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nebel\Documents\Google Trends\"/>
    </mc:Choice>
  </mc:AlternateContent>
  <xr:revisionPtr revIDLastSave="0" documentId="13_ncr:1_{CFA0724E-5424-41FC-B3A3-0D05155495DF}" xr6:coauthVersionLast="36" xr6:coauthVersionMax="36" xr10:uidLastSave="{00000000-0000-0000-0000-000000000000}"/>
  <bookViews>
    <workbookView xWindow="0" yWindow="0" windowWidth="25200" windowHeight="11775" activeTab="1" xr2:uid="{A0D2E996-3CB4-4267-9C24-25D16947D8D7}"/>
  </bookViews>
  <sheets>
    <sheet name="Monatsdaten" sheetId="1" r:id="rId1"/>
    <sheet name="GDP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0" i="2" l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" i="1" l="1"/>
  <c r="F2" i="1"/>
  <c r="G2" i="1"/>
  <c r="H2" i="1"/>
  <c r="I2" i="1"/>
  <c r="J2" i="1"/>
  <c r="K2" i="1"/>
  <c r="L2" i="1"/>
  <c r="M2" i="1"/>
  <c r="N2" i="1"/>
  <c r="O2" i="1"/>
  <c r="P2" i="1"/>
  <c r="U2" i="1"/>
  <c r="W2" i="1"/>
  <c r="Y2" i="1"/>
  <c r="Z2" i="1"/>
  <c r="AA2" i="1"/>
  <c r="AE2" i="1"/>
  <c r="BQ2" i="1" s="1"/>
  <c r="AK2" i="1"/>
  <c r="AS2" i="1"/>
  <c r="AT2" i="1"/>
  <c r="BH2" i="1"/>
  <c r="BI2" i="1"/>
  <c r="BJ2" i="1"/>
  <c r="BK2" i="1"/>
  <c r="BL2" i="1"/>
  <c r="CN2" i="1"/>
  <c r="CO2" i="1"/>
  <c r="CV2" i="1"/>
  <c r="EF2" i="1"/>
  <c r="B3" i="1"/>
  <c r="F3" i="1"/>
  <c r="G3" i="1"/>
  <c r="H3" i="1"/>
  <c r="I3" i="1"/>
  <c r="J3" i="1"/>
  <c r="K3" i="1"/>
  <c r="L3" i="1"/>
  <c r="M3" i="1"/>
  <c r="N3" i="1"/>
  <c r="O3" i="1"/>
  <c r="P3" i="1"/>
  <c r="U3" i="1"/>
  <c r="W3" i="1"/>
  <c r="Y3" i="1"/>
  <c r="Z3" i="1"/>
  <c r="AA3" i="1"/>
  <c r="AE3" i="1"/>
  <c r="BQ3" i="1" s="1"/>
  <c r="AK3" i="1"/>
  <c r="AS3" i="1"/>
  <c r="AT3" i="1"/>
  <c r="BH3" i="1"/>
  <c r="BI3" i="1"/>
  <c r="BJ3" i="1"/>
  <c r="BK3" i="1"/>
  <c r="BL3" i="1"/>
  <c r="CN3" i="1"/>
  <c r="CO3" i="1"/>
  <c r="CV3" i="1"/>
  <c r="EF3" i="1"/>
  <c r="B4" i="1"/>
  <c r="F4" i="1"/>
  <c r="G4" i="1"/>
  <c r="H4" i="1"/>
  <c r="I4" i="1"/>
  <c r="J4" i="1"/>
  <c r="K4" i="1"/>
  <c r="L4" i="1"/>
  <c r="M4" i="1"/>
  <c r="N4" i="1"/>
  <c r="O4" i="1"/>
  <c r="P4" i="1"/>
  <c r="U4" i="1"/>
  <c r="W4" i="1"/>
  <c r="Y4" i="1"/>
  <c r="Z4" i="1"/>
  <c r="AA4" i="1"/>
  <c r="AE4" i="1"/>
  <c r="AK4" i="1"/>
  <c r="AS4" i="1"/>
  <c r="AT4" i="1"/>
  <c r="BH4" i="1"/>
  <c r="BI4" i="1"/>
  <c r="BJ4" i="1"/>
  <c r="BK4" i="1"/>
  <c r="BL4" i="1"/>
  <c r="CN4" i="1"/>
  <c r="CO4" i="1"/>
  <c r="CV4" i="1"/>
  <c r="EF4" i="1"/>
  <c r="B5" i="1"/>
  <c r="F5" i="1"/>
  <c r="G5" i="1"/>
  <c r="H5" i="1"/>
  <c r="I5" i="1"/>
  <c r="J5" i="1"/>
  <c r="K5" i="1"/>
  <c r="L5" i="1"/>
  <c r="M5" i="1"/>
  <c r="N5" i="1"/>
  <c r="O5" i="1"/>
  <c r="P5" i="1"/>
  <c r="U5" i="1"/>
  <c r="W5" i="1"/>
  <c r="Y5" i="1"/>
  <c r="Z5" i="1"/>
  <c r="AA5" i="1"/>
  <c r="AE5" i="1"/>
  <c r="BQ5" i="1" s="1"/>
  <c r="AK5" i="1"/>
  <c r="AS5" i="1"/>
  <c r="AT5" i="1"/>
  <c r="BH5" i="1"/>
  <c r="BI5" i="1"/>
  <c r="BJ5" i="1"/>
  <c r="BK5" i="1"/>
  <c r="BL5" i="1"/>
  <c r="CN5" i="1"/>
  <c r="CO5" i="1"/>
  <c r="CV5" i="1"/>
  <c r="EF5" i="1"/>
  <c r="B6" i="1"/>
  <c r="F6" i="1"/>
  <c r="G6" i="1"/>
  <c r="H6" i="1"/>
  <c r="I6" i="1"/>
  <c r="J6" i="1"/>
  <c r="K6" i="1"/>
  <c r="L6" i="1"/>
  <c r="M6" i="1"/>
  <c r="N6" i="1"/>
  <c r="O6" i="1"/>
  <c r="P6" i="1"/>
  <c r="U6" i="1"/>
  <c r="W6" i="1"/>
  <c r="Y6" i="1"/>
  <c r="Z6" i="1"/>
  <c r="AA6" i="1"/>
  <c r="AE6" i="1"/>
  <c r="AK6" i="1"/>
  <c r="AS6" i="1"/>
  <c r="AT6" i="1"/>
  <c r="BH6" i="1"/>
  <c r="BI6" i="1"/>
  <c r="BJ6" i="1"/>
  <c r="BK6" i="1"/>
  <c r="BL6" i="1"/>
  <c r="CN6" i="1"/>
  <c r="CO6" i="1"/>
  <c r="CV6" i="1"/>
  <c r="EF6" i="1"/>
  <c r="B7" i="1"/>
  <c r="F7" i="1"/>
  <c r="G7" i="1"/>
  <c r="H7" i="1"/>
  <c r="I7" i="1"/>
  <c r="J7" i="1"/>
  <c r="K7" i="1"/>
  <c r="L7" i="1"/>
  <c r="M7" i="1"/>
  <c r="N7" i="1"/>
  <c r="O7" i="1"/>
  <c r="P7" i="1"/>
  <c r="U7" i="1"/>
  <c r="W7" i="1"/>
  <c r="Y7" i="1"/>
  <c r="Z7" i="1"/>
  <c r="AA7" i="1"/>
  <c r="AE7" i="1"/>
  <c r="BQ7" i="1" s="1"/>
  <c r="AK7" i="1"/>
  <c r="AS7" i="1"/>
  <c r="AT7" i="1"/>
  <c r="BH7" i="1"/>
  <c r="BI7" i="1"/>
  <c r="BJ7" i="1"/>
  <c r="BK7" i="1"/>
  <c r="BL7" i="1"/>
  <c r="CN7" i="1"/>
  <c r="CO7" i="1"/>
  <c r="CV7" i="1"/>
  <c r="EF7" i="1"/>
  <c r="B8" i="1"/>
  <c r="F8" i="1"/>
  <c r="G8" i="1"/>
  <c r="H8" i="1"/>
  <c r="I8" i="1"/>
  <c r="J8" i="1"/>
  <c r="K8" i="1"/>
  <c r="L8" i="1"/>
  <c r="M8" i="1"/>
  <c r="N8" i="1"/>
  <c r="O8" i="1"/>
  <c r="P8" i="1"/>
  <c r="U8" i="1"/>
  <c r="W8" i="1"/>
  <c r="Y8" i="1"/>
  <c r="Z8" i="1"/>
  <c r="AA8" i="1"/>
  <c r="AE8" i="1"/>
  <c r="BQ8" i="1" s="1"/>
  <c r="AK8" i="1"/>
  <c r="AS8" i="1"/>
  <c r="AT8" i="1"/>
  <c r="BH8" i="1"/>
  <c r="BI8" i="1"/>
  <c r="BJ8" i="1"/>
  <c r="BK8" i="1"/>
  <c r="BL8" i="1"/>
  <c r="CN8" i="1"/>
  <c r="CO8" i="1"/>
  <c r="CV8" i="1"/>
  <c r="EF8" i="1"/>
  <c r="B9" i="1"/>
  <c r="F9" i="1"/>
  <c r="G9" i="1"/>
  <c r="H9" i="1"/>
  <c r="I9" i="1"/>
  <c r="J9" i="1"/>
  <c r="K9" i="1"/>
  <c r="L9" i="1"/>
  <c r="M9" i="1"/>
  <c r="N9" i="1"/>
  <c r="O9" i="1"/>
  <c r="P9" i="1"/>
  <c r="U9" i="1"/>
  <c r="W9" i="1"/>
  <c r="Y9" i="1"/>
  <c r="Z9" i="1"/>
  <c r="AA9" i="1"/>
  <c r="AE9" i="1"/>
  <c r="BQ9" i="1" s="1"/>
  <c r="AK9" i="1"/>
  <c r="AS9" i="1"/>
  <c r="AT9" i="1"/>
  <c r="BH9" i="1"/>
  <c r="BI9" i="1"/>
  <c r="BJ9" i="1"/>
  <c r="BK9" i="1"/>
  <c r="BL9" i="1"/>
  <c r="CN9" i="1"/>
  <c r="CO9" i="1"/>
  <c r="CV9" i="1"/>
  <c r="EF9" i="1"/>
  <c r="B10" i="1"/>
  <c r="F10" i="1"/>
  <c r="G10" i="1"/>
  <c r="H10" i="1"/>
  <c r="I10" i="1"/>
  <c r="J10" i="1"/>
  <c r="K10" i="1"/>
  <c r="L10" i="1"/>
  <c r="M10" i="1"/>
  <c r="N10" i="1"/>
  <c r="O10" i="1"/>
  <c r="P10" i="1"/>
  <c r="U10" i="1"/>
  <c r="W10" i="1"/>
  <c r="Y10" i="1"/>
  <c r="Z10" i="1"/>
  <c r="AA10" i="1"/>
  <c r="AE10" i="1"/>
  <c r="BQ10" i="1" s="1"/>
  <c r="AK10" i="1"/>
  <c r="AS10" i="1"/>
  <c r="AT10" i="1"/>
  <c r="BH10" i="1"/>
  <c r="BI10" i="1"/>
  <c r="BJ10" i="1"/>
  <c r="BK10" i="1"/>
  <c r="BL10" i="1"/>
  <c r="CN10" i="1"/>
  <c r="CO10" i="1"/>
  <c r="CV10" i="1"/>
  <c r="EF10" i="1"/>
  <c r="B11" i="1"/>
  <c r="F11" i="1"/>
  <c r="G11" i="1"/>
  <c r="H11" i="1"/>
  <c r="I11" i="1"/>
  <c r="J11" i="1"/>
  <c r="K11" i="1"/>
  <c r="L11" i="1"/>
  <c r="M11" i="1"/>
  <c r="N11" i="1"/>
  <c r="O11" i="1"/>
  <c r="P11" i="1"/>
  <c r="U11" i="1"/>
  <c r="W11" i="1"/>
  <c r="Y11" i="1"/>
  <c r="Z11" i="1"/>
  <c r="AA11" i="1"/>
  <c r="AE11" i="1"/>
  <c r="BQ11" i="1" s="1"/>
  <c r="AK11" i="1"/>
  <c r="AS11" i="1"/>
  <c r="AT11" i="1"/>
  <c r="BH11" i="1"/>
  <c r="BI11" i="1"/>
  <c r="BJ11" i="1"/>
  <c r="BK11" i="1"/>
  <c r="BL11" i="1"/>
  <c r="CN11" i="1"/>
  <c r="CO11" i="1"/>
  <c r="CV11" i="1"/>
  <c r="EF11" i="1"/>
  <c r="B12" i="1"/>
  <c r="F12" i="1"/>
  <c r="G12" i="1"/>
  <c r="H12" i="1"/>
  <c r="I12" i="1"/>
  <c r="J12" i="1"/>
  <c r="K12" i="1"/>
  <c r="L12" i="1"/>
  <c r="M12" i="1"/>
  <c r="N12" i="1"/>
  <c r="O12" i="1"/>
  <c r="P12" i="1"/>
  <c r="U12" i="1"/>
  <c r="W12" i="1"/>
  <c r="Y12" i="1"/>
  <c r="Z12" i="1"/>
  <c r="AA12" i="1"/>
  <c r="AE12" i="1"/>
  <c r="AK12" i="1"/>
  <c r="AS12" i="1"/>
  <c r="AT12" i="1"/>
  <c r="BH12" i="1"/>
  <c r="BI12" i="1"/>
  <c r="BJ12" i="1"/>
  <c r="BK12" i="1"/>
  <c r="BL12" i="1"/>
  <c r="CN12" i="1"/>
  <c r="CO12" i="1"/>
  <c r="CV12" i="1"/>
  <c r="EF12" i="1"/>
  <c r="B13" i="1"/>
  <c r="F13" i="1"/>
  <c r="G13" i="1"/>
  <c r="H13" i="1"/>
  <c r="I13" i="1"/>
  <c r="J13" i="1"/>
  <c r="K13" i="1"/>
  <c r="L13" i="1"/>
  <c r="M13" i="1"/>
  <c r="N13" i="1"/>
  <c r="O13" i="1"/>
  <c r="P13" i="1"/>
  <c r="U13" i="1"/>
  <c r="W13" i="1"/>
  <c r="Y13" i="1"/>
  <c r="Z13" i="1"/>
  <c r="AA13" i="1"/>
  <c r="AE13" i="1"/>
  <c r="AK13" i="1"/>
  <c r="AS13" i="1"/>
  <c r="AT13" i="1"/>
  <c r="AV13" i="1"/>
  <c r="BH13" i="1"/>
  <c r="BI13" i="1"/>
  <c r="BJ13" i="1"/>
  <c r="BK13" i="1"/>
  <c r="BL13" i="1"/>
  <c r="CN13" i="1"/>
  <c r="CO13" i="1"/>
  <c r="CV13" i="1"/>
  <c r="EF13" i="1"/>
  <c r="B14" i="1"/>
  <c r="F14" i="1"/>
  <c r="G14" i="1"/>
  <c r="H14" i="1"/>
  <c r="I14" i="1"/>
  <c r="J14" i="1"/>
  <c r="K14" i="1"/>
  <c r="L14" i="1"/>
  <c r="M14" i="1"/>
  <c r="N14" i="1"/>
  <c r="O14" i="1"/>
  <c r="P14" i="1"/>
  <c r="U14" i="1"/>
  <c r="W14" i="1"/>
  <c r="Y14" i="1"/>
  <c r="Z14" i="1"/>
  <c r="AA14" i="1"/>
  <c r="AE14" i="1"/>
  <c r="AK14" i="1"/>
  <c r="AQ14" i="1"/>
  <c r="AR14" i="1"/>
  <c r="AS14" i="1"/>
  <c r="AT14" i="1"/>
  <c r="AV14" i="1"/>
  <c r="BH14" i="1"/>
  <c r="BI14" i="1"/>
  <c r="BJ14" i="1"/>
  <c r="BK14" i="1"/>
  <c r="BL14" i="1"/>
  <c r="CN14" i="1"/>
  <c r="CO14" i="1"/>
  <c r="CV14" i="1"/>
  <c r="EF14" i="1"/>
  <c r="B15" i="1"/>
  <c r="F15" i="1"/>
  <c r="G15" i="1"/>
  <c r="H15" i="1"/>
  <c r="I15" i="1"/>
  <c r="J15" i="1"/>
  <c r="K15" i="1"/>
  <c r="L15" i="1"/>
  <c r="M15" i="1"/>
  <c r="N15" i="1"/>
  <c r="O15" i="1"/>
  <c r="P15" i="1"/>
  <c r="U15" i="1"/>
  <c r="W15" i="1"/>
  <c r="Y15" i="1"/>
  <c r="Z15" i="1"/>
  <c r="AA15" i="1"/>
  <c r="AE15" i="1"/>
  <c r="AK15" i="1"/>
  <c r="AQ15" i="1"/>
  <c r="AR15" i="1"/>
  <c r="AS15" i="1"/>
  <c r="AT15" i="1"/>
  <c r="AV15" i="1"/>
  <c r="BH15" i="1"/>
  <c r="BI15" i="1"/>
  <c r="BJ15" i="1"/>
  <c r="BK15" i="1"/>
  <c r="BL15" i="1"/>
  <c r="CN15" i="1"/>
  <c r="CO15" i="1"/>
  <c r="CV15" i="1"/>
  <c r="EF15" i="1"/>
  <c r="B16" i="1"/>
  <c r="F16" i="1"/>
  <c r="G16" i="1"/>
  <c r="H16" i="1"/>
  <c r="I16" i="1"/>
  <c r="J16" i="1"/>
  <c r="K16" i="1"/>
  <c r="L16" i="1"/>
  <c r="M16" i="1"/>
  <c r="N16" i="1"/>
  <c r="O16" i="1"/>
  <c r="P16" i="1"/>
  <c r="U16" i="1"/>
  <c r="W16" i="1"/>
  <c r="Y16" i="1"/>
  <c r="Z16" i="1"/>
  <c r="AA16" i="1"/>
  <c r="AE16" i="1"/>
  <c r="AK16" i="1"/>
  <c r="AQ16" i="1"/>
  <c r="AR16" i="1"/>
  <c r="AS16" i="1"/>
  <c r="AT16" i="1"/>
  <c r="AV16" i="1"/>
  <c r="BH16" i="1"/>
  <c r="BI16" i="1"/>
  <c r="BJ16" i="1"/>
  <c r="BK16" i="1"/>
  <c r="BL16" i="1"/>
  <c r="CN16" i="1"/>
  <c r="CO16" i="1"/>
  <c r="CV16" i="1"/>
  <c r="EF16" i="1"/>
  <c r="B17" i="1"/>
  <c r="F17" i="1"/>
  <c r="G17" i="1"/>
  <c r="H17" i="1"/>
  <c r="I17" i="1"/>
  <c r="J17" i="1"/>
  <c r="K17" i="1"/>
  <c r="L17" i="1"/>
  <c r="M17" i="1"/>
  <c r="N17" i="1"/>
  <c r="O17" i="1"/>
  <c r="P17" i="1"/>
  <c r="U17" i="1"/>
  <c r="W17" i="1"/>
  <c r="Y17" i="1"/>
  <c r="Z17" i="1"/>
  <c r="AA17" i="1"/>
  <c r="AE17" i="1"/>
  <c r="AK17" i="1"/>
  <c r="AQ17" i="1"/>
  <c r="AR17" i="1"/>
  <c r="AS17" i="1"/>
  <c r="AT17" i="1"/>
  <c r="AV17" i="1"/>
  <c r="BH17" i="1"/>
  <c r="BI17" i="1"/>
  <c r="BJ17" i="1"/>
  <c r="BK17" i="1"/>
  <c r="BL17" i="1"/>
  <c r="BQ17" i="1"/>
  <c r="CN17" i="1"/>
  <c r="CO17" i="1"/>
  <c r="CV17" i="1"/>
  <c r="EF17" i="1"/>
  <c r="B18" i="1"/>
  <c r="F18" i="1"/>
  <c r="G18" i="1"/>
  <c r="H18" i="1"/>
  <c r="I18" i="1"/>
  <c r="J18" i="1"/>
  <c r="K18" i="1"/>
  <c r="L18" i="1"/>
  <c r="M18" i="1"/>
  <c r="N18" i="1"/>
  <c r="O18" i="1"/>
  <c r="P18" i="1"/>
  <c r="U18" i="1"/>
  <c r="W18" i="1"/>
  <c r="Y18" i="1"/>
  <c r="Z18" i="1"/>
  <c r="AA18" i="1"/>
  <c r="AE18" i="1"/>
  <c r="AK18" i="1"/>
  <c r="AQ18" i="1"/>
  <c r="AR18" i="1"/>
  <c r="AS18" i="1"/>
  <c r="AT18" i="1"/>
  <c r="AV18" i="1"/>
  <c r="BH18" i="1"/>
  <c r="BI18" i="1"/>
  <c r="BJ18" i="1"/>
  <c r="BK18" i="1"/>
  <c r="BL18" i="1"/>
  <c r="CN18" i="1"/>
  <c r="CO18" i="1"/>
  <c r="CV18" i="1"/>
  <c r="EF18" i="1"/>
  <c r="B19" i="1"/>
  <c r="F19" i="1"/>
  <c r="G19" i="1"/>
  <c r="H19" i="1"/>
  <c r="I19" i="1"/>
  <c r="J19" i="1"/>
  <c r="K19" i="1"/>
  <c r="L19" i="1"/>
  <c r="M19" i="1"/>
  <c r="N19" i="1"/>
  <c r="O19" i="1"/>
  <c r="P19" i="1"/>
  <c r="U19" i="1"/>
  <c r="W19" i="1"/>
  <c r="Y19" i="1"/>
  <c r="Z19" i="1"/>
  <c r="AA19" i="1"/>
  <c r="AE19" i="1"/>
  <c r="AK19" i="1"/>
  <c r="AQ19" i="1"/>
  <c r="AR19" i="1"/>
  <c r="AS19" i="1"/>
  <c r="AT19" i="1"/>
  <c r="AV19" i="1"/>
  <c r="BH19" i="1"/>
  <c r="BI19" i="1"/>
  <c r="BJ19" i="1"/>
  <c r="BK19" i="1"/>
  <c r="BL19" i="1"/>
  <c r="BQ19" i="1"/>
  <c r="CN19" i="1"/>
  <c r="CO19" i="1"/>
  <c r="CV19" i="1"/>
  <c r="EF19" i="1"/>
  <c r="B20" i="1"/>
  <c r="F20" i="1"/>
  <c r="G20" i="1"/>
  <c r="H20" i="1"/>
  <c r="I20" i="1"/>
  <c r="J20" i="1"/>
  <c r="K20" i="1"/>
  <c r="L20" i="1"/>
  <c r="M20" i="1"/>
  <c r="N20" i="1"/>
  <c r="O20" i="1"/>
  <c r="P20" i="1"/>
  <c r="U20" i="1"/>
  <c r="W20" i="1"/>
  <c r="Y20" i="1"/>
  <c r="Z20" i="1"/>
  <c r="AA20" i="1"/>
  <c r="AE20" i="1"/>
  <c r="AK20" i="1"/>
  <c r="BQ20" i="1" s="1"/>
  <c r="AQ20" i="1"/>
  <c r="AR20" i="1"/>
  <c r="AS20" i="1"/>
  <c r="AT20" i="1"/>
  <c r="AV20" i="1"/>
  <c r="BH20" i="1"/>
  <c r="BI20" i="1"/>
  <c r="BJ20" i="1"/>
  <c r="BK20" i="1"/>
  <c r="BL20" i="1"/>
  <c r="CN20" i="1"/>
  <c r="CO20" i="1"/>
  <c r="CV20" i="1"/>
  <c r="EF20" i="1"/>
  <c r="B21" i="1"/>
  <c r="F21" i="1"/>
  <c r="G21" i="1"/>
  <c r="H21" i="1"/>
  <c r="I21" i="1"/>
  <c r="J21" i="1"/>
  <c r="K21" i="1"/>
  <c r="L21" i="1"/>
  <c r="M21" i="1"/>
  <c r="N21" i="1"/>
  <c r="O21" i="1"/>
  <c r="P21" i="1"/>
  <c r="U21" i="1"/>
  <c r="W21" i="1"/>
  <c r="Y21" i="1"/>
  <c r="Z21" i="1"/>
  <c r="AA21" i="1"/>
  <c r="AE21" i="1"/>
  <c r="AK21" i="1"/>
  <c r="AQ21" i="1"/>
  <c r="AR21" i="1"/>
  <c r="AS21" i="1"/>
  <c r="AT21" i="1"/>
  <c r="AV21" i="1"/>
  <c r="BH21" i="1"/>
  <c r="BI21" i="1"/>
  <c r="BJ21" i="1"/>
  <c r="BK21" i="1"/>
  <c r="BL21" i="1"/>
  <c r="CN21" i="1"/>
  <c r="CO21" i="1"/>
  <c r="CV21" i="1"/>
  <c r="EF21" i="1"/>
  <c r="B22" i="1"/>
  <c r="F22" i="1"/>
  <c r="G22" i="1"/>
  <c r="H22" i="1"/>
  <c r="I22" i="1"/>
  <c r="J22" i="1"/>
  <c r="K22" i="1"/>
  <c r="L22" i="1"/>
  <c r="M22" i="1"/>
  <c r="N22" i="1"/>
  <c r="O22" i="1"/>
  <c r="P22" i="1"/>
  <c r="U22" i="1"/>
  <c r="W22" i="1"/>
  <c r="Y22" i="1"/>
  <c r="Z22" i="1"/>
  <c r="AA22" i="1"/>
  <c r="AE22" i="1"/>
  <c r="AK22" i="1"/>
  <c r="AQ22" i="1"/>
  <c r="AR22" i="1"/>
  <c r="AS22" i="1"/>
  <c r="AT22" i="1"/>
  <c r="AV22" i="1"/>
  <c r="BH22" i="1"/>
  <c r="BI22" i="1"/>
  <c r="BJ22" i="1"/>
  <c r="BK22" i="1"/>
  <c r="BL22" i="1"/>
  <c r="CN22" i="1"/>
  <c r="CO22" i="1"/>
  <c r="CV22" i="1"/>
  <c r="EF22" i="1"/>
  <c r="B23" i="1"/>
  <c r="F23" i="1"/>
  <c r="G23" i="1"/>
  <c r="H23" i="1"/>
  <c r="I23" i="1"/>
  <c r="J23" i="1"/>
  <c r="K23" i="1"/>
  <c r="L23" i="1"/>
  <c r="M23" i="1"/>
  <c r="N23" i="1"/>
  <c r="O23" i="1"/>
  <c r="P23" i="1"/>
  <c r="U23" i="1"/>
  <c r="W23" i="1"/>
  <c r="Y23" i="1"/>
  <c r="Z23" i="1"/>
  <c r="AA23" i="1"/>
  <c r="AE23" i="1"/>
  <c r="AK23" i="1"/>
  <c r="AQ23" i="1"/>
  <c r="AR23" i="1"/>
  <c r="AS23" i="1"/>
  <c r="AT23" i="1"/>
  <c r="AV23" i="1"/>
  <c r="BH23" i="1"/>
  <c r="BI23" i="1"/>
  <c r="BJ23" i="1"/>
  <c r="BK23" i="1"/>
  <c r="BL23" i="1"/>
  <c r="BQ23" i="1"/>
  <c r="CN23" i="1"/>
  <c r="CO23" i="1"/>
  <c r="CV23" i="1"/>
  <c r="EF23" i="1"/>
  <c r="B24" i="1"/>
  <c r="F24" i="1"/>
  <c r="G24" i="1"/>
  <c r="H24" i="1"/>
  <c r="I24" i="1"/>
  <c r="J24" i="1"/>
  <c r="K24" i="1"/>
  <c r="L24" i="1"/>
  <c r="M24" i="1"/>
  <c r="N24" i="1"/>
  <c r="O24" i="1"/>
  <c r="P24" i="1"/>
  <c r="U24" i="1"/>
  <c r="W24" i="1"/>
  <c r="Y24" i="1"/>
  <c r="Z24" i="1"/>
  <c r="AA24" i="1"/>
  <c r="AE24" i="1"/>
  <c r="AK24" i="1"/>
  <c r="AQ24" i="1"/>
  <c r="AR24" i="1"/>
  <c r="AS24" i="1"/>
  <c r="AT24" i="1"/>
  <c r="AV24" i="1"/>
  <c r="BH24" i="1"/>
  <c r="BI24" i="1"/>
  <c r="BJ24" i="1"/>
  <c r="BK24" i="1"/>
  <c r="BL24" i="1"/>
  <c r="CN24" i="1"/>
  <c r="CO24" i="1"/>
  <c r="CV24" i="1"/>
  <c r="EF24" i="1"/>
  <c r="B25" i="1"/>
  <c r="F25" i="1"/>
  <c r="G25" i="1"/>
  <c r="H25" i="1"/>
  <c r="I25" i="1"/>
  <c r="J25" i="1"/>
  <c r="K25" i="1"/>
  <c r="L25" i="1"/>
  <c r="M25" i="1"/>
  <c r="N25" i="1"/>
  <c r="O25" i="1"/>
  <c r="P25" i="1"/>
  <c r="U25" i="1"/>
  <c r="W25" i="1"/>
  <c r="Y25" i="1"/>
  <c r="Z25" i="1"/>
  <c r="AA25" i="1"/>
  <c r="AE25" i="1"/>
  <c r="AK25" i="1"/>
  <c r="AQ25" i="1"/>
  <c r="AR25" i="1"/>
  <c r="AS25" i="1"/>
  <c r="AT25" i="1"/>
  <c r="AV25" i="1"/>
  <c r="BH25" i="1"/>
  <c r="BI25" i="1"/>
  <c r="BJ25" i="1"/>
  <c r="BK25" i="1"/>
  <c r="BL25" i="1"/>
  <c r="BQ25" i="1"/>
  <c r="CN25" i="1"/>
  <c r="CO25" i="1"/>
  <c r="CV25" i="1"/>
  <c r="EF25" i="1"/>
  <c r="B26" i="1"/>
  <c r="F26" i="1"/>
  <c r="G26" i="1"/>
  <c r="H26" i="1"/>
  <c r="I26" i="1"/>
  <c r="J26" i="1"/>
  <c r="K26" i="1"/>
  <c r="L26" i="1"/>
  <c r="M26" i="1"/>
  <c r="N26" i="1"/>
  <c r="O26" i="1"/>
  <c r="P26" i="1"/>
  <c r="S26" i="1"/>
  <c r="U26" i="1"/>
  <c r="W26" i="1"/>
  <c r="Y26" i="1"/>
  <c r="Z26" i="1"/>
  <c r="AA26" i="1"/>
  <c r="AE26" i="1"/>
  <c r="BQ26" i="1" s="1"/>
  <c r="AH26" i="1"/>
  <c r="AJ26" i="1"/>
  <c r="AK26" i="1"/>
  <c r="AL26" i="1"/>
  <c r="AQ26" i="1"/>
  <c r="AR26" i="1"/>
  <c r="AS26" i="1"/>
  <c r="AT26" i="1"/>
  <c r="AV26" i="1"/>
  <c r="BH26" i="1"/>
  <c r="BI26" i="1"/>
  <c r="BJ26" i="1"/>
  <c r="BK26" i="1"/>
  <c r="BL26" i="1"/>
  <c r="CN26" i="1"/>
  <c r="CO26" i="1"/>
  <c r="CV26" i="1"/>
  <c r="EF26" i="1"/>
  <c r="B27" i="1"/>
  <c r="F27" i="1"/>
  <c r="G27" i="1"/>
  <c r="H27" i="1"/>
  <c r="I27" i="1"/>
  <c r="J27" i="1"/>
  <c r="K27" i="1"/>
  <c r="L27" i="1"/>
  <c r="M27" i="1"/>
  <c r="N27" i="1"/>
  <c r="O27" i="1"/>
  <c r="P27" i="1"/>
  <c r="S27" i="1"/>
  <c r="U27" i="1"/>
  <c r="W27" i="1"/>
  <c r="Y27" i="1"/>
  <c r="Z27" i="1"/>
  <c r="AA27" i="1"/>
  <c r="AE27" i="1"/>
  <c r="AH27" i="1"/>
  <c r="AJ27" i="1"/>
  <c r="AK27" i="1"/>
  <c r="AL27" i="1"/>
  <c r="AQ27" i="1"/>
  <c r="AR27" i="1"/>
  <c r="AS27" i="1"/>
  <c r="AT27" i="1"/>
  <c r="AV27" i="1"/>
  <c r="BH27" i="1"/>
  <c r="BI27" i="1"/>
  <c r="BJ27" i="1"/>
  <c r="BK27" i="1"/>
  <c r="BL27" i="1"/>
  <c r="CN27" i="1"/>
  <c r="CO27" i="1"/>
  <c r="CV27" i="1"/>
  <c r="EF27" i="1"/>
  <c r="B28" i="1"/>
  <c r="F28" i="1"/>
  <c r="G28" i="1"/>
  <c r="H28" i="1"/>
  <c r="I28" i="1"/>
  <c r="J28" i="1"/>
  <c r="K28" i="1"/>
  <c r="L28" i="1"/>
  <c r="M28" i="1"/>
  <c r="N28" i="1"/>
  <c r="O28" i="1"/>
  <c r="P28" i="1"/>
  <c r="S28" i="1"/>
  <c r="U28" i="1"/>
  <c r="W28" i="1"/>
  <c r="Y28" i="1"/>
  <c r="Z28" i="1"/>
  <c r="AA28" i="1"/>
  <c r="AE28" i="1"/>
  <c r="AH28" i="1"/>
  <c r="AJ28" i="1"/>
  <c r="AK28" i="1"/>
  <c r="AL28" i="1"/>
  <c r="AQ28" i="1"/>
  <c r="AR28" i="1"/>
  <c r="AS28" i="1"/>
  <c r="AT28" i="1"/>
  <c r="AV28" i="1"/>
  <c r="BH28" i="1"/>
  <c r="BI28" i="1"/>
  <c r="BJ28" i="1"/>
  <c r="BK28" i="1"/>
  <c r="BL28" i="1"/>
  <c r="CN28" i="1"/>
  <c r="CO28" i="1"/>
  <c r="CV28" i="1"/>
  <c r="EF28" i="1"/>
  <c r="B29" i="1"/>
  <c r="F29" i="1"/>
  <c r="G29" i="1"/>
  <c r="H29" i="1"/>
  <c r="I29" i="1"/>
  <c r="J29" i="1"/>
  <c r="K29" i="1"/>
  <c r="L29" i="1"/>
  <c r="M29" i="1"/>
  <c r="N29" i="1"/>
  <c r="O29" i="1"/>
  <c r="P29" i="1"/>
  <c r="S29" i="1"/>
  <c r="U29" i="1"/>
  <c r="W29" i="1"/>
  <c r="Y29" i="1"/>
  <c r="Z29" i="1"/>
  <c r="AA29" i="1"/>
  <c r="AE29" i="1"/>
  <c r="AH29" i="1"/>
  <c r="AJ29" i="1"/>
  <c r="AK29" i="1"/>
  <c r="AL29" i="1"/>
  <c r="AQ29" i="1"/>
  <c r="AR29" i="1"/>
  <c r="AS29" i="1"/>
  <c r="AT29" i="1"/>
  <c r="AV29" i="1"/>
  <c r="BH29" i="1"/>
  <c r="BI29" i="1"/>
  <c r="BJ29" i="1"/>
  <c r="BK29" i="1"/>
  <c r="BL29" i="1"/>
  <c r="CN29" i="1"/>
  <c r="CO29" i="1"/>
  <c r="CV29" i="1"/>
  <c r="EF29" i="1"/>
  <c r="B30" i="1"/>
  <c r="F30" i="1"/>
  <c r="G30" i="1"/>
  <c r="H30" i="1"/>
  <c r="I30" i="1"/>
  <c r="J30" i="1"/>
  <c r="K30" i="1"/>
  <c r="L30" i="1"/>
  <c r="M30" i="1"/>
  <c r="N30" i="1"/>
  <c r="O30" i="1"/>
  <c r="P30" i="1"/>
  <c r="S30" i="1"/>
  <c r="U30" i="1"/>
  <c r="W30" i="1"/>
  <c r="Y30" i="1"/>
  <c r="Z30" i="1"/>
  <c r="AA30" i="1"/>
  <c r="AE30" i="1"/>
  <c r="BQ30" i="1" s="1"/>
  <c r="AH30" i="1"/>
  <c r="AJ30" i="1"/>
  <c r="AK30" i="1"/>
  <c r="AL30" i="1"/>
  <c r="AQ30" i="1"/>
  <c r="AR30" i="1"/>
  <c r="AS30" i="1"/>
  <c r="AT30" i="1"/>
  <c r="AV30" i="1"/>
  <c r="BH30" i="1"/>
  <c r="BI30" i="1"/>
  <c r="BJ30" i="1"/>
  <c r="BK30" i="1"/>
  <c r="BL30" i="1"/>
  <c r="CN30" i="1"/>
  <c r="CO30" i="1"/>
  <c r="CV30" i="1"/>
  <c r="EF30" i="1"/>
  <c r="B31" i="1"/>
  <c r="F31" i="1"/>
  <c r="G31" i="1"/>
  <c r="H31" i="1"/>
  <c r="I31" i="1"/>
  <c r="J31" i="1"/>
  <c r="K31" i="1"/>
  <c r="L31" i="1"/>
  <c r="M31" i="1"/>
  <c r="N31" i="1"/>
  <c r="O31" i="1"/>
  <c r="P31" i="1"/>
  <c r="S31" i="1"/>
  <c r="U31" i="1"/>
  <c r="W31" i="1"/>
  <c r="Y31" i="1"/>
  <c r="Z31" i="1"/>
  <c r="AA31" i="1"/>
  <c r="AE31" i="1"/>
  <c r="AH31" i="1"/>
  <c r="AJ31" i="1"/>
  <c r="AK31" i="1"/>
  <c r="AL31" i="1"/>
  <c r="AQ31" i="1"/>
  <c r="AR31" i="1"/>
  <c r="AS31" i="1"/>
  <c r="AT31" i="1"/>
  <c r="AV31" i="1"/>
  <c r="BH31" i="1"/>
  <c r="BI31" i="1"/>
  <c r="BJ31" i="1"/>
  <c r="BK31" i="1"/>
  <c r="BL31" i="1"/>
  <c r="BQ31" i="1"/>
  <c r="CN31" i="1"/>
  <c r="CO31" i="1"/>
  <c r="CV31" i="1"/>
  <c r="EF31" i="1"/>
  <c r="B32" i="1"/>
  <c r="F32" i="1"/>
  <c r="G32" i="1"/>
  <c r="H32" i="1"/>
  <c r="I32" i="1"/>
  <c r="J32" i="1"/>
  <c r="K32" i="1"/>
  <c r="L32" i="1"/>
  <c r="M32" i="1"/>
  <c r="N32" i="1"/>
  <c r="O32" i="1"/>
  <c r="P32" i="1"/>
  <c r="S32" i="1"/>
  <c r="U32" i="1"/>
  <c r="W32" i="1"/>
  <c r="Y32" i="1"/>
  <c r="Z32" i="1"/>
  <c r="AA32" i="1"/>
  <c r="AE32" i="1"/>
  <c r="AH32" i="1"/>
  <c r="AJ32" i="1"/>
  <c r="AK32" i="1"/>
  <c r="AL32" i="1"/>
  <c r="AQ32" i="1"/>
  <c r="AR32" i="1"/>
  <c r="AS32" i="1"/>
  <c r="AT32" i="1"/>
  <c r="AV32" i="1"/>
  <c r="BH32" i="1"/>
  <c r="BI32" i="1"/>
  <c r="BJ32" i="1"/>
  <c r="BK32" i="1"/>
  <c r="BL32" i="1"/>
  <c r="CN32" i="1"/>
  <c r="CO32" i="1"/>
  <c r="CV32" i="1"/>
  <c r="EF32" i="1"/>
  <c r="B33" i="1"/>
  <c r="F33" i="1"/>
  <c r="G33" i="1"/>
  <c r="H33" i="1"/>
  <c r="I33" i="1"/>
  <c r="J33" i="1"/>
  <c r="K33" i="1"/>
  <c r="L33" i="1"/>
  <c r="M33" i="1"/>
  <c r="N33" i="1"/>
  <c r="O33" i="1"/>
  <c r="P33" i="1"/>
  <c r="S33" i="1"/>
  <c r="U33" i="1"/>
  <c r="W33" i="1"/>
  <c r="Y33" i="1"/>
  <c r="Z33" i="1"/>
  <c r="AA33" i="1"/>
  <c r="AE33" i="1"/>
  <c r="BQ33" i="1" s="1"/>
  <c r="AH33" i="1"/>
  <c r="AJ33" i="1"/>
  <c r="AK33" i="1"/>
  <c r="AL33" i="1"/>
  <c r="AQ33" i="1"/>
  <c r="AR33" i="1"/>
  <c r="AS33" i="1"/>
  <c r="AT33" i="1"/>
  <c r="AV33" i="1"/>
  <c r="BH33" i="1"/>
  <c r="BI33" i="1"/>
  <c r="BJ33" i="1"/>
  <c r="BK33" i="1"/>
  <c r="BL33" i="1"/>
  <c r="CN33" i="1"/>
  <c r="CO33" i="1"/>
  <c r="CV33" i="1"/>
  <c r="EF33" i="1"/>
  <c r="B34" i="1"/>
  <c r="F34" i="1"/>
  <c r="G34" i="1"/>
  <c r="H34" i="1"/>
  <c r="I34" i="1"/>
  <c r="J34" i="1"/>
  <c r="K34" i="1"/>
  <c r="L34" i="1"/>
  <c r="M34" i="1"/>
  <c r="N34" i="1"/>
  <c r="O34" i="1"/>
  <c r="P34" i="1"/>
  <c r="S34" i="1"/>
  <c r="U34" i="1"/>
  <c r="W34" i="1"/>
  <c r="Y34" i="1"/>
  <c r="Z34" i="1"/>
  <c r="AA34" i="1"/>
  <c r="AE34" i="1"/>
  <c r="AH34" i="1"/>
  <c r="AJ34" i="1"/>
  <c r="AK34" i="1"/>
  <c r="AL34" i="1"/>
  <c r="AQ34" i="1"/>
  <c r="AR34" i="1"/>
  <c r="AS34" i="1"/>
  <c r="AT34" i="1"/>
  <c r="AV34" i="1"/>
  <c r="BH34" i="1"/>
  <c r="BI34" i="1"/>
  <c r="BJ34" i="1"/>
  <c r="BK34" i="1"/>
  <c r="BL34" i="1"/>
  <c r="CN34" i="1"/>
  <c r="CO34" i="1"/>
  <c r="CV34" i="1"/>
  <c r="EF34" i="1"/>
  <c r="B35" i="1"/>
  <c r="F35" i="1"/>
  <c r="G35" i="1"/>
  <c r="H35" i="1"/>
  <c r="I35" i="1"/>
  <c r="J35" i="1"/>
  <c r="K35" i="1"/>
  <c r="L35" i="1"/>
  <c r="M35" i="1"/>
  <c r="N35" i="1"/>
  <c r="O35" i="1"/>
  <c r="P35" i="1"/>
  <c r="S35" i="1"/>
  <c r="U35" i="1"/>
  <c r="W35" i="1"/>
  <c r="Y35" i="1"/>
  <c r="Z35" i="1"/>
  <c r="AA35" i="1"/>
  <c r="AE35" i="1"/>
  <c r="AH35" i="1"/>
  <c r="AJ35" i="1"/>
  <c r="AK35" i="1"/>
  <c r="AL35" i="1"/>
  <c r="AQ35" i="1"/>
  <c r="AR35" i="1"/>
  <c r="AS35" i="1"/>
  <c r="AT35" i="1"/>
  <c r="AV35" i="1"/>
  <c r="BH35" i="1"/>
  <c r="BI35" i="1"/>
  <c r="BJ35" i="1"/>
  <c r="BK35" i="1"/>
  <c r="BL35" i="1"/>
  <c r="CN35" i="1"/>
  <c r="CO35" i="1"/>
  <c r="CV35" i="1"/>
  <c r="EF35" i="1"/>
  <c r="B36" i="1"/>
  <c r="F36" i="1"/>
  <c r="G36" i="1"/>
  <c r="H36" i="1"/>
  <c r="I36" i="1"/>
  <c r="J36" i="1"/>
  <c r="K36" i="1"/>
  <c r="L36" i="1"/>
  <c r="M36" i="1"/>
  <c r="N36" i="1"/>
  <c r="O36" i="1"/>
  <c r="P36" i="1"/>
  <c r="S36" i="1"/>
  <c r="U36" i="1"/>
  <c r="W36" i="1"/>
  <c r="Y36" i="1"/>
  <c r="Z36" i="1"/>
  <c r="AA36" i="1"/>
  <c r="AE36" i="1"/>
  <c r="AH36" i="1"/>
  <c r="AJ36" i="1"/>
  <c r="AK36" i="1"/>
  <c r="AL36" i="1"/>
  <c r="AQ36" i="1"/>
  <c r="AR36" i="1"/>
  <c r="AS36" i="1"/>
  <c r="AT36" i="1"/>
  <c r="AV36" i="1"/>
  <c r="BH36" i="1"/>
  <c r="BI36" i="1"/>
  <c r="BJ36" i="1"/>
  <c r="BK36" i="1"/>
  <c r="BL36" i="1"/>
  <c r="CN36" i="1"/>
  <c r="CO36" i="1"/>
  <c r="CV36" i="1"/>
  <c r="EF36" i="1"/>
  <c r="B37" i="1"/>
  <c r="F37" i="1"/>
  <c r="G37" i="1"/>
  <c r="H37" i="1"/>
  <c r="I37" i="1"/>
  <c r="J37" i="1"/>
  <c r="K37" i="1"/>
  <c r="L37" i="1"/>
  <c r="M37" i="1"/>
  <c r="N37" i="1"/>
  <c r="O37" i="1"/>
  <c r="P37" i="1"/>
  <c r="S37" i="1"/>
  <c r="U37" i="1"/>
  <c r="W37" i="1"/>
  <c r="Y37" i="1"/>
  <c r="Z37" i="1"/>
  <c r="AA37" i="1"/>
  <c r="AE37" i="1"/>
  <c r="AH37" i="1"/>
  <c r="AJ37" i="1"/>
  <c r="AK37" i="1"/>
  <c r="AL37" i="1"/>
  <c r="AQ37" i="1"/>
  <c r="AR37" i="1"/>
  <c r="AS37" i="1"/>
  <c r="AT37" i="1"/>
  <c r="AV37" i="1"/>
  <c r="BH37" i="1"/>
  <c r="BI37" i="1"/>
  <c r="BJ37" i="1"/>
  <c r="BK37" i="1"/>
  <c r="BL37" i="1"/>
  <c r="CN37" i="1"/>
  <c r="CO37" i="1"/>
  <c r="CV37" i="1"/>
  <c r="EF37" i="1"/>
  <c r="B38" i="1"/>
  <c r="F38" i="1"/>
  <c r="G38" i="1"/>
  <c r="H38" i="1"/>
  <c r="I38" i="1"/>
  <c r="J38" i="1"/>
  <c r="K38" i="1"/>
  <c r="L38" i="1"/>
  <c r="M38" i="1"/>
  <c r="N38" i="1"/>
  <c r="O38" i="1"/>
  <c r="P38" i="1"/>
  <c r="S38" i="1"/>
  <c r="U38" i="1"/>
  <c r="W38" i="1"/>
  <c r="Y38" i="1"/>
  <c r="Z38" i="1"/>
  <c r="AA38" i="1"/>
  <c r="AE38" i="1"/>
  <c r="AH38" i="1"/>
  <c r="AJ38" i="1"/>
  <c r="AK38" i="1"/>
  <c r="AL38" i="1"/>
  <c r="AQ38" i="1"/>
  <c r="AR38" i="1"/>
  <c r="AS38" i="1"/>
  <c r="AT38" i="1"/>
  <c r="AV38" i="1"/>
  <c r="BH38" i="1"/>
  <c r="BI38" i="1"/>
  <c r="BJ38" i="1"/>
  <c r="BK38" i="1"/>
  <c r="BL38" i="1"/>
  <c r="CN38" i="1"/>
  <c r="CO38" i="1"/>
  <c r="CV38" i="1"/>
  <c r="DE38" i="1"/>
  <c r="EF38" i="1"/>
  <c r="B39" i="1"/>
  <c r="F39" i="1"/>
  <c r="G39" i="1"/>
  <c r="H39" i="1"/>
  <c r="I39" i="1"/>
  <c r="J39" i="1"/>
  <c r="K39" i="1"/>
  <c r="L39" i="1"/>
  <c r="M39" i="1"/>
  <c r="N39" i="1"/>
  <c r="O39" i="1"/>
  <c r="P39" i="1"/>
  <c r="S39" i="1"/>
  <c r="U39" i="1"/>
  <c r="W39" i="1"/>
  <c r="Y39" i="1"/>
  <c r="Z39" i="1"/>
  <c r="AA39" i="1"/>
  <c r="AE39" i="1"/>
  <c r="AH39" i="1"/>
  <c r="AJ39" i="1"/>
  <c r="AK39" i="1"/>
  <c r="AL39" i="1"/>
  <c r="AQ39" i="1"/>
  <c r="AR39" i="1"/>
  <c r="AS39" i="1"/>
  <c r="AT39" i="1"/>
  <c r="AV39" i="1"/>
  <c r="BH39" i="1"/>
  <c r="BI39" i="1"/>
  <c r="BJ39" i="1"/>
  <c r="BK39" i="1"/>
  <c r="BL39" i="1"/>
  <c r="CN39" i="1"/>
  <c r="CO39" i="1"/>
  <c r="CV39" i="1"/>
  <c r="DE39" i="1"/>
  <c r="EF39" i="1"/>
  <c r="B40" i="1"/>
  <c r="F40" i="1"/>
  <c r="G40" i="1"/>
  <c r="H40" i="1"/>
  <c r="I40" i="1"/>
  <c r="J40" i="1"/>
  <c r="K40" i="1"/>
  <c r="L40" i="1"/>
  <c r="M40" i="1"/>
  <c r="N40" i="1"/>
  <c r="O40" i="1"/>
  <c r="P40" i="1"/>
  <c r="S40" i="1"/>
  <c r="U40" i="1"/>
  <c r="W40" i="1"/>
  <c r="Y40" i="1"/>
  <c r="Z40" i="1"/>
  <c r="AA40" i="1"/>
  <c r="AE40" i="1"/>
  <c r="AH40" i="1"/>
  <c r="AJ40" i="1"/>
  <c r="AK40" i="1"/>
  <c r="AL40" i="1"/>
  <c r="AQ40" i="1"/>
  <c r="AR40" i="1"/>
  <c r="AS40" i="1"/>
  <c r="AT40" i="1"/>
  <c r="AV40" i="1"/>
  <c r="BH40" i="1"/>
  <c r="BI40" i="1"/>
  <c r="BJ40" i="1"/>
  <c r="BK40" i="1"/>
  <c r="BL40" i="1"/>
  <c r="CN40" i="1"/>
  <c r="CO40" i="1"/>
  <c r="CV40" i="1"/>
  <c r="DE40" i="1"/>
  <c r="EF40" i="1"/>
  <c r="B41" i="1"/>
  <c r="F41" i="1"/>
  <c r="G41" i="1"/>
  <c r="H41" i="1"/>
  <c r="I41" i="1"/>
  <c r="J41" i="1"/>
  <c r="K41" i="1"/>
  <c r="L41" i="1"/>
  <c r="M41" i="1"/>
  <c r="N41" i="1"/>
  <c r="O41" i="1"/>
  <c r="P41" i="1"/>
  <c r="S41" i="1"/>
  <c r="U41" i="1"/>
  <c r="W41" i="1"/>
  <c r="Y41" i="1"/>
  <c r="Z41" i="1"/>
  <c r="AA41" i="1"/>
  <c r="AE41" i="1"/>
  <c r="AH41" i="1"/>
  <c r="AJ41" i="1"/>
  <c r="AK41" i="1"/>
  <c r="AL41" i="1"/>
  <c r="AQ41" i="1"/>
  <c r="AR41" i="1"/>
  <c r="AS41" i="1"/>
  <c r="AT41" i="1"/>
  <c r="AV41" i="1"/>
  <c r="BH41" i="1"/>
  <c r="BI41" i="1"/>
  <c r="BJ41" i="1"/>
  <c r="BK41" i="1"/>
  <c r="BL41" i="1"/>
  <c r="BQ41" i="1"/>
  <c r="CN41" i="1"/>
  <c r="CO41" i="1"/>
  <c r="CV41" i="1"/>
  <c r="DE41" i="1"/>
  <c r="EF41" i="1"/>
  <c r="B42" i="1"/>
  <c r="F42" i="1"/>
  <c r="G42" i="1"/>
  <c r="H42" i="1"/>
  <c r="I42" i="1"/>
  <c r="J42" i="1"/>
  <c r="K42" i="1"/>
  <c r="L42" i="1"/>
  <c r="M42" i="1"/>
  <c r="N42" i="1"/>
  <c r="O42" i="1"/>
  <c r="P42" i="1"/>
  <c r="S42" i="1"/>
  <c r="U42" i="1"/>
  <c r="W42" i="1"/>
  <c r="Y42" i="1"/>
  <c r="Z42" i="1"/>
  <c r="AA42" i="1"/>
  <c r="AE42" i="1"/>
  <c r="AH42" i="1"/>
  <c r="AJ42" i="1"/>
  <c r="AK42" i="1"/>
  <c r="AL42" i="1"/>
  <c r="AQ42" i="1"/>
  <c r="AR42" i="1"/>
  <c r="AS42" i="1"/>
  <c r="AT42" i="1"/>
  <c r="AV42" i="1"/>
  <c r="BH42" i="1"/>
  <c r="BI42" i="1"/>
  <c r="BJ42" i="1"/>
  <c r="BK42" i="1"/>
  <c r="BL42" i="1"/>
  <c r="CN42" i="1"/>
  <c r="CO42" i="1"/>
  <c r="CV42" i="1"/>
  <c r="DE42" i="1"/>
  <c r="EF42" i="1"/>
  <c r="B43" i="1"/>
  <c r="F43" i="1"/>
  <c r="G43" i="1"/>
  <c r="H43" i="1"/>
  <c r="I43" i="1"/>
  <c r="J43" i="1"/>
  <c r="K43" i="1"/>
  <c r="L43" i="1"/>
  <c r="M43" i="1"/>
  <c r="N43" i="1"/>
  <c r="O43" i="1"/>
  <c r="P43" i="1"/>
  <c r="S43" i="1"/>
  <c r="U43" i="1"/>
  <c r="W43" i="1"/>
  <c r="Y43" i="1"/>
  <c r="Z43" i="1"/>
  <c r="AA43" i="1"/>
  <c r="AE43" i="1"/>
  <c r="AH43" i="1"/>
  <c r="AJ43" i="1"/>
  <c r="AK43" i="1"/>
  <c r="AL43" i="1"/>
  <c r="AQ43" i="1"/>
  <c r="AR43" i="1"/>
  <c r="AS43" i="1"/>
  <c r="AT43" i="1"/>
  <c r="AV43" i="1"/>
  <c r="BH43" i="1"/>
  <c r="BI43" i="1"/>
  <c r="BJ43" i="1"/>
  <c r="BK43" i="1"/>
  <c r="BL43" i="1"/>
  <c r="CN43" i="1"/>
  <c r="CO43" i="1"/>
  <c r="CV43" i="1"/>
  <c r="DE43" i="1"/>
  <c r="EF43" i="1"/>
  <c r="B44" i="1"/>
  <c r="F44" i="1"/>
  <c r="G44" i="1"/>
  <c r="H44" i="1"/>
  <c r="I44" i="1"/>
  <c r="J44" i="1"/>
  <c r="K44" i="1"/>
  <c r="L44" i="1"/>
  <c r="M44" i="1"/>
  <c r="N44" i="1"/>
  <c r="O44" i="1"/>
  <c r="P44" i="1"/>
  <c r="S44" i="1"/>
  <c r="U44" i="1"/>
  <c r="W44" i="1"/>
  <c r="Y44" i="1"/>
  <c r="Z44" i="1"/>
  <c r="AA44" i="1"/>
  <c r="AE44" i="1"/>
  <c r="AH44" i="1"/>
  <c r="AJ44" i="1"/>
  <c r="AK44" i="1"/>
  <c r="AL44" i="1"/>
  <c r="AQ44" i="1"/>
  <c r="AR44" i="1"/>
  <c r="AS44" i="1"/>
  <c r="AT44" i="1"/>
  <c r="AV44" i="1"/>
  <c r="BH44" i="1"/>
  <c r="BI44" i="1"/>
  <c r="BJ44" i="1"/>
  <c r="BK44" i="1"/>
  <c r="BL44" i="1"/>
  <c r="CN44" i="1"/>
  <c r="CO44" i="1"/>
  <c r="CV44" i="1"/>
  <c r="DE44" i="1"/>
  <c r="EF44" i="1"/>
  <c r="B45" i="1"/>
  <c r="F45" i="1"/>
  <c r="G45" i="1"/>
  <c r="H45" i="1"/>
  <c r="I45" i="1"/>
  <c r="J45" i="1"/>
  <c r="K45" i="1"/>
  <c r="L45" i="1"/>
  <c r="M45" i="1"/>
  <c r="N45" i="1"/>
  <c r="O45" i="1"/>
  <c r="P45" i="1"/>
  <c r="S45" i="1"/>
  <c r="U45" i="1"/>
  <c r="W45" i="1"/>
  <c r="Y45" i="1"/>
  <c r="Z45" i="1"/>
  <c r="AA45" i="1"/>
  <c r="AE45" i="1"/>
  <c r="BQ45" i="1" s="1"/>
  <c r="AH45" i="1"/>
  <c r="AJ45" i="1"/>
  <c r="AK45" i="1"/>
  <c r="AL45" i="1"/>
  <c r="AQ45" i="1"/>
  <c r="AR45" i="1"/>
  <c r="AS45" i="1"/>
  <c r="AT45" i="1"/>
  <c r="AV45" i="1"/>
  <c r="BH45" i="1"/>
  <c r="BI45" i="1"/>
  <c r="BJ45" i="1"/>
  <c r="BK45" i="1"/>
  <c r="BL45" i="1"/>
  <c r="CN45" i="1"/>
  <c r="CO45" i="1"/>
  <c r="CV45" i="1"/>
  <c r="DE45" i="1"/>
  <c r="EF45" i="1"/>
  <c r="B46" i="1"/>
  <c r="F46" i="1"/>
  <c r="G46" i="1"/>
  <c r="H46" i="1"/>
  <c r="I46" i="1"/>
  <c r="J46" i="1"/>
  <c r="K46" i="1"/>
  <c r="L46" i="1"/>
  <c r="M46" i="1"/>
  <c r="N46" i="1"/>
  <c r="O46" i="1"/>
  <c r="P46" i="1"/>
  <c r="S46" i="1"/>
  <c r="U46" i="1"/>
  <c r="W46" i="1"/>
  <c r="Y46" i="1"/>
  <c r="Z46" i="1"/>
  <c r="AA46" i="1"/>
  <c r="AE46" i="1"/>
  <c r="AH46" i="1"/>
  <c r="AJ46" i="1"/>
  <c r="AK46" i="1"/>
  <c r="AL46" i="1"/>
  <c r="AQ46" i="1"/>
  <c r="AR46" i="1"/>
  <c r="AS46" i="1"/>
  <c r="AT46" i="1"/>
  <c r="AV46" i="1"/>
  <c r="BH46" i="1"/>
  <c r="BI46" i="1"/>
  <c r="BJ46" i="1"/>
  <c r="BK46" i="1"/>
  <c r="BL46" i="1"/>
  <c r="CN46" i="1"/>
  <c r="CO46" i="1"/>
  <c r="CV46" i="1"/>
  <c r="DE46" i="1"/>
  <c r="EF46" i="1"/>
  <c r="B47" i="1"/>
  <c r="F47" i="1"/>
  <c r="G47" i="1"/>
  <c r="H47" i="1"/>
  <c r="I47" i="1"/>
  <c r="J47" i="1"/>
  <c r="K47" i="1"/>
  <c r="L47" i="1"/>
  <c r="M47" i="1"/>
  <c r="N47" i="1"/>
  <c r="O47" i="1"/>
  <c r="P47" i="1"/>
  <c r="S47" i="1"/>
  <c r="U47" i="1"/>
  <c r="W47" i="1"/>
  <c r="Y47" i="1"/>
  <c r="Z47" i="1"/>
  <c r="AA47" i="1"/>
  <c r="AE47" i="1"/>
  <c r="BQ47" i="1" s="1"/>
  <c r="AH47" i="1"/>
  <c r="AJ47" i="1"/>
  <c r="AK47" i="1"/>
  <c r="AL47" i="1"/>
  <c r="AQ47" i="1"/>
  <c r="AR47" i="1"/>
  <c r="AS47" i="1"/>
  <c r="AT47" i="1"/>
  <c r="AV47" i="1"/>
  <c r="BH47" i="1"/>
  <c r="BI47" i="1"/>
  <c r="BJ47" i="1"/>
  <c r="BK47" i="1"/>
  <c r="BL47" i="1"/>
  <c r="CN47" i="1"/>
  <c r="CO47" i="1"/>
  <c r="CV47" i="1"/>
  <c r="DE47" i="1"/>
  <c r="EF47" i="1"/>
  <c r="B48" i="1"/>
  <c r="F48" i="1"/>
  <c r="G48" i="1"/>
  <c r="H48" i="1"/>
  <c r="I48" i="1"/>
  <c r="J48" i="1"/>
  <c r="K48" i="1"/>
  <c r="L48" i="1"/>
  <c r="M48" i="1"/>
  <c r="N48" i="1"/>
  <c r="O48" i="1"/>
  <c r="P48" i="1"/>
  <c r="S48" i="1"/>
  <c r="U48" i="1"/>
  <c r="W48" i="1"/>
  <c r="Y48" i="1"/>
  <c r="Z48" i="1"/>
  <c r="AA48" i="1"/>
  <c r="AE48" i="1"/>
  <c r="AH48" i="1"/>
  <c r="AJ48" i="1"/>
  <c r="AK48" i="1"/>
  <c r="AL48" i="1"/>
  <c r="AQ48" i="1"/>
  <c r="AR48" i="1"/>
  <c r="AS48" i="1"/>
  <c r="AT48" i="1"/>
  <c r="AV48" i="1"/>
  <c r="BH48" i="1"/>
  <c r="BI48" i="1"/>
  <c r="BJ48" i="1"/>
  <c r="BK48" i="1"/>
  <c r="BL48" i="1"/>
  <c r="CN48" i="1"/>
  <c r="CO48" i="1"/>
  <c r="CV48" i="1"/>
  <c r="DE48" i="1"/>
  <c r="EF48" i="1"/>
  <c r="B49" i="1"/>
  <c r="F49" i="1"/>
  <c r="G49" i="1"/>
  <c r="H49" i="1"/>
  <c r="I49" i="1"/>
  <c r="J49" i="1"/>
  <c r="K49" i="1"/>
  <c r="L49" i="1"/>
  <c r="M49" i="1"/>
  <c r="N49" i="1"/>
  <c r="O49" i="1"/>
  <c r="P49" i="1"/>
  <c r="S49" i="1"/>
  <c r="U49" i="1"/>
  <c r="W49" i="1"/>
  <c r="Y49" i="1"/>
  <c r="Z49" i="1"/>
  <c r="AA49" i="1"/>
  <c r="AE49" i="1"/>
  <c r="BQ49" i="1" s="1"/>
  <c r="AH49" i="1"/>
  <c r="AJ49" i="1"/>
  <c r="AK49" i="1"/>
  <c r="AL49" i="1"/>
  <c r="AQ49" i="1"/>
  <c r="AR49" i="1"/>
  <c r="AS49" i="1"/>
  <c r="AT49" i="1"/>
  <c r="AV49" i="1"/>
  <c r="BH49" i="1"/>
  <c r="BI49" i="1"/>
  <c r="BJ49" i="1"/>
  <c r="BK49" i="1"/>
  <c r="BL49" i="1"/>
  <c r="CN49" i="1"/>
  <c r="CO49" i="1"/>
  <c r="CV49" i="1"/>
  <c r="DE49" i="1"/>
  <c r="EF49" i="1"/>
  <c r="B50" i="1"/>
  <c r="F50" i="1"/>
  <c r="G50" i="1"/>
  <c r="H50" i="1"/>
  <c r="I50" i="1"/>
  <c r="J50" i="1"/>
  <c r="K50" i="1"/>
  <c r="L50" i="1"/>
  <c r="M50" i="1"/>
  <c r="N50" i="1"/>
  <c r="O50" i="1"/>
  <c r="P50" i="1"/>
  <c r="S50" i="1"/>
  <c r="U50" i="1"/>
  <c r="W50" i="1"/>
  <c r="Y50" i="1"/>
  <c r="Z50" i="1"/>
  <c r="AA50" i="1"/>
  <c r="AE50" i="1"/>
  <c r="AH50" i="1"/>
  <c r="AJ50" i="1"/>
  <c r="AK50" i="1"/>
  <c r="AL50" i="1"/>
  <c r="AQ50" i="1"/>
  <c r="AR50" i="1"/>
  <c r="AS50" i="1"/>
  <c r="AT50" i="1"/>
  <c r="AV50" i="1"/>
  <c r="BH50" i="1"/>
  <c r="BI50" i="1"/>
  <c r="BJ50" i="1"/>
  <c r="BK50" i="1"/>
  <c r="BL50" i="1"/>
  <c r="CN50" i="1"/>
  <c r="CO50" i="1"/>
  <c r="CV50" i="1"/>
  <c r="DE50" i="1"/>
  <c r="EF50" i="1"/>
  <c r="B51" i="1"/>
  <c r="F51" i="1"/>
  <c r="G51" i="1"/>
  <c r="H51" i="1"/>
  <c r="I51" i="1"/>
  <c r="J51" i="1"/>
  <c r="K51" i="1"/>
  <c r="L51" i="1"/>
  <c r="M51" i="1"/>
  <c r="N51" i="1"/>
  <c r="O51" i="1"/>
  <c r="P51" i="1"/>
  <c r="S51" i="1"/>
  <c r="U51" i="1"/>
  <c r="W51" i="1"/>
  <c r="Y51" i="1"/>
  <c r="Z51" i="1"/>
  <c r="AA51" i="1"/>
  <c r="AE51" i="1"/>
  <c r="AH51" i="1"/>
  <c r="AJ51" i="1"/>
  <c r="AK51" i="1"/>
  <c r="AL51" i="1"/>
  <c r="AQ51" i="1"/>
  <c r="AR51" i="1"/>
  <c r="AS51" i="1"/>
  <c r="AT51" i="1"/>
  <c r="AV51" i="1"/>
  <c r="BH51" i="1"/>
  <c r="BI51" i="1"/>
  <c r="BJ51" i="1"/>
  <c r="BK51" i="1"/>
  <c r="BL51" i="1"/>
  <c r="CN51" i="1"/>
  <c r="CO51" i="1"/>
  <c r="CV51" i="1"/>
  <c r="DE51" i="1"/>
  <c r="EF51" i="1"/>
  <c r="B52" i="1"/>
  <c r="F52" i="1"/>
  <c r="G52" i="1"/>
  <c r="H52" i="1"/>
  <c r="I52" i="1"/>
  <c r="J52" i="1"/>
  <c r="K52" i="1"/>
  <c r="L52" i="1"/>
  <c r="M52" i="1"/>
  <c r="N52" i="1"/>
  <c r="O52" i="1"/>
  <c r="P52" i="1"/>
  <c r="S52" i="1"/>
  <c r="U52" i="1"/>
  <c r="W52" i="1"/>
  <c r="Y52" i="1"/>
  <c r="Z52" i="1"/>
  <c r="AA52" i="1"/>
  <c r="AE52" i="1"/>
  <c r="AH52" i="1"/>
  <c r="AJ52" i="1"/>
  <c r="AK52" i="1"/>
  <c r="AL52" i="1"/>
  <c r="AQ52" i="1"/>
  <c r="AR52" i="1"/>
  <c r="AS52" i="1"/>
  <c r="AT52" i="1"/>
  <c r="AV52" i="1"/>
  <c r="BH52" i="1"/>
  <c r="BI52" i="1"/>
  <c r="BJ52" i="1"/>
  <c r="BK52" i="1"/>
  <c r="BL52" i="1"/>
  <c r="CN52" i="1"/>
  <c r="CO52" i="1"/>
  <c r="CV52" i="1"/>
  <c r="DE52" i="1"/>
  <c r="EF52" i="1"/>
  <c r="B53" i="1"/>
  <c r="F53" i="1"/>
  <c r="G53" i="1"/>
  <c r="H53" i="1"/>
  <c r="I53" i="1"/>
  <c r="J53" i="1"/>
  <c r="K53" i="1"/>
  <c r="L53" i="1"/>
  <c r="M53" i="1"/>
  <c r="N53" i="1"/>
  <c r="O53" i="1"/>
  <c r="P53" i="1"/>
  <c r="S53" i="1"/>
  <c r="U53" i="1"/>
  <c r="W53" i="1"/>
  <c r="Y53" i="1"/>
  <c r="Z53" i="1"/>
  <c r="AA53" i="1"/>
  <c r="AE53" i="1"/>
  <c r="BQ53" i="1" s="1"/>
  <c r="AH53" i="1"/>
  <c r="AJ53" i="1"/>
  <c r="AK53" i="1"/>
  <c r="AL53" i="1"/>
  <c r="AQ53" i="1"/>
  <c r="AR53" i="1"/>
  <c r="AS53" i="1"/>
  <c r="AT53" i="1"/>
  <c r="AV53" i="1"/>
  <c r="BH53" i="1"/>
  <c r="BI53" i="1"/>
  <c r="BJ53" i="1"/>
  <c r="BK53" i="1"/>
  <c r="BL53" i="1"/>
  <c r="CN53" i="1"/>
  <c r="CO53" i="1"/>
  <c r="CV53" i="1"/>
  <c r="DE53" i="1"/>
  <c r="EF53" i="1"/>
  <c r="B54" i="1"/>
  <c r="F54" i="1"/>
  <c r="G54" i="1"/>
  <c r="H54" i="1"/>
  <c r="I54" i="1"/>
  <c r="J54" i="1"/>
  <c r="K54" i="1"/>
  <c r="L54" i="1"/>
  <c r="M54" i="1"/>
  <c r="N54" i="1"/>
  <c r="O54" i="1"/>
  <c r="P54" i="1"/>
  <c r="S54" i="1"/>
  <c r="U54" i="1"/>
  <c r="W54" i="1"/>
  <c r="Y54" i="1"/>
  <c r="Z54" i="1"/>
  <c r="AA54" i="1"/>
  <c r="AE54" i="1"/>
  <c r="AH54" i="1"/>
  <c r="AJ54" i="1"/>
  <c r="AK54" i="1"/>
  <c r="AL54" i="1"/>
  <c r="AQ54" i="1"/>
  <c r="AR54" i="1"/>
  <c r="AS54" i="1"/>
  <c r="AT54" i="1"/>
  <c r="AV54" i="1"/>
  <c r="BH54" i="1"/>
  <c r="BI54" i="1"/>
  <c r="BJ54" i="1"/>
  <c r="BK54" i="1"/>
  <c r="BL54" i="1"/>
  <c r="CN54" i="1"/>
  <c r="CO54" i="1"/>
  <c r="CV54" i="1"/>
  <c r="DE54" i="1"/>
  <c r="EF54" i="1"/>
  <c r="B55" i="1"/>
  <c r="F55" i="1"/>
  <c r="G55" i="1"/>
  <c r="H55" i="1"/>
  <c r="I55" i="1"/>
  <c r="J55" i="1"/>
  <c r="K55" i="1"/>
  <c r="L55" i="1"/>
  <c r="M55" i="1"/>
  <c r="N55" i="1"/>
  <c r="O55" i="1"/>
  <c r="P55" i="1"/>
  <c r="S55" i="1"/>
  <c r="U55" i="1"/>
  <c r="W55" i="1"/>
  <c r="Y55" i="1"/>
  <c r="Z55" i="1"/>
  <c r="AA55" i="1"/>
  <c r="AE55" i="1"/>
  <c r="AH55" i="1"/>
  <c r="AJ55" i="1"/>
  <c r="AK55" i="1"/>
  <c r="AL55" i="1"/>
  <c r="AQ55" i="1"/>
  <c r="AR55" i="1"/>
  <c r="AS55" i="1"/>
  <c r="AT55" i="1"/>
  <c r="AV55" i="1"/>
  <c r="BH55" i="1"/>
  <c r="BI55" i="1"/>
  <c r="BJ55" i="1"/>
  <c r="BK55" i="1"/>
  <c r="BL55" i="1"/>
  <c r="CN55" i="1"/>
  <c r="CO55" i="1"/>
  <c r="CV55" i="1"/>
  <c r="DE55" i="1"/>
  <c r="EF55" i="1"/>
  <c r="B56" i="1"/>
  <c r="F56" i="1"/>
  <c r="G56" i="1"/>
  <c r="H56" i="1"/>
  <c r="I56" i="1"/>
  <c r="J56" i="1"/>
  <c r="K56" i="1"/>
  <c r="L56" i="1"/>
  <c r="M56" i="1"/>
  <c r="N56" i="1"/>
  <c r="O56" i="1"/>
  <c r="P56" i="1"/>
  <c r="S56" i="1"/>
  <c r="U56" i="1"/>
  <c r="W56" i="1"/>
  <c r="Y56" i="1"/>
  <c r="Z56" i="1"/>
  <c r="AA56" i="1"/>
  <c r="AE56" i="1"/>
  <c r="AH56" i="1"/>
  <c r="AJ56" i="1"/>
  <c r="AK56" i="1"/>
  <c r="AL56" i="1"/>
  <c r="AQ56" i="1"/>
  <c r="AR56" i="1"/>
  <c r="AS56" i="1"/>
  <c r="AT56" i="1"/>
  <c r="AV56" i="1"/>
  <c r="BH56" i="1"/>
  <c r="BI56" i="1"/>
  <c r="BJ56" i="1"/>
  <c r="BK56" i="1"/>
  <c r="BL56" i="1"/>
  <c r="CN56" i="1"/>
  <c r="CO56" i="1"/>
  <c r="CV56" i="1"/>
  <c r="DE56" i="1"/>
  <c r="EF56" i="1"/>
  <c r="B57" i="1"/>
  <c r="F57" i="1"/>
  <c r="G57" i="1"/>
  <c r="H57" i="1"/>
  <c r="I57" i="1"/>
  <c r="J57" i="1"/>
  <c r="K57" i="1"/>
  <c r="L57" i="1"/>
  <c r="M57" i="1"/>
  <c r="N57" i="1"/>
  <c r="O57" i="1"/>
  <c r="P57" i="1"/>
  <c r="S57" i="1"/>
  <c r="U57" i="1"/>
  <c r="W57" i="1"/>
  <c r="Y57" i="1"/>
  <c r="Z57" i="1"/>
  <c r="AA57" i="1"/>
  <c r="AE57" i="1"/>
  <c r="BQ57" i="1" s="1"/>
  <c r="AH57" i="1"/>
  <c r="AJ57" i="1"/>
  <c r="AK57" i="1"/>
  <c r="AL57" i="1"/>
  <c r="AQ57" i="1"/>
  <c r="AR57" i="1"/>
  <c r="AS57" i="1"/>
  <c r="AT57" i="1"/>
  <c r="AV57" i="1"/>
  <c r="BH57" i="1"/>
  <c r="BI57" i="1"/>
  <c r="BJ57" i="1"/>
  <c r="BK57" i="1"/>
  <c r="BL57" i="1"/>
  <c r="CN57" i="1"/>
  <c r="CO57" i="1"/>
  <c r="CV57" i="1"/>
  <c r="DE57" i="1"/>
  <c r="EF57" i="1"/>
  <c r="B58" i="1"/>
  <c r="F58" i="1"/>
  <c r="G58" i="1"/>
  <c r="H58" i="1"/>
  <c r="I58" i="1"/>
  <c r="J58" i="1"/>
  <c r="K58" i="1"/>
  <c r="L58" i="1"/>
  <c r="M58" i="1"/>
  <c r="N58" i="1"/>
  <c r="O58" i="1"/>
  <c r="P58" i="1"/>
  <c r="S58" i="1"/>
  <c r="U58" i="1"/>
  <c r="W58" i="1"/>
  <c r="Y58" i="1"/>
  <c r="Z58" i="1"/>
  <c r="AA58" i="1"/>
  <c r="AE58" i="1"/>
  <c r="AH58" i="1"/>
  <c r="AJ58" i="1"/>
  <c r="AK58" i="1"/>
  <c r="AL58" i="1"/>
  <c r="AQ58" i="1"/>
  <c r="AR58" i="1"/>
  <c r="AS58" i="1"/>
  <c r="AT58" i="1"/>
  <c r="AV58" i="1"/>
  <c r="BH58" i="1"/>
  <c r="BI58" i="1"/>
  <c r="BJ58" i="1"/>
  <c r="BK58" i="1"/>
  <c r="BL58" i="1"/>
  <c r="CN58" i="1"/>
  <c r="CO58" i="1"/>
  <c r="CV58" i="1"/>
  <c r="DE58" i="1"/>
  <c r="EF58" i="1"/>
  <c r="B59" i="1"/>
  <c r="F59" i="1"/>
  <c r="G59" i="1"/>
  <c r="H59" i="1"/>
  <c r="I59" i="1"/>
  <c r="J59" i="1"/>
  <c r="K59" i="1"/>
  <c r="L59" i="1"/>
  <c r="M59" i="1"/>
  <c r="N59" i="1"/>
  <c r="O59" i="1"/>
  <c r="P59" i="1"/>
  <c r="S59" i="1"/>
  <c r="U59" i="1"/>
  <c r="W59" i="1"/>
  <c r="Y59" i="1"/>
  <c r="Z59" i="1"/>
  <c r="AA59" i="1"/>
  <c r="AE59" i="1"/>
  <c r="AH59" i="1"/>
  <c r="AJ59" i="1"/>
  <c r="AK59" i="1"/>
  <c r="AL59" i="1"/>
  <c r="AQ59" i="1"/>
  <c r="AR59" i="1"/>
  <c r="AS59" i="1"/>
  <c r="AT59" i="1"/>
  <c r="AV59" i="1"/>
  <c r="BH59" i="1"/>
  <c r="BI59" i="1"/>
  <c r="BJ59" i="1"/>
  <c r="BK59" i="1"/>
  <c r="BL59" i="1"/>
  <c r="CN59" i="1"/>
  <c r="CO59" i="1"/>
  <c r="CV59" i="1"/>
  <c r="DE59" i="1"/>
  <c r="EF59" i="1"/>
  <c r="B60" i="1"/>
  <c r="F60" i="1"/>
  <c r="G60" i="1"/>
  <c r="H60" i="1"/>
  <c r="I60" i="1"/>
  <c r="J60" i="1"/>
  <c r="K60" i="1"/>
  <c r="L60" i="1"/>
  <c r="M60" i="1"/>
  <c r="N60" i="1"/>
  <c r="O60" i="1"/>
  <c r="P60" i="1"/>
  <c r="S60" i="1"/>
  <c r="U60" i="1"/>
  <c r="W60" i="1"/>
  <c r="Y60" i="1"/>
  <c r="Z60" i="1"/>
  <c r="AA60" i="1"/>
  <c r="AE60" i="1"/>
  <c r="AH60" i="1"/>
  <c r="AJ60" i="1"/>
  <c r="AK60" i="1"/>
  <c r="AL60" i="1"/>
  <c r="AQ60" i="1"/>
  <c r="AR60" i="1"/>
  <c r="AS60" i="1"/>
  <c r="AT60" i="1"/>
  <c r="AV60" i="1"/>
  <c r="BH60" i="1"/>
  <c r="BI60" i="1"/>
  <c r="BJ60" i="1"/>
  <c r="BK60" i="1"/>
  <c r="BL60" i="1"/>
  <c r="CN60" i="1"/>
  <c r="CO60" i="1"/>
  <c r="CV60" i="1"/>
  <c r="DE60" i="1"/>
  <c r="EF60" i="1"/>
  <c r="B61" i="1"/>
  <c r="F61" i="1"/>
  <c r="G61" i="1"/>
  <c r="H61" i="1"/>
  <c r="I61" i="1"/>
  <c r="J61" i="1"/>
  <c r="K61" i="1"/>
  <c r="L61" i="1"/>
  <c r="M61" i="1"/>
  <c r="N61" i="1"/>
  <c r="O61" i="1"/>
  <c r="P61" i="1"/>
  <c r="S61" i="1"/>
  <c r="U61" i="1"/>
  <c r="W61" i="1"/>
  <c r="Y61" i="1"/>
  <c r="Z61" i="1"/>
  <c r="AA61" i="1"/>
  <c r="AE61" i="1"/>
  <c r="AH61" i="1"/>
  <c r="AJ61" i="1"/>
  <c r="AK61" i="1"/>
  <c r="AL61" i="1"/>
  <c r="AQ61" i="1"/>
  <c r="AR61" i="1"/>
  <c r="AS61" i="1"/>
  <c r="AT61" i="1"/>
  <c r="AV61" i="1"/>
  <c r="BH61" i="1"/>
  <c r="BI61" i="1"/>
  <c r="BJ61" i="1"/>
  <c r="BK61" i="1"/>
  <c r="BL61" i="1"/>
  <c r="CN61" i="1"/>
  <c r="CO61" i="1"/>
  <c r="CV61" i="1"/>
  <c r="DE61" i="1"/>
  <c r="EF61" i="1"/>
  <c r="B62" i="1"/>
  <c r="F62" i="1"/>
  <c r="G62" i="1"/>
  <c r="H62" i="1"/>
  <c r="I62" i="1"/>
  <c r="J62" i="1"/>
  <c r="K62" i="1"/>
  <c r="L62" i="1"/>
  <c r="M62" i="1"/>
  <c r="N62" i="1"/>
  <c r="O62" i="1"/>
  <c r="P62" i="1"/>
  <c r="S62" i="1"/>
  <c r="U62" i="1"/>
  <c r="W62" i="1"/>
  <c r="Y62" i="1"/>
  <c r="Z62" i="1"/>
  <c r="AA62" i="1"/>
  <c r="AE62" i="1"/>
  <c r="AH62" i="1"/>
  <c r="AJ62" i="1"/>
  <c r="AK62" i="1"/>
  <c r="AL62" i="1"/>
  <c r="AQ62" i="1"/>
  <c r="AR62" i="1"/>
  <c r="AS62" i="1"/>
  <c r="AT62" i="1"/>
  <c r="AV62" i="1"/>
  <c r="BH62" i="1"/>
  <c r="BI62" i="1"/>
  <c r="BJ62" i="1"/>
  <c r="BK62" i="1"/>
  <c r="BL62" i="1"/>
  <c r="CN62" i="1"/>
  <c r="CO62" i="1"/>
  <c r="CV62" i="1"/>
  <c r="DE62" i="1"/>
  <c r="EF62" i="1"/>
  <c r="B63" i="1"/>
  <c r="F63" i="1"/>
  <c r="G63" i="1"/>
  <c r="H63" i="1"/>
  <c r="I63" i="1"/>
  <c r="J63" i="1"/>
  <c r="K63" i="1"/>
  <c r="L63" i="1"/>
  <c r="M63" i="1"/>
  <c r="N63" i="1"/>
  <c r="O63" i="1"/>
  <c r="P63" i="1"/>
  <c r="S63" i="1"/>
  <c r="U63" i="1"/>
  <c r="W63" i="1"/>
  <c r="Y63" i="1"/>
  <c r="Z63" i="1"/>
  <c r="AA63" i="1"/>
  <c r="AE63" i="1"/>
  <c r="AH63" i="1"/>
  <c r="AJ63" i="1"/>
  <c r="AK63" i="1"/>
  <c r="AL63" i="1"/>
  <c r="AQ63" i="1"/>
  <c r="AR63" i="1"/>
  <c r="AS63" i="1"/>
  <c r="AT63" i="1"/>
  <c r="AV63" i="1"/>
  <c r="BH63" i="1"/>
  <c r="BI63" i="1"/>
  <c r="BJ63" i="1"/>
  <c r="BK63" i="1"/>
  <c r="BL63" i="1"/>
  <c r="CN63" i="1"/>
  <c r="CO63" i="1"/>
  <c r="CV63" i="1"/>
  <c r="DE63" i="1"/>
  <c r="EF63" i="1"/>
  <c r="B64" i="1"/>
  <c r="F64" i="1"/>
  <c r="G64" i="1"/>
  <c r="H64" i="1"/>
  <c r="I64" i="1"/>
  <c r="J64" i="1"/>
  <c r="K64" i="1"/>
  <c r="L64" i="1"/>
  <c r="M64" i="1"/>
  <c r="N64" i="1"/>
  <c r="O64" i="1"/>
  <c r="P64" i="1"/>
  <c r="S64" i="1"/>
  <c r="U64" i="1"/>
  <c r="W64" i="1"/>
  <c r="Y64" i="1"/>
  <c r="Z64" i="1"/>
  <c r="AA64" i="1"/>
  <c r="AE64" i="1"/>
  <c r="AH64" i="1"/>
  <c r="AJ64" i="1"/>
  <c r="AK64" i="1"/>
  <c r="AL64" i="1"/>
  <c r="AQ64" i="1"/>
  <c r="AR64" i="1"/>
  <c r="AS64" i="1"/>
  <c r="AT64" i="1"/>
  <c r="AV64" i="1"/>
  <c r="BH64" i="1"/>
  <c r="BI64" i="1"/>
  <c r="BJ64" i="1"/>
  <c r="BK64" i="1"/>
  <c r="BL64" i="1"/>
  <c r="CN64" i="1"/>
  <c r="CO64" i="1"/>
  <c r="CV64" i="1"/>
  <c r="DE64" i="1"/>
  <c r="EF64" i="1"/>
  <c r="B65" i="1"/>
  <c r="F65" i="1"/>
  <c r="G65" i="1"/>
  <c r="H65" i="1"/>
  <c r="I65" i="1"/>
  <c r="J65" i="1"/>
  <c r="K65" i="1"/>
  <c r="L65" i="1"/>
  <c r="M65" i="1"/>
  <c r="N65" i="1"/>
  <c r="O65" i="1"/>
  <c r="P65" i="1"/>
  <c r="S65" i="1"/>
  <c r="U65" i="1"/>
  <c r="W65" i="1"/>
  <c r="Y65" i="1"/>
  <c r="Z65" i="1"/>
  <c r="AA65" i="1"/>
  <c r="AE65" i="1"/>
  <c r="AH65" i="1"/>
  <c r="AJ65" i="1"/>
  <c r="AK65" i="1"/>
  <c r="AL65" i="1"/>
  <c r="AQ65" i="1"/>
  <c r="AR65" i="1"/>
  <c r="AS65" i="1"/>
  <c r="AT65" i="1"/>
  <c r="AV65" i="1"/>
  <c r="BH65" i="1"/>
  <c r="BI65" i="1"/>
  <c r="BJ65" i="1"/>
  <c r="BK65" i="1"/>
  <c r="BL65" i="1"/>
  <c r="CN65" i="1"/>
  <c r="CO65" i="1"/>
  <c r="CV65" i="1"/>
  <c r="DE65" i="1"/>
  <c r="EF65" i="1"/>
  <c r="B66" i="1"/>
  <c r="F66" i="1"/>
  <c r="G66" i="1"/>
  <c r="H66" i="1"/>
  <c r="I66" i="1"/>
  <c r="J66" i="1"/>
  <c r="K66" i="1"/>
  <c r="L66" i="1"/>
  <c r="M66" i="1"/>
  <c r="N66" i="1"/>
  <c r="O66" i="1"/>
  <c r="P66" i="1"/>
  <c r="S66" i="1"/>
  <c r="U66" i="1"/>
  <c r="W66" i="1"/>
  <c r="Y66" i="1"/>
  <c r="Z66" i="1"/>
  <c r="AA66" i="1"/>
  <c r="AE66" i="1"/>
  <c r="BQ66" i="1" s="1"/>
  <c r="AH66" i="1"/>
  <c r="AJ66" i="1"/>
  <c r="AK66" i="1"/>
  <c r="AL66" i="1"/>
  <c r="AQ66" i="1"/>
  <c r="AR66" i="1"/>
  <c r="AS66" i="1"/>
  <c r="AT66" i="1"/>
  <c r="AV66" i="1"/>
  <c r="BH66" i="1"/>
  <c r="BI66" i="1"/>
  <c r="BJ66" i="1"/>
  <c r="BK66" i="1"/>
  <c r="BL66" i="1"/>
  <c r="CN66" i="1"/>
  <c r="CO66" i="1"/>
  <c r="CV66" i="1"/>
  <c r="DE66" i="1"/>
  <c r="EF66" i="1"/>
  <c r="B67" i="1"/>
  <c r="F67" i="1"/>
  <c r="G67" i="1"/>
  <c r="H67" i="1"/>
  <c r="I67" i="1"/>
  <c r="J67" i="1"/>
  <c r="K67" i="1"/>
  <c r="L67" i="1"/>
  <c r="M67" i="1"/>
  <c r="N67" i="1"/>
  <c r="O67" i="1"/>
  <c r="P67" i="1"/>
  <c r="S67" i="1"/>
  <c r="U67" i="1"/>
  <c r="W67" i="1"/>
  <c r="Y67" i="1"/>
  <c r="Z67" i="1"/>
  <c r="AA67" i="1"/>
  <c r="AE67" i="1"/>
  <c r="AH67" i="1"/>
  <c r="AJ67" i="1"/>
  <c r="AK67" i="1"/>
  <c r="AL67" i="1"/>
  <c r="AQ67" i="1"/>
  <c r="AR67" i="1"/>
  <c r="AS67" i="1"/>
  <c r="AT67" i="1"/>
  <c r="AV67" i="1"/>
  <c r="BH67" i="1"/>
  <c r="BI67" i="1"/>
  <c r="BJ67" i="1"/>
  <c r="BK67" i="1"/>
  <c r="BL67" i="1"/>
  <c r="CN67" i="1"/>
  <c r="CO67" i="1"/>
  <c r="CV67" i="1"/>
  <c r="DE67" i="1"/>
  <c r="EF67" i="1"/>
  <c r="B68" i="1"/>
  <c r="F68" i="1"/>
  <c r="G68" i="1"/>
  <c r="H68" i="1"/>
  <c r="I68" i="1"/>
  <c r="J68" i="1"/>
  <c r="K68" i="1"/>
  <c r="L68" i="1"/>
  <c r="M68" i="1"/>
  <c r="N68" i="1"/>
  <c r="O68" i="1"/>
  <c r="P68" i="1"/>
  <c r="S68" i="1"/>
  <c r="U68" i="1"/>
  <c r="W68" i="1"/>
  <c r="Y68" i="1"/>
  <c r="Z68" i="1"/>
  <c r="AA68" i="1"/>
  <c r="AE68" i="1"/>
  <c r="AH68" i="1"/>
  <c r="AJ68" i="1"/>
  <c r="AK68" i="1"/>
  <c r="AL68" i="1"/>
  <c r="AQ68" i="1"/>
  <c r="AR68" i="1"/>
  <c r="AS68" i="1"/>
  <c r="AT68" i="1"/>
  <c r="AV68" i="1"/>
  <c r="BH68" i="1"/>
  <c r="BI68" i="1"/>
  <c r="BJ68" i="1"/>
  <c r="BK68" i="1"/>
  <c r="BL68" i="1"/>
  <c r="CN68" i="1"/>
  <c r="CO68" i="1"/>
  <c r="CV68" i="1"/>
  <c r="DE68" i="1"/>
  <c r="EF68" i="1"/>
  <c r="B69" i="1"/>
  <c r="F69" i="1"/>
  <c r="G69" i="1"/>
  <c r="H69" i="1"/>
  <c r="I69" i="1"/>
  <c r="J69" i="1"/>
  <c r="K69" i="1"/>
  <c r="L69" i="1"/>
  <c r="M69" i="1"/>
  <c r="N69" i="1"/>
  <c r="O69" i="1"/>
  <c r="P69" i="1"/>
  <c r="S69" i="1"/>
  <c r="U69" i="1"/>
  <c r="W69" i="1"/>
  <c r="Y69" i="1"/>
  <c r="Z69" i="1"/>
  <c r="AA69" i="1"/>
  <c r="AE69" i="1"/>
  <c r="AH69" i="1"/>
  <c r="AJ69" i="1"/>
  <c r="AK69" i="1"/>
  <c r="AL69" i="1"/>
  <c r="AQ69" i="1"/>
  <c r="AR69" i="1"/>
  <c r="AS69" i="1"/>
  <c r="AT69" i="1"/>
  <c r="AV69" i="1"/>
  <c r="BH69" i="1"/>
  <c r="BI69" i="1"/>
  <c r="BJ69" i="1"/>
  <c r="BK69" i="1"/>
  <c r="BL69" i="1"/>
  <c r="BQ69" i="1"/>
  <c r="CN69" i="1"/>
  <c r="CO69" i="1"/>
  <c r="CV69" i="1"/>
  <c r="DE69" i="1"/>
  <c r="EF69" i="1"/>
  <c r="B70" i="1"/>
  <c r="F70" i="1"/>
  <c r="G70" i="1"/>
  <c r="H70" i="1"/>
  <c r="I70" i="1"/>
  <c r="J70" i="1"/>
  <c r="K70" i="1"/>
  <c r="L70" i="1"/>
  <c r="M70" i="1"/>
  <c r="N70" i="1"/>
  <c r="O70" i="1"/>
  <c r="P70" i="1"/>
  <c r="S70" i="1"/>
  <c r="U70" i="1"/>
  <c r="W70" i="1"/>
  <c r="Y70" i="1"/>
  <c r="Z70" i="1"/>
  <c r="AA70" i="1"/>
  <c r="AE70" i="1"/>
  <c r="AH70" i="1"/>
  <c r="AJ70" i="1"/>
  <c r="AK70" i="1"/>
  <c r="AL70" i="1"/>
  <c r="AQ70" i="1"/>
  <c r="AR70" i="1"/>
  <c r="AS70" i="1"/>
  <c r="AT70" i="1"/>
  <c r="AV70" i="1"/>
  <c r="BH70" i="1"/>
  <c r="BI70" i="1"/>
  <c r="BJ70" i="1"/>
  <c r="BK70" i="1"/>
  <c r="BL70" i="1"/>
  <c r="CN70" i="1"/>
  <c r="CO70" i="1"/>
  <c r="CV70" i="1"/>
  <c r="DE70" i="1"/>
  <c r="EF70" i="1"/>
  <c r="B71" i="1"/>
  <c r="F71" i="1"/>
  <c r="G71" i="1"/>
  <c r="H71" i="1"/>
  <c r="I71" i="1"/>
  <c r="J71" i="1"/>
  <c r="K71" i="1"/>
  <c r="L71" i="1"/>
  <c r="M71" i="1"/>
  <c r="N71" i="1"/>
  <c r="O71" i="1"/>
  <c r="P71" i="1"/>
  <c r="S71" i="1"/>
  <c r="U71" i="1"/>
  <c r="W71" i="1"/>
  <c r="Y71" i="1"/>
  <c r="Z71" i="1"/>
  <c r="AA71" i="1"/>
  <c r="AE71" i="1"/>
  <c r="BQ71" i="1" s="1"/>
  <c r="AH71" i="1"/>
  <c r="AJ71" i="1"/>
  <c r="AK71" i="1"/>
  <c r="AL71" i="1"/>
  <c r="AQ71" i="1"/>
  <c r="AR71" i="1"/>
  <c r="AS71" i="1"/>
  <c r="AT71" i="1"/>
  <c r="AV71" i="1"/>
  <c r="BH71" i="1"/>
  <c r="BI71" i="1"/>
  <c r="BJ71" i="1"/>
  <c r="BK71" i="1"/>
  <c r="BL71" i="1"/>
  <c r="CN71" i="1"/>
  <c r="CO71" i="1"/>
  <c r="CV71" i="1"/>
  <c r="DE71" i="1"/>
  <c r="EF71" i="1"/>
  <c r="B72" i="1"/>
  <c r="F72" i="1"/>
  <c r="G72" i="1"/>
  <c r="H72" i="1"/>
  <c r="I72" i="1"/>
  <c r="J72" i="1"/>
  <c r="K72" i="1"/>
  <c r="L72" i="1"/>
  <c r="M72" i="1"/>
  <c r="N72" i="1"/>
  <c r="O72" i="1"/>
  <c r="P72" i="1"/>
  <c r="S72" i="1"/>
  <c r="U72" i="1"/>
  <c r="W72" i="1"/>
  <c r="Y72" i="1"/>
  <c r="Z72" i="1"/>
  <c r="AA72" i="1"/>
  <c r="AE72" i="1"/>
  <c r="AH72" i="1"/>
  <c r="AJ72" i="1"/>
  <c r="AK72" i="1"/>
  <c r="AL72" i="1"/>
  <c r="AQ72" i="1"/>
  <c r="AR72" i="1"/>
  <c r="AS72" i="1"/>
  <c r="AT72" i="1"/>
  <c r="AV72" i="1"/>
  <c r="BH72" i="1"/>
  <c r="BI72" i="1"/>
  <c r="BJ72" i="1"/>
  <c r="BK72" i="1"/>
  <c r="BL72" i="1"/>
  <c r="CN72" i="1"/>
  <c r="CO72" i="1"/>
  <c r="CV72" i="1"/>
  <c r="DE72" i="1"/>
  <c r="EF72" i="1"/>
  <c r="B73" i="1"/>
  <c r="F73" i="1"/>
  <c r="G73" i="1"/>
  <c r="H73" i="1"/>
  <c r="I73" i="1"/>
  <c r="J73" i="1"/>
  <c r="K73" i="1"/>
  <c r="L73" i="1"/>
  <c r="M73" i="1"/>
  <c r="N73" i="1"/>
  <c r="O73" i="1"/>
  <c r="P73" i="1"/>
  <c r="S73" i="1"/>
  <c r="U73" i="1"/>
  <c r="W73" i="1"/>
  <c r="Y73" i="1"/>
  <c r="Z73" i="1"/>
  <c r="AA73" i="1"/>
  <c r="AE73" i="1"/>
  <c r="BQ73" i="1" s="1"/>
  <c r="AH73" i="1"/>
  <c r="AJ73" i="1"/>
  <c r="AK73" i="1"/>
  <c r="AL73" i="1"/>
  <c r="AQ73" i="1"/>
  <c r="AR73" i="1"/>
  <c r="AS73" i="1"/>
  <c r="AT73" i="1"/>
  <c r="AV73" i="1"/>
  <c r="BH73" i="1"/>
  <c r="BI73" i="1"/>
  <c r="BJ73" i="1"/>
  <c r="BK73" i="1"/>
  <c r="BL73" i="1"/>
  <c r="CN73" i="1"/>
  <c r="CO73" i="1"/>
  <c r="CV73" i="1"/>
  <c r="DE73" i="1"/>
  <c r="EF73" i="1"/>
  <c r="B74" i="1"/>
  <c r="F74" i="1"/>
  <c r="G74" i="1"/>
  <c r="H74" i="1"/>
  <c r="I74" i="1"/>
  <c r="J74" i="1"/>
  <c r="K74" i="1"/>
  <c r="L74" i="1"/>
  <c r="M74" i="1"/>
  <c r="N74" i="1"/>
  <c r="O74" i="1"/>
  <c r="P74" i="1"/>
  <c r="S74" i="1"/>
  <c r="U74" i="1"/>
  <c r="W74" i="1"/>
  <c r="Y74" i="1"/>
  <c r="Z74" i="1"/>
  <c r="AA74" i="1"/>
  <c r="AE74" i="1"/>
  <c r="AH74" i="1"/>
  <c r="AJ74" i="1"/>
  <c r="AK74" i="1"/>
  <c r="AL74" i="1"/>
  <c r="AQ74" i="1"/>
  <c r="AR74" i="1"/>
  <c r="AS74" i="1"/>
  <c r="AT74" i="1"/>
  <c r="AV74" i="1"/>
  <c r="BH74" i="1"/>
  <c r="BI74" i="1"/>
  <c r="BJ74" i="1"/>
  <c r="BK74" i="1"/>
  <c r="BL74" i="1"/>
  <c r="CN74" i="1"/>
  <c r="CO74" i="1"/>
  <c r="CV74" i="1"/>
  <c r="DE74" i="1"/>
  <c r="EF74" i="1"/>
  <c r="B75" i="1"/>
  <c r="F75" i="1"/>
  <c r="G75" i="1"/>
  <c r="H75" i="1"/>
  <c r="I75" i="1"/>
  <c r="J75" i="1"/>
  <c r="K75" i="1"/>
  <c r="L75" i="1"/>
  <c r="M75" i="1"/>
  <c r="N75" i="1"/>
  <c r="O75" i="1"/>
  <c r="P75" i="1"/>
  <c r="S75" i="1"/>
  <c r="U75" i="1"/>
  <c r="W75" i="1"/>
  <c r="Y75" i="1"/>
  <c r="Z75" i="1"/>
  <c r="AA75" i="1"/>
  <c r="AE75" i="1"/>
  <c r="BQ75" i="1" s="1"/>
  <c r="AH75" i="1"/>
  <c r="AJ75" i="1"/>
  <c r="AK75" i="1"/>
  <c r="AL75" i="1"/>
  <c r="AQ75" i="1"/>
  <c r="AR75" i="1"/>
  <c r="AS75" i="1"/>
  <c r="AT75" i="1"/>
  <c r="AV75" i="1"/>
  <c r="BH75" i="1"/>
  <c r="BI75" i="1"/>
  <c r="BJ75" i="1"/>
  <c r="BK75" i="1"/>
  <c r="BL75" i="1"/>
  <c r="CN75" i="1"/>
  <c r="CO75" i="1"/>
  <c r="CV75" i="1"/>
  <c r="DE75" i="1"/>
  <c r="EF75" i="1"/>
  <c r="B76" i="1"/>
  <c r="F76" i="1"/>
  <c r="G76" i="1"/>
  <c r="H76" i="1"/>
  <c r="I76" i="1"/>
  <c r="J76" i="1"/>
  <c r="K76" i="1"/>
  <c r="L76" i="1"/>
  <c r="M76" i="1"/>
  <c r="N76" i="1"/>
  <c r="O76" i="1"/>
  <c r="P76" i="1"/>
  <c r="S76" i="1"/>
  <c r="U76" i="1"/>
  <c r="W76" i="1"/>
  <c r="Y76" i="1"/>
  <c r="Z76" i="1"/>
  <c r="AA76" i="1"/>
  <c r="AE76" i="1"/>
  <c r="AH76" i="1"/>
  <c r="AJ76" i="1"/>
  <c r="AK76" i="1"/>
  <c r="AL76" i="1"/>
  <c r="AQ76" i="1"/>
  <c r="AR76" i="1"/>
  <c r="AS76" i="1"/>
  <c r="AT76" i="1"/>
  <c r="AV76" i="1"/>
  <c r="BH76" i="1"/>
  <c r="BI76" i="1"/>
  <c r="BJ76" i="1"/>
  <c r="BK76" i="1"/>
  <c r="BL76" i="1"/>
  <c r="CN76" i="1"/>
  <c r="CO76" i="1"/>
  <c r="CV76" i="1"/>
  <c r="DE76" i="1"/>
  <c r="EF76" i="1"/>
  <c r="B77" i="1"/>
  <c r="F77" i="1"/>
  <c r="G77" i="1"/>
  <c r="H77" i="1"/>
  <c r="I77" i="1"/>
  <c r="J77" i="1"/>
  <c r="K77" i="1"/>
  <c r="L77" i="1"/>
  <c r="M77" i="1"/>
  <c r="N77" i="1"/>
  <c r="O77" i="1"/>
  <c r="P77" i="1"/>
  <c r="S77" i="1"/>
  <c r="U77" i="1"/>
  <c r="W77" i="1"/>
  <c r="Y77" i="1"/>
  <c r="Z77" i="1"/>
  <c r="AA77" i="1"/>
  <c r="AE77" i="1"/>
  <c r="BQ77" i="1" s="1"/>
  <c r="AH77" i="1"/>
  <c r="AJ77" i="1"/>
  <c r="AK77" i="1"/>
  <c r="AL77" i="1"/>
  <c r="AQ77" i="1"/>
  <c r="AR77" i="1"/>
  <c r="AS77" i="1"/>
  <c r="AT77" i="1"/>
  <c r="AV77" i="1"/>
  <c r="BH77" i="1"/>
  <c r="BI77" i="1"/>
  <c r="BJ77" i="1"/>
  <c r="BK77" i="1"/>
  <c r="BL77" i="1"/>
  <c r="CN77" i="1"/>
  <c r="CO77" i="1"/>
  <c r="CV77" i="1"/>
  <c r="DE77" i="1"/>
  <c r="EF77" i="1"/>
  <c r="B78" i="1"/>
  <c r="F78" i="1"/>
  <c r="G78" i="1"/>
  <c r="H78" i="1"/>
  <c r="I78" i="1"/>
  <c r="J78" i="1"/>
  <c r="K78" i="1"/>
  <c r="L78" i="1"/>
  <c r="M78" i="1"/>
  <c r="N78" i="1"/>
  <c r="O78" i="1"/>
  <c r="P78" i="1"/>
  <c r="S78" i="1"/>
  <c r="U78" i="1"/>
  <c r="W78" i="1"/>
  <c r="Y78" i="1"/>
  <c r="Z78" i="1"/>
  <c r="AA78" i="1"/>
  <c r="AE78" i="1"/>
  <c r="AH78" i="1"/>
  <c r="AJ78" i="1"/>
  <c r="AK78" i="1"/>
  <c r="AL78" i="1"/>
  <c r="AQ78" i="1"/>
  <c r="AR78" i="1"/>
  <c r="AS78" i="1"/>
  <c r="AT78" i="1"/>
  <c r="AV78" i="1"/>
  <c r="BH78" i="1"/>
  <c r="BI78" i="1"/>
  <c r="BJ78" i="1"/>
  <c r="BK78" i="1"/>
  <c r="BL78" i="1"/>
  <c r="CN78" i="1"/>
  <c r="CO78" i="1"/>
  <c r="CV78" i="1"/>
  <c r="DE78" i="1"/>
  <c r="EF78" i="1"/>
  <c r="B79" i="1"/>
  <c r="F79" i="1"/>
  <c r="G79" i="1"/>
  <c r="H79" i="1"/>
  <c r="I79" i="1"/>
  <c r="J79" i="1"/>
  <c r="K79" i="1"/>
  <c r="L79" i="1"/>
  <c r="M79" i="1"/>
  <c r="N79" i="1"/>
  <c r="O79" i="1"/>
  <c r="P79" i="1"/>
  <c r="S79" i="1"/>
  <c r="U79" i="1"/>
  <c r="W79" i="1"/>
  <c r="Y79" i="1"/>
  <c r="Z79" i="1"/>
  <c r="AA79" i="1"/>
  <c r="AE79" i="1"/>
  <c r="AH79" i="1"/>
  <c r="AJ79" i="1"/>
  <c r="AK79" i="1"/>
  <c r="AL79" i="1"/>
  <c r="AQ79" i="1"/>
  <c r="AR79" i="1"/>
  <c r="AS79" i="1"/>
  <c r="AT79" i="1"/>
  <c r="AV79" i="1"/>
  <c r="BH79" i="1"/>
  <c r="BI79" i="1"/>
  <c r="BJ79" i="1"/>
  <c r="BK79" i="1"/>
  <c r="BL79" i="1"/>
  <c r="CN79" i="1"/>
  <c r="CO79" i="1"/>
  <c r="CV79" i="1"/>
  <c r="DE79" i="1"/>
  <c r="EF79" i="1"/>
  <c r="B80" i="1"/>
  <c r="F80" i="1"/>
  <c r="G80" i="1"/>
  <c r="H80" i="1"/>
  <c r="I80" i="1"/>
  <c r="J80" i="1"/>
  <c r="K80" i="1"/>
  <c r="L80" i="1"/>
  <c r="M80" i="1"/>
  <c r="N80" i="1"/>
  <c r="O80" i="1"/>
  <c r="P80" i="1"/>
  <c r="S80" i="1"/>
  <c r="U80" i="1"/>
  <c r="W80" i="1"/>
  <c r="Y80" i="1"/>
  <c r="Z80" i="1"/>
  <c r="AA80" i="1"/>
  <c r="AE80" i="1"/>
  <c r="AH80" i="1"/>
  <c r="AJ80" i="1"/>
  <c r="AK80" i="1"/>
  <c r="AL80" i="1"/>
  <c r="AQ80" i="1"/>
  <c r="AR80" i="1"/>
  <c r="AS80" i="1"/>
  <c r="AT80" i="1"/>
  <c r="AV80" i="1"/>
  <c r="BH80" i="1"/>
  <c r="BI80" i="1"/>
  <c r="BJ80" i="1"/>
  <c r="BK80" i="1"/>
  <c r="BL80" i="1"/>
  <c r="CN80" i="1"/>
  <c r="CO80" i="1"/>
  <c r="CV80" i="1"/>
  <c r="DE80" i="1"/>
  <c r="EF80" i="1"/>
  <c r="B81" i="1"/>
  <c r="F81" i="1"/>
  <c r="G81" i="1"/>
  <c r="H81" i="1"/>
  <c r="I81" i="1"/>
  <c r="J81" i="1"/>
  <c r="K81" i="1"/>
  <c r="L81" i="1"/>
  <c r="M81" i="1"/>
  <c r="N81" i="1"/>
  <c r="O81" i="1"/>
  <c r="P81" i="1"/>
  <c r="S81" i="1"/>
  <c r="U81" i="1"/>
  <c r="W81" i="1"/>
  <c r="Y81" i="1"/>
  <c r="Z81" i="1"/>
  <c r="AA81" i="1"/>
  <c r="AE81" i="1"/>
  <c r="AH81" i="1"/>
  <c r="AJ81" i="1"/>
  <c r="AK81" i="1"/>
  <c r="AL81" i="1"/>
  <c r="AQ81" i="1"/>
  <c r="AR81" i="1"/>
  <c r="AS81" i="1"/>
  <c r="AT81" i="1"/>
  <c r="AV81" i="1"/>
  <c r="BH81" i="1"/>
  <c r="BI81" i="1"/>
  <c r="BJ81" i="1"/>
  <c r="BK81" i="1"/>
  <c r="BL81" i="1"/>
  <c r="BQ81" i="1"/>
  <c r="CN81" i="1"/>
  <c r="CO81" i="1"/>
  <c r="CV81" i="1"/>
  <c r="DE81" i="1"/>
  <c r="EF81" i="1"/>
  <c r="B82" i="1"/>
  <c r="F82" i="1"/>
  <c r="G82" i="1"/>
  <c r="H82" i="1"/>
  <c r="I82" i="1"/>
  <c r="J82" i="1"/>
  <c r="K82" i="1"/>
  <c r="L82" i="1"/>
  <c r="M82" i="1"/>
  <c r="N82" i="1"/>
  <c r="O82" i="1"/>
  <c r="P82" i="1"/>
  <c r="S82" i="1"/>
  <c r="U82" i="1"/>
  <c r="W82" i="1"/>
  <c r="Y82" i="1"/>
  <c r="Z82" i="1"/>
  <c r="AA82" i="1"/>
  <c r="AE82" i="1"/>
  <c r="AH82" i="1"/>
  <c r="AJ82" i="1"/>
  <c r="AK82" i="1"/>
  <c r="AL82" i="1"/>
  <c r="AQ82" i="1"/>
  <c r="AR82" i="1"/>
  <c r="AS82" i="1"/>
  <c r="AT82" i="1"/>
  <c r="AV82" i="1"/>
  <c r="BH82" i="1"/>
  <c r="BI82" i="1"/>
  <c r="BJ82" i="1"/>
  <c r="BK82" i="1"/>
  <c r="BL82" i="1"/>
  <c r="CN82" i="1"/>
  <c r="CO82" i="1"/>
  <c r="CV82" i="1"/>
  <c r="DE82" i="1"/>
  <c r="EF82" i="1"/>
  <c r="B83" i="1"/>
  <c r="F83" i="1"/>
  <c r="G83" i="1"/>
  <c r="H83" i="1"/>
  <c r="I83" i="1"/>
  <c r="J83" i="1"/>
  <c r="K83" i="1"/>
  <c r="L83" i="1"/>
  <c r="M83" i="1"/>
  <c r="N83" i="1"/>
  <c r="O83" i="1"/>
  <c r="P83" i="1"/>
  <c r="S83" i="1"/>
  <c r="U83" i="1"/>
  <c r="W83" i="1"/>
  <c r="Y83" i="1"/>
  <c r="Z83" i="1"/>
  <c r="AA83" i="1"/>
  <c r="AE83" i="1"/>
  <c r="BQ83" i="1" s="1"/>
  <c r="AH83" i="1"/>
  <c r="AJ83" i="1"/>
  <c r="AK83" i="1"/>
  <c r="AL83" i="1"/>
  <c r="AQ83" i="1"/>
  <c r="AR83" i="1"/>
  <c r="AS83" i="1"/>
  <c r="AT83" i="1"/>
  <c r="AV83" i="1"/>
  <c r="BH83" i="1"/>
  <c r="BI83" i="1"/>
  <c r="BJ83" i="1"/>
  <c r="BK83" i="1"/>
  <c r="BL83" i="1"/>
  <c r="CN83" i="1"/>
  <c r="CO83" i="1"/>
  <c r="CV83" i="1"/>
  <c r="DE83" i="1"/>
  <c r="EF83" i="1"/>
  <c r="B84" i="1"/>
  <c r="F84" i="1"/>
  <c r="G84" i="1"/>
  <c r="H84" i="1"/>
  <c r="I84" i="1"/>
  <c r="J84" i="1"/>
  <c r="K84" i="1"/>
  <c r="L84" i="1"/>
  <c r="M84" i="1"/>
  <c r="N84" i="1"/>
  <c r="O84" i="1"/>
  <c r="P84" i="1"/>
  <c r="S84" i="1"/>
  <c r="U84" i="1"/>
  <c r="W84" i="1"/>
  <c r="Y84" i="1"/>
  <c r="Z84" i="1"/>
  <c r="AA84" i="1"/>
  <c r="AE84" i="1"/>
  <c r="AH84" i="1"/>
  <c r="AJ84" i="1"/>
  <c r="AK84" i="1"/>
  <c r="AL84" i="1"/>
  <c r="AQ84" i="1"/>
  <c r="AR84" i="1"/>
  <c r="AS84" i="1"/>
  <c r="AT84" i="1"/>
  <c r="AV84" i="1"/>
  <c r="BH84" i="1"/>
  <c r="BI84" i="1"/>
  <c r="BJ84" i="1"/>
  <c r="BK84" i="1"/>
  <c r="BL84" i="1"/>
  <c r="CN84" i="1"/>
  <c r="CO84" i="1"/>
  <c r="CV84" i="1"/>
  <c r="DE84" i="1"/>
  <c r="EF84" i="1"/>
  <c r="B85" i="1"/>
  <c r="F85" i="1"/>
  <c r="G85" i="1"/>
  <c r="H85" i="1"/>
  <c r="I85" i="1"/>
  <c r="J85" i="1"/>
  <c r="K85" i="1"/>
  <c r="L85" i="1"/>
  <c r="M85" i="1"/>
  <c r="N85" i="1"/>
  <c r="O85" i="1"/>
  <c r="P85" i="1"/>
  <c r="S85" i="1"/>
  <c r="U85" i="1"/>
  <c r="W85" i="1"/>
  <c r="Y85" i="1"/>
  <c r="Z85" i="1"/>
  <c r="AA85" i="1"/>
  <c r="AE85" i="1"/>
  <c r="BQ85" i="1" s="1"/>
  <c r="AH85" i="1"/>
  <c r="AJ85" i="1"/>
  <c r="AK85" i="1"/>
  <c r="AL85" i="1"/>
  <c r="AQ85" i="1"/>
  <c r="AR85" i="1"/>
  <c r="AS85" i="1"/>
  <c r="AT85" i="1"/>
  <c r="AV85" i="1"/>
  <c r="BH85" i="1"/>
  <c r="BI85" i="1"/>
  <c r="BJ85" i="1"/>
  <c r="BK85" i="1"/>
  <c r="BL85" i="1"/>
  <c r="CN85" i="1"/>
  <c r="CO85" i="1"/>
  <c r="CV85" i="1"/>
  <c r="DE85" i="1"/>
  <c r="EF85" i="1"/>
  <c r="B86" i="1"/>
  <c r="F86" i="1"/>
  <c r="G86" i="1"/>
  <c r="H86" i="1"/>
  <c r="I86" i="1"/>
  <c r="J86" i="1"/>
  <c r="K86" i="1"/>
  <c r="L86" i="1"/>
  <c r="M86" i="1"/>
  <c r="N86" i="1"/>
  <c r="O86" i="1"/>
  <c r="P86" i="1"/>
  <c r="S86" i="1"/>
  <c r="U86" i="1"/>
  <c r="W86" i="1"/>
  <c r="Y86" i="1"/>
  <c r="Z86" i="1"/>
  <c r="AA86" i="1"/>
  <c r="AE86" i="1"/>
  <c r="AH86" i="1"/>
  <c r="AJ86" i="1"/>
  <c r="AK86" i="1"/>
  <c r="AL86" i="1"/>
  <c r="AQ86" i="1"/>
  <c r="AR86" i="1"/>
  <c r="AS86" i="1"/>
  <c r="AT86" i="1"/>
  <c r="AV86" i="1"/>
  <c r="BH86" i="1"/>
  <c r="BI86" i="1"/>
  <c r="BJ86" i="1"/>
  <c r="BK86" i="1"/>
  <c r="BL86" i="1"/>
  <c r="CN86" i="1"/>
  <c r="CO86" i="1"/>
  <c r="CV86" i="1"/>
  <c r="DE86" i="1"/>
  <c r="EF86" i="1"/>
  <c r="B87" i="1"/>
  <c r="F87" i="1"/>
  <c r="G87" i="1"/>
  <c r="H87" i="1"/>
  <c r="I87" i="1"/>
  <c r="J87" i="1"/>
  <c r="K87" i="1"/>
  <c r="L87" i="1"/>
  <c r="M87" i="1"/>
  <c r="N87" i="1"/>
  <c r="O87" i="1"/>
  <c r="P87" i="1"/>
  <c r="S87" i="1"/>
  <c r="U87" i="1"/>
  <c r="W87" i="1"/>
  <c r="Y87" i="1"/>
  <c r="Z87" i="1"/>
  <c r="AA87" i="1"/>
  <c r="AE87" i="1"/>
  <c r="BQ87" i="1" s="1"/>
  <c r="AH87" i="1"/>
  <c r="AJ87" i="1"/>
  <c r="AK87" i="1"/>
  <c r="AL87" i="1"/>
  <c r="AQ87" i="1"/>
  <c r="AR87" i="1"/>
  <c r="AS87" i="1"/>
  <c r="AT87" i="1"/>
  <c r="AV87" i="1"/>
  <c r="BH87" i="1"/>
  <c r="BI87" i="1"/>
  <c r="BJ87" i="1"/>
  <c r="BK87" i="1"/>
  <c r="BL87" i="1"/>
  <c r="CN87" i="1"/>
  <c r="CO87" i="1"/>
  <c r="CV87" i="1"/>
  <c r="DE87" i="1"/>
  <c r="EF87" i="1"/>
  <c r="B88" i="1"/>
  <c r="F88" i="1"/>
  <c r="G88" i="1"/>
  <c r="H88" i="1"/>
  <c r="I88" i="1"/>
  <c r="J88" i="1"/>
  <c r="K88" i="1"/>
  <c r="L88" i="1"/>
  <c r="M88" i="1"/>
  <c r="N88" i="1"/>
  <c r="O88" i="1"/>
  <c r="P88" i="1"/>
  <c r="S88" i="1"/>
  <c r="U88" i="1"/>
  <c r="W88" i="1"/>
  <c r="Y88" i="1"/>
  <c r="Z88" i="1"/>
  <c r="AA88" i="1"/>
  <c r="AE88" i="1"/>
  <c r="AH88" i="1"/>
  <c r="AJ88" i="1"/>
  <c r="AK88" i="1"/>
  <c r="AL88" i="1"/>
  <c r="AQ88" i="1"/>
  <c r="AR88" i="1"/>
  <c r="AS88" i="1"/>
  <c r="AT88" i="1"/>
  <c r="AV88" i="1"/>
  <c r="BH88" i="1"/>
  <c r="BI88" i="1"/>
  <c r="BJ88" i="1"/>
  <c r="BK88" i="1"/>
  <c r="BL88" i="1"/>
  <c r="CN88" i="1"/>
  <c r="CO88" i="1"/>
  <c r="CV88" i="1"/>
  <c r="DE88" i="1"/>
  <c r="EF88" i="1"/>
  <c r="B89" i="1"/>
  <c r="F89" i="1"/>
  <c r="G89" i="1"/>
  <c r="H89" i="1"/>
  <c r="I89" i="1"/>
  <c r="J89" i="1"/>
  <c r="K89" i="1"/>
  <c r="L89" i="1"/>
  <c r="M89" i="1"/>
  <c r="N89" i="1"/>
  <c r="O89" i="1"/>
  <c r="P89" i="1"/>
  <c r="S89" i="1"/>
  <c r="U89" i="1"/>
  <c r="W89" i="1"/>
  <c r="Y89" i="1"/>
  <c r="Z89" i="1"/>
  <c r="AA89" i="1"/>
  <c r="AE89" i="1"/>
  <c r="BQ89" i="1" s="1"/>
  <c r="AH89" i="1"/>
  <c r="AJ89" i="1"/>
  <c r="AK89" i="1"/>
  <c r="AL89" i="1"/>
  <c r="AQ89" i="1"/>
  <c r="AR89" i="1"/>
  <c r="AS89" i="1"/>
  <c r="AT89" i="1"/>
  <c r="AV89" i="1"/>
  <c r="BH89" i="1"/>
  <c r="BI89" i="1"/>
  <c r="BJ89" i="1"/>
  <c r="BK89" i="1"/>
  <c r="BL89" i="1"/>
  <c r="CN89" i="1"/>
  <c r="CO89" i="1"/>
  <c r="CV89" i="1"/>
  <c r="DE89" i="1"/>
  <c r="EF89" i="1"/>
  <c r="B90" i="1"/>
  <c r="F90" i="1"/>
  <c r="G90" i="1"/>
  <c r="H90" i="1"/>
  <c r="I90" i="1"/>
  <c r="J90" i="1"/>
  <c r="K90" i="1"/>
  <c r="L90" i="1"/>
  <c r="M90" i="1"/>
  <c r="N90" i="1"/>
  <c r="O90" i="1"/>
  <c r="P90" i="1"/>
  <c r="S90" i="1"/>
  <c r="U90" i="1"/>
  <c r="W90" i="1"/>
  <c r="Y90" i="1"/>
  <c r="Z90" i="1"/>
  <c r="AA90" i="1"/>
  <c r="AE90" i="1"/>
  <c r="AH90" i="1"/>
  <c r="AJ90" i="1"/>
  <c r="AK90" i="1"/>
  <c r="AL90" i="1"/>
  <c r="AQ90" i="1"/>
  <c r="AR90" i="1"/>
  <c r="AS90" i="1"/>
  <c r="AT90" i="1"/>
  <c r="AV90" i="1"/>
  <c r="BH90" i="1"/>
  <c r="BI90" i="1"/>
  <c r="BJ90" i="1"/>
  <c r="BK90" i="1"/>
  <c r="BL90" i="1"/>
  <c r="CN90" i="1"/>
  <c r="CO90" i="1"/>
  <c r="CV90" i="1"/>
  <c r="DE90" i="1"/>
  <c r="EF90" i="1"/>
  <c r="B91" i="1"/>
  <c r="F91" i="1"/>
  <c r="G91" i="1"/>
  <c r="H91" i="1"/>
  <c r="I91" i="1"/>
  <c r="J91" i="1"/>
  <c r="K91" i="1"/>
  <c r="L91" i="1"/>
  <c r="M91" i="1"/>
  <c r="N91" i="1"/>
  <c r="O91" i="1"/>
  <c r="P91" i="1"/>
  <c r="S91" i="1"/>
  <c r="U91" i="1"/>
  <c r="W91" i="1"/>
  <c r="Y91" i="1"/>
  <c r="Z91" i="1"/>
  <c r="AA91" i="1"/>
  <c r="AE91" i="1"/>
  <c r="BQ91" i="1" s="1"/>
  <c r="AH91" i="1"/>
  <c r="AJ91" i="1"/>
  <c r="AK91" i="1"/>
  <c r="AL91" i="1"/>
  <c r="AQ91" i="1"/>
  <c r="AR91" i="1"/>
  <c r="AS91" i="1"/>
  <c r="AT91" i="1"/>
  <c r="AV91" i="1"/>
  <c r="BH91" i="1"/>
  <c r="BI91" i="1"/>
  <c r="BJ91" i="1"/>
  <c r="BK91" i="1"/>
  <c r="BL91" i="1"/>
  <c r="CN91" i="1"/>
  <c r="CO91" i="1"/>
  <c r="CV91" i="1"/>
  <c r="DE91" i="1"/>
  <c r="EF91" i="1"/>
  <c r="B92" i="1"/>
  <c r="F92" i="1"/>
  <c r="G92" i="1"/>
  <c r="H92" i="1"/>
  <c r="I92" i="1"/>
  <c r="J92" i="1"/>
  <c r="K92" i="1"/>
  <c r="L92" i="1"/>
  <c r="M92" i="1"/>
  <c r="N92" i="1"/>
  <c r="O92" i="1"/>
  <c r="P92" i="1"/>
  <c r="S92" i="1"/>
  <c r="U92" i="1"/>
  <c r="W92" i="1"/>
  <c r="Y92" i="1"/>
  <c r="Z92" i="1"/>
  <c r="AA92" i="1"/>
  <c r="AE92" i="1"/>
  <c r="AH92" i="1"/>
  <c r="AJ92" i="1"/>
  <c r="AK92" i="1"/>
  <c r="AL92" i="1"/>
  <c r="AQ92" i="1"/>
  <c r="AR92" i="1"/>
  <c r="AS92" i="1"/>
  <c r="AT92" i="1"/>
  <c r="AV92" i="1"/>
  <c r="BH92" i="1"/>
  <c r="BI92" i="1"/>
  <c r="BJ92" i="1"/>
  <c r="BK92" i="1"/>
  <c r="BL92" i="1"/>
  <c r="CN92" i="1"/>
  <c r="CO92" i="1"/>
  <c r="CV92" i="1"/>
  <c r="DE92" i="1"/>
  <c r="EF92" i="1"/>
  <c r="B93" i="1"/>
  <c r="F93" i="1"/>
  <c r="G93" i="1"/>
  <c r="H93" i="1"/>
  <c r="I93" i="1"/>
  <c r="J93" i="1"/>
  <c r="K93" i="1"/>
  <c r="L93" i="1"/>
  <c r="M93" i="1"/>
  <c r="N93" i="1"/>
  <c r="O93" i="1"/>
  <c r="P93" i="1"/>
  <c r="S93" i="1"/>
  <c r="U93" i="1"/>
  <c r="W93" i="1"/>
  <c r="Y93" i="1"/>
  <c r="Z93" i="1"/>
  <c r="AA93" i="1"/>
  <c r="AE93" i="1"/>
  <c r="AH93" i="1"/>
  <c r="AJ93" i="1"/>
  <c r="AK93" i="1"/>
  <c r="AL93" i="1"/>
  <c r="AQ93" i="1"/>
  <c r="AR93" i="1"/>
  <c r="AS93" i="1"/>
  <c r="AT93" i="1"/>
  <c r="AV93" i="1"/>
  <c r="BH93" i="1"/>
  <c r="BI93" i="1"/>
  <c r="BJ93" i="1"/>
  <c r="BK93" i="1"/>
  <c r="BL93" i="1"/>
  <c r="CN93" i="1"/>
  <c r="CO93" i="1"/>
  <c r="CV93" i="1"/>
  <c r="DE93" i="1"/>
  <c r="EF93" i="1"/>
  <c r="B94" i="1"/>
  <c r="F94" i="1"/>
  <c r="G94" i="1"/>
  <c r="H94" i="1"/>
  <c r="I94" i="1"/>
  <c r="J94" i="1"/>
  <c r="K94" i="1"/>
  <c r="L94" i="1"/>
  <c r="M94" i="1"/>
  <c r="N94" i="1"/>
  <c r="O94" i="1"/>
  <c r="P94" i="1"/>
  <c r="S94" i="1"/>
  <c r="U94" i="1"/>
  <c r="W94" i="1"/>
  <c r="Y94" i="1"/>
  <c r="Z94" i="1"/>
  <c r="AA94" i="1"/>
  <c r="AE94" i="1"/>
  <c r="AH94" i="1"/>
  <c r="AJ94" i="1"/>
  <c r="AK94" i="1"/>
  <c r="AL94" i="1"/>
  <c r="AQ94" i="1"/>
  <c r="AR94" i="1"/>
  <c r="AS94" i="1"/>
  <c r="AT94" i="1"/>
  <c r="AV94" i="1"/>
  <c r="BH94" i="1"/>
  <c r="BI94" i="1"/>
  <c r="BJ94" i="1"/>
  <c r="BK94" i="1"/>
  <c r="BL94" i="1"/>
  <c r="CN94" i="1"/>
  <c r="CO94" i="1"/>
  <c r="CV94" i="1"/>
  <c r="DE94" i="1"/>
  <c r="EF94" i="1"/>
  <c r="B95" i="1"/>
  <c r="F95" i="1"/>
  <c r="G95" i="1"/>
  <c r="H95" i="1"/>
  <c r="I95" i="1"/>
  <c r="J95" i="1"/>
  <c r="K95" i="1"/>
  <c r="L95" i="1"/>
  <c r="M95" i="1"/>
  <c r="N95" i="1"/>
  <c r="O95" i="1"/>
  <c r="P95" i="1"/>
  <c r="S95" i="1"/>
  <c r="U95" i="1"/>
  <c r="W95" i="1"/>
  <c r="Y95" i="1"/>
  <c r="Z95" i="1"/>
  <c r="AA95" i="1"/>
  <c r="AE95" i="1"/>
  <c r="AH95" i="1"/>
  <c r="AJ95" i="1"/>
  <c r="AK95" i="1"/>
  <c r="AL95" i="1"/>
  <c r="AQ95" i="1"/>
  <c r="AR95" i="1"/>
  <c r="AS95" i="1"/>
  <c r="AT95" i="1"/>
  <c r="AV95" i="1"/>
  <c r="BH95" i="1"/>
  <c r="BI95" i="1"/>
  <c r="BJ95" i="1"/>
  <c r="BK95" i="1"/>
  <c r="BL95" i="1"/>
  <c r="CN95" i="1"/>
  <c r="CO95" i="1"/>
  <c r="CV95" i="1"/>
  <c r="DE95" i="1"/>
  <c r="EF95" i="1"/>
  <c r="B96" i="1"/>
  <c r="F96" i="1"/>
  <c r="G96" i="1"/>
  <c r="H96" i="1"/>
  <c r="I96" i="1"/>
  <c r="J96" i="1"/>
  <c r="K96" i="1"/>
  <c r="L96" i="1"/>
  <c r="M96" i="1"/>
  <c r="N96" i="1"/>
  <c r="O96" i="1"/>
  <c r="P96" i="1"/>
  <c r="S96" i="1"/>
  <c r="U96" i="1"/>
  <c r="W96" i="1"/>
  <c r="Y96" i="1"/>
  <c r="Z96" i="1"/>
  <c r="AA96" i="1"/>
  <c r="AE96" i="1"/>
  <c r="AH96" i="1"/>
  <c r="AJ96" i="1"/>
  <c r="AK96" i="1"/>
  <c r="AL96" i="1"/>
  <c r="AQ96" i="1"/>
  <c r="AR96" i="1"/>
  <c r="AS96" i="1"/>
  <c r="AT96" i="1"/>
  <c r="AV96" i="1"/>
  <c r="BH96" i="1"/>
  <c r="BI96" i="1"/>
  <c r="BJ96" i="1"/>
  <c r="BK96" i="1"/>
  <c r="BL96" i="1"/>
  <c r="CN96" i="1"/>
  <c r="CO96" i="1"/>
  <c r="CV96" i="1"/>
  <c r="DE96" i="1"/>
  <c r="EF96" i="1"/>
  <c r="B97" i="1"/>
  <c r="F97" i="1"/>
  <c r="G97" i="1"/>
  <c r="H97" i="1"/>
  <c r="I97" i="1"/>
  <c r="J97" i="1"/>
  <c r="K97" i="1"/>
  <c r="L97" i="1"/>
  <c r="M97" i="1"/>
  <c r="N97" i="1"/>
  <c r="O97" i="1"/>
  <c r="P97" i="1"/>
  <c r="S97" i="1"/>
  <c r="U97" i="1"/>
  <c r="W97" i="1"/>
  <c r="Y97" i="1"/>
  <c r="Z97" i="1"/>
  <c r="AA97" i="1"/>
  <c r="AE97" i="1"/>
  <c r="AH97" i="1"/>
  <c r="AJ97" i="1"/>
  <c r="AK97" i="1"/>
  <c r="AL97" i="1"/>
  <c r="AQ97" i="1"/>
  <c r="AR97" i="1"/>
  <c r="AS97" i="1"/>
  <c r="AT97" i="1"/>
  <c r="AV97" i="1"/>
  <c r="BH97" i="1"/>
  <c r="BI97" i="1"/>
  <c r="BJ97" i="1"/>
  <c r="BK97" i="1"/>
  <c r="BL97" i="1"/>
  <c r="CN97" i="1"/>
  <c r="CO97" i="1"/>
  <c r="CV97" i="1"/>
  <c r="DE97" i="1"/>
  <c r="EF97" i="1"/>
  <c r="B98" i="1"/>
  <c r="F98" i="1"/>
  <c r="G98" i="1"/>
  <c r="H98" i="1"/>
  <c r="I98" i="1"/>
  <c r="J98" i="1"/>
  <c r="K98" i="1"/>
  <c r="L98" i="1"/>
  <c r="M98" i="1"/>
  <c r="N98" i="1"/>
  <c r="O98" i="1"/>
  <c r="P98" i="1"/>
  <c r="S98" i="1"/>
  <c r="U98" i="1"/>
  <c r="W98" i="1"/>
  <c r="Y98" i="1"/>
  <c r="Z98" i="1"/>
  <c r="AA98" i="1"/>
  <c r="AE98" i="1"/>
  <c r="AH98" i="1"/>
  <c r="AJ98" i="1"/>
  <c r="AK98" i="1"/>
  <c r="AL98" i="1"/>
  <c r="AQ98" i="1"/>
  <c r="AR98" i="1"/>
  <c r="AS98" i="1"/>
  <c r="AT98" i="1"/>
  <c r="AV98" i="1"/>
  <c r="BH98" i="1"/>
  <c r="BI98" i="1"/>
  <c r="BJ98" i="1"/>
  <c r="BK98" i="1"/>
  <c r="BL98" i="1"/>
  <c r="CN98" i="1"/>
  <c r="CO98" i="1"/>
  <c r="CV98" i="1"/>
  <c r="DE98" i="1"/>
  <c r="EF98" i="1"/>
  <c r="B99" i="1"/>
  <c r="F99" i="1"/>
  <c r="G99" i="1"/>
  <c r="H99" i="1"/>
  <c r="I99" i="1"/>
  <c r="J99" i="1"/>
  <c r="K99" i="1"/>
  <c r="L99" i="1"/>
  <c r="M99" i="1"/>
  <c r="N99" i="1"/>
  <c r="O99" i="1"/>
  <c r="P99" i="1"/>
  <c r="S99" i="1"/>
  <c r="U99" i="1"/>
  <c r="W99" i="1"/>
  <c r="Y99" i="1"/>
  <c r="Z99" i="1"/>
  <c r="AA99" i="1"/>
  <c r="AE99" i="1"/>
  <c r="AH99" i="1"/>
  <c r="AJ99" i="1"/>
  <c r="AK99" i="1"/>
  <c r="AL99" i="1"/>
  <c r="AQ99" i="1"/>
  <c r="AR99" i="1"/>
  <c r="AS99" i="1"/>
  <c r="AT99" i="1"/>
  <c r="AV99" i="1"/>
  <c r="BH99" i="1"/>
  <c r="BI99" i="1"/>
  <c r="BJ99" i="1"/>
  <c r="BK99" i="1"/>
  <c r="BL99" i="1"/>
  <c r="CN99" i="1"/>
  <c r="CO99" i="1"/>
  <c r="CV99" i="1"/>
  <c r="DE99" i="1"/>
  <c r="EF99" i="1"/>
  <c r="B100" i="1"/>
  <c r="F100" i="1"/>
  <c r="G100" i="1"/>
  <c r="H100" i="1"/>
  <c r="I100" i="1"/>
  <c r="J100" i="1"/>
  <c r="K100" i="1"/>
  <c r="L100" i="1"/>
  <c r="M100" i="1"/>
  <c r="N100" i="1"/>
  <c r="O100" i="1"/>
  <c r="P100" i="1"/>
  <c r="S100" i="1"/>
  <c r="U100" i="1"/>
  <c r="W100" i="1"/>
  <c r="Y100" i="1"/>
  <c r="Z100" i="1"/>
  <c r="AA100" i="1"/>
  <c r="AE100" i="1"/>
  <c r="AH100" i="1"/>
  <c r="AJ100" i="1"/>
  <c r="AK100" i="1"/>
  <c r="AL100" i="1"/>
  <c r="AQ100" i="1"/>
  <c r="AR100" i="1"/>
  <c r="AS100" i="1"/>
  <c r="AT100" i="1"/>
  <c r="AV100" i="1"/>
  <c r="BH100" i="1"/>
  <c r="BI100" i="1"/>
  <c r="BJ100" i="1"/>
  <c r="BK100" i="1"/>
  <c r="BL100" i="1"/>
  <c r="CN100" i="1"/>
  <c r="CO100" i="1"/>
  <c r="CV100" i="1"/>
  <c r="DE100" i="1"/>
  <c r="EF100" i="1"/>
  <c r="B101" i="1"/>
  <c r="F101" i="1"/>
  <c r="G101" i="1"/>
  <c r="H101" i="1"/>
  <c r="I101" i="1"/>
  <c r="J101" i="1"/>
  <c r="K101" i="1"/>
  <c r="L101" i="1"/>
  <c r="M101" i="1"/>
  <c r="N101" i="1"/>
  <c r="O101" i="1"/>
  <c r="P101" i="1"/>
  <c r="S101" i="1"/>
  <c r="U101" i="1"/>
  <c r="W101" i="1"/>
  <c r="Y101" i="1"/>
  <c r="Z101" i="1"/>
  <c r="AA101" i="1"/>
  <c r="AE101" i="1"/>
  <c r="AH101" i="1"/>
  <c r="AJ101" i="1"/>
  <c r="AK101" i="1"/>
  <c r="AL101" i="1"/>
  <c r="AQ101" i="1"/>
  <c r="AR101" i="1"/>
  <c r="AS101" i="1"/>
  <c r="AT101" i="1"/>
  <c r="AV101" i="1"/>
  <c r="BH101" i="1"/>
  <c r="BI101" i="1"/>
  <c r="BJ101" i="1"/>
  <c r="BK101" i="1"/>
  <c r="BL101" i="1"/>
  <c r="CN101" i="1"/>
  <c r="CO101" i="1"/>
  <c r="CV101" i="1"/>
  <c r="DE101" i="1"/>
  <c r="EF101" i="1"/>
  <c r="B102" i="1"/>
  <c r="F102" i="1"/>
  <c r="G102" i="1"/>
  <c r="H102" i="1"/>
  <c r="I102" i="1"/>
  <c r="J102" i="1"/>
  <c r="K102" i="1"/>
  <c r="L102" i="1"/>
  <c r="M102" i="1"/>
  <c r="N102" i="1"/>
  <c r="O102" i="1"/>
  <c r="P102" i="1"/>
  <c r="S102" i="1"/>
  <c r="U102" i="1"/>
  <c r="W102" i="1"/>
  <c r="Y102" i="1"/>
  <c r="Z102" i="1"/>
  <c r="AA102" i="1"/>
  <c r="AE102" i="1"/>
  <c r="AH102" i="1"/>
  <c r="AJ102" i="1"/>
  <c r="AK102" i="1"/>
  <c r="AL102" i="1"/>
  <c r="AQ102" i="1"/>
  <c r="AR102" i="1"/>
  <c r="AS102" i="1"/>
  <c r="AT102" i="1"/>
  <c r="AV102" i="1"/>
  <c r="BH102" i="1"/>
  <c r="BI102" i="1"/>
  <c r="BJ102" i="1"/>
  <c r="BK102" i="1"/>
  <c r="BL102" i="1"/>
  <c r="CN102" i="1"/>
  <c r="CO102" i="1"/>
  <c r="CV102" i="1"/>
  <c r="DE102" i="1"/>
  <c r="EF102" i="1"/>
  <c r="B103" i="1"/>
  <c r="F103" i="1"/>
  <c r="G103" i="1"/>
  <c r="H103" i="1"/>
  <c r="I103" i="1"/>
  <c r="J103" i="1"/>
  <c r="K103" i="1"/>
  <c r="L103" i="1"/>
  <c r="M103" i="1"/>
  <c r="N103" i="1"/>
  <c r="O103" i="1"/>
  <c r="P103" i="1"/>
  <c r="S103" i="1"/>
  <c r="U103" i="1"/>
  <c r="W103" i="1"/>
  <c r="Y103" i="1"/>
  <c r="Z103" i="1"/>
  <c r="AA103" i="1"/>
  <c r="AE103" i="1"/>
  <c r="BQ103" i="1" s="1"/>
  <c r="AH103" i="1"/>
  <c r="AJ103" i="1"/>
  <c r="AK103" i="1"/>
  <c r="AL103" i="1"/>
  <c r="AQ103" i="1"/>
  <c r="AR103" i="1"/>
  <c r="AS103" i="1"/>
  <c r="AT103" i="1"/>
  <c r="AV103" i="1"/>
  <c r="BH103" i="1"/>
  <c r="BI103" i="1"/>
  <c r="BJ103" i="1"/>
  <c r="BK103" i="1"/>
  <c r="BL103" i="1"/>
  <c r="CN103" i="1"/>
  <c r="CO103" i="1"/>
  <c r="CV103" i="1"/>
  <c r="DE103" i="1"/>
  <c r="EF103" i="1"/>
  <c r="B104" i="1"/>
  <c r="F104" i="1"/>
  <c r="G104" i="1"/>
  <c r="H104" i="1"/>
  <c r="I104" i="1"/>
  <c r="J104" i="1"/>
  <c r="K104" i="1"/>
  <c r="L104" i="1"/>
  <c r="M104" i="1"/>
  <c r="N104" i="1"/>
  <c r="O104" i="1"/>
  <c r="P104" i="1"/>
  <c r="S104" i="1"/>
  <c r="U104" i="1"/>
  <c r="W104" i="1"/>
  <c r="Y104" i="1"/>
  <c r="Z104" i="1"/>
  <c r="AA104" i="1"/>
  <c r="AE104" i="1"/>
  <c r="AH104" i="1"/>
  <c r="AJ104" i="1"/>
  <c r="AK104" i="1"/>
  <c r="AL104" i="1"/>
  <c r="AQ104" i="1"/>
  <c r="AR104" i="1"/>
  <c r="AS104" i="1"/>
  <c r="AT104" i="1"/>
  <c r="AV104" i="1"/>
  <c r="BH104" i="1"/>
  <c r="BI104" i="1"/>
  <c r="BJ104" i="1"/>
  <c r="BK104" i="1"/>
  <c r="BL104" i="1"/>
  <c r="CN104" i="1"/>
  <c r="CO104" i="1"/>
  <c r="CV104" i="1"/>
  <c r="DE104" i="1"/>
  <c r="EF104" i="1"/>
  <c r="B105" i="1"/>
  <c r="F105" i="1"/>
  <c r="G105" i="1"/>
  <c r="H105" i="1"/>
  <c r="I105" i="1"/>
  <c r="J105" i="1"/>
  <c r="K105" i="1"/>
  <c r="L105" i="1"/>
  <c r="M105" i="1"/>
  <c r="N105" i="1"/>
  <c r="O105" i="1"/>
  <c r="P105" i="1"/>
  <c r="S105" i="1"/>
  <c r="U105" i="1"/>
  <c r="W105" i="1"/>
  <c r="Y105" i="1"/>
  <c r="Z105" i="1"/>
  <c r="AA105" i="1"/>
  <c r="AE105" i="1"/>
  <c r="AH105" i="1"/>
  <c r="AJ105" i="1"/>
  <c r="AK105" i="1"/>
  <c r="AL105" i="1"/>
  <c r="AQ105" i="1"/>
  <c r="AR105" i="1"/>
  <c r="AS105" i="1"/>
  <c r="AT105" i="1"/>
  <c r="AV105" i="1"/>
  <c r="BH105" i="1"/>
  <c r="BI105" i="1"/>
  <c r="BJ105" i="1"/>
  <c r="BK105" i="1"/>
  <c r="BL105" i="1"/>
  <c r="CN105" i="1"/>
  <c r="CO105" i="1"/>
  <c r="CV105" i="1"/>
  <c r="DE105" i="1"/>
  <c r="EF105" i="1"/>
  <c r="B106" i="1"/>
  <c r="F106" i="1"/>
  <c r="G106" i="1"/>
  <c r="H106" i="1"/>
  <c r="I106" i="1"/>
  <c r="J106" i="1"/>
  <c r="K106" i="1"/>
  <c r="L106" i="1"/>
  <c r="M106" i="1"/>
  <c r="N106" i="1"/>
  <c r="O106" i="1"/>
  <c r="P106" i="1"/>
  <c r="S106" i="1"/>
  <c r="U106" i="1"/>
  <c r="W106" i="1"/>
  <c r="Y106" i="1"/>
  <c r="Z106" i="1"/>
  <c r="AA106" i="1"/>
  <c r="AE106" i="1"/>
  <c r="AH106" i="1"/>
  <c r="AJ106" i="1"/>
  <c r="AK106" i="1"/>
  <c r="AL106" i="1"/>
  <c r="AQ106" i="1"/>
  <c r="AR106" i="1"/>
  <c r="AS106" i="1"/>
  <c r="AT106" i="1"/>
  <c r="AV106" i="1"/>
  <c r="BH106" i="1"/>
  <c r="BI106" i="1"/>
  <c r="BJ106" i="1"/>
  <c r="BK106" i="1"/>
  <c r="BL106" i="1"/>
  <c r="CN106" i="1"/>
  <c r="CO106" i="1"/>
  <c r="CV106" i="1"/>
  <c r="DE106" i="1"/>
  <c r="EF106" i="1"/>
  <c r="B107" i="1"/>
  <c r="F107" i="1"/>
  <c r="G107" i="1"/>
  <c r="H107" i="1"/>
  <c r="I107" i="1"/>
  <c r="J107" i="1"/>
  <c r="K107" i="1"/>
  <c r="L107" i="1"/>
  <c r="M107" i="1"/>
  <c r="N107" i="1"/>
  <c r="O107" i="1"/>
  <c r="P107" i="1"/>
  <c r="S107" i="1"/>
  <c r="U107" i="1"/>
  <c r="W107" i="1"/>
  <c r="Y107" i="1"/>
  <c r="Z107" i="1"/>
  <c r="AA107" i="1"/>
  <c r="AE107" i="1"/>
  <c r="AH107" i="1"/>
  <c r="AJ107" i="1"/>
  <c r="AK107" i="1"/>
  <c r="AL107" i="1"/>
  <c r="AQ107" i="1"/>
  <c r="AR107" i="1"/>
  <c r="AS107" i="1"/>
  <c r="AT107" i="1"/>
  <c r="AV107" i="1"/>
  <c r="BH107" i="1"/>
  <c r="BI107" i="1"/>
  <c r="BJ107" i="1"/>
  <c r="BK107" i="1"/>
  <c r="BL107" i="1"/>
  <c r="CN107" i="1"/>
  <c r="CO107" i="1"/>
  <c r="CV107" i="1"/>
  <c r="DE107" i="1"/>
  <c r="EF107" i="1"/>
  <c r="B108" i="1"/>
  <c r="F108" i="1"/>
  <c r="G108" i="1"/>
  <c r="H108" i="1"/>
  <c r="I108" i="1"/>
  <c r="J108" i="1"/>
  <c r="K108" i="1"/>
  <c r="L108" i="1"/>
  <c r="M108" i="1"/>
  <c r="N108" i="1"/>
  <c r="O108" i="1"/>
  <c r="P108" i="1"/>
  <c r="S108" i="1"/>
  <c r="U108" i="1"/>
  <c r="W108" i="1"/>
  <c r="Y108" i="1"/>
  <c r="Z108" i="1"/>
  <c r="AA108" i="1"/>
  <c r="AE108" i="1"/>
  <c r="BQ108" i="1" s="1"/>
  <c r="AH108" i="1"/>
  <c r="AJ108" i="1"/>
  <c r="AK108" i="1"/>
  <c r="AL108" i="1"/>
  <c r="AQ108" i="1"/>
  <c r="AR108" i="1"/>
  <c r="AS108" i="1"/>
  <c r="AT108" i="1"/>
  <c r="AV108" i="1"/>
  <c r="BH108" i="1"/>
  <c r="BI108" i="1"/>
  <c r="BJ108" i="1"/>
  <c r="BK108" i="1"/>
  <c r="BL108" i="1"/>
  <c r="CN108" i="1"/>
  <c r="CO108" i="1"/>
  <c r="CV108" i="1"/>
  <c r="DE108" i="1"/>
  <c r="EF108" i="1"/>
  <c r="B109" i="1"/>
  <c r="F109" i="1"/>
  <c r="G109" i="1"/>
  <c r="H109" i="1"/>
  <c r="I109" i="1"/>
  <c r="J109" i="1"/>
  <c r="K109" i="1"/>
  <c r="L109" i="1"/>
  <c r="M109" i="1"/>
  <c r="N109" i="1"/>
  <c r="O109" i="1"/>
  <c r="P109" i="1"/>
  <c r="S109" i="1"/>
  <c r="U109" i="1"/>
  <c r="W109" i="1"/>
  <c r="Y109" i="1"/>
  <c r="Z109" i="1"/>
  <c r="AA109" i="1"/>
  <c r="AE109" i="1"/>
  <c r="BQ109" i="1" s="1"/>
  <c r="AH109" i="1"/>
  <c r="AJ109" i="1"/>
  <c r="AK109" i="1"/>
  <c r="AL109" i="1"/>
  <c r="AQ109" i="1"/>
  <c r="AR109" i="1"/>
  <c r="AS109" i="1"/>
  <c r="AT109" i="1"/>
  <c r="AV109" i="1"/>
  <c r="BH109" i="1"/>
  <c r="BI109" i="1"/>
  <c r="BJ109" i="1"/>
  <c r="BK109" i="1"/>
  <c r="BL109" i="1"/>
  <c r="CN109" i="1"/>
  <c r="CO109" i="1"/>
  <c r="CV109" i="1"/>
  <c r="DE109" i="1"/>
  <c r="EF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S110" i="1"/>
  <c r="U110" i="1"/>
  <c r="W110" i="1"/>
  <c r="Y110" i="1"/>
  <c r="Z110" i="1"/>
  <c r="AA110" i="1"/>
  <c r="AE110" i="1"/>
  <c r="AH110" i="1"/>
  <c r="AJ110" i="1"/>
  <c r="AK110" i="1"/>
  <c r="AL110" i="1"/>
  <c r="AQ110" i="1"/>
  <c r="AR110" i="1"/>
  <c r="AS110" i="1"/>
  <c r="AT110" i="1"/>
  <c r="AV110" i="1"/>
  <c r="BH110" i="1"/>
  <c r="BI110" i="1"/>
  <c r="BJ110" i="1"/>
  <c r="BK110" i="1"/>
  <c r="BL110" i="1"/>
  <c r="CN110" i="1"/>
  <c r="CO110" i="1"/>
  <c r="CV110" i="1"/>
  <c r="DE110" i="1"/>
  <c r="EF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S111" i="1"/>
  <c r="U111" i="1"/>
  <c r="W111" i="1"/>
  <c r="Y111" i="1"/>
  <c r="Z111" i="1"/>
  <c r="AA111" i="1"/>
  <c r="AE111" i="1"/>
  <c r="AH111" i="1"/>
  <c r="AJ111" i="1"/>
  <c r="AK111" i="1"/>
  <c r="AL111" i="1"/>
  <c r="AQ111" i="1"/>
  <c r="AR111" i="1"/>
  <c r="AS111" i="1"/>
  <c r="AT111" i="1"/>
  <c r="AV111" i="1"/>
  <c r="BH111" i="1"/>
  <c r="BI111" i="1"/>
  <c r="BJ111" i="1"/>
  <c r="BK111" i="1"/>
  <c r="BL111" i="1"/>
  <c r="BQ111" i="1"/>
  <c r="CN111" i="1"/>
  <c r="CO111" i="1"/>
  <c r="CV111" i="1"/>
  <c r="DE111" i="1"/>
  <c r="EF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S112" i="1"/>
  <c r="U112" i="1"/>
  <c r="W112" i="1"/>
  <c r="Y112" i="1"/>
  <c r="Z112" i="1"/>
  <c r="AA112" i="1"/>
  <c r="AE112" i="1"/>
  <c r="AH112" i="1"/>
  <c r="AJ112" i="1"/>
  <c r="AK112" i="1"/>
  <c r="AL112" i="1"/>
  <c r="AQ112" i="1"/>
  <c r="AR112" i="1"/>
  <c r="AS112" i="1"/>
  <c r="AT112" i="1"/>
  <c r="AV112" i="1"/>
  <c r="BH112" i="1"/>
  <c r="BI112" i="1"/>
  <c r="BJ112" i="1"/>
  <c r="BK112" i="1"/>
  <c r="BL112" i="1"/>
  <c r="CN112" i="1"/>
  <c r="CO112" i="1"/>
  <c r="CV112" i="1"/>
  <c r="DE112" i="1"/>
  <c r="EF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S113" i="1"/>
  <c r="U113" i="1"/>
  <c r="W113" i="1"/>
  <c r="Y113" i="1"/>
  <c r="Z113" i="1"/>
  <c r="AA113" i="1"/>
  <c r="AE113" i="1"/>
  <c r="AH113" i="1"/>
  <c r="AJ113" i="1"/>
  <c r="AK113" i="1"/>
  <c r="AL113" i="1"/>
  <c r="AQ113" i="1"/>
  <c r="AR113" i="1"/>
  <c r="AS113" i="1"/>
  <c r="AT113" i="1"/>
  <c r="AV113" i="1"/>
  <c r="BH113" i="1"/>
  <c r="BI113" i="1"/>
  <c r="BJ113" i="1"/>
  <c r="BK113" i="1"/>
  <c r="BL113" i="1"/>
  <c r="CN113" i="1"/>
  <c r="CO113" i="1"/>
  <c r="CV113" i="1"/>
  <c r="DE113" i="1"/>
  <c r="EF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S114" i="1"/>
  <c r="U114" i="1"/>
  <c r="W114" i="1"/>
  <c r="Y114" i="1"/>
  <c r="Z114" i="1"/>
  <c r="AA114" i="1"/>
  <c r="AE114" i="1"/>
  <c r="AH114" i="1"/>
  <c r="AJ114" i="1"/>
  <c r="AK114" i="1"/>
  <c r="AL114" i="1"/>
  <c r="AQ114" i="1"/>
  <c r="AR114" i="1"/>
  <c r="AS114" i="1"/>
  <c r="AT114" i="1"/>
  <c r="AV114" i="1"/>
  <c r="BH114" i="1"/>
  <c r="BI114" i="1"/>
  <c r="BJ114" i="1"/>
  <c r="BK114" i="1"/>
  <c r="BL114" i="1"/>
  <c r="CN114" i="1"/>
  <c r="CO114" i="1"/>
  <c r="CV114" i="1"/>
  <c r="DE114" i="1"/>
  <c r="EF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S115" i="1"/>
  <c r="U115" i="1"/>
  <c r="W115" i="1"/>
  <c r="Y115" i="1"/>
  <c r="Z115" i="1"/>
  <c r="AA115" i="1"/>
  <c r="AE115" i="1"/>
  <c r="BQ115" i="1" s="1"/>
  <c r="AH115" i="1"/>
  <c r="AJ115" i="1"/>
  <c r="AK115" i="1"/>
  <c r="AL115" i="1"/>
  <c r="AQ115" i="1"/>
  <c r="AR115" i="1"/>
  <c r="AS115" i="1"/>
  <c r="AT115" i="1"/>
  <c r="AV115" i="1"/>
  <c r="BH115" i="1"/>
  <c r="BI115" i="1"/>
  <c r="BJ115" i="1"/>
  <c r="BK115" i="1"/>
  <c r="BL115" i="1"/>
  <c r="CN115" i="1"/>
  <c r="CO115" i="1"/>
  <c r="CV115" i="1"/>
  <c r="DE115" i="1"/>
  <c r="EF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S116" i="1"/>
  <c r="U116" i="1"/>
  <c r="W116" i="1"/>
  <c r="Y116" i="1"/>
  <c r="Z116" i="1"/>
  <c r="AA116" i="1"/>
  <c r="AE116" i="1"/>
  <c r="AH116" i="1"/>
  <c r="AJ116" i="1"/>
  <c r="AK116" i="1"/>
  <c r="AL116" i="1"/>
  <c r="AQ116" i="1"/>
  <c r="AR116" i="1"/>
  <c r="AS116" i="1"/>
  <c r="AT116" i="1"/>
  <c r="AV116" i="1"/>
  <c r="BH116" i="1"/>
  <c r="BI116" i="1"/>
  <c r="BJ116" i="1"/>
  <c r="BK116" i="1"/>
  <c r="BL116" i="1"/>
  <c r="CN116" i="1"/>
  <c r="CO116" i="1"/>
  <c r="CV116" i="1"/>
  <c r="DE116" i="1"/>
  <c r="EF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S117" i="1"/>
  <c r="U117" i="1"/>
  <c r="W117" i="1"/>
  <c r="Y117" i="1"/>
  <c r="Z117" i="1"/>
  <c r="AA117" i="1"/>
  <c r="AE117" i="1"/>
  <c r="AH117" i="1"/>
  <c r="AJ117" i="1"/>
  <c r="AK117" i="1"/>
  <c r="AL117" i="1"/>
  <c r="AQ117" i="1"/>
  <c r="AR117" i="1"/>
  <c r="AS117" i="1"/>
  <c r="AT117" i="1"/>
  <c r="AV117" i="1"/>
  <c r="BH117" i="1"/>
  <c r="BI117" i="1"/>
  <c r="BJ117" i="1"/>
  <c r="BK117" i="1"/>
  <c r="BL117" i="1"/>
  <c r="CN117" i="1"/>
  <c r="CO117" i="1"/>
  <c r="CV117" i="1"/>
  <c r="DE117" i="1"/>
  <c r="EF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S118" i="1"/>
  <c r="U118" i="1"/>
  <c r="W118" i="1"/>
  <c r="Y118" i="1"/>
  <c r="Z118" i="1"/>
  <c r="AA118" i="1"/>
  <c r="AE118" i="1"/>
  <c r="AH118" i="1"/>
  <c r="AJ118" i="1"/>
  <c r="AK118" i="1"/>
  <c r="AL118" i="1"/>
  <c r="AQ118" i="1"/>
  <c r="AR118" i="1"/>
  <c r="AS118" i="1"/>
  <c r="AT118" i="1"/>
  <c r="AV118" i="1"/>
  <c r="BH118" i="1"/>
  <c r="BI118" i="1"/>
  <c r="BJ118" i="1"/>
  <c r="BK118" i="1"/>
  <c r="BL118" i="1"/>
  <c r="CN118" i="1"/>
  <c r="CO118" i="1"/>
  <c r="CV118" i="1"/>
  <c r="DE118" i="1"/>
  <c r="EF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S119" i="1"/>
  <c r="U119" i="1"/>
  <c r="W119" i="1"/>
  <c r="Y119" i="1"/>
  <c r="Z119" i="1"/>
  <c r="AA119" i="1"/>
  <c r="AE119" i="1"/>
  <c r="BQ119" i="1" s="1"/>
  <c r="AH119" i="1"/>
  <c r="AJ119" i="1"/>
  <c r="AK119" i="1"/>
  <c r="AL119" i="1"/>
  <c r="AQ119" i="1"/>
  <c r="AR119" i="1"/>
  <c r="AS119" i="1"/>
  <c r="AT119" i="1"/>
  <c r="AV119" i="1"/>
  <c r="BH119" i="1"/>
  <c r="BI119" i="1"/>
  <c r="BJ119" i="1"/>
  <c r="BK119" i="1"/>
  <c r="BL119" i="1"/>
  <c r="CN119" i="1"/>
  <c r="CO119" i="1"/>
  <c r="CV119" i="1"/>
  <c r="DE119" i="1"/>
  <c r="EF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S120" i="1"/>
  <c r="U120" i="1"/>
  <c r="W120" i="1"/>
  <c r="Y120" i="1"/>
  <c r="Z120" i="1"/>
  <c r="AA120" i="1"/>
  <c r="AE120" i="1"/>
  <c r="AH120" i="1"/>
  <c r="AJ120" i="1"/>
  <c r="AK120" i="1"/>
  <c r="AL120" i="1"/>
  <c r="AQ120" i="1"/>
  <c r="AR120" i="1"/>
  <c r="AS120" i="1"/>
  <c r="AT120" i="1"/>
  <c r="AV120" i="1"/>
  <c r="BH120" i="1"/>
  <c r="BI120" i="1"/>
  <c r="BJ120" i="1"/>
  <c r="BK120" i="1"/>
  <c r="BL120" i="1"/>
  <c r="CN120" i="1"/>
  <c r="CO120" i="1"/>
  <c r="CV120" i="1"/>
  <c r="DE120" i="1"/>
  <c r="EF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S121" i="1"/>
  <c r="U121" i="1"/>
  <c r="W121" i="1"/>
  <c r="Y121" i="1"/>
  <c r="Z121" i="1"/>
  <c r="AA121" i="1"/>
  <c r="AE121" i="1"/>
  <c r="AH121" i="1"/>
  <c r="AJ121" i="1"/>
  <c r="AK121" i="1"/>
  <c r="AL121" i="1"/>
  <c r="AQ121" i="1"/>
  <c r="AR121" i="1"/>
  <c r="AS121" i="1"/>
  <c r="AT121" i="1"/>
  <c r="AV121" i="1"/>
  <c r="BH121" i="1"/>
  <c r="BI121" i="1"/>
  <c r="BJ121" i="1"/>
  <c r="BK121" i="1"/>
  <c r="BL121" i="1"/>
  <c r="CN121" i="1"/>
  <c r="CO121" i="1"/>
  <c r="CV121" i="1"/>
  <c r="DE121" i="1"/>
  <c r="EF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S122" i="1"/>
  <c r="U122" i="1"/>
  <c r="V122" i="1" s="1"/>
  <c r="W122" i="1"/>
  <c r="X122" i="1" s="1"/>
  <c r="Y122" i="1"/>
  <c r="Z122" i="1"/>
  <c r="AA122" i="1"/>
  <c r="AE122" i="1"/>
  <c r="AH122" i="1"/>
  <c r="AJ122" i="1"/>
  <c r="AK122" i="1"/>
  <c r="AL122" i="1"/>
  <c r="AQ122" i="1"/>
  <c r="AR122" i="1"/>
  <c r="AS122" i="1"/>
  <c r="AT122" i="1"/>
  <c r="AV122" i="1"/>
  <c r="BE122" i="1"/>
  <c r="BF122" i="1"/>
  <c r="BH122" i="1"/>
  <c r="BI122" i="1"/>
  <c r="BJ122" i="1"/>
  <c r="BK122" i="1"/>
  <c r="BL122" i="1"/>
  <c r="BM122" i="1"/>
  <c r="BP123" i="1" s="1"/>
  <c r="CN122" i="1"/>
  <c r="CO122" i="1"/>
  <c r="CV122" i="1"/>
  <c r="DE122" i="1"/>
  <c r="DK122" i="1"/>
  <c r="DW122" i="1"/>
  <c r="EF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S123" i="1"/>
  <c r="U123" i="1"/>
  <c r="W123" i="1"/>
  <c r="Y123" i="1"/>
  <c r="Z123" i="1"/>
  <c r="AA123" i="1"/>
  <c r="AE123" i="1"/>
  <c r="AH123" i="1"/>
  <c r="AJ123" i="1"/>
  <c r="AK123" i="1"/>
  <c r="AL123" i="1"/>
  <c r="AQ123" i="1"/>
  <c r="AR123" i="1"/>
  <c r="AS123" i="1"/>
  <c r="AT123" i="1"/>
  <c r="AV123" i="1"/>
  <c r="BE123" i="1"/>
  <c r="BF123" i="1"/>
  <c r="BH123" i="1"/>
  <c r="BI123" i="1"/>
  <c r="BJ123" i="1"/>
  <c r="BK123" i="1"/>
  <c r="BL123" i="1"/>
  <c r="BM123" i="1"/>
  <c r="BO123" i="1"/>
  <c r="CN123" i="1"/>
  <c r="CO123" i="1"/>
  <c r="CV123" i="1"/>
  <c r="DE123" i="1"/>
  <c r="DK123" i="1"/>
  <c r="DW123" i="1"/>
  <c r="EF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S124" i="1"/>
  <c r="U124" i="1"/>
  <c r="W124" i="1"/>
  <c r="Y124" i="1"/>
  <c r="Z124" i="1"/>
  <c r="AA124" i="1"/>
  <c r="AE124" i="1"/>
  <c r="AH124" i="1"/>
  <c r="AJ124" i="1"/>
  <c r="AK124" i="1"/>
  <c r="AL124" i="1"/>
  <c r="AQ124" i="1"/>
  <c r="AR124" i="1"/>
  <c r="AS124" i="1"/>
  <c r="AT124" i="1"/>
  <c r="AV124" i="1"/>
  <c r="BE124" i="1"/>
  <c r="BF124" i="1"/>
  <c r="BH124" i="1"/>
  <c r="BI124" i="1"/>
  <c r="BJ124" i="1"/>
  <c r="BK124" i="1"/>
  <c r="BL124" i="1"/>
  <c r="BM124" i="1"/>
  <c r="BP125" i="1" s="1"/>
  <c r="BO124" i="1"/>
  <c r="BP124" i="1"/>
  <c r="CN124" i="1"/>
  <c r="CO124" i="1"/>
  <c r="CV124" i="1"/>
  <c r="DE124" i="1"/>
  <c r="DK124" i="1"/>
  <c r="DW124" i="1"/>
  <c r="EF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S125" i="1"/>
  <c r="U125" i="1"/>
  <c r="W125" i="1"/>
  <c r="Y125" i="1"/>
  <c r="Z125" i="1"/>
  <c r="AA125" i="1"/>
  <c r="AE125" i="1"/>
  <c r="AH125" i="1"/>
  <c r="AJ125" i="1"/>
  <c r="AK125" i="1"/>
  <c r="AL125" i="1"/>
  <c r="AQ125" i="1"/>
  <c r="AR125" i="1"/>
  <c r="AS125" i="1"/>
  <c r="AT125" i="1"/>
  <c r="AV125" i="1"/>
  <c r="BE125" i="1"/>
  <c r="BF125" i="1"/>
  <c r="BH125" i="1"/>
  <c r="BI125" i="1"/>
  <c r="BJ125" i="1"/>
  <c r="BK125" i="1"/>
  <c r="BL125" i="1"/>
  <c r="BM125" i="1"/>
  <c r="BP126" i="1" s="1"/>
  <c r="BO125" i="1"/>
  <c r="CN125" i="1"/>
  <c r="CO125" i="1"/>
  <c r="CV125" i="1"/>
  <c r="DE125" i="1"/>
  <c r="DK125" i="1"/>
  <c r="DW125" i="1"/>
  <c r="EF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S126" i="1"/>
  <c r="U126" i="1"/>
  <c r="W126" i="1"/>
  <c r="Y126" i="1"/>
  <c r="Z126" i="1"/>
  <c r="AA126" i="1"/>
  <c r="AE126" i="1"/>
  <c r="AH126" i="1"/>
  <c r="AJ126" i="1"/>
  <c r="AK126" i="1"/>
  <c r="AL126" i="1"/>
  <c r="AQ126" i="1"/>
  <c r="AR126" i="1"/>
  <c r="AS126" i="1"/>
  <c r="AT126" i="1"/>
  <c r="AV126" i="1"/>
  <c r="BE126" i="1"/>
  <c r="BF126" i="1"/>
  <c r="BH126" i="1"/>
  <c r="BI126" i="1"/>
  <c r="BJ126" i="1"/>
  <c r="BK126" i="1"/>
  <c r="BL126" i="1"/>
  <c r="BM126" i="1"/>
  <c r="BP127" i="1" s="1"/>
  <c r="V127" i="1" s="1"/>
  <c r="BO126" i="1"/>
  <c r="CN126" i="1"/>
  <c r="CO126" i="1"/>
  <c r="CV126" i="1"/>
  <c r="DE126" i="1"/>
  <c r="DK126" i="1"/>
  <c r="DW126" i="1"/>
  <c r="EF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S127" i="1"/>
  <c r="U127" i="1"/>
  <c r="W127" i="1"/>
  <c r="Y127" i="1"/>
  <c r="Z127" i="1"/>
  <c r="AA127" i="1"/>
  <c r="AE127" i="1"/>
  <c r="AH127" i="1"/>
  <c r="AJ127" i="1"/>
  <c r="AK127" i="1"/>
  <c r="AL127" i="1"/>
  <c r="AQ127" i="1"/>
  <c r="AR127" i="1"/>
  <c r="AS127" i="1"/>
  <c r="AT127" i="1"/>
  <c r="AV127" i="1"/>
  <c r="BE127" i="1"/>
  <c r="BF127" i="1"/>
  <c r="BH127" i="1"/>
  <c r="BI127" i="1"/>
  <c r="BJ127" i="1"/>
  <c r="BK127" i="1"/>
  <c r="BL127" i="1"/>
  <c r="BM127" i="1"/>
  <c r="BP128" i="1" s="1"/>
  <c r="BO127" i="1"/>
  <c r="CN127" i="1"/>
  <c r="CO127" i="1"/>
  <c r="CV127" i="1"/>
  <c r="DE127" i="1"/>
  <c r="DK127" i="1"/>
  <c r="DW127" i="1"/>
  <c r="EF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S128" i="1"/>
  <c r="U128" i="1"/>
  <c r="W128" i="1"/>
  <c r="Y128" i="1"/>
  <c r="Z128" i="1"/>
  <c r="AA128" i="1"/>
  <c r="AE128" i="1"/>
  <c r="AH128" i="1"/>
  <c r="AJ128" i="1"/>
  <c r="AK128" i="1"/>
  <c r="AL128" i="1"/>
  <c r="AQ128" i="1"/>
  <c r="AR128" i="1"/>
  <c r="AS128" i="1"/>
  <c r="AT128" i="1"/>
  <c r="AV128" i="1"/>
  <c r="BE128" i="1"/>
  <c r="BF128" i="1"/>
  <c r="BH128" i="1"/>
  <c r="BI128" i="1"/>
  <c r="BJ128" i="1"/>
  <c r="BK128" i="1"/>
  <c r="BL128" i="1"/>
  <c r="BM128" i="1"/>
  <c r="BP129" i="1" s="1"/>
  <c r="BO128" i="1"/>
  <c r="CN128" i="1"/>
  <c r="CO128" i="1"/>
  <c r="CV128" i="1"/>
  <c r="DE128" i="1"/>
  <c r="DK128" i="1"/>
  <c r="DW128" i="1"/>
  <c r="EF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S129" i="1"/>
  <c r="U129" i="1"/>
  <c r="W129" i="1"/>
  <c r="X129" i="1" s="1"/>
  <c r="Y129" i="1"/>
  <c r="Z129" i="1"/>
  <c r="AA129" i="1"/>
  <c r="AE129" i="1"/>
  <c r="AH129" i="1"/>
  <c r="AJ129" i="1"/>
  <c r="AK129" i="1"/>
  <c r="AL129" i="1"/>
  <c r="AQ129" i="1"/>
  <c r="AR129" i="1"/>
  <c r="AS129" i="1"/>
  <c r="AT129" i="1"/>
  <c r="AV129" i="1"/>
  <c r="BE129" i="1"/>
  <c r="BF129" i="1"/>
  <c r="BH129" i="1"/>
  <c r="BI129" i="1"/>
  <c r="BJ129" i="1"/>
  <c r="BK129" i="1"/>
  <c r="BL129" i="1"/>
  <c r="BM129" i="1"/>
  <c r="BP130" i="1" s="1"/>
  <c r="BO129" i="1"/>
  <c r="CN129" i="1"/>
  <c r="CO129" i="1"/>
  <c r="CV129" i="1"/>
  <c r="DE129" i="1"/>
  <c r="DK129" i="1"/>
  <c r="DW129" i="1"/>
  <c r="EF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S130" i="1"/>
  <c r="U130" i="1"/>
  <c r="W130" i="1"/>
  <c r="Y130" i="1"/>
  <c r="Z130" i="1"/>
  <c r="AA130" i="1"/>
  <c r="AE130" i="1"/>
  <c r="AH130" i="1"/>
  <c r="AJ130" i="1"/>
  <c r="AK130" i="1"/>
  <c r="AL130" i="1"/>
  <c r="AQ130" i="1"/>
  <c r="AR130" i="1"/>
  <c r="AS130" i="1"/>
  <c r="AT130" i="1"/>
  <c r="AV130" i="1"/>
  <c r="BE130" i="1"/>
  <c r="BF130" i="1"/>
  <c r="BH130" i="1"/>
  <c r="BI130" i="1"/>
  <c r="BJ130" i="1"/>
  <c r="BK130" i="1"/>
  <c r="BL130" i="1"/>
  <c r="BM130" i="1"/>
  <c r="BP131" i="1" s="1"/>
  <c r="BO130" i="1"/>
  <c r="CN130" i="1"/>
  <c r="CO130" i="1"/>
  <c r="CV130" i="1"/>
  <c r="DE130" i="1"/>
  <c r="DK130" i="1"/>
  <c r="DW130" i="1"/>
  <c r="EF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S131" i="1"/>
  <c r="U131" i="1"/>
  <c r="W131" i="1"/>
  <c r="Y131" i="1"/>
  <c r="Z131" i="1"/>
  <c r="AA131" i="1"/>
  <c r="AE131" i="1"/>
  <c r="BQ131" i="1" s="1"/>
  <c r="AH131" i="1"/>
  <c r="AJ131" i="1"/>
  <c r="AK131" i="1"/>
  <c r="AL131" i="1"/>
  <c r="AQ131" i="1"/>
  <c r="AR131" i="1"/>
  <c r="AS131" i="1"/>
  <c r="AT131" i="1"/>
  <c r="AV131" i="1"/>
  <c r="BE131" i="1"/>
  <c r="BF131" i="1"/>
  <c r="BH131" i="1"/>
  <c r="BI131" i="1"/>
  <c r="BJ131" i="1"/>
  <c r="BK131" i="1"/>
  <c r="BL131" i="1"/>
  <c r="BM131" i="1"/>
  <c r="BP132" i="1" s="1"/>
  <c r="BO131" i="1"/>
  <c r="CN131" i="1"/>
  <c r="CO131" i="1"/>
  <c r="CV131" i="1"/>
  <c r="DE131" i="1"/>
  <c r="DK131" i="1"/>
  <c r="DW131" i="1"/>
  <c r="EF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S132" i="1"/>
  <c r="U132" i="1"/>
  <c r="W132" i="1"/>
  <c r="Y132" i="1"/>
  <c r="Z132" i="1"/>
  <c r="AA132" i="1"/>
  <c r="AE132" i="1"/>
  <c r="AH132" i="1"/>
  <c r="AJ132" i="1"/>
  <c r="AK132" i="1"/>
  <c r="AL132" i="1"/>
  <c r="AQ132" i="1"/>
  <c r="AR132" i="1"/>
  <c r="AS132" i="1"/>
  <c r="AT132" i="1"/>
  <c r="AV132" i="1"/>
  <c r="BE132" i="1"/>
  <c r="BF132" i="1"/>
  <c r="BH132" i="1"/>
  <c r="BI132" i="1"/>
  <c r="BJ132" i="1"/>
  <c r="BK132" i="1"/>
  <c r="BL132" i="1"/>
  <c r="BM132" i="1"/>
  <c r="BP133" i="1" s="1"/>
  <c r="BO132" i="1"/>
  <c r="CN132" i="1"/>
  <c r="CO132" i="1"/>
  <c r="CV132" i="1"/>
  <c r="DE132" i="1"/>
  <c r="DK132" i="1"/>
  <c r="DW132" i="1"/>
  <c r="EF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S133" i="1"/>
  <c r="U133" i="1"/>
  <c r="W133" i="1"/>
  <c r="X133" i="1" s="1"/>
  <c r="Y133" i="1"/>
  <c r="Z133" i="1"/>
  <c r="AA133" i="1"/>
  <c r="AE133" i="1"/>
  <c r="AH133" i="1"/>
  <c r="AJ133" i="1"/>
  <c r="AK133" i="1"/>
  <c r="AL133" i="1"/>
  <c r="AQ133" i="1"/>
  <c r="AR133" i="1"/>
  <c r="AS133" i="1"/>
  <c r="AT133" i="1"/>
  <c r="AV133" i="1"/>
  <c r="BE133" i="1"/>
  <c r="BF133" i="1"/>
  <c r="BH133" i="1"/>
  <c r="BI133" i="1"/>
  <c r="BJ133" i="1"/>
  <c r="BK133" i="1"/>
  <c r="BL133" i="1"/>
  <c r="BM133" i="1"/>
  <c r="BP134" i="1" s="1"/>
  <c r="BO133" i="1"/>
  <c r="CN133" i="1"/>
  <c r="CO133" i="1"/>
  <c r="CV133" i="1"/>
  <c r="DE133" i="1"/>
  <c r="DK133" i="1"/>
  <c r="DW133" i="1"/>
  <c r="EF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S134" i="1"/>
  <c r="U134" i="1"/>
  <c r="W134" i="1"/>
  <c r="Y134" i="1"/>
  <c r="Z134" i="1"/>
  <c r="AA134" i="1"/>
  <c r="AE134" i="1"/>
  <c r="AH134" i="1"/>
  <c r="AJ134" i="1"/>
  <c r="AK134" i="1"/>
  <c r="AL134" i="1"/>
  <c r="AQ134" i="1"/>
  <c r="AR134" i="1"/>
  <c r="AS134" i="1"/>
  <c r="AT134" i="1"/>
  <c r="AV134" i="1"/>
  <c r="BE134" i="1"/>
  <c r="BF134" i="1"/>
  <c r="BH134" i="1"/>
  <c r="BI134" i="1"/>
  <c r="BJ134" i="1"/>
  <c r="BK134" i="1"/>
  <c r="BL134" i="1"/>
  <c r="BM134" i="1"/>
  <c r="BP135" i="1" s="1"/>
  <c r="BO134" i="1"/>
  <c r="BX134" i="1"/>
  <c r="BY134" i="1"/>
  <c r="CN134" i="1"/>
  <c r="CO134" i="1"/>
  <c r="CV134" i="1"/>
  <c r="DE134" i="1"/>
  <c r="DK134" i="1"/>
  <c r="DW134" i="1"/>
  <c r="EF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S135" i="1"/>
  <c r="U135" i="1"/>
  <c r="W135" i="1"/>
  <c r="Y135" i="1"/>
  <c r="Z135" i="1"/>
  <c r="AA135" i="1"/>
  <c r="AE135" i="1"/>
  <c r="AH135" i="1"/>
  <c r="AJ135" i="1"/>
  <c r="AK135" i="1"/>
  <c r="AL135" i="1"/>
  <c r="AQ135" i="1"/>
  <c r="AR135" i="1"/>
  <c r="AS135" i="1"/>
  <c r="AT135" i="1"/>
  <c r="AV135" i="1"/>
  <c r="BE135" i="1"/>
  <c r="BF135" i="1"/>
  <c r="BH135" i="1"/>
  <c r="BI135" i="1"/>
  <c r="BJ135" i="1"/>
  <c r="BK135" i="1"/>
  <c r="BL135" i="1"/>
  <c r="BM135" i="1"/>
  <c r="BP136" i="1" s="1"/>
  <c r="BO135" i="1"/>
  <c r="BX135" i="1"/>
  <c r="BY135" i="1"/>
  <c r="CN135" i="1"/>
  <c r="CO135" i="1"/>
  <c r="CV135" i="1"/>
  <c r="DE135" i="1"/>
  <c r="DK135" i="1"/>
  <c r="DW135" i="1"/>
  <c r="EF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S136" i="1"/>
  <c r="U136" i="1"/>
  <c r="W136" i="1"/>
  <c r="Y136" i="1"/>
  <c r="Z136" i="1"/>
  <c r="AA136" i="1"/>
  <c r="AE136" i="1"/>
  <c r="AH136" i="1"/>
  <c r="AJ136" i="1"/>
  <c r="AK136" i="1"/>
  <c r="AL136" i="1"/>
  <c r="AQ136" i="1"/>
  <c r="AR136" i="1"/>
  <c r="AS136" i="1"/>
  <c r="AT136" i="1"/>
  <c r="AV136" i="1"/>
  <c r="BE136" i="1"/>
  <c r="BF136" i="1"/>
  <c r="BH136" i="1"/>
  <c r="BI136" i="1"/>
  <c r="BJ136" i="1"/>
  <c r="BK136" i="1"/>
  <c r="BL136" i="1"/>
  <c r="BM136" i="1"/>
  <c r="BP137" i="1" s="1"/>
  <c r="BO136" i="1"/>
  <c r="BX136" i="1"/>
  <c r="BY136" i="1"/>
  <c r="CN136" i="1"/>
  <c r="CO136" i="1"/>
  <c r="CV136" i="1"/>
  <c r="DE136" i="1"/>
  <c r="DK136" i="1"/>
  <c r="DW136" i="1"/>
  <c r="EF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S137" i="1"/>
  <c r="U137" i="1"/>
  <c r="W137" i="1"/>
  <c r="Y137" i="1"/>
  <c r="Z137" i="1"/>
  <c r="AA137" i="1"/>
  <c r="AE137" i="1"/>
  <c r="BQ137" i="1" s="1"/>
  <c r="AH137" i="1"/>
  <c r="AJ137" i="1"/>
  <c r="AK137" i="1"/>
  <c r="AL137" i="1"/>
  <c r="AQ137" i="1"/>
  <c r="AR137" i="1"/>
  <c r="AS137" i="1"/>
  <c r="AT137" i="1"/>
  <c r="AV137" i="1"/>
  <c r="BE137" i="1"/>
  <c r="BF137" i="1"/>
  <c r="BH137" i="1"/>
  <c r="BI137" i="1"/>
  <c r="BJ137" i="1"/>
  <c r="BK137" i="1"/>
  <c r="BL137" i="1"/>
  <c r="BM137" i="1"/>
  <c r="BP138" i="1" s="1"/>
  <c r="BO137" i="1"/>
  <c r="BX137" i="1"/>
  <c r="BY137" i="1"/>
  <c r="CN137" i="1"/>
  <c r="CO137" i="1"/>
  <c r="CV137" i="1"/>
  <c r="DE137" i="1"/>
  <c r="DK137" i="1"/>
  <c r="DW137" i="1"/>
  <c r="EF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S138" i="1"/>
  <c r="U138" i="1"/>
  <c r="W138" i="1"/>
  <c r="Y138" i="1"/>
  <c r="Z138" i="1"/>
  <c r="AA138" i="1"/>
  <c r="AE138" i="1"/>
  <c r="AH138" i="1"/>
  <c r="AJ138" i="1"/>
  <c r="AK138" i="1"/>
  <c r="AL138" i="1"/>
  <c r="AQ138" i="1"/>
  <c r="AR138" i="1"/>
  <c r="AS138" i="1"/>
  <c r="AT138" i="1"/>
  <c r="AV138" i="1"/>
  <c r="BE138" i="1"/>
  <c r="BF138" i="1"/>
  <c r="BH138" i="1"/>
  <c r="BI138" i="1"/>
  <c r="BJ138" i="1"/>
  <c r="BK138" i="1"/>
  <c r="BL138" i="1"/>
  <c r="BM138" i="1"/>
  <c r="BP139" i="1" s="1"/>
  <c r="BO138" i="1"/>
  <c r="BX138" i="1"/>
  <c r="BY138" i="1"/>
  <c r="CN138" i="1"/>
  <c r="CO138" i="1"/>
  <c r="CV138" i="1"/>
  <c r="DE138" i="1"/>
  <c r="DK138" i="1"/>
  <c r="DW138" i="1"/>
  <c r="EF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S139" i="1"/>
  <c r="U139" i="1"/>
  <c r="W139" i="1"/>
  <c r="Y139" i="1"/>
  <c r="Z139" i="1"/>
  <c r="AA139" i="1"/>
  <c r="AE139" i="1"/>
  <c r="BQ139" i="1" s="1"/>
  <c r="AH139" i="1"/>
  <c r="AJ139" i="1"/>
  <c r="AK139" i="1"/>
  <c r="AL139" i="1"/>
  <c r="AQ139" i="1"/>
  <c r="AR139" i="1"/>
  <c r="AS139" i="1"/>
  <c r="AT139" i="1"/>
  <c r="AV139" i="1"/>
  <c r="BE139" i="1"/>
  <c r="BF139" i="1"/>
  <c r="BH139" i="1"/>
  <c r="BI139" i="1"/>
  <c r="BJ139" i="1"/>
  <c r="BK139" i="1"/>
  <c r="BL139" i="1"/>
  <c r="BM139" i="1"/>
  <c r="BP140" i="1" s="1"/>
  <c r="BO139" i="1"/>
  <c r="X139" i="1" s="1"/>
  <c r="BX139" i="1"/>
  <c r="BY139" i="1"/>
  <c r="CN139" i="1"/>
  <c r="CO139" i="1"/>
  <c r="CV139" i="1"/>
  <c r="DE139" i="1"/>
  <c r="DK139" i="1"/>
  <c r="DW139" i="1"/>
  <c r="EF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S140" i="1"/>
  <c r="U140" i="1"/>
  <c r="W140" i="1"/>
  <c r="Y140" i="1"/>
  <c r="Z140" i="1"/>
  <c r="AA140" i="1"/>
  <c r="AE140" i="1"/>
  <c r="AH140" i="1"/>
  <c r="AJ140" i="1"/>
  <c r="AK140" i="1"/>
  <c r="AL140" i="1"/>
  <c r="AQ140" i="1"/>
  <c r="AR140" i="1"/>
  <c r="AS140" i="1"/>
  <c r="AT140" i="1"/>
  <c r="AV140" i="1"/>
  <c r="BE140" i="1"/>
  <c r="BF140" i="1"/>
  <c r="BH140" i="1"/>
  <c r="BI140" i="1"/>
  <c r="BJ140" i="1"/>
  <c r="BK140" i="1"/>
  <c r="BL140" i="1"/>
  <c r="BM140" i="1"/>
  <c r="BP141" i="1" s="1"/>
  <c r="BO140" i="1"/>
  <c r="BX140" i="1"/>
  <c r="BY140" i="1"/>
  <c r="CN140" i="1"/>
  <c r="CO140" i="1"/>
  <c r="CV140" i="1"/>
  <c r="DE140" i="1"/>
  <c r="DK140" i="1"/>
  <c r="DW140" i="1"/>
  <c r="EF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S141" i="1"/>
  <c r="U141" i="1"/>
  <c r="W141" i="1"/>
  <c r="Y141" i="1"/>
  <c r="Z141" i="1"/>
  <c r="AA141" i="1"/>
  <c r="AE141" i="1"/>
  <c r="AH141" i="1"/>
  <c r="AJ141" i="1"/>
  <c r="AK141" i="1"/>
  <c r="AL141" i="1"/>
  <c r="AQ141" i="1"/>
  <c r="AR141" i="1"/>
  <c r="AS141" i="1"/>
  <c r="AT141" i="1"/>
  <c r="AV141" i="1"/>
  <c r="BE141" i="1"/>
  <c r="BF141" i="1"/>
  <c r="BH141" i="1"/>
  <c r="BI141" i="1"/>
  <c r="BJ141" i="1"/>
  <c r="BK141" i="1"/>
  <c r="BL141" i="1"/>
  <c r="BM141" i="1"/>
  <c r="BP142" i="1" s="1"/>
  <c r="BO141" i="1"/>
  <c r="BX141" i="1"/>
  <c r="BY141" i="1"/>
  <c r="CN141" i="1"/>
  <c r="CO141" i="1"/>
  <c r="CV141" i="1"/>
  <c r="DE141" i="1"/>
  <c r="DK141" i="1"/>
  <c r="DW141" i="1"/>
  <c r="EF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S142" i="1"/>
  <c r="U142" i="1"/>
  <c r="W142" i="1"/>
  <c r="Y142" i="1"/>
  <c r="Z142" i="1"/>
  <c r="AA142" i="1"/>
  <c r="AE142" i="1"/>
  <c r="AH142" i="1"/>
  <c r="AJ142" i="1"/>
  <c r="AK142" i="1"/>
  <c r="AL142" i="1"/>
  <c r="AQ142" i="1"/>
  <c r="AR142" i="1"/>
  <c r="AS142" i="1"/>
  <c r="AT142" i="1"/>
  <c r="AV142" i="1"/>
  <c r="BE142" i="1"/>
  <c r="BF142" i="1"/>
  <c r="BH142" i="1"/>
  <c r="BI142" i="1"/>
  <c r="BJ142" i="1"/>
  <c r="BK142" i="1"/>
  <c r="BL142" i="1"/>
  <c r="BM142" i="1"/>
  <c r="BP143" i="1" s="1"/>
  <c r="BO142" i="1"/>
  <c r="BX142" i="1"/>
  <c r="BY142" i="1"/>
  <c r="CN142" i="1"/>
  <c r="CO142" i="1"/>
  <c r="CV142" i="1"/>
  <c r="DE142" i="1"/>
  <c r="DK142" i="1"/>
  <c r="DW142" i="1"/>
  <c r="EF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S143" i="1"/>
  <c r="U143" i="1"/>
  <c r="W143" i="1"/>
  <c r="X143" i="1" s="1"/>
  <c r="Y143" i="1"/>
  <c r="Z143" i="1"/>
  <c r="AA143" i="1"/>
  <c r="AE143" i="1"/>
  <c r="AH143" i="1"/>
  <c r="AJ143" i="1"/>
  <c r="AK143" i="1"/>
  <c r="AL143" i="1"/>
  <c r="AQ143" i="1"/>
  <c r="AR143" i="1"/>
  <c r="AS143" i="1"/>
  <c r="AT143" i="1"/>
  <c r="AV143" i="1"/>
  <c r="BE143" i="1"/>
  <c r="BF143" i="1"/>
  <c r="BH143" i="1"/>
  <c r="BI143" i="1"/>
  <c r="BJ143" i="1"/>
  <c r="BK143" i="1"/>
  <c r="BL143" i="1"/>
  <c r="BM143" i="1"/>
  <c r="BP144" i="1" s="1"/>
  <c r="BO143" i="1"/>
  <c r="BX143" i="1"/>
  <c r="BY143" i="1"/>
  <c r="CN143" i="1"/>
  <c r="CO143" i="1"/>
  <c r="CV143" i="1"/>
  <c r="DE143" i="1"/>
  <c r="DK143" i="1"/>
  <c r="DW143" i="1"/>
  <c r="EF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S144" i="1"/>
  <c r="U144" i="1"/>
  <c r="W144" i="1"/>
  <c r="Y144" i="1"/>
  <c r="Z144" i="1"/>
  <c r="AA144" i="1"/>
  <c r="AE144" i="1"/>
  <c r="AH144" i="1"/>
  <c r="AJ144" i="1"/>
  <c r="AK144" i="1"/>
  <c r="AL144" i="1"/>
  <c r="AQ144" i="1"/>
  <c r="AR144" i="1"/>
  <c r="AS144" i="1"/>
  <c r="AT144" i="1"/>
  <c r="AV144" i="1"/>
  <c r="BE144" i="1"/>
  <c r="BF144" i="1"/>
  <c r="BH144" i="1"/>
  <c r="BI144" i="1"/>
  <c r="BJ144" i="1"/>
  <c r="BK144" i="1"/>
  <c r="BL144" i="1"/>
  <c r="BM144" i="1"/>
  <c r="BP145" i="1" s="1"/>
  <c r="BO144" i="1"/>
  <c r="BX144" i="1"/>
  <c r="BY144" i="1"/>
  <c r="CN144" i="1"/>
  <c r="CO144" i="1"/>
  <c r="CV144" i="1"/>
  <c r="DE144" i="1"/>
  <c r="DK144" i="1"/>
  <c r="DW144" i="1"/>
  <c r="EF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S145" i="1"/>
  <c r="U145" i="1"/>
  <c r="W145" i="1"/>
  <c r="Y145" i="1"/>
  <c r="Z145" i="1"/>
  <c r="AA145" i="1"/>
  <c r="AE145" i="1"/>
  <c r="AH145" i="1"/>
  <c r="AJ145" i="1"/>
  <c r="AK145" i="1"/>
  <c r="AL145" i="1"/>
  <c r="AQ145" i="1"/>
  <c r="AR145" i="1"/>
  <c r="AS145" i="1"/>
  <c r="AT145" i="1"/>
  <c r="AV145" i="1"/>
  <c r="BE145" i="1"/>
  <c r="BF145" i="1"/>
  <c r="BH145" i="1"/>
  <c r="BI145" i="1"/>
  <c r="BJ145" i="1"/>
  <c r="BK145" i="1"/>
  <c r="BL145" i="1"/>
  <c r="BM145" i="1"/>
  <c r="BP146" i="1" s="1"/>
  <c r="BO145" i="1"/>
  <c r="BX145" i="1"/>
  <c r="BY145" i="1"/>
  <c r="CN145" i="1"/>
  <c r="CO145" i="1"/>
  <c r="CV145" i="1"/>
  <c r="DE145" i="1"/>
  <c r="DK145" i="1"/>
  <c r="DW145" i="1"/>
  <c r="EF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S146" i="1"/>
  <c r="U146" i="1"/>
  <c r="W146" i="1"/>
  <c r="Y146" i="1"/>
  <c r="Z146" i="1"/>
  <c r="AA146" i="1"/>
  <c r="AB146" i="1"/>
  <c r="AE146" i="1"/>
  <c r="AH146" i="1"/>
  <c r="AJ146" i="1"/>
  <c r="AK146" i="1"/>
  <c r="AL146" i="1"/>
  <c r="AQ146" i="1"/>
  <c r="AR146" i="1"/>
  <c r="AS146" i="1"/>
  <c r="AT146" i="1"/>
  <c r="AV146" i="1"/>
  <c r="BE146" i="1"/>
  <c r="BF146" i="1"/>
  <c r="BH146" i="1"/>
  <c r="BI146" i="1"/>
  <c r="BJ146" i="1"/>
  <c r="BK146" i="1"/>
  <c r="BL146" i="1"/>
  <c r="BM146" i="1"/>
  <c r="BP147" i="1" s="1"/>
  <c r="BO146" i="1"/>
  <c r="BU146" i="1"/>
  <c r="BV146" i="1"/>
  <c r="BX146" i="1"/>
  <c r="BY146" i="1"/>
  <c r="CN146" i="1"/>
  <c r="CO146" i="1"/>
  <c r="CV146" i="1"/>
  <c r="DE146" i="1"/>
  <c r="DK146" i="1"/>
  <c r="DW146" i="1"/>
  <c r="EF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S147" i="1"/>
  <c r="U147" i="1"/>
  <c r="W147" i="1"/>
  <c r="Y147" i="1"/>
  <c r="Z147" i="1"/>
  <c r="AA147" i="1"/>
  <c r="AB147" i="1"/>
  <c r="AE147" i="1"/>
  <c r="AH147" i="1"/>
  <c r="AJ147" i="1"/>
  <c r="AK147" i="1"/>
  <c r="AL147" i="1"/>
  <c r="AQ147" i="1"/>
  <c r="AR147" i="1"/>
  <c r="AS147" i="1"/>
  <c r="AT147" i="1"/>
  <c r="AV147" i="1"/>
  <c r="BE147" i="1"/>
  <c r="BF147" i="1"/>
  <c r="BH147" i="1"/>
  <c r="BI147" i="1"/>
  <c r="BJ147" i="1"/>
  <c r="BK147" i="1"/>
  <c r="BL147" i="1"/>
  <c r="BM147" i="1"/>
  <c r="BO147" i="1"/>
  <c r="BU147" i="1"/>
  <c r="BV147" i="1"/>
  <c r="BX147" i="1"/>
  <c r="BY147" i="1"/>
  <c r="CN147" i="1"/>
  <c r="CO147" i="1"/>
  <c r="CV147" i="1"/>
  <c r="DE147" i="1"/>
  <c r="DK147" i="1"/>
  <c r="DW147" i="1"/>
  <c r="EF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S148" i="1"/>
  <c r="U148" i="1"/>
  <c r="W148" i="1"/>
  <c r="Y148" i="1"/>
  <c r="Z148" i="1"/>
  <c r="AA148" i="1"/>
  <c r="AB148" i="1"/>
  <c r="AE148" i="1"/>
  <c r="AH148" i="1"/>
  <c r="AJ148" i="1"/>
  <c r="AK148" i="1"/>
  <c r="AL148" i="1"/>
  <c r="AQ148" i="1"/>
  <c r="AR148" i="1"/>
  <c r="AS148" i="1"/>
  <c r="AT148" i="1"/>
  <c r="AV148" i="1"/>
  <c r="BE148" i="1"/>
  <c r="BF148" i="1"/>
  <c r="BH148" i="1"/>
  <c r="BI148" i="1"/>
  <c r="BJ148" i="1"/>
  <c r="BK148" i="1"/>
  <c r="BL148" i="1"/>
  <c r="BM148" i="1"/>
  <c r="BP149" i="1" s="1"/>
  <c r="BO148" i="1"/>
  <c r="BP148" i="1"/>
  <c r="BU148" i="1"/>
  <c r="BV148" i="1"/>
  <c r="BX148" i="1"/>
  <c r="BY148" i="1"/>
  <c r="CN148" i="1"/>
  <c r="CO148" i="1"/>
  <c r="CV148" i="1"/>
  <c r="DE148" i="1"/>
  <c r="DK148" i="1"/>
  <c r="DW148" i="1"/>
  <c r="EF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S149" i="1"/>
  <c r="U149" i="1"/>
  <c r="W149" i="1"/>
  <c r="Y149" i="1"/>
  <c r="Z149" i="1"/>
  <c r="AA149" i="1"/>
  <c r="AB149" i="1"/>
  <c r="AE149" i="1"/>
  <c r="AH149" i="1"/>
  <c r="AJ149" i="1"/>
  <c r="AK149" i="1"/>
  <c r="AL149" i="1"/>
  <c r="AQ149" i="1"/>
  <c r="AR149" i="1"/>
  <c r="AS149" i="1"/>
  <c r="AT149" i="1"/>
  <c r="AV149" i="1"/>
  <c r="BE149" i="1"/>
  <c r="BF149" i="1"/>
  <c r="BH149" i="1"/>
  <c r="BI149" i="1"/>
  <c r="BJ149" i="1"/>
  <c r="BK149" i="1"/>
  <c r="BL149" i="1"/>
  <c r="BM149" i="1"/>
  <c r="BP150" i="1" s="1"/>
  <c r="BO149" i="1"/>
  <c r="BQ149" i="1"/>
  <c r="BU149" i="1"/>
  <c r="BV149" i="1"/>
  <c r="BX149" i="1"/>
  <c r="BY149" i="1"/>
  <c r="CN149" i="1"/>
  <c r="CO149" i="1"/>
  <c r="CV149" i="1"/>
  <c r="DE149" i="1"/>
  <c r="DK149" i="1"/>
  <c r="DW149" i="1"/>
  <c r="EF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S150" i="1"/>
  <c r="U150" i="1"/>
  <c r="W150" i="1"/>
  <c r="Y150" i="1"/>
  <c r="Z150" i="1"/>
  <c r="AA150" i="1"/>
  <c r="AB150" i="1"/>
  <c r="AE150" i="1"/>
  <c r="AH150" i="1"/>
  <c r="AJ150" i="1"/>
  <c r="AK150" i="1"/>
  <c r="AL150" i="1"/>
  <c r="AQ150" i="1"/>
  <c r="AR150" i="1"/>
  <c r="AS150" i="1"/>
  <c r="AT150" i="1"/>
  <c r="AV150" i="1"/>
  <c r="BE150" i="1"/>
  <c r="BF150" i="1"/>
  <c r="BH150" i="1"/>
  <c r="BI150" i="1"/>
  <c r="BJ150" i="1"/>
  <c r="BK150" i="1"/>
  <c r="BL150" i="1"/>
  <c r="BM150" i="1"/>
  <c r="BP151" i="1" s="1"/>
  <c r="BO150" i="1"/>
  <c r="BU150" i="1"/>
  <c r="BV150" i="1"/>
  <c r="BX150" i="1"/>
  <c r="BY150" i="1"/>
  <c r="CN150" i="1"/>
  <c r="CO150" i="1"/>
  <c r="CV150" i="1"/>
  <c r="DE150" i="1"/>
  <c r="DK150" i="1"/>
  <c r="DW150" i="1"/>
  <c r="EF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S151" i="1"/>
  <c r="U151" i="1"/>
  <c r="W151" i="1"/>
  <c r="Y151" i="1"/>
  <c r="Z151" i="1"/>
  <c r="AA151" i="1"/>
  <c r="AB151" i="1"/>
  <c r="AE151" i="1"/>
  <c r="AH151" i="1"/>
  <c r="AJ151" i="1"/>
  <c r="AK151" i="1"/>
  <c r="AL151" i="1"/>
  <c r="AQ151" i="1"/>
  <c r="AR151" i="1"/>
  <c r="AS151" i="1"/>
  <c r="AT151" i="1"/>
  <c r="AV151" i="1"/>
  <c r="BE151" i="1"/>
  <c r="BF151" i="1"/>
  <c r="BH151" i="1"/>
  <c r="BI151" i="1"/>
  <c r="BJ151" i="1"/>
  <c r="BK151" i="1"/>
  <c r="BL151" i="1"/>
  <c r="BM151" i="1"/>
  <c r="BP152" i="1" s="1"/>
  <c r="BO151" i="1"/>
  <c r="BU151" i="1"/>
  <c r="BV151" i="1"/>
  <c r="BX151" i="1"/>
  <c r="BY151" i="1"/>
  <c r="CN151" i="1"/>
  <c r="CO151" i="1"/>
  <c r="CV151" i="1"/>
  <c r="DE151" i="1"/>
  <c r="DK151" i="1"/>
  <c r="DW151" i="1"/>
  <c r="EF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S152" i="1"/>
  <c r="U152" i="1"/>
  <c r="W152" i="1"/>
  <c r="Y152" i="1"/>
  <c r="Z152" i="1"/>
  <c r="AA152" i="1"/>
  <c r="AB152" i="1"/>
  <c r="AE152" i="1"/>
  <c r="AH152" i="1"/>
  <c r="AJ152" i="1"/>
  <c r="AK152" i="1"/>
  <c r="AL152" i="1"/>
  <c r="AQ152" i="1"/>
  <c r="AR152" i="1"/>
  <c r="AS152" i="1"/>
  <c r="AT152" i="1"/>
  <c r="AV152" i="1"/>
  <c r="BE152" i="1"/>
  <c r="BF152" i="1"/>
  <c r="BH152" i="1"/>
  <c r="BI152" i="1"/>
  <c r="BJ152" i="1"/>
  <c r="BK152" i="1"/>
  <c r="BL152" i="1"/>
  <c r="BM152" i="1"/>
  <c r="BP153" i="1" s="1"/>
  <c r="BO152" i="1"/>
  <c r="BU152" i="1"/>
  <c r="BV152" i="1"/>
  <c r="BX152" i="1"/>
  <c r="BY152" i="1"/>
  <c r="CN152" i="1"/>
  <c r="CO152" i="1"/>
  <c r="CV152" i="1"/>
  <c r="DE152" i="1"/>
  <c r="DK152" i="1"/>
  <c r="DW152" i="1"/>
  <c r="EF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S153" i="1"/>
  <c r="U153" i="1"/>
  <c r="W153" i="1"/>
  <c r="Y153" i="1"/>
  <c r="Z153" i="1"/>
  <c r="AA153" i="1"/>
  <c r="AB153" i="1"/>
  <c r="AE153" i="1"/>
  <c r="AH153" i="1"/>
  <c r="AJ153" i="1"/>
  <c r="AK153" i="1"/>
  <c r="AL153" i="1"/>
  <c r="AQ153" i="1"/>
  <c r="AR153" i="1"/>
  <c r="AS153" i="1"/>
  <c r="AT153" i="1"/>
  <c r="AV153" i="1"/>
  <c r="BE153" i="1"/>
  <c r="BF153" i="1"/>
  <c r="BH153" i="1"/>
  <c r="BI153" i="1"/>
  <c r="BJ153" i="1"/>
  <c r="BK153" i="1"/>
  <c r="BL153" i="1"/>
  <c r="BM153" i="1"/>
  <c r="BP154" i="1" s="1"/>
  <c r="BO153" i="1"/>
  <c r="BQ153" i="1"/>
  <c r="BU153" i="1"/>
  <c r="BV153" i="1"/>
  <c r="BX153" i="1"/>
  <c r="BY153" i="1"/>
  <c r="CN153" i="1"/>
  <c r="CO153" i="1"/>
  <c r="CV153" i="1"/>
  <c r="DE153" i="1"/>
  <c r="DK153" i="1"/>
  <c r="DW153" i="1"/>
  <c r="EF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S154" i="1"/>
  <c r="U154" i="1"/>
  <c r="W154" i="1"/>
  <c r="Y154" i="1"/>
  <c r="Z154" i="1"/>
  <c r="AA154" i="1"/>
  <c r="AB154" i="1"/>
  <c r="AE154" i="1"/>
  <c r="AH154" i="1"/>
  <c r="AJ154" i="1"/>
  <c r="AK154" i="1"/>
  <c r="AL154" i="1"/>
  <c r="AQ154" i="1"/>
  <c r="AR154" i="1"/>
  <c r="AS154" i="1"/>
  <c r="AT154" i="1"/>
  <c r="AV154" i="1"/>
  <c r="BE154" i="1"/>
  <c r="BF154" i="1"/>
  <c r="BH154" i="1"/>
  <c r="BI154" i="1"/>
  <c r="BJ154" i="1"/>
  <c r="BK154" i="1"/>
  <c r="BL154" i="1"/>
  <c r="BM154" i="1"/>
  <c r="BP155" i="1" s="1"/>
  <c r="BO154" i="1"/>
  <c r="BU154" i="1"/>
  <c r="BV154" i="1"/>
  <c r="BX154" i="1"/>
  <c r="BY154" i="1"/>
  <c r="CN154" i="1"/>
  <c r="CO154" i="1"/>
  <c r="CV154" i="1"/>
  <c r="DE154" i="1"/>
  <c r="DK154" i="1"/>
  <c r="DW154" i="1"/>
  <c r="EF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S155" i="1"/>
  <c r="U155" i="1"/>
  <c r="W155" i="1"/>
  <c r="Y155" i="1"/>
  <c r="Z155" i="1"/>
  <c r="AA155" i="1"/>
  <c r="AB155" i="1"/>
  <c r="AE155" i="1"/>
  <c r="AH155" i="1"/>
  <c r="AJ155" i="1"/>
  <c r="AK155" i="1"/>
  <c r="AL155" i="1"/>
  <c r="AQ155" i="1"/>
  <c r="AR155" i="1"/>
  <c r="AS155" i="1"/>
  <c r="AT155" i="1"/>
  <c r="AV155" i="1"/>
  <c r="BE155" i="1"/>
  <c r="BF155" i="1"/>
  <c r="BH155" i="1"/>
  <c r="BI155" i="1"/>
  <c r="BJ155" i="1"/>
  <c r="BK155" i="1"/>
  <c r="BL155" i="1"/>
  <c r="BM155" i="1"/>
  <c r="BP156" i="1" s="1"/>
  <c r="BO155" i="1"/>
  <c r="BU155" i="1"/>
  <c r="BV155" i="1"/>
  <c r="BX155" i="1"/>
  <c r="BY155" i="1"/>
  <c r="CN155" i="1"/>
  <c r="CO155" i="1"/>
  <c r="CV155" i="1"/>
  <c r="DE155" i="1"/>
  <c r="DK155" i="1"/>
  <c r="DW155" i="1"/>
  <c r="EF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S156" i="1"/>
  <c r="U156" i="1"/>
  <c r="W156" i="1"/>
  <c r="Y156" i="1"/>
  <c r="Z156" i="1"/>
  <c r="AA156" i="1"/>
  <c r="AB156" i="1"/>
  <c r="AE156" i="1"/>
  <c r="AH156" i="1"/>
  <c r="AJ156" i="1"/>
  <c r="AK156" i="1"/>
  <c r="AL156" i="1"/>
  <c r="AQ156" i="1"/>
  <c r="AR156" i="1"/>
  <c r="AS156" i="1"/>
  <c r="AT156" i="1"/>
  <c r="AV156" i="1"/>
  <c r="AW156" i="1"/>
  <c r="BE156" i="1"/>
  <c r="BF156" i="1"/>
  <c r="BH156" i="1"/>
  <c r="BI156" i="1"/>
  <c r="BJ156" i="1"/>
  <c r="BK156" i="1"/>
  <c r="BL156" i="1"/>
  <c r="BM156" i="1"/>
  <c r="BP157" i="1" s="1"/>
  <c r="BO156" i="1"/>
  <c r="BU156" i="1"/>
  <c r="BV156" i="1"/>
  <c r="BX156" i="1"/>
  <c r="BY156" i="1"/>
  <c r="CN156" i="1"/>
  <c r="CO156" i="1"/>
  <c r="CV156" i="1"/>
  <c r="DE156" i="1"/>
  <c r="DK156" i="1"/>
  <c r="DW156" i="1"/>
  <c r="EF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S157" i="1"/>
  <c r="U157" i="1"/>
  <c r="W157" i="1"/>
  <c r="Y157" i="1"/>
  <c r="Z157" i="1"/>
  <c r="AA157" i="1"/>
  <c r="AB157" i="1"/>
  <c r="AE157" i="1"/>
  <c r="AH157" i="1"/>
  <c r="AJ157" i="1"/>
  <c r="AK157" i="1"/>
  <c r="AL157" i="1"/>
  <c r="AQ157" i="1"/>
  <c r="AR157" i="1"/>
  <c r="AS157" i="1"/>
  <c r="AT157" i="1"/>
  <c r="AV157" i="1"/>
  <c r="AW157" i="1"/>
  <c r="BE157" i="1"/>
  <c r="BF157" i="1"/>
  <c r="BH157" i="1"/>
  <c r="BI157" i="1"/>
  <c r="BJ157" i="1"/>
  <c r="BK157" i="1"/>
  <c r="BL157" i="1"/>
  <c r="BM157" i="1"/>
  <c r="BP158" i="1" s="1"/>
  <c r="BO157" i="1"/>
  <c r="X157" i="1" s="1"/>
  <c r="BU157" i="1"/>
  <c r="BV157" i="1"/>
  <c r="BX157" i="1"/>
  <c r="BY157" i="1"/>
  <c r="CN157" i="1"/>
  <c r="CO157" i="1"/>
  <c r="CV157" i="1"/>
  <c r="DE157" i="1"/>
  <c r="DK157" i="1"/>
  <c r="DW157" i="1"/>
  <c r="EF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S158" i="1"/>
  <c r="U158" i="1"/>
  <c r="W158" i="1"/>
  <c r="Y158" i="1"/>
  <c r="Z158" i="1"/>
  <c r="AA158" i="1"/>
  <c r="AB158" i="1"/>
  <c r="AE158" i="1"/>
  <c r="AH158" i="1"/>
  <c r="AJ158" i="1"/>
  <c r="AK158" i="1"/>
  <c r="AL158" i="1"/>
  <c r="AQ158" i="1"/>
  <c r="AR158" i="1"/>
  <c r="AS158" i="1"/>
  <c r="AT158" i="1"/>
  <c r="AV158" i="1"/>
  <c r="AW158" i="1"/>
  <c r="BE158" i="1"/>
  <c r="BF158" i="1"/>
  <c r="BH158" i="1"/>
  <c r="BI158" i="1"/>
  <c r="BJ158" i="1"/>
  <c r="BK158" i="1"/>
  <c r="BL158" i="1"/>
  <c r="BM158" i="1"/>
  <c r="BP159" i="1" s="1"/>
  <c r="BO158" i="1"/>
  <c r="BU158" i="1"/>
  <c r="BV158" i="1"/>
  <c r="BX158" i="1"/>
  <c r="BY158" i="1"/>
  <c r="CN158" i="1"/>
  <c r="CO158" i="1"/>
  <c r="CV158" i="1"/>
  <c r="DE158" i="1"/>
  <c r="DK158" i="1"/>
  <c r="DW158" i="1"/>
  <c r="EF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S159" i="1"/>
  <c r="U159" i="1"/>
  <c r="W159" i="1"/>
  <c r="Y159" i="1"/>
  <c r="Z159" i="1"/>
  <c r="AA159" i="1"/>
  <c r="AB159" i="1"/>
  <c r="AE159" i="1"/>
  <c r="AH159" i="1"/>
  <c r="AJ159" i="1"/>
  <c r="AK159" i="1"/>
  <c r="AL159" i="1"/>
  <c r="AQ159" i="1"/>
  <c r="AR159" i="1"/>
  <c r="AS159" i="1"/>
  <c r="AT159" i="1"/>
  <c r="AV159" i="1"/>
  <c r="AW159" i="1"/>
  <c r="BE159" i="1"/>
  <c r="BF159" i="1"/>
  <c r="BH159" i="1"/>
  <c r="BI159" i="1"/>
  <c r="BJ159" i="1"/>
  <c r="BK159" i="1"/>
  <c r="BL159" i="1"/>
  <c r="BM159" i="1"/>
  <c r="BP160" i="1" s="1"/>
  <c r="BO159" i="1"/>
  <c r="X159" i="1" s="1"/>
  <c r="BU159" i="1"/>
  <c r="BV159" i="1"/>
  <c r="BX159" i="1"/>
  <c r="BY159" i="1"/>
  <c r="CN159" i="1"/>
  <c r="CO159" i="1"/>
  <c r="CV159" i="1"/>
  <c r="DE159" i="1"/>
  <c r="DK159" i="1"/>
  <c r="DW159" i="1"/>
  <c r="EF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S160" i="1"/>
  <c r="U160" i="1"/>
  <c r="W160" i="1"/>
  <c r="Y160" i="1"/>
  <c r="Z160" i="1"/>
  <c r="AA160" i="1"/>
  <c r="AB160" i="1"/>
  <c r="AE160" i="1"/>
  <c r="AH160" i="1"/>
  <c r="AJ160" i="1"/>
  <c r="AK160" i="1"/>
  <c r="AL160" i="1"/>
  <c r="AQ160" i="1"/>
  <c r="AR160" i="1"/>
  <c r="AS160" i="1"/>
  <c r="AT160" i="1"/>
  <c r="AV160" i="1"/>
  <c r="AW160" i="1"/>
  <c r="BE160" i="1"/>
  <c r="BF160" i="1"/>
  <c r="BH160" i="1"/>
  <c r="BI160" i="1"/>
  <c r="BJ160" i="1"/>
  <c r="BK160" i="1"/>
  <c r="BL160" i="1"/>
  <c r="BM160" i="1"/>
  <c r="BP161" i="1" s="1"/>
  <c r="BO160" i="1"/>
  <c r="BU160" i="1"/>
  <c r="BV160" i="1"/>
  <c r="BX160" i="1"/>
  <c r="BY160" i="1"/>
  <c r="CN160" i="1"/>
  <c r="CO160" i="1"/>
  <c r="CV160" i="1"/>
  <c r="DE160" i="1"/>
  <c r="DK160" i="1"/>
  <c r="DW160" i="1"/>
  <c r="EF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S161" i="1"/>
  <c r="U161" i="1"/>
  <c r="W161" i="1"/>
  <c r="Y161" i="1"/>
  <c r="Z161" i="1"/>
  <c r="AA161" i="1"/>
  <c r="AB161" i="1"/>
  <c r="AE161" i="1"/>
  <c r="AH161" i="1"/>
  <c r="AJ161" i="1"/>
  <c r="AK161" i="1"/>
  <c r="AL161" i="1"/>
  <c r="AQ161" i="1"/>
  <c r="AR161" i="1"/>
  <c r="AS161" i="1"/>
  <c r="AT161" i="1"/>
  <c r="AV161" i="1"/>
  <c r="AW161" i="1"/>
  <c r="BE161" i="1"/>
  <c r="BF161" i="1"/>
  <c r="BH161" i="1"/>
  <c r="BI161" i="1"/>
  <c r="BJ161" i="1"/>
  <c r="BK161" i="1"/>
  <c r="BL161" i="1"/>
  <c r="BM161" i="1"/>
  <c r="BP162" i="1" s="1"/>
  <c r="BO161" i="1"/>
  <c r="X161" i="1" s="1"/>
  <c r="BU161" i="1"/>
  <c r="BV161" i="1"/>
  <c r="BX161" i="1"/>
  <c r="BY161" i="1"/>
  <c r="CN161" i="1"/>
  <c r="CO161" i="1"/>
  <c r="CV161" i="1"/>
  <c r="DE161" i="1"/>
  <c r="DK161" i="1"/>
  <c r="DW161" i="1"/>
  <c r="EF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S162" i="1"/>
  <c r="U162" i="1"/>
  <c r="W162" i="1"/>
  <c r="Y162" i="1"/>
  <c r="Z162" i="1"/>
  <c r="AA162" i="1"/>
  <c r="AB162" i="1"/>
  <c r="AE162" i="1"/>
  <c r="AH162" i="1"/>
  <c r="AJ162" i="1"/>
  <c r="AK162" i="1"/>
  <c r="AL162" i="1"/>
  <c r="AQ162" i="1"/>
  <c r="AR162" i="1"/>
  <c r="AS162" i="1"/>
  <c r="AT162" i="1"/>
  <c r="AV162" i="1"/>
  <c r="AW162" i="1"/>
  <c r="BE162" i="1"/>
  <c r="BF162" i="1"/>
  <c r="BH162" i="1"/>
  <c r="BI162" i="1"/>
  <c r="BJ162" i="1"/>
  <c r="BK162" i="1"/>
  <c r="BL162" i="1"/>
  <c r="BM162" i="1"/>
  <c r="BP163" i="1" s="1"/>
  <c r="BO162" i="1"/>
  <c r="BU162" i="1"/>
  <c r="BV162" i="1"/>
  <c r="BX162" i="1"/>
  <c r="BY162" i="1"/>
  <c r="CN162" i="1"/>
  <c r="CO162" i="1"/>
  <c r="CV162" i="1"/>
  <c r="DE162" i="1"/>
  <c r="DK162" i="1"/>
  <c r="DW162" i="1"/>
  <c r="EF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S163" i="1"/>
  <c r="U163" i="1"/>
  <c r="W163" i="1"/>
  <c r="Y163" i="1"/>
  <c r="Z163" i="1"/>
  <c r="AA163" i="1"/>
  <c r="AB163" i="1"/>
  <c r="AE163" i="1"/>
  <c r="AH163" i="1"/>
  <c r="AJ163" i="1"/>
  <c r="AK163" i="1"/>
  <c r="AL163" i="1"/>
  <c r="AQ163" i="1"/>
  <c r="AR163" i="1"/>
  <c r="AS163" i="1"/>
  <c r="AT163" i="1"/>
  <c r="AV163" i="1"/>
  <c r="AW163" i="1"/>
  <c r="BE163" i="1"/>
  <c r="BF163" i="1"/>
  <c r="BH163" i="1"/>
  <c r="BI163" i="1"/>
  <c r="BJ163" i="1"/>
  <c r="BK163" i="1"/>
  <c r="BL163" i="1"/>
  <c r="BM163" i="1"/>
  <c r="BP164" i="1" s="1"/>
  <c r="BO163" i="1"/>
  <c r="X163" i="1" s="1"/>
  <c r="BU163" i="1"/>
  <c r="BV163" i="1"/>
  <c r="BX163" i="1"/>
  <c r="BY163" i="1"/>
  <c r="CN163" i="1"/>
  <c r="CO163" i="1"/>
  <c r="CV163" i="1"/>
  <c r="DE163" i="1"/>
  <c r="DK163" i="1"/>
  <c r="DW163" i="1"/>
  <c r="EF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S164" i="1"/>
  <c r="U164" i="1"/>
  <c r="W164" i="1"/>
  <c r="Y164" i="1"/>
  <c r="Z164" i="1"/>
  <c r="AA164" i="1"/>
  <c r="AB164" i="1"/>
  <c r="AE164" i="1"/>
  <c r="AH164" i="1"/>
  <c r="AJ164" i="1"/>
  <c r="AK164" i="1"/>
  <c r="AL164" i="1"/>
  <c r="AQ164" i="1"/>
  <c r="AR164" i="1"/>
  <c r="AS164" i="1"/>
  <c r="AT164" i="1"/>
  <c r="AV164" i="1"/>
  <c r="AW164" i="1"/>
  <c r="BE164" i="1"/>
  <c r="BF164" i="1"/>
  <c r="BH164" i="1"/>
  <c r="BI164" i="1"/>
  <c r="BJ164" i="1"/>
  <c r="BK164" i="1"/>
  <c r="BL164" i="1"/>
  <c r="BM164" i="1"/>
  <c r="BP165" i="1" s="1"/>
  <c r="BO164" i="1"/>
  <c r="BU164" i="1"/>
  <c r="BV164" i="1"/>
  <c r="BX164" i="1"/>
  <c r="BY164" i="1"/>
  <c r="CN164" i="1"/>
  <c r="CO164" i="1"/>
  <c r="CV164" i="1"/>
  <c r="DE164" i="1"/>
  <c r="DK164" i="1"/>
  <c r="DW164" i="1"/>
  <c r="EF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S165" i="1"/>
  <c r="U165" i="1"/>
  <c r="W165" i="1"/>
  <c r="Y165" i="1"/>
  <c r="Z165" i="1"/>
  <c r="AA165" i="1"/>
  <c r="AB165" i="1"/>
  <c r="AE165" i="1"/>
  <c r="AH165" i="1"/>
  <c r="AJ165" i="1"/>
  <c r="AK165" i="1"/>
  <c r="BQ165" i="1" s="1"/>
  <c r="AL165" i="1"/>
  <c r="AQ165" i="1"/>
  <c r="AR165" i="1"/>
  <c r="AS165" i="1"/>
  <c r="AT165" i="1"/>
  <c r="AV165" i="1"/>
  <c r="AW165" i="1"/>
  <c r="BE165" i="1"/>
  <c r="BF165" i="1"/>
  <c r="BH165" i="1"/>
  <c r="BI165" i="1"/>
  <c r="BJ165" i="1"/>
  <c r="BK165" i="1"/>
  <c r="BL165" i="1"/>
  <c r="BM165" i="1"/>
  <c r="BP166" i="1" s="1"/>
  <c r="BO165" i="1"/>
  <c r="X165" i="1" s="1"/>
  <c r="BU165" i="1"/>
  <c r="BV165" i="1"/>
  <c r="BX165" i="1"/>
  <c r="BY165" i="1"/>
  <c r="CN165" i="1"/>
  <c r="CO165" i="1"/>
  <c r="CV165" i="1"/>
  <c r="DE165" i="1"/>
  <c r="DK165" i="1"/>
  <c r="DW165" i="1"/>
  <c r="EF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S166" i="1"/>
  <c r="U166" i="1"/>
  <c r="W166" i="1"/>
  <c r="Y166" i="1"/>
  <c r="Z166" i="1"/>
  <c r="AA166" i="1"/>
  <c r="AB166" i="1"/>
  <c r="AE166" i="1"/>
  <c r="AH166" i="1"/>
  <c r="AJ166" i="1"/>
  <c r="AK166" i="1"/>
  <c r="AL166" i="1"/>
  <c r="AQ166" i="1"/>
  <c r="AR166" i="1"/>
  <c r="AS166" i="1"/>
  <c r="AT166" i="1"/>
  <c r="AV166" i="1"/>
  <c r="AW166" i="1"/>
  <c r="BE166" i="1"/>
  <c r="BF166" i="1"/>
  <c r="BH166" i="1"/>
  <c r="BI166" i="1"/>
  <c r="BJ166" i="1"/>
  <c r="BK166" i="1"/>
  <c r="BL166" i="1"/>
  <c r="BM166" i="1"/>
  <c r="BP167" i="1" s="1"/>
  <c r="V167" i="1" s="1"/>
  <c r="BO166" i="1"/>
  <c r="BU166" i="1"/>
  <c r="BV166" i="1"/>
  <c r="BX166" i="1"/>
  <c r="BY166" i="1"/>
  <c r="CN166" i="1"/>
  <c r="CO166" i="1"/>
  <c r="CV166" i="1"/>
  <c r="DE166" i="1"/>
  <c r="DK166" i="1"/>
  <c r="DW166" i="1"/>
  <c r="EF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S167" i="1"/>
  <c r="U167" i="1"/>
  <c r="W167" i="1"/>
  <c r="Y167" i="1"/>
  <c r="Z167" i="1"/>
  <c r="AA167" i="1"/>
  <c r="AB167" i="1"/>
  <c r="AE167" i="1"/>
  <c r="AH167" i="1"/>
  <c r="AJ167" i="1"/>
  <c r="AK167" i="1"/>
  <c r="AL167" i="1"/>
  <c r="AQ167" i="1"/>
  <c r="AR167" i="1"/>
  <c r="AS167" i="1"/>
  <c r="AT167" i="1"/>
  <c r="AV167" i="1"/>
  <c r="AW167" i="1"/>
  <c r="BE167" i="1"/>
  <c r="BF167" i="1"/>
  <c r="BH167" i="1"/>
  <c r="BI167" i="1"/>
  <c r="BJ167" i="1"/>
  <c r="BK167" i="1"/>
  <c r="BL167" i="1"/>
  <c r="BM167" i="1"/>
  <c r="BO167" i="1"/>
  <c r="X167" i="1" s="1"/>
  <c r="BU167" i="1"/>
  <c r="BV167" i="1"/>
  <c r="BX167" i="1"/>
  <c r="BY167" i="1"/>
  <c r="CN167" i="1"/>
  <c r="CO167" i="1"/>
  <c r="CV167" i="1"/>
  <c r="DE167" i="1"/>
  <c r="DK167" i="1"/>
  <c r="DW167" i="1"/>
  <c r="EF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S168" i="1"/>
  <c r="U168" i="1"/>
  <c r="W168" i="1"/>
  <c r="Y168" i="1"/>
  <c r="Z168" i="1"/>
  <c r="AA168" i="1"/>
  <c r="AB168" i="1"/>
  <c r="AE168" i="1"/>
  <c r="AH168" i="1"/>
  <c r="AJ168" i="1"/>
  <c r="AK168" i="1"/>
  <c r="AL168" i="1"/>
  <c r="AQ168" i="1"/>
  <c r="AR168" i="1"/>
  <c r="AS168" i="1"/>
  <c r="AT168" i="1"/>
  <c r="AV168" i="1"/>
  <c r="AW168" i="1"/>
  <c r="BE168" i="1"/>
  <c r="BF168" i="1"/>
  <c r="BH168" i="1"/>
  <c r="BI168" i="1"/>
  <c r="BJ168" i="1"/>
  <c r="BK168" i="1"/>
  <c r="BL168" i="1"/>
  <c r="BM168" i="1"/>
  <c r="BP169" i="1" s="1"/>
  <c r="BO168" i="1"/>
  <c r="BP168" i="1"/>
  <c r="BU168" i="1"/>
  <c r="BV168" i="1"/>
  <c r="BX168" i="1"/>
  <c r="BY168" i="1"/>
  <c r="CN168" i="1"/>
  <c r="CO168" i="1"/>
  <c r="CV168" i="1"/>
  <c r="DE168" i="1"/>
  <c r="DK168" i="1"/>
  <c r="DW168" i="1"/>
  <c r="EF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S169" i="1"/>
  <c r="U169" i="1"/>
  <c r="W169" i="1"/>
  <c r="Y169" i="1"/>
  <c r="Z169" i="1"/>
  <c r="AA169" i="1"/>
  <c r="AB169" i="1"/>
  <c r="AE169" i="1"/>
  <c r="AH169" i="1"/>
  <c r="AJ169" i="1"/>
  <c r="AK169" i="1"/>
  <c r="AL169" i="1"/>
  <c r="AQ169" i="1"/>
  <c r="AR169" i="1"/>
  <c r="AS169" i="1"/>
  <c r="AT169" i="1"/>
  <c r="AV169" i="1"/>
  <c r="AW169" i="1"/>
  <c r="BE169" i="1"/>
  <c r="BF169" i="1"/>
  <c r="BH169" i="1"/>
  <c r="BI169" i="1"/>
  <c r="BJ169" i="1"/>
  <c r="BK169" i="1"/>
  <c r="BL169" i="1"/>
  <c r="BM169" i="1"/>
  <c r="BP170" i="1" s="1"/>
  <c r="BO169" i="1"/>
  <c r="X169" i="1" s="1"/>
  <c r="BU169" i="1"/>
  <c r="BV169" i="1"/>
  <c r="BX169" i="1"/>
  <c r="BY169" i="1"/>
  <c r="CN169" i="1"/>
  <c r="CO169" i="1"/>
  <c r="CV169" i="1"/>
  <c r="DE169" i="1"/>
  <c r="DK169" i="1"/>
  <c r="DW169" i="1"/>
  <c r="EF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S170" i="1"/>
  <c r="U170" i="1"/>
  <c r="W170" i="1"/>
  <c r="Y170" i="1"/>
  <c r="Z170" i="1"/>
  <c r="AA170" i="1"/>
  <c r="AB170" i="1"/>
  <c r="AE170" i="1"/>
  <c r="AH170" i="1"/>
  <c r="AJ170" i="1"/>
  <c r="AK170" i="1"/>
  <c r="AL170" i="1"/>
  <c r="AQ170" i="1"/>
  <c r="AR170" i="1"/>
  <c r="AS170" i="1"/>
  <c r="AT170" i="1"/>
  <c r="AV170" i="1"/>
  <c r="AW170" i="1"/>
  <c r="BE170" i="1"/>
  <c r="BF170" i="1"/>
  <c r="BH170" i="1"/>
  <c r="BI170" i="1"/>
  <c r="BJ170" i="1"/>
  <c r="BK170" i="1"/>
  <c r="BL170" i="1"/>
  <c r="BM170" i="1"/>
  <c r="BP171" i="1" s="1"/>
  <c r="BO170" i="1"/>
  <c r="BU170" i="1"/>
  <c r="BV170" i="1"/>
  <c r="BX170" i="1"/>
  <c r="BY170" i="1"/>
  <c r="CN170" i="1"/>
  <c r="CO170" i="1"/>
  <c r="CV170" i="1"/>
  <c r="DE170" i="1"/>
  <c r="DK170" i="1"/>
  <c r="DW170" i="1"/>
  <c r="EF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S171" i="1"/>
  <c r="U171" i="1"/>
  <c r="W171" i="1"/>
  <c r="Y171" i="1"/>
  <c r="Z171" i="1"/>
  <c r="AA171" i="1"/>
  <c r="AB171" i="1"/>
  <c r="AE171" i="1"/>
  <c r="AH171" i="1"/>
  <c r="AJ171" i="1"/>
  <c r="AK171" i="1"/>
  <c r="AL171" i="1"/>
  <c r="AQ171" i="1"/>
  <c r="AR171" i="1"/>
  <c r="AS171" i="1"/>
  <c r="AT171" i="1"/>
  <c r="AV171" i="1"/>
  <c r="AW171" i="1"/>
  <c r="BE171" i="1"/>
  <c r="BF171" i="1"/>
  <c r="BH171" i="1"/>
  <c r="BI171" i="1"/>
  <c r="BJ171" i="1"/>
  <c r="BK171" i="1"/>
  <c r="BL171" i="1"/>
  <c r="BM171" i="1"/>
  <c r="BP172" i="1" s="1"/>
  <c r="BO171" i="1"/>
  <c r="X171" i="1" s="1"/>
  <c r="BU171" i="1"/>
  <c r="BV171" i="1"/>
  <c r="BX171" i="1"/>
  <c r="BY171" i="1"/>
  <c r="CN171" i="1"/>
  <c r="CO171" i="1"/>
  <c r="CV171" i="1"/>
  <c r="DE171" i="1"/>
  <c r="DK171" i="1"/>
  <c r="DW171" i="1"/>
  <c r="EF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S172" i="1"/>
  <c r="U172" i="1"/>
  <c r="W172" i="1"/>
  <c r="Y172" i="1"/>
  <c r="Z172" i="1"/>
  <c r="AA172" i="1"/>
  <c r="AB172" i="1"/>
  <c r="AE172" i="1"/>
  <c r="AH172" i="1"/>
  <c r="AJ172" i="1"/>
  <c r="AK172" i="1"/>
  <c r="AL172" i="1"/>
  <c r="AQ172" i="1"/>
  <c r="AR172" i="1"/>
  <c r="AS172" i="1"/>
  <c r="AT172" i="1"/>
  <c r="AV172" i="1"/>
  <c r="AW172" i="1"/>
  <c r="BE172" i="1"/>
  <c r="BF172" i="1"/>
  <c r="BH172" i="1"/>
  <c r="BI172" i="1"/>
  <c r="BJ172" i="1"/>
  <c r="BK172" i="1"/>
  <c r="BL172" i="1"/>
  <c r="BM172" i="1"/>
  <c r="BP173" i="1" s="1"/>
  <c r="BO172" i="1"/>
  <c r="BU172" i="1"/>
  <c r="BV172" i="1"/>
  <c r="BX172" i="1"/>
  <c r="BY172" i="1"/>
  <c r="CN172" i="1"/>
  <c r="CO172" i="1"/>
  <c r="CV172" i="1"/>
  <c r="DE172" i="1"/>
  <c r="DK172" i="1"/>
  <c r="DW172" i="1"/>
  <c r="EF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S173" i="1"/>
  <c r="U173" i="1"/>
  <c r="W173" i="1"/>
  <c r="Y173" i="1"/>
  <c r="Z173" i="1"/>
  <c r="AA173" i="1"/>
  <c r="AB173" i="1"/>
  <c r="AE173" i="1"/>
  <c r="AH173" i="1"/>
  <c r="AJ173" i="1"/>
  <c r="AK173" i="1"/>
  <c r="AL173" i="1"/>
  <c r="AQ173" i="1"/>
  <c r="AR173" i="1"/>
  <c r="AS173" i="1"/>
  <c r="AT173" i="1"/>
  <c r="AV173" i="1"/>
  <c r="AW173" i="1"/>
  <c r="BE173" i="1"/>
  <c r="BF173" i="1"/>
  <c r="BH173" i="1"/>
  <c r="BI173" i="1"/>
  <c r="BJ173" i="1"/>
  <c r="BK173" i="1"/>
  <c r="BL173" i="1"/>
  <c r="BM173" i="1"/>
  <c r="BP174" i="1" s="1"/>
  <c r="BO173" i="1"/>
  <c r="X173" i="1" s="1"/>
  <c r="BU173" i="1"/>
  <c r="BV173" i="1"/>
  <c r="BX173" i="1"/>
  <c r="BY173" i="1"/>
  <c r="CN173" i="1"/>
  <c r="CO173" i="1"/>
  <c r="CV173" i="1"/>
  <c r="DE173" i="1"/>
  <c r="DK173" i="1"/>
  <c r="DW173" i="1"/>
  <c r="EF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S174" i="1"/>
  <c r="U174" i="1"/>
  <c r="W174" i="1"/>
  <c r="Y174" i="1"/>
  <c r="Z174" i="1"/>
  <c r="AA174" i="1"/>
  <c r="AB174" i="1"/>
  <c r="AE174" i="1"/>
  <c r="AH174" i="1"/>
  <c r="AJ174" i="1"/>
  <c r="AK174" i="1"/>
  <c r="AL174" i="1"/>
  <c r="AQ174" i="1"/>
  <c r="AR174" i="1"/>
  <c r="AS174" i="1"/>
  <c r="AT174" i="1"/>
  <c r="AV174" i="1"/>
  <c r="AW174" i="1"/>
  <c r="BE174" i="1"/>
  <c r="BF174" i="1"/>
  <c r="BH174" i="1"/>
  <c r="BI174" i="1"/>
  <c r="BJ174" i="1"/>
  <c r="BK174" i="1"/>
  <c r="BL174" i="1"/>
  <c r="BM174" i="1"/>
  <c r="BP175" i="1" s="1"/>
  <c r="BO174" i="1"/>
  <c r="BU174" i="1"/>
  <c r="BV174" i="1"/>
  <c r="BX174" i="1"/>
  <c r="BY174" i="1"/>
  <c r="CN174" i="1"/>
  <c r="CO174" i="1"/>
  <c r="CV174" i="1"/>
  <c r="DE174" i="1"/>
  <c r="DK174" i="1"/>
  <c r="DW174" i="1"/>
  <c r="EF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S175" i="1"/>
  <c r="U175" i="1"/>
  <c r="W175" i="1"/>
  <c r="Y175" i="1"/>
  <c r="Z175" i="1"/>
  <c r="AA175" i="1"/>
  <c r="AB175" i="1"/>
  <c r="AE175" i="1"/>
  <c r="AH175" i="1"/>
  <c r="AJ175" i="1"/>
  <c r="AK175" i="1"/>
  <c r="AL175" i="1"/>
  <c r="AQ175" i="1"/>
  <c r="AR175" i="1"/>
  <c r="AS175" i="1"/>
  <c r="AT175" i="1"/>
  <c r="AV175" i="1"/>
  <c r="AW175" i="1"/>
  <c r="BE175" i="1"/>
  <c r="BF175" i="1"/>
  <c r="BH175" i="1"/>
  <c r="BI175" i="1"/>
  <c r="BJ175" i="1"/>
  <c r="BK175" i="1"/>
  <c r="BL175" i="1"/>
  <c r="BM175" i="1"/>
  <c r="BP176" i="1" s="1"/>
  <c r="BO175" i="1"/>
  <c r="X175" i="1" s="1"/>
  <c r="BU175" i="1"/>
  <c r="BV175" i="1"/>
  <c r="BX175" i="1"/>
  <c r="BY175" i="1"/>
  <c r="CN175" i="1"/>
  <c r="CO175" i="1"/>
  <c r="CV175" i="1"/>
  <c r="DE175" i="1"/>
  <c r="DK175" i="1"/>
  <c r="DW175" i="1"/>
  <c r="EF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S176" i="1"/>
  <c r="U176" i="1"/>
  <c r="V176" i="1" s="1"/>
  <c r="W176" i="1"/>
  <c r="Y176" i="1"/>
  <c r="Z176" i="1"/>
  <c r="AA176" i="1"/>
  <c r="AB176" i="1"/>
  <c r="AE176" i="1"/>
  <c r="AH176" i="1"/>
  <c r="AJ176" i="1"/>
  <c r="AK176" i="1"/>
  <c r="AL176" i="1"/>
  <c r="AQ176" i="1"/>
  <c r="AR176" i="1"/>
  <c r="AS176" i="1"/>
  <c r="AT176" i="1"/>
  <c r="AV176" i="1"/>
  <c r="AW176" i="1"/>
  <c r="BE176" i="1"/>
  <c r="BF176" i="1"/>
  <c r="BH176" i="1"/>
  <c r="BI176" i="1"/>
  <c r="BJ176" i="1"/>
  <c r="BK176" i="1"/>
  <c r="BL176" i="1"/>
  <c r="BM176" i="1"/>
  <c r="BP177" i="1" s="1"/>
  <c r="BO176" i="1"/>
  <c r="X176" i="1" s="1"/>
  <c r="BU176" i="1"/>
  <c r="BV176" i="1"/>
  <c r="BX176" i="1"/>
  <c r="BY176" i="1"/>
  <c r="CN176" i="1"/>
  <c r="CO176" i="1"/>
  <c r="CV176" i="1"/>
  <c r="DE176" i="1"/>
  <c r="DK176" i="1"/>
  <c r="DW176" i="1"/>
  <c r="EF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S177" i="1"/>
  <c r="U177" i="1"/>
  <c r="W177" i="1"/>
  <c r="Y177" i="1"/>
  <c r="Z177" i="1"/>
  <c r="AA177" i="1"/>
  <c r="AB177" i="1"/>
  <c r="AE177" i="1"/>
  <c r="AH177" i="1"/>
  <c r="AJ177" i="1"/>
  <c r="AK177" i="1"/>
  <c r="AL177" i="1"/>
  <c r="AQ177" i="1"/>
  <c r="AR177" i="1"/>
  <c r="AS177" i="1"/>
  <c r="AT177" i="1"/>
  <c r="AV177" i="1"/>
  <c r="AW177" i="1"/>
  <c r="BE177" i="1"/>
  <c r="BF177" i="1"/>
  <c r="BH177" i="1"/>
  <c r="BI177" i="1"/>
  <c r="BJ177" i="1"/>
  <c r="BK177" i="1"/>
  <c r="BL177" i="1"/>
  <c r="BM177" i="1"/>
  <c r="BP178" i="1" s="1"/>
  <c r="BO177" i="1"/>
  <c r="BU177" i="1"/>
  <c r="BV177" i="1"/>
  <c r="BX177" i="1"/>
  <c r="BY177" i="1"/>
  <c r="CN177" i="1"/>
  <c r="CO177" i="1"/>
  <c r="CV177" i="1"/>
  <c r="DE177" i="1"/>
  <c r="DK177" i="1"/>
  <c r="DW177" i="1"/>
  <c r="EF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S178" i="1"/>
  <c r="U178" i="1"/>
  <c r="W178" i="1"/>
  <c r="Y178" i="1"/>
  <c r="Z178" i="1"/>
  <c r="AA178" i="1"/>
  <c r="AB178" i="1"/>
  <c r="AE178" i="1"/>
  <c r="AH178" i="1"/>
  <c r="AJ178" i="1"/>
  <c r="AK178" i="1"/>
  <c r="AL178" i="1"/>
  <c r="AQ178" i="1"/>
  <c r="AR178" i="1"/>
  <c r="AS178" i="1"/>
  <c r="AT178" i="1"/>
  <c r="AV178" i="1"/>
  <c r="AW178" i="1"/>
  <c r="BE178" i="1"/>
  <c r="BF178" i="1"/>
  <c r="BH178" i="1"/>
  <c r="BI178" i="1"/>
  <c r="BJ178" i="1"/>
  <c r="BK178" i="1"/>
  <c r="BL178" i="1"/>
  <c r="BM178" i="1"/>
  <c r="BO178" i="1"/>
  <c r="X178" i="1" s="1"/>
  <c r="BQ178" i="1"/>
  <c r="BU178" i="1"/>
  <c r="BV178" i="1"/>
  <c r="BX178" i="1"/>
  <c r="BY178" i="1"/>
  <c r="CN178" i="1"/>
  <c r="CO178" i="1"/>
  <c r="CV178" i="1"/>
  <c r="DE178" i="1"/>
  <c r="DK178" i="1"/>
  <c r="DW178" i="1"/>
  <c r="EF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S179" i="1"/>
  <c r="U179" i="1"/>
  <c r="W179" i="1"/>
  <c r="Y179" i="1"/>
  <c r="Z179" i="1"/>
  <c r="AA179" i="1"/>
  <c r="AB179" i="1"/>
  <c r="AE179" i="1"/>
  <c r="AH179" i="1"/>
  <c r="AJ179" i="1"/>
  <c r="AK179" i="1"/>
  <c r="AL179" i="1"/>
  <c r="AQ179" i="1"/>
  <c r="AR179" i="1"/>
  <c r="AS179" i="1"/>
  <c r="AT179" i="1"/>
  <c r="AV179" i="1"/>
  <c r="AW179" i="1"/>
  <c r="BE179" i="1"/>
  <c r="BF179" i="1"/>
  <c r="BH179" i="1"/>
  <c r="BI179" i="1"/>
  <c r="BJ179" i="1"/>
  <c r="BK179" i="1"/>
  <c r="BL179" i="1"/>
  <c r="BM179" i="1"/>
  <c r="BP180" i="1" s="1"/>
  <c r="BO179" i="1"/>
  <c r="BP179" i="1"/>
  <c r="BU179" i="1"/>
  <c r="BV179" i="1"/>
  <c r="BX179" i="1"/>
  <c r="BY179" i="1"/>
  <c r="CN179" i="1"/>
  <c r="CO179" i="1"/>
  <c r="CV179" i="1"/>
  <c r="DE179" i="1"/>
  <c r="DK179" i="1"/>
  <c r="DW179" i="1"/>
  <c r="EF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S180" i="1"/>
  <c r="U180" i="1"/>
  <c r="W180" i="1"/>
  <c r="Y180" i="1"/>
  <c r="Z180" i="1"/>
  <c r="AA180" i="1"/>
  <c r="AB180" i="1"/>
  <c r="AE180" i="1"/>
  <c r="AH180" i="1"/>
  <c r="AJ180" i="1"/>
  <c r="AK180" i="1"/>
  <c r="AL180" i="1"/>
  <c r="AQ180" i="1"/>
  <c r="AR180" i="1"/>
  <c r="AS180" i="1"/>
  <c r="AT180" i="1"/>
  <c r="AV180" i="1"/>
  <c r="AW180" i="1"/>
  <c r="BE180" i="1"/>
  <c r="BF180" i="1"/>
  <c r="BH180" i="1"/>
  <c r="BI180" i="1"/>
  <c r="BJ180" i="1"/>
  <c r="BK180" i="1"/>
  <c r="BL180" i="1"/>
  <c r="BM180" i="1"/>
  <c r="BP181" i="1" s="1"/>
  <c r="BO180" i="1"/>
  <c r="X180" i="1" s="1"/>
  <c r="BU180" i="1"/>
  <c r="BV180" i="1"/>
  <c r="BX180" i="1"/>
  <c r="BY180" i="1"/>
  <c r="CN180" i="1"/>
  <c r="CO180" i="1"/>
  <c r="CV180" i="1"/>
  <c r="DE180" i="1"/>
  <c r="DK180" i="1"/>
  <c r="DW180" i="1"/>
  <c r="EF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S181" i="1"/>
  <c r="U181" i="1"/>
  <c r="W181" i="1"/>
  <c r="Y181" i="1"/>
  <c r="Z181" i="1"/>
  <c r="AA181" i="1"/>
  <c r="AB181" i="1"/>
  <c r="AE181" i="1"/>
  <c r="AH181" i="1"/>
  <c r="AJ181" i="1"/>
  <c r="AK181" i="1"/>
  <c r="AL181" i="1"/>
  <c r="AQ181" i="1"/>
  <c r="AR181" i="1"/>
  <c r="AS181" i="1"/>
  <c r="AT181" i="1"/>
  <c r="AV181" i="1"/>
  <c r="AW181" i="1"/>
  <c r="BE181" i="1"/>
  <c r="BF181" i="1"/>
  <c r="BH181" i="1"/>
  <c r="BI181" i="1"/>
  <c r="BJ181" i="1"/>
  <c r="BK181" i="1"/>
  <c r="BL181" i="1"/>
  <c r="BM181" i="1"/>
  <c r="BP182" i="1" s="1"/>
  <c r="BO181" i="1"/>
  <c r="BU181" i="1"/>
  <c r="BV181" i="1"/>
  <c r="BX181" i="1"/>
  <c r="BY181" i="1"/>
  <c r="CN181" i="1"/>
  <c r="CO181" i="1"/>
  <c r="CV181" i="1"/>
  <c r="DE181" i="1"/>
  <c r="DK181" i="1"/>
  <c r="DW181" i="1"/>
  <c r="EF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S182" i="1"/>
  <c r="U182" i="1"/>
  <c r="W182" i="1"/>
  <c r="Y182" i="1"/>
  <c r="Z182" i="1"/>
  <c r="AA182" i="1"/>
  <c r="AB182" i="1"/>
  <c r="AE182" i="1"/>
  <c r="AH182" i="1"/>
  <c r="AJ182" i="1"/>
  <c r="AK182" i="1"/>
  <c r="AL182" i="1"/>
  <c r="AQ182" i="1"/>
  <c r="AR182" i="1"/>
  <c r="AS182" i="1"/>
  <c r="AT182" i="1"/>
  <c r="AV182" i="1"/>
  <c r="AW182" i="1"/>
  <c r="BE182" i="1"/>
  <c r="BF182" i="1"/>
  <c r="BH182" i="1"/>
  <c r="BI182" i="1"/>
  <c r="BJ182" i="1"/>
  <c r="BK182" i="1"/>
  <c r="BL182" i="1"/>
  <c r="BM182" i="1"/>
  <c r="BP183" i="1" s="1"/>
  <c r="BO182" i="1"/>
  <c r="X182" i="1" s="1"/>
  <c r="BU182" i="1"/>
  <c r="BV182" i="1"/>
  <c r="BX182" i="1"/>
  <c r="BY182" i="1"/>
  <c r="CN182" i="1"/>
  <c r="CO182" i="1"/>
  <c r="CV182" i="1"/>
  <c r="DE182" i="1"/>
  <c r="DK182" i="1"/>
  <c r="DW182" i="1"/>
  <c r="EF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S183" i="1"/>
  <c r="U183" i="1"/>
  <c r="W183" i="1"/>
  <c r="Y183" i="1"/>
  <c r="Z183" i="1"/>
  <c r="AA183" i="1"/>
  <c r="AB183" i="1"/>
  <c r="AE183" i="1"/>
  <c r="AH183" i="1"/>
  <c r="AJ183" i="1"/>
  <c r="AK183" i="1"/>
  <c r="AL183" i="1"/>
  <c r="AQ183" i="1"/>
  <c r="AR183" i="1"/>
  <c r="AS183" i="1"/>
  <c r="AT183" i="1"/>
  <c r="AV183" i="1"/>
  <c r="AW183" i="1"/>
  <c r="BE183" i="1"/>
  <c r="BF183" i="1"/>
  <c r="BH183" i="1"/>
  <c r="BI183" i="1"/>
  <c r="BJ183" i="1"/>
  <c r="BK183" i="1"/>
  <c r="BL183" i="1"/>
  <c r="BM183" i="1"/>
  <c r="BP184" i="1" s="1"/>
  <c r="BO183" i="1"/>
  <c r="BU183" i="1"/>
  <c r="BV183" i="1"/>
  <c r="BX183" i="1"/>
  <c r="BY183" i="1"/>
  <c r="CN183" i="1"/>
  <c r="CO183" i="1"/>
  <c r="CV183" i="1"/>
  <c r="DE183" i="1"/>
  <c r="DK183" i="1"/>
  <c r="DW183" i="1"/>
  <c r="EF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S184" i="1"/>
  <c r="U184" i="1"/>
  <c r="W184" i="1"/>
  <c r="Y184" i="1"/>
  <c r="Z184" i="1"/>
  <c r="AA184" i="1"/>
  <c r="AB184" i="1"/>
  <c r="AE184" i="1"/>
  <c r="AH184" i="1"/>
  <c r="AJ184" i="1"/>
  <c r="AK184" i="1"/>
  <c r="AL184" i="1"/>
  <c r="AQ184" i="1"/>
  <c r="AR184" i="1"/>
  <c r="AS184" i="1"/>
  <c r="AT184" i="1"/>
  <c r="AV184" i="1"/>
  <c r="AW184" i="1"/>
  <c r="BE184" i="1"/>
  <c r="BF184" i="1"/>
  <c r="BH184" i="1"/>
  <c r="BI184" i="1"/>
  <c r="BJ184" i="1"/>
  <c r="BK184" i="1"/>
  <c r="BL184" i="1"/>
  <c r="BM184" i="1"/>
  <c r="BP185" i="1" s="1"/>
  <c r="BO184" i="1"/>
  <c r="X184" i="1" s="1"/>
  <c r="BU184" i="1"/>
  <c r="BV184" i="1"/>
  <c r="BX184" i="1"/>
  <c r="BY184" i="1"/>
  <c r="CN184" i="1"/>
  <c r="CO184" i="1"/>
  <c r="CV184" i="1"/>
  <c r="DE184" i="1"/>
  <c r="DK184" i="1"/>
  <c r="DW184" i="1"/>
  <c r="EF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S185" i="1"/>
  <c r="U185" i="1"/>
  <c r="W185" i="1"/>
  <c r="Y185" i="1"/>
  <c r="Z185" i="1"/>
  <c r="AA185" i="1"/>
  <c r="AB185" i="1"/>
  <c r="AE185" i="1"/>
  <c r="AH185" i="1"/>
  <c r="AJ185" i="1"/>
  <c r="AK185" i="1"/>
  <c r="AL185" i="1"/>
  <c r="AQ185" i="1"/>
  <c r="AR185" i="1"/>
  <c r="AS185" i="1"/>
  <c r="AT185" i="1"/>
  <c r="AV185" i="1"/>
  <c r="AW185" i="1"/>
  <c r="BE185" i="1"/>
  <c r="BF185" i="1"/>
  <c r="BH185" i="1"/>
  <c r="BI185" i="1"/>
  <c r="BJ185" i="1"/>
  <c r="BK185" i="1"/>
  <c r="BL185" i="1"/>
  <c r="BM185" i="1"/>
  <c r="BP186" i="1" s="1"/>
  <c r="BO185" i="1"/>
  <c r="BU185" i="1"/>
  <c r="BV185" i="1"/>
  <c r="BX185" i="1"/>
  <c r="BY185" i="1"/>
  <c r="CN185" i="1"/>
  <c r="CO185" i="1"/>
  <c r="CV185" i="1"/>
  <c r="DE185" i="1"/>
  <c r="DK185" i="1"/>
  <c r="DW185" i="1"/>
  <c r="EF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S186" i="1"/>
  <c r="U186" i="1"/>
  <c r="W186" i="1"/>
  <c r="Y186" i="1"/>
  <c r="Z186" i="1"/>
  <c r="AA186" i="1"/>
  <c r="AB186" i="1"/>
  <c r="AE186" i="1"/>
  <c r="AH186" i="1"/>
  <c r="AJ186" i="1"/>
  <c r="AK186" i="1"/>
  <c r="AL186" i="1"/>
  <c r="AQ186" i="1"/>
  <c r="AR186" i="1"/>
  <c r="AS186" i="1"/>
  <c r="AT186" i="1"/>
  <c r="AV186" i="1"/>
  <c r="AW186" i="1"/>
  <c r="BE186" i="1"/>
  <c r="BF186" i="1"/>
  <c r="BH186" i="1"/>
  <c r="BI186" i="1"/>
  <c r="BJ186" i="1"/>
  <c r="BK186" i="1"/>
  <c r="BL186" i="1"/>
  <c r="BM186" i="1"/>
  <c r="BP187" i="1" s="1"/>
  <c r="BO186" i="1"/>
  <c r="X186" i="1" s="1"/>
  <c r="BU186" i="1"/>
  <c r="BV186" i="1"/>
  <c r="BX186" i="1"/>
  <c r="BY186" i="1"/>
  <c r="CN186" i="1"/>
  <c r="CO186" i="1"/>
  <c r="CV186" i="1"/>
  <c r="DE186" i="1"/>
  <c r="DK186" i="1"/>
  <c r="DW186" i="1"/>
  <c r="EF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S187" i="1"/>
  <c r="U187" i="1"/>
  <c r="W187" i="1"/>
  <c r="Y187" i="1"/>
  <c r="Z187" i="1"/>
  <c r="AA187" i="1"/>
  <c r="AB187" i="1"/>
  <c r="AE187" i="1"/>
  <c r="AH187" i="1"/>
  <c r="AJ187" i="1"/>
  <c r="AK187" i="1"/>
  <c r="BQ187" i="1" s="1"/>
  <c r="AL187" i="1"/>
  <c r="AQ187" i="1"/>
  <c r="AR187" i="1"/>
  <c r="AS187" i="1"/>
  <c r="AT187" i="1"/>
  <c r="AV187" i="1"/>
  <c r="AW187" i="1"/>
  <c r="BE187" i="1"/>
  <c r="BF187" i="1"/>
  <c r="BH187" i="1"/>
  <c r="BI187" i="1"/>
  <c r="BJ187" i="1"/>
  <c r="BK187" i="1"/>
  <c r="BL187" i="1"/>
  <c r="BM187" i="1"/>
  <c r="BP188" i="1" s="1"/>
  <c r="BO187" i="1"/>
  <c r="BU187" i="1"/>
  <c r="BV187" i="1"/>
  <c r="BX187" i="1"/>
  <c r="BY187" i="1"/>
  <c r="CN187" i="1"/>
  <c r="CO187" i="1"/>
  <c r="CV187" i="1"/>
  <c r="DE187" i="1"/>
  <c r="DK187" i="1"/>
  <c r="DW187" i="1"/>
  <c r="EF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S188" i="1"/>
  <c r="U188" i="1"/>
  <c r="W188" i="1"/>
  <c r="Y188" i="1"/>
  <c r="Z188" i="1"/>
  <c r="AA188" i="1"/>
  <c r="AB188" i="1"/>
  <c r="AE188" i="1"/>
  <c r="AH188" i="1"/>
  <c r="AJ188" i="1"/>
  <c r="AK188" i="1"/>
  <c r="AL188" i="1"/>
  <c r="AQ188" i="1"/>
  <c r="AR188" i="1"/>
  <c r="AS188" i="1"/>
  <c r="AT188" i="1"/>
  <c r="AV188" i="1"/>
  <c r="AW188" i="1"/>
  <c r="BE188" i="1"/>
  <c r="BF188" i="1"/>
  <c r="BH188" i="1"/>
  <c r="BI188" i="1"/>
  <c r="BJ188" i="1"/>
  <c r="BK188" i="1"/>
  <c r="BL188" i="1"/>
  <c r="BM188" i="1"/>
  <c r="BO188" i="1"/>
  <c r="X188" i="1" s="1"/>
  <c r="BU188" i="1"/>
  <c r="BV188" i="1"/>
  <c r="BX188" i="1"/>
  <c r="BY188" i="1"/>
  <c r="CN188" i="1"/>
  <c r="CO188" i="1"/>
  <c r="CV188" i="1"/>
  <c r="DE188" i="1"/>
  <c r="DK188" i="1"/>
  <c r="DW188" i="1"/>
  <c r="EF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S189" i="1"/>
  <c r="U189" i="1"/>
  <c r="W189" i="1"/>
  <c r="Y189" i="1"/>
  <c r="Z189" i="1"/>
  <c r="AA189" i="1"/>
  <c r="AB189" i="1"/>
  <c r="AE189" i="1"/>
  <c r="AH189" i="1"/>
  <c r="AJ189" i="1"/>
  <c r="AK189" i="1"/>
  <c r="AL189" i="1"/>
  <c r="AQ189" i="1"/>
  <c r="AR189" i="1"/>
  <c r="AS189" i="1"/>
  <c r="AT189" i="1"/>
  <c r="AV189" i="1"/>
  <c r="AW189" i="1"/>
  <c r="BE189" i="1"/>
  <c r="BF189" i="1"/>
  <c r="BH189" i="1"/>
  <c r="BI189" i="1"/>
  <c r="BJ189" i="1"/>
  <c r="BK189" i="1"/>
  <c r="BL189" i="1"/>
  <c r="BM189" i="1"/>
  <c r="BP190" i="1" s="1"/>
  <c r="BO189" i="1"/>
  <c r="BP189" i="1"/>
  <c r="BU189" i="1"/>
  <c r="BV189" i="1"/>
  <c r="BX189" i="1"/>
  <c r="BY189" i="1"/>
  <c r="CN189" i="1"/>
  <c r="CO189" i="1"/>
  <c r="CV189" i="1"/>
  <c r="DE189" i="1"/>
  <c r="DK189" i="1"/>
  <c r="DW189" i="1"/>
  <c r="EF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S190" i="1"/>
  <c r="U190" i="1"/>
  <c r="W190" i="1"/>
  <c r="Y190" i="1"/>
  <c r="Z190" i="1"/>
  <c r="AA190" i="1"/>
  <c r="AB190" i="1"/>
  <c r="AE190" i="1"/>
  <c r="AH190" i="1"/>
  <c r="AJ190" i="1"/>
  <c r="AK190" i="1"/>
  <c r="AL190" i="1"/>
  <c r="AQ190" i="1"/>
  <c r="AR190" i="1"/>
  <c r="AS190" i="1"/>
  <c r="AT190" i="1"/>
  <c r="AV190" i="1"/>
  <c r="AW190" i="1"/>
  <c r="BE190" i="1"/>
  <c r="BF190" i="1"/>
  <c r="BH190" i="1"/>
  <c r="BI190" i="1"/>
  <c r="BJ190" i="1"/>
  <c r="BK190" i="1"/>
  <c r="BL190" i="1"/>
  <c r="BM190" i="1"/>
  <c r="BP191" i="1" s="1"/>
  <c r="BO190" i="1"/>
  <c r="X190" i="1" s="1"/>
  <c r="BU190" i="1"/>
  <c r="BV190" i="1"/>
  <c r="BX190" i="1"/>
  <c r="BY190" i="1"/>
  <c r="CN190" i="1"/>
  <c r="CO190" i="1"/>
  <c r="CV190" i="1"/>
  <c r="DE190" i="1"/>
  <c r="DK190" i="1"/>
  <c r="DW190" i="1"/>
  <c r="EF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S191" i="1"/>
  <c r="U191" i="1"/>
  <c r="W191" i="1"/>
  <c r="Y191" i="1"/>
  <c r="Z191" i="1"/>
  <c r="AA191" i="1"/>
  <c r="AB191" i="1"/>
  <c r="AE191" i="1"/>
  <c r="AH191" i="1"/>
  <c r="AJ191" i="1"/>
  <c r="AK191" i="1"/>
  <c r="AL191" i="1"/>
  <c r="AQ191" i="1"/>
  <c r="AR191" i="1"/>
  <c r="AS191" i="1"/>
  <c r="AT191" i="1"/>
  <c r="AV191" i="1"/>
  <c r="AW191" i="1"/>
  <c r="BE191" i="1"/>
  <c r="BF191" i="1"/>
  <c r="BH191" i="1"/>
  <c r="BI191" i="1"/>
  <c r="BJ191" i="1"/>
  <c r="BK191" i="1"/>
  <c r="BL191" i="1"/>
  <c r="BM191" i="1"/>
  <c r="BP192" i="1" s="1"/>
  <c r="BO191" i="1"/>
  <c r="BU191" i="1"/>
  <c r="BV191" i="1"/>
  <c r="BX191" i="1"/>
  <c r="BY191" i="1"/>
  <c r="CN191" i="1"/>
  <c r="CO191" i="1"/>
  <c r="CV191" i="1"/>
  <c r="DE191" i="1"/>
  <c r="DK191" i="1"/>
  <c r="DW191" i="1"/>
  <c r="EF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S192" i="1"/>
  <c r="U192" i="1"/>
  <c r="W192" i="1"/>
  <c r="Y192" i="1"/>
  <c r="Z192" i="1"/>
  <c r="AA192" i="1"/>
  <c r="AB192" i="1"/>
  <c r="AE192" i="1"/>
  <c r="AH192" i="1"/>
  <c r="AJ192" i="1"/>
  <c r="AK192" i="1"/>
  <c r="AL192" i="1"/>
  <c r="AQ192" i="1"/>
  <c r="AR192" i="1"/>
  <c r="AS192" i="1"/>
  <c r="AT192" i="1"/>
  <c r="AV192" i="1"/>
  <c r="AW192" i="1"/>
  <c r="BE192" i="1"/>
  <c r="BF192" i="1"/>
  <c r="BH192" i="1"/>
  <c r="BI192" i="1"/>
  <c r="BJ192" i="1"/>
  <c r="BK192" i="1"/>
  <c r="BL192" i="1"/>
  <c r="BM192" i="1"/>
  <c r="BP193" i="1" s="1"/>
  <c r="BO192" i="1"/>
  <c r="X192" i="1" s="1"/>
  <c r="BU192" i="1"/>
  <c r="BV192" i="1"/>
  <c r="BX192" i="1"/>
  <c r="BY192" i="1"/>
  <c r="CN192" i="1"/>
  <c r="CO192" i="1"/>
  <c r="CV192" i="1"/>
  <c r="DE192" i="1"/>
  <c r="DK192" i="1"/>
  <c r="DW192" i="1"/>
  <c r="EF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S193" i="1"/>
  <c r="U193" i="1"/>
  <c r="W193" i="1"/>
  <c r="Y193" i="1"/>
  <c r="Z193" i="1"/>
  <c r="AA193" i="1"/>
  <c r="AB193" i="1"/>
  <c r="AE193" i="1"/>
  <c r="AH193" i="1"/>
  <c r="AJ193" i="1"/>
  <c r="AK193" i="1"/>
  <c r="AL193" i="1"/>
  <c r="AQ193" i="1"/>
  <c r="AR193" i="1"/>
  <c r="AS193" i="1"/>
  <c r="AT193" i="1"/>
  <c r="AV193" i="1"/>
  <c r="AW193" i="1"/>
  <c r="BE193" i="1"/>
  <c r="BF193" i="1"/>
  <c r="BH193" i="1"/>
  <c r="BI193" i="1"/>
  <c r="BJ193" i="1"/>
  <c r="BK193" i="1"/>
  <c r="BL193" i="1"/>
  <c r="BM193" i="1"/>
  <c r="BP194" i="1" s="1"/>
  <c r="BO193" i="1"/>
  <c r="BU193" i="1"/>
  <c r="BV193" i="1"/>
  <c r="BX193" i="1"/>
  <c r="BY193" i="1"/>
  <c r="CN193" i="1"/>
  <c r="CO193" i="1"/>
  <c r="CV193" i="1"/>
  <c r="DE193" i="1"/>
  <c r="DK193" i="1"/>
  <c r="DW193" i="1"/>
  <c r="EF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S194" i="1"/>
  <c r="U194" i="1"/>
  <c r="W194" i="1"/>
  <c r="Y194" i="1"/>
  <c r="Z194" i="1"/>
  <c r="AA194" i="1"/>
  <c r="AB194" i="1"/>
  <c r="AE194" i="1"/>
  <c r="AH194" i="1"/>
  <c r="AJ194" i="1"/>
  <c r="AK194" i="1"/>
  <c r="AL194" i="1"/>
  <c r="AQ194" i="1"/>
  <c r="AR194" i="1"/>
  <c r="AS194" i="1"/>
  <c r="AT194" i="1"/>
  <c r="AV194" i="1"/>
  <c r="AW194" i="1"/>
  <c r="BE194" i="1"/>
  <c r="BF194" i="1"/>
  <c r="BH194" i="1"/>
  <c r="BI194" i="1"/>
  <c r="BJ194" i="1"/>
  <c r="BK194" i="1"/>
  <c r="BL194" i="1"/>
  <c r="BM194" i="1"/>
  <c r="BO194" i="1"/>
  <c r="X194" i="1" s="1"/>
  <c r="BQ194" i="1"/>
  <c r="BU194" i="1"/>
  <c r="BV194" i="1"/>
  <c r="BX194" i="1"/>
  <c r="BY194" i="1"/>
  <c r="CN194" i="1"/>
  <c r="CO194" i="1"/>
  <c r="CV194" i="1"/>
  <c r="DE194" i="1"/>
  <c r="DK194" i="1"/>
  <c r="DW194" i="1"/>
  <c r="EF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S195" i="1"/>
  <c r="U195" i="1"/>
  <c r="W195" i="1"/>
  <c r="Y195" i="1"/>
  <c r="Z195" i="1"/>
  <c r="AA195" i="1"/>
  <c r="AB195" i="1"/>
  <c r="AE195" i="1"/>
  <c r="AH195" i="1"/>
  <c r="AJ195" i="1"/>
  <c r="AK195" i="1"/>
  <c r="AL195" i="1"/>
  <c r="AQ195" i="1"/>
  <c r="AR195" i="1"/>
  <c r="AS195" i="1"/>
  <c r="AT195" i="1"/>
  <c r="AV195" i="1"/>
  <c r="AW195" i="1"/>
  <c r="BE195" i="1"/>
  <c r="BF195" i="1"/>
  <c r="BH195" i="1"/>
  <c r="BI195" i="1"/>
  <c r="BJ195" i="1"/>
  <c r="BK195" i="1"/>
  <c r="BL195" i="1"/>
  <c r="BM195" i="1"/>
  <c r="BP196" i="1" s="1"/>
  <c r="BO195" i="1"/>
  <c r="BP195" i="1"/>
  <c r="BU195" i="1"/>
  <c r="BV195" i="1"/>
  <c r="BX195" i="1"/>
  <c r="BY195" i="1"/>
  <c r="CN195" i="1"/>
  <c r="CO195" i="1"/>
  <c r="CV195" i="1"/>
  <c r="DE195" i="1"/>
  <c r="DK195" i="1"/>
  <c r="DW195" i="1"/>
  <c r="EF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S196" i="1"/>
  <c r="U196" i="1"/>
  <c r="W196" i="1"/>
  <c r="Y196" i="1"/>
  <c r="Z196" i="1"/>
  <c r="AA196" i="1"/>
  <c r="AB196" i="1"/>
  <c r="AE196" i="1"/>
  <c r="AH196" i="1"/>
  <c r="AJ196" i="1"/>
  <c r="AK196" i="1"/>
  <c r="AL196" i="1"/>
  <c r="AQ196" i="1"/>
  <c r="AR196" i="1"/>
  <c r="AS196" i="1"/>
  <c r="AT196" i="1"/>
  <c r="AV196" i="1"/>
  <c r="AW196" i="1"/>
  <c r="BE196" i="1"/>
  <c r="BF196" i="1"/>
  <c r="BH196" i="1"/>
  <c r="BI196" i="1"/>
  <c r="BJ196" i="1"/>
  <c r="BK196" i="1"/>
  <c r="BL196" i="1"/>
  <c r="BM196" i="1"/>
  <c r="BP197" i="1" s="1"/>
  <c r="BO196" i="1"/>
  <c r="X196" i="1" s="1"/>
  <c r="BU196" i="1"/>
  <c r="BV196" i="1"/>
  <c r="BX196" i="1"/>
  <c r="BY196" i="1"/>
  <c r="CN196" i="1"/>
  <c r="CO196" i="1"/>
  <c r="CV196" i="1"/>
  <c r="DE196" i="1"/>
  <c r="DK196" i="1"/>
  <c r="DW196" i="1"/>
  <c r="EB196" i="1"/>
  <c r="EF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S197" i="1"/>
  <c r="U197" i="1"/>
  <c r="W197" i="1"/>
  <c r="Y197" i="1"/>
  <c r="Z197" i="1"/>
  <c r="AA197" i="1"/>
  <c r="AB197" i="1"/>
  <c r="AE197" i="1"/>
  <c r="AH197" i="1"/>
  <c r="AJ197" i="1"/>
  <c r="AK197" i="1"/>
  <c r="AL197" i="1"/>
  <c r="AQ197" i="1"/>
  <c r="AR197" i="1"/>
  <c r="AS197" i="1"/>
  <c r="AT197" i="1"/>
  <c r="AV197" i="1"/>
  <c r="AW197" i="1"/>
  <c r="BE197" i="1"/>
  <c r="BF197" i="1"/>
  <c r="BH197" i="1"/>
  <c r="BI197" i="1"/>
  <c r="BJ197" i="1"/>
  <c r="BK197" i="1"/>
  <c r="BL197" i="1"/>
  <c r="BM197" i="1"/>
  <c r="BP198" i="1" s="1"/>
  <c r="BO197" i="1"/>
  <c r="X197" i="1" s="1"/>
  <c r="BU197" i="1"/>
  <c r="BV197" i="1"/>
  <c r="BX197" i="1"/>
  <c r="BY197" i="1"/>
  <c r="CN197" i="1"/>
  <c r="CO197" i="1"/>
  <c r="CV197" i="1"/>
  <c r="DE197" i="1"/>
  <c r="DK197" i="1"/>
  <c r="DW197" i="1"/>
  <c r="EB197" i="1"/>
  <c r="EF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S198" i="1"/>
  <c r="U198" i="1"/>
  <c r="W198" i="1"/>
  <c r="Y198" i="1"/>
  <c r="Z198" i="1"/>
  <c r="AA198" i="1"/>
  <c r="AB198" i="1"/>
  <c r="AE198" i="1"/>
  <c r="AH198" i="1"/>
  <c r="AJ198" i="1"/>
  <c r="AK198" i="1"/>
  <c r="AL198" i="1"/>
  <c r="AQ198" i="1"/>
  <c r="AR198" i="1"/>
  <c r="AS198" i="1"/>
  <c r="AT198" i="1"/>
  <c r="AV198" i="1"/>
  <c r="AW198" i="1"/>
  <c r="BE198" i="1"/>
  <c r="BF198" i="1"/>
  <c r="BH198" i="1"/>
  <c r="BI198" i="1"/>
  <c r="BJ198" i="1"/>
  <c r="BK198" i="1"/>
  <c r="BL198" i="1"/>
  <c r="BM198" i="1"/>
  <c r="BP199" i="1" s="1"/>
  <c r="BO198" i="1"/>
  <c r="X198" i="1" s="1"/>
  <c r="BU198" i="1"/>
  <c r="BV198" i="1"/>
  <c r="BX198" i="1"/>
  <c r="BY198" i="1"/>
  <c r="CN198" i="1"/>
  <c r="CO198" i="1"/>
  <c r="CV198" i="1"/>
  <c r="DE198" i="1"/>
  <c r="DK198" i="1"/>
  <c r="DW198" i="1"/>
  <c r="EB198" i="1"/>
  <c r="EF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S199" i="1"/>
  <c r="U199" i="1"/>
  <c r="W199" i="1"/>
  <c r="Y199" i="1"/>
  <c r="Z199" i="1"/>
  <c r="AA199" i="1"/>
  <c r="AB199" i="1"/>
  <c r="AE199" i="1"/>
  <c r="AH199" i="1"/>
  <c r="AJ199" i="1"/>
  <c r="AK199" i="1"/>
  <c r="AL199" i="1"/>
  <c r="AQ199" i="1"/>
  <c r="AR199" i="1"/>
  <c r="AS199" i="1"/>
  <c r="AT199" i="1"/>
  <c r="AV199" i="1"/>
  <c r="AW199" i="1"/>
  <c r="BE199" i="1"/>
  <c r="BF199" i="1"/>
  <c r="BH199" i="1"/>
  <c r="BI199" i="1"/>
  <c r="BJ199" i="1"/>
  <c r="BK199" i="1"/>
  <c r="BL199" i="1"/>
  <c r="BM199" i="1"/>
  <c r="BP200" i="1" s="1"/>
  <c r="BO199" i="1"/>
  <c r="X199" i="1" s="1"/>
  <c r="BQ199" i="1"/>
  <c r="BU199" i="1"/>
  <c r="BV199" i="1"/>
  <c r="BX199" i="1"/>
  <c r="BY199" i="1"/>
  <c r="CN199" i="1"/>
  <c r="CO199" i="1"/>
  <c r="CV199" i="1"/>
  <c r="DE199" i="1"/>
  <c r="DK199" i="1"/>
  <c r="DW199" i="1"/>
  <c r="EB199" i="1"/>
  <c r="EF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S200" i="1"/>
  <c r="U200" i="1"/>
  <c r="W200" i="1"/>
  <c r="Y200" i="1"/>
  <c r="Z200" i="1"/>
  <c r="AA200" i="1"/>
  <c r="AB200" i="1"/>
  <c r="AE200" i="1"/>
  <c r="AH200" i="1"/>
  <c r="AJ200" i="1"/>
  <c r="AK200" i="1"/>
  <c r="AL200" i="1"/>
  <c r="AQ200" i="1"/>
  <c r="AR200" i="1"/>
  <c r="AS200" i="1"/>
  <c r="AT200" i="1"/>
  <c r="AV200" i="1"/>
  <c r="AW200" i="1"/>
  <c r="BE200" i="1"/>
  <c r="BF200" i="1"/>
  <c r="BH200" i="1"/>
  <c r="BI200" i="1"/>
  <c r="BJ200" i="1"/>
  <c r="BK200" i="1"/>
  <c r="BL200" i="1"/>
  <c r="BM200" i="1"/>
  <c r="BO200" i="1"/>
  <c r="X200" i="1" s="1"/>
  <c r="BU200" i="1"/>
  <c r="BV200" i="1"/>
  <c r="BX200" i="1"/>
  <c r="BY200" i="1"/>
  <c r="CN200" i="1"/>
  <c r="CO200" i="1"/>
  <c r="CV200" i="1"/>
  <c r="DE200" i="1"/>
  <c r="DK200" i="1"/>
  <c r="DW200" i="1"/>
  <c r="EB200" i="1"/>
  <c r="EF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S201" i="1"/>
  <c r="U201" i="1"/>
  <c r="W201" i="1"/>
  <c r="Y201" i="1"/>
  <c r="Z201" i="1"/>
  <c r="AA201" i="1"/>
  <c r="AB201" i="1"/>
  <c r="AE201" i="1"/>
  <c r="AH201" i="1"/>
  <c r="AJ201" i="1"/>
  <c r="AK201" i="1"/>
  <c r="BQ201" i="1" s="1"/>
  <c r="AL201" i="1"/>
  <c r="AQ201" i="1"/>
  <c r="AR201" i="1"/>
  <c r="AS201" i="1"/>
  <c r="AT201" i="1"/>
  <c r="AV201" i="1"/>
  <c r="AW201" i="1"/>
  <c r="BE201" i="1"/>
  <c r="BF201" i="1"/>
  <c r="BH201" i="1"/>
  <c r="BI201" i="1"/>
  <c r="BJ201" i="1"/>
  <c r="BK201" i="1"/>
  <c r="BL201" i="1"/>
  <c r="BM201" i="1"/>
  <c r="BO201" i="1"/>
  <c r="X201" i="1" s="1"/>
  <c r="BP201" i="1"/>
  <c r="BU201" i="1"/>
  <c r="BV201" i="1"/>
  <c r="BX201" i="1"/>
  <c r="BY201" i="1"/>
  <c r="CN201" i="1"/>
  <c r="CO201" i="1"/>
  <c r="CV201" i="1"/>
  <c r="DE201" i="1"/>
  <c r="DK201" i="1"/>
  <c r="DW201" i="1"/>
  <c r="EB201" i="1"/>
  <c r="EF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S202" i="1"/>
  <c r="U202" i="1"/>
  <c r="W202" i="1"/>
  <c r="Y202" i="1"/>
  <c r="Z202" i="1"/>
  <c r="AA202" i="1"/>
  <c r="AB202" i="1"/>
  <c r="AE202" i="1"/>
  <c r="AH202" i="1"/>
  <c r="AJ202" i="1"/>
  <c r="AK202" i="1"/>
  <c r="AL202" i="1"/>
  <c r="AQ202" i="1"/>
  <c r="AR202" i="1"/>
  <c r="AS202" i="1"/>
  <c r="AT202" i="1"/>
  <c r="AV202" i="1"/>
  <c r="AW202" i="1"/>
  <c r="BE202" i="1"/>
  <c r="BF202" i="1"/>
  <c r="BH202" i="1"/>
  <c r="BI202" i="1"/>
  <c r="BJ202" i="1"/>
  <c r="BK202" i="1"/>
  <c r="BL202" i="1"/>
  <c r="BM202" i="1"/>
  <c r="BP203" i="1" s="1"/>
  <c r="V203" i="1" s="1"/>
  <c r="BO202" i="1"/>
  <c r="X202" i="1" s="1"/>
  <c r="BP202" i="1"/>
  <c r="BU202" i="1"/>
  <c r="BV202" i="1"/>
  <c r="BX202" i="1"/>
  <c r="BY202" i="1"/>
  <c r="CN202" i="1"/>
  <c r="CO202" i="1"/>
  <c r="CV202" i="1"/>
  <c r="DE202" i="1"/>
  <c r="DK202" i="1"/>
  <c r="DW202" i="1"/>
  <c r="EB202" i="1"/>
  <c r="EF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S203" i="1"/>
  <c r="U203" i="1"/>
  <c r="W203" i="1"/>
  <c r="Y203" i="1"/>
  <c r="Z203" i="1"/>
  <c r="AA203" i="1"/>
  <c r="AB203" i="1"/>
  <c r="AE203" i="1"/>
  <c r="AH203" i="1"/>
  <c r="AJ203" i="1"/>
  <c r="AK203" i="1"/>
  <c r="AL203" i="1"/>
  <c r="AQ203" i="1"/>
  <c r="AR203" i="1"/>
  <c r="AS203" i="1"/>
  <c r="AT203" i="1"/>
  <c r="AV203" i="1"/>
  <c r="AW203" i="1"/>
  <c r="BE203" i="1"/>
  <c r="BF203" i="1"/>
  <c r="BH203" i="1"/>
  <c r="BI203" i="1"/>
  <c r="BJ203" i="1"/>
  <c r="BK203" i="1"/>
  <c r="BL203" i="1"/>
  <c r="BM203" i="1"/>
  <c r="BO203" i="1"/>
  <c r="X203" i="1" s="1"/>
  <c r="BU203" i="1"/>
  <c r="BV203" i="1"/>
  <c r="BX203" i="1"/>
  <c r="BY203" i="1"/>
  <c r="CN203" i="1"/>
  <c r="CO203" i="1"/>
  <c r="CV203" i="1"/>
  <c r="DE203" i="1"/>
  <c r="DK203" i="1"/>
  <c r="DW203" i="1"/>
  <c r="EB203" i="1"/>
  <c r="EF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S204" i="1"/>
  <c r="U204" i="1"/>
  <c r="W204" i="1"/>
  <c r="Y204" i="1"/>
  <c r="Z204" i="1"/>
  <c r="AA204" i="1"/>
  <c r="AB204" i="1"/>
  <c r="AE204" i="1"/>
  <c r="AH204" i="1"/>
  <c r="AJ204" i="1"/>
  <c r="AK204" i="1"/>
  <c r="AL204" i="1"/>
  <c r="AQ204" i="1"/>
  <c r="AR204" i="1"/>
  <c r="AS204" i="1"/>
  <c r="AT204" i="1"/>
  <c r="AV204" i="1"/>
  <c r="AW204" i="1"/>
  <c r="BE204" i="1"/>
  <c r="BF204" i="1"/>
  <c r="BH204" i="1"/>
  <c r="BI204" i="1"/>
  <c r="BJ204" i="1"/>
  <c r="BK204" i="1"/>
  <c r="BL204" i="1"/>
  <c r="BM204" i="1"/>
  <c r="BP205" i="1" s="1"/>
  <c r="BO204" i="1"/>
  <c r="X204" i="1" s="1"/>
  <c r="BP204" i="1"/>
  <c r="BU204" i="1"/>
  <c r="BV204" i="1"/>
  <c r="BX204" i="1"/>
  <c r="BY204" i="1"/>
  <c r="CN204" i="1"/>
  <c r="CO204" i="1"/>
  <c r="CV204" i="1"/>
  <c r="DE204" i="1"/>
  <c r="DK204" i="1"/>
  <c r="DW204" i="1"/>
  <c r="EB204" i="1"/>
  <c r="EF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S205" i="1"/>
  <c r="U205" i="1"/>
  <c r="W205" i="1"/>
  <c r="Y205" i="1"/>
  <c r="Z205" i="1"/>
  <c r="AA205" i="1"/>
  <c r="AB205" i="1"/>
  <c r="AE205" i="1"/>
  <c r="AH205" i="1"/>
  <c r="AJ205" i="1"/>
  <c r="AK205" i="1"/>
  <c r="AL205" i="1"/>
  <c r="AQ205" i="1"/>
  <c r="AR205" i="1"/>
  <c r="AS205" i="1"/>
  <c r="AT205" i="1"/>
  <c r="AV205" i="1"/>
  <c r="AW205" i="1"/>
  <c r="BE205" i="1"/>
  <c r="BF205" i="1"/>
  <c r="BH205" i="1"/>
  <c r="BI205" i="1"/>
  <c r="BJ205" i="1"/>
  <c r="BK205" i="1"/>
  <c r="BL205" i="1"/>
  <c r="BM205" i="1"/>
  <c r="BP206" i="1" s="1"/>
  <c r="BO205" i="1"/>
  <c r="X205" i="1" s="1"/>
  <c r="BU205" i="1"/>
  <c r="BV205" i="1"/>
  <c r="BX205" i="1"/>
  <c r="BY205" i="1"/>
  <c r="CN205" i="1"/>
  <c r="CO205" i="1"/>
  <c r="CV205" i="1"/>
  <c r="DE205" i="1"/>
  <c r="DK205" i="1"/>
  <c r="DW205" i="1"/>
  <c r="EB205" i="1"/>
  <c r="EF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S206" i="1"/>
  <c r="U206" i="1"/>
  <c r="W206" i="1"/>
  <c r="Y206" i="1"/>
  <c r="Z206" i="1"/>
  <c r="AA206" i="1"/>
  <c r="AB206" i="1"/>
  <c r="AE206" i="1"/>
  <c r="AH206" i="1"/>
  <c r="AJ206" i="1"/>
  <c r="AK206" i="1"/>
  <c r="AL206" i="1"/>
  <c r="AQ206" i="1"/>
  <c r="AR206" i="1"/>
  <c r="AS206" i="1"/>
  <c r="AT206" i="1"/>
  <c r="AV206" i="1"/>
  <c r="AW206" i="1"/>
  <c r="BE206" i="1"/>
  <c r="BF206" i="1"/>
  <c r="BH206" i="1"/>
  <c r="BI206" i="1"/>
  <c r="BJ206" i="1"/>
  <c r="BK206" i="1"/>
  <c r="BL206" i="1"/>
  <c r="BM206" i="1"/>
  <c r="BP207" i="1" s="1"/>
  <c r="BO206" i="1"/>
  <c r="X206" i="1" s="1"/>
  <c r="BU206" i="1"/>
  <c r="BV206" i="1"/>
  <c r="BX206" i="1"/>
  <c r="BY206" i="1"/>
  <c r="CN206" i="1"/>
  <c r="CO206" i="1"/>
  <c r="CV206" i="1"/>
  <c r="DE206" i="1"/>
  <c r="DK206" i="1"/>
  <c r="DW206" i="1"/>
  <c r="EB206" i="1"/>
  <c r="EF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S207" i="1"/>
  <c r="U207" i="1"/>
  <c r="W207" i="1"/>
  <c r="Y207" i="1"/>
  <c r="Z207" i="1"/>
  <c r="AA207" i="1"/>
  <c r="AB207" i="1"/>
  <c r="AE207" i="1"/>
  <c r="AH207" i="1"/>
  <c r="AJ207" i="1"/>
  <c r="AK207" i="1"/>
  <c r="AL207" i="1"/>
  <c r="AQ207" i="1"/>
  <c r="AR207" i="1"/>
  <c r="AS207" i="1"/>
  <c r="AT207" i="1"/>
  <c r="AV207" i="1"/>
  <c r="AW207" i="1"/>
  <c r="BE207" i="1"/>
  <c r="BF207" i="1"/>
  <c r="BH207" i="1"/>
  <c r="BI207" i="1"/>
  <c r="BJ207" i="1"/>
  <c r="BK207" i="1"/>
  <c r="BL207" i="1"/>
  <c r="BM207" i="1"/>
  <c r="BP208" i="1" s="1"/>
  <c r="BO207" i="1"/>
  <c r="X207" i="1" s="1"/>
  <c r="BU207" i="1"/>
  <c r="BV207" i="1"/>
  <c r="BX207" i="1"/>
  <c r="BY207" i="1"/>
  <c r="CN207" i="1"/>
  <c r="CO207" i="1"/>
  <c r="CV207" i="1"/>
  <c r="DE207" i="1"/>
  <c r="DK207" i="1"/>
  <c r="DW207" i="1"/>
  <c r="EB207" i="1"/>
  <c r="EF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S208" i="1"/>
  <c r="U208" i="1"/>
  <c r="W208" i="1"/>
  <c r="Y208" i="1"/>
  <c r="Z208" i="1"/>
  <c r="AA208" i="1"/>
  <c r="AB208" i="1"/>
  <c r="AE208" i="1"/>
  <c r="AH208" i="1"/>
  <c r="AJ208" i="1"/>
  <c r="AK208" i="1"/>
  <c r="AL208" i="1"/>
  <c r="AQ208" i="1"/>
  <c r="AR208" i="1"/>
  <c r="AS208" i="1"/>
  <c r="AT208" i="1"/>
  <c r="AV208" i="1"/>
  <c r="AW208" i="1"/>
  <c r="BE208" i="1"/>
  <c r="BF208" i="1"/>
  <c r="BH208" i="1"/>
  <c r="BI208" i="1"/>
  <c r="BJ208" i="1"/>
  <c r="BK208" i="1"/>
  <c r="BL208" i="1"/>
  <c r="BM208" i="1"/>
  <c r="BO208" i="1"/>
  <c r="X208" i="1" s="1"/>
  <c r="BU208" i="1"/>
  <c r="BV208" i="1"/>
  <c r="BX208" i="1"/>
  <c r="BY208" i="1"/>
  <c r="CN208" i="1"/>
  <c r="CO208" i="1"/>
  <c r="CV208" i="1"/>
  <c r="DE208" i="1"/>
  <c r="DK208" i="1"/>
  <c r="DW208" i="1"/>
  <c r="EB208" i="1"/>
  <c r="EF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S209" i="1"/>
  <c r="U209" i="1"/>
  <c r="W209" i="1"/>
  <c r="Y209" i="1"/>
  <c r="Z209" i="1"/>
  <c r="AA209" i="1"/>
  <c r="AB209" i="1"/>
  <c r="AE209" i="1"/>
  <c r="AH209" i="1"/>
  <c r="AJ209" i="1"/>
  <c r="AK209" i="1"/>
  <c r="AL209" i="1"/>
  <c r="AQ209" i="1"/>
  <c r="AR209" i="1"/>
  <c r="AS209" i="1"/>
  <c r="AT209" i="1"/>
  <c r="AV209" i="1"/>
  <c r="AW209" i="1"/>
  <c r="BE209" i="1"/>
  <c r="BF209" i="1"/>
  <c r="BH209" i="1"/>
  <c r="BI209" i="1"/>
  <c r="BJ209" i="1"/>
  <c r="BK209" i="1"/>
  <c r="BL209" i="1"/>
  <c r="BM209" i="1"/>
  <c r="BP210" i="1" s="1"/>
  <c r="V210" i="1" s="1"/>
  <c r="BO209" i="1"/>
  <c r="X209" i="1" s="1"/>
  <c r="BP209" i="1"/>
  <c r="BU209" i="1"/>
  <c r="BV209" i="1"/>
  <c r="BX209" i="1"/>
  <c r="BY209" i="1"/>
  <c r="CN209" i="1"/>
  <c r="CO209" i="1"/>
  <c r="CV209" i="1"/>
  <c r="DE209" i="1"/>
  <c r="DK209" i="1"/>
  <c r="DW209" i="1"/>
  <c r="EB209" i="1"/>
  <c r="EF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S210" i="1"/>
  <c r="U210" i="1"/>
  <c r="W210" i="1"/>
  <c r="Y210" i="1"/>
  <c r="Z210" i="1"/>
  <c r="AA210" i="1"/>
  <c r="AB210" i="1"/>
  <c r="AE210" i="1"/>
  <c r="AH210" i="1"/>
  <c r="AJ210" i="1"/>
  <c r="AK210" i="1"/>
  <c r="AL210" i="1"/>
  <c r="AQ210" i="1"/>
  <c r="AR210" i="1"/>
  <c r="AS210" i="1"/>
  <c r="AT210" i="1"/>
  <c r="AV210" i="1"/>
  <c r="AW210" i="1"/>
  <c r="BE210" i="1"/>
  <c r="BF210" i="1"/>
  <c r="BH210" i="1"/>
  <c r="BI210" i="1"/>
  <c r="BJ210" i="1"/>
  <c r="BK210" i="1"/>
  <c r="BL210" i="1"/>
  <c r="BM210" i="1"/>
  <c r="BO210" i="1"/>
  <c r="X210" i="1" s="1"/>
  <c r="BU210" i="1"/>
  <c r="BV210" i="1"/>
  <c r="BX210" i="1"/>
  <c r="BY210" i="1"/>
  <c r="CN210" i="1"/>
  <c r="CO210" i="1"/>
  <c r="CV210" i="1"/>
  <c r="DE210" i="1"/>
  <c r="DK210" i="1"/>
  <c r="DW210" i="1"/>
  <c r="EB210" i="1"/>
  <c r="EF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S211" i="1"/>
  <c r="U211" i="1"/>
  <c r="W211" i="1"/>
  <c r="Y211" i="1"/>
  <c r="Z211" i="1"/>
  <c r="AA211" i="1"/>
  <c r="AB211" i="1"/>
  <c r="AE211" i="1"/>
  <c r="AH211" i="1"/>
  <c r="AJ211" i="1"/>
  <c r="AK211" i="1"/>
  <c r="AL211" i="1"/>
  <c r="AQ211" i="1"/>
  <c r="AR211" i="1"/>
  <c r="AS211" i="1"/>
  <c r="AT211" i="1"/>
  <c r="AV211" i="1"/>
  <c r="AW211" i="1"/>
  <c r="BE211" i="1"/>
  <c r="BF211" i="1"/>
  <c r="BH211" i="1"/>
  <c r="BI211" i="1"/>
  <c r="BJ211" i="1"/>
  <c r="BK211" i="1"/>
  <c r="BL211" i="1"/>
  <c r="BM211" i="1"/>
  <c r="BP212" i="1" s="1"/>
  <c r="BO211" i="1"/>
  <c r="X211" i="1" s="1"/>
  <c r="BP211" i="1"/>
  <c r="BU211" i="1"/>
  <c r="BV211" i="1"/>
  <c r="BX211" i="1"/>
  <c r="BY211" i="1"/>
  <c r="CN211" i="1"/>
  <c r="CO211" i="1"/>
  <c r="CV211" i="1"/>
  <c r="DE211" i="1"/>
  <c r="DK211" i="1"/>
  <c r="DW211" i="1"/>
  <c r="EB211" i="1"/>
  <c r="EF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S212" i="1"/>
  <c r="U212" i="1"/>
  <c r="W212" i="1"/>
  <c r="Y212" i="1"/>
  <c r="Z212" i="1"/>
  <c r="AA212" i="1"/>
  <c r="AB212" i="1"/>
  <c r="AE212" i="1"/>
  <c r="AH212" i="1"/>
  <c r="AJ212" i="1"/>
  <c r="AK212" i="1"/>
  <c r="AL212" i="1"/>
  <c r="AQ212" i="1"/>
  <c r="AR212" i="1"/>
  <c r="AS212" i="1"/>
  <c r="AT212" i="1"/>
  <c r="AV212" i="1"/>
  <c r="AW212" i="1"/>
  <c r="BE212" i="1"/>
  <c r="BF212" i="1"/>
  <c r="BH212" i="1"/>
  <c r="BI212" i="1"/>
  <c r="BJ212" i="1"/>
  <c r="BK212" i="1"/>
  <c r="BL212" i="1"/>
  <c r="BM212" i="1"/>
  <c r="BP213" i="1" s="1"/>
  <c r="BO212" i="1"/>
  <c r="X212" i="1" s="1"/>
  <c r="BU212" i="1"/>
  <c r="BV212" i="1"/>
  <c r="BX212" i="1"/>
  <c r="BY212" i="1"/>
  <c r="CN212" i="1"/>
  <c r="CO212" i="1"/>
  <c r="CV212" i="1"/>
  <c r="DE212" i="1"/>
  <c r="DK212" i="1"/>
  <c r="DW212" i="1"/>
  <c r="EB212" i="1"/>
  <c r="EF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S213" i="1"/>
  <c r="U213" i="1"/>
  <c r="W213" i="1"/>
  <c r="Y213" i="1"/>
  <c r="Z213" i="1"/>
  <c r="AA213" i="1"/>
  <c r="AB213" i="1"/>
  <c r="AE213" i="1"/>
  <c r="AH213" i="1"/>
  <c r="AJ213" i="1"/>
  <c r="AK213" i="1"/>
  <c r="AL213" i="1"/>
  <c r="AQ213" i="1"/>
  <c r="AR213" i="1"/>
  <c r="AS213" i="1"/>
  <c r="AT213" i="1"/>
  <c r="AV213" i="1"/>
  <c r="AW213" i="1"/>
  <c r="BE213" i="1"/>
  <c r="BF213" i="1"/>
  <c r="BH213" i="1"/>
  <c r="BI213" i="1"/>
  <c r="BJ213" i="1"/>
  <c r="BK213" i="1"/>
  <c r="BL213" i="1"/>
  <c r="BM213" i="1"/>
  <c r="BP214" i="1" s="1"/>
  <c r="BO213" i="1"/>
  <c r="X213" i="1" s="1"/>
  <c r="BU213" i="1"/>
  <c r="BV213" i="1"/>
  <c r="BX213" i="1"/>
  <c r="BY213" i="1"/>
  <c r="CN213" i="1"/>
  <c r="CO213" i="1"/>
  <c r="CV213" i="1"/>
  <c r="DE213" i="1"/>
  <c r="DK213" i="1"/>
  <c r="DW213" i="1"/>
  <c r="EB213" i="1"/>
  <c r="EF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S214" i="1"/>
  <c r="U214" i="1"/>
  <c r="W214" i="1"/>
  <c r="Y214" i="1"/>
  <c r="Z214" i="1"/>
  <c r="AA214" i="1"/>
  <c r="AB214" i="1"/>
  <c r="AE214" i="1"/>
  <c r="AH214" i="1"/>
  <c r="AJ214" i="1"/>
  <c r="AK214" i="1"/>
  <c r="AL214" i="1"/>
  <c r="AQ214" i="1"/>
  <c r="AR214" i="1"/>
  <c r="AS214" i="1"/>
  <c r="AT214" i="1"/>
  <c r="AV214" i="1"/>
  <c r="AW214" i="1"/>
  <c r="BE214" i="1"/>
  <c r="BF214" i="1"/>
  <c r="BH214" i="1"/>
  <c r="BI214" i="1"/>
  <c r="BJ214" i="1"/>
  <c r="BK214" i="1"/>
  <c r="BL214" i="1"/>
  <c r="BM214" i="1"/>
  <c r="BP215" i="1" s="1"/>
  <c r="BO214" i="1"/>
  <c r="X214" i="1" s="1"/>
  <c r="BU214" i="1"/>
  <c r="BV214" i="1"/>
  <c r="BX214" i="1"/>
  <c r="BY214" i="1"/>
  <c r="CN214" i="1"/>
  <c r="CO214" i="1"/>
  <c r="CV214" i="1"/>
  <c r="DE214" i="1"/>
  <c r="DK214" i="1"/>
  <c r="DW214" i="1"/>
  <c r="EB214" i="1"/>
  <c r="EF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S215" i="1"/>
  <c r="U215" i="1"/>
  <c r="W215" i="1"/>
  <c r="Y215" i="1"/>
  <c r="Z215" i="1"/>
  <c r="AA215" i="1"/>
  <c r="AB215" i="1"/>
  <c r="AE215" i="1"/>
  <c r="AH215" i="1"/>
  <c r="AJ215" i="1"/>
  <c r="AK215" i="1"/>
  <c r="AL215" i="1"/>
  <c r="AQ215" i="1"/>
  <c r="AR215" i="1"/>
  <c r="AS215" i="1"/>
  <c r="AT215" i="1"/>
  <c r="AV215" i="1"/>
  <c r="AW215" i="1"/>
  <c r="BE215" i="1"/>
  <c r="BF215" i="1"/>
  <c r="BH215" i="1"/>
  <c r="BI215" i="1"/>
  <c r="BJ215" i="1"/>
  <c r="BK215" i="1"/>
  <c r="BL215" i="1"/>
  <c r="BM215" i="1"/>
  <c r="BP216" i="1" s="1"/>
  <c r="BO215" i="1"/>
  <c r="X215" i="1" s="1"/>
  <c r="BQ215" i="1"/>
  <c r="BU215" i="1"/>
  <c r="BV215" i="1"/>
  <c r="BX215" i="1"/>
  <c r="BY215" i="1"/>
  <c r="CN215" i="1"/>
  <c r="CO215" i="1"/>
  <c r="CV215" i="1"/>
  <c r="DE215" i="1"/>
  <c r="DK215" i="1"/>
  <c r="DW215" i="1"/>
  <c r="EB215" i="1"/>
  <c r="EF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S216" i="1"/>
  <c r="U216" i="1"/>
  <c r="W216" i="1"/>
  <c r="Y216" i="1"/>
  <c r="Z216" i="1"/>
  <c r="AA216" i="1"/>
  <c r="AB216" i="1"/>
  <c r="AE216" i="1"/>
  <c r="AH216" i="1"/>
  <c r="AJ216" i="1"/>
  <c r="AK216" i="1"/>
  <c r="AL216" i="1"/>
  <c r="AQ216" i="1"/>
  <c r="AR216" i="1"/>
  <c r="AS216" i="1"/>
  <c r="AT216" i="1"/>
  <c r="AV216" i="1"/>
  <c r="AW216" i="1"/>
  <c r="BE216" i="1"/>
  <c r="BF216" i="1"/>
  <c r="BH216" i="1"/>
  <c r="BI216" i="1"/>
  <c r="BJ216" i="1"/>
  <c r="BK216" i="1"/>
  <c r="BL216" i="1"/>
  <c r="BM216" i="1"/>
  <c r="BO216" i="1"/>
  <c r="X216" i="1" s="1"/>
  <c r="BU216" i="1"/>
  <c r="BV216" i="1"/>
  <c r="BX216" i="1"/>
  <c r="BY216" i="1"/>
  <c r="CN216" i="1"/>
  <c r="CO216" i="1"/>
  <c r="CV216" i="1"/>
  <c r="DE216" i="1"/>
  <c r="DK216" i="1"/>
  <c r="DW216" i="1"/>
  <c r="EB216" i="1"/>
  <c r="EF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S217" i="1"/>
  <c r="U217" i="1"/>
  <c r="W217" i="1"/>
  <c r="Y217" i="1"/>
  <c r="Z217" i="1"/>
  <c r="AA217" i="1"/>
  <c r="AB217" i="1"/>
  <c r="AE217" i="1"/>
  <c r="AH217" i="1"/>
  <c r="AJ217" i="1"/>
  <c r="AK217" i="1"/>
  <c r="AL217" i="1"/>
  <c r="AQ217" i="1"/>
  <c r="AR217" i="1"/>
  <c r="AS217" i="1"/>
  <c r="AT217" i="1"/>
  <c r="AV217" i="1"/>
  <c r="AW217" i="1"/>
  <c r="BE217" i="1"/>
  <c r="BF217" i="1"/>
  <c r="BH217" i="1"/>
  <c r="BI217" i="1"/>
  <c r="BJ217" i="1"/>
  <c r="BK217" i="1"/>
  <c r="BL217" i="1"/>
  <c r="BM217" i="1"/>
  <c r="BO217" i="1"/>
  <c r="X217" i="1" s="1"/>
  <c r="BP217" i="1"/>
  <c r="BU217" i="1"/>
  <c r="BV217" i="1"/>
  <c r="BX217" i="1"/>
  <c r="BY217" i="1"/>
  <c r="CN217" i="1"/>
  <c r="CO217" i="1"/>
  <c r="CV217" i="1"/>
  <c r="DE217" i="1"/>
  <c r="DK217" i="1"/>
  <c r="DW217" i="1"/>
  <c r="EB217" i="1"/>
  <c r="EF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S218" i="1"/>
  <c r="U218" i="1"/>
  <c r="W218" i="1"/>
  <c r="Y218" i="1"/>
  <c r="Z218" i="1"/>
  <c r="AA218" i="1"/>
  <c r="AB218" i="1"/>
  <c r="AE218" i="1"/>
  <c r="AH218" i="1"/>
  <c r="AJ218" i="1"/>
  <c r="AK218" i="1"/>
  <c r="AL218" i="1"/>
  <c r="AQ218" i="1"/>
  <c r="AR218" i="1"/>
  <c r="AS218" i="1"/>
  <c r="AT218" i="1"/>
  <c r="AV218" i="1"/>
  <c r="AW218" i="1"/>
  <c r="BE218" i="1"/>
  <c r="BF218" i="1"/>
  <c r="BH218" i="1"/>
  <c r="BI218" i="1"/>
  <c r="BJ218" i="1"/>
  <c r="BK218" i="1"/>
  <c r="BL218" i="1"/>
  <c r="BM218" i="1"/>
  <c r="BP219" i="1" s="1"/>
  <c r="BO218" i="1"/>
  <c r="X218" i="1" s="1"/>
  <c r="BP218" i="1"/>
  <c r="BU218" i="1"/>
  <c r="BV218" i="1"/>
  <c r="BX218" i="1"/>
  <c r="BY218" i="1"/>
  <c r="CN218" i="1"/>
  <c r="CO218" i="1"/>
  <c r="CV218" i="1"/>
  <c r="DE218" i="1"/>
  <c r="DK218" i="1"/>
  <c r="DW218" i="1"/>
  <c r="EB218" i="1"/>
  <c r="EF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S219" i="1"/>
  <c r="U219" i="1"/>
  <c r="W219" i="1"/>
  <c r="Y219" i="1"/>
  <c r="Z219" i="1"/>
  <c r="AA219" i="1"/>
  <c r="AB219" i="1"/>
  <c r="AE219" i="1"/>
  <c r="AH219" i="1"/>
  <c r="AJ219" i="1"/>
  <c r="AK219" i="1"/>
  <c r="AL219" i="1"/>
  <c r="AQ219" i="1"/>
  <c r="AR219" i="1"/>
  <c r="AS219" i="1"/>
  <c r="AT219" i="1"/>
  <c r="AV219" i="1"/>
  <c r="AW219" i="1"/>
  <c r="BE219" i="1"/>
  <c r="BF219" i="1"/>
  <c r="BH219" i="1"/>
  <c r="BI219" i="1"/>
  <c r="BJ219" i="1"/>
  <c r="BK219" i="1"/>
  <c r="BL219" i="1"/>
  <c r="BM219" i="1"/>
  <c r="BP220" i="1" s="1"/>
  <c r="V220" i="1" s="1"/>
  <c r="BO219" i="1"/>
  <c r="X219" i="1" s="1"/>
  <c r="BU219" i="1"/>
  <c r="BV219" i="1"/>
  <c r="BX219" i="1"/>
  <c r="BY219" i="1"/>
  <c r="CN219" i="1"/>
  <c r="CO219" i="1"/>
  <c r="CV219" i="1"/>
  <c r="DE219" i="1"/>
  <c r="DK219" i="1"/>
  <c r="DW219" i="1"/>
  <c r="EB219" i="1"/>
  <c r="EF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S220" i="1"/>
  <c r="U220" i="1"/>
  <c r="W220" i="1"/>
  <c r="Y220" i="1"/>
  <c r="Z220" i="1"/>
  <c r="AA220" i="1"/>
  <c r="AB220" i="1"/>
  <c r="AE220" i="1"/>
  <c r="AH220" i="1"/>
  <c r="AJ220" i="1"/>
  <c r="AK220" i="1"/>
  <c r="AL220" i="1"/>
  <c r="AQ220" i="1"/>
  <c r="AR220" i="1"/>
  <c r="AS220" i="1"/>
  <c r="AT220" i="1"/>
  <c r="AV220" i="1"/>
  <c r="AW220" i="1"/>
  <c r="BE220" i="1"/>
  <c r="BF220" i="1"/>
  <c r="BH220" i="1"/>
  <c r="BI220" i="1"/>
  <c r="BJ220" i="1"/>
  <c r="BK220" i="1"/>
  <c r="BL220" i="1"/>
  <c r="BM220" i="1"/>
  <c r="BP221" i="1" s="1"/>
  <c r="BO220" i="1"/>
  <c r="X220" i="1" s="1"/>
  <c r="BU220" i="1"/>
  <c r="BV220" i="1"/>
  <c r="BX220" i="1"/>
  <c r="BY220" i="1"/>
  <c r="CN220" i="1"/>
  <c r="CO220" i="1"/>
  <c r="CV220" i="1"/>
  <c r="DE220" i="1"/>
  <c r="DK220" i="1"/>
  <c r="DW220" i="1"/>
  <c r="EB220" i="1"/>
  <c r="EF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S221" i="1"/>
  <c r="U221" i="1"/>
  <c r="W221" i="1"/>
  <c r="Y221" i="1"/>
  <c r="Z221" i="1"/>
  <c r="AA221" i="1"/>
  <c r="AB221" i="1"/>
  <c r="AE221" i="1"/>
  <c r="AH221" i="1"/>
  <c r="AJ221" i="1"/>
  <c r="AK221" i="1"/>
  <c r="AL221" i="1"/>
  <c r="AQ221" i="1"/>
  <c r="AR221" i="1"/>
  <c r="AS221" i="1"/>
  <c r="AT221" i="1"/>
  <c r="AV221" i="1"/>
  <c r="AW221" i="1"/>
  <c r="BE221" i="1"/>
  <c r="BF221" i="1"/>
  <c r="BH221" i="1"/>
  <c r="BI221" i="1"/>
  <c r="BJ221" i="1"/>
  <c r="BK221" i="1"/>
  <c r="BL221" i="1"/>
  <c r="BM221" i="1"/>
  <c r="BP222" i="1" s="1"/>
  <c r="BO221" i="1"/>
  <c r="X221" i="1" s="1"/>
  <c r="BU221" i="1"/>
  <c r="BV221" i="1"/>
  <c r="BX221" i="1"/>
  <c r="BY221" i="1"/>
  <c r="CN221" i="1"/>
  <c r="CO221" i="1"/>
  <c r="CV221" i="1"/>
  <c r="DE221" i="1"/>
  <c r="DK221" i="1"/>
  <c r="DW221" i="1"/>
  <c r="EB221" i="1"/>
  <c r="EF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S222" i="1"/>
  <c r="U222" i="1"/>
  <c r="W222" i="1"/>
  <c r="Y222" i="1"/>
  <c r="Z222" i="1"/>
  <c r="AA222" i="1"/>
  <c r="AB222" i="1"/>
  <c r="AE222" i="1"/>
  <c r="AH222" i="1"/>
  <c r="AJ222" i="1"/>
  <c r="AK222" i="1"/>
  <c r="AL222" i="1"/>
  <c r="AQ222" i="1"/>
  <c r="AR222" i="1"/>
  <c r="AS222" i="1"/>
  <c r="AT222" i="1"/>
  <c r="AV222" i="1"/>
  <c r="AW222" i="1"/>
  <c r="BE222" i="1"/>
  <c r="BF222" i="1"/>
  <c r="BH222" i="1"/>
  <c r="BI222" i="1"/>
  <c r="BJ222" i="1"/>
  <c r="BK222" i="1"/>
  <c r="BL222" i="1"/>
  <c r="BM222" i="1"/>
  <c r="BP223" i="1" s="1"/>
  <c r="BO222" i="1"/>
  <c r="X222" i="1" s="1"/>
  <c r="BU222" i="1"/>
  <c r="BV222" i="1"/>
  <c r="BX222" i="1"/>
  <c r="BY222" i="1"/>
  <c r="CN222" i="1"/>
  <c r="CO222" i="1"/>
  <c r="CV222" i="1"/>
  <c r="DE222" i="1"/>
  <c r="DK222" i="1"/>
  <c r="DW222" i="1"/>
  <c r="EB222" i="1"/>
  <c r="EF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S223" i="1"/>
  <c r="U223" i="1"/>
  <c r="W223" i="1"/>
  <c r="Y223" i="1"/>
  <c r="Z223" i="1"/>
  <c r="AA223" i="1"/>
  <c r="AB223" i="1"/>
  <c r="AE223" i="1"/>
  <c r="AH223" i="1"/>
  <c r="AJ223" i="1"/>
  <c r="AK223" i="1"/>
  <c r="BQ223" i="1" s="1"/>
  <c r="AL223" i="1"/>
  <c r="AQ223" i="1"/>
  <c r="AR223" i="1"/>
  <c r="AS223" i="1"/>
  <c r="AT223" i="1"/>
  <c r="AV223" i="1"/>
  <c r="AW223" i="1"/>
  <c r="BE223" i="1"/>
  <c r="BF223" i="1"/>
  <c r="BH223" i="1"/>
  <c r="BI223" i="1"/>
  <c r="BJ223" i="1"/>
  <c r="BK223" i="1"/>
  <c r="BL223" i="1"/>
  <c r="BM223" i="1"/>
  <c r="BP224" i="1" s="1"/>
  <c r="BO223" i="1"/>
  <c r="X223" i="1" s="1"/>
  <c r="BU223" i="1"/>
  <c r="BV223" i="1"/>
  <c r="BX223" i="1"/>
  <c r="BY223" i="1"/>
  <c r="CN223" i="1"/>
  <c r="CO223" i="1"/>
  <c r="CV223" i="1"/>
  <c r="DE223" i="1"/>
  <c r="DK223" i="1"/>
  <c r="DW223" i="1"/>
  <c r="EB223" i="1"/>
  <c r="EF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S224" i="1"/>
  <c r="U224" i="1"/>
  <c r="W224" i="1"/>
  <c r="Y224" i="1"/>
  <c r="Z224" i="1"/>
  <c r="AA224" i="1"/>
  <c r="AB224" i="1"/>
  <c r="AE224" i="1"/>
  <c r="AH224" i="1"/>
  <c r="AJ224" i="1"/>
  <c r="AK224" i="1"/>
  <c r="AL224" i="1"/>
  <c r="AQ224" i="1"/>
  <c r="AR224" i="1"/>
  <c r="AS224" i="1"/>
  <c r="AT224" i="1"/>
  <c r="AV224" i="1"/>
  <c r="AW224" i="1"/>
  <c r="BE224" i="1"/>
  <c r="BF224" i="1"/>
  <c r="BH224" i="1"/>
  <c r="BI224" i="1"/>
  <c r="BJ224" i="1"/>
  <c r="BK224" i="1"/>
  <c r="BL224" i="1"/>
  <c r="BM224" i="1"/>
  <c r="BO224" i="1"/>
  <c r="X224" i="1" s="1"/>
  <c r="BU224" i="1"/>
  <c r="BV224" i="1"/>
  <c r="BX224" i="1"/>
  <c r="BY224" i="1"/>
  <c r="CN224" i="1"/>
  <c r="CO224" i="1"/>
  <c r="CV224" i="1"/>
  <c r="DE224" i="1"/>
  <c r="DK224" i="1"/>
  <c r="DW224" i="1"/>
  <c r="EB224" i="1"/>
  <c r="EF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S225" i="1"/>
  <c r="U225" i="1"/>
  <c r="V225" i="1" s="1"/>
  <c r="W225" i="1"/>
  <c r="Y225" i="1"/>
  <c r="Z225" i="1"/>
  <c r="AA225" i="1"/>
  <c r="AB225" i="1"/>
  <c r="AE225" i="1"/>
  <c r="AH225" i="1"/>
  <c r="AJ225" i="1"/>
  <c r="AK225" i="1"/>
  <c r="AL225" i="1"/>
  <c r="AQ225" i="1"/>
  <c r="AR225" i="1"/>
  <c r="AS225" i="1"/>
  <c r="AT225" i="1"/>
  <c r="AV225" i="1"/>
  <c r="AW225" i="1"/>
  <c r="BE225" i="1"/>
  <c r="BF225" i="1"/>
  <c r="BH225" i="1"/>
  <c r="BI225" i="1"/>
  <c r="BJ225" i="1"/>
  <c r="BK225" i="1"/>
  <c r="BL225" i="1"/>
  <c r="BM225" i="1"/>
  <c r="BP226" i="1" s="1"/>
  <c r="V226" i="1" s="1"/>
  <c r="BO225" i="1"/>
  <c r="X225" i="1" s="1"/>
  <c r="BP225" i="1"/>
  <c r="BU225" i="1"/>
  <c r="BV225" i="1"/>
  <c r="BX225" i="1"/>
  <c r="BY225" i="1"/>
  <c r="CN225" i="1"/>
  <c r="CO225" i="1"/>
  <c r="CV225" i="1"/>
  <c r="DE225" i="1"/>
  <c r="DK225" i="1"/>
  <c r="DW225" i="1"/>
  <c r="EB225" i="1"/>
  <c r="EF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S226" i="1"/>
  <c r="U226" i="1"/>
  <c r="W226" i="1"/>
  <c r="Y226" i="1"/>
  <c r="Z226" i="1"/>
  <c r="AA226" i="1"/>
  <c r="AB226" i="1"/>
  <c r="AE226" i="1"/>
  <c r="AH226" i="1"/>
  <c r="AJ226" i="1"/>
  <c r="AK226" i="1"/>
  <c r="AL226" i="1"/>
  <c r="AQ226" i="1"/>
  <c r="AR226" i="1"/>
  <c r="AS226" i="1"/>
  <c r="AT226" i="1"/>
  <c r="AV226" i="1"/>
  <c r="AW226" i="1"/>
  <c r="BE226" i="1"/>
  <c r="BF226" i="1"/>
  <c r="BH226" i="1"/>
  <c r="BI226" i="1"/>
  <c r="BJ226" i="1"/>
  <c r="BK226" i="1"/>
  <c r="BL226" i="1"/>
  <c r="BM226" i="1"/>
  <c r="BO226" i="1"/>
  <c r="X226" i="1" s="1"/>
  <c r="BU226" i="1"/>
  <c r="BV226" i="1"/>
  <c r="BX226" i="1"/>
  <c r="BY226" i="1"/>
  <c r="CN226" i="1"/>
  <c r="CO226" i="1"/>
  <c r="CV226" i="1"/>
  <c r="DE226" i="1"/>
  <c r="DK226" i="1"/>
  <c r="DW226" i="1"/>
  <c r="EB226" i="1"/>
  <c r="EF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S227" i="1"/>
  <c r="U227" i="1"/>
  <c r="W227" i="1"/>
  <c r="Y227" i="1"/>
  <c r="Z227" i="1"/>
  <c r="AA227" i="1"/>
  <c r="AB227" i="1"/>
  <c r="AE227" i="1"/>
  <c r="AH227" i="1"/>
  <c r="AJ227" i="1"/>
  <c r="AK227" i="1"/>
  <c r="AL227" i="1"/>
  <c r="AQ227" i="1"/>
  <c r="AR227" i="1"/>
  <c r="AS227" i="1"/>
  <c r="AT227" i="1"/>
  <c r="AV227" i="1"/>
  <c r="AW227" i="1"/>
  <c r="BE227" i="1"/>
  <c r="BF227" i="1"/>
  <c r="BH227" i="1"/>
  <c r="BI227" i="1"/>
  <c r="BJ227" i="1"/>
  <c r="BK227" i="1"/>
  <c r="BL227" i="1"/>
  <c r="BM227" i="1"/>
  <c r="BP228" i="1" s="1"/>
  <c r="BO227" i="1"/>
  <c r="X227" i="1" s="1"/>
  <c r="BP227" i="1"/>
  <c r="BU227" i="1"/>
  <c r="BV227" i="1"/>
  <c r="BX227" i="1"/>
  <c r="BY227" i="1"/>
  <c r="CN227" i="1"/>
  <c r="CO227" i="1"/>
  <c r="CV227" i="1"/>
  <c r="DE227" i="1"/>
  <c r="DK227" i="1"/>
  <c r="DW227" i="1"/>
  <c r="EB227" i="1"/>
  <c r="EF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S228" i="1"/>
  <c r="U228" i="1"/>
  <c r="V228" i="1" s="1"/>
  <c r="W228" i="1"/>
  <c r="Y228" i="1"/>
  <c r="Z228" i="1"/>
  <c r="AA228" i="1"/>
  <c r="AB228" i="1"/>
  <c r="AE228" i="1"/>
  <c r="AH228" i="1"/>
  <c r="AJ228" i="1"/>
  <c r="AK228" i="1"/>
  <c r="AL228" i="1"/>
  <c r="AQ228" i="1"/>
  <c r="AR228" i="1"/>
  <c r="AS228" i="1"/>
  <c r="AT228" i="1"/>
  <c r="AV228" i="1"/>
  <c r="AW228" i="1"/>
  <c r="BE228" i="1"/>
  <c r="BF228" i="1"/>
  <c r="BH228" i="1"/>
  <c r="BI228" i="1"/>
  <c r="BJ228" i="1"/>
  <c r="BK228" i="1"/>
  <c r="BL228" i="1"/>
  <c r="BM228" i="1"/>
  <c r="BP229" i="1" s="1"/>
  <c r="BO228" i="1"/>
  <c r="X228" i="1" s="1"/>
  <c r="BU228" i="1"/>
  <c r="BV228" i="1"/>
  <c r="BX228" i="1"/>
  <c r="BY228" i="1"/>
  <c r="CN228" i="1"/>
  <c r="CO228" i="1"/>
  <c r="CV228" i="1"/>
  <c r="DE228" i="1"/>
  <c r="DK228" i="1"/>
  <c r="DW228" i="1"/>
  <c r="EB228" i="1"/>
  <c r="EF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S229" i="1"/>
  <c r="U229" i="1"/>
  <c r="W229" i="1"/>
  <c r="Y229" i="1"/>
  <c r="Z229" i="1"/>
  <c r="AA229" i="1"/>
  <c r="AB229" i="1"/>
  <c r="AE229" i="1"/>
  <c r="AH229" i="1"/>
  <c r="AJ229" i="1"/>
  <c r="AK229" i="1"/>
  <c r="AL229" i="1"/>
  <c r="AQ229" i="1"/>
  <c r="AR229" i="1"/>
  <c r="AS229" i="1"/>
  <c r="AT229" i="1"/>
  <c r="AV229" i="1"/>
  <c r="AW229" i="1"/>
  <c r="BE229" i="1"/>
  <c r="BF229" i="1"/>
  <c r="BH229" i="1"/>
  <c r="BI229" i="1"/>
  <c r="BJ229" i="1"/>
  <c r="BK229" i="1"/>
  <c r="BL229" i="1"/>
  <c r="BM229" i="1"/>
  <c r="BP230" i="1" s="1"/>
  <c r="BO229" i="1"/>
  <c r="X229" i="1" s="1"/>
  <c r="BU229" i="1"/>
  <c r="BV229" i="1"/>
  <c r="BX229" i="1"/>
  <c r="BY229" i="1"/>
  <c r="CN229" i="1"/>
  <c r="CO229" i="1"/>
  <c r="CV229" i="1"/>
  <c r="DE229" i="1"/>
  <c r="DK229" i="1"/>
  <c r="DW229" i="1"/>
  <c r="EB229" i="1"/>
  <c r="EF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S230" i="1"/>
  <c r="U230" i="1"/>
  <c r="W230" i="1"/>
  <c r="Y230" i="1"/>
  <c r="Z230" i="1"/>
  <c r="AA230" i="1"/>
  <c r="AB230" i="1"/>
  <c r="AE230" i="1"/>
  <c r="AH230" i="1"/>
  <c r="AJ230" i="1"/>
  <c r="AK230" i="1"/>
  <c r="AL230" i="1"/>
  <c r="AQ230" i="1"/>
  <c r="AR230" i="1"/>
  <c r="AS230" i="1"/>
  <c r="AT230" i="1"/>
  <c r="AV230" i="1"/>
  <c r="AW230" i="1"/>
  <c r="BE230" i="1"/>
  <c r="BF230" i="1"/>
  <c r="BH230" i="1"/>
  <c r="BI230" i="1"/>
  <c r="BJ230" i="1"/>
  <c r="BK230" i="1"/>
  <c r="BL230" i="1"/>
  <c r="BM230" i="1"/>
  <c r="BP231" i="1" s="1"/>
  <c r="BO230" i="1"/>
  <c r="X230" i="1" s="1"/>
  <c r="BU230" i="1"/>
  <c r="BV230" i="1"/>
  <c r="BX230" i="1"/>
  <c r="BY230" i="1"/>
  <c r="CN230" i="1"/>
  <c r="CO230" i="1"/>
  <c r="CV230" i="1"/>
  <c r="DE230" i="1"/>
  <c r="DK230" i="1"/>
  <c r="DW230" i="1"/>
  <c r="EB230" i="1"/>
  <c r="EF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S231" i="1"/>
  <c r="U231" i="1"/>
  <c r="W231" i="1"/>
  <c r="Y231" i="1"/>
  <c r="Z231" i="1"/>
  <c r="AA231" i="1"/>
  <c r="AB231" i="1"/>
  <c r="AE231" i="1"/>
  <c r="AH231" i="1"/>
  <c r="AJ231" i="1"/>
  <c r="AK231" i="1"/>
  <c r="AL231" i="1"/>
  <c r="AQ231" i="1"/>
  <c r="AR231" i="1"/>
  <c r="AS231" i="1"/>
  <c r="AT231" i="1"/>
  <c r="AV231" i="1"/>
  <c r="AW231" i="1"/>
  <c r="BE231" i="1"/>
  <c r="BF231" i="1"/>
  <c r="BH231" i="1"/>
  <c r="BI231" i="1"/>
  <c r="BJ231" i="1"/>
  <c r="BK231" i="1"/>
  <c r="BL231" i="1"/>
  <c r="BM231" i="1"/>
  <c r="BP232" i="1" s="1"/>
  <c r="BO231" i="1"/>
  <c r="X231" i="1" s="1"/>
  <c r="BQ231" i="1"/>
  <c r="BU231" i="1"/>
  <c r="BV231" i="1"/>
  <c r="BX231" i="1"/>
  <c r="BY231" i="1"/>
  <c r="CN231" i="1"/>
  <c r="CO231" i="1"/>
  <c r="CV231" i="1"/>
  <c r="DE231" i="1"/>
  <c r="DK231" i="1"/>
  <c r="DW231" i="1"/>
  <c r="EB231" i="1"/>
  <c r="EF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S232" i="1"/>
  <c r="U232" i="1"/>
  <c r="W232" i="1"/>
  <c r="Y232" i="1"/>
  <c r="Z232" i="1"/>
  <c r="AA232" i="1"/>
  <c r="AB232" i="1"/>
  <c r="AE232" i="1"/>
  <c r="AH232" i="1"/>
  <c r="AJ232" i="1"/>
  <c r="AK232" i="1"/>
  <c r="AL232" i="1"/>
  <c r="AQ232" i="1"/>
  <c r="AR232" i="1"/>
  <c r="AS232" i="1"/>
  <c r="AT232" i="1"/>
  <c r="AV232" i="1"/>
  <c r="AW232" i="1"/>
  <c r="BE232" i="1"/>
  <c r="BF232" i="1"/>
  <c r="BH232" i="1"/>
  <c r="BI232" i="1"/>
  <c r="BJ232" i="1"/>
  <c r="BK232" i="1"/>
  <c r="BL232" i="1"/>
  <c r="BM232" i="1"/>
  <c r="BO232" i="1"/>
  <c r="X232" i="1" s="1"/>
  <c r="BU232" i="1"/>
  <c r="BV232" i="1"/>
  <c r="BX232" i="1"/>
  <c r="BY232" i="1"/>
  <c r="CN232" i="1"/>
  <c r="CO232" i="1"/>
  <c r="CV232" i="1"/>
  <c r="DE232" i="1"/>
  <c r="DK232" i="1"/>
  <c r="DW232" i="1"/>
  <c r="EB232" i="1"/>
  <c r="EF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S233" i="1"/>
  <c r="U233" i="1"/>
  <c r="W233" i="1"/>
  <c r="Y233" i="1"/>
  <c r="Z233" i="1"/>
  <c r="AA233" i="1"/>
  <c r="AB233" i="1"/>
  <c r="AE233" i="1"/>
  <c r="AH233" i="1"/>
  <c r="AJ233" i="1"/>
  <c r="AK233" i="1"/>
  <c r="BQ233" i="1" s="1"/>
  <c r="AL233" i="1"/>
  <c r="AQ233" i="1"/>
  <c r="AR233" i="1"/>
  <c r="AS233" i="1"/>
  <c r="AT233" i="1"/>
  <c r="AV233" i="1"/>
  <c r="AW233" i="1"/>
  <c r="BE233" i="1"/>
  <c r="BF233" i="1"/>
  <c r="BH233" i="1"/>
  <c r="BI233" i="1"/>
  <c r="BJ233" i="1"/>
  <c r="BK233" i="1"/>
  <c r="BL233" i="1"/>
  <c r="BM233" i="1"/>
  <c r="BO233" i="1"/>
  <c r="X233" i="1" s="1"/>
  <c r="BP233" i="1"/>
  <c r="BU233" i="1"/>
  <c r="BV233" i="1"/>
  <c r="BX233" i="1"/>
  <c r="BY233" i="1"/>
  <c r="CN233" i="1"/>
  <c r="CO233" i="1"/>
  <c r="CV233" i="1"/>
  <c r="DE233" i="1"/>
  <c r="DK233" i="1"/>
  <c r="DW233" i="1"/>
  <c r="EB233" i="1"/>
  <c r="EF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S234" i="1"/>
  <c r="U234" i="1"/>
  <c r="W234" i="1"/>
  <c r="Y234" i="1"/>
  <c r="Z234" i="1"/>
  <c r="AA234" i="1"/>
  <c r="AB234" i="1"/>
  <c r="AE234" i="1"/>
  <c r="AH234" i="1"/>
  <c r="AJ234" i="1"/>
  <c r="AK234" i="1"/>
  <c r="AL234" i="1"/>
  <c r="AQ234" i="1"/>
  <c r="AR234" i="1"/>
  <c r="AS234" i="1"/>
  <c r="AT234" i="1"/>
  <c r="AV234" i="1"/>
  <c r="AW234" i="1"/>
  <c r="BE234" i="1"/>
  <c r="BF234" i="1"/>
  <c r="BH234" i="1"/>
  <c r="BI234" i="1"/>
  <c r="BJ234" i="1"/>
  <c r="BK234" i="1"/>
  <c r="BL234" i="1"/>
  <c r="BM234" i="1"/>
  <c r="BP235" i="1" s="1"/>
  <c r="BO234" i="1"/>
  <c r="X234" i="1" s="1"/>
  <c r="BP234" i="1"/>
  <c r="BU234" i="1"/>
  <c r="BV234" i="1"/>
  <c r="BX234" i="1"/>
  <c r="BY234" i="1"/>
  <c r="CN234" i="1"/>
  <c r="CO234" i="1"/>
  <c r="CV234" i="1"/>
  <c r="DE234" i="1"/>
  <c r="DK234" i="1"/>
  <c r="DW234" i="1"/>
  <c r="EB234" i="1"/>
  <c r="EF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S235" i="1"/>
  <c r="U235" i="1"/>
  <c r="W235" i="1"/>
  <c r="Y235" i="1"/>
  <c r="Z235" i="1"/>
  <c r="AA235" i="1"/>
  <c r="AB235" i="1"/>
  <c r="AE235" i="1"/>
  <c r="AH235" i="1"/>
  <c r="AJ235" i="1"/>
  <c r="AK235" i="1"/>
  <c r="AL235" i="1"/>
  <c r="AQ235" i="1"/>
  <c r="AR235" i="1"/>
  <c r="AS235" i="1"/>
  <c r="AT235" i="1"/>
  <c r="AV235" i="1"/>
  <c r="AW235" i="1"/>
  <c r="BE235" i="1"/>
  <c r="BF235" i="1"/>
  <c r="BH235" i="1"/>
  <c r="BI235" i="1"/>
  <c r="BJ235" i="1"/>
  <c r="BK235" i="1"/>
  <c r="BL235" i="1"/>
  <c r="BM235" i="1"/>
  <c r="BP236" i="1" s="1"/>
  <c r="BO235" i="1"/>
  <c r="X235" i="1" s="1"/>
  <c r="BU235" i="1"/>
  <c r="BV235" i="1"/>
  <c r="BX235" i="1"/>
  <c r="BY235" i="1"/>
  <c r="CN235" i="1"/>
  <c r="CO235" i="1"/>
  <c r="CV235" i="1"/>
  <c r="DE235" i="1"/>
  <c r="DK235" i="1"/>
  <c r="DW235" i="1"/>
  <c r="EB235" i="1"/>
  <c r="EF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S236" i="1"/>
  <c r="U236" i="1"/>
  <c r="W236" i="1"/>
  <c r="Y236" i="1"/>
  <c r="Z236" i="1"/>
  <c r="AA236" i="1"/>
  <c r="AB236" i="1"/>
  <c r="AE236" i="1"/>
  <c r="AH236" i="1"/>
  <c r="AJ236" i="1"/>
  <c r="AK236" i="1"/>
  <c r="AL236" i="1"/>
  <c r="AQ236" i="1"/>
  <c r="AR236" i="1"/>
  <c r="AS236" i="1"/>
  <c r="AT236" i="1"/>
  <c r="AV236" i="1"/>
  <c r="AW236" i="1"/>
  <c r="BE236" i="1"/>
  <c r="BF236" i="1"/>
  <c r="BH236" i="1"/>
  <c r="BI236" i="1"/>
  <c r="BJ236" i="1"/>
  <c r="BK236" i="1"/>
  <c r="BL236" i="1"/>
  <c r="BM236" i="1"/>
  <c r="BP237" i="1" s="1"/>
  <c r="BO236" i="1"/>
  <c r="X236" i="1" s="1"/>
  <c r="BU236" i="1"/>
  <c r="BV236" i="1"/>
  <c r="BX236" i="1"/>
  <c r="BY236" i="1"/>
  <c r="CN236" i="1"/>
  <c r="CO236" i="1"/>
  <c r="CV236" i="1"/>
  <c r="DE236" i="1"/>
  <c r="DK236" i="1"/>
  <c r="DW236" i="1"/>
  <c r="EB236" i="1"/>
  <c r="EF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S237" i="1"/>
  <c r="U237" i="1"/>
  <c r="W237" i="1"/>
  <c r="Y237" i="1"/>
  <c r="Z237" i="1"/>
  <c r="AA237" i="1"/>
  <c r="AB237" i="1"/>
  <c r="AE237" i="1"/>
  <c r="AH237" i="1"/>
  <c r="AJ237" i="1"/>
  <c r="AK237" i="1"/>
  <c r="AL237" i="1"/>
  <c r="AQ237" i="1"/>
  <c r="AR237" i="1"/>
  <c r="AS237" i="1"/>
  <c r="AT237" i="1"/>
  <c r="AV237" i="1"/>
  <c r="AW237" i="1"/>
  <c r="BE237" i="1"/>
  <c r="BF237" i="1"/>
  <c r="BH237" i="1"/>
  <c r="BI237" i="1"/>
  <c r="BJ237" i="1"/>
  <c r="BK237" i="1"/>
  <c r="BL237" i="1"/>
  <c r="BM237" i="1"/>
  <c r="BP238" i="1" s="1"/>
  <c r="BO237" i="1"/>
  <c r="X237" i="1" s="1"/>
  <c r="BU237" i="1"/>
  <c r="BV237" i="1"/>
  <c r="BX237" i="1"/>
  <c r="BY237" i="1"/>
  <c r="CN237" i="1"/>
  <c r="CO237" i="1"/>
  <c r="CV237" i="1"/>
  <c r="DE237" i="1"/>
  <c r="DK237" i="1"/>
  <c r="DW237" i="1"/>
  <c r="EB237" i="1"/>
  <c r="EF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S238" i="1"/>
  <c r="U238" i="1"/>
  <c r="W238" i="1"/>
  <c r="Y238" i="1"/>
  <c r="Z238" i="1"/>
  <c r="AA238" i="1"/>
  <c r="AB238" i="1"/>
  <c r="AE238" i="1"/>
  <c r="AH238" i="1"/>
  <c r="AJ238" i="1"/>
  <c r="AK238" i="1"/>
  <c r="AL238" i="1"/>
  <c r="AQ238" i="1"/>
  <c r="AR238" i="1"/>
  <c r="AS238" i="1"/>
  <c r="AT238" i="1"/>
  <c r="AV238" i="1"/>
  <c r="AW238" i="1"/>
  <c r="BE238" i="1"/>
  <c r="BF238" i="1"/>
  <c r="BH238" i="1"/>
  <c r="BI238" i="1"/>
  <c r="BJ238" i="1"/>
  <c r="BK238" i="1"/>
  <c r="BL238" i="1"/>
  <c r="BM238" i="1"/>
  <c r="BP239" i="1" s="1"/>
  <c r="BO238" i="1"/>
  <c r="X238" i="1" s="1"/>
  <c r="BU238" i="1"/>
  <c r="BV238" i="1"/>
  <c r="BX238" i="1"/>
  <c r="BY238" i="1"/>
  <c r="CN238" i="1"/>
  <c r="CO238" i="1"/>
  <c r="CV238" i="1"/>
  <c r="DE238" i="1"/>
  <c r="DK238" i="1"/>
  <c r="DW238" i="1"/>
  <c r="EB238" i="1"/>
  <c r="EF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S239" i="1"/>
  <c r="U239" i="1"/>
  <c r="W239" i="1"/>
  <c r="Y239" i="1"/>
  <c r="Z239" i="1"/>
  <c r="AA239" i="1"/>
  <c r="AB239" i="1"/>
  <c r="AE239" i="1"/>
  <c r="AH239" i="1"/>
  <c r="AJ239" i="1"/>
  <c r="AK239" i="1"/>
  <c r="AL239" i="1"/>
  <c r="AQ239" i="1"/>
  <c r="AR239" i="1"/>
  <c r="AS239" i="1"/>
  <c r="AT239" i="1"/>
  <c r="AV239" i="1"/>
  <c r="AW239" i="1"/>
  <c r="BE239" i="1"/>
  <c r="BF239" i="1"/>
  <c r="BH239" i="1"/>
  <c r="BI239" i="1"/>
  <c r="BJ239" i="1"/>
  <c r="BK239" i="1"/>
  <c r="BL239" i="1"/>
  <c r="BM239" i="1"/>
  <c r="BP240" i="1" s="1"/>
  <c r="BO239" i="1"/>
  <c r="X239" i="1" s="1"/>
  <c r="BQ239" i="1"/>
  <c r="BU239" i="1"/>
  <c r="BV239" i="1"/>
  <c r="BX239" i="1"/>
  <c r="BY239" i="1"/>
  <c r="CN239" i="1"/>
  <c r="CO239" i="1"/>
  <c r="CV239" i="1"/>
  <c r="DE239" i="1"/>
  <c r="DK239" i="1"/>
  <c r="DW239" i="1"/>
  <c r="EB239" i="1"/>
  <c r="EF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S240" i="1"/>
  <c r="U240" i="1"/>
  <c r="W240" i="1"/>
  <c r="Y240" i="1"/>
  <c r="Z240" i="1"/>
  <c r="AA240" i="1"/>
  <c r="AB240" i="1"/>
  <c r="AE240" i="1"/>
  <c r="AH240" i="1"/>
  <c r="AJ240" i="1"/>
  <c r="AK240" i="1"/>
  <c r="AL240" i="1"/>
  <c r="AQ240" i="1"/>
  <c r="AR240" i="1"/>
  <c r="AS240" i="1"/>
  <c r="AT240" i="1"/>
  <c r="AV240" i="1"/>
  <c r="AW240" i="1"/>
  <c r="BE240" i="1"/>
  <c r="BF240" i="1"/>
  <c r="BH240" i="1"/>
  <c r="BI240" i="1"/>
  <c r="BJ240" i="1"/>
  <c r="BK240" i="1"/>
  <c r="BL240" i="1"/>
  <c r="BM240" i="1"/>
  <c r="BO240" i="1"/>
  <c r="X240" i="1" s="1"/>
  <c r="BU240" i="1"/>
  <c r="BV240" i="1"/>
  <c r="BX240" i="1"/>
  <c r="BY240" i="1"/>
  <c r="CN240" i="1"/>
  <c r="CO240" i="1"/>
  <c r="CV240" i="1"/>
  <c r="DE240" i="1"/>
  <c r="DK240" i="1"/>
  <c r="DW240" i="1"/>
  <c r="EB240" i="1"/>
  <c r="EF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S241" i="1"/>
  <c r="U241" i="1"/>
  <c r="W241" i="1"/>
  <c r="Y241" i="1"/>
  <c r="Z241" i="1"/>
  <c r="AA241" i="1"/>
  <c r="AB241" i="1"/>
  <c r="AE241" i="1"/>
  <c r="AH241" i="1"/>
  <c r="AJ241" i="1"/>
  <c r="AK241" i="1"/>
  <c r="AL241" i="1"/>
  <c r="AQ241" i="1"/>
  <c r="AR241" i="1"/>
  <c r="AS241" i="1"/>
  <c r="AT241" i="1"/>
  <c r="AV241" i="1"/>
  <c r="AW241" i="1"/>
  <c r="BE241" i="1"/>
  <c r="BF241" i="1"/>
  <c r="BH241" i="1"/>
  <c r="BI241" i="1"/>
  <c r="BJ241" i="1"/>
  <c r="BK241" i="1"/>
  <c r="BL241" i="1"/>
  <c r="BM241" i="1"/>
  <c r="BP242" i="1" s="1"/>
  <c r="BO241" i="1"/>
  <c r="X241" i="1" s="1"/>
  <c r="BP241" i="1"/>
  <c r="BU241" i="1"/>
  <c r="BV241" i="1"/>
  <c r="BX241" i="1"/>
  <c r="BY241" i="1"/>
  <c r="CN241" i="1"/>
  <c r="CO241" i="1"/>
  <c r="CV241" i="1"/>
  <c r="DE241" i="1"/>
  <c r="DK241" i="1"/>
  <c r="DW241" i="1"/>
  <c r="EB241" i="1"/>
  <c r="EF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S242" i="1"/>
  <c r="U242" i="1"/>
  <c r="W242" i="1"/>
  <c r="Y242" i="1"/>
  <c r="Z242" i="1"/>
  <c r="AA242" i="1"/>
  <c r="AB242" i="1"/>
  <c r="AE242" i="1"/>
  <c r="AH242" i="1"/>
  <c r="AJ242" i="1"/>
  <c r="AK242" i="1"/>
  <c r="AL242" i="1"/>
  <c r="AQ242" i="1"/>
  <c r="AR242" i="1"/>
  <c r="AS242" i="1"/>
  <c r="AT242" i="1"/>
  <c r="AV242" i="1"/>
  <c r="AW242" i="1"/>
  <c r="BE242" i="1"/>
  <c r="BF242" i="1"/>
  <c r="BH242" i="1"/>
  <c r="BI242" i="1"/>
  <c r="BJ242" i="1"/>
  <c r="BK242" i="1"/>
  <c r="BL242" i="1"/>
  <c r="BM242" i="1"/>
  <c r="BO242" i="1"/>
  <c r="X242" i="1" s="1"/>
  <c r="BU242" i="1"/>
  <c r="BV242" i="1"/>
  <c r="BX242" i="1"/>
  <c r="BY242" i="1"/>
  <c r="CN242" i="1"/>
  <c r="CO242" i="1"/>
  <c r="CV242" i="1"/>
  <c r="DE242" i="1"/>
  <c r="DK242" i="1"/>
  <c r="DW242" i="1"/>
  <c r="EB242" i="1"/>
  <c r="EF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S243" i="1"/>
  <c r="U243" i="1"/>
  <c r="W243" i="1"/>
  <c r="Y243" i="1"/>
  <c r="Z243" i="1"/>
  <c r="AA243" i="1"/>
  <c r="AB243" i="1"/>
  <c r="AE243" i="1"/>
  <c r="AH243" i="1"/>
  <c r="AJ243" i="1"/>
  <c r="AK243" i="1"/>
  <c r="AL243" i="1"/>
  <c r="AQ243" i="1"/>
  <c r="AR243" i="1"/>
  <c r="AS243" i="1"/>
  <c r="AT243" i="1"/>
  <c r="AV243" i="1"/>
  <c r="AW243" i="1"/>
  <c r="BE243" i="1"/>
  <c r="BF243" i="1"/>
  <c r="BH243" i="1"/>
  <c r="BI243" i="1"/>
  <c r="BJ243" i="1"/>
  <c r="BK243" i="1"/>
  <c r="BL243" i="1"/>
  <c r="BM243" i="1"/>
  <c r="BP244" i="1" s="1"/>
  <c r="V244" i="1" s="1"/>
  <c r="BO243" i="1"/>
  <c r="X243" i="1" s="1"/>
  <c r="BP243" i="1"/>
  <c r="BU243" i="1"/>
  <c r="BV243" i="1"/>
  <c r="BX243" i="1"/>
  <c r="BY243" i="1"/>
  <c r="CN243" i="1"/>
  <c r="CO243" i="1"/>
  <c r="CV243" i="1"/>
  <c r="DE243" i="1"/>
  <c r="DK243" i="1"/>
  <c r="DW243" i="1"/>
  <c r="EB243" i="1"/>
  <c r="EF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S244" i="1"/>
  <c r="U244" i="1"/>
  <c r="W244" i="1"/>
  <c r="Y244" i="1"/>
  <c r="Z244" i="1"/>
  <c r="AA244" i="1"/>
  <c r="AB244" i="1"/>
  <c r="AE244" i="1"/>
  <c r="AH244" i="1"/>
  <c r="AJ244" i="1"/>
  <c r="AK244" i="1"/>
  <c r="AL244" i="1"/>
  <c r="AQ244" i="1"/>
  <c r="AR244" i="1"/>
  <c r="AS244" i="1"/>
  <c r="AT244" i="1"/>
  <c r="AV244" i="1"/>
  <c r="AW244" i="1"/>
  <c r="BE244" i="1"/>
  <c r="BF244" i="1"/>
  <c r="BH244" i="1"/>
  <c r="BI244" i="1"/>
  <c r="BJ244" i="1"/>
  <c r="BK244" i="1"/>
  <c r="BL244" i="1"/>
  <c r="BM244" i="1"/>
  <c r="BP245" i="1" s="1"/>
  <c r="BO244" i="1"/>
  <c r="X244" i="1" s="1"/>
  <c r="BU244" i="1"/>
  <c r="BV244" i="1"/>
  <c r="BX244" i="1"/>
  <c r="BY244" i="1"/>
  <c r="CN244" i="1"/>
  <c r="CO244" i="1"/>
  <c r="CV244" i="1"/>
  <c r="DE244" i="1"/>
  <c r="DK244" i="1"/>
  <c r="DW244" i="1"/>
  <c r="EB244" i="1"/>
  <c r="EF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S245" i="1"/>
  <c r="U245" i="1"/>
  <c r="W245" i="1"/>
  <c r="Y245" i="1"/>
  <c r="Z245" i="1"/>
  <c r="AA245" i="1"/>
  <c r="AB245" i="1"/>
  <c r="AE245" i="1"/>
  <c r="AH245" i="1"/>
  <c r="AJ245" i="1"/>
  <c r="AK245" i="1"/>
  <c r="BQ245" i="1" s="1"/>
  <c r="AL245" i="1"/>
  <c r="AQ245" i="1"/>
  <c r="AR245" i="1"/>
  <c r="AS245" i="1"/>
  <c r="AT245" i="1"/>
  <c r="AV245" i="1"/>
  <c r="AW245" i="1"/>
  <c r="BE245" i="1"/>
  <c r="BF245" i="1"/>
  <c r="BH245" i="1"/>
  <c r="BI245" i="1"/>
  <c r="BJ245" i="1"/>
  <c r="BK245" i="1"/>
  <c r="BL245" i="1"/>
  <c r="BM245" i="1"/>
  <c r="BP246" i="1" s="1"/>
  <c r="V246" i="1" s="1"/>
  <c r="BO245" i="1"/>
  <c r="X245" i="1" s="1"/>
  <c r="BU245" i="1"/>
  <c r="BV245" i="1"/>
  <c r="BX245" i="1"/>
  <c r="BY245" i="1"/>
  <c r="CN245" i="1"/>
  <c r="CO245" i="1"/>
  <c r="CV245" i="1"/>
  <c r="DE245" i="1"/>
  <c r="DK245" i="1"/>
  <c r="DW245" i="1"/>
  <c r="EB245" i="1"/>
  <c r="EF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S246" i="1"/>
  <c r="U246" i="1"/>
  <c r="W246" i="1"/>
  <c r="Y246" i="1"/>
  <c r="Z246" i="1"/>
  <c r="AA246" i="1"/>
  <c r="AB246" i="1"/>
  <c r="AE246" i="1"/>
  <c r="AH246" i="1"/>
  <c r="AJ246" i="1"/>
  <c r="AK246" i="1"/>
  <c r="AL246" i="1"/>
  <c r="AQ246" i="1"/>
  <c r="AR246" i="1"/>
  <c r="AS246" i="1"/>
  <c r="AT246" i="1"/>
  <c r="AV246" i="1"/>
  <c r="AW246" i="1"/>
  <c r="BE246" i="1"/>
  <c r="BF246" i="1"/>
  <c r="BH246" i="1"/>
  <c r="BI246" i="1"/>
  <c r="BJ246" i="1"/>
  <c r="BK246" i="1"/>
  <c r="BL246" i="1"/>
  <c r="BM246" i="1"/>
  <c r="BP247" i="1" s="1"/>
  <c r="BO246" i="1"/>
  <c r="X246" i="1" s="1"/>
  <c r="BU246" i="1"/>
  <c r="BV246" i="1"/>
  <c r="BX246" i="1"/>
  <c r="BY246" i="1"/>
  <c r="CN246" i="1"/>
  <c r="CO246" i="1"/>
  <c r="CV246" i="1"/>
  <c r="DE246" i="1"/>
  <c r="DK246" i="1"/>
  <c r="DW246" i="1"/>
  <c r="EB246" i="1"/>
  <c r="EF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S247" i="1"/>
  <c r="U247" i="1"/>
  <c r="W247" i="1"/>
  <c r="Y247" i="1"/>
  <c r="Z247" i="1"/>
  <c r="AA247" i="1"/>
  <c r="AB247" i="1"/>
  <c r="AE247" i="1"/>
  <c r="AH247" i="1"/>
  <c r="AJ247" i="1"/>
  <c r="AK247" i="1"/>
  <c r="BQ247" i="1" s="1"/>
  <c r="AL247" i="1"/>
  <c r="AQ247" i="1"/>
  <c r="AR247" i="1"/>
  <c r="AS247" i="1"/>
  <c r="AT247" i="1"/>
  <c r="AV247" i="1"/>
  <c r="AW247" i="1"/>
  <c r="BE247" i="1"/>
  <c r="BF247" i="1"/>
  <c r="BH247" i="1"/>
  <c r="BI247" i="1"/>
  <c r="BJ247" i="1"/>
  <c r="BK247" i="1"/>
  <c r="BL247" i="1"/>
  <c r="BM247" i="1"/>
  <c r="BP248" i="1" s="1"/>
  <c r="BO247" i="1"/>
  <c r="X247" i="1" s="1"/>
  <c r="BU247" i="1"/>
  <c r="BV247" i="1"/>
  <c r="BX247" i="1"/>
  <c r="BY247" i="1"/>
  <c r="CN247" i="1"/>
  <c r="CO247" i="1"/>
  <c r="CV247" i="1"/>
  <c r="DE247" i="1"/>
  <c r="DK247" i="1"/>
  <c r="DW247" i="1"/>
  <c r="EB247" i="1"/>
  <c r="EF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S248" i="1"/>
  <c r="U248" i="1"/>
  <c r="W248" i="1"/>
  <c r="Y248" i="1"/>
  <c r="Z248" i="1"/>
  <c r="AA248" i="1"/>
  <c r="AB248" i="1"/>
  <c r="AE248" i="1"/>
  <c r="AH248" i="1"/>
  <c r="AJ248" i="1"/>
  <c r="AK248" i="1"/>
  <c r="AL248" i="1"/>
  <c r="AQ248" i="1"/>
  <c r="AR248" i="1"/>
  <c r="AS248" i="1"/>
  <c r="AT248" i="1"/>
  <c r="AV248" i="1"/>
  <c r="AW248" i="1"/>
  <c r="BE248" i="1"/>
  <c r="BF248" i="1"/>
  <c r="BH248" i="1"/>
  <c r="BI248" i="1"/>
  <c r="BJ248" i="1"/>
  <c r="BK248" i="1"/>
  <c r="BL248" i="1"/>
  <c r="BM248" i="1"/>
  <c r="BO248" i="1"/>
  <c r="X248" i="1" s="1"/>
  <c r="BU248" i="1"/>
  <c r="BV248" i="1"/>
  <c r="BX248" i="1"/>
  <c r="BY248" i="1"/>
  <c r="CN248" i="1"/>
  <c r="CO248" i="1"/>
  <c r="CV248" i="1"/>
  <c r="DE248" i="1"/>
  <c r="DK248" i="1"/>
  <c r="DW248" i="1"/>
  <c r="EB248" i="1"/>
  <c r="EF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S249" i="1"/>
  <c r="U249" i="1"/>
  <c r="V249" i="1" s="1"/>
  <c r="W249" i="1"/>
  <c r="Y249" i="1"/>
  <c r="Z249" i="1"/>
  <c r="AA249" i="1"/>
  <c r="AB249" i="1"/>
  <c r="AE249" i="1"/>
  <c r="AH249" i="1"/>
  <c r="AJ249" i="1"/>
  <c r="AK249" i="1"/>
  <c r="BQ249" i="1" s="1"/>
  <c r="AL249" i="1"/>
  <c r="AQ249" i="1"/>
  <c r="AR249" i="1"/>
  <c r="AS249" i="1"/>
  <c r="AT249" i="1"/>
  <c r="AV249" i="1"/>
  <c r="AW249" i="1"/>
  <c r="BE249" i="1"/>
  <c r="BF249" i="1"/>
  <c r="BH249" i="1"/>
  <c r="BI249" i="1"/>
  <c r="BJ249" i="1"/>
  <c r="BK249" i="1"/>
  <c r="BL249" i="1"/>
  <c r="BM249" i="1"/>
  <c r="BP250" i="1" s="1"/>
  <c r="BO249" i="1"/>
  <c r="X249" i="1" s="1"/>
  <c r="BP249" i="1"/>
  <c r="BU249" i="1"/>
  <c r="BV249" i="1"/>
  <c r="BX249" i="1"/>
  <c r="BY249" i="1"/>
  <c r="CN249" i="1"/>
  <c r="CO249" i="1"/>
  <c r="CV249" i="1"/>
  <c r="DE249" i="1"/>
  <c r="DK249" i="1"/>
  <c r="DW249" i="1"/>
  <c r="EB249" i="1"/>
  <c r="EF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S250" i="1"/>
  <c r="U250" i="1"/>
  <c r="W250" i="1"/>
  <c r="Y250" i="1"/>
  <c r="Z250" i="1"/>
  <c r="AA250" i="1"/>
  <c r="AB250" i="1"/>
  <c r="AE250" i="1"/>
  <c r="AH250" i="1"/>
  <c r="AJ250" i="1"/>
  <c r="AK250" i="1"/>
  <c r="AL250" i="1"/>
  <c r="AQ250" i="1"/>
  <c r="AR250" i="1"/>
  <c r="AS250" i="1"/>
  <c r="AT250" i="1"/>
  <c r="AV250" i="1"/>
  <c r="AW250" i="1"/>
  <c r="BE250" i="1"/>
  <c r="BF250" i="1"/>
  <c r="BH250" i="1"/>
  <c r="BI250" i="1"/>
  <c r="BJ250" i="1"/>
  <c r="BK250" i="1"/>
  <c r="BL250" i="1"/>
  <c r="BM250" i="1"/>
  <c r="BP251" i="1" s="1"/>
  <c r="V251" i="1" s="1"/>
  <c r="BO250" i="1"/>
  <c r="X250" i="1" s="1"/>
  <c r="BU250" i="1"/>
  <c r="BV250" i="1"/>
  <c r="BX250" i="1"/>
  <c r="BY250" i="1"/>
  <c r="CN250" i="1"/>
  <c r="CO250" i="1"/>
  <c r="CV250" i="1"/>
  <c r="DE250" i="1"/>
  <c r="DK250" i="1"/>
  <c r="DW250" i="1"/>
  <c r="EB250" i="1"/>
  <c r="EF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S251" i="1"/>
  <c r="U251" i="1"/>
  <c r="W251" i="1"/>
  <c r="Y251" i="1"/>
  <c r="Z251" i="1"/>
  <c r="AA251" i="1"/>
  <c r="AB251" i="1"/>
  <c r="AE251" i="1"/>
  <c r="AH251" i="1"/>
  <c r="AJ251" i="1"/>
  <c r="AK251" i="1"/>
  <c r="AL251" i="1"/>
  <c r="AQ251" i="1"/>
  <c r="AR251" i="1"/>
  <c r="AS251" i="1"/>
  <c r="AT251" i="1"/>
  <c r="AV251" i="1"/>
  <c r="AW251" i="1"/>
  <c r="BE251" i="1"/>
  <c r="BF251" i="1"/>
  <c r="BH251" i="1"/>
  <c r="BI251" i="1"/>
  <c r="BJ251" i="1"/>
  <c r="BK251" i="1"/>
  <c r="BL251" i="1"/>
  <c r="BM251" i="1"/>
  <c r="BP252" i="1" s="1"/>
  <c r="BO251" i="1"/>
  <c r="X251" i="1" s="1"/>
  <c r="BU251" i="1"/>
  <c r="BV251" i="1"/>
  <c r="BX251" i="1"/>
  <c r="BY251" i="1"/>
  <c r="CN251" i="1"/>
  <c r="CO251" i="1"/>
  <c r="CV251" i="1"/>
  <c r="DE251" i="1"/>
  <c r="DK251" i="1"/>
  <c r="DW251" i="1"/>
  <c r="EB251" i="1"/>
  <c r="EF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S252" i="1"/>
  <c r="U252" i="1"/>
  <c r="W252" i="1"/>
  <c r="Y252" i="1"/>
  <c r="Z252" i="1"/>
  <c r="AA252" i="1"/>
  <c r="AB252" i="1"/>
  <c r="AE252" i="1"/>
  <c r="AH252" i="1"/>
  <c r="AJ252" i="1"/>
  <c r="AK252" i="1"/>
  <c r="AL252" i="1"/>
  <c r="AQ252" i="1"/>
  <c r="AR252" i="1"/>
  <c r="AS252" i="1"/>
  <c r="AT252" i="1"/>
  <c r="AV252" i="1"/>
  <c r="AW252" i="1"/>
  <c r="BE252" i="1"/>
  <c r="BF252" i="1"/>
  <c r="BH252" i="1"/>
  <c r="BI252" i="1"/>
  <c r="BJ252" i="1"/>
  <c r="BK252" i="1"/>
  <c r="BL252" i="1"/>
  <c r="BM252" i="1"/>
  <c r="BP253" i="1" s="1"/>
  <c r="BO252" i="1"/>
  <c r="X252" i="1" s="1"/>
  <c r="BU252" i="1"/>
  <c r="BV252" i="1"/>
  <c r="BX252" i="1"/>
  <c r="BY252" i="1"/>
  <c r="CN252" i="1"/>
  <c r="CO252" i="1"/>
  <c r="CV252" i="1"/>
  <c r="DE252" i="1"/>
  <c r="DK252" i="1"/>
  <c r="DW252" i="1"/>
  <c r="EB252" i="1"/>
  <c r="EF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S253" i="1"/>
  <c r="U253" i="1"/>
  <c r="W253" i="1"/>
  <c r="Y253" i="1"/>
  <c r="Z253" i="1"/>
  <c r="AA253" i="1"/>
  <c r="AB253" i="1"/>
  <c r="AE253" i="1"/>
  <c r="AH253" i="1"/>
  <c r="AJ253" i="1"/>
  <c r="AK253" i="1"/>
  <c r="AL253" i="1"/>
  <c r="AQ253" i="1"/>
  <c r="AR253" i="1"/>
  <c r="AS253" i="1"/>
  <c r="AT253" i="1"/>
  <c r="AV253" i="1"/>
  <c r="AW253" i="1"/>
  <c r="BE253" i="1"/>
  <c r="BF253" i="1"/>
  <c r="BH253" i="1"/>
  <c r="BI253" i="1"/>
  <c r="BJ253" i="1"/>
  <c r="BK253" i="1"/>
  <c r="BL253" i="1"/>
  <c r="BM253" i="1"/>
  <c r="BP254" i="1" s="1"/>
  <c r="BO253" i="1"/>
  <c r="X253" i="1" s="1"/>
  <c r="BU253" i="1"/>
  <c r="BV253" i="1"/>
  <c r="BX253" i="1"/>
  <c r="BY253" i="1"/>
  <c r="CN253" i="1"/>
  <c r="CO253" i="1"/>
  <c r="CV253" i="1"/>
  <c r="DE253" i="1"/>
  <c r="DK253" i="1"/>
  <c r="DW253" i="1"/>
  <c r="EB253" i="1"/>
  <c r="EF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S254" i="1"/>
  <c r="U254" i="1"/>
  <c r="W254" i="1"/>
  <c r="Y254" i="1"/>
  <c r="Z254" i="1"/>
  <c r="AA254" i="1"/>
  <c r="AB254" i="1"/>
  <c r="AE254" i="1"/>
  <c r="AH254" i="1"/>
  <c r="AJ254" i="1"/>
  <c r="AK254" i="1"/>
  <c r="AL254" i="1"/>
  <c r="AQ254" i="1"/>
  <c r="AR254" i="1"/>
  <c r="AS254" i="1"/>
  <c r="AT254" i="1"/>
  <c r="AV254" i="1"/>
  <c r="AW254" i="1"/>
  <c r="BE254" i="1"/>
  <c r="BF254" i="1"/>
  <c r="BH254" i="1"/>
  <c r="BI254" i="1"/>
  <c r="BJ254" i="1"/>
  <c r="BK254" i="1"/>
  <c r="BL254" i="1"/>
  <c r="BM254" i="1"/>
  <c r="BP255" i="1" s="1"/>
  <c r="BO254" i="1"/>
  <c r="X254" i="1" s="1"/>
  <c r="BU254" i="1"/>
  <c r="BV254" i="1"/>
  <c r="BX254" i="1"/>
  <c r="BY254" i="1"/>
  <c r="CN254" i="1"/>
  <c r="CO254" i="1"/>
  <c r="CV254" i="1"/>
  <c r="DE254" i="1"/>
  <c r="DK254" i="1"/>
  <c r="DW254" i="1"/>
  <c r="EB254" i="1"/>
  <c r="EF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S255" i="1"/>
  <c r="U255" i="1"/>
  <c r="W255" i="1"/>
  <c r="Y255" i="1"/>
  <c r="Z255" i="1"/>
  <c r="AA255" i="1"/>
  <c r="AB255" i="1"/>
  <c r="AE255" i="1"/>
  <c r="AH255" i="1"/>
  <c r="AJ255" i="1"/>
  <c r="AK255" i="1"/>
  <c r="AL255" i="1"/>
  <c r="AQ255" i="1"/>
  <c r="AR255" i="1"/>
  <c r="AS255" i="1"/>
  <c r="AT255" i="1"/>
  <c r="AV255" i="1"/>
  <c r="AW255" i="1"/>
  <c r="BE255" i="1"/>
  <c r="BF255" i="1"/>
  <c r="BH255" i="1"/>
  <c r="BI255" i="1"/>
  <c r="BJ255" i="1"/>
  <c r="BK255" i="1"/>
  <c r="BL255" i="1"/>
  <c r="BM255" i="1"/>
  <c r="BP256" i="1" s="1"/>
  <c r="BO255" i="1"/>
  <c r="X255" i="1" s="1"/>
  <c r="BU255" i="1"/>
  <c r="BV255" i="1"/>
  <c r="BX255" i="1"/>
  <c r="BY255" i="1"/>
  <c r="CN255" i="1"/>
  <c r="CO255" i="1"/>
  <c r="CV255" i="1"/>
  <c r="DE255" i="1"/>
  <c r="DK255" i="1"/>
  <c r="DW255" i="1"/>
  <c r="EB255" i="1"/>
  <c r="EF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S256" i="1"/>
  <c r="U256" i="1"/>
  <c r="W256" i="1"/>
  <c r="Y256" i="1"/>
  <c r="Z256" i="1"/>
  <c r="AA256" i="1"/>
  <c r="AB256" i="1"/>
  <c r="AE256" i="1"/>
  <c r="AH256" i="1"/>
  <c r="AJ256" i="1"/>
  <c r="AK256" i="1"/>
  <c r="AL256" i="1"/>
  <c r="AQ256" i="1"/>
  <c r="AR256" i="1"/>
  <c r="AS256" i="1"/>
  <c r="AT256" i="1"/>
  <c r="AV256" i="1"/>
  <c r="AW256" i="1"/>
  <c r="BE256" i="1"/>
  <c r="BF256" i="1"/>
  <c r="BH256" i="1"/>
  <c r="BI256" i="1"/>
  <c r="BJ256" i="1"/>
  <c r="BK256" i="1"/>
  <c r="BL256" i="1"/>
  <c r="BM256" i="1"/>
  <c r="BO256" i="1"/>
  <c r="X256" i="1" s="1"/>
  <c r="BU256" i="1"/>
  <c r="BV256" i="1"/>
  <c r="BX256" i="1"/>
  <c r="BY256" i="1"/>
  <c r="CN256" i="1"/>
  <c r="CO256" i="1"/>
  <c r="CV256" i="1"/>
  <c r="DE256" i="1"/>
  <c r="DK256" i="1"/>
  <c r="DW256" i="1"/>
  <c r="EB256" i="1"/>
  <c r="EF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S257" i="1"/>
  <c r="U257" i="1"/>
  <c r="W257" i="1"/>
  <c r="Y257" i="1"/>
  <c r="Z257" i="1"/>
  <c r="AA257" i="1"/>
  <c r="AB257" i="1"/>
  <c r="AE257" i="1"/>
  <c r="BQ257" i="1" s="1"/>
  <c r="AH257" i="1"/>
  <c r="AJ257" i="1"/>
  <c r="AK257" i="1"/>
  <c r="AL257" i="1"/>
  <c r="AQ257" i="1"/>
  <c r="AR257" i="1"/>
  <c r="AS257" i="1"/>
  <c r="AT257" i="1"/>
  <c r="AV257" i="1"/>
  <c r="AW257" i="1"/>
  <c r="BE257" i="1"/>
  <c r="BF257" i="1"/>
  <c r="BH257" i="1"/>
  <c r="BI257" i="1"/>
  <c r="BJ257" i="1"/>
  <c r="BK257" i="1"/>
  <c r="BL257" i="1"/>
  <c r="BM257" i="1"/>
  <c r="BP258" i="1" s="1"/>
  <c r="BO257" i="1"/>
  <c r="X257" i="1" s="1"/>
  <c r="BP257" i="1"/>
  <c r="BU257" i="1"/>
  <c r="BV257" i="1"/>
  <c r="BX257" i="1"/>
  <c r="BY257" i="1"/>
  <c r="CN257" i="1"/>
  <c r="CO257" i="1"/>
  <c r="CV257" i="1"/>
  <c r="DE257" i="1"/>
  <c r="DK257" i="1"/>
  <c r="DW257" i="1"/>
  <c r="EB257" i="1"/>
  <c r="EF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S258" i="1"/>
  <c r="U258" i="1"/>
  <c r="W258" i="1"/>
  <c r="Y258" i="1"/>
  <c r="Z258" i="1"/>
  <c r="AA258" i="1"/>
  <c r="AB258" i="1"/>
  <c r="AE258" i="1"/>
  <c r="AH258" i="1"/>
  <c r="AJ258" i="1"/>
  <c r="AK258" i="1"/>
  <c r="AL258" i="1"/>
  <c r="AQ258" i="1"/>
  <c r="AR258" i="1"/>
  <c r="AS258" i="1"/>
  <c r="AT258" i="1"/>
  <c r="AV258" i="1"/>
  <c r="AW258" i="1"/>
  <c r="BE258" i="1"/>
  <c r="BF258" i="1"/>
  <c r="BH258" i="1"/>
  <c r="BI258" i="1"/>
  <c r="BJ258" i="1"/>
  <c r="BK258" i="1"/>
  <c r="BL258" i="1"/>
  <c r="BM258" i="1"/>
  <c r="BO258" i="1"/>
  <c r="X258" i="1" s="1"/>
  <c r="BU258" i="1"/>
  <c r="BV258" i="1"/>
  <c r="BX258" i="1"/>
  <c r="BY258" i="1"/>
  <c r="CN258" i="1"/>
  <c r="CO258" i="1"/>
  <c r="CV258" i="1"/>
  <c r="DE258" i="1"/>
  <c r="DK258" i="1"/>
  <c r="DW258" i="1"/>
  <c r="EB258" i="1"/>
  <c r="EF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S259" i="1"/>
  <c r="U259" i="1"/>
  <c r="W259" i="1"/>
  <c r="Y259" i="1"/>
  <c r="Z259" i="1"/>
  <c r="AA259" i="1"/>
  <c r="AB259" i="1"/>
  <c r="AE259" i="1"/>
  <c r="AH259" i="1"/>
  <c r="AJ259" i="1"/>
  <c r="AK259" i="1"/>
  <c r="AL259" i="1"/>
  <c r="AQ259" i="1"/>
  <c r="AR259" i="1"/>
  <c r="AS259" i="1"/>
  <c r="AT259" i="1"/>
  <c r="AV259" i="1"/>
  <c r="AW259" i="1"/>
  <c r="BE259" i="1"/>
  <c r="BF259" i="1"/>
  <c r="BH259" i="1"/>
  <c r="BI259" i="1"/>
  <c r="BJ259" i="1"/>
  <c r="BK259" i="1"/>
  <c r="BL259" i="1"/>
  <c r="BM259" i="1"/>
  <c r="BP260" i="1" s="1"/>
  <c r="BO259" i="1"/>
  <c r="X259" i="1" s="1"/>
  <c r="BP259" i="1"/>
  <c r="BU259" i="1"/>
  <c r="BV259" i="1"/>
  <c r="BX259" i="1"/>
  <c r="BY259" i="1"/>
  <c r="CN259" i="1"/>
  <c r="CO259" i="1"/>
  <c r="CV259" i="1"/>
  <c r="DE259" i="1"/>
  <c r="DK259" i="1"/>
  <c r="DW259" i="1"/>
  <c r="EB259" i="1"/>
  <c r="EF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S260" i="1"/>
  <c r="U260" i="1"/>
  <c r="W260" i="1"/>
  <c r="Y260" i="1"/>
  <c r="Z260" i="1"/>
  <c r="AA260" i="1"/>
  <c r="AB260" i="1"/>
  <c r="AE260" i="1"/>
  <c r="AH260" i="1"/>
  <c r="AJ260" i="1"/>
  <c r="AK260" i="1"/>
  <c r="AL260" i="1"/>
  <c r="AQ260" i="1"/>
  <c r="AR260" i="1"/>
  <c r="AS260" i="1"/>
  <c r="AT260" i="1"/>
  <c r="AV260" i="1"/>
  <c r="AW260" i="1"/>
  <c r="BE260" i="1"/>
  <c r="BF260" i="1"/>
  <c r="BH260" i="1"/>
  <c r="BI260" i="1"/>
  <c r="BJ260" i="1"/>
  <c r="BK260" i="1"/>
  <c r="BL260" i="1"/>
  <c r="BM260" i="1"/>
  <c r="BP261" i="1" s="1"/>
  <c r="BO260" i="1"/>
  <c r="X260" i="1" s="1"/>
  <c r="BU260" i="1"/>
  <c r="BV260" i="1"/>
  <c r="BX260" i="1"/>
  <c r="BY260" i="1"/>
  <c r="CN260" i="1"/>
  <c r="CO260" i="1"/>
  <c r="CV260" i="1"/>
  <c r="DE260" i="1"/>
  <c r="DK260" i="1"/>
  <c r="DW260" i="1"/>
  <c r="EB260" i="1"/>
  <c r="EF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S261" i="1"/>
  <c r="U261" i="1"/>
  <c r="W261" i="1"/>
  <c r="Y261" i="1"/>
  <c r="Z261" i="1"/>
  <c r="AA261" i="1"/>
  <c r="AB261" i="1"/>
  <c r="AE261" i="1"/>
  <c r="AH261" i="1"/>
  <c r="AJ261" i="1"/>
  <c r="AK261" i="1"/>
  <c r="AL261" i="1"/>
  <c r="AQ261" i="1"/>
  <c r="AR261" i="1"/>
  <c r="AS261" i="1"/>
  <c r="AT261" i="1"/>
  <c r="AV261" i="1"/>
  <c r="AW261" i="1"/>
  <c r="BE261" i="1"/>
  <c r="BF261" i="1"/>
  <c r="BH261" i="1"/>
  <c r="BI261" i="1"/>
  <c r="BJ261" i="1"/>
  <c r="BK261" i="1"/>
  <c r="BL261" i="1"/>
  <c r="BM261" i="1"/>
  <c r="BP262" i="1" s="1"/>
  <c r="BO261" i="1"/>
  <c r="X261" i="1" s="1"/>
  <c r="BU261" i="1"/>
  <c r="BV261" i="1"/>
  <c r="BX261" i="1"/>
  <c r="BY261" i="1"/>
  <c r="CN261" i="1"/>
  <c r="CO261" i="1"/>
  <c r="CV261" i="1"/>
  <c r="DE261" i="1"/>
  <c r="DK261" i="1"/>
  <c r="DW261" i="1"/>
  <c r="EB261" i="1"/>
  <c r="EF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S262" i="1"/>
  <c r="U262" i="1"/>
  <c r="W262" i="1"/>
  <c r="Y262" i="1"/>
  <c r="Z262" i="1"/>
  <c r="AA262" i="1"/>
  <c r="AB262" i="1"/>
  <c r="AE262" i="1"/>
  <c r="AH262" i="1"/>
  <c r="AJ262" i="1"/>
  <c r="AK262" i="1"/>
  <c r="AL262" i="1"/>
  <c r="AQ262" i="1"/>
  <c r="AR262" i="1"/>
  <c r="AS262" i="1"/>
  <c r="AT262" i="1"/>
  <c r="AV262" i="1"/>
  <c r="AW262" i="1"/>
  <c r="BE262" i="1"/>
  <c r="BF262" i="1"/>
  <c r="BH262" i="1"/>
  <c r="BI262" i="1"/>
  <c r="BJ262" i="1"/>
  <c r="BK262" i="1"/>
  <c r="BL262" i="1"/>
  <c r="BM262" i="1"/>
  <c r="BP263" i="1" s="1"/>
  <c r="BO262" i="1"/>
  <c r="X262" i="1" s="1"/>
  <c r="BU262" i="1"/>
  <c r="BV262" i="1"/>
  <c r="BX262" i="1"/>
  <c r="BY262" i="1"/>
  <c r="CN262" i="1"/>
  <c r="CO262" i="1"/>
  <c r="CV262" i="1"/>
  <c r="DE262" i="1"/>
  <c r="DK262" i="1"/>
  <c r="DW262" i="1"/>
  <c r="EB262" i="1"/>
  <c r="EF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S263" i="1"/>
  <c r="U263" i="1"/>
  <c r="W263" i="1"/>
  <c r="Y263" i="1"/>
  <c r="Z263" i="1"/>
  <c r="AA263" i="1"/>
  <c r="AB263" i="1"/>
  <c r="AE263" i="1"/>
  <c r="AH263" i="1"/>
  <c r="AJ263" i="1"/>
  <c r="AK263" i="1"/>
  <c r="AL263" i="1"/>
  <c r="AQ263" i="1"/>
  <c r="AR263" i="1"/>
  <c r="AS263" i="1"/>
  <c r="AT263" i="1"/>
  <c r="AV263" i="1"/>
  <c r="AW263" i="1"/>
  <c r="BE263" i="1"/>
  <c r="BF263" i="1"/>
  <c r="BH263" i="1"/>
  <c r="BI263" i="1"/>
  <c r="BJ263" i="1"/>
  <c r="BK263" i="1"/>
  <c r="BL263" i="1"/>
  <c r="BM263" i="1"/>
  <c r="BP264" i="1" s="1"/>
  <c r="BO263" i="1"/>
  <c r="X263" i="1" s="1"/>
  <c r="BU263" i="1"/>
  <c r="BV263" i="1"/>
  <c r="BX263" i="1"/>
  <c r="BY263" i="1"/>
  <c r="CN263" i="1"/>
  <c r="CO263" i="1"/>
  <c r="CV263" i="1"/>
  <c r="DE263" i="1"/>
  <c r="DK263" i="1"/>
  <c r="DW263" i="1"/>
  <c r="EB263" i="1"/>
  <c r="EF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S264" i="1"/>
  <c r="U264" i="1"/>
  <c r="W264" i="1"/>
  <c r="Y264" i="1"/>
  <c r="Z264" i="1"/>
  <c r="AA264" i="1"/>
  <c r="AB264" i="1"/>
  <c r="AE264" i="1"/>
  <c r="AH264" i="1"/>
  <c r="AJ264" i="1"/>
  <c r="AK264" i="1"/>
  <c r="AL264" i="1"/>
  <c r="AQ264" i="1"/>
  <c r="AR264" i="1"/>
  <c r="AS264" i="1"/>
  <c r="AT264" i="1"/>
  <c r="AV264" i="1"/>
  <c r="AW264" i="1"/>
  <c r="BE264" i="1"/>
  <c r="BF264" i="1"/>
  <c r="BH264" i="1"/>
  <c r="BI264" i="1"/>
  <c r="BJ264" i="1"/>
  <c r="BK264" i="1"/>
  <c r="BL264" i="1"/>
  <c r="BM264" i="1"/>
  <c r="BP265" i="1" s="1"/>
  <c r="BO264" i="1"/>
  <c r="X264" i="1" s="1"/>
  <c r="BU264" i="1"/>
  <c r="BV264" i="1"/>
  <c r="BX264" i="1"/>
  <c r="BY264" i="1"/>
  <c r="CN264" i="1"/>
  <c r="CO264" i="1"/>
  <c r="CV264" i="1"/>
  <c r="DE264" i="1"/>
  <c r="DK264" i="1"/>
  <c r="DW264" i="1"/>
  <c r="EB264" i="1"/>
  <c r="EF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S265" i="1"/>
  <c r="U265" i="1"/>
  <c r="W265" i="1"/>
  <c r="Y265" i="1"/>
  <c r="Z265" i="1"/>
  <c r="AA265" i="1"/>
  <c r="AB265" i="1"/>
  <c r="AE265" i="1"/>
  <c r="AH265" i="1"/>
  <c r="AJ265" i="1"/>
  <c r="AK265" i="1"/>
  <c r="BQ265" i="1" s="1"/>
  <c r="AL265" i="1"/>
  <c r="AQ265" i="1"/>
  <c r="AR265" i="1"/>
  <c r="AS265" i="1"/>
  <c r="AT265" i="1"/>
  <c r="AV265" i="1"/>
  <c r="AW265" i="1"/>
  <c r="BE265" i="1"/>
  <c r="BF265" i="1"/>
  <c r="BH265" i="1"/>
  <c r="BI265" i="1"/>
  <c r="BJ265" i="1"/>
  <c r="BK265" i="1"/>
  <c r="BL265" i="1"/>
  <c r="BM265" i="1"/>
  <c r="BO265" i="1"/>
  <c r="X265" i="1" s="1"/>
  <c r="BU265" i="1"/>
  <c r="BV265" i="1"/>
  <c r="BX265" i="1"/>
  <c r="BY265" i="1"/>
  <c r="CN265" i="1"/>
  <c r="CO265" i="1"/>
  <c r="CV265" i="1"/>
  <c r="DE265" i="1"/>
  <c r="DK265" i="1"/>
  <c r="DW265" i="1"/>
  <c r="EB265" i="1"/>
  <c r="EF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S266" i="1"/>
  <c r="U266" i="1"/>
  <c r="W266" i="1"/>
  <c r="Y266" i="1"/>
  <c r="Z266" i="1"/>
  <c r="AA266" i="1"/>
  <c r="AB266" i="1"/>
  <c r="AE266" i="1"/>
  <c r="AH266" i="1"/>
  <c r="AJ266" i="1"/>
  <c r="AK266" i="1"/>
  <c r="AL266" i="1"/>
  <c r="AQ266" i="1"/>
  <c r="AR266" i="1"/>
  <c r="AS266" i="1"/>
  <c r="AT266" i="1"/>
  <c r="AV266" i="1"/>
  <c r="AW266" i="1"/>
  <c r="BE266" i="1"/>
  <c r="BF266" i="1"/>
  <c r="BH266" i="1"/>
  <c r="BI266" i="1"/>
  <c r="BJ266" i="1"/>
  <c r="BK266" i="1"/>
  <c r="BL266" i="1"/>
  <c r="BM266" i="1"/>
  <c r="BP267" i="1" s="1"/>
  <c r="BO266" i="1"/>
  <c r="X266" i="1" s="1"/>
  <c r="BP266" i="1"/>
  <c r="BU266" i="1"/>
  <c r="BV266" i="1"/>
  <c r="BX266" i="1"/>
  <c r="BY266" i="1"/>
  <c r="CN266" i="1"/>
  <c r="CO266" i="1"/>
  <c r="CV266" i="1"/>
  <c r="DE266" i="1"/>
  <c r="DK266" i="1"/>
  <c r="DW266" i="1"/>
  <c r="EB266" i="1"/>
  <c r="EF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S267" i="1"/>
  <c r="U267" i="1"/>
  <c r="W267" i="1"/>
  <c r="Y267" i="1"/>
  <c r="Z267" i="1"/>
  <c r="AA267" i="1"/>
  <c r="AB267" i="1"/>
  <c r="AE267" i="1"/>
  <c r="AH267" i="1"/>
  <c r="AJ267" i="1"/>
  <c r="AK267" i="1"/>
  <c r="AL267" i="1"/>
  <c r="AQ267" i="1"/>
  <c r="AR267" i="1"/>
  <c r="AS267" i="1"/>
  <c r="AT267" i="1"/>
  <c r="AV267" i="1"/>
  <c r="AW267" i="1"/>
  <c r="BE267" i="1"/>
  <c r="BF267" i="1"/>
  <c r="BH267" i="1"/>
  <c r="BI267" i="1"/>
  <c r="BJ267" i="1"/>
  <c r="BK267" i="1"/>
  <c r="BL267" i="1"/>
  <c r="BM267" i="1"/>
  <c r="BP268" i="1" s="1"/>
  <c r="V268" i="1" s="1"/>
  <c r="BO267" i="1"/>
  <c r="X267" i="1" s="1"/>
  <c r="BU267" i="1"/>
  <c r="BV267" i="1"/>
  <c r="BX267" i="1"/>
  <c r="BY267" i="1"/>
  <c r="CN267" i="1"/>
  <c r="CO267" i="1"/>
  <c r="CV267" i="1"/>
  <c r="DE267" i="1"/>
  <c r="DK267" i="1"/>
  <c r="DW267" i="1"/>
  <c r="EB267" i="1"/>
  <c r="EF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S268" i="1"/>
  <c r="U268" i="1"/>
  <c r="W268" i="1"/>
  <c r="Y268" i="1"/>
  <c r="Z268" i="1"/>
  <c r="AA268" i="1"/>
  <c r="AB268" i="1"/>
  <c r="AE268" i="1"/>
  <c r="AH268" i="1"/>
  <c r="AJ268" i="1"/>
  <c r="AK268" i="1"/>
  <c r="AL268" i="1"/>
  <c r="AQ268" i="1"/>
  <c r="AR268" i="1"/>
  <c r="AS268" i="1"/>
  <c r="AT268" i="1"/>
  <c r="AV268" i="1"/>
  <c r="AW268" i="1"/>
  <c r="BE268" i="1"/>
  <c r="BF268" i="1"/>
  <c r="BH268" i="1"/>
  <c r="BI268" i="1"/>
  <c r="BJ268" i="1"/>
  <c r="BK268" i="1"/>
  <c r="BL268" i="1"/>
  <c r="BM268" i="1"/>
  <c r="BP269" i="1" s="1"/>
  <c r="BO268" i="1"/>
  <c r="X268" i="1" s="1"/>
  <c r="BU268" i="1"/>
  <c r="BV268" i="1"/>
  <c r="BX268" i="1"/>
  <c r="BY268" i="1"/>
  <c r="CN268" i="1"/>
  <c r="CO268" i="1"/>
  <c r="CV268" i="1"/>
  <c r="DE268" i="1"/>
  <c r="DK268" i="1"/>
  <c r="DW268" i="1"/>
  <c r="EB268" i="1"/>
  <c r="EF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S269" i="1"/>
  <c r="U269" i="1"/>
  <c r="W269" i="1"/>
  <c r="Y269" i="1"/>
  <c r="Z269" i="1"/>
  <c r="AA269" i="1"/>
  <c r="AB269" i="1"/>
  <c r="AE269" i="1"/>
  <c r="AH269" i="1"/>
  <c r="AJ269" i="1"/>
  <c r="AK269" i="1"/>
  <c r="AL269" i="1"/>
  <c r="AQ269" i="1"/>
  <c r="AR269" i="1"/>
  <c r="AS269" i="1"/>
  <c r="AT269" i="1"/>
  <c r="AV269" i="1"/>
  <c r="AW269" i="1"/>
  <c r="BE269" i="1"/>
  <c r="BF269" i="1"/>
  <c r="BH269" i="1"/>
  <c r="BI269" i="1"/>
  <c r="BJ269" i="1"/>
  <c r="BK269" i="1"/>
  <c r="BL269" i="1"/>
  <c r="BM269" i="1"/>
  <c r="BP270" i="1" s="1"/>
  <c r="BO269" i="1"/>
  <c r="X269" i="1" s="1"/>
  <c r="BU269" i="1"/>
  <c r="BV269" i="1"/>
  <c r="BX269" i="1"/>
  <c r="BY269" i="1"/>
  <c r="CN269" i="1"/>
  <c r="CO269" i="1"/>
  <c r="CV269" i="1"/>
  <c r="DE269" i="1"/>
  <c r="DK269" i="1"/>
  <c r="DW269" i="1"/>
  <c r="EB269" i="1"/>
  <c r="EF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S270" i="1"/>
  <c r="U270" i="1"/>
  <c r="W270" i="1"/>
  <c r="Y270" i="1"/>
  <c r="Z270" i="1"/>
  <c r="AA270" i="1"/>
  <c r="AB270" i="1"/>
  <c r="AE270" i="1"/>
  <c r="AH270" i="1"/>
  <c r="AJ270" i="1"/>
  <c r="AK270" i="1"/>
  <c r="AL270" i="1"/>
  <c r="AQ270" i="1"/>
  <c r="AR270" i="1"/>
  <c r="AS270" i="1"/>
  <c r="AT270" i="1"/>
  <c r="AV270" i="1"/>
  <c r="AW270" i="1"/>
  <c r="BE270" i="1"/>
  <c r="BF270" i="1"/>
  <c r="BH270" i="1"/>
  <c r="BI270" i="1"/>
  <c r="BJ270" i="1"/>
  <c r="BK270" i="1"/>
  <c r="BL270" i="1"/>
  <c r="BM270" i="1"/>
  <c r="BO270" i="1"/>
  <c r="X270" i="1" s="1"/>
  <c r="BU270" i="1"/>
  <c r="BV270" i="1"/>
  <c r="BX270" i="1"/>
  <c r="BY270" i="1"/>
  <c r="CN270" i="1"/>
  <c r="CO270" i="1"/>
  <c r="CV270" i="1"/>
  <c r="DE270" i="1"/>
  <c r="DK270" i="1"/>
  <c r="DW270" i="1"/>
  <c r="EB270" i="1"/>
  <c r="EF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S271" i="1"/>
  <c r="U271" i="1"/>
  <c r="W271" i="1"/>
  <c r="Y271" i="1"/>
  <c r="Z271" i="1"/>
  <c r="AA271" i="1"/>
  <c r="AB271" i="1"/>
  <c r="AE271" i="1"/>
  <c r="BQ271" i="1" s="1"/>
  <c r="AH271" i="1"/>
  <c r="AJ271" i="1"/>
  <c r="AK271" i="1"/>
  <c r="AL271" i="1"/>
  <c r="AQ271" i="1"/>
  <c r="AR271" i="1"/>
  <c r="AS271" i="1"/>
  <c r="AT271" i="1"/>
  <c r="AV271" i="1"/>
  <c r="AW271" i="1"/>
  <c r="BE271" i="1"/>
  <c r="BF271" i="1"/>
  <c r="BH271" i="1"/>
  <c r="BI271" i="1"/>
  <c r="BJ271" i="1"/>
  <c r="BK271" i="1"/>
  <c r="BL271" i="1"/>
  <c r="BM271" i="1"/>
  <c r="BP272" i="1" s="1"/>
  <c r="V272" i="1" s="1"/>
  <c r="BO271" i="1"/>
  <c r="X271" i="1" s="1"/>
  <c r="BP271" i="1"/>
  <c r="BU271" i="1"/>
  <c r="BV271" i="1"/>
  <c r="BX271" i="1"/>
  <c r="BY271" i="1"/>
  <c r="CN271" i="1"/>
  <c r="CO271" i="1"/>
  <c r="CV271" i="1"/>
  <c r="DE271" i="1"/>
  <c r="DK271" i="1"/>
  <c r="DW271" i="1"/>
  <c r="EB271" i="1"/>
  <c r="EF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S272" i="1"/>
  <c r="U272" i="1"/>
  <c r="W272" i="1"/>
  <c r="Y272" i="1"/>
  <c r="Z272" i="1"/>
  <c r="AA272" i="1"/>
  <c r="AB272" i="1"/>
  <c r="AE272" i="1"/>
  <c r="AH272" i="1"/>
  <c r="AJ272" i="1"/>
  <c r="AK272" i="1"/>
  <c r="AL272" i="1"/>
  <c r="AQ272" i="1"/>
  <c r="AR272" i="1"/>
  <c r="AS272" i="1"/>
  <c r="AT272" i="1"/>
  <c r="AV272" i="1"/>
  <c r="AW272" i="1"/>
  <c r="BE272" i="1"/>
  <c r="BF272" i="1"/>
  <c r="BH272" i="1"/>
  <c r="BI272" i="1"/>
  <c r="BJ272" i="1"/>
  <c r="BK272" i="1"/>
  <c r="BL272" i="1"/>
  <c r="BM272" i="1"/>
  <c r="BP273" i="1" s="1"/>
  <c r="BO272" i="1"/>
  <c r="X272" i="1" s="1"/>
  <c r="BU272" i="1"/>
  <c r="BV272" i="1"/>
  <c r="BX272" i="1"/>
  <c r="BY272" i="1"/>
  <c r="CN272" i="1"/>
  <c r="CO272" i="1"/>
  <c r="CV272" i="1"/>
  <c r="DE272" i="1"/>
  <c r="DK272" i="1"/>
  <c r="DW272" i="1"/>
  <c r="EB272" i="1"/>
  <c r="EF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S273" i="1"/>
  <c r="U273" i="1"/>
  <c r="W273" i="1"/>
  <c r="Y273" i="1"/>
  <c r="Z273" i="1"/>
  <c r="AA273" i="1"/>
  <c r="AB273" i="1"/>
  <c r="AE273" i="1"/>
  <c r="AH273" i="1"/>
  <c r="AJ273" i="1"/>
  <c r="AK273" i="1"/>
  <c r="AL273" i="1"/>
  <c r="AQ273" i="1"/>
  <c r="AR273" i="1"/>
  <c r="AS273" i="1"/>
  <c r="AT273" i="1"/>
  <c r="AV273" i="1"/>
  <c r="AW273" i="1"/>
  <c r="BE273" i="1"/>
  <c r="BF273" i="1"/>
  <c r="BH273" i="1"/>
  <c r="BI273" i="1"/>
  <c r="BJ273" i="1"/>
  <c r="BK273" i="1"/>
  <c r="BL273" i="1"/>
  <c r="BM273" i="1"/>
  <c r="BP274" i="1" s="1"/>
  <c r="BO273" i="1"/>
  <c r="X273" i="1" s="1"/>
  <c r="BU273" i="1"/>
  <c r="BV273" i="1"/>
  <c r="BX273" i="1"/>
  <c r="BY273" i="1"/>
  <c r="CN273" i="1"/>
  <c r="CO273" i="1"/>
  <c r="CV273" i="1"/>
  <c r="DE273" i="1"/>
  <c r="DK273" i="1"/>
  <c r="DW273" i="1"/>
  <c r="EB273" i="1"/>
  <c r="EF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S274" i="1"/>
  <c r="U274" i="1"/>
  <c r="W274" i="1"/>
  <c r="Y274" i="1"/>
  <c r="Z274" i="1"/>
  <c r="AA274" i="1"/>
  <c r="AB274" i="1"/>
  <c r="AE274" i="1"/>
  <c r="AH274" i="1"/>
  <c r="AJ274" i="1"/>
  <c r="AK274" i="1"/>
  <c r="AL274" i="1"/>
  <c r="AQ274" i="1"/>
  <c r="AR274" i="1"/>
  <c r="AS274" i="1"/>
  <c r="AT274" i="1"/>
  <c r="AV274" i="1"/>
  <c r="AW274" i="1"/>
  <c r="BE274" i="1"/>
  <c r="BF274" i="1"/>
  <c r="BH274" i="1"/>
  <c r="BI274" i="1"/>
  <c r="BJ274" i="1"/>
  <c r="BK274" i="1"/>
  <c r="BL274" i="1"/>
  <c r="BM274" i="1"/>
  <c r="BP275" i="1" s="1"/>
  <c r="BO274" i="1"/>
  <c r="X274" i="1" s="1"/>
  <c r="BU274" i="1"/>
  <c r="BV274" i="1"/>
  <c r="BX274" i="1"/>
  <c r="BY274" i="1"/>
  <c r="CN274" i="1"/>
  <c r="CO274" i="1"/>
  <c r="CV274" i="1"/>
  <c r="DE274" i="1"/>
  <c r="DK274" i="1"/>
  <c r="DW274" i="1"/>
  <c r="EB274" i="1"/>
  <c r="EF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S275" i="1"/>
  <c r="U275" i="1"/>
  <c r="W275" i="1"/>
  <c r="Y275" i="1"/>
  <c r="Z275" i="1"/>
  <c r="AA275" i="1"/>
  <c r="AB275" i="1"/>
  <c r="AE275" i="1"/>
  <c r="AH275" i="1"/>
  <c r="AJ275" i="1"/>
  <c r="AK275" i="1"/>
  <c r="AL275" i="1"/>
  <c r="AQ275" i="1"/>
  <c r="AR275" i="1"/>
  <c r="AS275" i="1"/>
  <c r="AT275" i="1"/>
  <c r="AV275" i="1"/>
  <c r="AW275" i="1"/>
  <c r="BE275" i="1"/>
  <c r="BF275" i="1"/>
  <c r="BH275" i="1"/>
  <c r="BI275" i="1"/>
  <c r="BJ275" i="1"/>
  <c r="BK275" i="1"/>
  <c r="BL275" i="1"/>
  <c r="BM275" i="1"/>
  <c r="BP276" i="1" s="1"/>
  <c r="BO275" i="1"/>
  <c r="X275" i="1" s="1"/>
  <c r="BU275" i="1"/>
  <c r="BV275" i="1"/>
  <c r="BX275" i="1"/>
  <c r="BY275" i="1"/>
  <c r="CN275" i="1"/>
  <c r="CO275" i="1"/>
  <c r="CV275" i="1"/>
  <c r="DE275" i="1"/>
  <c r="DK275" i="1"/>
  <c r="DW275" i="1"/>
  <c r="EB275" i="1"/>
  <c r="EF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S276" i="1"/>
  <c r="U276" i="1"/>
  <c r="W276" i="1"/>
  <c r="Y276" i="1"/>
  <c r="Z276" i="1"/>
  <c r="AA276" i="1"/>
  <c r="AB276" i="1"/>
  <c r="AE276" i="1"/>
  <c r="AH276" i="1"/>
  <c r="AJ276" i="1"/>
  <c r="AK276" i="1"/>
  <c r="AL276" i="1"/>
  <c r="AQ276" i="1"/>
  <c r="AR276" i="1"/>
  <c r="AS276" i="1"/>
  <c r="AT276" i="1"/>
  <c r="AV276" i="1"/>
  <c r="AW276" i="1"/>
  <c r="BE276" i="1"/>
  <c r="BF276" i="1"/>
  <c r="BH276" i="1"/>
  <c r="BI276" i="1"/>
  <c r="BJ276" i="1"/>
  <c r="BK276" i="1"/>
  <c r="BL276" i="1"/>
  <c r="BM276" i="1"/>
  <c r="BP277" i="1" s="1"/>
  <c r="BO276" i="1"/>
  <c r="X276" i="1" s="1"/>
  <c r="BU276" i="1"/>
  <c r="BV276" i="1"/>
  <c r="BX276" i="1"/>
  <c r="BY276" i="1"/>
  <c r="CN276" i="1"/>
  <c r="CO276" i="1"/>
  <c r="CV276" i="1"/>
  <c r="DE276" i="1"/>
  <c r="DK276" i="1"/>
  <c r="DW276" i="1"/>
  <c r="EB276" i="1"/>
  <c r="EF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S277" i="1"/>
  <c r="U277" i="1"/>
  <c r="W277" i="1"/>
  <c r="Y277" i="1"/>
  <c r="Z277" i="1"/>
  <c r="AA277" i="1"/>
  <c r="AB277" i="1"/>
  <c r="AE277" i="1"/>
  <c r="AH277" i="1"/>
  <c r="AJ277" i="1"/>
  <c r="AK277" i="1"/>
  <c r="AL277" i="1"/>
  <c r="AQ277" i="1"/>
  <c r="AR277" i="1"/>
  <c r="AS277" i="1"/>
  <c r="AT277" i="1"/>
  <c r="AV277" i="1"/>
  <c r="AW277" i="1"/>
  <c r="BE277" i="1"/>
  <c r="BF277" i="1"/>
  <c r="BH277" i="1"/>
  <c r="BI277" i="1"/>
  <c r="BJ277" i="1"/>
  <c r="BK277" i="1"/>
  <c r="BL277" i="1"/>
  <c r="BM277" i="1"/>
  <c r="BP278" i="1" s="1"/>
  <c r="BO277" i="1"/>
  <c r="X277" i="1" s="1"/>
  <c r="BQ277" i="1"/>
  <c r="BU277" i="1"/>
  <c r="BV277" i="1"/>
  <c r="BX277" i="1"/>
  <c r="BY277" i="1"/>
  <c r="CN277" i="1"/>
  <c r="CO277" i="1"/>
  <c r="CV277" i="1"/>
  <c r="DE277" i="1"/>
  <c r="DK277" i="1"/>
  <c r="DW277" i="1"/>
  <c r="EB277" i="1"/>
  <c r="EF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S278" i="1"/>
  <c r="U278" i="1"/>
  <c r="W278" i="1"/>
  <c r="Y278" i="1"/>
  <c r="Z278" i="1"/>
  <c r="AA278" i="1"/>
  <c r="AB278" i="1"/>
  <c r="AE278" i="1"/>
  <c r="AH278" i="1"/>
  <c r="AJ278" i="1"/>
  <c r="AK278" i="1"/>
  <c r="AL278" i="1"/>
  <c r="AQ278" i="1"/>
  <c r="AR278" i="1"/>
  <c r="AS278" i="1"/>
  <c r="AT278" i="1"/>
  <c r="AV278" i="1"/>
  <c r="AW278" i="1"/>
  <c r="BE278" i="1"/>
  <c r="BF278" i="1"/>
  <c r="BH278" i="1"/>
  <c r="BI278" i="1"/>
  <c r="BJ278" i="1"/>
  <c r="BK278" i="1"/>
  <c r="BL278" i="1"/>
  <c r="BM278" i="1"/>
  <c r="BO278" i="1"/>
  <c r="X278" i="1" s="1"/>
  <c r="BU278" i="1"/>
  <c r="BV278" i="1"/>
  <c r="BX278" i="1"/>
  <c r="BY278" i="1"/>
  <c r="CN278" i="1"/>
  <c r="CO278" i="1"/>
  <c r="CV278" i="1"/>
  <c r="DE278" i="1"/>
  <c r="DK278" i="1"/>
  <c r="DW278" i="1"/>
  <c r="EB278" i="1"/>
  <c r="EF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S279" i="1"/>
  <c r="U279" i="1"/>
  <c r="W279" i="1"/>
  <c r="Y279" i="1"/>
  <c r="Z279" i="1"/>
  <c r="AA279" i="1"/>
  <c r="AB279" i="1"/>
  <c r="AE279" i="1"/>
  <c r="AH279" i="1"/>
  <c r="AJ279" i="1"/>
  <c r="AK279" i="1"/>
  <c r="AL279" i="1"/>
  <c r="AQ279" i="1"/>
  <c r="AR279" i="1"/>
  <c r="AS279" i="1"/>
  <c r="AT279" i="1"/>
  <c r="AV279" i="1"/>
  <c r="AW279" i="1"/>
  <c r="BE279" i="1"/>
  <c r="BF279" i="1"/>
  <c r="BH279" i="1"/>
  <c r="BI279" i="1"/>
  <c r="BJ279" i="1"/>
  <c r="BK279" i="1"/>
  <c r="BL279" i="1"/>
  <c r="BM279" i="1"/>
  <c r="BO279" i="1"/>
  <c r="X279" i="1" s="1"/>
  <c r="BP279" i="1"/>
  <c r="BU279" i="1"/>
  <c r="BV279" i="1"/>
  <c r="BX279" i="1"/>
  <c r="BY279" i="1"/>
  <c r="CN279" i="1"/>
  <c r="CO279" i="1"/>
  <c r="CV279" i="1"/>
  <c r="DE279" i="1"/>
  <c r="DK279" i="1"/>
  <c r="DW279" i="1"/>
  <c r="EB279" i="1"/>
  <c r="EF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S280" i="1"/>
  <c r="U280" i="1"/>
  <c r="W280" i="1"/>
  <c r="Y280" i="1"/>
  <c r="Z280" i="1"/>
  <c r="AA280" i="1"/>
  <c r="AB280" i="1"/>
  <c r="AE280" i="1"/>
  <c r="AH280" i="1"/>
  <c r="AJ280" i="1"/>
  <c r="AK280" i="1"/>
  <c r="AL280" i="1"/>
  <c r="AQ280" i="1"/>
  <c r="AR280" i="1"/>
  <c r="AS280" i="1"/>
  <c r="AT280" i="1"/>
  <c r="AV280" i="1"/>
  <c r="AW280" i="1"/>
  <c r="BE280" i="1"/>
  <c r="BF280" i="1"/>
  <c r="BH280" i="1"/>
  <c r="BI280" i="1"/>
  <c r="BJ280" i="1"/>
  <c r="BK280" i="1"/>
  <c r="BL280" i="1"/>
  <c r="BM280" i="1"/>
  <c r="BP281" i="1" s="1"/>
  <c r="BO280" i="1"/>
  <c r="X280" i="1" s="1"/>
  <c r="BP280" i="1"/>
  <c r="BU280" i="1"/>
  <c r="BV280" i="1"/>
  <c r="BX280" i="1"/>
  <c r="BY280" i="1"/>
  <c r="CN280" i="1"/>
  <c r="CO280" i="1"/>
  <c r="CV280" i="1"/>
  <c r="DE280" i="1"/>
  <c r="DK280" i="1"/>
  <c r="DW280" i="1"/>
  <c r="EB280" i="1"/>
  <c r="EF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S281" i="1"/>
  <c r="U281" i="1"/>
  <c r="W281" i="1"/>
  <c r="Y281" i="1"/>
  <c r="Z281" i="1"/>
  <c r="AA281" i="1"/>
  <c r="AB281" i="1"/>
  <c r="AE281" i="1"/>
  <c r="AH281" i="1"/>
  <c r="AJ281" i="1"/>
  <c r="AK281" i="1"/>
  <c r="AL281" i="1"/>
  <c r="AQ281" i="1"/>
  <c r="AR281" i="1"/>
  <c r="AS281" i="1"/>
  <c r="AT281" i="1"/>
  <c r="AV281" i="1"/>
  <c r="AW281" i="1"/>
  <c r="BE281" i="1"/>
  <c r="BF281" i="1"/>
  <c r="BH281" i="1"/>
  <c r="BI281" i="1"/>
  <c r="BJ281" i="1"/>
  <c r="BK281" i="1"/>
  <c r="BL281" i="1"/>
  <c r="BM281" i="1"/>
  <c r="BP282" i="1" s="1"/>
  <c r="BO281" i="1"/>
  <c r="X281" i="1" s="1"/>
  <c r="BU281" i="1"/>
  <c r="BV281" i="1"/>
  <c r="BX281" i="1"/>
  <c r="BY281" i="1"/>
  <c r="CN281" i="1"/>
  <c r="CO281" i="1"/>
  <c r="CV281" i="1"/>
  <c r="DE281" i="1"/>
  <c r="DK281" i="1"/>
  <c r="DW281" i="1"/>
  <c r="EB281" i="1"/>
  <c r="EF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S282" i="1"/>
  <c r="U282" i="1"/>
  <c r="W282" i="1"/>
  <c r="Y282" i="1"/>
  <c r="Z282" i="1"/>
  <c r="AA282" i="1"/>
  <c r="AB282" i="1"/>
  <c r="AE282" i="1"/>
  <c r="AH282" i="1"/>
  <c r="AJ282" i="1"/>
  <c r="AK282" i="1"/>
  <c r="AL282" i="1"/>
  <c r="AQ282" i="1"/>
  <c r="AR282" i="1"/>
  <c r="AS282" i="1"/>
  <c r="AT282" i="1"/>
  <c r="AV282" i="1"/>
  <c r="AW282" i="1"/>
  <c r="BE282" i="1"/>
  <c r="BF282" i="1"/>
  <c r="BH282" i="1"/>
  <c r="BI282" i="1"/>
  <c r="BJ282" i="1"/>
  <c r="BK282" i="1"/>
  <c r="BL282" i="1"/>
  <c r="BM282" i="1"/>
  <c r="BP283" i="1" s="1"/>
  <c r="BO282" i="1"/>
  <c r="X282" i="1" s="1"/>
  <c r="BU282" i="1"/>
  <c r="BV282" i="1"/>
  <c r="BX282" i="1"/>
  <c r="BY282" i="1"/>
  <c r="CN282" i="1"/>
  <c r="CO282" i="1"/>
  <c r="CV282" i="1"/>
  <c r="DE282" i="1"/>
  <c r="DK282" i="1"/>
  <c r="DW282" i="1"/>
  <c r="EB282" i="1"/>
  <c r="EF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S283" i="1"/>
  <c r="U283" i="1"/>
  <c r="W283" i="1"/>
  <c r="Y283" i="1"/>
  <c r="Z283" i="1"/>
  <c r="AA283" i="1"/>
  <c r="AB283" i="1"/>
  <c r="AE283" i="1"/>
  <c r="AH283" i="1"/>
  <c r="AJ283" i="1"/>
  <c r="AK283" i="1"/>
  <c r="AL283" i="1"/>
  <c r="AQ283" i="1"/>
  <c r="AR283" i="1"/>
  <c r="AS283" i="1"/>
  <c r="AT283" i="1"/>
  <c r="AV283" i="1"/>
  <c r="AW283" i="1"/>
  <c r="BE283" i="1"/>
  <c r="BF283" i="1"/>
  <c r="BH283" i="1"/>
  <c r="BI283" i="1"/>
  <c r="BJ283" i="1"/>
  <c r="BK283" i="1"/>
  <c r="BL283" i="1"/>
  <c r="BM283" i="1"/>
  <c r="BP284" i="1" s="1"/>
  <c r="BO283" i="1"/>
  <c r="X283" i="1" s="1"/>
  <c r="BU283" i="1"/>
  <c r="BV283" i="1"/>
  <c r="BX283" i="1"/>
  <c r="BY283" i="1"/>
  <c r="CN283" i="1"/>
  <c r="CO283" i="1"/>
  <c r="CV283" i="1"/>
  <c r="DE283" i="1"/>
  <c r="DK283" i="1"/>
  <c r="DW283" i="1"/>
  <c r="EB283" i="1"/>
  <c r="EF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S284" i="1"/>
  <c r="U284" i="1"/>
  <c r="W284" i="1"/>
  <c r="Y284" i="1"/>
  <c r="Z284" i="1"/>
  <c r="AA284" i="1"/>
  <c r="AB284" i="1"/>
  <c r="AE284" i="1"/>
  <c r="AH284" i="1"/>
  <c r="AJ284" i="1"/>
  <c r="AK284" i="1"/>
  <c r="AL284" i="1"/>
  <c r="AQ284" i="1"/>
  <c r="AR284" i="1"/>
  <c r="AS284" i="1"/>
  <c r="AT284" i="1"/>
  <c r="AV284" i="1"/>
  <c r="AW284" i="1"/>
  <c r="BE284" i="1"/>
  <c r="BF284" i="1"/>
  <c r="BH284" i="1"/>
  <c r="BI284" i="1"/>
  <c r="BJ284" i="1"/>
  <c r="BK284" i="1"/>
  <c r="BL284" i="1"/>
  <c r="BM284" i="1"/>
  <c r="BP285" i="1" s="1"/>
  <c r="BO284" i="1"/>
  <c r="X284" i="1" s="1"/>
  <c r="BU284" i="1"/>
  <c r="BV284" i="1"/>
  <c r="BX284" i="1"/>
  <c r="BY284" i="1"/>
  <c r="CN284" i="1"/>
  <c r="CO284" i="1"/>
  <c r="CV284" i="1"/>
  <c r="DE284" i="1"/>
  <c r="DK284" i="1"/>
  <c r="DW284" i="1"/>
  <c r="EB284" i="1"/>
  <c r="EF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S285" i="1"/>
  <c r="U285" i="1"/>
  <c r="W285" i="1"/>
  <c r="Y285" i="1"/>
  <c r="Z285" i="1"/>
  <c r="AA285" i="1"/>
  <c r="AB285" i="1"/>
  <c r="AE285" i="1"/>
  <c r="AH285" i="1"/>
  <c r="AJ285" i="1"/>
  <c r="AK285" i="1"/>
  <c r="AL285" i="1"/>
  <c r="AQ285" i="1"/>
  <c r="AR285" i="1"/>
  <c r="AS285" i="1"/>
  <c r="AT285" i="1"/>
  <c r="AV285" i="1"/>
  <c r="AW285" i="1"/>
  <c r="BE285" i="1"/>
  <c r="BF285" i="1"/>
  <c r="BH285" i="1"/>
  <c r="BI285" i="1"/>
  <c r="BJ285" i="1"/>
  <c r="BK285" i="1"/>
  <c r="BL285" i="1"/>
  <c r="BM285" i="1"/>
  <c r="BP286" i="1" s="1"/>
  <c r="BO285" i="1"/>
  <c r="X285" i="1" s="1"/>
  <c r="BU285" i="1"/>
  <c r="BV285" i="1"/>
  <c r="BX285" i="1"/>
  <c r="BY285" i="1"/>
  <c r="CN285" i="1"/>
  <c r="CO285" i="1"/>
  <c r="CV285" i="1"/>
  <c r="DE285" i="1"/>
  <c r="DK285" i="1"/>
  <c r="DW285" i="1"/>
  <c r="EB285" i="1"/>
  <c r="EF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S286" i="1"/>
  <c r="U286" i="1"/>
  <c r="W286" i="1"/>
  <c r="Y286" i="1"/>
  <c r="Z286" i="1"/>
  <c r="AA286" i="1"/>
  <c r="AB286" i="1"/>
  <c r="AE286" i="1"/>
  <c r="AH286" i="1"/>
  <c r="AJ286" i="1"/>
  <c r="AK286" i="1"/>
  <c r="AL286" i="1"/>
  <c r="AQ286" i="1"/>
  <c r="AR286" i="1"/>
  <c r="AS286" i="1"/>
  <c r="AT286" i="1"/>
  <c r="AV286" i="1"/>
  <c r="AW286" i="1"/>
  <c r="BE286" i="1"/>
  <c r="BF286" i="1"/>
  <c r="BH286" i="1"/>
  <c r="BI286" i="1"/>
  <c r="BJ286" i="1"/>
  <c r="BK286" i="1"/>
  <c r="BL286" i="1"/>
  <c r="BM286" i="1"/>
  <c r="BO286" i="1"/>
  <c r="X286" i="1" s="1"/>
  <c r="BU286" i="1"/>
  <c r="BV286" i="1"/>
  <c r="BX286" i="1"/>
  <c r="BY286" i="1"/>
  <c r="CN286" i="1"/>
  <c r="CO286" i="1"/>
  <c r="CV286" i="1"/>
  <c r="DE286" i="1"/>
  <c r="DK286" i="1"/>
  <c r="DW286" i="1"/>
  <c r="EB286" i="1"/>
  <c r="EF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S287" i="1"/>
  <c r="U287" i="1"/>
  <c r="V287" i="1" s="1"/>
  <c r="W287" i="1"/>
  <c r="Y287" i="1"/>
  <c r="Z287" i="1"/>
  <c r="AA287" i="1"/>
  <c r="AB287" i="1"/>
  <c r="AE287" i="1"/>
  <c r="AH287" i="1"/>
  <c r="AJ287" i="1"/>
  <c r="AK287" i="1"/>
  <c r="AL287" i="1"/>
  <c r="AQ287" i="1"/>
  <c r="AR287" i="1"/>
  <c r="AS287" i="1"/>
  <c r="AT287" i="1"/>
  <c r="AV287" i="1"/>
  <c r="AW287" i="1"/>
  <c r="BE287" i="1"/>
  <c r="BF287" i="1"/>
  <c r="BH287" i="1"/>
  <c r="BI287" i="1"/>
  <c r="BJ287" i="1"/>
  <c r="BK287" i="1"/>
  <c r="BL287" i="1"/>
  <c r="BM287" i="1"/>
  <c r="BP288" i="1" s="1"/>
  <c r="V288" i="1" s="1"/>
  <c r="BO287" i="1"/>
  <c r="X287" i="1" s="1"/>
  <c r="BP287" i="1"/>
  <c r="BU287" i="1"/>
  <c r="BV287" i="1"/>
  <c r="BX287" i="1"/>
  <c r="BY287" i="1"/>
  <c r="CN287" i="1"/>
  <c r="CO287" i="1"/>
  <c r="CV287" i="1"/>
  <c r="DE287" i="1"/>
  <c r="DK287" i="1"/>
  <c r="DW287" i="1"/>
  <c r="EB287" i="1"/>
  <c r="EF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S288" i="1"/>
  <c r="U288" i="1"/>
  <c r="W288" i="1"/>
  <c r="Y288" i="1"/>
  <c r="Z288" i="1"/>
  <c r="AA288" i="1"/>
  <c r="AB288" i="1"/>
  <c r="AE288" i="1"/>
  <c r="AH288" i="1"/>
  <c r="AJ288" i="1"/>
  <c r="AK288" i="1"/>
  <c r="AL288" i="1"/>
  <c r="AQ288" i="1"/>
  <c r="AR288" i="1"/>
  <c r="AS288" i="1"/>
  <c r="AT288" i="1"/>
  <c r="AV288" i="1"/>
  <c r="AW288" i="1"/>
  <c r="BE288" i="1"/>
  <c r="BF288" i="1"/>
  <c r="BH288" i="1"/>
  <c r="BI288" i="1"/>
  <c r="BJ288" i="1"/>
  <c r="BK288" i="1"/>
  <c r="BL288" i="1"/>
  <c r="BM288" i="1"/>
  <c r="BO288" i="1"/>
  <c r="X288" i="1" s="1"/>
  <c r="BU288" i="1"/>
  <c r="BV288" i="1"/>
  <c r="BX288" i="1"/>
  <c r="BY288" i="1"/>
  <c r="CN288" i="1"/>
  <c r="CO288" i="1"/>
  <c r="CV288" i="1"/>
  <c r="DE288" i="1"/>
  <c r="DK288" i="1"/>
  <c r="DW288" i="1"/>
  <c r="EB288" i="1"/>
  <c r="EF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S289" i="1"/>
  <c r="U289" i="1"/>
  <c r="W289" i="1"/>
  <c r="Y289" i="1"/>
  <c r="Z289" i="1"/>
  <c r="AA289" i="1"/>
  <c r="AB289" i="1"/>
  <c r="AE289" i="1"/>
  <c r="AH289" i="1"/>
  <c r="AJ289" i="1"/>
  <c r="AK289" i="1"/>
  <c r="AL289" i="1"/>
  <c r="AQ289" i="1"/>
  <c r="AR289" i="1"/>
  <c r="AS289" i="1"/>
  <c r="AT289" i="1"/>
  <c r="AV289" i="1"/>
  <c r="AW289" i="1"/>
  <c r="BE289" i="1"/>
  <c r="BF289" i="1"/>
  <c r="BH289" i="1"/>
  <c r="BI289" i="1"/>
  <c r="BJ289" i="1"/>
  <c r="BK289" i="1"/>
  <c r="BL289" i="1"/>
  <c r="BM289" i="1"/>
  <c r="BO289" i="1"/>
  <c r="X289" i="1" s="1"/>
  <c r="BP289" i="1"/>
  <c r="BU289" i="1"/>
  <c r="BV289" i="1"/>
  <c r="BX289" i="1"/>
  <c r="BY289" i="1"/>
  <c r="CN289" i="1"/>
  <c r="CO289" i="1"/>
  <c r="CV289" i="1"/>
  <c r="DE289" i="1"/>
  <c r="DK289" i="1"/>
  <c r="DW289" i="1"/>
  <c r="EB289" i="1"/>
  <c r="EF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S290" i="1"/>
  <c r="U290" i="1"/>
  <c r="W290" i="1"/>
  <c r="Y290" i="1"/>
  <c r="Z290" i="1"/>
  <c r="AA290" i="1"/>
  <c r="AB290" i="1"/>
  <c r="AE290" i="1"/>
  <c r="AH290" i="1"/>
  <c r="AJ290" i="1"/>
  <c r="AK290" i="1"/>
  <c r="AL290" i="1"/>
  <c r="AQ290" i="1"/>
  <c r="AR290" i="1"/>
  <c r="AS290" i="1"/>
  <c r="AT290" i="1"/>
  <c r="AV290" i="1"/>
  <c r="AW290" i="1"/>
  <c r="BE290" i="1"/>
  <c r="BF290" i="1"/>
  <c r="BH290" i="1"/>
  <c r="BI290" i="1"/>
  <c r="BJ290" i="1"/>
  <c r="BK290" i="1"/>
  <c r="BL290" i="1"/>
  <c r="BM290" i="1"/>
  <c r="BP291" i="1" s="1"/>
  <c r="V291" i="1" s="1"/>
  <c r="BO290" i="1"/>
  <c r="X290" i="1" s="1"/>
  <c r="BP290" i="1"/>
  <c r="BU290" i="1"/>
  <c r="BV290" i="1"/>
  <c r="BX290" i="1"/>
  <c r="BY290" i="1"/>
  <c r="CN290" i="1"/>
  <c r="CO290" i="1"/>
  <c r="CV290" i="1"/>
  <c r="DE290" i="1"/>
  <c r="DK290" i="1"/>
  <c r="DW290" i="1"/>
  <c r="EB290" i="1"/>
  <c r="EF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S291" i="1"/>
  <c r="U291" i="1"/>
  <c r="W291" i="1"/>
  <c r="Y291" i="1"/>
  <c r="Z291" i="1"/>
  <c r="AA291" i="1"/>
  <c r="AB291" i="1"/>
  <c r="AE291" i="1"/>
  <c r="AH291" i="1"/>
  <c r="AJ291" i="1"/>
  <c r="AK291" i="1"/>
  <c r="AL291" i="1"/>
  <c r="AQ291" i="1"/>
  <c r="AR291" i="1"/>
  <c r="AS291" i="1"/>
  <c r="AT291" i="1"/>
  <c r="AV291" i="1"/>
  <c r="AW291" i="1"/>
  <c r="BE291" i="1"/>
  <c r="BF291" i="1"/>
  <c r="BH291" i="1"/>
  <c r="BI291" i="1"/>
  <c r="BJ291" i="1"/>
  <c r="BK291" i="1"/>
  <c r="BL291" i="1"/>
  <c r="BM291" i="1"/>
  <c r="BP292" i="1" s="1"/>
  <c r="BO291" i="1"/>
  <c r="X291" i="1" s="1"/>
  <c r="BU291" i="1"/>
  <c r="BV291" i="1"/>
  <c r="BX291" i="1"/>
  <c r="BY291" i="1"/>
  <c r="CN291" i="1"/>
  <c r="CO291" i="1"/>
  <c r="CV291" i="1"/>
  <c r="DE291" i="1"/>
  <c r="DK291" i="1"/>
  <c r="DW291" i="1"/>
  <c r="EB291" i="1"/>
  <c r="EF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S292" i="1"/>
  <c r="U292" i="1"/>
  <c r="W292" i="1"/>
  <c r="Y292" i="1"/>
  <c r="Z292" i="1"/>
  <c r="AA292" i="1"/>
  <c r="AB292" i="1"/>
  <c r="AE292" i="1"/>
  <c r="AH292" i="1"/>
  <c r="AJ292" i="1"/>
  <c r="AK292" i="1"/>
  <c r="AL292" i="1"/>
  <c r="AQ292" i="1"/>
  <c r="AR292" i="1"/>
  <c r="AS292" i="1"/>
  <c r="AT292" i="1"/>
  <c r="AV292" i="1"/>
  <c r="AW292" i="1"/>
  <c r="BE292" i="1"/>
  <c r="BF292" i="1"/>
  <c r="BH292" i="1"/>
  <c r="BI292" i="1"/>
  <c r="BJ292" i="1"/>
  <c r="BK292" i="1"/>
  <c r="BL292" i="1"/>
  <c r="BM292" i="1"/>
  <c r="BP293" i="1" s="1"/>
  <c r="BO292" i="1"/>
  <c r="X292" i="1" s="1"/>
  <c r="BU292" i="1"/>
  <c r="BV292" i="1"/>
  <c r="BX292" i="1"/>
  <c r="BY292" i="1"/>
  <c r="CN292" i="1"/>
  <c r="CO292" i="1"/>
  <c r="CV292" i="1"/>
  <c r="DE292" i="1"/>
  <c r="DK292" i="1"/>
  <c r="DW292" i="1"/>
  <c r="EB292" i="1"/>
  <c r="EF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S293" i="1"/>
  <c r="U293" i="1"/>
  <c r="W293" i="1"/>
  <c r="Y293" i="1"/>
  <c r="Z293" i="1"/>
  <c r="AA293" i="1"/>
  <c r="AB293" i="1"/>
  <c r="AE293" i="1"/>
  <c r="AH293" i="1"/>
  <c r="AJ293" i="1"/>
  <c r="AK293" i="1"/>
  <c r="BQ293" i="1" s="1"/>
  <c r="AL293" i="1"/>
  <c r="AQ293" i="1"/>
  <c r="AR293" i="1"/>
  <c r="AS293" i="1"/>
  <c r="AT293" i="1"/>
  <c r="AV293" i="1"/>
  <c r="AW293" i="1"/>
  <c r="BE293" i="1"/>
  <c r="BF293" i="1"/>
  <c r="BH293" i="1"/>
  <c r="BI293" i="1"/>
  <c r="BJ293" i="1"/>
  <c r="BK293" i="1"/>
  <c r="BL293" i="1"/>
  <c r="BM293" i="1"/>
  <c r="BP294" i="1" s="1"/>
  <c r="BO293" i="1"/>
  <c r="X293" i="1" s="1"/>
  <c r="BU293" i="1"/>
  <c r="BV293" i="1"/>
  <c r="BX293" i="1"/>
  <c r="BY293" i="1"/>
  <c r="CN293" i="1"/>
  <c r="CO293" i="1"/>
  <c r="CV293" i="1"/>
  <c r="DE293" i="1"/>
  <c r="DK293" i="1"/>
  <c r="DW293" i="1"/>
  <c r="EB293" i="1"/>
  <c r="EF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S294" i="1"/>
  <c r="U294" i="1"/>
  <c r="W294" i="1"/>
  <c r="Y294" i="1"/>
  <c r="Z294" i="1"/>
  <c r="AA294" i="1"/>
  <c r="AB294" i="1"/>
  <c r="AE294" i="1"/>
  <c r="AH294" i="1"/>
  <c r="AJ294" i="1"/>
  <c r="AK294" i="1"/>
  <c r="AL294" i="1"/>
  <c r="AQ294" i="1"/>
  <c r="AR294" i="1"/>
  <c r="AS294" i="1"/>
  <c r="AT294" i="1"/>
  <c r="AV294" i="1"/>
  <c r="AW294" i="1"/>
  <c r="BE294" i="1"/>
  <c r="BF294" i="1"/>
  <c r="BH294" i="1"/>
  <c r="BI294" i="1"/>
  <c r="BJ294" i="1"/>
  <c r="BK294" i="1"/>
  <c r="BL294" i="1"/>
  <c r="BM294" i="1"/>
  <c r="BO294" i="1"/>
  <c r="X294" i="1" s="1"/>
  <c r="BU294" i="1"/>
  <c r="BV294" i="1"/>
  <c r="BX294" i="1"/>
  <c r="BY294" i="1"/>
  <c r="CN294" i="1"/>
  <c r="CO294" i="1"/>
  <c r="CV294" i="1"/>
  <c r="DE294" i="1"/>
  <c r="DK294" i="1"/>
  <c r="DW294" i="1"/>
  <c r="EB294" i="1"/>
  <c r="EF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S295" i="1"/>
  <c r="U295" i="1"/>
  <c r="W295" i="1"/>
  <c r="Y295" i="1"/>
  <c r="Z295" i="1"/>
  <c r="AA295" i="1"/>
  <c r="AB295" i="1"/>
  <c r="AE295" i="1"/>
  <c r="AH295" i="1"/>
  <c r="AJ295" i="1"/>
  <c r="AK295" i="1"/>
  <c r="AL295" i="1"/>
  <c r="AQ295" i="1"/>
  <c r="AR295" i="1"/>
  <c r="AS295" i="1"/>
  <c r="AT295" i="1"/>
  <c r="AV295" i="1"/>
  <c r="AW295" i="1"/>
  <c r="BE295" i="1"/>
  <c r="BF295" i="1"/>
  <c r="BH295" i="1"/>
  <c r="BI295" i="1"/>
  <c r="BJ295" i="1"/>
  <c r="BK295" i="1"/>
  <c r="BL295" i="1"/>
  <c r="BM295" i="1"/>
  <c r="BP296" i="1" s="1"/>
  <c r="V296" i="1" s="1"/>
  <c r="BO295" i="1"/>
  <c r="X295" i="1" s="1"/>
  <c r="BP295" i="1"/>
  <c r="BU295" i="1"/>
  <c r="BV295" i="1"/>
  <c r="BX295" i="1"/>
  <c r="BY295" i="1"/>
  <c r="CN295" i="1"/>
  <c r="CO295" i="1"/>
  <c r="CV295" i="1"/>
  <c r="DE295" i="1"/>
  <c r="DK295" i="1"/>
  <c r="DW295" i="1"/>
  <c r="EB295" i="1"/>
  <c r="EF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S296" i="1"/>
  <c r="U296" i="1"/>
  <c r="W296" i="1"/>
  <c r="Y296" i="1"/>
  <c r="Z296" i="1"/>
  <c r="AA296" i="1"/>
  <c r="AB296" i="1"/>
  <c r="AE296" i="1"/>
  <c r="AH296" i="1"/>
  <c r="AJ296" i="1"/>
  <c r="AK296" i="1"/>
  <c r="AL296" i="1"/>
  <c r="AQ296" i="1"/>
  <c r="AR296" i="1"/>
  <c r="AS296" i="1"/>
  <c r="AT296" i="1"/>
  <c r="AV296" i="1"/>
  <c r="AW296" i="1"/>
  <c r="BE296" i="1"/>
  <c r="BF296" i="1"/>
  <c r="BH296" i="1"/>
  <c r="BI296" i="1"/>
  <c r="BJ296" i="1"/>
  <c r="BK296" i="1"/>
  <c r="BL296" i="1"/>
  <c r="BM296" i="1"/>
  <c r="BO296" i="1"/>
  <c r="X296" i="1" s="1"/>
  <c r="BU296" i="1"/>
  <c r="BV296" i="1"/>
  <c r="BX296" i="1"/>
  <c r="BY296" i="1"/>
  <c r="CN296" i="1"/>
  <c r="CO296" i="1"/>
  <c r="CV296" i="1"/>
  <c r="DE296" i="1"/>
  <c r="DK296" i="1"/>
  <c r="DW296" i="1"/>
  <c r="EB296" i="1"/>
  <c r="EF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S297" i="1"/>
  <c r="U297" i="1"/>
  <c r="W297" i="1"/>
  <c r="Y297" i="1"/>
  <c r="Z297" i="1"/>
  <c r="AA297" i="1"/>
  <c r="AB297" i="1"/>
  <c r="AE297" i="1"/>
  <c r="AH297" i="1"/>
  <c r="AJ297" i="1"/>
  <c r="AK297" i="1"/>
  <c r="AL297" i="1"/>
  <c r="AQ297" i="1"/>
  <c r="AR297" i="1"/>
  <c r="AS297" i="1"/>
  <c r="AT297" i="1"/>
  <c r="AV297" i="1"/>
  <c r="AW297" i="1"/>
  <c r="BE297" i="1"/>
  <c r="BF297" i="1"/>
  <c r="BH297" i="1"/>
  <c r="BI297" i="1"/>
  <c r="BJ297" i="1"/>
  <c r="BK297" i="1"/>
  <c r="BL297" i="1"/>
  <c r="BM297" i="1"/>
  <c r="BP298" i="1" s="1"/>
  <c r="BO297" i="1"/>
  <c r="X297" i="1" s="1"/>
  <c r="BP297" i="1"/>
  <c r="BU297" i="1"/>
  <c r="BV297" i="1"/>
  <c r="BX297" i="1"/>
  <c r="BY297" i="1"/>
  <c r="CN297" i="1"/>
  <c r="CO297" i="1"/>
  <c r="CV297" i="1"/>
  <c r="DE297" i="1"/>
  <c r="DK297" i="1"/>
  <c r="DW297" i="1"/>
  <c r="EB297" i="1"/>
  <c r="EF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S298" i="1"/>
  <c r="U298" i="1"/>
  <c r="W298" i="1"/>
  <c r="Y298" i="1"/>
  <c r="Z298" i="1"/>
  <c r="AA298" i="1"/>
  <c r="AB298" i="1"/>
  <c r="AE298" i="1"/>
  <c r="AH298" i="1"/>
  <c r="AJ298" i="1"/>
  <c r="AK298" i="1"/>
  <c r="AL298" i="1"/>
  <c r="AQ298" i="1"/>
  <c r="AR298" i="1"/>
  <c r="AS298" i="1"/>
  <c r="AT298" i="1"/>
  <c r="AV298" i="1"/>
  <c r="AW298" i="1"/>
  <c r="BE298" i="1"/>
  <c r="BF298" i="1"/>
  <c r="BH298" i="1"/>
  <c r="BI298" i="1"/>
  <c r="BJ298" i="1"/>
  <c r="BK298" i="1"/>
  <c r="BL298" i="1"/>
  <c r="BM298" i="1"/>
  <c r="BP299" i="1" s="1"/>
  <c r="V299" i="1" s="1"/>
  <c r="BO298" i="1"/>
  <c r="X298" i="1" s="1"/>
  <c r="BU298" i="1"/>
  <c r="BV298" i="1"/>
  <c r="BX298" i="1"/>
  <c r="BY298" i="1"/>
  <c r="CN298" i="1"/>
  <c r="CO298" i="1"/>
  <c r="CV298" i="1"/>
  <c r="DE298" i="1"/>
  <c r="DK298" i="1"/>
  <c r="DW298" i="1"/>
  <c r="EB298" i="1"/>
  <c r="EF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S299" i="1"/>
  <c r="U299" i="1"/>
  <c r="W299" i="1"/>
  <c r="Y299" i="1"/>
  <c r="Z299" i="1"/>
  <c r="AA299" i="1"/>
  <c r="AB299" i="1"/>
  <c r="AE299" i="1"/>
  <c r="AH299" i="1"/>
  <c r="AJ299" i="1"/>
  <c r="AK299" i="1"/>
  <c r="AL299" i="1"/>
  <c r="AQ299" i="1"/>
  <c r="AR299" i="1"/>
  <c r="AS299" i="1"/>
  <c r="AT299" i="1"/>
  <c r="AV299" i="1"/>
  <c r="AW299" i="1"/>
  <c r="BE299" i="1"/>
  <c r="BF299" i="1"/>
  <c r="BH299" i="1"/>
  <c r="BI299" i="1"/>
  <c r="BJ299" i="1"/>
  <c r="BK299" i="1"/>
  <c r="BL299" i="1"/>
  <c r="BM299" i="1"/>
  <c r="BP300" i="1" s="1"/>
  <c r="BO299" i="1"/>
  <c r="X299" i="1" s="1"/>
  <c r="BU299" i="1"/>
  <c r="BV299" i="1"/>
  <c r="BX299" i="1"/>
  <c r="BY299" i="1"/>
  <c r="CN299" i="1"/>
  <c r="CO299" i="1"/>
  <c r="CV299" i="1"/>
  <c r="DE299" i="1"/>
  <c r="DK299" i="1"/>
  <c r="DW299" i="1"/>
  <c r="EB299" i="1"/>
  <c r="EF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S300" i="1"/>
  <c r="U300" i="1"/>
  <c r="W300" i="1"/>
  <c r="Y300" i="1"/>
  <c r="Z300" i="1"/>
  <c r="AA300" i="1"/>
  <c r="AB300" i="1"/>
  <c r="AE300" i="1"/>
  <c r="AH300" i="1"/>
  <c r="AJ300" i="1"/>
  <c r="AK300" i="1"/>
  <c r="AL300" i="1"/>
  <c r="AQ300" i="1"/>
  <c r="AR300" i="1"/>
  <c r="AS300" i="1"/>
  <c r="AT300" i="1"/>
  <c r="AV300" i="1"/>
  <c r="AW300" i="1"/>
  <c r="BE300" i="1"/>
  <c r="BF300" i="1"/>
  <c r="BH300" i="1"/>
  <c r="BI300" i="1"/>
  <c r="BJ300" i="1"/>
  <c r="BK300" i="1"/>
  <c r="BL300" i="1"/>
  <c r="BM300" i="1"/>
  <c r="BP301" i="1" s="1"/>
  <c r="V301" i="1" s="1"/>
  <c r="BO300" i="1"/>
  <c r="X300" i="1" s="1"/>
  <c r="BU300" i="1"/>
  <c r="BV300" i="1"/>
  <c r="BX300" i="1"/>
  <c r="BY300" i="1"/>
  <c r="CN300" i="1"/>
  <c r="CO300" i="1"/>
  <c r="CV300" i="1"/>
  <c r="DE300" i="1"/>
  <c r="DK300" i="1"/>
  <c r="DW300" i="1"/>
  <c r="EB300" i="1"/>
  <c r="EF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S301" i="1"/>
  <c r="U301" i="1"/>
  <c r="W301" i="1"/>
  <c r="Y301" i="1"/>
  <c r="Z301" i="1"/>
  <c r="AA301" i="1"/>
  <c r="AB301" i="1"/>
  <c r="AE301" i="1"/>
  <c r="AH301" i="1"/>
  <c r="AJ301" i="1"/>
  <c r="AK301" i="1"/>
  <c r="AL301" i="1"/>
  <c r="AQ301" i="1"/>
  <c r="AR301" i="1"/>
  <c r="AS301" i="1"/>
  <c r="AT301" i="1"/>
  <c r="AV301" i="1"/>
  <c r="AW301" i="1"/>
  <c r="BE301" i="1"/>
  <c r="BF301" i="1"/>
  <c r="BH301" i="1"/>
  <c r="BI301" i="1"/>
  <c r="BJ301" i="1"/>
  <c r="BK301" i="1"/>
  <c r="BL301" i="1"/>
  <c r="BM301" i="1"/>
  <c r="BP302" i="1" s="1"/>
  <c r="BO301" i="1"/>
  <c r="X301" i="1" s="1"/>
  <c r="BU301" i="1"/>
  <c r="BV301" i="1"/>
  <c r="BX301" i="1"/>
  <c r="BY301" i="1"/>
  <c r="CN301" i="1"/>
  <c r="CO301" i="1"/>
  <c r="CV301" i="1"/>
  <c r="DE301" i="1"/>
  <c r="DK301" i="1"/>
  <c r="DW301" i="1"/>
  <c r="EB301" i="1"/>
  <c r="EF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S302" i="1"/>
  <c r="U302" i="1"/>
  <c r="W302" i="1"/>
  <c r="Y302" i="1"/>
  <c r="Z302" i="1"/>
  <c r="AA302" i="1"/>
  <c r="AB302" i="1"/>
  <c r="AE302" i="1"/>
  <c r="AH302" i="1"/>
  <c r="AJ302" i="1"/>
  <c r="AK302" i="1"/>
  <c r="AL302" i="1"/>
  <c r="AQ302" i="1"/>
  <c r="AR302" i="1"/>
  <c r="AS302" i="1"/>
  <c r="AT302" i="1"/>
  <c r="AV302" i="1"/>
  <c r="AW302" i="1"/>
  <c r="AY302" i="1"/>
  <c r="AZ302" i="1"/>
  <c r="BE302" i="1"/>
  <c r="BF302" i="1"/>
  <c r="BH302" i="1"/>
  <c r="BI302" i="1"/>
  <c r="BJ302" i="1"/>
  <c r="BK302" i="1"/>
  <c r="BL302" i="1"/>
  <c r="BM302" i="1"/>
  <c r="BP303" i="1" s="1"/>
  <c r="BO302" i="1"/>
  <c r="BU302" i="1"/>
  <c r="BV302" i="1"/>
  <c r="BX302" i="1"/>
  <c r="BY302" i="1"/>
  <c r="CN302" i="1"/>
  <c r="CO302" i="1"/>
  <c r="CV302" i="1"/>
  <c r="DE302" i="1"/>
  <c r="DK302" i="1"/>
  <c r="DW302" i="1"/>
  <c r="EB302" i="1"/>
  <c r="EF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S303" i="1"/>
  <c r="U303" i="1"/>
  <c r="W303" i="1"/>
  <c r="Y303" i="1"/>
  <c r="Z303" i="1"/>
  <c r="AA303" i="1"/>
  <c r="AB303" i="1"/>
  <c r="AE303" i="1"/>
  <c r="AH303" i="1"/>
  <c r="AJ303" i="1"/>
  <c r="AK303" i="1"/>
  <c r="AL303" i="1"/>
  <c r="AQ303" i="1"/>
  <c r="AR303" i="1"/>
  <c r="AS303" i="1"/>
  <c r="AT303" i="1"/>
  <c r="AV303" i="1"/>
  <c r="AW303" i="1"/>
  <c r="AY303" i="1"/>
  <c r="AZ303" i="1"/>
  <c r="BE303" i="1"/>
  <c r="BF303" i="1"/>
  <c r="BH303" i="1"/>
  <c r="BI303" i="1"/>
  <c r="BJ303" i="1"/>
  <c r="BK303" i="1"/>
  <c r="BL303" i="1"/>
  <c r="BM303" i="1"/>
  <c r="BP304" i="1" s="1"/>
  <c r="BO303" i="1"/>
  <c r="BU303" i="1"/>
  <c r="BV303" i="1"/>
  <c r="BX303" i="1"/>
  <c r="BY303" i="1"/>
  <c r="CN303" i="1"/>
  <c r="CO303" i="1"/>
  <c r="CV303" i="1"/>
  <c r="DE303" i="1"/>
  <c r="DK303" i="1"/>
  <c r="DW303" i="1"/>
  <c r="EB303" i="1"/>
  <c r="EF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S304" i="1"/>
  <c r="U304" i="1"/>
  <c r="V304" i="1" s="1"/>
  <c r="W304" i="1"/>
  <c r="Y304" i="1"/>
  <c r="Z304" i="1"/>
  <c r="AA304" i="1"/>
  <c r="AB304" i="1"/>
  <c r="AE304" i="1"/>
  <c r="AH304" i="1"/>
  <c r="AJ304" i="1"/>
  <c r="AK304" i="1"/>
  <c r="AL304" i="1"/>
  <c r="AQ304" i="1"/>
  <c r="AR304" i="1"/>
  <c r="AS304" i="1"/>
  <c r="AT304" i="1"/>
  <c r="AV304" i="1"/>
  <c r="AW304" i="1"/>
  <c r="AY304" i="1"/>
  <c r="AZ304" i="1"/>
  <c r="BE304" i="1"/>
  <c r="BF304" i="1"/>
  <c r="BH304" i="1"/>
  <c r="BI304" i="1"/>
  <c r="BJ304" i="1"/>
  <c r="BK304" i="1"/>
  <c r="BL304" i="1"/>
  <c r="BM304" i="1"/>
  <c r="BP305" i="1" s="1"/>
  <c r="BO304" i="1"/>
  <c r="BU304" i="1"/>
  <c r="BV304" i="1"/>
  <c r="BX304" i="1"/>
  <c r="BY304" i="1"/>
  <c r="CN304" i="1"/>
  <c r="CO304" i="1"/>
  <c r="CV304" i="1"/>
  <c r="DE304" i="1"/>
  <c r="DK304" i="1"/>
  <c r="DW304" i="1"/>
  <c r="EB304" i="1"/>
  <c r="EF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S305" i="1"/>
  <c r="U305" i="1"/>
  <c r="W305" i="1"/>
  <c r="X305" i="1" s="1"/>
  <c r="Y305" i="1"/>
  <c r="Z305" i="1"/>
  <c r="AA305" i="1"/>
  <c r="AB305" i="1"/>
  <c r="AE305" i="1"/>
  <c r="AH305" i="1"/>
  <c r="AJ305" i="1"/>
  <c r="AK305" i="1"/>
  <c r="AL305" i="1"/>
  <c r="AQ305" i="1"/>
  <c r="AR305" i="1"/>
  <c r="AS305" i="1"/>
  <c r="AT305" i="1"/>
  <c r="AV305" i="1"/>
  <c r="AW305" i="1"/>
  <c r="AY305" i="1"/>
  <c r="AZ305" i="1"/>
  <c r="BE305" i="1"/>
  <c r="BF305" i="1"/>
  <c r="BH305" i="1"/>
  <c r="BI305" i="1"/>
  <c r="BJ305" i="1"/>
  <c r="BK305" i="1"/>
  <c r="BL305" i="1"/>
  <c r="BM305" i="1"/>
  <c r="BP306" i="1" s="1"/>
  <c r="BO305" i="1"/>
  <c r="BU305" i="1"/>
  <c r="BV305" i="1"/>
  <c r="BX305" i="1"/>
  <c r="BY305" i="1"/>
  <c r="CN305" i="1"/>
  <c r="CO305" i="1"/>
  <c r="CV305" i="1"/>
  <c r="DE305" i="1"/>
  <c r="DK305" i="1"/>
  <c r="DW305" i="1"/>
  <c r="EB305" i="1"/>
  <c r="EF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S306" i="1"/>
  <c r="U306" i="1"/>
  <c r="W306" i="1"/>
  <c r="Y306" i="1"/>
  <c r="Z306" i="1"/>
  <c r="AA306" i="1"/>
  <c r="AB306" i="1"/>
  <c r="AE306" i="1"/>
  <c r="AH306" i="1"/>
  <c r="AJ306" i="1"/>
  <c r="AK306" i="1"/>
  <c r="AL306" i="1"/>
  <c r="AQ306" i="1"/>
  <c r="AR306" i="1"/>
  <c r="AS306" i="1"/>
  <c r="AT306" i="1"/>
  <c r="AV306" i="1"/>
  <c r="AW306" i="1"/>
  <c r="AY306" i="1"/>
  <c r="AZ306" i="1"/>
  <c r="BE306" i="1"/>
  <c r="BF306" i="1"/>
  <c r="BH306" i="1"/>
  <c r="BI306" i="1"/>
  <c r="BJ306" i="1"/>
  <c r="BK306" i="1"/>
  <c r="BL306" i="1"/>
  <c r="BM306" i="1"/>
  <c r="BP307" i="1" s="1"/>
  <c r="BO306" i="1"/>
  <c r="BU306" i="1"/>
  <c r="BV306" i="1"/>
  <c r="BX306" i="1"/>
  <c r="BY306" i="1"/>
  <c r="CN306" i="1"/>
  <c r="CO306" i="1"/>
  <c r="CV306" i="1"/>
  <c r="DE306" i="1"/>
  <c r="DK306" i="1"/>
  <c r="DW306" i="1"/>
  <c r="EB306" i="1"/>
  <c r="EF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S307" i="1"/>
  <c r="U307" i="1"/>
  <c r="W307" i="1"/>
  <c r="Y307" i="1"/>
  <c r="Z307" i="1"/>
  <c r="AA307" i="1"/>
  <c r="AB307" i="1"/>
  <c r="AE307" i="1"/>
  <c r="AH307" i="1"/>
  <c r="AJ307" i="1"/>
  <c r="AK307" i="1"/>
  <c r="AL307" i="1"/>
  <c r="AQ307" i="1"/>
  <c r="AR307" i="1"/>
  <c r="AS307" i="1"/>
  <c r="AT307" i="1"/>
  <c r="AV307" i="1"/>
  <c r="AW307" i="1"/>
  <c r="AY307" i="1"/>
  <c r="AZ307" i="1"/>
  <c r="BE307" i="1"/>
  <c r="BF307" i="1"/>
  <c r="BH307" i="1"/>
  <c r="BI307" i="1"/>
  <c r="BJ307" i="1"/>
  <c r="BK307" i="1"/>
  <c r="BL307" i="1"/>
  <c r="BM307" i="1"/>
  <c r="BP308" i="1" s="1"/>
  <c r="BO307" i="1"/>
  <c r="BU307" i="1"/>
  <c r="BV307" i="1"/>
  <c r="BX307" i="1"/>
  <c r="BY307" i="1"/>
  <c r="CN307" i="1"/>
  <c r="CO307" i="1"/>
  <c r="CV307" i="1"/>
  <c r="DE307" i="1"/>
  <c r="DK307" i="1"/>
  <c r="DW307" i="1"/>
  <c r="EB307" i="1"/>
  <c r="EF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S308" i="1"/>
  <c r="U308" i="1"/>
  <c r="W308" i="1"/>
  <c r="Y308" i="1"/>
  <c r="Z308" i="1"/>
  <c r="AA308" i="1"/>
  <c r="AB308" i="1"/>
  <c r="AE308" i="1"/>
  <c r="AH308" i="1"/>
  <c r="AJ308" i="1"/>
  <c r="AK308" i="1"/>
  <c r="AL308" i="1"/>
  <c r="AQ308" i="1"/>
  <c r="AR308" i="1"/>
  <c r="AS308" i="1"/>
  <c r="AT308" i="1"/>
  <c r="AV308" i="1"/>
  <c r="AW308" i="1"/>
  <c r="AY308" i="1"/>
  <c r="AZ308" i="1"/>
  <c r="BE308" i="1"/>
  <c r="BF308" i="1"/>
  <c r="BH308" i="1"/>
  <c r="BI308" i="1"/>
  <c r="BJ308" i="1"/>
  <c r="BK308" i="1"/>
  <c r="BL308" i="1"/>
  <c r="BM308" i="1"/>
  <c r="BO308" i="1"/>
  <c r="BU308" i="1"/>
  <c r="BV308" i="1"/>
  <c r="BX308" i="1"/>
  <c r="BY308" i="1"/>
  <c r="CN308" i="1"/>
  <c r="CO308" i="1"/>
  <c r="CV308" i="1"/>
  <c r="DE308" i="1"/>
  <c r="DK308" i="1"/>
  <c r="DW308" i="1"/>
  <c r="EB308" i="1"/>
  <c r="EF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S309" i="1"/>
  <c r="U309" i="1"/>
  <c r="W309" i="1"/>
  <c r="Y309" i="1"/>
  <c r="Z309" i="1"/>
  <c r="AA309" i="1"/>
  <c r="AB309" i="1"/>
  <c r="AE309" i="1"/>
  <c r="AH309" i="1"/>
  <c r="AJ309" i="1"/>
  <c r="AK309" i="1"/>
  <c r="AL309" i="1"/>
  <c r="AQ309" i="1"/>
  <c r="AR309" i="1"/>
  <c r="AS309" i="1"/>
  <c r="AT309" i="1"/>
  <c r="AV309" i="1"/>
  <c r="AW309" i="1"/>
  <c r="AY309" i="1"/>
  <c r="AZ309" i="1"/>
  <c r="BE309" i="1"/>
  <c r="BF309" i="1"/>
  <c r="BH309" i="1"/>
  <c r="BI309" i="1"/>
  <c r="BJ309" i="1"/>
  <c r="BK309" i="1"/>
  <c r="BL309" i="1"/>
  <c r="BM309" i="1"/>
  <c r="BP310" i="1" s="1"/>
  <c r="BO309" i="1"/>
  <c r="BP309" i="1"/>
  <c r="V309" i="1" s="1"/>
  <c r="BU309" i="1"/>
  <c r="BV309" i="1"/>
  <c r="BX309" i="1"/>
  <c r="BY309" i="1"/>
  <c r="CN309" i="1"/>
  <c r="CO309" i="1"/>
  <c r="CV309" i="1"/>
  <c r="DE309" i="1"/>
  <c r="DK309" i="1"/>
  <c r="DW309" i="1"/>
  <c r="EB309" i="1"/>
  <c r="EF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S310" i="1"/>
  <c r="U310" i="1"/>
  <c r="W310" i="1"/>
  <c r="Y310" i="1"/>
  <c r="Z310" i="1"/>
  <c r="AA310" i="1"/>
  <c r="AB310" i="1"/>
  <c r="AE310" i="1"/>
  <c r="AH310" i="1"/>
  <c r="AJ310" i="1"/>
  <c r="AK310" i="1"/>
  <c r="AL310" i="1"/>
  <c r="AQ310" i="1"/>
  <c r="AR310" i="1"/>
  <c r="AS310" i="1"/>
  <c r="AT310" i="1"/>
  <c r="AV310" i="1"/>
  <c r="AW310" i="1"/>
  <c r="AY310" i="1"/>
  <c r="AZ310" i="1"/>
  <c r="BE310" i="1"/>
  <c r="BF310" i="1"/>
  <c r="BH310" i="1"/>
  <c r="BI310" i="1"/>
  <c r="BJ310" i="1"/>
  <c r="BK310" i="1"/>
  <c r="BL310" i="1"/>
  <c r="BM310" i="1"/>
  <c r="BO310" i="1"/>
  <c r="BU310" i="1"/>
  <c r="BV310" i="1"/>
  <c r="BX310" i="1"/>
  <c r="BY310" i="1"/>
  <c r="CN310" i="1"/>
  <c r="CO310" i="1"/>
  <c r="CV310" i="1"/>
  <c r="DE310" i="1"/>
  <c r="DK310" i="1"/>
  <c r="DW310" i="1"/>
  <c r="EB310" i="1"/>
  <c r="EF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S311" i="1"/>
  <c r="U311" i="1"/>
  <c r="W311" i="1"/>
  <c r="Y311" i="1"/>
  <c r="Z311" i="1"/>
  <c r="AA311" i="1"/>
  <c r="AB311" i="1"/>
  <c r="AE311" i="1"/>
  <c r="AH311" i="1"/>
  <c r="AJ311" i="1"/>
  <c r="AK311" i="1"/>
  <c r="AL311" i="1"/>
  <c r="AQ311" i="1"/>
  <c r="AR311" i="1"/>
  <c r="AS311" i="1"/>
  <c r="AT311" i="1"/>
  <c r="AV311" i="1"/>
  <c r="AW311" i="1"/>
  <c r="AY311" i="1"/>
  <c r="AZ311" i="1"/>
  <c r="BE311" i="1"/>
  <c r="BF311" i="1"/>
  <c r="BH311" i="1"/>
  <c r="BI311" i="1"/>
  <c r="BJ311" i="1"/>
  <c r="BK311" i="1"/>
  <c r="BL311" i="1"/>
  <c r="BM311" i="1"/>
  <c r="BP312" i="1" s="1"/>
  <c r="V312" i="1" s="1"/>
  <c r="BO311" i="1"/>
  <c r="BP311" i="1"/>
  <c r="V311" i="1" s="1"/>
  <c r="BU311" i="1"/>
  <c r="BV311" i="1"/>
  <c r="BX311" i="1"/>
  <c r="BY311" i="1"/>
  <c r="CN311" i="1"/>
  <c r="CO311" i="1"/>
  <c r="CV311" i="1"/>
  <c r="DE311" i="1"/>
  <c r="DK311" i="1"/>
  <c r="DW311" i="1"/>
  <c r="EB311" i="1"/>
  <c r="EF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S312" i="1"/>
  <c r="U312" i="1"/>
  <c r="W312" i="1"/>
  <c r="Y312" i="1"/>
  <c r="Z312" i="1"/>
  <c r="AA312" i="1"/>
  <c r="AB312" i="1"/>
  <c r="AE312" i="1"/>
  <c r="BQ312" i="1" s="1"/>
  <c r="AH312" i="1"/>
  <c r="AJ312" i="1"/>
  <c r="AK312" i="1"/>
  <c r="AL312" i="1"/>
  <c r="AQ312" i="1"/>
  <c r="AR312" i="1"/>
  <c r="AS312" i="1"/>
  <c r="AT312" i="1"/>
  <c r="AV312" i="1"/>
  <c r="AW312" i="1"/>
  <c r="AY312" i="1"/>
  <c r="AZ312" i="1"/>
  <c r="BE312" i="1"/>
  <c r="BF312" i="1"/>
  <c r="BH312" i="1"/>
  <c r="BI312" i="1"/>
  <c r="BJ312" i="1"/>
  <c r="BK312" i="1"/>
  <c r="BL312" i="1"/>
  <c r="BM312" i="1"/>
  <c r="BP313" i="1" s="1"/>
  <c r="V313" i="1" s="1"/>
  <c r="BO312" i="1"/>
  <c r="BU312" i="1"/>
  <c r="BV312" i="1"/>
  <c r="BX312" i="1"/>
  <c r="BY312" i="1"/>
  <c r="CN312" i="1"/>
  <c r="CO312" i="1"/>
  <c r="CV312" i="1"/>
  <c r="DE312" i="1"/>
  <c r="DK312" i="1"/>
  <c r="DW312" i="1"/>
  <c r="EB312" i="1"/>
  <c r="EF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S313" i="1"/>
  <c r="U313" i="1"/>
  <c r="W313" i="1"/>
  <c r="Y313" i="1"/>
  <c r="Z313" i="1"/>
  <c r="AA313" i="1"/>
  <c r="AB313" i="1"/>
  <c r="AE313" i="1"/>
  <c r="AH313" i="1"/>
  <c r="AJ313" i="1"/>
  <c r="AK313" i="1"/>
  <c r="AL313" i="1"/>
  <c r="AQ313" i="1"/>
  <c r="AR313" i="1"/>
  <c r="AS313" i="1"/>
  <c r="AT313" i="1"/>
  <c r="AV313" i="1"/>
  <c r="AW313" i="1"/>
  <c r="AY313" i="1"/>
  <c r="AZ313" i="1"/>
  <c r="BE313" i="1"/>
  <c r="BF313" i="1"/>
  <c r="BH313" i="1"/>
  <c r="BI313" i="1"/>
  <c r="BJ313" i="1"/>
  <c r="BK313" i="1"/>
  <c r="BL313" i="1"/>
  <c r="BM313" i="1"/>
  <c r="BP314" i="1" s="1"/>
  <c r="BO313" i="1"/>
  <c r="BU313" i="1"/>
  <c r="BV313" i="1"/>
  <c r="BX313" i="1"/>
  <c r="BY313" i="1"/>
  <c r="CN313" i="1"/>
  <c r="CO313" i="1"/>
  <c r="CV313" i="1"/>
  <c r="DE313" i="1"/>
  <c r="DK313" i="1"/>
  <c r="DW313" i="1"/>
  <c r="EB313" i="1"/>
  <c r="EF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S314" i="1"/>
  <c r="U314" i="1"/>
  <c r="W314" i="1"/>
  <c r="Y314" i="1"/>
  <c r="Z314" i="1"/>
  <c r="AA314" i="1"/>
  <c r="AB314" i="1"/>
  <c r="AE314" i="1"/>
  <c r="AH314" i="1"/>
  <c r="AJ314" i="1"/>
  <c r="AK314" i="1"/>
  <c r="AL314" i="1"/>
  <c r="AQ314" i="1"/>
  <c r="AR314" i="1"/>
  <c r="AS314" i="1"/>
  <c r="AT314" i="1"/>
  <c r="AV314" i="1"/>
  <c r="AW314" i="1"/>
  <c r="AY314" i="1"/>
  <c r="AZ314" i="1"/>
  <c r="BE314" i="1"/>
  <c r="BF314" i="1"/>
  <c r="BH314" i="1"/>
  <c r="BI314" i="1"/>
  <c r="BJ314" i="1"/>
  <c r="BK314" i="1"/>
  <c r="BL314" i="1"/>
  <c r="BM314" i="1"/>
  <c r="BP315" i="1" s="1"/>
  <c r="BO314" i="1"/>
  <c r="BU314" i="1"/>
  <c r="BV314" i="1"/>
  <c r="BX314" i="1"/>
  <c r="BY314" i="1"/>
  <c r="CN314" i="1"/>
  <c r="CO314" i="1"/>
  <c r="CV314" i="1"/>
  <c r="DE314" i="1"/>
  <c r="DK314" i="1"/>
  <c r="DW314" i="1"/>
  <c r="EB314" i="1"/>
  <c r="EF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S315" i="1"/>
  <c r="U315" i="1"/>
  <c r="W315" i="1"/>
  <c r="Y315" i="1"/>
  <c r="Z315" i="1"/>
  <c r="AA315" i="1"/>
  <c r="AB315" i="1"/>
  <c r="AE315" i="1"/>
  <c r="AH315" i="1"/>
  <c r="AJ315" i="1"/>
  <c r="AK315" i="1"/>
  <c r="AL315" i="1"/>
  <c r="AQ315" i="1"/>
  <c r="AR315" i="1"/>
  <c r="AS315" i="1"/>
  <c r="AT315" i="1"/>
  <c r="AV315" i="1"/>
  <c r="AW315" i="1"/>
  <c r="AY315" i="1"/>
  <c r="AZ315" i="1"/>
  <c r="BE315" i="1"/>
  <c r="BF315" i="1"/>
  <c r="BH315" i="1"/>
  <c r="BI315" i="1"/>
  <c r="BJ315" i="1"/>
  <c r="BK315" i="1"/>
  <c r="BL315" i="1"/>
  <c r="BM315" i="1"/>
  <c r="BP316" i="1" s="1"/>
  <c r="V316" i="1" s="1"/>
  <c r="BO315" i="1"/>
  <c r="BU315" i="1"/>
  <c r="BV315" i="1"/>
  <c r="BX315" i="1"/>
  <c r="BY315" i="1"/>
  <c r="CN315" i="1"/>
  <c r="CO315" i="1"/>
  <c r="CV315" i="1"/>
  <c r="DE315" i="1"/>
  <c r="DK315" i="1"/>
  <c r="DW315" i="1"/>
  <c r="EB315" i="1"/>
  <c r="EF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S316" i="1"/>
  <c r="U316" i="1"/>
  <c r="W316" i="1"/>
  <c r="Y316" i="1"/>
  <c r="Z316" i="1"/>
  <c r="AA316" i="1"/>
  <c r="AB316" i="1"/>
  <c r="AE316" i="1"/>
  <c r="AH316" i="1"/>
  <c r="AJ316" i="1"/>
  <c r="AK316" i="1"/>
  <c r="AL316" i="1"/>
  <c r="AQ316" i="1"/>
  <c r="AR316" i="1"/>
  <c r="AS316" i="1"/>
  <c r="AT316" i="1"/>
  <c r="AV316" i="1"/>
  <c r="AW316" i="1"/>
  <c r="AY316" i="1"/>
  <c r="AZ316" i="1"/>
  <c r="BE316" i="1"/>
  <c r="BF316" i="1"/>
  <c r="BH316" i="1"/>
  <c r="BI316" i="1"/>
  <c r="BJ316" i="1"/>
  <c r="BK316" i="1"/>
  <c r="BL316" i="1"/>
  <c r="BM316" i="1"/>
  <c r="BO316" i="1"/>
  <c r="BU316" i="1"/>
  <c r="BV316" i="1"/>
  <c r="BX316" i="1"/>
  <c r="BY316" i="1"/>
  <c r="CN316" i="1"/>
  <c r="CO316" i="1"/>
  <c r="CV316" i="1"/>
  <c r="DE316" i="1"/>
  <c r="DK316" i="1"/>
  <c r="DW316" i="1"/>
  <c r="EB316" i="1"/>
  <c r="EF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S317" i="1"/>
  <c r="U317" i="1"/>
  <c r="W317" i="1"/>
  <c r="Y317" i="1"/>
  <c r="Z317" i="1"/>
  <c r="AA317" i="1"/>
  <c r="AB317" i="1"/>
  <c r="AE317" i="1"/>
  <c r="AH317" i="1"/>
  <c r="AJ317" i="1"/>
  <c r="AK317" i="1"/>
  <c r="AL317" i="1"/>
  <c r="AQ317" i="1"/>
  <c r="AR317" i="1"/>
  <c r="AS317" i="1"/>
  <c r="AT317" i="1"/>
  <c r="AV317" i="1"/>
  <c r="AW317" i="1"/>
  <c r="AY317" i="1"/>
  <c r="AZ317" i="1"/>
  <c r="BE317" i="1"/>
  <c r="BF317" i="1"/>
  <c r="BH317" i="1"/>
  <c r="BI317" i="1"/>
  <c r="BJ317" i="1"/>
  <c r="BK317" i="1"/>
  <c r="BL317" i="1"/>
  <c r="BM317" i="1"/>
  <c r="BP318" i="1" s="1"/>
  <c r="BO317" i="1"/>
  <c r="BP317" i="1"/>
  <c r="V317" i="1" s="1"/>
  <c r="BU317" i="1"/>
  <c r="BV317" i="1"/>
  <c r="BX317" i="1"/>
  <c r="BY317" i="1"/>
  <c r="CN317" i="1"/>
  <c r="CO317" i="1"/>
  <c r="CV317" i="1"/>
  <c r="DE317" i="1"/>
  <c r="DK317" i="1"/>
  <c r="DW317" i="1"/>
  <c r="EB317" i="1"/>
  <c r="EF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S318" i="1"/>
  <c r="U318" i="1"/>
  <c r="W318" i="1"/>
  <c r="Y318" i="1"/>
  <c r="Z318" i="1"/>
  <c r="AA318" i="1"/>
  <c r="AB318" i="1"/>
  <c r="AE318" i="1"/>
  <c r="AH318" i="1"/>
  <c r="AJ318" i="1"/>
  <c r="AK318" i="1"/>
  <c r="AL318" i="1"/>
  <c r="AQ318" i="1"/>
  <c r="AR318" i="1"/>
  <c r="AS318" i="1"/>
  <c r="AT318" i="1"/>
  <c r="AV318" i="1"/>
  <c r="AW318" i="1"/>
  <c r="AY318" i="1"/>
  <c r="AZ318" i="1"/>
  <c r="BE318" i="1"/>
  <c r="BF318" i="1"/>
  <c r="BH318" i="1"/>
  <c r="BI318" i="1"/>
  <c r="BJ318" i="1"/>
  <c r="BK318" i="1"/>
  <c r="BL318" i="1"/>
  <c r="BM318" i="1"/>
  <c r="BP319" i="1" s="1"/>
  <c r="BO318" i="1"/>
  <c r="BU318" i="1"/>
  <c r="BV318" i="1"/>
  <c r="BX318" i="1"/>
  <c r="BY318" i="1"/>
  <c r="CN318" i="1"/>
  <c r="CO318" i="1"/>
  <c r="CV318" i="1"/>
  <c r="DE318" i="1"/>
  <c r="DK318" i="1"/>
  <c r="DW318" i="1"/>
  <c r="EB318" i="1"/>
  <c r="EF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S319" i="1"/>
  <c r="U319" i="1"/>
  <c r="W319" i="1"/>
  <c r="Y319" i="1"/>
  <c r="Z319" i="1"/>
  <c r="AA319" i="1"/>
  <c r="AB319" i="1"/>
  <c r="AE319" i="1"/>
  <c r="AH319" i="1"/>
  <c r="AJ319" i="1"/>
  <c r="AK319" i="1"/>
  <c r="AL319" i="1"/>
  <c r="AQ319" i="1"/>
  <c r="AR319" i="1"/>
  <c r="AS319" i="1"/>
  <c r="AT319" i="1"/>
  <c r="AV319" i="1"/>
  <c r="AW319" i="1"/>
  <c r="AY319" i="1"/>
  <c r="AZ319" i="1"/>
  <c r="BE319" i="1"/>
  <c r="BF319" i="1"/>
  <c r="BH319" i="1"/>
  <c r="BI319" i="1"/>
  <c r="BJ319" i="1"/>
  <c r="BK319" i="1"/>
  <c r="BL319" i="1"/>
  <c r="BM319" i="1"/>
  <c r="BO319" i="1"/>
  <c r="BU319" i="1"/>
  <c r="BV319" i="1"/>
  <c r="BX319" i="1"/>
  <c r="BY319" i="1"/>
  <c r="CN319" i="1"/>
  <c r="CO319" i="1"/>
  <c r="CV319" i="1"/>
  <c r="DE319" i="1"/>
  <c r="DK319" i="1"/>
  <c r="DW319" i="1"/>
  <c r="EB319" i="1"/>
  <c r="EF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S320" i="1"/>
  <c r="U320" i="1"/>
  <c r="W320" i="1"/>
  <c r="Y320" i="1"/>
  <c r="Z320" i="1"/>
  <c r="AA320" i="1"/>
  <c r="AB320" i="1"/>
  <c r="AE320" i="1"/>
  <c r="BQ320" i="1" s="1"/>
  <c r="AH320" i="1"/>
  <c r="AJ320" i="1"/>
  <c r="AK320" i="1"/>
  <c r="AL320" i="1"/>
  <c r="AQ320" i="1"/>
  <c r="AR320" i="1"/>
  <c r="AS320" i="1"/>
  <c r="AT320" i="1"/>
  <c r="AV320" i="1"/>
  <c r="AW320" i="1"/>
  <c r="AY320" i="1"/>
  <c r="AZ320" i="1"/>
  <c r="BE320" i="1"/>
  <c r="BF320" i="1"/>
  <c r="BH320" i="1"/>
  <c r="BI320" i="1"/>
  <c r="BJ320" i="1"/>
  <c r="BK320" i="1"/>
  <c r="BL320" i="1"/>
  <c r="BM320" i="1"/>
  <c r="BP321" i="1" s="1"/>
  <c r="V321" i="1" s="1"/>
  <c r="BO320" i="1"/>
  <c r="BP320" i="1"/>
  <c r="V320" i="1" s="1"/>
  <c r="BU320" i="1"/>
  <c r="BV320" i="1"/>
  <c r="BX320" i="1"/>
  <c r="BY320" i="1"/>
  <c r="CN320" i="1"/>
  <c r="CO320" i="1"/>
  <c r="CV320" i="1"/>
  <c r="DE320" i="1"/>
  <c r="DK320" i="1"/>
  <c r="DW320" i="1"/>
  <c r="EB320" i="1"/>
  <c r="EF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S321" i="1"/>
  <c r="U321" i="1"/>
  <c r="W321" i="1"/>
  <c r="Y321" i="1"/>
  <c r="Z321" i="1"/>
  <c r="AA321" i="1"/>
  <c r="AB321" i="1"/>
  <c r="AE321" i="1"/>
  <c r="AH321" i="1"/>
  <c r="AJ321" i="1"/>
  <c r="AK321" i="1"/>
  <c r="AL321" i="1"/>
  <c r="AQ321" i="1"/>
  <c r="AR321" i="1"/>
  <c r="AS321" i="1"/>
  <c r="AT321" i="1"/>
  <c r="AV321" i="1"/>
  <c r="AW321" i="1"/>
  <c r="AY321" i="1"/>
  <c r="AZ321" i="1"/>
  <c r="BE321" i="1"/>
  <c r="BF321" i="1"/>
  <c r="BH321" i="1"/>
  <c r="BI321" i="1"/>
  <c r="BJ321" i="1"/>
  <c r="BK321" i="1"/>
  <c r="BL321" i="1"/>
  <c r="BM321" i="1"/>
  <c r="BP322" i="1" s="1"/>
  <c r="BO321" i="1"/>
  <c r="BU321" i="1"/>
  <c r="BV321" i="1"/>
  <c r="BX321" i="1"/>
  <c r="BY321" i="1"/>
  <c r="CN321" i="1"/>
  <c r="CO321" i="1"/>
  <c r="CV321" i="1"/>
  <c r="DE321" i="1"/>
  <c r="DK321" i="1"/>
  <c r="DW321" i="1"/>
  <c r="EB321" i="1"/>
  <c r="EF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S322" i="1"/>
  <c r="U322" i="1"/>
  <c r="W322" i="1"/>
  <c r="Y322" i="1"/>
  <c r="Z322" i="1"/>
  <c r="AA322" i="1"/>
  <c r="AB322" i="1"/>
  <c r="AE322" i="1"/>
  <c r="AH322" i="1"/>
  <c r="AJ322" i="1"/>
  <c r="AK322" i="1"/>
  <c r="AL322" i="1"/>
  <c r="AQ322" i="1"/>
  <c r="AR322" i="1"/>
  <c r="AS322" i="1"/>
  <c r="AT322" i="1"/>
  <c r="AV322" i="1"/>
  <c r="AW322" i="1"/>
  <c r="AY322" i="1"/>
  <c r="AZ322" i="1"/>
  <c r="BE322" i="1"/>
  <c r="BF322" i="1"/>
  <c r="BH322" i="1"/>
  <c r="BI322" i="1"/>
  <c r="BJ322" i="1"/>
  <c r="BK322" i="1"/>
  <c r="BL322" i="1"/>
  <c r="BM322" i="1"/>
  <c r="BP323" i="1" s="1"/>
  <c r="V323" i="1" s="1"/>
  <c r="BO322" i="1"/>
  <c r="BU322" i="1"/>
  <c r="BV322" i="1"/>
  <c r="BX322" i="1"/>
  <c r="BY322" i="1"/>
  <c r="CN322" i="1"/>
  <c r="CO322" i="1"/>
  <c r="CV322" i="1"/>
  <c r="DE322" i="1"/>
  <c r="DK322" i="1"/>
  <c r="DW322" i="1"/>
  <c r="EB322" i="1"/>
  <c r="EF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S323" i="1"/>
  <c r="U323" i="1"/>
  <c r="W323" i="1"/>
  <c r="Y323" i="1"/>
  <c r="Z323" i="1"/>
  <c r="AA323" i="1"/>
  <c r="AB323" i="1"/>
  <c r="AE323" i="1"/>
  <c r="AH323" i="1"/>
  <c r="AJ323" i="1"/>
  <c r="AK323" i="1"/>
  <c r="AL323" i="1"/>
  <c r="AQ323" i="1"/>
  <c r="AR323" i="1"/>
  <c r="AS323" i="1"/>
  <c r="AT323" i="1"/>
  <c r="AV323" i="1"/>
  <c r="AW323" i="1"/>
  <c r="AY323" i="1"/>
  <c r="AZ323" i="1"/>
  <c r="BE323" i="1"/>
  <c r="BF323" i="1"/>
  <c r="BH323" i="1"/>
  <c r="BI323" i="1"/>
  <c r="BJ323" i="1"/>
  <c r="BK323" i="1"/>
  <c r="BL323" i="1"/>
  <c r="BM323" i="1"/>
  <c r="BP324" i="1" s="1"/>
  <c r="V324" i="1" s="1"/>
  <c r="BO323" i="1"/>
  <c r="BU323" i="1"/>
  <c r="BV323" i="1"/>
  <c r="BX323" i="1"/>
  <c r="BY323" i="1"/>
  <c r="CN323" i="1"/>
  <c r="CO323" i="1"/>
  <c r="CV323" i="1"/>
  <c r="DE323" i="1"/>
  <c r="DK323" i="1"/>
  <c r="DW323" i="1"/>
  <c r="EB323" i="1"/>
  <c r="EF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S324" i="1"/>
  <c r="U324" i="1"/>
  <c r="W324" i="1"/>
  <c r="Y324" i="1"/>
  <c r="Z324" i="1"/>
  <c r="AA324" i="1"/>
  <c r="AB324" i="1"/>
  <c r="AE324" i="1"/>
  <c r="AH324" i="1"/>
  <c r="AJ324" i="1"/>
  <c r="AK324" i="1"/>
  <c r="AL324" i="1"/>
  <c r="AQ324" i="1"/>
  <c r="AR324" i="1"/>
  <c r="AS324" i="1"/>
  <c r="AT324" i="1"/>
  <c r="AV324" i="1"/>
  <c r="AW324" i="1"/>
  <c r="AY324" i="1"/>
  <c r="AZ324" i="1"/>
  <c r="BE324" i="1"/>
  <c r="BF324" i="1"/>
  <c r="BH324" i="1"/>
  <c r="BI324" i="1"/>
  <c r="BJ324" i="1"/>
  <c r="BK324" i="1"/>
  <c r="BL324" i="1"/>
  <c r="BM324" i="1"/>
  <c r="BP325" i="1" s="1"/>
  <c r="V325" i="1" s="1"/>
  <c r="BO324" i="1"/>
  <c r="BU324" i="1"/>
  <c r="BV324" i="1"/>
  <c r="BX324" i="1"/>
  <c r="BY324" i="1"/>
  <c r="CN324" i="1"/>
  <c r="CO324" i="1"/>
  <c r="CV324" i="1"/>
  <c r="DE324" i="1"/>
  <c r="DK324" i="1"/>
  <c r="DW324" i="1"/>
  <c r="EB324" i="1"/>
  <c r="EF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S325" i="1"/>
  <c r="U325" i="1"/>
  <c r="W325" i="1"/>
  <c r="Y325" i="1"/>
  <c r="Z325" i="1"/>
  <c r="AA325" i="1"/>
  <c r="AB325" i="1"/>
  <c r="AE325" i="1"/>
  <c r="BQ325" i="1" s="1"/>
  <c r="AH325" i="1"/>
  <c r="AJ325" i="1"/>
  <c r="AK325" i="1"/>
  <c r="AL325" i="1"/>
  <c r="AQ325" i="1"/>
  <c r="AR325" i="1"/>
  <c r="AS325" i="1"/>
  <c r="AT325" i="1"/>
  <c r="AV325" i="1"/>
  <c r="AW325" i="1"/>
  <c r="AY325" i="1"/>
  <c r="AZ325" i="1"/>
  <c r="BE325" i="1"/>
  <c r="BF325" i="1"/>
  <c r="BH325" i="1"/>
  <c r="BI325" i="1"/>
  <c r="BJ325" i="1"/>
  <c r="BK325" i="1"/>
  <c r="BL325" i="1"/>
  <c r="BM325" i="1"/>
  <c r="BP326" i="1" s="1"/>
  <c r="BO325" i="1"/>
  <c r="BU325" i="1"/>
  <c r="BV325" i="1"/>
  <c r="BX325" i="1"/>
  <c r="BY325" i="1"/>
  <c r="CN325" i="1"/>
  <c r="CO325" i="1"/>
  <c r="CV325" i="1"/>
  <c r="DE325" i="1"/>
  <c r="DK325" i="1"/>
  <c r="DW325" i="1"/>
  <c r="EB325" i="1"/>
  <c r="EF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S326" i="1"/>
  <c r="U326" i="1"/>
  <c r="W326" i="1"/>
  <c r="X326" i="1" s="1"/>
  <c r="Y326" i="1"/>
  <c r="Z326" i="1"/>
  <c r="AA326" i="1"/>
  <c r="AB326" i="1"/>
  <c r="AE326" i="1"/>
  <c r="AH326" i="1"/>
  <c r="AJ326" i="1"/>
  <c r="AK326" i="1"/>
  <c r="AL326" i="1"/>
  <c r="AQ326" i="1"/>
  <c r="AR326" i="1"/>
  <c r="AS326" i="1"/>
  <c r="AT326" i="1"/>
  <c r="AU326" i="1"/>
  <c r="AV326" i="1"/>
  <c r="AW326" i="1"/>
  <c r="AY326" i="1"/>
  <c r="AZ326" i="1"/>
  <c r="BE326" i="1"/>
  <c r="BF326" i="1"/>
  <c r="BH326" i="1"/>
  <c r="BI326" i="1"/>
  <c r="BJ326" i="1"/>
  <c r="BK326" i="1"/>
  <c r="BL326" i="1"/>
  <c r="BM326" i="1"/>
  <c r="BP327" i="1" s="1"/>
  <c r="BO326" i="1"/>
  <c r="BU326" i="1"/>
  <c r="BV326" i="1"/>
  <c r="BX326" i="1"/>
  <c r="BY326" i="1"/>
  <c r="CN326" i="1"/>
  <c r="CO326" i="1"/>
  <c r="CV326" i="1"/>
  <c r="DE326" i="1"/>
  <c r="DK326" i="1"/>
  <c r="DW326" i="1"/>
  <c r="EB326" i="1"/>
  <c r="EF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S327" i="1"/>
  <c r="U327" i="1"/>
  <c r="W327" i="1"/>
  <c r="Y327" i="1"/>
  <c r="Z327" i="1"/>
  <c r="AA327" i="1"/>
  <c r="AB327" i="1"/>
  <c r="AE327" i="1"/>
  <c r="AH327" i="1"/>
  <c r="AJ327" i="1"/>
  <c r="AK327" i="1"/>
  <c r="AL327" i="1"/>
  <c r="AQ327" i="1"/>
  <c r="AR327" i="1"/>
  <c r="AS327" i="1"/>
  <c r="AT327" i="1"/>
  <c r="AU327" i="1"/>
  <c r="AV327" i="1"/>
  <c r="AW327" i="1"/>
  <c r="AY327" i="1"/>
  <c r="AZ327" i="1"/>
  <c r="BE327" i="1"/>
  <c r="BF327" i="1"/>
  <c r="BH327" i="1"/>
  <c r="BI327" i="1"/>
  <c r="BJ327" i="1"/>
  <c r="BK327" i="1"/>
  <c r="BL327" i="1"/>
  <c r="BM327" i="1"/>
  <c r="BP328" i="1" s="1"/>
  <c r="BO327" i="1"/>
  <c r="BU327" i="1"/>
  <c r="BV327" i="1"/>
  <c r="BX327" i="1"/>
  <c r="BY327" i="1"/>
  <c r="CN327" i="1"/>
  <c r="CO327" i="1"/>
  <c r="CV327" i="1"/>
  <c r="DE327" i="1"/>
  <c r="DK327" i="1"/>
  <c r="DW327" i="1"/>
  <c r="EB327" i="1"/>
  <c r="EF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S328" i="1"/>
  <c r="U328" i="1"/>
  <c r="W328" i="1"/>
  <c r="Y328" i="1"/>
  <c r="Z328" i="1"/>
  <c r="AA328" i="1"/>
  <c r="AB328" i="1"/>
  <c r="AE328" i="1"/>
  <c r="AH328" i="1"/>
  <c r="AJ328" i="1"/>
  <c r="AK328" i="1"/>
  <c r="AL328" i="1"/>
  <c r="AQ328" i="1"/>
  <c r="AR328" i="1"/>
  <c r="AS328" i="1"/>
  <c r="AT328" i="1"/>
  <c r="AU328" i="1"/>
  <c r="AV328" i="1"/>
  <c r="AW328" i="1"/>
  <c r="AY328" i="1"/>
  <c r="AZ328" i="1"/>
  <c r="BE328" i="1"/>
  <c r="BF328" i="1"/>
  <c r="BH328" i="1"/>
  <c r="BI328" i="1"/>
  <c r="BJ328" i="1"/>
  <c r="BK328" i="1"/>
  <c r="BL328" i="1"/>
  <c r="BM328" i="1"/>
  <c r="BP329" i="1" s="1"/>
  <c r="BO328" i="1"/>
  <c r="BU328" i="1"/>
  <c r="BV328" i="1"/>
  <c r="BX328" i="1"/>
  <c r="BY328" i="1"/>
  <c r="CN328" i="1"/>
  <c r="CO328" i="1"/>
  <c r="CV328" i="1"/>
  <c r="DE328" i="1"/>
  <c r="DK328" i="1"/>
  <c r="DW328" i="1"/>
  <c r="EB328" i="1"/>
  <c r="EF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S329" i="1"/>
  <c r="U329" i="1"/>
  <c r="W329" i="1"/>
  <c r="Y329" i="1"/>
  <c r="Z329" i="1"/>
  <c r="AA329" i="1"/>
  <c r="AB329" i="1"/>
  <c r="AE329" i="1"/>
  <c r="AH329" i="1"/>
  <c r="AJ329" i="1"/>
  <c r="AK329" i="1"/>
  <c r="AL329" i="1"/>
  <c r="AQ329" i="1"/>
  <c r="AR329" i="1"/>
  <c r="AS329" i="1"/>
  <c r="AT329" i="1"/>
  <c r="AU329" i="1"/>
  <c r="AV329" i="1"/>
  <c r="AW329" i="1"/>
  <c r="AY329" i="1"/>
  <c r="AZ329" i="1"/>
  <c r="BE329" i="1"/>
  <c r="BF329" i="1"/>
  <c r="BH329" i="1"/>
  <c r="BI329" i="1"/>
  <c r="BJ329" i="1"/>
  <c r="BK329" i="1"/>
  <c r="BL329" i="1"/>
  <c r="BM329" i="1"/>
  <c r="BP330" i="1" s="1"/>
  <c r="BO329" i="1"/>
  <c r="BU329" i="1"/>
  <c r="BV329" i="1"/>
  <c r="BX329" i="1"/>
  <c r="BY329" i="1"/>
  <c r="CN329" i="1"/>
  <c r="CO329" i="1"/>
  <c r="CV329" i="1"/>
  <c r="DE329" i="1"/>
  <c r="DK329" i="1"/>
  <c r="DW329" i="1"/>
  <c r="EB329" i="1"/>
  <c r="EF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S330" i="1"/>
  <c r="U330" i="1"/>
  <c r="W330" i="1"/>
  <c r="Y330" i="1"/>
  <c r="Z330" i="1"/>
  <c r="AA330" i="1"/>
  <c r="AB330" i="1"/>
  <c r="AE330" i="1"/>
  <c r="AH330" i="1"/>
  <c r="AJ330" i="1"/>
  <c r="AK330" i="1"/>
  <c r="AL330" i="1"/>
  <c r="AQ330" i="1"/>
  <c r="AR330" i="1"/>
  <c r="AS330" i="1"/>
  <c r="AT330" i="1"/>
  <c r="AU330" i="1"/>
  <c r="AV330" i="1"/>
  <c r="AW330" i="1"/>
  <c r="AY330" i="1"/>
  <c r="AZ330" i="1"/>
  <c r="BE330" i="1"/>
  <c r="BF330" i="1"/>
  <c r="BH330" i="1"/>
  <c r="BI330" i="1"/>
  <c r="BJ330" i="1"/>
  <c r="BK330" i="1"/>
  <c r="BL330" i="1"/>
  <c r="BM330" i="1"/>
  <c r="BP331" i="1" s="1"/>
  <c r="BO330" i="1"/>
  <c r="BU330" i="1"/>
  <c r="BV330" i="1"/>
  <c r="BX330" i="1"/>
  <c r="BY330" i="1"/>
  <c r="CN330" i="1"/>
  <c r="CO330" i="1"/>
  <c r="CV330" i="1"/>
  <c r="DE330" i="1"/>
  <c r="DK330" i="1"/>
  <c r="DW330" i="1"/>
  <c r="EB330" i="1"/>
  <c r="EF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S331" i="1"/>
  <c r="U331" i="1"/>
  <c r="W331" i="1"/>
  <c r="Y331" i="1"/>
  <c r="Z331" i="1"/>
  <c r="AA331" i="1"/>
  <c r="AB331" i="1"/>
  <c r="AE331" i="1"/>
  <c r="AH331" i="1"/>
  <c r="AJ331" i="1"/>
  <c r="AK331" i="1"/>
  <c r="AL331" i="1"/>
  <c r="AQ331" i="1"/>
  <c r="AR331" i="1"/>
  <c r="AS331" i="1"/>
  <c r="AT331" i="1"/>
  <c r="AU331" i="1"/>
  <c r="AV331" i="1"/>
  <c r="AW331" i="1"/>
  <c r="AY331" i="1"/>
  <c r="AZ331" i="1"/>
  <c r="BE331" i="1"/>
  <c r="BF331" i="1"/>
  <c r="BH331" i="1"/>
  <c r="BI331" i="1"/>
  <c r="BJ331" i="1"/>
  <c r="BK331" i="1"/>
  <c r="BL331" i="1"/>
  <c r="BM331" i="1"/>
  <c r="BP332" i="1" s="1"/>
  <c r="BO331" i="1"/>
  <c r="BU331" i="1"/>
  <c r="BV331" i="1"/>
  <c r="BX331" i="1"/>
  <c r="BY331" i="1"/>
  <c r="CN331" i="1"/>
  <c r="CO331" i="1"/>
  <c r="CV331" i="1"/>
  <c r="DE331" i="1"/>
  <c r="DK331" i="1"/>
  <c r="DW331" i="1"/>
  <c r="EB331" i="1"/>
  <c r="EF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S332" i="1"/>
  <c r="U332" i="1"/>
  <c r="W332" i="1"/>
  <c r="Y332" i="1"/>
  <c r="Z332" i="1"/>
  <c r="AA332" i="1"/>
  <c r="AB332" i="1"/>
  <c r="AE332" i="1"/>
  <c r="AH332" i="1"/>
  <c r="AJ332" i="1"/>
  <c r="AK332" i="1"/>
  <c r="AL332" i="1"/>
  <c r="AQ332" i="1"/>
  <c r="AR332" i="1"/>
  <c r="AS332" i="1"/>
  <c r="AT332" i="1"/>
  <c r="AU332" i="1"/>
  <c r="AV332" i="1"/>
  <c r="AW332" i="1"/>
  <c r="AY332" i="1"/>
  <c r="AZ332" i="1"/>
  <c r="BE332" i="1"/>
  <c r="BF332" i="1"/>
  <c r="BH332" i="1"/>
  <c r="BI332" i="1"/>
  <c r="BJ332" i="1"/>
  <c r="BK332" i="1"/>
  <c r="BL332" i="1"/>
  <c r="BM332" i="1"/>
  <c r="BP333" i="1" s="1"/>
  <c r="BO332" i="1"/>
  <c r="BU332" i="1"/>
  <c r="BV332" i="1"/>
  <c r="BX332" i="1"/>
  <c r="BY332" i="1"/>
  <c r="CN332" i="1"/>
  <c r="CO332" i="1"/>
  <c r="CV332" i="1"/>
  <c r="DE332" i="1"/>
  <c r="DK332" i="1"/>
  <c r="DW332" i="1"/>
  <c r="EB332" i="1"/>
  <c r="EF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S333" i="1"/>
  <c r="U333" i="1"/>
  <c r="W333" i="1"/>
  <c r="Y333" i="1"/>
  <c r="Z333" i="1"/>
  <c r="AA333" i="1"/>
  <c r="AB333" i="1"/>
  <c r="AE333" i="1"/>
  <c r="AH333" i="1"/>
  <c r="AJ333" i="1"/>
  <c r="AK333" i="1"/>
  <c r="AL333" i="1"/>
  <c r="AQ333" i="1"/>
  <c r="AR333" i="1"/>
  <c r="AS333" i="1"/>
  <c r="AT333" i="1"/>
  <c r="AU333" i="1"/>
  <c r="AV333" i="1"/>
  <c r="AW333" i="1"/>
  <c r="AY333" i="1"/>
  <c r="AZ333" i="1"/>
  <c r="BE333" i="1"/>
  <c r="BF333" i="1"/>
  <c r="BH333" i="1"/>
  <c r="BI333" i="1"/>
  <c r="BJ333" i="1"/>
  <c r="BK333" i="1"/>
  <c r="BL333" i="1"/>
  <c r="BM333" i="1"/>
  <c r="BP334" i="1" s="1"/>
  <c r="BO333" i="1"/>
  <c r="BU333" i="1"/>
  <c r="BV333" i="1"/>
  <c r="BX333" i="1"/>
  <c r="BY333" i="1"/>
  <c r="CN333" i="1"/>
  <c r="CO333" i="1"/>
  <c r="CV333" i="1"/>
  <c r="DE333" i="1"/>
  <c r="DK333" i="1"/>
  <c r="DW333" i="1"/>
  <c r="EB333" i="1"/>
  <c r="EF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S334" i="1"/>
  <c r="U334" i="1"/>
  <c r="W334" i="1"/>
  <c r="Y334" i="1"/>
  <c r="Z334" i="1"/>
  <c r="AA334" i="1"/>
  <c r="AB334" i="1"/>
  <c r="AE334" i="1"/>
  <c r="AH334" i="1"/>
  <c r="AJ334" i="1"/>
  <c r="AK334" i="1"/>
  <c r="AL334" i="1"/>
  <c r="AQ334" i="1"/>
  <c r="AR334" i="1"/>
  <c r="AS334" i="1"/>
  <c r="AT334" i="1"/>
  <c r="AU334" i="1"/>
  <c r="AV334" i="1"/>
  <c r="AW334" i="1"/>
  <c r="AY334" i="1"/>
  <c r="AZ334" i="1"/>
  <c r="BE334" i="1"/>
  <c r="BF334" i="1"/>
  <c r="BH334" i="1"/>
  <c r="BI334" i="1"/>
  <c r="BJ334" i="1"/>
  <c r="BK334" i="1"/>
  <c r="BL334" i="1"/>
  <c r="BM334" i="1"/>
  <c r="BP335" i="1" s="1"/>
  <c r="BO334" i="1"/>
  <c r="BU334" i="1"/>
  <c r="BV334" i="1"/>
  <c r="BX334" i="1"/>
  <c r="BY334" i="1"/>
  <c r="CN334" i="1"/>
  <c r="CO334" i="1"/>
  <c r="CV334" i="1"/>
  <c r="DE334" i="1"/>
  <c r="DK334" i="1"/>
  <c r="DW334" i="1"/>
  <c r="EB334" i="1"/>
  <c r="EF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S335" i="1"/>
  <c r="U335" i="1"/>
  <c r="W335" i="1"/>
  <c r="Y335" i="1"/>
  <c r="Z335" i="1"/>
  <c r="AA335" i="1"/>
  <c r="AB335" i="1"/>
  <c r="AE335" i="1"/>
  <c r="AH335" i="1"/>
  <c r="AJ335" i="1"/>
  <c r="AK335" i="1"/>
  <c r="AL335" i="1"/>
  <c r="AQ335" i="1"/>
  <c r="AR335" i="1"/>
  <c r="AS335" i="1"/>
  <c r="AT335" i="1"/>
  <c r="AU335" i="1"/>
  <c r="AV335" i="1"/>
  <c r="AW335" i="1"/>
  <c r="AY335" i="1"/>
  <c r="AZ335" i="1"/>
  <c r="BE335" i="1"/>
  <c r="BF335" i="1"/>
  <c r="BH335" i="1"/>
  <c r="BI335" i="1"/>
  <c r="BJ335" i="1"/>
  <c r="BK335" i="1"/>
  <c r="BL335" i="1"/>
  <c r="BM335" i="1"/>
  <c r="BP336" i="1" s="1"/>
  <c r="BO335" i="1"/>
  <c r="BU335" i="1"/>
  <c r="BV335" i="1"/>
  <c r="BX335" i="1"/>
  <c r="BY335" i="1"/>
  <c r="CN335" i="1"/>
  <c r="CO335" i="1"/>
  <c r="CV335" i="1"/>
  <c r="DE335" i="1"/>
  <c r="DK335" i="1"/>
  <c r="DW335" i="1"/>
  <c r="EB335" i="1"/>
  <c r="EF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S336" i="1"/>
  <c r="U336" i="1"/>
  <c r="W336" i="1"/>
  <c r="Y336" i="1"/>
  <c r="Z336" i="1"/>
  <c r="AA336" i="1"/>
  <c r="AB336" i="1"/>
  <c r="AE336" i="1"/>
  <c r="AH336" i="1"/>
  <c r="AJ336" i="1"/>
  <c r="AK336" i="1"/>
  <c r="AL336" i="1"/>
  <c r="AQ336" i="1"/>
  <c r="AR336" i="1"/>
  <c r="AS336" i="1"/>
  <c r="AT336" i="1"/>
  <c r="AU336" i="1"/>
  <c r="AV336" i="1"/>
  <c r="AW336" i="1"/>
  <c r="AY336" i="1"/>
  <c r="AZ336" i="1"/>
  <c r="BE336" i="1"/>
  <c r="BF336" i="1"/>
  <c r="BH336" i="1"/>
  <c r="BI336" i="1"/>
  <c r="BJ336" i="1"/>
  <c r="BK336" i="1"/>
  <c r="BL336" i="1"/>
  <c r="BM336" i="1"/>
  <c r="BP337" i="1" s="1"/>
  <c r="BO336" i="1"/>
  <c r="BU336" i="1"/>
  <c r="BV336" i="1"/>
  <c r="BX336" i="1"/>
  <c r="BY336" i="1"/>
  <c r="CN336" i="1"/>
  <c r="CO336" i="1"/>
  <c r="CV336" i="1"/>
  <c r="DE336" i="1"/>
  <c r="DK336" i="1"/>
  <c r="DW336" i="1"/>
  <c r="EB336" i="1"/>
  <c r="EF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S337" i="1"/>
  <c r="U337" i="1"/>
  <c r="W337" i="1"/>
  <c r="Y337" i="1"/>
  <c r="Z337" i="1"/>
  <c r="AA337" i="1"/>
  <c r="AB337" i="1"/>
  <c r="AE337" i="1"/>
  <c r="AH337" i="1"/>
  <c r="AJ337" i="1"/>
  <c r="AK337" i="1"/>
  <c r="AL337" i="1"/>
  <c r="AQ337" i="1"/>
  <c r="AR337" i="1"/>
  <c r="AS337" i="1"/>
  <c r="AT337" i="1"/>
  <c r="AU337" i="1"/>
  <c r="AV337" i="1"/>
  <c r="AW337" i="1"/>
  <c r="AY337" i="1"/>
  <c r="AZ337" i="1"/>
  <c r="BE337" i="1"/>
  <c r="BF337" i="1"/>
  <c r="BH337" i="1"/>
  <c r="BI337" i="1"/>
  <c r="BJ337" i="1"/>
  <c r="BK337" i="1"/>
  <c r="BL337" i="1"/>
  <c r="BM337" i="1"/>
  <c r="BP338" i="1" s="1"/>
  <c r="BO337" i="1"/>
  <c r="BU337" i="1"/>
  <c r="BV337" i="1"/>
  <c r="BX337" i="1"/>
  <c r="BY337" i="1"/>
  <c r="CN337" i="1"/>
  <c r="CO337" i="1"/>
  <c r="CV337" i="1"/>
  <c r="DE337" i="1"/>
  <c r="DK337" i="1"/>
  <c r="DW337" i="1"/>
  <c r="EB337" i="1"/>
  <c r="EF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S338" i="1"/>
  <c r="U338" i="1"/>
  <c r="W338" i="1"/>
  <c r="Y338" i="1"/>
  <c r="Z338" i="1"/>
  <c r="AA338" i="1"/>
  <c r="AB338" i="1"/>
  <c r="AE338" i="1"/>
  <c r="AH338" i="1"/>
  <c r="AJ338" i="1"/>
  <c r="AK338" i="1"/>
  <c r="AL338" i="1"/>
  <c r="AQ338" i="1"/>
  <c r="AR338" i="1"/>
  <c r="AS338" i="1"/>
  <c r="AT338" i="1"/>
  <c r="AU338" i="1"/>
  <c r="AV338" i="1"/>
  <c r="AW338" i="1"/>
  <c r="AY338" i="1"/>
  <c r="AZ338" i="1"/>
  <c r="BE338" i="1"/>
  <c r="BF338" i="1"/>
  <c r="BH338" i="1"/>
  <c r="BI338" i="1"/>
  <c r="BJ338" i="1"/>
  <c r="BK338" i="1"/>
  <c r="BL338" i="1"/>
  <c r="BM338" i="1"/>
  <c r="BP339" i="1" s="1"/>
  <c r="BO338" i="1"/>
  <c r="BU338" i="1"/>
  <c r="BV338" i="1"/>
  <c r="BX338" i="1"/>
  <c r="BY338" i="1"/>
  <c r="CN338" i="1"/>
  <c r="CO338" i="1"/>
  <c r="CV338" i="1"/>
  <c r="DE338" i="1"/>
  <c r="DK338" i="1"/>
  <c r="DW338" i="1"/>
  <c r="EB338" i="1"/>
  <c r="EF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S339" i="1"/>
  <c r="U339" i="1"/>
  <c r="W339" i="1"/>
  <c r="Y339" i="1"/>
  <c r="Z339" i="1"/>
  <c r="AA339" i="1"/>
  <c r="AB339" i="1"/>
  <c r="AE339" i="1"/>
  <c r="AH339" i="1"/>
  <c r="AJ339" i="1"/>
  <c r="AK339" i="1"/>
  <c r="AL339" i="1"/>
  <c r="AQ339" i="1"/>
  <c r="AR339" i="1"/>
  <c r="AS339" i="1"/>
  <c r="AT339" i="1"/>
  <c r="AU339" i="1"/>
  <c r="AV339" i="1"/>
  <c r="AW339" i="1"/>
  <c r="AY339" i="1"/>
  <c r="AZ339" i="1"/>
  <c r="BE339" i="1"/>
  <c r="BF339" i="1"/>
  <c r="BH339" i="1"/>
  <c r="BI339" i="1"/>
  <c r="BJ339" i="1"/>
  <c r="BK339" i="1"/>
  <c r="BL339" i="1"/>
  <c r="BM339" i="1"/>
  <c r="BP340" i="1" s="1"/>
  <c r="BO339" i="1"/>
  <c r="BU339" i="1"/>
  <c r="BV339" i="1"/>
  <c r="BX339" i="1"/>
  <c r="BY339" i="1"/>
  <c r="CN339" i="1"/>
  <c r="CO339" i="1"/>
  <c r="CV339" i="1"/>
  <c r="DE339" i="1"/>
  <c r="DK339" i="1"/>
  <c r="DW339" i="1"/>
  <c r="EB339" i="1"/>
  <c r="EF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S340" i="1"/>
  <c r="U340" i="1"/>
  <c r="W340" i="1"/>
  <c r="Y340" i="1"/>
  <c r="Z340" i="1"/>
  <c r="AA340" i="1"/>
  <c r="AB340" i="1"/>
  <c r="AE340" i="1"/>
  <c r="AH340" i="1"/>
  <c r="AJ340" i="1"/>
  <c r="AK340" i="1"/>
  <c r="AL340" i="1"/>
  <c r="AQ340" i="1"/>
  <c r="AR340" i="1"/>
  <c r="AS340" i="1"/>
  <c r="AT340" i="1"/>
  <c r="AU340" i="1"/>
  <c r="AV340" i="1"/>
  <c r="AW340" i="1"/>
  <c r="AY340" i="1"/>
  <c r="AZ340" i="1"/>
  <c r="BE340" i="1"/>
  <c r="BF340" i="1"/>
  <c r="BH340" i="1"/>
  <c r="BI340" i="1"/>
  <c r="BJ340" i="1"/>
  <c r="BK340" i="1"/>
  <c r="BL340" i="1"/>
  <c r="BM340" i="1"/>
  <c r="BP341" i="1" s="1"/>
  <c r="BO340" i="1"/>
  <c r="BU340" i="1"/>
  <c r="BV340" i="1"/>
  <c r="BX340" i="1"/>
  <c r="BY340" i="1"/>
  <c r="CN340" i="1"/>
  <c r="CO340" i="1"/>
  <c r="CV340" i="1"/>
  <c r="DE340" i="1"/>
  <c r="DK340" i="1"/>
  <c r="DW340" i="1"/>
  <c r="EB340" i="1"/>
  <c r="EF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S341" i="1"/>
  <c r="U341" i="1"/>
  <c r="W341" i="1"/>
  <c r="Y341" i="1"/>
  <c r="Z341" i="1"/>
  <c r="AA341" i="1"/>
  <c r="AB341" i="1"/>
  <c r="AE341" i="1"/>
  <c r="BQ341" i="1" s="1"/>
  <c r="AH341" i="1"/>
  <c r="AJ341" i="1"/>
  <c r="AK341" i="1"/>
  <c r="AL341" i="1"/>
  <c r="AQ341" i="1"/>
  <c r="AR341" i="1"/>
  <c r="AS341" i="1"/>
  <c r="AT341" i="1"/>
  <c r="AU341" i="1"/>
  <c r="AV341" i="1"/>
  <c r="AW341" i="1"/>
  <c r="AY341" i="1"/>
  <c r="AZ341" i="1"/>
  <c r="BE341" i="1"/>
  <c r="BF341" i="1"/>
  <c r="BH341" i="1"/>
  <c r="BI341" i="1"/>
  <c r="BJ341" i="1"/>
  <c r="BK341" i="1"/>
  <c r="BL341" i="1"/>
  <c r="BM341" i="1"/>
  <c r="BP342" i="1" s="1"/>
  <c r="BO341" i="1"/>
  <c r="BU341" i="1"/>
  <c r="BV341" i="1"/>
  <c r="BX341" i="1"/>
  <c r="BY341" i="1"/>
  <c r="CN341" i="1"/>
  <c r="CO341" i="1"/>
  <c r="CV341" i="1"/>
  <c r="DE341" i="1"/>
  <c r="DK341" i="1"/>
  <c r="DW341" i="1"/>
  <c r="EB341" i="1"/>
  <c r="EF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S342" i="1"/>
  <c r="U342" i="1"/>
  <c r="W342" i="1"/>
  <c r="Y342" i="1"/>
  <c r="Z342" i="1"/>
  <c r="AA342" i="1"/>
  <c r="AB342" i="1"/>
  <c r="AE342" i="1"/>
  <c r="AH342" i="1"/>
  <c r="AJ342" i="1"/>
  <c r="AK342" i="1"/>
  <c r="AL342" i="1"/>
  <c r="AQ342" i="1"/>
  <c r="AR342" i="1"/>
  <c r="AS342" i="1"/>
  <c r="AT342" i="1"/>
  <c r="AU342" i="1"/>
  <c r="AV342" i="1"/>
  <c r="AW342" i="1"/>
  <c r="AY342" i="1"/>
  <c r="AZ342" i="1"/>
  <c r="BE342" i="1"/>
  <c r="BF342" i="1"/>
  <c r="BH342" i="1"/>
  <c r="BI342" i="1"/>
  <c r="BJ342" i="1"/>
  <c r="BK342" i="1"/>
  <c r="BL342" i="1"/>
  <c r="BM342" i="1"/>
  <c r="BP343" i="1" s="1"/>
  <c r="BO342" i="1"/>
  <c r="BU342" i="1"/>
  <c r="BV342" i="1"/>
  <c r="BX342" i="1"/>
  <c r="BY342" i="1"/>
  <c r="CN342" i="1"/>
  <c r="CO342" i="1"/>
  <c r="CV342" i="1"/>
  <c r="DE342" i="1"/>
  <c r="DK342" i="1"/>
  <c r="DW342" i="1"/>
  <c r="EB342" i="1"/>
  <c r="EF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S343" i="1"/>
  <c r="U343" i="1"/>
  <c r="W343" i="1"/>
  <c r="Y343" i="1"/>
  <c r="Z343" i="1"/>
  <c r="AA343" i="1"/>
  <c r="AB343" i="1"/>
  <c r="AE343" i="1"/>
  <c r="AH343" i="1"/>
  <c r="AJ343" i="1"/>
  <c r="AK343" i="1"/>
  <c r="AL343" i="1"/>
  <c r="AQ343" i="1"/>
  <c r="AR343" i="1"/>
  <c r="AS343" i="1"/>
  <c r="AT343" i="1"/>
  <c r="AU343" i="1"/>
  <c r="AV343" i="1"/>
  <c r="AW343" i="1"/>
  <c r="AY343" i="1"/>
  <c r="AZ343" i="1"/>
  <c r="BE343" i="1"/>
  <c r="BF343" i="1"/>
  <c r="BH343" i="1"/>
  <c r="BI343" i="1"/>
  <c r="BJ343" i="1"/>
  <c r="BK343" i="1"/>
  <c r="BL343" i="1"/>
  <c r="BM343" i="1"/>
  <c r="BP344" i="1" s="1"/>
  <c r="BO343" i="1"/>
  <c r="BU343" i="1"/>
  <c r="BV343" i="1"/>
  <c r="BX343" i="1"/>
  <c r="BY343" i="1"/>
  <c r="CN343" i="1"/>
  <c r="CO343" i="1"/>
  <c r="CV343" i="1"/>
  <c r="DE343" i="1"/>
  <c r="DK343" i="1"/>
  <c r="DW343" i="1"/>
  <c r="EB343" i="1"/>
  <c r="EF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S344" i="1"/>
  <c r="U344" i="1"/>
  <c r="W344" i="1"/>
  <c r="Y344" i="1"/>
  <c r="Z344" i="1"/>
  <c r="AA344" i="1"/>
  <c r="AB344" i="1"/>
  <c r="AE344" i="1"/>
  <c r="AH344" i="1"/>
  <c r="AJ344" i="1"/>
  <c r="AK344" i="1"/>
  <c r="AL344" i="1"/>
  <c r="AQ344" i="1"/>
  <c r="AR344" i="1"/>
  <c r="AS344" i="1"/>
  <c r="AT344" i="1"/>
  <c r="AU344" i="1"/>
  <c r="AV344" i="1"/>
  <c r="AW344" i="1"/>
  <c r="AY344" i="1"/>
  <c r="AZ344" i="1"/>
  <c r="BE344" i="1"/>
  <c r="BF344" i="1"/>
  <c r="BH344" i="1"/>
  <c r="BI344" i="1"/>
  <c r="BJ344" i="1"/>
  <c r="BK344" i="1"/>
  <c r="BL344" i="1"/>
  <c r="BM344" i="1"/>
  <c r="BP345" i="1" s="1"/>
  <c r="BO344" i="1"/>
  <c r="BU344" i="1"/>
  <c r="BV344" i="1"/>
  <c r="BX344" i="1"/>
  <c r="BY344" i="1"/>
  <c r="CN344" i="1"/>
  <c r="CO344" i="1"/>
  <c r="CV344" i="1"/>
  <c r="DE344" i="1"/>
  <c r="DK344" i="1"/>
  <c r="DW344" i="1"/>
  <c r="EB344" i="1"/>
  <c r="EF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S345" i="1"/>
  <c r="U345" i="1"/>
  <c r="W345" i="1"/>
  <c r="Y345" i="1"/>
  <c r="Z345" i="1"/>
  <c r="AA345" i="1"/>
  <c r="AB345" i="1"/>
  <c r="AE345" i="1"/>
  <c r="AH345" i="1"/>
  <c r="AJ345" i="1"/>
  <c r="AK345" i="1"/>
  <c r="AL345" i="1"/>
  <c r="AQ345" i="1"/>
  <c r="AR345" i="1"/>
  <c r="AS345" i="1"/>
  <c r="AT345" i="1"/>
  <c r="AU345" i="1"/>
  <c r="AV345" i="1"/>
  <c r="AW345" i="1"/>
  <c r="AY345" i="1"/>
  <c r="AZ345" i="1"/>
  <c r="BE345" i="1"/>
  <c r="BF345" i="1"/>
  <c r="BH345" i="1"/>
  <c r="BI345" i="1"/>
  <c r="BJ345" i="1"/>
  <c r="BK345" i="1"/>
  <c r="BL345" i="1"/>
  <c r="BM345" i="1"/>
  <c r="BO345" i="1"/>
  <c r="BU345" i="1"/>
  <c r="BV345" i="1"/>
  <c r="BX345" i="1"/>
  <c r="BY345" i="1"/>
  <c r="CN345" i="1"/>
  <c r="CO345" i="1"/>
  <c r="CV345" i="1"/>
  <c r="DE345" i="1"/>
  <c r="DK345" i="1"/>
  <c r="DW345" i="1"/>
  <c r="EB345" i="1"/>
  <c r="EF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S346" i="1"/>
  <c r="U346" i="1"/>
  <c r="W346" i="1"/>
  <c r="X346" i="1"/>
  <c r="Y346" i="1"/>
  <c r="Z346" i="1"/>
  <c r="AA346" i="1"/>
  <c r="AB346" i="1"/>
  <c r="AE346" i="1"/>
  <c r="AH346" i="1"/>
  <c r="AJ346" i="1"/>
  <c r="AK346" i="1"/>
  <c r="AL346" i="1"/>
  <c r="AQ346" i="1"/>
  <c r="AR346" i="1"/>
  <c r="AS346" i="1"/>
  <c r="AT346" i="1"/>
  <c r="AU346" i="1"/>
  <c r="AV346" i="1"/>
  <c r="AW346" i="1"/>
  <c r="AY346" i="1"/>
  <c r="AZ346" i="1"/>
  <c r="BE346" i="1"/>
  <c r="BF346" i="1"/>
  <c r="BH346" i="1"/>
  <c r="BI346" i="1"/>
  <c r="BJ346" i="1"/>
  <c r="BK346" i="1"/>
  <c r="BL346" i="1"/>
  <c r="BM346" i="1"/>
  <c r="BO346" i="1"/>
  <c r="BP346" i="1"/>
  <c r="BU346" i="1"/>
  <c r="BV346" i="1"/>
  <c r="BX346" i="1"/>
  <c r="BY346" i="1"/>
  <c r="CN346" i="1"/>
  <c r="CO346" i="1"/>
  <c r="CV346" i="1"/>
  <c r="DE346" i="1"/>
  <c r="DK346" i="1"/>
  <c r="DW346" i="1"/>
  <c r="EB346" i="1"/>
  <c r="EF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S347" i="1"/>
  <c r="U347" i="1"/>
  <c r="W347" i="1"/>
  <c r="Y347" i="1"/>
  <c r="Z347" i="1"/>
  <c r="AA347" i="1"/>
  <c r="AB347" i="1"/>
  <c r="AE347" i="1"/>
  <c r="AH347" i="1"/>
  <c r="AJ347" i="1"/>
  <c r="AK347" i="1"/>
  <c r="AL347" i="1"/>
  <c r="AQ347" i="1"/>
  <c r="AR347" i="1"/>
  <c r="AS347" i="1"/>
  <c r="AT347" i="1"/>
  <c r="AU347" i="1"/>
  <c r="AV347" i="1"/>
  <c r="AW347" i="1"/>
  <c r="AY347" i="1"/>
  <c r="AZ347" i="1"/>
  <c r="BE347" i="1"/>
  <c r="BF347" i="1"/>
  <c r="BH347" i="1"/>
  <c r="BI347" i="1"/>
  <c r="BJ347" i="1"/>
  <c r="BK347" i="1"/>
  <c r="BL347" i="1"/>
  <c r="BM347" i="1"/>
  <c r="BO347" i="1"/>
  <c r="BP347" i="1"/>
  <c r="BU347" i="1"/>
  <c r="BV347" i="1"/>
  <c r="BX347" i="1"/>
  <c r="BY347" i="1"/>
  <c r="CN347" i="1"/>
  <c r="CO347" i="1"/>
  <c r="CV347" i="1"/>
  <c r="DE347" i="1"/>
  <c r="DK347" i="1"/>
  <c r="DW347" i="1"/>
  <c r="EB347" i="1"/>
  <c r="EF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S348" i="1"/>
  <c r="U348" i="1"/>
  <c r="W348" i="1"/>
  <c r="X348" i="1" s="1"/>
  <c r="Y348" i="1"/>
  <c r="Z348" i="1"/>
  <c r="AA348" i="1"/>
  <c r="AB348" i="1"/>
  <c r="AE348" i="1"/>
  <c r="AH348" i="1"/>
  <c r="AJ348" i="1"/>
  <c r="AK348" i="1"/>
  <c r="AL348" i="1"/>
  <c r="AQ348" i="1"/>
  <c r="AR348" i="1"/>
  <c r="AS348" i="1"/>
  <c r="AT348" i="1"/>
  <c r="AU348" i="1"/>
  <c r="AV348" i="1"/>
  <c r="AW348" i="1"/>
  <c r="AY348" i="1"/>
  <c r="AZ348" i="1"/>
  <c r="BE348" i="1"/>
  <c r="BF348" i="1"/>
  <c r="BH348" i="1"/>
  <c r="BI348" i="1"/>
  <c r="BJ348" i="1"/>
  <c r="BK348" i="1"/>
  <c r="BL348" i="1"/>
  <c r="BM348" i="1"/>
  <c r="BP349" i="1" s="1"/>
  <c r="BO348" i="1"/>
  <c r="BP348" i="1"/>
  <c r="BU348" i="1"/>
  <c r="BV348" i="1"/>
  <c r="BX348" i="1"/>
  <c r="BY348" i="1"/>
  <c r="CN348" i="1"/>
  <c r="CO348" i="1"/>
  <c r="CV348" i="1"/>
  <c r="DE348" i="1"/>
  <c r="DK348" i="1"/>
  <c r="DW348" i="1"/>
  <c r="EB348" i="1"/>
  <c r="EF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S349" i="1"/>
  <c r="U349" i="1"/>
  <c r="W349" i="1"/>
  <c r="Y349" i="1"/>
  <c r="Z349" i="1"/>
  <c r="AA349" i="1"/>
  <c r="AB349" i="1"/>
  <c r="AE349" i="1"/>
  <c r="AH349" i="1"/>
  <c r="AJ349" i="1"/>
  <c r="AK349" i="1"/>
  <c r="AL349" i="1"/>
  <c r="AQ349" i="1"/>
  <c r="AR349" i="1"/>
  <c r="AS349" i="1"/>
  <c r="AT349" i="1"/>
  <c r="AU349" i="1"/>
  <c r="AV349" i="1"/>
  <c r="AW349" i="1"/>
  <c r="AY349" i="1"/>
  <c r="AZ349" i="1"/>
  <c r="BE349" i="1"/>
  <c r="BF349" i="1"/>
  <c r="BH349" i="1"/>
  <c r="BI349" i="1"/>
  <c r="BJ349" i="1"/>
  <c r="BK349" i="1"/>
  <c r="BL349" i="1"/>
  <c r="BM349" i="1"/>
  <c r="BP350" i="1" s="1"/>
  <c r="BO349" i="1"/>
  <c r="BQ349" i="1"/>
  <c r="BU349" i="1"/>
  <c r="BV349" i="1"/>
  <c r="BX349" i="1"/>
  <c r="BY349" i="1"/>
  <c r="CN349" i="1"/>
  <c r="CO349" i="1"/>
  <c r="CV349" i="1"/>
  <c r="DE349" i="1"/>
  <c r="DK349" i="1"/>
  <c r="DW349" i="1"/>
  <c r="EB349" i="1"/>
  <c r="EF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S350" i="1"/>
  <c r="U350" i="1"/>
  <c r="W350" i="1"/>
  <c r="X350" i="1" s="1"/>
  <c r="Y350" i="1"/>
  <c r="Z350" i="1"/>
  <c r="AA350" i="1"/>
  <c r="AB350" i="1"/>
  <c r="AE350" i="1"/>
  <c r="AH350" i="1"/>
  <c r="AJ350" i="1"/>
  <c r="AK350" i="1"/>
  <c r="AL350" i="1"/>
  <c r="AQ350" i="1"/>
  <c r="AR350" i="1"/>
  <c r="AS350" i="1"/>
  <c r="AT350" i="1"/>
  <c r="AU350" i="1"/>
  <c r="AV350" i="1"/>
  <c r="AW350" i="1"/>
  <c r="AY350" i="1"/>
  <c r="AZ350" i="1"/>
  <c r="BE350" i="1"/>
  <c r="BF350" i="1"/>
  <c r="BH350" i="1"/>
  <c r="BI350" i="1"/>
  <c r="BJ350" i="1"/>
  <c r="BK350" i="1"/>
  <c r="BL350" i="1"/>
  <c r="BM350" i="1"/>
  <c r="BP351" i="1" s="1"/>
  <c r="BO350" i="1"/>
  <c r="BU350" i="1"/>
  <c r="BV350" i="1"/>
  <c r="BX350" i="1"/>
  <c r="BY350" i="1"/>
  <c r="CN350" i="1"/>
  <c r="CO350" i="1"/>
  <c r="CV350" i="1"/>
  <c r="DE350" i="1"/>
  <c r="DK350" i="1"/>
  <c r="DW350" i="1"/>
  <c r="EB350" i="1"/>
  <c r="EF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S351" i="1"/>
  <c r="U351" i="1"/>
  <c r="W351" i="1"/>
  <c r="Y351" i="1"/>
  <c r="Z351" i="1"/>
  <c r="AA351" i="1"/>
  <c r="AB351" i="1"/>
  <c r="AE351" i="1"/>
  <c r="AH351" i="1"/>
  <c r="AJ351" i="1"/>
  <c r="AK351" i="1"/>
  <c r="AL351" i="1"/>
  <c r="AQ351" i="1"/>
  <c r="AR351" i="1"/>
  <c r="AS351" i="1"/>
  <c r="AT351" i="1"/>
  <c r="AU351" i="1"/>
  <c r="AV351" i="1"/>
  <c r="AW351" i="1"/>
  <c r="AY351" i="1"/>
  <c r="AZ351" i="1"/>
  <c r="BE351" i="1"/>
  <c r="BF351" i="1"/>
  <c r="BH351" i="1"/>
  <c r="BI351" i="1"/>
  <c r="BJ351" i="1"/>
  <c r="BK351" i="1"/>
  <c r="BL351" i="1"/>
  <c r="BM351" i="1"/>
  <c r="BP352" i="1" s="1"/>
  <c r="BO351" i="1"/>
  <c r="BU351" i="1"/>
  <c r="BV351" i="1"/>
  <c r="BX351" i="1"/>
  <c r="BY351" i="1"/>
  <c r="CN351" i="1"/>
  <c r="CO351" i="1"/>
  <c r="CV351" i="1"/>
  <c r="DE351" i="1"/>
  <c r="DK351" i="1"/>
  <c r="DW351" i="1"/>
  <c r="EB351" i="1"/>
  <c r="EF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S352" i="1"/>
  <c r="U352" i="1"/>
  <c r="W352" i="1"/>
  <c r="Y352" i="1"/>
  <c r="Z352" i="1"/>
  <c r="AA352" i="1"/>
  <c r="AB352" i="1"/>
  <c r="AE352" i="1"/>
  <c r="AH352" i="1"/>
  <c r="AJ352" i="1"/>
  <c r="AK352" i="1"/>
  <c r="AL352" i="1"/>
  <c r="AQ352" i="1"/>
  <c r="AR352" i="1"/>
  <c r="AS352" i="1"/>
  <c r="AT352" i="1"/>
  <c r="AU352" i="1"/>
  <c r="AV352" i="1"/>
  <c r="AW352" i="1"/>
  <c r="AY352" i="1"/>
  <c r="AZ352" i="1"/>
  <c r="BE352" i="1"/>
  <c r="BF352" i="1"/>
  <c r="BH352" i="1"/>
  <c r="BI352" i="1"/>
  <c r="BJ352" i="1"/>
  <c r="BK352" i="1"/>
  <c r="BL352" i="1"/>
  <c r="BM352" i="1"/>
  <c r="BP353" i="1" s="1"/>
  <c r="BO352" i="1"/>
  <c r="BU352" i="1"/>
  <c r="BV352" i="1"/>
  <c r="BX352" i="1"/>
  <c r="BY352" i="1"/>
  <c r="CN352" i="1"/>
  <c r="CO352" i="1"/>
  <c r="CV352" i="1"/>
  <c r="DE352" i="1"/>
  <c r="DK352" i="1"/>
  <c r="DW352" i="1"/>
  <c r="EB352" i="1"/>
  <c r="EF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S353" i="1"/>
  <c r="U353" i="1"/>
  <c r="W353" i="1"/>
  <c r="Y353" i="1"/>
  <c r="Z353" i="1"/>
  <c r="AA353" i="1"/>
  <c r="AB353" i="1"/>
  <c r="AE353" i="1"/>
  <c r="AH353" i="1"/>
  <c r="AJ353" i="1"/>
  <c r="AK353" i="1"/>
  <c r="AL353" i="1"/>
  <c r="AQ353" i="1"/>
  <c r="AR353" i="1"/>
  <c r="AS353" i="1"/>
  <c r="AT353" i="1"/>
  <c r="AU353" i="1"/>
  <c r="AV353" i="1"/>
  <c r="AW353" i="1"/>
  <c r="AY353" i="1"/>
  <c r="AZ353" i="1"/>
  <c r="BE353" i="1"/>
  <c r="BF353" i="1"/>
  <c r="BH353" i="1"/>
  <c r="BI353" i="1"/>
  <c r="BJ353" i="1"/>
  <c r="BK353" i="1"/>
  <c r="BL353" i="1"/>
  <c r="BM353" i="1"/>
  <c r="BO353" i="1"/>
  <c r="BU353" i="1"/>
  <c r="BV353" i="1"/>
  <c r="BX353" i="1"/>
  <c r="BY353" i="1"/>
  <c r="CN353" i="1"/>
  <c r="CO353" i="1"/>
  <c r="CV353" i="1"/>
  <c r="DE353" i="1"/>
  <c r="DK353" i="1"/>
  <c r="DW353" i="1"/>
  <c r="EB353" i="1"/>
  <c r="EF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S354" i="1"/>
  <c r="U354" i="1"/>
  <c r="W354" i="1"/>
  <c r="X354" i="1"/>
  <c r="Y354" i="1"/>
  <c r="Z354" i="1"/>
  <c r="AA354" i="1"/>
  <c r="AB354" i="1"/>
  <c r="AE354" i="1"/>
  <c r="AH354" i="1"/>
  <c r="AJ354" i="1"/>
  <c r="AK354" i="1"/>
  <c r="BQ354" i="1" s="1"/>
  <c r="AL354" i="1"/>
  <c r="AQ354" i="1"/>
  <c r="AR354" i="1"/>
  <c r="AS354" i="1"/>
  <c r="AT354" i="1"/>
  <c r="AU354" i="1"/>
  <c r="AV354" i="1"/>
  <c r="AW354" i="1"/>
  <c r="AY354" i="1"/>
  <c r="AZ354" i="1"/>
  <c r="BE354" i="1"/>
  <c r="BF354" i="1"/>
  <c r="BH354" i="1"/>
  <c r="BI354" i="1"/>
  <c r="BJ354" i="1"/>
  <c r="BK354" i="1"/>
  <c r="BL354" i="1"/>
  <c r="BM354" i="1"/>
  <c r="BP355" i="1" s="1"/>
  <c r="BO354" i="1"/>
  <c r="BP354" i="1"/>
  <c r="BU354" i="1"/>
  <c r="BV354" i="1"/>
  <c r="BX354" i="1"/>
  <c r="BY354" i="1"/>
  <c r="CN354" i="1"/>
  <c r="CO354" i="1"/>
  <c r="CV354" i="1"/>
  <c r="DE354" i="1"/>
  <c r="DK354" i="1"/>
  <c r="DW354" i="1"/>
  <c r="EB354" i="1"/>
  <c r="EF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S355" i="1"/>
  <c r="U355" i="1"/>
  <c r="W355" i="1"/>
  <c r="Y355" i="1"/>
  <c r="Z355" i="1"/>
  <c r="AA355" i="1"/>
  <c r="AB355" i="1"/>
  <c r="AE355" i="1"/>
  <c r="AH355" i="1"/>
  <c r="AJ355" i="1"/>
  <c r="AK355" i="1"/>
  <c r="AL355" i="1"/>
  <c r="AQ355" i="1"/>
  <c r="AR355" i="1"/>
  <c r="AS355" i="1"/>
  <c r="AT355" i="1"/>
  <c r="AU355" i="1"/>
  <c r="AV355" i="1"/>
  <c r="AW355" i="1"/>
  <c r="AY355" i="1"/>
  <c r="AZ355" i="1"/>
  <c r="BE355" i="1"/>
  <c r="BF355" i="1"/>
  <c r="BH355" i="1"/>
  <c r="BI355" i="1"/>
  <c r="BJ355" i="1"/>
  <c r="BK355" i="1"/>
  <c r="BL355" i="1"/>
  <c r="BM355" i="1"/>
  <c r="BP356" i="1" s="1"/>
  <c r="BO355" i="1"/>
  <c r="BU355" i="1"/>
  <c r="BV355" i="1"/>
  <c r="BX355" i="1"/>
  <c r="BY355" i="1"/>
  <c r="CN355" i="1"/>
  <c r="CO355" i="1"/>
  <c r="CV355" i="1"/>
  <c r="DE355" i="1"/>
  <c r="DK355" i="1"/>
  <c r="DW355" i="1"/>
  <c r="EB355" i="1"/>
  <c r="EF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S356" i="1"/>
  <c r="U356" i="1"/>
  <c r="W356" i="1"/>
  <c r="Y356" i="1"/>
  <c r="Z356" i="1"/>
  <c r="AA356" i="1"/>
  <c r="AB356" i="1"/>
  <c r="AE356" i="1"/>
  <c r="BQ356" i="1" s="1"/>
  <c r="AH356" i="1"/>
  <c r="AJ356" i="1"/>
  <c r="AK356" i="1"/>
  <c r="AL356" i="1"/>
  <c r="AQ356" i="1"/>
  <c r="AR356" i="1"/>
  <c r="AS356" i="1"/>
  <c r="AT356" i="1"/>
  <c r="AU356" i="1"/>
  <c r="AV356" i="1"/>
  <c r="AW356" i="1"/>
  <c r="AY356" i="1"/>
  <c r="AZ356" i="1"/>
  <c r="BE356" i="1"/>
  <c r="BF356" i="1"/>
  <c r="BH356" i="1"/>
  <c r="BI356" i="1"/>
  <c r="BJ356" i="1"/>
  <c r="BK356" i="1"/>
  <c r="BL356" i="1"/>
  <c r="BM356" i="1"/>
  <c r="BP357" i="1" s="1"/>
  <c r="BO356" i="1"/>
  <c r="BU356" i="1"/>
  <c r="BV356" i="1"/>
  <c r="BX356" i="1"/>
  <c r="BY356" i="1"/>
  <c r="CN356" i="1"/>
  <c r="CO356" i="1"/>
  <c r="CV356" i="1"/>
  <c r="DE356" i="1"/>
  <c r="DK356" i="1"/>
  <c r="DW356" i="1"/>
  <c r="EB356" i="1"/>
  <c r="EF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S357" i="1"/>
  <c r="U357" i="1"/>
  <c r="W357" i="1"/>
  <c r="Y357" i="1"/>
  <c r="Z357" i="1"/>
  <c r="AA357" i="1"/>
  <c r="AB357" i="1"/>
  <c r="AE357" i="1"/>
  <c r="AH357" i="1"/>
  <c r="AJ357" i="1"/>
  <c r="AK357" i="1"/>
  <c r="AL357" i="1"/>
  <c r="AQ357" i="1"/>
  <c r="AR357" i="1"/>
  <c r="AS357" i="1"/>
  <c r="AT357" i="1"/>
  <c r="AU357" i="1"/>
  <c r="AV357" i="1"/>
  <c r="AW357" i="1"/>
  <c r="AY357" i="1"/>
  <c r="AZ357" i="1"/>
  <c r="BE357" i="1"/>
  <c r="BF357" i="1"/>
  <c r="BH357" i="1"/>
  <c r="BI357" i="1"/>
  <c r="BJ357" i="1"/>
  <c r="BK357" i="1"/>
  <c r="BL357" i="1"/>
  <c r="BM357" i="1"/>
  <c r="BP358" i="1" s="1"/>
  <c r="BO357" i="1"/>
  <c r="BU357" i="1"/>
  <c r="BV357" i="1"/>
  <c r="BX357" i="1"/>
  <c r="BY357" i="1"/>
  <c r="CN357" i="1"/>
  <c r="CO357" i="1"/>
  <c r="CV357" i="1"/>
  <c r="DE357" i="1"/>
  <c r="DK357" i="1"/>
  <c r="DW357" i="1"/>
  <c r="EB357" i="1"/>
  <c r="EF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S358" i="1"/>
  <c r="U358" i="1"/>
  <c r="W358" i="1"/>
  <c r="Y358" i="1"/>
  <c r="Z358" i="1"/>
  <c r="AA358" i="1"/>
  <c r="AB358" i="1"/>
  <c r="AE358" i="1"/>
  <c r="AH358" i="1"/>
  <c r="AJ358" i="1"/>
  <c r="AK358" i="1"/>
  <c r="AL358" i="1"/>
  <c r="AQ358" i="1"/>
  <c r="AR358" i="1"/>
  <c r="AS358" i="1"/>
  <c r="AT358" i="1"/>
  <c r="AU358" i="1"/>
  <c r="AV358" i="1"/>
  <c r="AW358" i="1"/>
  <c r="AY358" i="1"/>
  <c r="AZ358" i="1"/>
  <c r="BE358" i="1"/>
  <c r="BF358" i="1"/>
  <c r="BH358" i="1"/>
  <c r="BI358" i="1"/>
  <c r="BJ358" i="1"/>
  <c r="BK358" i="1"/>
  <c r="BL358" i="1"/>
  <c r="BM358" i="1"/>
  <c r="BP359" i="1" s="1"/>
  <c r="BO358" i="1"/>
  <c r="BU358" i="1"/>
  <c r="BV358" i="1"/>
  <c r="BX358" i="1"/>
  <c r="BY358" i="1"/>
  <c r="CN358" i="1"/>
  <c r="CO358" i="1"/>
  <c r="CV358" i="1"/>
  <c r="DE358" i="1"/>
  <c r="DK358" i="1"/>
  <c r="DW358" i="1"/>
  <c r="EB358" i="1"/>
  <c r="EF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S359" i="1"/>
  <c r="U359" i="1"/>
  <c r="W359" i="1"/>
  <c r="Y359" i="1"/>
  <c r="Z359" i="1"/>
  <c r="AA359" i="1"/>
  <c r="AB359" i="1"/>
  <c r="AE359" i="1"/>
  <c r="AH359" i="1"/>
  <c r="AJ359" i="1"/>
  <c r="AK359" i="1"/>
  <c r="AL359" i="1"/>
  <c r="AQ359" i="1"/>
  <c r="AR359" i="1"/>
  <c r="AS359" i="1"/>
  <c r="AT359" i="1"/>
  <c r="AU359" i="1"/>
  <c r="AV359" i="1"/>
  <c r="AW359" i="1"/>
  <c r="AY359" i="1"/>
  <c r="AZ359" i="1"/>
  <c r="BE359" i="1"/>
  <c r="BF359" i="1"/>
  <c r="BH359" i="1"/>
  <c r="BI359" i="1"/>
  <c r="BJ359" i="1"/>
  <c r="BK359" i="1"/>
  <c r="BL359" i="1"/>
  <c r="BM359" i="1"/>
  <c r="BO359" i="1"/>
  <c r="BU359" i="1"/>
  <c r="BV359" i="1"/>
  <c r="BX359" i="1"/>
  <c r="BY359" i="1"/>
  <c r="CN359" i="1"/>
  <c r="CO359" i="1"/>
  <c r="CV359" i="1"/>
  <c r="DE359" i="1"/>
  <c r="DK359" i="1"/>
  <c r="DW359" i="1"/>
  <c r="EB359" i="1"/>
  <c r="EF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S360" i="1"/>
  <c r="U360" i="1"/>
  <c r="W360" i="1"/>
  <c r="Y360" i="1"/>
  <c r="Z360" i="1"/>
  <c r="AA360" i="1"/>
  <c r="AB360" i="1"/>
  <c r="AE360" i="1"/>
  <c r="AH360" i="1"/>
  <c r="AJ360" i="1"/>
  <c r="AK360" i="1"/>
  <c r="AL360" i="1"/>
  <c r="AQ360" i="1"/>
  <c r="AR360" i="1"/>
  <c r="AS360" i="1"/>
  <c r="AT360" i="1"/>
  <c r="AU360" i="1"/>
  <c r="AV360" i="1"/>
  <c r="AW360" i="1"/>
  <c r="AY360" i="1"/>
  <c r="AZ360" i="1"/>
  <c r="BE360" i="1"/>
  <c r="BF360" i="1"/>
  <c r="BH360" i="1"/>
  <c r="BI360" i="1"/>
  <c r="BJ360" i="1"/>
  <c r="BK360" i="1"/>
  <c r="BL360" i="1"/>
  <c r="BM360" i="1"/>
  <c r="BP361" i="1" s="1"/>
  <c r="BO360" i="1"/>
  <c r="BP360" i="1"/>
  <c r="BU360" i="1"/>
  <c r="BV360" i="1"/>
  <c r="BX360" i="1"/>
  <c r="BY360" i="1"/>
  <c r="CN360" i="1"/>
  <c r="CO360" i="1"/>
  <c r="CV360" i="1"/>
  <c r="DE360" i="1"/>
  <c r="DK360" i="1"/>
  <c r="DW360" i="1"/>
  <c r="EB360" i="1"/>
  <c r="EF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S361" i="1"/>
  <c r="U361" i="1"/>
  <c r="V361" i="1" s="1"/>
  <c r="W361" i="1"/>
  <c r="X361" i="1"/>
  <c r="Y361" i="1"/>
  <c r="Z361" i="1"/>
  <c r="AA361" i="1"/>
  <c r="AB361" i="1"/>
  <c r="AE361" i="1"/>
  <c r="AH361" i="1"/>
  <c r="AJ361" i="1"/>
  <c r="AK361" i="1"/>
  <c r="AL361" i="1"/>
  <c r="AQ361" i="1"/>
  <c r="AR361" i="1"/>
  <c r="AS361" i="1"/>
  <c r="AT361" i="1"/>
  <c r="AU361" i="1"/>
  <c r="AV361" i="1"/>
  <c r="AW361" i="1"/>
  <c r="AY361" i="1"/>
  <c r="AZ361" i="1"/>
  <c r="BE361" i="1"/>
  <c r="BF361" i="1"/>
  <c r="BH361" i="1"/>
  <c r="BI361" i="1"/>
  <c r="BJ361" i="1"/>
  <c r="BK361" i="1"/>
  <c r="BL361" i="1"/>
  <c r="BM361" i="1"/>
  <c r="BP362" i="1" s="1"/>
  <c r="BO361" i="1"/>
  <c r="BU361" i="1"/>
  <c r="BV361" i="1"/>
  <c r="BX361" i="1"/>
  <c r="BY361" i="1"/>
  <c r="CN361" i="1"/>
  <c r="CO361" i="1"/>
  <c r="CV361" i="1"/>
  <c r="DE361" i="1"/>
  <c r="DK361" i="1"/>
  <c r="DW361" i="1"/>
  <c r="EB361" i="1"/>
  <c r="EF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S362" i="1"/>
  <c r="U362" i="1"/>
  <c r="W362" i="1"/>
  <c r="Y362" i="1"/>
  <c r="Z362" i="1"/>
  <c r="AA362" i="1"/>
  <c r="AB362" i="1"/>
  <c r="AE362" i="1"/>
  <c r="AH362" i="1"/>
  <c r="AJ362" i="1"/>
  <c r="AK362" i="1"/>
  <c r="AL362" i="1"/>
  <c r="AQ362" i="1"/>
  <c r="AR362" i="1"/>
  <c r="AS362" i="1"/>
  <c r="AT362" i="1"/>
  <c r="AU362" i="1"/>
  <c r="AV362" i="1"/>
  <c r="AW362" i="1"/>
  <c r="AY362" i="1"/>
  <c r="AZ362" i="1"/>
  <c r="BE362" i="1"/>
  <c r="BF362" i="1"/>
  <c r="BH362" i="1"/>
  <c r="BI362" i="1"/>
  <c r="BJ362" i="1"/>
  <c r="BK362" i="1"/>
  <c r="BL362" i="1"/>
  <c r="BM362" i="1"/>
  <c r="BO362" i="1"/>
  <c r="BU362" i="1"/>
  <c r="BV362" i="1"/>
  <c r="BX362" i="1"/>
  <c r="BY362" i="1"/>
  <c r="CN362" i="1"/>
  <c r="CO362" i="1"/>
  <c r="CV362" i="1"/>
  <c r="DE362" i="1"/>
  <c r="DK362" i="1"/>
  <c r="DW362" i="1"/>
  <c r="EB362" i="1"/>
  <c r="EF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S363" i="1"/>
  <c r="U363" i="1"/>
  <c r="W363" i="1"/>
  <c r="Y363" i="1"/>
  <c r="Z363" i="1"/>
  <c r="AA363" i="1"/>
  <c r="AB363" i="1"/>
  <c r="AE363" i="1"/>
  <c r="AH363" i="1"/>
  <c r="AJ363" i="1"/>
  <c r="AK363" i="1"/>
  <c r="BQ363" i="1" s="1"/>
  <c r="AL363" i="1"/>
  <c r="AQ363" i="1"/>
  <c r="AR363" i="1"/>
  <c r="AS363" i="1"/>
  <c r="AT363" i="1"/>
  <c r="AU363" i="1"/>
  <c r="AV363" i="1"/>
  <c r="AW363" i="1"/>
  <c r="AY363" i="1"/>
  <c r="AZ363" i="1"/>
  <c r="BE363" i="1"/>
  <c r="BF363" i="1"/>
  <c r="BH363" i="1"/>
  <c r="BI363" i="1"/>
  <c r="BJ363" i="1"/>
  <c r="BK363" i="1"/>
  <c r="BL363" i="1"/>
  <c r="BM363" i="1"/>
  <c r="BP364" i="1" s="1"/>
  <c r="BO363" i="1"/>
  <c r="BP363" i="1"/>
  <c r="BU363" i="1"/>
  <c r="BV363" i="1"/>
  <c r="BX363" i="1"/>
  <c r="BY363" i="1"/>
  <c r="CN363" i="1"/>
  <c r="CO363" i="1"/>
  <c r="CV363" i="1"/>
  <c r="DE363" i="1"/>
  <c r="DK363" i="1"/>
  <c r="DW363" i="1"/>
  <c r="EB363" i="1"/>
  <c r="EF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S364" i="1"/>
  <c r="U364" i="1"/>
  <c r="W364" i="1"/>
  <c r="Y364" i="1"/>
  <c r="Z364" i="1"/>
  <c r="AA364" i="1"/>
  <c r="AB364" i="1"/>
  <c r="AE364" i="1"/>
  <c r="AH364" i="1"/>
  <c r="AJ364" i="1"/>
  <c r="AK364" i="1"/>
  <c r="AL364" i="1"/>
  <c r="AQ364" i="1"/>
  <c r="AR364" i="1"/>
  <c r="AS364" i="1"/>
  <c r="AT364" i="1"/>
  <c r="AU364" i="1"/>
  <c r="AV364" i="1"/>
  <c r="AW364" i="1"/>
  <c r="AY364" i="1"/>
  <c r="AZ364" i="1"/>
  <c r="BE364" i="1"/>
  <c r="BF364" i="1"/>
  <c r="BH364" i="1"/>
  <c r="BI364" i="1"/>
  <c r="BJ364" i="1"/>
  <c r="BK364" i="1"/>
  <c r="BL364" i="1"/>
  <c r="BM364" i="1"/>
  <c r="BP365" i="1" s="1"/>
  <c r="BO364" i="1"/>
  <c r="BU364" i="1"/>
  <c r="BV364" i="1"/>
  <c r="BX364" i="1"/>
  <c r="BY364" i="1"/>
  <c r="CN364" i="1"/>
  <c r="CO364" i="1"/>
  <c r="CV364" i="1"/>
  <c r="DE364" i="1"/>
  <c r="DK364" i="1"/>
  <c r="DW364" i="1"/>
  <c r="EB364" i="1"/>
  <c r="EF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S365" i="1"/>
  <c r="U365" i="1"/>
  <c r="W365" i="1"/>
  <c r="Y365" i="1"/>
  <c r="Z365" i="1"/>
  <c r="AA365" i="1"/>
  <c r="AB365" i="1"/>
  <c r="AE365" i="1"/>
  <c r="AH365" i="1"/>
  <c r="AJ365" i="1"/>
  <c r="AK365" i="1"/>
  <c r="AL365" i="1"/>
  <c r="AQ365" i="1"/>
  <c r="AR365" i="1"/>
  <c r="AS365" i="1"/>
  <c r="AT365" i="1"/>
  <c r="AU365" i="1"/>
  <c r="AV365" i="1"/>
  <c r="AW365" i="1"/>
  <c r="AY365" i="1"/>
  <c r="AZ365" i="1"/>
  <c r="BE365" i="1"/>
  <c r="BF365" i="1"/>
  <c r="BH365" i="1"/>
  <c r="BI365" i="1"/>
  <c r="BJ365" i="1"/>
  <c r="BK365" i="1"/>
  <c r="BL365" i="1"/>
  <c r="BM365" i="1"/>
  <c r="BO365" i="1"/>
  <c r="BU365" i="1"/>
  <c r="BV365" i="1"/>
  <c r="BX365" i="1"/>
  <c r="BY365" i="1"/>
  <c r="CN365" i="1"/>
  <c r="CO365" i="1"/>
  <c r="CV365" i="1"/>
  <c r="DE365" i="1"/>
  <c r="DK365" i="1"/>
  <c r="DW365" i="1"/>
  <c r="EB365" i="1"/>
  <c r="EF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S366" i="1"/>
  <c r="U366" i="1"/>
  <c r="W366" i="1"/>
  <c r="Y366" i="1"/>
  <c r="Z366" i="1"/>
  <c r="AA366" i="1"/>
  <c r="AB366" i="1"/>
  <c r="AE366" i="1"/>
  <c r="AH366" i="1"/>
  <c r="AJ366" i="1"/>
  <c r="AK366" i="1"/>
  <c r="AL366" i="1"/>
  <c r="AQ366" i="1"/>
  <c r="AR366" i="1"/>
  <c r="AS366" i="1"/>
  <c r="AT366" i="1"/>
  <c r="AU366" i="1"/>
  <c r="AV366" i="1"/>
  <c r="AW366" i="1"/>
  <c r="AY366" i="1"/>
  <c r="AZ366" i="1"/>
  <c r="BE366" i="1"/>
  <c r="BF366" i="1"/>
  <c r="BH366" i="1"/>
  <c r="BI366" i="1"/>
  <c r="BJ366" i="1"/>
  <c r="BK366" i="1"/>
  <c r="BL366" i="1"/>
  <c r="BM366" i="1"/>
  <c r="BO366" i="1"/>
  <c r="BP366" i="1"/>
  <c r="BU366" i="1"/>
  <c r="BV366" i="1"/>
  <c r="BX366" i="1"/>
  <c r="BY366" i="1"/>
  <c r="CN366" i="1"/>
  <c r="CO366" i="1"/>
  <c r="CV366" i="1"/>
  <c r="DE366" i="1"/>
  <c r="DK366" i="1"/>
  <c r="DW366" i="1"/>
  <c r="EB366" i="1"/>
  <c r="EF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S367" i="1"/>
  <c r="U367" i="1"/>
  <c r="W367" i="1"/>
  <c r="Y367" i="1"/>
  <c r="Z367" i="1"/>
  <c r="AA367" i="1"/>
  <c r="AB367" i="1"/>
  <c r="AE367" i="1"/>
  <c r="AH367" i="1"/>
  <c r="AJ367" i="1"/>
  <c r="AK367" i="1"/>
  <c r="AL367" i="1"/>
  <c r="AQ367" i="1"/>
  <c r="AR367" i="1"/>
  <c r="AS367" i="1"/>
  <c r="AT367" i="1"/>
  <c r="AU367" i="1"/>
  <c r="AV367" i="1"/>
  <c r="AW367" i="1"/>
  <c r="AY367" i="1"/>
  <c r="AZ367" i="1"/>
  <c r="BE367" i="1"/>
  <c r="BF367" i="1"/>
  <c r="BH367" i="1"/>
  <c r="BI367" i="1"/>
  <c r="BJ367" i="1"/>
  <c r="BK367" i="1"/>
  <c r="BL367" i="1"/>
  <c r="BM367" i="1"/>
  <c r="BP368" i="1" s="1"/>
  <c r="BO367" i="1"/>
  <c r="BP367" i="1"/>
  <c r="BU367" i="1"/>
  <c r="BV367" i="1"/>
  <c r="BX367" i="1"/>
  <c r="BY367" i="1"/>
  <c r="CN367" i="1"/>
  <c r="CO367" i="1"/>
  <c r="CV367" i="1"/>
  <c r="DE367" i="1"/>
  <c r="DK367" i="1"/>
  <c r="DW367" i="1"/>
  <c r="EB367" i="1"/>
  <c r="EF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S368" i="1"/>
  <c r="U368" i="1"/>
  <c r="W368" i="1"/>
  <c r="Y368" i="1"/>
  <c r="Z368" i="1"/>
  <c r="AA368" i="1"/>
  <c r="AB368" i="1"/>
  <c r="AE368" i="1"/>
  <c r="AH368" i="1"/>
  <c r="AJ368" i="1"/>
  <c r="AK368" i="1"/>
  <c r="AL368" i="1"/>
  <c r="AQ368" i="1"/>
  <c r="AR368" i="1"/>
  <c r="AS368" i="1"/>
  <c r="AT368" i="1"/>
  <c r="AU368" i="1"/>
  <c r="AV368" i="1"/>
  <c r="AW368" i="1"/>
  <c r="AY368" i="1"/>
  <c r="AZ368" i="1"/>
  <c r="BE368" i="1"/>
  <c r="BF368" i="1"/>
  <c r="BH368" i="1"/>
  <c r="BI368" i="1"/>
  <c r="BJ368" i="1"/>
  <c r="BK368" i="1"/>
  <c r="BL368" i="1"/>
  <c r="BM368" i="1"/>
  <c r="BP369" i="1" s="1"/>
  <c r="BO368" i="1"/>
  <c r="BU368" i="1"/>
  <c r="BV368" i="1"/>
  <c r="BX368" i="1"/>
  <c r="BY368" i="1"/>
  <c r="CN368" i="1"/>
  <c r="CO368" i="1"/>
  <c r="CV368" i="1"/>
  <c r="DE368" i="1"/>
  <c r="DK368" i="1"/>
  <c r="DW368" i="1"/>
  <c r="EB368" i="1"/>
  <c r="EF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S369" i="1"/>
  <c r="U369" i="1"/>
  <c r="W369" i="1"/>
  <c r="Y369" i="1"/>
  <c r="Z369" i="1"/>
  <c r="AA369" i="1"/>
  <c r="AB369" i="1"/>
  <c r="AE369" i="1"/>
  <c r="BQ369" i="1" s="1"/>
  <c r="AH369" i="1"/>
  <c r="AJ369" i="1"/>
  <c r="AK369" i="1"/>
  <c r="AL369" i="1"/>
  <c r="AQ369" i="1"/>
  <c r="AR369" i="1"/>
  <c r="AS369" i="1"/>
  <c r="AT369" i="1"/>
  <c r="AU369" i="1"/>
  <c r="AV369" i="1"/>
  <c r="AW369" i="1"/>
  <c r="AY369" i="1"/>
  <c r="AZ369" i="1"/>
  <c r="BE369" i="1"/>
  <c r="BF369" i="1"/>
  <c r="BH369" i="1"/>
  <c r="BI369" i="1"/>
  <c r="BJ369" i="1"/>
  <c r="BK369" i="1"/>
  <c r="BL369" i="1"/>
  <c r="BM369" i="1"/>
  <c r="BP370" i="1" s="1"/>
  <c r="BO369" i="1"/>
  <c r="BU369" i="1"/>
  <c r="BV369" i="1"/>
  <c r="BX369" i="1"/>
  <c r="BY369" i="1"/>
  <c r="CN369" i="1"/>
  <c r="CO369" i="1"/>
  <c r="CV369" i="1"/>
  <c r="DE369" i="1"/>
  <c r="DK369" i="1"/>
  <c r="DW369" i="1"/>
  <c r="EB369" i="1"/>
  <c r="EF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S370" i="1"/>
  <c r="U370" i="1"/>
  <c r="W370" i="1"/>
  <c r="X370" i="1" s="1"/>
  <c r="Y370" i="1"/>
  <c r="Z370" i="1"/>
  <c r="AA370" i="1"/>
  <c r="AB370" i="1"/>
  <c r="AE370" i="1"/>
  <c r="AH370" i="1"/>
  <c r="AJ370" i="1"/>
  <c r="AK370" i="1"/>
  <c r="AL370" i="1"/>
  <c r="AQ370" i="1"/>
  <c r="AR370" i="1"/>
  <c r="AS370" i="1"/>
  <c r="AT370" i="1"/>
  <c r="AU370" i="1"/>
  <c r="AV370" i="1"/>
  <c r="AW370" i="1"/>
  <c r="AY370" i="1"/>
  <c r="AZ370" i="1"/>
  <c r="BE370" i="1"/>
  <c r="BF370" i="1"/>
  <c r="BH370" i="1"/>
  <c r="BI370" i="1"/>
  <c r="BJ370" i="1"/>
  <c r="BK370" i="1"/>
  <c r="BL370" i="1"/>
  <c r="BM370" i="1"/>
  <c r="BP371" i="1" s="1"/>
  <c r="BO370" i="1"/>
  <c r="BU370" i="1"/>
  <c r="BV370" i="1"/>
  <c r="BX370" i="1"/>
  <c r="BY370" i="1"/>
  <c r="CN370" i="1"/>
  <c r="CO370" i="1"/>
  <c r="CV370" i="1"/>
  <c r="DE370" i="1"/>
  <c r="DK370" i="1"/>
  <c r="DW370" i="1"/>
  <c r="EB370" i="1"/>
  <c r="EF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S371" i="1"/>
  <c r="U371" i="1"/>
  <c r="W371" i="1"/>
  <c r="Y371" i="1"/>
  <c r="Z371" i="1"/>
  <c r="AA371" i="1"/>
  <c r="AB371" i="1"/>
  <c r="AE371" i="1"/>
  <c r="AH371" i="1"/>
  <c r="AJ371" i="1"/>
  <c r="AK371" i="1"/>
  <c r="AL371" i="1"/>
  <c r="AQ371" i="1"/>
  <c r="AR371" i="1"/>
  <c r="AS371" i="1"/>
  <c r="AT371" i="1"/>
  <c r="AU371" i="1"/>
  <c r="AV371" i="1"/>
  <c r="AW371" i="1"/>
  <c r="AY371" i="1"/>
  <c r="AZ371" i="1"/>
  <c r="BE371" i="1"/>
  <c r="BF371" i="1"/>
  <c r="BH371" i="1"/>
  <c r="BI371" i="1"/>
  <c r="BJ371" i="1"/>
  <c r="BK371" i="1"/>
  <c r="BL371" i="1"/>
  <c r="BM371" i="1"/>
  <c r="BP372" i="1" s="1"/>
  <c r="BO371" i="1"/>
  <c r="BU371" i="1"/>
  <c r="BV371" i="1"/>
  <c r="BX371" i="1"/>
  <c r="BY371" i="1"/>
  <c r="CN371" i="1"/>
  <c r="CO371" i="1"/>
  <c r="CV371" i="1"/>
  <c r="DE371" i="1"/>
  <c r="DK371" i="1"/>
  <c r="DW371" i="1"/>
  <c r="EB371" i="1"/>
  <c r="EF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S372" i="1"/>
  <c r="U372" i="1"/>
  <c r="W372" i="1"/>
  <c r="Y372" i="1"/>
  <c r="Z372" i="1"/>
  <c r="AA372" i="1"/>
  <c r="AB372" i="1"/>
  <c r="AE372" i="1"/>
  <c r="AH372" i="1"/>
  <c r="AJ372" i="1"/>
  <c r="AK372" i="1"/>
  <c r="AL372" i="1"/>
  <c r="AQ372" i="1"/>
  <c r="AR372" i="1"/>
  <c r="AS372" i="1"/>
  <c r="AT372" i="1"/>
  <c r="AU372" i="1"/>
  <c r="AV372" i="1"/>
  <c r="AW372" i="1"/>
  <c r="AY372" i="1"/>
  <c r="AZ372" i="1"/>
  <c r="BE372" i="1"/>
  <c r="BF372" i="1"/>
  <c r="BH372" i="1"/>
  <c r="BI372" i="1"/>
  <c r="BJ372" i="1"/>
  <c r="BK372" i="1"/>
  <c r="BL372" i="1"/>
  <c r="BM372" i="1"/>
  <c r="BP373" i="1" s="1"/>
  <c r="BO372" i="1"/>
  <c r="BU372" i="1"/>
  <c r="BV372" i="1"/>
  <c r="BX372" i="1"/>
  <c r="BY372" i="1"/>
  <c r="CN372" i="1"/>
  <c r="CO372" i="1"/>
  <c r="CV372" i="1"/>
  <c r="DE372" i="1"/>
  <c r="DK372" i="1"/>
  <c r="DW372" i="1"/>
  <c r="EB372" i="1"/>
  <c r="EF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S373" i="1"/>
  <c r="U373" i="1"/>
  <c r="W373" i="1"/>
  <c r="Y373" i="1"/>
  <c r="Z373" i="1"/>
  <c r="AA373" i="1"/>
  <c r="AB373" i="1"/>
  <c r="AE373" i="1"/>
  <c r="BQ373" i="1" s="1"/>
  <c r="AH373" i="1"/>
  <c r="AJ373" i="1"/>
  <c r="AK373" i="1"/>
  <c r="AL373" i="1"/>
  <c r="AQ373" i="1"/>
  <c r="AR373" i="1"/>
  <c r="AS373" i="1"/>
  <c r="AT373" i="1"/>
  <c r="AU373" i="1"/>
  <c r="AV373" i="1"/>
  <c r="AW373" i="1"/>
  <c r="AY373" i="1"/>
  <c r="AZ373" i="1"/>
  <c r="BE373" i="1"/>
  <c r="BF373" i="1"/>
  <c r="BH373" i="1"/>
  <c r="BI373" i="1"/>
  <c r="BJ373" i="1"/>
  <c r="BK373" i="1"/>
  <c r="BL373" i="1"/>
  <c r="BM373" i="1"/>
  <c r="BP374" i="1" s="1"/>
  <c r="BO373" i="1"/>
  <c r="BU373" i="1"/>
  <c r="BV373" i="1"/>
  <c r="BX373" i="1"/>
  <c r="BY373" i="1"/>
  <c r="CN373" i="1"/>
  <c r="CO373" i="1"/>
  <c r="CV373" i="1"/>
  <c r="DE373" i="1"/>
  <c r="DK373" i="1"/>
  <c r="DW373" i="1"/>
  <c r="EB373" i="1"/>
  <c r="EF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U374" i="1"/>
  <c r="W374" i="1"/>
  <c r="Y374" i="1"/>
  <c r="Z374" i="1"/>
  <c r="AA374" i="1"/>
  <c r="AB374" i="1"/>
  <c r="AE374" i="1"/>
  <c r="AH374" i="1"/>
  <c r="AI374" i="1"/>
  <c r="AJ374" i="1"/>
  <c r="AK374" i="1"/>
  <c r="BQ374" i="1" s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Y374" i="1"/>
  <c r="AZ374" i="1"/>
  <c r="BE374" i="1"/>
  <c r="BF374" i="1"/>
  <c r="BG374" i="1"/>
  <c r="BH374" i="1"/>
  <c r="BI374" i="1"/>
  <c r="BJ374" i="1"/>
  <c r="BK374" i="1"/>
  <c r="BL374" i="1"/>
  <c r="BM374" i="1"/>
  <c r="BP375" i="1" s="1"/>
  <c r="BN374" i="1"/>
  <c r="BO374" i="1"/>
  <c r="BS374" i="1"/>
  <c r="BT374" i="1"/>
  <c r="BU374" i="1"/>
  <c r="BV374" i="1"/>
  <c r="BX374" i="1"/>
  <c r="BY374" i="1"/>
  <c r="BZ374" i="1"/>
  <c r="CA374" i="1"/>
  <c r="CB374" i="1"/>
  <c r="CC374" i="1"/>
  <c r="CD374" i="1"/>
  <c r="CH374" i="1"/>
  <c r="CJ374" i="1"/>
  <c r="CK374" i="1"/>
  <c r="CL374" i="1"/>
  <c r="CN374" i="1"/>
  <c r="CO374" i="1"/>
  <c r="CP374" i="1"/>
  <c r="CV374" i="1"/>
  <c r="CX374" i="1"/>
  <c r="CY374" i="1"/>
  <c r="CZ374" i="1"/>
  <c r="DA374" i="1"/>
  <c r="DB374" i="1"/>
  <c r="DC374" i="1"/>
  <c r="DD374" i="1"/>
  <c r="DE374" i="1"/>
  <c r="DF374" i="1"/>
  <c r="DK374" i="1"/>
  <c r="DL374" i="1"/>
  <c r="DM374" i="1"/>
  <c r="DO374" i="1"/>
  <c r="DP374" i="1"/>
  <c r="DS374" i="1"/>
  <c r="DT374" i="1"/>
  <c r="DU374" i="1"/>
  <c r="DW374" i="1"/>
  <c r="EA374" i="1"/>
  <c r="EB374" i="1"/>
  <c r="EF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U375" i="1"/>
  <c r="W375" i="1"/>
  <c r="Y375" i="1"/>
  <c r="Z375" i="1"/>
  <c r="AA375" i="1"/>
  <c r="AB375" i="1"/>
  <c r="AE375" i="1"/>
  <c r="AH375" i="1"/>
  <c r="AI375" i="1"/>
  <c r="AJ375" i="1"/>
  <c r="AK375" i="1"/>
  <c r="BQ375" i="1" s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Y375" i="1"/>
  <c r="AZ375" i="1"/>
  <c r="BE375" i="1"/>
  <c r="BF375" i="1"/>
  <c r="BG375" i="1"/>
  <c r="BH375" i="1"/>
  <c r="BI375" i="1"/>
  <c r="BJ375" i="1"/>
  <c r="BK375" i="1"/>
  <c r="BL375" i="1"/>
  <c r="BM375" i="1"/>
  <c r="BP376" i="1" s="1"/>
  <c r="BN375" i="1"/>
  <c r="BO375" i="1"/>
  <c r="BS375" i="1"/>
  <c r="BT375" i="1"/>
  <c r="BU375" i="1"/>
  <c r="BV375" i="1"/>
  <c r="BX375" i="1"/>
  <c r="BY375" i="1"/>
  <c r="BZ375" i="1"/>
  <c r="CA375" i="1"/>
  <c r="CB375" i="1"/>
  <c r="CC375" i="1"/>
  <c r="CD375" i="1"/>
  <c r="CH375" i="1"/>
  <c r="CJ375" i="1"/>
  <c r="CK375" i="1"/>
  <c r="CL375" i="1"/>
  <c r="CN375" i="1"/>
  <c r="CO375" i="1"/>
  <c r="CP375" i="1"/>
  <c r="CV375" i="1"/>
  <c r="CX375" i="1"/>
  <c r="CY375" i="1"/>
  <c r="CZ375" i="1"/>
  <c r="DA375" i="1"/>
  <c r="DB375" i="1"/>
  <c r="DC375" i="1"/>
  <c r="DD375" i="1"/>
  <c r="DE375" i="1"/>
  <c r="DF375" i="1"/>
  <c r="DK375" i="1"/>
  <c r="DL375" i="1"/>
  <c r="DM375" i="1"/>
  <c r="DO375" i="1"/>
  <c r="DP375" i="1"/>
  <c r="DS375" i="1"/>
  <c r="DT375" i="1"/>
  <c r="DU375" i="1"/>
  <c r="DW375" i="1"/>
  <c r="EA375" i="1"/>
  <c r="EB375" i="1"/>
  <c r="EF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U376" i="1"/>
  <c r="W376" i="1"/>
  <c r="Y376" i="1"/>
  <c r="Z376" i="1"/>
  <c r="AA376" i="1"/>
  <c r="AB376" i="1"/>
  <c r="AE376" i="1"/>
  <c r="AH376" i="1"/>
  <c r="AI376" i="1"/>
  <c r="AJ376" i="1"/>
  <c r="AK376" i="1"/>
  <c r="BQ376" i="1" s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Y376" i="1"/>
  <c r="AZ376" i="1"/>
  <c r="BE376" i="1"/>
  <c r="BF376" i="1"/>
  <c r="BG376" i="1"/>
  <c r="BH376" i="1"/>
  <c r="BI376" i="1"/>
  <c r="BJ376" i="1"/>
  <c r="BK376" i="1"/>
  <c r="BL376" i="1"/>
  <c r="BM376" i="1"/>
  <c r="BP377" i="1" s="1"/>
  <c r="BN376" i="1"/>
  <c r="BO376" i="1"/>
  <c r="BS376" i="1"/>
  <c r="BT376" i="1"/>
  <c r="BU376" i="1"/>
  <c r="BV376" i="1"/>
  <c r="BX376" i="1"/>
  <c r="BY376" i="1"/>
  <c r="BZ376" i="1"/>
  <c r="CA376" i="1"/>
  <c r="CB376" i="1"/>
  <c r="CC376" i="1"/>
  <c r="CD376" i="1"/>
  <c r="CH376" i="1"/>
  <c r="CJ376" i="1"/>
  <c r="CK376" i="1"/>
  <c r="CL376" i="1"/>
  <c r="CN376" i="1"/>
  <c r="CO376" i="1"/>
  <c r="CP376" i="1"/>
  <c r="CV376" i="1"/>
  <c r="CX376" i="1"/>
  <c r="CY376" i="1"/>
  <c r="CZ376" i="1"/>
  <c r="DA376" i="1"/>
  <c r="DB376" i="1"/>
  <c r="DC376" i="1"/>
  <c r="DD376" i="1"/>
  <c r="DE376" i="1"/>
  <c r="DF376" i="1"/>
  <c r="DK376" i="1"/>
  <c r="DL376" i="1"/>
  <c r="DM376" i="1"/>
  <c r="DO376" i="1"/>
  <c r="DP376" i="1"/>
  <c r="DS376" i="1"/>
  <c r="DT376" i="1"/>
  <c r="DU376" i="1"/>
  <c r="DW376" i="1"/>
  <c r="EA376" i="1"/>
  <c r="EB376" i="1"/>
  <c r="EF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U377" i="1"/>
  <c r="W377" i="1"/>
  <c r="Y377" i="1"/>
  <c r="Z377" i="1"/>
  <c r="AA377" i="1"/>
  <c r="AB377" i="1"/>
  <c r="AE377" i="1"/>
  <c r="AH377" i="1"/>
  <c r="AI377" i="1"/>
  <c r="AJ377" i="1"/>
  <c r="AK377" i="1"/>
  <c r="BQ377" i="1" s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Y377" i="1"/>
  <c r="AZ377" i="1"/>
  <c r="BE377" i="1"/>
  <c r="BF377" i="1"/>
  <c r="BG377" i="1"/>
  <c r="BH377" i="1"/>
  <c r="BI377" i="1"/>
  <c r="BJ377" i="1"/>
  <c r="BK377" i="1"/>
  <c r="BL377" i="1"/>
  <c r="BM377" i="1"/>
  <c r="BP378" i="1" s="1"/>
  <c r="BN377" i="1"/>
  <c r="BO377" i="1"/>
  <c r="BS377" i="1"/>
  <c r="BT377" i="1"/>
  <c r="BU377" i="1"/>
  <c r="BV377" i="1"/>
  <c r="BX377" i="1"/>
  <c r="BY377" i="1"/>
  <c r="BZ377" i="1"/>
  <c r="CA377" i="1"/>
  <c r="CB377" i="1"/>
  <c r="CC377" i="1"/>
  <c r="CD377" i="1"/>
  <c r="CH377" i="1"/>
  <c r="CJ377" i="1"/>
  <c r="CK377" i="1"/>
  <c r="CL377" i="1"/>
  <c r="CN377" i="1"/>
  <c r="CO377" i="1"/>
  <c r="CP377" i="1"/>
  <c r="CV377" i="1"/>
  <c r="CX377" i="1"/>
  <c r="CY377" i="1"/>
  <c r="CZ377" i="1"/>
  <c r="DA377" i="1"/>
  <c r="DB377" i="1"/>
  <c r="DC377" i="1"/>
  <c r="DD377" i="1"/>
  <c r="DE377" i="1"/>
  <c r="DF377" i="1"/>
  <c r="DK377" i="1"/>
  <c r="DL377" i="1"/>
  <c r="DM377" i="1"/>
  <c r="DO377" i="1"/>
  <c r="DP377" i="1"/>
  <c r="DS377" i="1"/>
  <c r="DT377" i="1"/>
  <c r="DU377" i="1"/>
  <c r="DW377" i="1"/>
  <c r="EA377" i="1"/>
  <c r="EB377" i="1"/>
  <c r="EF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U378" i="1"/>
  <c r="W378" i="1"/>
  <c r="Y378" i="1"/>
  <c r="Z378" i="1"/>
  <c r="AA378" i="1"/>
  <c r="AB378" i="1"/>
  <c r="AE378" i="1"/>
  <c r="AH378" i="1"/>
  <c r="AI378" i="1"/>
  <c r="AJ378" i="1"/>
  <c r="AK378" i="1"/>
  <c r="BQ378" i="1" s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Y378" i="1"/>
  <c r="AZ378" i="1"/>
  <c r="BE378" i="1"/>
  <c r="BF378" i="1"/>
  <c r="BG378" i="1"/>
  <c r="BH378" i="1"/>
  <c r="BI378" i="1"/>
  <c r="BJ378" i="1"/>
  <c r="BK378" i="1"/>
  <c r="BL378" i="1"/>
  <c r="BM378" i="1"/>
  <c r="BP379" i="1" s="1"/>
  <c r="BN378" i="1"/>
  <c r="BO378" i="1"/>
  <c r="BS378" i="1"/>
  <c r="BT378" i="1"/>
  <c r="BU378" i="1"/>
  <c r="BV378" i="1"/>
  <c r="BX378" i="1"/>
  <c r="BY378" i="1"/>
  <c r="BZ378" i="1"/>
  <c r="CA378" i="1"/>
  <c r="CB378" i="1"/>
  <c r="CC378" i="1"/>
  <c r="CD378" i="1"/>
  <c r="CH378" i="1"/>
  <c r="CJ378" i="1"/>
  <c r="CK378" i="1"/>
  <c r="CL378" i="1"/>
  <c r="CN378" i="1"/>
  <c r="CO378" i="1"/>
  <c r="CP378" i="1"/>
  <c r="CV378" i="1"/>
  <c r="CX378" i="1"/>
  <c r="CY378" i="1"/>
  <c r="CZ378" i="1"/>
  <c r="DA378" i="1"/>
  <c r="DB378" i="1"/>
  <c r="DC378" i="1"/>
  <c r="DD378" i="1"/>
  <c r="DE378" i="1"/>
  <c r="DF378" i="1"/>
  <c r="DK378" i="1"/>
  <c r="DL378" i="1"/>
  <c r="DM378" i="1"/>
  <c r="DO378" i="1"/>
  <c r="DP378" i="1"/>
  <c r="DS378" i="1"/>
  <c r="DT378" i="1"/>
  <c r="DU378" i="1"/>
  <c r="DW378" i="1"/>
  <c r="EA378" i="1"/>
  <c r="EB378" i="1"/>
  <c r="EF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U379" i="1"/>
  <c r="W379" i="1"/>
  <c r="Y379" i="1"/>
  <c r="Z379" i="1"/>
  <c r="AA379" i="1"/>
  <c r="AB379" i="1"/>
  <c r="AE379" i="1"/>
  <c r="AH379" i="1"/>
  <c r="AI379" i="1"/>
  <c r="AJ379" i="1"/>
  <c r="AK379" i="1"/>
  <c r="BQ379" i="1" s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Y379" i="1"/>
  <c r="AZ379" i="1"/>
  <c r="BE379" i="1"/>
  <c r="BF379" i="1"/>
  <c r="BG379" i="1"/>
  <c r="BH379" i="1"/>
  <c r="BI379" i="1"/>
  <c r="BJ379" i="1"/>
  <c r="BK379" i="1"/>
  <c r="BL379" i="1"/>
  <c r="BM379" i="1"/>
  <c r="BP380" i="1" s="1"/>
  <c r="BN379" i="1"/>
  <c r="BO379" i="1"/>
  <c r="BS379" i="1"/>
  <c r="BT379" i="1"/>
  <c r="BU379" i="1"/>
  <c r="BV379" i="1"/>
  <c r="BX379" i="1"/>
  <c r="BY379" i="1"/>
  <c r="BZ379" i="1"/>
  <c r="CA379" i="1"/>
  <c r="CB379" i="1"/>
  <c r="CC379" i="1"/>
  <c r="CD379" i="1"/>
  <c r="CH379" i="1"/>
  <c r="CJ379" i="1"/>
  <c r="CK379" i="1"/>
  <c r="CL379" i="1"/>
  <c r="CN379" i="1"/>
  <c r="CO379" i="1"/>
  <c r="CP379" i="1"/>
  <c r="CV379" i="1"/>
  <c r="CX379" i="1"/>
  <c r="CY379" i="1"/>
  <c r="CZ379" i="1"/>
  <c r="DA379" i="1"/>
  <c r="DB379" i="1"/>
  <c r="DC379" i="1"/>
  <c r="DD379" i="1"/>
  <c r="DE379" i="1"/>
  <c r="DF379" i="1"/>
  <c r="DK379" i="1"/>
  <c r="DL379" i="1"/>
  <c r="DM379" i="1"/>
  <c r="DO379" i="1"/>
  <c r="DP379" i="1"/>
  <c r="DS379" i="1"/>
  <c r="DT379" i="1"/>
  <c r="DU379" i="1"/>
  <c r="DW379" i="1"/>
  <c r="EA379" i="1"/>
  <c r="EB379" i="1"/>
  <c r="EF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U380" i="1"/>
  <c r="W380" i="1"/>
  <c r="Y380" i="1"/>
  <c r="Z380" i="1"/>
  <c r="AA380" i="1"/>
  <c r="AB380" i="1"/>
  <c r="AE380" i="1"/>
  <c r="AH380" i="1"/>
  <c r="AI380" i="1"/>
  <c r="AJ380" i="1"/>
  <c r="AK380" i="1"/>
  <c r="BQ380" i="1" s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Y380" i="1"/>
  <c r="AZ380" i="1"/>
  <c r="BE380" i="1"/>
  <c r="BF380" i="1"/>
  <c r="BG380" i="1"/>
  <c r="BH380" i="1"/>
  <c r="BI380" i="1"/>
  <c r="BJ380" i="1"/>
  <c r="BK380" i="1"/>
  <c r="BL380" i="1"/>
  <c r="BM380" i="1"/>
  <c r="BP381" i="1" s="1"/>
  <c r="BN380" i="1"/>
  <c r="BO380" i="1"/>
  <c r="BS380" i="1"/>
  <c r="BT380" i="1"/>
  <c r="BU380" i="1"/>
  <c r="BV380" i="1"/>
  <c r="BX380" i="1"/>
  <c r="BY380" i="1"/>
  <c r="BZ380" i="1"/>
  <c r="CA380" i="1"/>
  <c r="CB380" i="1"/>
  <c r="CC380" i="1"/>
  <c r="CD380" i="1"/>
  <c r="CH380" i="1"/>
  <c r="CJ380" i="1"/>
  <c r="CK380" i="1"/>
  <c r="CL380" i="1"/>
  <c r="CN380" i="1"/>
  <c r="CO380" i="1"/>
  <c r="CP380" i="1"/>
  <c r="CV380" i="1"/>
  <c r="CX380" i="1"/>
  <c r="CY380" i="1"/>
  <c r="CZ380" i="1"/>
  <c r="DA380" i="1"/>
  <c r="DB380" i="1"/>
  <c r="DC380" i="1"/>
  <c r="DD380" i="1"/>
  <c r="DE380" i="1"/>
  <c r="DF380" i="1"/>
  <c r="DK380" i="1"/>
  <c r="DL380" i="1"/>
  <c r="DM380" i="1"/>
  <c r="DO380" i="1"/>
  <c r="DP380" i="1"/>
  <c r="DS380" i="1"/>
  <c r="DT380" i="1"/>
  <c r="DU380" i="1"/>
  <c r="DW380" i="1"/>
  <c r="EA380" i="1"/>
  <c r="EB380" i="1"/>
  <c r="EF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U381" i="1"/>
  <c r="W381" i="1"/>
  <c r="Y381" i="1"/>
  <c r="Z381" i="1"/>
  <c r="AA381" i="1"/>
  <c r="AB381" i="1"/>
  <c r="AE381" i="1"/>
  <c r="AH381" i="1"/>
  <c r="AI381" i="1"/>
  <c r="AJ381" i="1"/>
  <c r="AK381" i="1"/>
  <c r="BQ381" i="1" s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Y381" i="1"/>
  <c r="AZ381" i="1"/>
  <c r="BE381" i="1"/>
  <c r="BF381" i="1"/>
  <c r="BG381" i="1"/>
  <c r="BH381" i="1"/>
  <c r="BI381" i="1"/>
  <c r="BJ381" i="1"/>
  <c r="BK381" i="1"/>
  <c r="BL381" i="1"/>
  <c r="BM381" i="1"/>
  <c r="BP382" i="1" s="1"/>
  <c r="BN381" i="1"/>
  <c r="BO381" i="1"/>
  <c r="BS381" i="1"/>
  <c r="BT381" i="1"/>
  <c r="BU381" i="1"/>
  <c r="BV381" i="1"/>
  <c r="BX381" i="1"/>
  <c r="BY381" i="1"/>
  <c r="BZ381" i="1"/>
  <c r="CA381" i="1"/>
  <c r="CB381" i="1"/>
  <c r="CC381" i="1"/>
  <c r="CD381" i="1"/>
  <c r="CH381" i="1"/>
  <c r="CJ381" i="1"/>
  <c r="CK381" i="1"/>
  <c r="CL381" i="1"/>
  <c r="CN381" i="1"/>
  <c r="CO381" i="1"/>
  <c r="CP381" i="1"/>
  <c r="CV381" i="1"/>
  <c r="CX381" i="1"/>
  <c r="CY381" i="1"/>
  <c r="CZ381" i="1"/>
  <c r="DA381" i="1"/>
  <c r="DB381" i="1"/>
  <c r="DC381" i="1"/>
  <c r="DD381" i="1"/>
  <c r="DE381" i="1"/>
  <c r="DF381" i="1"/>
  <c r="DK381" i="1"/>
  <c r="DL381" i="1"/>
  <c r="DM381" i="1"/>
  <c r="DO381" i="1"/>
  <c r="DP381" i="1"/>
  <c r="DS381" i="1"/>
  <c r="DT381" i="1"/>
  <c r="DU381" i="1"/>
  <c r="DW381" i="1"/>
  <c r="EA381" i="1"/>
  <c r="EB381" i="1"/>
  <c r="EF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U382" i="1"/>
  <c r="W382" i="1"/>
  <c r="Y382" i="1"/>
  <c r="Z382" i="1"/>
  <c r="AA382" i="1"/>
  <c r="AB382" i="1"/>
  <c r="AE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Y382" i="1"/>
  <c r="AZ382" i="1"/>
  <c r="BE382" i="1"/>
  <c r="BF382" i="1"/>
  <c r="BG382" i="1"/>
  <c r="BH382" i="1"/>
  <c r="BI382" i="1"/>
  <c r="BJ382" i="1"/>
  <c r="BK382" i="1"/>
  <c r="BL382" i="1"/>
  <c r="BM382" i="1"/>
  <c r="BP383" i="1" s="1"/>
  <c r="BN382" i="1"/>
  <c r="BO382" i="1"/>
  <c r="BQ382" i="1"/>
  <c r="BS382" i="1"/>
  <c r="BT382" i="1"/>
  <c r="BU382" i="1"/>
  <c r="BV382" i="1"/>
  <c r="BX382" i="1"/>
  <c r="BY382" i="1"/>
  <c r="BZ382" i="1"/>
  <c r="CA382" i="1"/>
  <c r="CB382" i="1"/>
  <c r="CC382" i="1"/>
  <c r="CD382" i="1"/>
  <c r="CH382" i="1"/>
  <c r="CJ382" i="1"/>
  <c r="CK382" i="1"/>
  <c r="CL382" i="1"/>
  <c r="CN382" i="1"/>
  <c r="CO382" i="1"/>
  <c r="CP382" i="1"/>
  <c r="CV382" i="1"/>
  <c r="CX382" i="1"/>
  <c r="CY382" i="1"/>
  <c r="CZ382" i="1"/>
  <c r="DA382" i="1"/>
  <c r="DB382" i="1"/>
  <c r="DC382" i="1"/>
  <c r="DD382" i="1"/>
  <c r="DE382" i="1"/>
  <c r="DF382" i="1"/>
  <c r="DK382" i="1"/>
  <c r="DL382" i="1"/>
  <c r="DM382" i="1"/>
  <c r="DO382" i="1"/>
  <c r="DP382" i="1"/>
  <c r="DS382" i="1"/>
  <c r="DT382" i="1"/>
  <c r="DU382" i="1"/>
  <c r="DW382" i="1"/>
  <c r="EA382" i="1"/>
  <c r="EB382" i="1"/>
  <c r="EF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U383" i="1"/>
  <c r="W383" i="1"/>
  <c r="X383" i="1" s="1"/>
  <c r="AG383" i="1" s="1"/>
  <c r="Y383" i="1"/>
  <c r="Z383" i="1"/>
  <c r="AA383" i="1"/>
  <c r="AB383" i="1"/>
  <c r="AE383" i="1"/>
  <c r="AH383" i="1"/>
  <c r="AI383" i="1"/>
  <c r="AJ383" i="1"/>
  <c r="AK383" i="1"/>
  <c r="BQ383" i="1" s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Y383" i="1"/>
  <c r="AZ383" i="1"/>
  <c r="BE383" i="1"/>
  <c r="BF383" i="1"/>
  <c r="BG383" i="1"/>
  <c r="BH383" i="1"/>
  <c r="BI383" i="1"/>
  <c r="BJ383" i="1"/>
  <c r="BK383" i="1"/>
  <c r="BL383" i="1"/>
  <c r="BM383" i="1"/>
  <c r="BP384" i="1" s="1"/>
  <c r="V384" i="1" s="1"/>
  <c r="AF384" i="1" s="1"/>
  <c r="BN383" i="1"/>
  <c r="BO383" i="1"/>
  <c r="BS383" i="1"/>
  <c r="BT383" i="1"/>
  <c r="BU383" i="1"/>
  <c r="BV383" i="1"/>
  <c r="BX383" i="1"/>
  <c r="BY383" i="1"/>
  <c r="BZ383" i="1"/>
  <c r="CA383" i="1"/>
  <c r="CB383" i="1"/>
  <c r="CC383" i="1"/>
  <c r="CD383" i="1"/>
  <c r="CH383" i="1"/>
  <c r="CJ383" i="1"/>
  <c r="CK383" i="1"/>
  <c r="CL383" i="1"/>
  <c r="CN383" i="1"/>
  <c r="CO383" i="1"/>
  <c r="CP383" i="1"/>
  <c r="CV383" i="1"/>
  <c r="CX383" i="1"/>
  <c r="CY383" i="1"/>
  <c r="CZ383" i="1"/>
  <c r="DA383" i="1"/>
  <c r="DB383" i="1"/>
  <c r="DC383" i="1"/>
  <c r="DD383" i="1"/>
  <c r="DE383" i="1"/>
  <c r="DF383" i="1"/>
  <c r="DK383" i="1"/>
  <c r="DL383" i="1"/>
  <c r="DM383" i="1"/>
  <c r="DO383" i="1"/>
  <c r="DP383" i="1"/>
  <c r="DS383" i="1"/>
  <c r="DT383" i="1"/>
  <c r="DU383" i="1"/>
  <c r="DW383" i="1"/>
  <c r="EA383" i="1"/>
  <c r="EB383" i="1"/>
  <c r="EF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U384" i="1"/>
  <c r="W384" i="1"/>
  <c r="Y384" i="1"/>
  <c r="Z384" i="1"/>
  <c r="AA384" i="1"/>
  <c r="AB384" i="1"/>
  <c r="AE384" i="1"/>
  <c r="AH384" i="1"/>
  <c r="AI384" i="1"/>
  <c r="AJ384" i="1"/>
  <c r="AK384" i="1"/>
  <c r="BQ384" i="1" s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Y384" i="1"/>
  <c r="AZ384" i="1"/>
  <c r="BE384" i="1"/>
  <c r="BF384" i="1"/>
  <c r="BG384" i="1"/>
  <c r="BH384" i="1"/>
  <c r="BI384" i="1"/>
  <c r="BJ384" i="1"/>
  <c r="BK384" i="1"/>
  <c r="BL384" i="1"/>
  <c r="BM384" i="1"/>
  <c r="BP385" i="1" s="1"/>
  <c r="BN384" i="1"/>
  <c r="BO384" i="1"/>
  <c r="BS384" i="1"/>
  <c r="BT384" i="1"/>
  <c r="BU384" i="1"/>
  <c r="BV384" i="1"/>
  <c r="BX384" i="1"/>
  <c r="BY384" i="1"/>
  <c r="BZ384" i="1"/>
  <c r="CA384" i="1"/>
  <c r="CB384" i="1"/>
  <c r="CC384" i="1"/>
  <c r="CD384" i="1"/>
  <c r="CH384" i="1"/>
  <c r="CJ384" i="1"/>
  <c r="CK384" i="1"/>
  <c r="CL384" i="1"/>
  <c r="CN384" i="1"/>
  <c r="CO384" i="1"/>
  <c r="CP384" i="1"/>
  <c r="CV384" i="1"/>
  <c r="CX384" i="1"/>
  <c r="CY384" i="1"/>
  <c r="CZ384" i="1"/>
  <c r="DA384" i="1"/>
  <c r="DB384" i="1"/>
  <c r="DC384" i="1"/>
  <c r="DD384" i="1"/>
  <c r="DE384" i="1"/>
  <c r="DF384" i="1"/>
  <c r="DK384" i="1"/>
  <c r="DL384" i="1"/>
  <c r="DM384" i="1"/>
  <c r="DO384" i="1"/>
  <c r="DP384" i="1"/>
  <c r="DS384" i="1"/>
  <c r="DT384" i="1"/>
  <c r="DU384" i="1"/>
  <c r="DW384" i="1"/>
  <c r="EA384" i="1"/>
  <c r="EB384" i="1"/>
  <c r="EF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U385" i="1"/>
  <c r="W385" i="1"/>
  <c r="Y385" i="1"/>
  <c r="Z385" i="1"/>
  <c r="AA385" i="1"/>
  <c r="AB385" i="1"/>
  <c r="AE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E385" i="1"/>
  <c r="BF385" i="1"/>
  <c r="BG385" i="1"/>
  <c r="BH385" i="1"/>
  <c r="BI385" i="1"/>
  <c r="BJ385" i="1"/>
  <c r="BK385" i="1"/>
  <c r="BL385" i="1"/>
  <c r="BM385" i="1"/>
  <c r="BN385" i="1"/>
  <c r="BO385" i="1"/>
  <c r="BQ385" i="1"/>
  <c r="BS385" i="1"/>
  <c r="BT385" i="1"/>
  <c r="BU385" i="1"/>
  <c r="BV385" i="1"/>
  <c r="BX385" i="1"/>
  <c r="BY385" i="1"/>
  <c r="BZ385" i="1"/>
  <c r="CA385" i="1"/>
  <c r="CB385" i="1"/>
  <c r="CC385" i="1"/>
  <c r="CD385" i="1"/>
  <c r="CH385" i="1"/>
  <c r="CJ385" i="1"/>
  <c r="CK385" i="1"/>
  <c r="CL385" i="1"/>
  <c r="CN385" i="1"/>
  <c r="CO385" i="1"/>
  <c r="CP385" i="1"/>
  <c r="CV385" i="1"/>
  <c r="CX385" i="1"/>
  <c r="CY385" i="1"/>
  <c r="CZ385" i="1"/>
  <c r="DA385" i="1"/>
  <c r="DB385" i="1"/>
  <c r="DC385" i="1"/>
  <c r="DD385" i="1"/>
  <c r="DE385" i="1"/>
  <c r="DF385" i="1"/>
  <c r="DK385" i="1"/>
  <c r="DL385" i="1"/>
  <c r="DM385" i="1"/>
  <c r="DO385" i="1"/>
  <c r="DP385" i="1"/>
  <c r="DS385" i="1"/>
  <c r="DT385" i="1"/>
  <c r="DU385" i="1"/>
  <c r="DW385" i="1"/>
  <c r="EA385" i="1"/>
  <c r="EB385" i="1"/>
  <c r="EF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U386" i="1"/>
  <c r="W386" i="1"/>
  <c r="Y386" i="1"/>
  <c r="Z386" i="1"/>
  <c r="AA386" i="1"/>
  <c r="AB386" i="1"/>
  <c r="AE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E386" i="1"/>
  <c r="BF386" i="1"/>
  <c r="BG386" i="1"/>
  <c r="BH386" i="1"/>
  <c r="BI386" i="1"/>
  <c r="BJ386" i="1"/>
  <c r="BK386" i="1"/>
  <c r="BL386" i="1"/>
  <c r="BM386" i="1"/>
  <c r="BP387" i="1" s="1"/>
  <c r="BN386" i="1"/>
  <c r="BO386" i="1"/>
  <c r="BP386" i="1"/>
  <c r="BS386" i="1"/>
  <c r="BT386" i="1"/>
  <c r="BU386" i="1"/>
  <c r="BV386" i="1"/>
  <c r="BX386" i="1"/>
  <c r="BY386" i="1"/>
  <c r="BZ386" i="1"/>
  <c r="CA386" i="1"/>
  <c r="CB386" i="1"/>
  <c r="CC386" i="1"/>
  <c r="CD386" i="1"/>
  <c r="CH386" i="1"/>
  <c r="CJ386" i="1"/>
  <c r="CK386" i="1"/>
  <c r="CL386" i="1"/>
  <c r="CN386" i="1"/>
  <c r="CO386" i="1"/>
  <c r="CP386" i="1"/>
  <c r="CR386" i="1"/>
  <c r="CS386" i="1"/>
  <c r="CT386" i="1"/>
  <c r="CU386" i="1"/>
  <c r="CV386" i="1"/>
  <c r="CX386" i="1"/>
  <c r="CY386" i="1"/>
  <c r="CZ386" i="1"/>
  <c r="DA386" i="1"/>
  <c r="DB386" i="1"/>
  <c r="DC386" i="1"/>
  <c r="DD386" i="1"/>
  <c r="DE386" i="1"/>
  <c r="DF386" i="1"/>
  <c r="DK386" i="1"/>
  <c r="DL386" i="1"/>
  <c r="DM386" i="1"/>
  <c r="DO386" i="1"/>
  <c r="DP386" i="1"/>
  <c r="DS386" i="1"/>
  <c r="DT386" i="1"/>
  <c r="DU386" i="1"/>
  <c r="DW386" i="1"/>
  <c r="EA386" i="1"/>
  <c r="EB386" i="1"/>
  <c r="EF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U387" i="1"/>
  <c r="W387" i="1"/>
  <c r="Y387" i="1"/>
  <c r="Z387" i="1"/>
  <c r="AA387" i="1"/>
  <c r="AB387" i="1"/>
  <c r="AE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E387" i="1"/>
  <c r="BF387" i="1"/>
  <c r="BG387" i="1"/>
  <c r="BH387" i="1"/>
  <c r="BI387" i="1"/>
  <c r="BJ387" i="1"/>
  <c r="BK387" i="1"/>
  <c r="BL387" i="1"/>
  <c r="BM387" i="1"/>
  <c r="BN387" i="1"/>
  <c r="BO387" i="1"/>
  <c r="BS387" i="1"/>
  <c r="BT387" i="1"/>
  <c r="BU387" i="1"/>
  <c r="BV387" i="1"/>
  <c r="BX387" i="1"/>
  <c r="BY387" i="1"/>
  <c r="BZ387" i="1"/>
  <c r="CA387" i="1"/>
  <c r="CB387" i="1"/>
  <c r="CC387" i="1"/>
  <c r="CD387" i="1"/>
  <c r="CH387" i="1"/>
  <c r="CJ387" i="1"/>
  <c r="CK387" i="1"/>
  <c r="CL387" i="1"/>
  <c r="CN387" i="1"/>
  <c r="CO387" i="1"/>
  <c r="CP387" i="1"/>
  <c r="CR387" i="1"/>
  <c r="CS387" i="1"/>
  <c r="CT387" i="1"/>
  <c r="CU387" i="1"/>
  <c r="CV387" i="1"/>
  <c r="CX387" i="1"/>
  <c r="CY387" i="1"/>
  <c r="CZ387" i="1"/>
  <c r="DA387" i="1"/>
  <c r="DB387" i="1"/>
  <c r="DC387" i="1"/>
  <c r="DD387" i="1"/>
  <c r="DE387" i="1"/>
  <c r="DF387" i="1"/>
  <c r="DI387" i="1"/>
  <c r="DK387" i="1"/>
  <c r="DL387" i="1"/>
  <c r="DM387" i="1"/>
  <c r="DO387" i="1"/>
  <c r="DP387" i="1"/>
  <c r="DS387" i="1"/>
  <c r="DT387" i="1"/>
  <c r="DU387" i="1"/>
  <c r="DW387" i="1"/>
  <c r="EA387" i="1"/>
  <c r="EB387" i="1"/>
  <c r="EF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U388" i="1"/>
  <c r="W388" i="1"/>
  <c r="Y388" i="1"/>
  <c r="Z388" i="1"/>
  <c r="AA388" i="1"/>
  <c r="AB388" i="1"/>
  <c r="AE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E388" i="1"/>
  <c r="BF388" i="1"/>
  <c r="BG388" i="1"/>
  <c r="BH388" i="1"/>
  <c r="BI388" i="1"/>
  <c r="BJ388" i="1"/>
  <c r="BK388" i="1"/>
  <c r="BL388" i="1"/>
  <c r="BM388" i="1"/>
  <c r="BP389" i="1" s="1"/>
  <c r="BN388" i="1"/>
  <c r="BO388" i="1"/>
  <c r="BP388" i="1"/>
  <c r="BQ388" i="1"/>
  <c r="BS388" i="1"/>
  <c r="BT388" i="1"/>
  <c r="BU388" i="1"/>
  <c r="BV388" i="1"/>
  <c r="BX388" i="1"/>
  <c r="BY388" i="1"/>
  <c r="BZ388" i="1"/>
  <c r="CA388" i="1"/>
  <c r="CB388" i="1"/>
  <c r="CC388" i="1"/>
  <c r="CD388" i="1"/>
  <c r="CH388" i="1"/>
  <c r="CJ388" i="1"/>
  <c r="CK388" i="1"/>
  <c r="CL388" i="1"/>
  <c r="CN388" i="1"/>
  <c r="CO388" i="1"/>
  <c r="CP388" i="1"/>
  <c r="CR388" i="1"/>
  <c r="CS388" i="1"/>
  <c r="CT388" i="1"/>
  <c r="CU388" i="1"/>
  <c r="CV388" i="1"/>
  <c r="CX388" i="1"/>
  <c r="CY388" i="1"/>
  <c r="CZ388" i="1"/>
  <c r="DA388" i="1"/>
  <c r="DB388" i="1"/>
  <c r="DC388" i="1"/>
  <c r="DD388" i="1"/>
  <c r="DE388" i="1"/>
  <c r="DF388" i="1"/>
  <c r="DI388" i="1"/>
  <c r="DK388" i="1"/>
  <c r="DL388" i="1"/>
  <c r="DM388" i="1"/>
  <c r="DO388" i="1"/>
  <c r="DP388" i="1"/>
  <c r="DS388" i="1"/>
  <c r="DT388" i="1"/>
  <c r="DU388" i="1"/>
  <c r="DW388" i="1"/>
  <c r="EA388" i="1"/>
  <c r="EB388" i="1"/>
  <c r="EF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U389" i="1"/>
  <c r="V389" i="1" s="1"/>
  <c r="W389" i="1"/>
  <c r="Y389" i="1"/>
  <c r="Z389" i="1"/>
  <c r="AA389" i="1"/>
  <c r="AB389" i="1"/>
  <c r="AE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E389" i="1"/>
  <c r="BF389" i="1"/>
  <c r="BG389" i="1"/>
  <c r="BH389" i="1"/>
  <c r="BI389" i="1"/>
  <c r="BJ389" i="1"/>
  <c r="BK389" i="1"/>
  <c r="BL389" i="1"/>
  <c r="BM389" i="1"/>
  <c r="BP390" i="1" s="1"/>
  <c r="BN389" i="1"/>
  <c r="BO389" i="1"/>
  <c r="BS389" i="1"/>
  <c r="BT389" i="1"/>
  <c r="BU389" i="1"/>
  <c r="BV389" i="1"/>
  <c r="BX389" i="1"/>
  <c r="BY389" i="1"/>
  <c r="BZ389" i="1"/>
  <c r="CA389" i="1"/>
  <c r="CB389" i="1"/>
  <c r="CC389" i="1"/>
  <c r="CD389" i="1"/>
  <c r="CH389" i="1"/>
  <c r="CJ389" i="1"/>
  <c r="CK389" i="1"/>
  <c r="CL389" i="1"/>
  <c r="CN389" i="1"/>
  <c r="CO389" i="1"/>
  <c r="CP389" i="1"/>
  <c r="CR389" i="1"/>
  <c r="CS389" i="1"/>
  <c r="CT389" i="1"/>
  <c r="CU389" i="1"/>
  <c r="CV389" i="1"/>
  <c r="CX389" i="1"/>
  <c r="CY389" i="1"/>
  <c r="CZ389" i="1"/>
  <c r="DA389" i="1"/>
  <c r="DB389" i="1"/>
  <c r="DC389" i="1"/>
  <c r="DD389" i="1"/>
  <c r="DE389" i="1"/>
  <c r="DF389" i="1"/>
  <c r="DI389" i="1"/>
  <c r="DK389" i="1"/>
  <c r="DL389" i="1"/>
  <c r="DM389" i="1"/>
  <c r="DO389" i="1"/>
  <c r="DP389" i="1"/>
  <c r="DS389" i="1"/>
  <c r="DT389" i="1"/>
  <c r="DU389" i="1"/>
  <c r="DW389" i="1"/>
  <c r="EA389" i="1"/>
  <c r="EB389" i="1"/>
  <c r="EF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U390" i="1"/>
  <c r="W390" i="1"/>
  <c r="Y390" i="1"/>
  <c r="Z390" i="1"/>
  <c r="AA390" i="1"/>
  <c r="AB390" i="1"/>
  <c r="AE390" i="1"/>
  <c r="AH390" i="1"/>
  <c r="AI390" i="1"/>
  <c r="AJ390" i="1"/>
  <c r="AK390" i="1"/>
  <c r="BQ390" i="1" s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E390" i="1"/>
  <c r="BF390" i="1"/>
  <c r="BG390" i="1"/>
  <c r="BH390" i="1"/>
  <c r="BI390" i="1"/>
  <c r="BJ390" i="1"/>
  <c r="BK390" i="1"/>
  <c r="BL390" i="1"/>
  <c r="BM390" i="1"/>
  <c r="BP391" i="1" s="1"/>
  <c r="BN390" i="1"/>
  <c r="BO390" i="1"/>
  <c r="BS390" i="1"/>
  <c r="BT390" i="1"/>
  <c r="BU390" i="1"/>
  <c r="BV390" i="1"/>
  <c r="BX390" i="1"/>
  <c r="BY390" i="1"/>
  <c r="BZ390" i="1"/>
  <c r="CA390" i="1"/>
  <c r="CB390" i="1"/>
  <c r="CC390" i="1"/>
  <c r="CD390" i="1"/>
  <c r="CH390" i="1"/>
  <c r="CJ390" i="1"/>
  <c r="CK390" i="1"/>
  <c r="CL390" i="1"/>
  <c r="CN390" i="1"/>
  <c r="CO390" i="1"/>
  <c r="CP390" i="1"/>
  <c r="CR390" i="1"/>
  <c r="CS390" i="1"/>
  <c r="CT390" i="1"/>
  <c r="CU390" i="1"/>
  <c r="CV390" i="1"/>
  <c r="CX390" i="1"/>
  <c r="CY390" i="1"/>
  <c r="CZ390" i="1"/>
  <c r="DA390" i="1"/>
  <c r="DB390" i="1"/>
  <c r="DC390" i="1"/>
  <c r="DD390" i="1"/>
  <c r="DE390" i="1"/>
  <c r="DF390" i="1"/>
  <c r="DI390" i="1"/>
  <c r="DK390" i="1"/>
  <c r="DL390" i="1"/>
  <c r="DM390" i="1"/>
  <c r="DO390" i="1"/>
  <c r="DP390" i="1"/>
  <c r="DS390" i="1"/>
  <c r="DT390" i="1"/>
  <c r="DU390" i="1"/>
  <c r="DW390" i="1"/>
  <c r="EA390" i="1"/>
  <c r="EB390" i="1"/>
  <c r="EF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U391" i="1"/>
  <c r="W391" i="1"/>
  <c r="Y391" i="1"/>
  <c r="Z391" i="1"/>
  <c r="AA391" i="1"/>
  <c r="AB391" i="1"/>
  <c r="AE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E391" i="1"/>
  <c r="BF391" i="1"/>
  <c r="BG391" i="1"/>
  <c r="BH391" i="1"/>
  <c r="BI391" i="1"/>
  <c r="BJ391" i="1"/>
  <c r="BK391" i="1"/>
  <c r="BL391" i="1"/>
  <c r="BM391" i="1"/>
  <c r="BP392" i="1" s="1"/>
  <c r="V392" i="1" s="1"/>
  <c r="AF392" i="1" s="1"/>
  <c r="BN391" i="1"/>
  <c r="BO391" i="1"/>
  <c r="BS391" i="1"/>
  <c r="BT391" i="1"/>
  <c r="BU391" i="1"/>
  <c r="BV391" i="1"/>
  <c r="BX391" i="1"/>
  <c r="BY391" i="1"/>
  <c r="BZ391" i="1"/>
  <c r="CA391" i="1"/>
  <c r="CB391" i="1"/>
  <c r="CC391" i="1"/>
  <c r="CD391" i="1"/>
  <c r="CH391" i="1"/>
  <c r="CJ391" i="1"/>
  <c r="CK391" i="1"/>
  <c r="CL391" i="1"/>
  <c r="CN391" i="1"/>
  <c r="CO391" i="1"/>
  <c r="CP391" i="1"/>
  <c r="CR391" i="1"/>
  <c r="CS391" i="1"/>
  <c r="CT391" i="1"/>
  <c r="CU391" i="1"/>
  <c r="CV391" i="1"/>
  <c r="CX391" i="1"/>
  <c r="CY391" i="1"/>
  <c r="CZ391" i="1"/>
  <c r="DA391" i="1"/>
  <c r="DB391" i="1"/>
  <c r="DC391" i="1"/>
  <c r="DD391" i="1"/>
  <c r="DE391" i="1"/>
  <c r="DF391" i="1"/>
  <c r="DI391" i="1"/>
  <c r="DK391" i="1"/>
  <c r="DL391" i="1"/>
  <c r="DM391" i="1"/>
  <c r="DO391" i="1"/>
  <c r="DP391" i="1"/>
  <c r="DS391" i="1"/>
  <c r="DT391" i="1"/>
  <c r="DU391" i="1"/>
  <c r="DW391" i="1"/>
  <c r="EA391" i="1"/>
  <c r="EB391" i="1"/>
  <c r="EF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U392" i="1"/>
  <c r="W392" i="1"/>
  <c r="Y392" i="1"/>
  <c r="Z392" i="1"/>
  <c r="AA392" i="1"/>
  <c r="AB392" i="1"/>
  <c r="AE392" i="1"/>
  <c r="AH392" i="1"/>
  <c r="AI392" i="1"/>
  <c r="AJ392" i="1"/>
  <c r="AK392" i="1"/>
  <c r="BQ392" i="1" s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E392" i="1"/>
  <c r="BF392" i="1"/>
  <c r="BG392" i="1"/>
  <c r="BH392" i="1"/>
  <c r="BI392" i="1"/>
  <c r="BJ392" i="1"/>
  <c r="BK392" i="1"/>
  <c r="BL392" i="1"/>
  <c r="BM392" i="1"/>
  <c r="BP393" i="1" s="1"/>
  <c r="BN392" i="1"/>
  <c r="BO392" i="1"/>
  <c r="BS392" i="1"/>
  <c r="BT392" i="1"/>
  <c r="BU392" i="1"/>
  <c r="BV392" i="1"/>
  <c r="BX392" i="1"/>
  <c r="BY392" i="1"/>
  <c r="BZ392" i="1"/>
  <c r="CA392" i="1"/>
  <c r="CB392" i="1"/>
  <c r="CC392" i="1"/>
  <c r="CD392" i="1"/>
  <c r="CH392" i="1"/>
  <c r="CJ392" i="1"/>
  <c r="CK392" i="1"/>
  <c r="CL392" i="1"/>
  <c r="CN392" i="1"/>
  <c r="CO392" i="1"/>
  <c r="CP392" i="1"/>
  <c r="CR392" i="1"/>
  <c r="CS392" i="1"/>
  <c r="CT392" i="1"/>
  <c r="CU392" i="1"/>
  <c r="CV392" i="1"/>
  <c r="CX392" i="1"/>
  <c r="CY392" i="1"/>
  <c r="CZ392" i="1"/>
  <c r="DA392" i="1"/>
  <c r="DB392" i="1"/>
  <c r="DC392" i="1"/>
  <c r="DD392" i="1"/>
  <c r="DE392" i="1"/>
  <c r="DF392" i="1"/>
  <c r="DI392" i="1"/>
  <c r="DK392" i="1"/>
  <c r="DL392" i="1"/>
  <c r="DM392" i="1"/>
  <c r="DO392" i="1"/>
  <c r="DP392" i="1"/>
  <c r="DS392" i="1"/>
  <c r="DT392" i="1"/>
  <c r="DU392" i="1"/>
  <c r="DW392" i="1"/>
  <c r="EA392" i="1"/>
  <c r="EB392" i="1"/>
  <c r="EF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U393" i="1"/>
  <c r="W393" i="1"/>
  <c r="Y393" i="1"/>
  <c r="Z393" i="1"/>
  <c r="AA393" i="1"/>
  <c r="AB393" i="1"/>
  <c r="AE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E393" i="1"/>
  <c r="BF393" i="1"/>
  <c r="BG393" i="1"/>
  <c r="BH393" i="1"/>
  <c r="BI393" i="1"/>
  <c r="BJ393" i="1"/>
  <c r="BK393" i="1"/>
  <c r="BL393" i="1"/>
  <c r="BM393" i="1"/>
  <c r="BP394" i="1" s="1"/>
  <c r="V394" i="1" s="1"/>
  <c r="AF394" i="1" s="1"/>
  <c r="BN393" i="1"/>
  <c r="BO393" i="1"/>
  <c r="BS393" i="1"/>
  <c r="BT393" i="1"/>
  <c r="BU393" i="1"/>
  <c r="BV393" i="1"/>
  <c r="BX393" i="1"/>
  <c r="BY393" i="1"/>
  <c r="BZ393" i="1"/>
  <c r="CA393" i="1"/>
  <c r="CB393" i="1"/>
  <c r="CC393" i="1"/>
  <c r="CD393" i="1"/>
  <c r="CH393" i="1"/>
  <c r="CJ393" i="1"/>
  <c r="CK393" i="1"/>
  <c r="CL393" i="1"/>
  <c r="CN393" i="1"/>
  <c r="CO393" i="1"/>
  <c r="CP393" i="1"/>
  <c r="CR393" i="1"/>
  <c r="CS393" i="1"/>
  <c r="CT393" i="1"/>
  <c r="CU393" i="1"/>
  <c r="CV393" i="1"/>
  <c r="CX393" i="1"/>
  <c r="CY393" i="1"/>
  <c r="CZ393" i="1"/>
  <c r="DA393" i="1"/>
  <c r="DB393" i="1"/>
  <c r="DC393" i="1"/>
  <c r="DD393" i="1"/>
  <c r="DE393" i="1"/>
  <c r="DF393" i="1"/>
  <c r="DI393" i="1"/>
  <c r="DK393" i="1"/>
  <c r="DL393" i="1"/>
  <c r="DM393" i="1"/>
  <c r="DO393" i="1"/>
  <c r="DP393" i="1"/>
  <c r="DS393" i="1"/>
  <c r="DT393" i="1"/>
  <c r="DU393" i="1"/>
  <c r="DW393" i="1"/>
  <c r="EA393" i="1"/>
  <c r="EB393" i="1"/>
  <c r="EF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U394" i="1"/>
  <c r="W394" i="1"/>
  <c r="Y394" i="1"/>
  <c r="Z394" i="1"/>
  <c r="AA394" i="1"/>
  <c r="AB394" i="1"/>
  <c r="AE394" i="1"/>
  <c r="AH394" i="1"/>
  <c r="AI394" i="1"/>
  <c r="AJ394" i="1"/>
  <c r="AK394" i="1"/>
  <c r="BQ394" i="1" s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E394" i="1"/>
  <c r="BF394" i="1"/>
  <c r="BG394" i="1"/>
  <c r="BH394" i="1"/>
  <c r="BI394" i="1"/>
  <c r="BJ394" i="1"/>
  <c r="BK394" i="1"/>
  <c r="BL394" i="1"/>
  <c r="BM394" i="1"/>
  <c r="BP395" i="1" s="1"/>
  <c r="BN394" i="1"/>
  <c r="BO394" i="1"/>
  <c r="BS394" i="1"/>
  <c r="BT394" i="1"/>
  <c r="BU394" i="1"/>
  <c r="BV394" i="1"/>
  <c r="BX394" i="1"/>
  <c r="BY394" i="1"/>
  <c r="BZ394" i="1"/>
  <c r="CA394" i="1"/>
  <c r="CB394" i="1"/>
  <c r="CC394" i="1"/>
  <c r="CD394" i="1"/>
  <c r="CH394" i="1"/>
  <c r="CJ394" i="1"/>
  <c r="CK394" i="1"/>
  <c r="CL394" i="1"/>
  <c r="CN394" i="1"/>
  <c r="CO394" i="1"/>
  <c r="CP394" i="1"/>
  <c r="CR394" i="1"/>
  <c r="CS394" i="1"/>
  <c r="CT394" i="1"/>
  <c r="CU394" i="1"/>
  <c r="CV394" i="1"/>
  <c r="CX394" i="1"/>
  <c r="CY394" i="1"/>
  <c r="CZ394" i="1"/>
  <c r="DA394" i="1"/>
  <c r="DB394" i="1"/>
  <c r="DC394" i="1"/>
  <c r="DD394" i="1"/>
  <c r="DE394" i="1"/>
  <c r="DF394" i="1"/>
  <c r="DI394" i="1"/>
  <c r="DK394" i="1"/>
  <c r="DL394" i="1"/>
  <c r="DM394" i="1"/>
  <c r="DO394" i="1"/>
  <c r="DP394" i="1"/>
  <c r="DS394" i="1"/>
  <c r="DT394" i="1"/>
  <c r="DU394" i="1"/>
  <c r="DW394" i="1"/>
  <c r="EA394" i="1"/>
  <c r="EB394" i="1"/>
  <c r="EF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U395" i="1"/>
  <c r="W395" i="1"/>
  <c r="Y395" i="1"/>
  <c r="Z395" i="1"/>
  <c r="AA395" i="1"/>
  <c r="AB395" i="1"/>
  <c r="AE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E395" i="1"/>
  <c r="BF395" i="1"/>
  <c r="BG395" i="1"/>
  <c r="BH395" i="1"/>
  <c r="BI395" i="1"/>
  <c r="BJ395" i="1"/>
  <c r="BK395" i="1"/>
  <c r="BL395" i="1"/>
  <c r="BM395" i="1"/>
  <c r="BP396" i="1" s="1"/>
  <c r="V396" i="1" s="1"/>
  <c r="AF396" i="1" s="1"/>
  <c r="BN395" i="1"/>
  <c r="BO395" i="1"/>
  <c r="BS395" i="1"/>
  <c r="BT395" i="1"/>
  <c r="BU395" i="1"/>
  <c r="BV395" i="1"/>
  <c r="BX395" i="1"/>
  <c r="BY395" i="1"/>
  <c r="BZ395" i="1"/>
  <c r="CA395" i="1"/>
  <c r="CB395" i="1"/>
  <c r="CC395" i="1"/>
  <c r="CD395" i="1"/>
  <c r="CH395" i="1"/>
  <c r="CJ395" i="1"/>
  <c r="CK395" i="1"/>
  <c r="CL395" i="1"/>
  <c r="CN395" i="1"/>
  <c r="CO395" i="1"/>
  <c r="CP395" i="1"/>
  <c r="CR395" i="1"/>
  <c r="CS395" i="1"/>
  <c r="CT395" i="1"/>
  <c r="CU395" i="1"/>
  <c r="CV395" i="1"/>
  <c r="CX395" i="1"/>
  <c r="CY395" i="1"/>
  <c r="CZ395" i="1"/>
  <c r="DA395" i="1"/>
  <c r="DB395" i="1"/>
  <c r="DC395" i="1"/>
  <c r="DD395" i="1"/>
  <c r="DE395" i="1"/>
  <c r="DF395" i="1"/>
  <c r="DI395" i="1"/>
  <c r="DK395" i="1"/>
  <c r="DL395" i="1"/>
  <c r="DM395" i="1"/>
  <c r="DO395" i="1"/>
  <c r="DP395" i="1"/>
  <c r="DS395" i="1"/>
  <c r="DT395" i="1"/>
  <c r="DU395" i="1"/>
  <c r="DW395" i="1"/>
  <c r="EA395" i="1"/>
  <c r="EB395" i="1"/>
  <c r="EF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U396" i="1"/>
  <c r="W396" i="1"/>
  <c r="Y396" i="1"/>
  <c r="Z396" i="1"/>
  <c r="AA396" i="1"/>
  <c r="AB396" i="1"/>
  <c r="AE396" i="1"/>
  <c r="AH396" i="1"/>
  <c r="AI396" i="1"/>
  <c r="AJ396" i="1"/>
  <c r="AK396" i="1"/>
  <c r="BQ396" i="1" s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E396" i="1"/>
  <c r="BF396" i="1"/>
  <c r="BG396" i="1"/>
  <c r="BH396" i="1"/>
  <c r="BI396" i="1"/>
  <c r="BJ396" i="1"/>
  <c r="BK396" i="1"/>
  <c r="BL396" i="1"/>
  <c r="BM396" i="1"/>
  <c r="BP397" i="1" s="1"/>
  <c r="BN396" i="1"/>
  <c r="BO396" i="1"/>
  <c r="BS396" i="1"/>
  <c r="BT396" i="1"/>
  <c r="BU396" i="1"/>
  <c r="BV396" i="1"/>
  <c r="BX396" i="1"/>
  <c r="BY396" i="1"/>
  <c r="BZ396" i="1"/>
  <c r="CA396" i="1"/>
  <c r="CB396" i="1"/>
  <c r="CC396" i="1"/>
  <c r="CD396" i="1"/>
  <c r="CH396" i="1"/>
  <c r="CJ396" i="1"/>
  <c r="CK396" i="1"/>
  <c r="CL396" i="1"/>
  <c r="CN396" i="1"/>
  <c r="CO396" i="1"/>
  <c r="CP396" i="1"/>
  <c r="CR396" i="1"/>
  <c r="CS396" i="1"/>
  <c r="CT396" i="1"/>
  <c r="CU396" i="1"/>
  <c r="CV396" i="1"/>
  <c r="CX396" i="1"/>
  <c r="CY396" i="1"/>
  <c r="CZ396" i="1"/>
  <c r="DA396" i="1"/>
  <c r="DB396" i="1"/>
  <c r="DC396" i="1"/>
  <c r="DD396" i="1"/>
  <c r="DE396" i="1"/>
  <c r="DF396" i="1"/>
  <c r="DI396" i="1"/>
  <c r="DK396" i="1"/>
  <c r="DL396" i="1"/>
  <c r="DM396" i="1"/>
  <c r="DO396" i="1"/>
  <c r="DP396" i="1"/>
  <c r="DS396" i="1"/>
  <c r="DT396" i="1"/>
  <c r="DU396" i="1"/>
  <c r="DW396" i="1"/>
  <c r="EA396" i="1"/>
  <c r="EB396" i="1"/>
  <c r="EF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U397" i="1"/>
  <c r="W397" i="1"/>
  <c r="Y397" i="1"/>
  <c r="Z397" i="1"/>
  <c r="AA397" i="1"/>
  <c r="AB397" i="1"/>
  <c r="AE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E397" i="1"/>
  <c r="BF397" i="1"/>
  <c r="BG397" i="1"/>
  <c r="BH397" i="1"/>
  <c r="BI397" i="1"/>
  <c r="BJ397" i="1"/>
  <c r="BK397" i="1"/>
  <c r="BL397" i="1"/>
  <c r="BM397" i="1"/>
  <c r="BP398" i="1" s="1"/>
  <c r="BN397" i="1"/>
  <c r="BO397" i="1"/>
  <c r="BS397" i="1"/>
  <c r="BT397" i="1"/>
  <c r="BU397" i="1"/>
  <c r="BV397" i="1"/>
  <c r="BX397" i="1"/>
  <c r="BY397" i="1"/>
  <c r="BZ397" i="1"/>
  <c r="CA397" i="1"/>
  <c r="CB397" i="1"/>
  <c r="CC397" i="1"/>
  <c r="CD397" i="1"/>
  <c r="CH397" i="1"/>
  <c r="CJ397" i="1"/>
  <c r="CK397" i="1"/>
  <c r="CL397" i="1"/>
  <c r="CN397" i="1"/>
  <c r="CO397" i="1"/>
  <c r="CP397" i="1"/>
  <c r="CR397" i="1"/>
  <c r="CS397" i="1"/>
  <c r="CT397" i="1"/>
  <c r="CU397" i="1"/>
  <c r="CV397" i="1"/>
  <c r="CX397" i="1"/>
  <c r="CY397" i="1"/>
  <c r="CZ397" i="1"/>
  <c r="DA397" i="1"/>
  <c r="DB397" i="1"/>
  <c r="DC397" i="1"/>
  <c r="DD397" i="1"/>
  <c r="DE397" i="1"/>
  <c r="DF397" i="1"/>
  <c r="DI397" i="1"/>
  <c r="DK397" i="1"/>
  <c r="DL397" i="1"/>
  <c r="DM397" i="1"/>
  <c r="DO397" i="1"/>
  <c r="DP397" i="1"/>
  <c r="DS397" i="1"/>
  <c r="DT397" i="1"/>
  <c r="DU397" i="1"/>
  <c r="DW397" i="1"/>
  <c r="EA397" i="1"/>
  <c r="EB397" i="1"/>
  <c r="EF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U398" i="1"/>
  <c r="W398" i="1"/>
  <c r="Y398" i="1"/>
  <c r="Z398" i="1"/>
  <c r="AA398" i="1"/>
  <c r="AB398" i="1"/>
  <c r="AC398" i="1"/>
  <c r="AD398" i="1"/>
  <c r="AE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E398" i="1"/>
  <c r="BF398" i="1"/>
  <c r="BG398" i="1"/>
  <c r="BH398" i="1"/>
  <c r="BI398" i="1"/>
  <c r="BJ398" i="1"/>
  <c r="BK398" i="1"/>
  <c r="BL398" i="1"/>
  <c r="BM398" i="1"/>
  <c r="BN398" i="1"/>
  <c r="BO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H398" i="1"/>
  <c r="CJ398" i="1"/>
  <c r="CK398" i="1"/>
  <c r="CL398" i="1"/>
  <c r="CN398" i="1"/>
  <c r="CO398" i="1"/>
  <c r="CP398" i="1"/>
  <c r="CR398" i="1"/>
  <c r="CS398" i="1"/>
  <c r="CT398" i="1"/>
  <c r="CU398" i="1"/>
  <c r="CV398" i="1"/>
  <c r="CX398" i="1"/>
  <c r="CY398" i="1"/>
  <c r="CZ398" i="1"/>
  <c r="DA398" i="1"/>
  <c r="DB398" i="1"/>
  <c r="DC398" i="1"/>
  <c r="DD398" i="1"/>
  <c r="DE398" i="1"/>
  <c r="DF398" i="1"/>
  <c r="DH398" i="1"/>
  <c r="DI398" i="1"/>
  <c r="DK398" i="1"/>
  <c r="DL398" i="1"/>
  <c r="DM398" i="1"/>
  <c r="DO398" i="1"/>
  <c r="DP398" i="1"/>
  <c r="DS398" i="1"/>
  <c r="DT398" i="1"/>
  <c r="DU398" i="1"/>
  <c r="DW398" i="1"/>
  <c r="EA398" i="1"/>
  <c r="EB398" i="1"/>
  <c r="EF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U399" i="1"/>
  <c r="W399" i="1"/>
  <c r="Y399" i="1"/>
  <c r="Z399" i="1"/>
  <c r="AA399" i="1"/>
  <c r="AB399" i="1"/>
  <c r="AC399" i="1"/>
  <c r="AD399" i="1"/>
  <c r="AE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H399" i="1"/>
  <c r="CJ399" i="1"/>
  <c r="CK399" i="1"/>
  <c r="CL399" i="1"/>
  <c r="CN399" i="1"/>
  <c r="CO399" i="1"/>
  <c r="CP399" i="1"/>
  <c r="CR399" i="1"/>
  <c r="CS399" i="1"/>
  <c r="CT399" i="1"/>
  <c r="CU399" i="1"/>
  <c r="CV399" i="1"/>
  <c r="CX399" i="1"/>
  <c r="CY399" i="1"/>
  <c r="CZ399" i="1"/>
  <c r="DA399" i="1"/>
  <c r="DB399" i="1"/>
  <c r="DC399" i="1"/>
  <c r="DD399" i="1"/>
  <c r="DE399" i="1"/>
  <c r="DF399" i="1"/>
  <c r="DH399" i="1"/>
  <c r="DI399" i="1"/>
  <c r="DK399" i="1"/>
  <c r="DL399" i="1"/>
  <c r="DM399" i="1"/>
  <c r="DO399" i="1"/>
  <c r="DP399" i="1"/>
  <c r="DS399" i="1"/>
  <c r="DT399" i="1"/>
  <c r="DU399" i="1"/>
  <c r="DW399" i="1"/>
  <c r="EA399" i="1"/>
  <c r="EB399" i="1"/>
  <c r="EF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U400" i="1"/>
  <c r="W400" i="1"/>
  <c r="Y400" i="1"/>
  <c r="Z400" i="1"/>
  <c r="AA400" i="1"/>
  <c r="AB400" i="1"/>
  <c r="AC400" i="1"/>
  <c r="AD400" i="1"/>
  <c r="AE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E400" i="1"/>
  <c r="BF400" i="1"/>
  <c r="BG400" i="1"/>
  <c r="BH400" i="1"/>
  <c r="BI400" i="1"/>
  <c r="BJ400" i="1"/>
  <c r="BK400" i="1"/>
  <c r="BL400" i="1"/>
  <c r="BM400" i="1"/>
  <c r="BP401" i="1" s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H400" i="1"/>
  <c r="CJ400" i="1"/>
  <c r="CK400" i="1"/>
  <c r="CL400" i="1"/>
  <c r="CN400" i="1"/>
  <c r="CO400" i="1"/>
  <c r="CP400" i="1"/>
  <c r="CR400" i="1"/>
  <c r="CS400" i="1"/>
  <c r="CT400" i="1"/>
  <c r="CU400" i="1"/>
  <c r="CV400" i="1"/>
  <c r="CX400" i="1"/>
  <c r="CY400" i="1"/>
  <c r="CZ400" i="1"/>
  <c r="DA400" i="1"/>
  <c r="DB400" i="1"/>
  <c r="DC400" i="1"/>
  <c r="DD400" i="1"/>
  <c r="DE400" i="1"/>
  <c r="DF400" i="1"/>
  <c r="DH400" i="1"/>
  <c r="DI400" i="1"/>
  <c r="DK400" i="1"/>
  <c r="DL400" i="1"/>
  <c r="DM400" i="1"/>
  <c r="DO400" i="1"/>
  <c r="DP400" i="1"/>
  <c r="DS400" i="1"/>
  <c r="DT400" i="1"/>
  <c r="DU400" i="1"/>
  <c r="DW400" i="1"/>
  <c r="EA400" i="1"/>
  <c r="EB400" i="1"/>
  <c r="EF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U401" i="1"/>
  <c r="W401" i="1"/>
  <c r="Y401" i="1"/>
  <c r="Z401" i="1"/>
  <c r="AA401" i="1"/>
  <c r="AB401" i="1"/>
  <c r="AC401" i="1"/>
  <c r="AD401" i="1"/>
  <c r="AE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E401" i="1"/>
  <c r="BF401" i="1"/>
  <c r="BG401" i="1"/>
  <c r="BH401" i="1"/>
  <c r="BI401" i="1"/>
  <c r="BJ401" i="1"/>
  <c r="BK401" i="1"/>
  <c r="BL401" i="1"/>
  <c r="BM401" i="1"/>
  <c r="BP402" i="1" s="1"/>
  <c r="BN401" i="1"/>
  <c r="BO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H401" i="1"/>
  <c r="CJ401" i="1"/>
  <c r="CK401" i="1"/>
  <c r="CL401" i="1"/>
  <c r="CN401" i="1"/>
  <c r="CO401" i="1"/>
  <c r="CP401" i="1"/>
  <c r="CR401" i="1"/>
  <c r="CS401" i="1"/>
  <c r="CT401" i="1"/>
  <c r="CU401" i="1"/>
  <c r="CV401" i="1"/>
  <c r="CX401" i="1"/>
  <c r="CY401" i="1"/>
  <c r="CZ401" i="1"/>
  <c r="DA401" i="1"/>
  <c r="DB401" i="1"/>
  <c r="DC401" i="1"/>
  <c r="DD401" i="1"/>
  <c r="DE401" i="1"/>
  <c r="DF401" i="1"/>
  <c r="DH401" i="1"/>
  <c r="DI401" i="1"/>
  <c r="DK401" i="1"/>
  <c r="DL401" i="1"/>
  <c r="DM401" i="1"/>
  <c r="DO401" i="1"/>
  <c r="DP401" i="1"/>
  <c r="DS401" i="1"/>
  <c r="DT401" i="1"/>
  <c r="DU401" i="1"/>
  <c r="DW401" i="1"/>
  <c r="EA401" i="1"/>
  <c r="EB401" i="1"/>
  <c r="EF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U402" i="1"/>
  <c r="W402" i="1"/>
  <c r="Y402" i="1"/>
  <c r="Z402" i="1"/>
  <c r="AA402" i="1"/>
  <c r="AB402" i="1"/>
  <c r="AC402" i="1"/>
  <c r="AD402" i="1"/>
  <c r="AE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E402" i="1"/>
  <c r="BF402" i="1"/>
  <c r="BG402" i="1"/>
  <c r="BH402" i="1"/>
  <c r="BI402" i="1"/>
  <c r="BJ402" i="1"/>
  <c r="BK402" i="1"/>
  <c r="BL402" i="1"/>
  <c r="BM402" i="1"/>
  <c r="BN402" i="1"/>
  <c r="BO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H402" i="1"/>
  <c r="CJ402" i="1"/>
  <c r="CK402" i="1"/>
  <c r="CL402" i="1"/>
  <c r="CN402" i="1"/>
  <c r="CO402" i="1"/>
  <c r="CP402" i="1"/>
  <c r="CR402" i="1"/>
  <c r="CS402" i="1"/>
  <c r="CT402" i="1"/>
  <c r="CU402" i="1"/>
  <c r="CV402" i="1"/>
  <c r="CX402" i="1"/>
  <c r="CY402" i="1"/>
  <c r="CZ402" i="1"/>
  <c r="DA402" i="1"/>
  <c r="DB402" i="1"/>
  <c r="DC402" i="1"/>
  <c r="DD402" i="1"/>
  <c r="DE402" i="1"/>
  <c r="DF402" i="1"/>
  <c r="DH402" i="1"/>
  <c r="DI402" i="1"/>
  <c r="DK402" i="1"/>
  <c r="DL402" i="1"/>
  <c r="DM402" i="1"/>
  <c r="DO402" i="1"/>
  <c r="DP402" i="1"/>
  <c r="DS402" i="1"/>
  <c r="DT402" i="1"/>
  <c r="DU402" i="1"/>
  <c r="DW402" i="1"/>
  <c r="EA402" i="1"/>
  <c r="EB402" i="1"/>
  <c r="EF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U403" i="1"/>
  <c r="W403" i="1"/>
  <c r="Y403" i="1"/>
  <c r="Z403" i="1"/>
  <c r="AA403" i="1"/>
  <c r="AB403" i="1"/>
  <c r="AC403" i="1"/>
  <c r="AD403" i="1"/>
  <c r="AE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E403" i="1"/>
  <c r="BF403" i="1"/>
  <c r="BG403" i="1"/>
  <c r="BH403" i="1"/>
  <c r="BI403" i="1"/>
  <c r="BJ403" i="1"/>
  <c r="BK403" i="1"/>
  <c r="BL403" i="1"/>
  <c r="BM403" i="1"/>
  <c r="BP404" i="1" s="1"/>
  <c r="BN403" i="1"/>
  <c r="BO403" i="1"/>
  <c r="BP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H403" i="1"/>
  <c r="CJ403" i="1"/>
  <c r="CK403" i="1"/>
  <c r="CL403" i="1"/>
  <c r="CN403" i="1"/>
  <c r="CO403" i="1"/>
  <c r="CP403" i="1"/>
  <c r="CR403" i="1"/>
  <c r="CS403" i="1"/>
  <c r="CT403" i="1"/>
  <c r="CU403" i="1"/>
  <c r="CV403" i="1"/>
  <c r="CX403" i="1"/>
  <c r="CY403" i="1"/>
  <c r="CZ403" i="1"/>
  <c r="DA403" i="1"/>
  <c r="DB403" i="1"/>
  <c r="DC403" i="1"/>
  <c r="DD403" i="1"/>
  <c r="DE403" i="1"/>
  <c r="DF403" i="1"/>
  <c r="DH403" i="1"/>
  <c r="DI403" i="1"/>
  <c r="DK403" i="1"/>
  <c r="DL403" i="1"/>
  <c r="DM403" i="1"/>
  <c r="DO403" i="1"/>
  <c r="DP403" i="1"/>
  <c r="DS403" i="1"/>
  <c r="DT403" i="1"/>
  <c r="DU403" i="1"/>
  <c r="DW403" i="1"/>
  <c r="EA403" i="1"/>
  <c r="EB403" i="1"/>
  <c r="EF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U404" i="1"/>
  <c r="W404" i="1"/>
  <c r="Y404" i="1"/>
  <c r="Z404" i="1"/>
  <c r="AA404" i="1"/>
  <c r="AB404" i="1"/>
  <c r="AC404" i="1"/>
  <c r="AD404" i="1"/>
  <c r="AE404" i="1"/>
  <c r="AH404" i="1"/>
  <c r="AI404" i="1"/>
  <c r="AJ404" i="1"/>
  <c r="AK404" i="1"/>
  <c r="BQ404" i="1" s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E404" i="1"/>
  <c r="BF404" i="1"/>
  <c r="BG404" i="1"/>
  <c r="BH404" i="1"/>
  <c r="BI404" i="1"/>
  <c r="BJ404" i="1"/>
  <c r="BK404" i="1"/>
  <c r="BL404" i="1"/>
  <c r="BM404" i="1"/>
  <c r="BP405" i="1" s="1"/>
  <c r="V405" i="1" s="1"/>
  <c r="AF405" i="1" s="1"/>
  <c r="BN404" i="1"/>
  <c r="BO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H404" i="1"/>
  <c r="CJ404" i="1"/>
  <c r="CK404" i="1"/>
  <c r="CL404" i="1"/>
  <c r="CN404" i="1"/>
  <c r="CO404" i="1"/>
  <c r="CP404" i="1"/>
  <c r="CR404" i="1"/>
  <c r="CS404" i="1"/>
  <c r="CT404" i="1"/>
  <c r="CU404" i="1"/>
  <c r="CV404" i="1"/>
  <c r="CX404" i="1"/>
  <c r="CY404" i="1"/>
  <c r="CZ404" i="1"/>
  <c r="DA404" i="1"/>
  <c r="DB404" i="1"/>
  <c r="DC404" i="1"/>
  <c r="DD404" i="1"/>
  <c r="DE404" i="1"/>
  <c r="DF404" i="1"/>
  <c r="DH404" i="1"/>
  <c r="DI404" i="1"/>
  <c r="DK404" i="1"/>
  <c r="DL404" i="1"/>
  <c r="DM404" i="1"/>
  <c r="DO404" i="1"/>
  <c r="DP404" i="1"/>
  <c r="DS404" i="1"/>
  <c r="DT404" i="1"/>
  <c r="DU404" i="1"/>
  <c r="DW404" i="1"/>
  <c r="EA404" i="1"/>
  <c r="EB404" i="1"/>
  <c r="EF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U405" i="1"/>
  <c r="W405" i="1"/>
  <c r="Y405" i="1"/>
  <c r="Z405" i="1"/>
  <c r="AA405" i="1"/>
  <c r="AB405" i="1"/>
  <c r="AC405" i="1"/>
  <c r="AD405" i="1"/>
  <c r="AE405" i="1"/>
  <c r="AH405" i="1"/>
  <c r="AI405" i="1"/>
  <c r="AJ405" i="1"/>
  <c r="AK405" i="1"/>
  <c r="BQ405" i="1" s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E405" i="1"/>
  <c r="BF405" i="1"/>
  <c r="BG405" i="1"/>
  <c r="BH405" i="1"/>
  <c r="BI405" i="1"/>
  <c r="BJ405" i="1"/>
  <c r="BK405" i="1"/>
  <c r="BL405" i="1"/>
  <c r="BM405" i="1"/>
  <c r="BP406" i="1" s="1"/>
  <c r="BN405" i="1"/>
  <c r="BO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H405" i="1"/>
  <c r="CJ405" i="1"/>
  <c r="CK405" i="1"/>
  <c r="CL405" i="1"/>
  <c r="CN405" i="1"/>
  <c r="CO405" i="1"/>
  <c r="CP405" i="1"/>
  <c r="CR405" i="1"/>
  <c r="CS405" i="1"/>
  <c r="CT405" i="1"/>
  <c r="CU405" i="1"/>
  <c r="CV405" i="1"/>
  <c r="CX405" i="1"/>
  <c r="CY405" i="1"/>
  <c r="CZ405" i="1"/>
  <c r="DA405" i="1"/>
  <c r="DB405" i="1"/>
  <c r="DC405" i="1"/>
  <c r="DD405" i="1"/>
  <c r="DE405" i="1"/>
  <c r="DF405" i="1"/>
  <c r="DH405" i="1"/>
  <c r="DI405" i="1"/>
  <c r="DK405" i="1"/>
  <c r="DL405" i="1"/>
  <c r="DM405" i="1"/>
  <c r="DO405" i="1"/>
  <c r="DP405" i="1"/>
  <c r="DS405" i="1"/>
  <c r="DT405" i="1"/>
  <c r="DU405" i="1"/>
  <c r="DW405" i="1"/>
  <c r="EA405" i="1"/>
  <c r="EB405" i="1"/>
  <c r="EF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U406" i="1"/>
  <c r="W406" i="1"/>
  <c r="Y406" i="1"/>
  <c r="Z406" i="1"/>
  <c r="AA406" i="1"/>
  <c r="AB406" i="1"/>
  <c r="AC406" i="1"/>
  <c r="AD406" i="1"/>
  <c r="AE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E406" i="1"/>
  <c r="BF406" i="1"/>
  <c r="BG406" i="1"/>
  <c r="BH406" i="1"/>
  <c r="BI406" i="1"/>
  <c r="BJ406" i="1"/>
  <c r="BK406" i="1"/>
  <c r="BL406" i="1"/>
  <c r="BM406" i="1"/>
  <c r="BP407" i="1" s="1"/>
  <c r="BN406" i="1"/>
  <c r="BO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H406" i="1"/>
  <c r="CJ406" i="1"/>
  <c r="CK406" i="1"/>
  <c r="CL406" i="1"/>
  <c r="CN406" i="1"/>
  <c r="CO406" i="1"/>
  <c r="CP406" i="1"/>
  <c r="CR406" i="1"/>
  <c r="CS406" i="1"/>
  <c r="CT406" i="1"/>
  <c r="CU406" i="1"/>
  <c r="CV406" i="1"/>
  <c r="CX406" i="1"/>
  <c r="CY406" i="1"/>
  <c r="CZ406" i="1"/>
  <c r="DA406" i="1"/>
  <c r="DB406" i="1"/>
  <c r="DC406" i="1"/>
  <c r="DD406" i="1"/>
  <c r="DE406" i="1"/>
  <c r="DF406" i="1"/>
  <c r="DH406" i="1"/>
  <c r="DI406" i="1"/>
  <c r="DK406" i="1"/>
  <c r="DL406" i="1"/>
  <c r="DM406" i="1"/>
  <c r="DO406" i="1"/>
  <c r="DP406" i="1"/>
  <c r="DS406" i="1"/>
  <c r="DT406" i="1"/>
  <c r="DU406" i="1"/>
  <c r="DW406" i="1"/>
  <c r="EA406" i="1"/>
  <c r="EB406" i="1"/>
  <c r="EF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U407" i="1"/>
  <c r="W407" i="1"/>
  <c r="Y407" i="1"/>
  <c r="Z407" i="1"/>
  <c r="AA407" i="1"/>
  <c r="AB407" i="1"/>
  <c r="AC407" i="1"/>
  <c r="AD407" i="1"/>
  <c r="AE407" i="1"/>
  <c r="AH407" i="1"/>
  <c r="AI407" i="1"/>
  <c r="AJ407" i="1"/>
  <c r="AK407" i="1"/>
  <c r="BQ407" i="1" s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E407" i="1"/>
  <c r="BF407" i="1"/>
  <c r="BG407" i="1"/>
  <c r="BH407" i="1"/>
  <c r="BI407" i="1"/>
  <c r="BJ407" i="1"/>
  <c r="BK407" i="1"/>
  <c r="BL407" i="1"/>
  <c r="BM407" i="1"/>
  <c r="BN407" i="1"/>
  <c r="BO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H407" i="1"/>
  <c r="CJ407" i="1"/>
  <c r="CK407" i="1"/>
  <c r="CL407" i="1"/>
  <c r="CN407" i="1"/>
  <c r="CO407" i="1"/>
  <c r="CP407" i="1"/>
  <c r="CR407" i="1"/>
  <c r="CS407" i="1"/>
  <c r="CT407" i="1"/>
  <c r="CU407" i="1"/>
  <c r="CV407" i="1"/>
  <c r="CX407" i="1"/>
  <c r="CY407" i="1"/>
  <c r="CZ407" i="1"/>
  <c r="DA407" i="1"/>
  <c r="DB407" i="1"/>
  <c r="DC407" i="1"/>
  <c r="DD407" i="1"/>
  <c r="DE407" i="1"/>
  <c r="DF407" i="1"/>
  <c r="DH407" i="1"/>
  <c r="DI407" i="1"/>
  <c r="DK407" i="1"/>
  <c r="DL407" i="1"/>
  <c r="DM407" i="1"/>
  <c r="DO407" i="1"/>
  <c r="DP407" i="1"/>
  <c r="DS407" i="1"/>
  <c r="DT407" i="1"/>
  <c r="DU407" i="1"/>
  <c r="DW407" i="1"/>
  <c r="EA407" i="1"/>
  <c r="EB407" i="1"/>
  <c r="EF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U408" i="1"/>
  <c r="W408" i="1"/>
  <c r="Y408" i="1"/>
  <c r="Z408" i="1"/>
  <c r="AA408" i="1"/>
  <c r="AB408" i="1"/>
  <c r="AC408" i="1"/>
  <c r="AD408" i="1"/>
  <c r="AE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E408" i="1"/>
  <c r="BF408" i="1"/>
  <c r="BG408" i="1"/>
  <c r="BH408" i="1"/>
  <c r="BI408" i="1"/>
  <c r="BJ408" i="1"/>
  <c r="BK408" i="1"/>
  <c r="BL408" i="1"/>
  <c r="BM408" i="1"/>
  <c r="BP409" i="1" s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H408" i="1"/>
  <c r="CJ408" i="1"/>
  <c r="CK408" i="1"/>
  <c r="CL408" i="1"/>
  <c r="CN408" i="1"/>
  <c r="CO408" i="1"/>
  <c r="CP408" i="1"/>
  <c r="CR408" i="1"/>
  <c r="CS408" i="1"/>
  <c r="CT408" i="1"/>
  <c r="CU408" i="1"/>
  <c r="CV408" i="1"/>
  <c r="CX408" i="1"/>
  <c r="CY408" i="1"/>
  <c r="CZ408" i="1"/>
  <c r="DA408" i="1"/>
  <c r="DB408" i="1"/>
  <c r="DC408" i="1"/>
  <c r="DD408" i="1"/>
  <c r="DE408" i="1"/>
  <c r="DF408" i="1"/>
  <c r="DH408" i="1"/>
  <c r="DI408" i="1"/>
  <c r="DK408" i="1"/>
  <c r="DL408" i="1"/>
  <c r="DM408" i="1"/>
  <c r="DO408" i="1"/>
  <c r="DP408" i="1"/>
  <c r="DS408" i="1"/>
  <c r="DT408" i="1"/>
  <c r="DU408" i="1"/>
  <c r="DW408" i="1"/>
  <c r="EA408" i="1"/>
  <c r="EB408" i="1"/>
  <c r="EF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U409" i="1"/>
  <c r="W409" i="1"/>
  <c r="Y409" i="1"/>
  <c r="Z409" i="1"/>
  <c r="AA409" i="1"/>
  <c r="AB409" i="1"/>
  <c r="AC409" i="1"/>
  <c r="AD409" i="1"/>
  <c r="AE409" i="1"/>
  <c r="AH409" i="1"/>
  <c r="AI409" i="1"/>
  <c r="AJ409" i="1"/>
  <c r="AK409" i="1"/>
  <c r="BQ409" i="1" s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E409" i="1"/>
  <c r="BF409" i="1"/>
  <c r="BG409" i="1"/>
  <c r="BH409" i="1"/>
  <c r="BI409" i="1"/>
  <c r="BJ409" i="1"/>
  <c r="BK409" i="1"/>
  <c r="BL409" i="1"/>
  <c r="BM409" i="1"/>
  <c r="BP410" i="1" s="1"/>
  <c r="BN409" i="1"/>
  <c r="BO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H409" i="1"/>
  <c r="CJ409" i="1"/>
  <c r="CK409" i="1"/>
  <c r="CL409" i="1"/>
  <c r="CN409" i="1"/>
  <c r="CO409" i="1"/>
  <c r="CP409" i="1"/>
  <c r="CR409" i="1"/>
  <c r="CS409" i="1"/>
  <c r="CT409" i="1"/>
  <c r="CU409" i="1"/>
  <c r="CV409" i="1"/>
  <c r="CX409" i="1"/>
  <c r="CY409" i="1"/>
  <c r="CZ409" i="1"/>
  <c r="DA409" i="1"/>
  <c r="DB409" i="1"/>
  <c r="DC409" i="1"/>
  <c r="DD409" i="1"/>
  <c r="DE409" i="1"/>
  <c r="DF409" i="1"/>
  <c r="DH409" i="1"/>
  <c r="DI409" i="1"/>
  <c r="DK409" i="1"/>
  <c r="DL409" i="1"/>
  <c r="DM409" i="1"/>
  <c r="DO409" i="1"/>
  <c r="DP409" i="1"/>
  <c r="DS409" i="1"/>
  <c r="DT409" i="1"/>
  <c r="DU409" i="1"/>
  <c r="DW409" i="1"/>
  <c r="EA409" i="1"/>
  <c r="EB409" i="1"/>
  <c r="EF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U410" i="1"/>
  <c r="W410" i="1"/>
  <c r="Y410" i="1"/>
  <c r="Z410" i="1"/>
  <c r="AA410" i="1"/>
  <c r="AB410" i="1"/>
  <c r="AC410" i="1"/>
  <c r="AD410" i="1"/>
  <c r="AE410" i="1"/>
  <c r="AH410" i="1"/>
  <c r="AI410" i="1"/>
  <c r="AJ410" i="1"/>
  <c r="AK410" i="1"/>
  <c r="BQ410" i="1" s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E410" i="1"/>
  <c r="BF410" i="1"/>
  <c r="BG410" i="1"/>
  <c r="BH410" i="1"/>
  <c r="BI410" i="1"/>
  <c r="BJ410" i="1"/>
  <c r="BK410" i="1"/>
  <c r="BL410" i="1"/>
  <c r="BM410" i="1"/>
  <c r="BP411" i="1" s="1"/>
  <c r="BN410" i="1"/>
  <c r="BO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H410" i="1"/>
  <c r="CI410" i="1"/>
  <c r="CJ410" i="1"/>
  <c r="CK410" i="1"/>
  <c r="CL410" i="1"/>
  <c r="CN410" i="1"/>
  <c r="CO410" i="1"/>
  <c r="CP410" i="1"/>
  <c r="CR410" i="1"/>
  <c r="CS410" i="1"/>
  <c r="CT410" i="1"/>
  <c r="CU410" i="1"/>
  <c r="CV410" i="1"/>
  <c r="CX410" i="1"/>
  <c r="CY410" i="1"/>
  <c r="CZ410" i="1"/>
  <c r="DA410" i="1"/>
  <c r="DB410" i="1"/>
  <c r="DC410" i="1"/>
  <c r="DD410" i="1"/>
  <c r="DE410" i="1"/>
  <c r="DF410" i="1"/>
  <c r="DH410" i="1"/>
  <c r="DI410" i="1"/>
  <c r="DJ410" i="1"/>
  <c r="DK410" i="1"/>
  <c r="DL410" i="1"/>
  <c r="DM410" i="1"/>
  <c r="DO410" i="1"/>
  <c r="DP410" i="1"/>
  <c r="DS410" i="1"/>
  <c r="DT410" i="1"/>
  <c r="DU410" i="1"/>
  <c r="DW410" i="1"/>
  <c r="EA410" i="1"/>
  <c r="EB410" i="1"/>
  <c r="EF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U411" i="1"/>
  <c r="W411" i="1"/>
  <c r="Y411" i="1"/>
  <c r="Z411" i="1"/>
  <c r="AA411" i="1"/>
  <c r="AB411" i="1"/>
  <c r="AC411" i="1"/>
  <c r="AD411" i="1"/>
  <c r="AE411" i="1"/>
  <c r="AH411" i="1"/>
  <c r="AI411" i="1"/>
  <c r="AJ411" i="1"/>
  <c r="AK411" i="1"/>
  <c r="BQ411" i="1" s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E411" i="1"/>
  <c r="BF411" i="1"/>
  <c r="BG411" i="1"/>
  <c r="BH411" i="1"/>
  <c r="BI411" i="1"/>
  <c r="BJ411" i="1"/>
  <c r="BK411" i="1"/>
  <c r="BL411" i="1"/>
  <c r="BM411" i="1"/>
  <c r="BP412" i="1" s="1"/>
  <c r="BN411" i="1"/>
  <c r="BO411" i="1"/>
  <c r="X411" i="1" s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H411" i="1"/>
  <c r="CI411" i="1"/>
  <c r="CJ411" i="1"/>
  <c r="CK411" i="1"/>
  <c r="CL411" i="1"/>
  <c r="CN411" i="1"/>
  <c r="CO411" i="1"/>
  <c r="CP411" i="1"/>
  <c r="CR411" i="1"/>
  <c r="CS411" i="1"/>
  <c r="CT411" i="1"/>
  <c r="CU411" i="1"/>
  <c r="CV411" i="1"/>
  <c r="CX411" i="1"/>
  <c r="CY411" i="1"/>
  <c r="CZ411" i="1"/>
  <c r="DA411" i="1"/>
  <c r="DB411" i="1"/>
  <c r="DC411" i="1"/>
  <c r="DD411" i="1"/>
  <c r="DE411" i="1"/>
  <c r="DF411" i="1"/>
  <c r="DH411" i="1"/>
  <c r="DI411" i="1"/>
  <c r="DJ411" i="1"/>
  <c r="DK411" i="1"/>
  <c r="DL411" i="1"/>
  <c r="DM411" i="1"/>
  <c r="DO411" i="1"/>
  <c r="DP411" i="1"/>
  <c r="DS411" i="1"/>
  <c r="DT411" i="1"/>
  <c r="DU411" i="1"/>
  <c r="DW411" i="1"/>
  <c r="EA411" i="1"/>
  <c r="EB411" i="1"/>
  <c r="EF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U412" i="1"/>
  <c r="W412" i="1"/>
  <c r="Y412" i="1"/>
  <c r="Z412" i="1"/>
  <c r="AA412" i="1"/>
  <c r="AB412" i="1"/>
  <c r="AC412" i="1"/>
  <c r="AD412" i="1"/>
  <c r="AE412" i="1"/>
  <c r="AH412" i="1"/>
  <c r="AI412" i="1"/>
  <c r="AJ412" i="1"/>
  <c r="AK412" i="1"/>
  <c r="BQ412" i="1" s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E412" i="1"/>
  <c r="BF412" i="1"/>
  <c r="BG412" i="1"/>
  <c r="BH412" i="1"/>
  <c r="BI412" i="1"/>
  <c r="BJ412" i="1"/>
  <c r="BK412" i="1"/>
  <c r="BL412" i="1"/>
  <c r="BM412" i="1"/>
  <c r="BP413" i="1" s="1"/>
  <c r="V413" i="1" s="1"/>
  <c r="AF413" i="1" s="1"/>
  <c r="BN412" i="1"/>
  <c r="BO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H412" i="1"/>
  <c r="CI412" i="1"/>
  <c r="CJ412" i="1"/>
  <c r="CK412" i="1"/>
  <c r="CL412" i="1"/>
  <c r="CN412" i="1"/>
  <c r="CO412" i="1"/>
  <c r="CP412" i="1"/>
  <c r="CR412" i="1"/>
  <c r="CS412" i="1"/>
  <c r="CT412" i="1"/>
  <c r="CU412" i="1"/>
  <c r="CV412" i="1"/>
  <c r="CX412" i="1"/>
  <c r="CY412" i="1"/>
  <c r="CZ412" i="1"/>
  <c r="DA412" i="1"/>
  <c r="DB412" i="1"/>
  <c r="DC412" i="1"/>
  <c r="DD412" i="1"/>
  <c r="DE412" i="1"/>
  <c r="DF412" i="1"/>
  <c r="DH412" i="1"/>
  <c r="DI412" i="1"/>
  <c r="DJ412" i="1"/>
  <c r="DK412" i="1"/>
  <c r="DL412" i="1"/>
  <c r="DM412" i="1"/>
  <c r="DO412" i="1"/>
  <c r="DP412" i="1"/>
  <c r="DS412" i="1"/>
  <c r="DT412" i="1"/>
  <c r="DU412" i="1"/>
  <c r="DW412" i="1"/>
  <c r="EA412" i="1"/>
  <c r="EB412" i="1"/>
  <c r="EF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U413" i="1"/>
  <c r="W413" i="1"/>
  <c r="Y413" i="1"/>
  <c r="Z413" i="1"/>
  <c r="AA413" i="1"/>
  <c r="AB413" i="1"/>
  <c r="AC413" i="1"/>
  <c r="AD413" i="1"/>
  <c r="AE413" i="1"/>
  <c r="AH413" i="1"/>
  <c r="AI413" i="1"/>
  <c r="AJ413" i="1"/>
  <c r="AK413" i="1"/>
  <c r="BQ413" i="1" s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E413" i="1"/>
  <c r="BF413" i="1"/>
  <c r="BG413" i="1"/>
  <c r="BH413" i="1"/>
  <c r="BI413" i="1"/>
  <c r="BJ413" i="1"/>
  <c r="BK413" i="1"/>
  <c r="BL413" i="1"/>
  <c r="BM413" i="1"/>
  <c r="BP414" i="1" s="1"/>
  <c r="BN413" i="1"/>
  <c r="BO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H413" i="1"/>
  <c r="CI413" i="1"/>
  <c r="CJ413" i="1"/>
  <c r="CK413" i="1"/>
  <c r="CL413" i="1"/>
  <c r="CN413" i="1"/>
  <c r="CO413" i="1"/>
  <c r="CP413" i="1"/>
  <c r="CR413" i="1"/>
  <c r="CS413" i="1"/>
  <c r="CT413" i="1"/>
  <c r="CU413" i="1"/>
  <c r="CV413" i="1"/>
  <c r="CX413" i="1"/>
  <c r="CY413" i="1"/>
  <c r="CZ413" i="1"/>
  <c r="DA413" i="1"/>
  <c r="DB413" i="1"/>
  <c r="DC413" i="1"/>
  <c r="DD413" i="1"/>
  <c r="DE413" i="1"/>
  <c r="DF413" i="1"/>
  <c r="DH413" i="1"/>
  <c r="DI413" i="1"/>
  <c r="DJ413" i="1"/>
  <c r="DK413" i="1"/>
  <c r="DL413" i="1"/>
  <c r="DM413" i="1"/>
  <c r="DO413" i="1"/>
  <c r="DP413" i="1"/>
  <c r="DS413" i="1"/>
  <c r="DT413" i="1"/>
  <c r="DU413" i="1"/>
  <c r="DW413" i="1"/>
  <c r="EA413" i="1"/>
  <c r="EB413" i="1"/>
  <c r="EF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U414" i="1"/>
  <c r="W414" i="1"/>
  <c r="Y414" i="1"/>
  <c r="Z414" i="1"/>
  <c r="AA414" i="1"/>
  <c r="AB414" i="1"/>
  <c r="AC414" i="1"/>
  <c r="AD414" i="1"/>
  <c r="AE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E414" i="1"/>
  <c r="BF414" i="1"/>
  <c r="BG414" i="1"/>
  <c r="BH414" i="1"/>
  <c r="BI414" i="1"/>
  <c r="BJ414" i="1"/>
  <c r="BK414" i="1"/>
  <c r="BL414" i="1"/>
  <c r="BM414" i="1"/>
  <c r="BN414" i="1"/>
  <c r="BO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H414" i="1"/>
  <c r="CI414" i="1"/>
  <c r="CJ414" i="1"/>
  <c r="CK414" i="1"/>
  <c r="CL414" i="1"/>
  <c r="CN414" i="1"/>
  <c r="CO414" i="1"/>
  <c r="CP414" i="1"/>
  <c r="CR414" i="1"/>
  <c r="CS414" i="1"/>
  <c r="CT414" i="1"/>
  <c r="CU414" i="1"/>
  <c r="CV414" i="1"/>
  <c r="CX414" i="1"/>
  <c r="CY414" i="1"/>
  <c r="CZ414" i="1"/>
  <c r="DA414" i="1"/>
  <c r="DB414" i="1"/>
  <c r="DC414" i="1"/>
  <c r="DD414" i="1"/>
  <c r="DE414" i="1"/>
  <c r="DF414" i="1"/>
  <c r="DH414" i="1"/>
  <c r="DI414" i="1"/>
  <c r="DJ414" i="1"/>
  <c r="DK414" i="1"/>
  <c r="DL414" i="1"/>
  <c r="DM414" i="1"/>
  <c r="DO414" i="1"/>
  <c r="DP414" i="1"/>
  <c r="DS414" i="1"/>
  <c r="DT414" i="1"/>
  <c r="DU414" i="1"/>
  <c r="DW414" i="1"/>
  <c r="EA414" i="1"/>
  <c r="EB414" i="1"/>
  <c r="EF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U415" i="1"/>
  <c r="W415" i="1"/>
  <c r="Y415" i="1"/>
  <c r="Z415" i="1"/>
  <c r="AA415" i="1"/>
  <c r="AB415" i="1"/>
  <c r="AC415" i="1"/>
  <c r="AD415" i="1"/>
  <c r="AE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H415" i="1"/>
  <c r="CI415" i="1"/>
  <c r="CJ415" i="1"/>
  <c r="CK415" i="1"/>
  <c r="CL415" i="1"/>
  <c r="CN415" i="1"/>
  <c r="CO415" i="1"/>
  <c r="CP415" i="1"/>
  <c r="CR415" i="1"/>
  <c r="CS415" i="1"/>
  <c r="CT415" i="1"/>
  <c r="CU415" i="1"/>
  <c r="CV415" i="1"/>
  <c r="CX415" i="1"/>
  <c r="CY415" i="1"/>
  <c r="CZ415" i="1"/>
  <c r="DA415" i="1"/>
  <c r="DB415" i="1"/>
  <c r="DC415" i="1"/>
  <c r="DD415" i="1"/>
  <c r="DE415" i="1"/>
  <c r="DF415" i="1"/>
  <c r="DH415" i="1"/>
  <c r="DI415" i="1"/>
  <c r="DJ415" i="1"/>
  <c r="DK415" i="1"/>
  <c r="DL415" i="1"/>
  <c r="DM415" i="1"/>
  <c r="DO415" i="1"/>
  <c r="DP415" i="1"/>
  <c r="DS415" i="1"/>
  <c r="DT415" i="1"/>
  <c r="DU415" i="1"/>
  <c r="DW415" i="1"/>
  <c r="EA415" i="1"/>
  <c r="EB415" i="1"/>
  <c r="EF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U416" i="1"/>
  <c r="W416" i="1"/>
  <c r="Y416" i="1"/>
  <c r="Z416" i="1"/>
  <c r="AA416" i="1"/>
  <c r="AB416" i="1"/>
  <c r="AC416" i="1"/>
  <c r="AD416" i="1"/>
  <c r="AE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H416" i="1"/>
  <c r="CI416" i="1"/>
  <c r="CJ416" i="1"/>
  <c r="CK416" i="1"/>
  <c r="CL416" i="1"/>
  <c r="CN416" i="1"/>
  <c r="CO416" i="1"/>
  <c r="CP416" i="1"/>
  <c r="CR416" i="1"/>
  <c r="CS416" i="1"/>
  <c r="CT416" i="1"/>
  <c r="CU416" i="1"/>
  <c r="CV416" i="1"/>
  <c r="CX416" i="1"/>
  <c r="CY416" i="1"/>
  <c r="CZ416" i="1"/>
  <c r="DA416" i="1"/>
  <c r="DB416" i="1"/>
  <c r="DC416" i="1"/>
  <c r="DD416" i="1"/>
  <c r="DE416" i="1"/>
  <c r="DF416" i="1"/>
  <c r="DH416" i="1"/>
  <c r="DI416" i="1"/>
  <c r="DJ416" i="1"/>
  <c r="DK416" i="1"/>
  <c r="DL416" i="1"/>
  <c r="DM416" i="1"/>
  <c r="DO416" i="1"/>
  <c r="DP416" i="1"/>
  <c r="DS416" i="1"/>
  <c r="DT416" i="1"/>
  <c r="DU416" i="1"/>
  <c r="DW416" i="1"/>
  <c r="EA416" i="1"/>
  <c r="EB416" i="1"/>
  <c r="EF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U417" i="1"/>
  <c r="W417" i="1"/>
  <c r="Y417" i="1"/>
  <c r="Z417" i="1"/>
  <c r="AA417" i="1"/>
  <c r="AB417" i="1"/>
  <c r="AC417" i="1"/>
  <c r="AD417" i="1"/>
  <c r="AE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H417" i="1"/>
  <c r="CI417" i="1"/>
  <c r="CJ417" i="1"/>
  <c r="CK417" i="1"/>
  <c r="CL417" i="1"/>
  <c r="CN417" i="1"/>
  <c r="CO417" i="1"/>
  <c r="CP417" i="1"/>
  <c r="CR417" i="1"/>
  <c r="CS417" i="1"/>
  <c r="CT417" i="1"/>
  <c r="CU417" i="1"/>
  <c r="CV417" i="1"/>
  <c r="CX417" i="1"/>
  <c r="CY417" i="1"/>
  <c r="CZ417" i="1"/>
  <c r="DA417" i="1"/>
  <c r="DB417" i="1"/>
  <c r="DC417" i="1"/>
  <c r="DD417" i="1"/>
  <c r="DE417" i="1"/>
  <c r="DF417" i="1"/>
  <c r="DH417" i="1"/>
  <c r="DI417" i="1"/>
  <c r="DJ417" i="1"/>
  <c r="DK417" i="1"/>
  <c r="DL417" i="1"/>
  <c r="DM417" i="1"/>
  <c r="DO417" i="1"/>
  <c r="DP417" i="1"/>
  <c r="DS417" i="1"/>
  <c r="DT417" i="1"/>
  <c r="DU417" i="1"/>
  <c r="DW417" i="1"/>
  <c r="EA417" i="1"/>
  <c r="EB417" i="1"/>
  <c r="EF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U418" i="1"/>
  <c r="W418" i="1"/>
  <c r="Y418" i="1"/>
  <c r="Z418" i="1"/>
  <c r="AA418" i="1"/>
  <c r="AB418" i="1"/>
  <c r="AC418" i="1"/>
  <c r="AD418" i="1"/>
  <c r="AE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H418" i="1"/>
  <c r="CI418" i="1"/>
  <c r="CJ418" i="1"/>
  <c r="CK418" i="1"/>
  <c r="CL418" i="1"/>
  <c r="CN418" i="1"/>
  <c r="CO418" i="1"/>
  <c r="CP418" i="1"/>
  <c r="CR418" i="1"/>
  <c r="CS418" i="1"/>
  <c r="CT418" i="1"/>
  <c r="CU418" i="1"/>
  <c r="CV418" i="1"/>
  <c r="CX418" i="1"/>
  <c r="CY418" i="1"/>
  <c r="CZ418" i="1"/>
  <c r="DA418" i="1"/>
  <c r="DB418" i="1"/>
  <c r="DC418" i="1"/>
  <c r="DD418" i="1"/>
  <c r="DE418" i="1"/>
  <c r="DF418" i="1"/>
  <c r="DH418" i="1"/>
  <c r="DI418" i="1"/>
  <c r="DJ418" i="1"/>
  <c r="DK418" i="1"/>
  <c r="DL418" i="1"/>
  <c r="DM418" i="1"/>
  <c r="DO418" i="1"/>
  <c r="DP418" i="1"/>
  <c r="DS418" i="1"/>
  <c r="DT418" i="1"/>
  <c r="DU418" i="1"/>
  <c r="DW418" i="1"/>
  <c r="EA418" i="1"/>
  <c r="EB418" i="1"/>
  <c r="EF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U419" i="1"/>
  <c r="W419" i="1"/>
  <c r="Y419" i="1"/>
  <c r="Z419" i="1"/>
  <c r="AA419" i="1"/>
  <c r="AB419" i="1"/>
  <c r="AC419" i="1"/>
  <c r="AD419" i="1"/>
  <c r="AE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E419" i="1"/>
  <c r="BF419" i="1"/>
  <c r="BG419" i="1"/>
  <c r="BH419" i="1"/>
  <c r="BI419" i="1"/>
  <c r="BJ419" i="1"/>
  <c r="BK419" i="1"/>
  <c r="BL419" i="1"/>
  <c r="BM419" i="1"/>
  <c r="BP420" i="1" s="1"/>
  <c r="BN419" i="1"/>
  <c r="BO419" i="1"/>
  <c r="BP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H419" i="1"/>
  <c r="CI419" i="1"/>
  <c r="CJ419" i="1"/>
  <c r="CK419" i="1"/>
  <c r="CL419" i="1"/>
  <c r="CN419" i="1"/>
  <c r="CO419" i="1"/>
  <c r="CP419" i="1"/>
  <c r="CR419" i="1"/>
  <c r="CS419" i="1"/>
  <c r="CT419" i="1"/>
  <c r="CU419" i="1"/>
  <c r="CV419" i="1"/>
  <c r="CX419" i="1"/>
  <c r="CY419" i="1"/>
  <c r="CZ419" i="1"/>
  <c r="DA419" i="1"/>
  <c r="DB419" i="1"/>
  <c r="DC419" i="1"/>
  <c r="DD419" i="1"/>
  <c r="DE419" i="1"/>
  <c r="DF419" i="1"/>
  <c r="DH419" i="1"/>
  <c r="DI419" i="1"/>
  <c r="DJ419" i="1"/>
  <c r="DK419" i="1"/>
  <c r="DL419" i="1"/>
  <c r="DM419" i="1"/>
  <c r="DO419" i="1"/>
  <c r="DP419" i="1"/>
  <c r="DS419" i="1"/>
  <c r="DT419" i="1"/>
  <c r="DU419" i="1"/>
  <c r="DW419" i="1"/>
  <c r="EA419" i="1"/>
  <c r="EB419" i="1"/>
  <c r="EF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U420" i="1"/>
  <c r="V420" i="1" s="1"/>
  <c r="W420" i="1"/>
  <c r="Y420" i="1"/>
  <c r="Z420" i="1"/>
  <c r="AA420" i="1"/>
  <c r="AB420" i="1"/>
  <c r="AC420" i="1"/>
  <c r="AD420" i="1"/>
  <c r="AE420" i="1"/>
  <c r="AH420" i="1"/>
  <c r="AI420" i="1"/>
  <c r="AJ420" i="1"/>
  <c r="AK420" i="1"/>
  <c r="BQ420" i="1" s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E420" i="1"/>
  <c r="BF420" i="1"/>
  <c r="BG420" i="1"/>
  <c r="BH420" i="1"/>
  <c r="BI420" i="1"/>
  <c r="BJ420" i="1"/>
  <c r="BK420" i="1"/>
  <c r="BL420" i="1"/>
  <c r="BM420" i="1"/>
  <c r="BP421" i="1" s="1"/>
  <c r="BN420" i="1"/>
  <c r="BO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H420" i="1"/>
  <c r="CI420" i="1"/>
  <c r="CJ420" i="1"/>
  <c r="CK420" i="1"/>
  <c r="CL420" i="1"/>
  <c r="CN420" i="1"/>
  <c r="CO420" i="1"/>
  <c r="CP420" i="1"/>
  <c r="CR420" i="1"/>
  <c r="CS420" i="1"/>
  <c r="CT420" i="1"/>
  <c r="CU420" i="1"/>
  <c r="CV420" i="1"/>
  <c r="CX420" i="1"/>
  <c r="CY420" i="1"/>
  <c r="CZ420" i="1"/>
  <c r="DA420" i="1"/>
  <c r="DB420" i="1"/>
  <c r="DC420" i="1"/>
  <c r="DD420" i="1"/>
  <c r="DE420" i="1"/>
  <c r="DF420" i="1"/>
  <c r="DH420" i="1"/>
  <c r="DI420" i="1"/>
  <c r="DJ420" i="1"/>
  <c r="DK420" i="1"/>
  <c r="DL420" i="1"/>
  <c r="DM420" i="1"/>
  <c r="DO420" i="1"/>
  <c r="DP420" i="1"/>
  <c r="DS420" i="1"/>
  <c r="DT420" i="1"/>
  <c r="DU420" i="1"/>
  <c r="DW420" i="1"/>
  <c r="EA420" i="1"/>
  <c r="EB420" i="1"/>
  <c r="EF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U421" i="1"/>
  <c r="W421" i="1"/>
  <c r="Y421" i="1"/>
  <c r="Z421" i="1"/>
  <c r="AA421" i="1"/>
  <c r="AB421" i="1"/>
  <c r="AC421" i="1"/>
  <c r="AD421" i="1"/>
  <c r="AE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E421" i="1"/>
  <c r="BF421" i="1"/>
  <c r="BG421" i="1"/>
  <c r="BH421" i="1"/>
  <c r="BI421" i="1"/>
  <c r="BJ421" i="1"/>
  <c r="BK421" i="1"/>
  <c r="BL421" i="1"/>
  <c r="BM421" i="1"/>
  <c r="BP422" i="1" s="1"/>
  <c r="BN421" i="1"/>
  <c r="BO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H421" i="1"/>
  <c r="CI421" i="1"/>
  <c r="CJ421" i="1"/>
  <c r="CK421" i="1"/>
  <c r="CL421" i="1"/>
  <c r="CN421" i="1"/>
  <c r="CO421" i="1"/>
  <c r="CP421" i="1"/>
  <c r="CR421" i="1"/>
  <c r="CS421" i="1"/>
  <c r="CT421" i="1"/>
  <c r="CU421" i="1"/>
  <c r="CV421" i="1"/>
  <c r="CX421" i="1"/>
  <c r="CY421" i="1"/>
  <c r="CZ421" i="1"/>
  <c r="DA421" i="1"/>
  <c r="DB421" i="1"/>
  <c r="DC421" i="1"/>
  <c r="DD421" i="1"/>
  <c r="DE421" i="1"/>
  <c r="DF421" i="1"/>
  <c r="DH421" i="1"/>
  <c r="DI421" i="1"/>
  <c r="DJ421" i="1"/>
  <c r="DK421" i="1"/>
  <c r="DL421" i="1"/>
  <c r="DM421" i="1"/>
  <c r="DO421" i="1"/>
  <c r="DP421" i="1"/>
  <c r="DS421" i="1"/>
  <c r="DT421" i="1"/>
  <c r="DU421" i="1"/>
  <c r="DW421" i="1"/>
  <c r="EA421" i="1"/>
  <c r="EB421" i="1"/>
  <c r="EF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U422" i="1"/>
  <c r="W422" i="1"/>
  <c r="Y422" i="1"/>
  <c r="Z422" i="1"/>
  <c r="AA422" i="1"/>
  <c r="AB422" i="1"/>
  <c r="AC422" i="1"/>
  <c r="AD422" i="1"/>
  <c r="AE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E422" i="1"/>
  <c r="BF422" i="1"/>
  <c r="BG422" i="1"/>
  <c r="BH422" i="1"/>
  <c r="BI422" i="1"/>
  <c r="BJ422" i="1"/>
  <c r="BK422" i="1"/>
  <c r="BL422" i="1"/>
  <c r="BM422" i="1"/>
  <c r="BP423" i="1" s="1"/>
  <c r="BN422" i="1"/>
  <c r="BO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H422" i="1"/>
  <c r="CI422" i="1"/>
  <c r="CJ422" i="1"/>
  <c r="CK422" i="1"/>
  <c r="CL422" i="1"/>
  <c r="CN422" i="1"/>
  <c r="CO422" i="1"/>
  <c r="CP422" i="1"/>
  <c r="CR422" i="1"/>
  <c r="CS422" i="1"/>
  <c r="CT422" i="1"/>
  <c r="CU422" i="1"/>
  <c r="CV422" i="1"/>
  <c r="CX422" i="1"/>
  <c r="CY422" i="1"/>
  <c r="CZ422" i="1"/>
  <c r="DA422" i="1"/>
  <c r="DB422" i="1"/>
  <c r="DC422" i="1"/>
  <c r="DD422" i="1"/>
  <c r="DE422" i="1"/>
  <c r="DF422" i="1"/>
  <c r="DG422" i="1"/>
  <c r="DH422" i="1"/>
  <c r="DI422" i="1"/>
  <c r="DJ422" i="1"/>
  <c r="DK422" i="1"/>
  <c r="DL422" i="1"/>
  <c r="DM422" i="1"/>
  <c r="DO422" i="1"/>
  <c r="DP422" i="1"/>
  <c r="DS422" i="1"/>
  <c r="DT422" i="1"/>
  <c r="DU422" i="1"/>
  <c r="DW422" i="1"/>
  <c r="EA422" i="1"/>
  <c r="EB422" i="1"/>
  <c r="EF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U423" i="1"/>
  <c r="W423" i="1"/>
  <c r="Y423" i="1"/>
  <c r="Z423" i="1"/>
  <c r="AA423" i="1"/>
  <c r="AB423" i="1"/>
  <c r="AC423" i="1"/>
  <c r="AD423" i="1"/>
  <c r="AE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E423" i="1"/>
  <c r="BF423" i="1"/>
  <c r="BG423" i="1"/>
  <c r="BH423" i="1"/>
  <c r="BI423" i="1"/>
  <c r="BJ423" i="1"/>
  <c r="BK423" i="1"/>
  <c r="BL423" i="1"/>
  <c r="BM423" i="1"/>
  <c r="BP424" i="1" s="1"/>
  <c r="BN423" i="1"/>
  <c r="BO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H423" i="1"/>
  <c r="CI423" i="1"/>
  <c r="CJ423" i="1"/>
  <c r="CK423" i="1"/>
  <c r="CL423" i="1"/>
  <c r="CN423" i="1"/>
  <c r="CO423" i="1"/>
  <c r="CP423" i="1"/>
  <c r="CR423" i="1"/>
  <c r="CS423" i="1"/>
  <c r="CT423" i="1"/>
  <c r="CU423" i="1"/>
  <c r="CV423" i="1"/>
  <c r="CX423" i="1"/>
  <c r="CY423" i="1"/>
  <c r="CZ423" i="1"/>
  <c r="DA423" i="1"/>
  <c r="DB423" i="1"/>
  <c r="DC423" i="1"/>
  <c r="DD423" i="1"/>
  <c r="DE423" i="1"/>
  <c r="DF423" i="1"/>
  <c r="DG423" i="1"/>
  <c r="DH423" i="1"/>
  <c r="DI423" i="1"/>
  <c r="DJ423" i="1"/>
  <c r="DK423" i="1"/>
  <c r="DL423" i="1"/>
  <c r="DM423" i="1"/>
  <c r="DO423" i="1"/>
  <c r="DP423" i="1"/>
  <c r="DS423" i="1"/>
  <c r="DT423" i="1"/>
  <c r="DU423" i="1"/>
  <c r="DW423" i="1"/>
  <c r="EA423" i="1"/>
  <c r="EB423" i="1"/>
  <c r="EF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U424" i="1"/>
  <c r="W424" i="1"/>
  <c r="Y424" i="1"/>
  <c r="Z424" i="1"/>
  <c r="AA424" i="1"/>
  <c r="AB424" i="1"/>
  <c r="AC424" i="1"/>
  <c r="AD424" i="1"/>
  <c r="AE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E424" i="1"/>
  <c r="BF424" i="1"/>
  <c r="BG424" i="1"/>
  <c r="BH424" i="1"/>
  <c r="BI424" i="1"/>
  <c r="BJ424" i="1"/>
  <c r="BK424" i="1"/>
  <c r="BL424" i="1"/>
  <c r="BM424" i="1"/>
  <c r="BP425" i="1" s="1"/>
  <c r="BN424" i="1"/>
  <c r="BO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H424" i="1"/>
  <c r="CI424" i="1"/>
  <c r="CJ424" i="1"/>
  <c r="CK424" i="1"/>
  <c r="CL424" i="1"/>
  <c r="CN424" i="1"/>
  <c r="CO424" i="1"/>
  <c r="CP424" i="1"/>
  <c r="CR424" i="1"/>
  <c r="CS424" i="1"/>
  <c r="CT424" i="1"/>
  <c r="CU424" i="1"/>
  <c r="CV424" i="1"/>
  <c r="CX424" i="1"/>
  <c r="CY424" i="1"/>
  <c r="CZ424" i="1"/>
  <c r="DA424" i="1"/>
  <c r="DB424" i="1"/>
  <c r="DC424" i="1"/>
  <c r="DD424" i="1"/>
  <c r="DE424" i="1"/>
  <c r="DF424" i="1"/>
  <c r="DG424" i="1"/>
  <c r="DH424" i="1"/>
  <c r="DI424" i="1"/>
  <c r="DJ424" i="1"/>
  <c r="DK424" i="1"/>
  <c r="DL424" i="1"/>
  <c r="DM424" i="1"/>
  <c r="DO424" i="1"/>
  <c r="DP424" i="1"/>
  <c r="DS424" i="1"/>
  <c r="DT424" i="1"/>
  <c r="DU424" i="1"/>
  <c r="DW424" i="1"/>
  <c r="EA424" i="1"/>
  <c r="EB424" i="1"/>
  <c r="EF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U425" i="1"/>
  <c r="W425" i="1"/>
  <c r="Y425" i="1"/>
  <c r="Z425" i="1"/>
  <c r="AA425" i="1"/>
  <c r="AB425" i="1"/>
  <c r="AC425" i="1"/>
  <c r="AD425" i="1"/>
  <c r="AE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E425" i="1"/>
  <c r="BF425" i="1"/>
  <c r="BG425" i="1"/>
  <c r="BH425" i="1"/>
  <c r="BI425" i="1"/>
  <c r="BJ425" i="1"/>
  <c r="BK425" i="1"/>
  <c r="BL425" i="1"/>
  <c r="BM425" i="1"/>
  <c r="BP426" i="1" s="1"/>
  <c r="BN425" i="1"/>
  <c r="BO425" i="1"/>
  <c r="X425" i="1" s="1"/>
  <c r="AG425" i="1" s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H425" i="1"/>
  <c r="CI425" i="1"/>
  <c r="CJ425" i="1"/>
  <c r="CK425" i="1"/>
  <c r="CL425" i="1"/>
  <c r="CN425" i="1"/>
  <c r="CO425" i="1"/>
  <c r="CP425" i="1"/>
  <c r="CR425" i="1"/>
  <c r="CS425" i="1"/>
  <c r="CT425" i="1"/>
  <c r="CU425" i="1"/>
  <c r="CV425" i="1"/>
  <c r="CX425" i="1"/>
  <c r="CY425" i="1"/>
  <c r="CZ425" i="1"/>
  <c r="DA425" i="1"/>
  <c r="DB425" i="1"/>
  <c r="DC425" i="1"/>
  <c r="DD425" i="1"/>
  <c r="DE425" i="1"/>
  <c r="DF425" i="1"/>
  <c r="DG425" i="1"/>
  <c r="DH425" i="1"/>
  <c r="DI425" i="1"/>
  <c r="DJ425" i="1"/>
  <c r="DK425" i="1"/>
  <c r="DL425" i="1"/>
  <c r="DM425" i="1"/>
  <c r="DO425" i="1"/>
  <c r="DP425" i="1"/>
  <c r="DS425" i="1"/>
  <c r="DT425" i="1"/>
  <c r="DU425" i="1"/>
  <c r="DW425" i="1"/>
  <c r="EA425" i="1"/>
  <c r="EB425" i="1"/>
  <c r="EF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U426" i="1"/>
  <c r="W426" i="1"/>
  <c r="Y426" i="1"/>
  <c r="Z426" i="1"/>
  <c r="AA426" i="1"/>
  <c r="AB426" i="1"/>
  <c r="AC426" i="1"/>
  <c r="AD426" i="1"/>
  <c r="AE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E426" i="1"/>
  <c r="BF426" i="1"/>
  <c r="BG426" i="1"/>
  <c r="BH426" i="1"/>
  <c r="BI426" i="1"/>
  <c r="BJ426" i="1"/>
  <c r="BK426" i="1"/>
  <c r="BL426" i="1"/>
  <c r="BM426" i="1"/>
  <c r="BP427" i="1" s="1"/>
  <c r="BN426" i="1"/>
  <c r="BO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H426" i="1"/>
  <c r="CI426" i="1"/>
  <c r="CJ426" i="1"/>
  <c r="CK426" i="1"/>
  <c r="CL426" i="1"/>
  <c r="CN426" i="1"/>
  <c r="CO426" i="1"/>
  <c r="CP426" i="1"/>
  <c r="CR426" i="1"/>
  <c r="CS426" i="1"/>
  <c r="CT426" i="1"/>
  <c r="CU426" i="1"/>
  <c r="CV426" i="1"/>
  <c r="CX426" i="1"/>
  <c r="CY426" i="1"/>
  <c r="CZ426" i="1"/>
  <c r="DA426" i="1"/>
  <c r="DB426" i="1"/>
  <c r="DC426" i="1"/>
  <c r="DD426" i="1"/>
  <c r="DE426" i="1"/>
  <c r="DF426" i="1"/>
  <c r="DG426" i="1"/>
  <c r="DH426" i="1"/>
  <c r="DI426" i="1"/>
  <c r="DJ426" i="1"/>
  <c r="DK426" i="1"/>
  <c r="DL426" i="1"/>
  <c r="DM426" i="1"/>
  <c r="DO426" i="1"/>
  <c r="DP426" i="1"/>
  <c r="DS426" i="1"/>
  <c r="DT426" i="1"/>
  <c r="DU426" i="1"/>
  <c r="DW426" i="1"/>
  <c r="EA426" i="1"/>
  <c r="EB426" i="1"/>
  <c r="EF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U427" i="1"/>
  <c r="W427" i="1"/>
  <c r="Y427" i="1"/>
  <c r="Z427" i="1"/>
  <c r="AA427" i="1"/>
  <c r="AB427" i="1"/>
  <c r="AC427" i="1"/>
  <c r="AD427" i="1"/>
  <c r="AE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E427" i="1"/>
  <c r="BF427" i="1"/>
  <c r="BG427" i="1"/>
  <c r="BH427" i="1"/>
  <c r="BI427" i="1"/>
  <c r="BJ427" i="1"/>
  <c r="BK427" i="1"/>
  <c r="BL427" i="1"/>
  <c r="BM427" i="1"/>
  <c r="BP428" i="1" s="1"/>
  <c r="BN427" i="1"/>
  <c r="BO427" i="1"/>
  <c r="X427" i="1" s="1"/>
  <c r="AG427" i="1" s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H427" i="1"/>
  <c r="CI427" i="1"/>
  <c r="CJ427" i="1"/>
  <c r="CK427" i="1"/>
  <c r="CL427" i="1"/>
  <c r="CN427" i="1"/>
  <c r="CO427" i="1"/>
  <c r="CP427" i="1"/>
  <c r="CR427" i="1"/>
  <c r="CS427" i="1"/>
  <c r="CT427" i="1"/>
  <c r="CU427" i="1"/>
  <c r="CV427" i="1"/>
  <c r="CX427" i="1"/>
  <c r="CY427" i="1"/>
  <c r="CZ427" i="1"/>
  <c r="DA427" i="1"/>
  <c r="DB427" i="1"/>
  <c r="DC427" i="1"/>
  <c r="DD427" i="1"/>
  <c r="DE427" i="1"/>
  <c r="DF427" i="1"/>
  <c r="DG427" i="1"/>
  <c r="DH427" i="1"/>
  <c r="DI427" i="1"/>
  <c r="DJ427" i="1"/>
  <c r="DK427" i="1"/>
  <c r="DL427" i="1"/>
  <c r="DM427" i="1"/>
  <c r="DO427" i="1"/>
  <c r="DP427" i="1"/>
  <c r="DS427" i="1"/>
  <c r="DT427" i="1"/>
  <c r="DU427" i="1"/>
  <c r="DW427" i="1"/>
  <c r="EA427" i="1"/>
  <c r="EB427" i="1"/>
  <c r="EF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U428" i="1"/>
  <c r="W428" i="1"/>
  <c r="Y428" i="1"/>
  <c r="Z428" i="1"/>
  <c r="AA428" i="1"/>
  <c r="AB428" i="1"/>
  <c r="AC428" i="1"/>
  <c r="AD428" i="1"/>
  <c r="AE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E428" i="1"/>
  <c r="BF428" i="1"/>
  <c r="BG428" i="1"/>
  <c r="BH428" i="1"/>
  <c r="BI428" i="1"/>
  <c r="BJ428" i="1"/>
  <c r="BK428" i="1"/>
  <c r="BL428" i="1"/>
  <c r="BM428" i="1"/>
  <c r="BP429" i="1" s="1"/>
  <c r="BN428" i="1"/>
  <c r="BO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H428" i="1"/>
  <c r="CI428" i="1"/>
  <c r="CJ428" i="1"/>
  <c r="CK428" i="1"/>
  <c r="CL428" i="1"/>
  <c r="CN428" i="1"/>
  <c r="CO428" i="1"/>
  <c r="CP428" i="1"/>
  <c r="CR428" i="1"/>
  <c r="CS428" i="1"/>
  <c r="CT428" i="1"/>
  <c r="CU428" i="1"/>
  <c r="CV428" i="1"/>
  <c r="CX428" i="1"/>
  <c r="CY428" i="1"/>
  <c r="CZ428" i="1"/>
  <c r="DA428" i="1"/>
  <c r="DB428" i="1"/>
  <c r="DC428" i="1"/>
  <c r="DD428" i="1"/>
  <c r="DE428" i="1"/>
  <c r="DF428" i="1"/>
  <c r="DG428" i="1"/>
  <c r="DH428" i="1"/>
  <c r="DI428" i="1"/>
  <c r="DJ428" i="1"/>
  <c r="DK428" i="1"/>
  <c r="DL428" i="1"/>
  <c r="DM428" i="1"/>
  <c r="DO428" i="1"/>
  <c r="DP428" i="1"/>
  <c r="DS428" i="1"/>
  <c r="DT428" i="1"/>
  <c r="DU428" i="1"/>
  <c r="DW428" i="1"/>
  <c r="EA428" i="1"/>
  <c r="EB428" i="1"/>
  <c r="EF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U429" i="1"/>
  <c r="W429" i="1"/>
  <c r="Y429" i="1"/>
  <c r="Z429" i="1"/>
  <c r="AA429" i="1"/>
  <c r="AB429" i="1"/>
  <c r="AC429" i="1"/>
  <c r="AD429" i="1"/>
  <c r="AE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E429" i="1"/>
  <c r="BF429" i="1"/>
  <c r="BG429" i="1"/>
  <c r="BH429" i="1"/>
  <c r="BI429" i="1"/>
  <c r="BJ429" i="1"/>
  <c r="BK429" i="1"/>
  <c r="BL429" i="1"/>
  <c r="BM429" i="1"/>
  <c r="BP430" i="1" s="1"/>
  <c r="BN429" i="1"/>
  <c r="BO429" i="1"/>
  <c r="X429" i="1" s="1"/>
  <c r="AG429" i="1" s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H429" i="1"/>
  <c r="CI429" i="1"/>
  <c r="CJ429" i="1"/>
  <c r="CK429" i="1"/>
  <c r="CL429" i="1"/>
  <c r="CN429" i="1"/>
  <c r="CO429" i="1"/>
  <c r="CP429" i="1"/>
  <c r="CR429" i="1"/>
  <c r="CS429" i="1"/>
  <c r="CT429" i="1"/>
  <c r="CU429" i="1"/>
  <c r="CV429" i="1"/>
  <c r="CX429" i="1"/>
  <c r="CY429" i="1"/>
  <c r="CZ429" i="1"/>
  <c r="DA429" i="1"/>
  <c r="DB429" i="1"/>
  <c r="DC429" i="1"/>
  <c r="DD429" i="1"/>
  <c r="DE429" i="1"/>
  <c r="DF429" i="1"/>
  <c r="DG429" i="1"/>
  <c r="DH429" i="1"/>
  <c r="DI429" i="1"/>
  <c r="DJ429" i="1"/>
  <c r="DK429" i="1"/>
  <c r="DL429" i="1"/>
  <c r="DM429" i="1"/>
  <c r="DO429" i="1"/>
  <c r="DP429" i="1"/>
  <c r="DS429" i="1"/>
  <c r="DT429" i="1"/>
  <c r="DU429" i="1"/>
  <c r="DW429" i="1"/>
  <c r="EA429" i="1"/>
  <c r="EB429" i="1"/>
  <c r="EF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U430" i="1"/>
  <c r="W430" i="1"/>
  <c r="Y430" i="1"/>
  <c r="Z430" i="1"/>
  <c r="AA430" i="1"/>
  <c r="AB430" i="1"/>
  <c r="AC430" i="1"/>
  <c r="AD430" i="1"/>
  <c r="AE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E430" i="1"/>
  <c r="BF430" i="1"/>
  <c r="BG430" i="1"/>
  <c r="BH430" i="1"/>
  <c r="BI430" i="1"/>
  <c r="BJ430" i="1"/>
  <c r="BK430" i="1"/>
  <c r="BL430" i="1"/>
  <c r="BM430" i="1"/>
  <c r="BN430" i="1"/>
  <c r="BO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H430" i="1"/>
  <c r="CI430" i="1"/>
  <c r="CJ430" i="1"/>
  <c r="CK430" i="1"/>
  <c r="CL430" i="1"/>
  <c r="CN430" i="1"/>
  <c r="CO430" i="1"/>
  <c r="CP430" i="1"/>
  <c r="CR430" i="1"/>
  <c r="CS430" i="1"/>
  <c r="CT430" i="1"/>
  <c r="CU430" i="1"/>
  <c r="CV430" i="1"/>
  <c r="CX430" i="1"/>
  <c r="CY430" i="1"/>
  <c r="CZ430" i="1"/>
  <c r="DA430" i="1"/>
  <c r="DB430" i="1"/>
  <c r="DC430" i="1"/>
  <c r="DD430" i="1"/>
  <c r="DE430" i="1"/>
  <c r="DF430" i="1"/>
  <c r="DG430" i="1"/>
  <c r="DH430" i="1"/>
  <c r="DI430" i="1"/>
  <c r="DJ430" i="1"/>
  <c r="DK430" i="1"/>
  <c r="DL430" i="1"/>
  <c r="DM430" i="1"/>
  <c r="DO430" i="1"/>
  <c r="DP430" i="1"/>
  <c r="DS430" i="1"/>
  <c r="DT430" i="1"/>
  <c r="DU430" i="1"/>
  <c r="DW430" i="1"/>
  <c r="EA430" i="1"/>
  <c r="EB430" i="1"/>
  <c r="EF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U431" i="1"/>
  <c r="W431" i="1"/>
  <c r="Y431" i="1"/>
  <c r="Z431" i="1"/>
  <c r="AA431" i="1"/>
  <c r="AB431" i="1"/>
  <c r="AC431" i="1"/>
  <c r="AD431" i="1"/>
  <c r="AE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E431" i="1"/>
  <c r="BF431" i="1"/>
  <c r="BG431" i="1"/>
  <c r="BH431" i="1"/>
  <c r="BI431" i="1"/>
  <c r="BJ431" i="1"/>
  <c r="BK431" i="1"/>
  <c r="BL431" i="1"/>
  <c r="BM431" i="1"/>
  <c r="BP432" i="1" s="1"/>
  <c r="BN431" i="1"/>
  <c r="BO431" i="1"/>
  <c r="X431" i="1" s="1"/>
  <c r="AG431" i="1" s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H431" i="1"/>
  <c r="CI431" i="1"/>
  <c r="CJ431" i="1"/>
  <c r="CK431" i="1"/>
  <c r="CL431" i="1"/>
  <c r="CN431" i="1"/>
  <c r="CO431" i="1"/>
  <c r="CP431" i="1"/>
  <c r="CR431" i="1"/>
  <c r="CS431" i="1"/>
  <c r="CT431" i="1"/>
  <c r="CU431" i="1"/>
  <c r="CV431" i="1"/>
  <c r="CX431" i="1"/>
  <c r="CY431" i="1"/>
  <c r="CZ431" i="1"/>
  <c r="DA431" i="1"/>
  <c r="DB431" i="1"/>
  <c r="DC431" i="1"/>
  <c r="DD431" i="1"/>
  <c r="DE431" i="1"/>
  <c r="DF431" i="1"/>
  <c r="DG431" i="1"/>
  <c r="DH431" i="1"/>
  <c r="DI431" i="1"/>
  <c r="DJ431" i="1"/>
  <c r="DK431" i="1"/>
  <c r="DL431" i="1"/>
  <c r="DM431" i="1"/>
  <c r="DO431" i="1"/>
  <c r="DP431" i="1"/>
  <c r="DS431" i="1"/>
  <c r="DT431" i="1"/>
  <c r="DU431" i="1"/>
  <c r="DW431" i="1"/>
  <c r="EA431" i="1"/>
  <c r="EB431" i="1"/>
  <c r="EF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U432" i="1"/>
  <c r="W432" i="1"/>
  <c r="X432" i="1" s="1"/>
  <c r="Y432" i="1"/>
  <c r="Z432" i="1"/>
  <c r="AA432" i="1"/>
  <c r="AB432" i="1"/>
  <c r="AC432" i="1"/>
  <c r="AD432" i="1"/>
  <c r="AE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E432" i="1"/>
  <c r="BF432" i="1"/>
  <c r="BG432" i="1"/>
  <c r="BH432" i="1"/>
  <c r="BI432" i="1"/>
  <c r="BJ432" i="1"/>
  <c r="BK432" i="1"/>
  <c r="BL432" i="1"/>
  <c r="BM432" i="1"/>
  <c r="BP433" i="1" s="1"/>
  <c r="BN432" i="1"/>
  <c r="BO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H432" i="1"/>
  <c r="CI432" i="1"/>
  <c r="CJ432" i="1"/>
  <c r="CK432" i="1"/>
  <c r="CL432" i="1"/>
  <c r="CN432" i="1"/>
  <c r="CO432" i="1"/>
  <c r="CP432" i="1"/>
  <c r="CR432" i="1"/>
  <c r="CS432" i="1"/>
  <c r="CT432" i="1"/>
  <c r="CU432" i="1"/>
  <c r="CV432" i="1"/>
  <c r="CX432" i="1"/>
  <c r="CY432" i="1"/>
  <c r="CZ432" i="1"/>
  <c r="DA432" i="1"/>
  <c r="DB432" i="1"/>
  <c r="DC432" i="1"/>
  <c r="DD432" i="1"/>
  <c r="DE432" i="1"/>
  <c r="DF432" i="1"/>
  <c r="DG432" i="1"/>
  <c r="DH432" i="1"/>
  <c r="DI432" i="1"/>
  <c r="DJ432" i="1"/>
  <c r="DK432" i="1"/>
  <c r="DL432" i="1"/>
  <c r="DM432" i="1"/>
  <c r="DO432" i="1"/>
  <c r="DP432" i="1"/>
  <c r="DS432" i="1"/>
  <c r="DT432" i="1"/>
  <c r="DU432" i="1"/>
  <c r="DW432" i="1"/>
  <c r="EA432" i="1"/>
  <c r="EB432" i="1"/>
  <c r="EF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U433" i="1"/>
  <c r="W433" i="1"/>
  <c r="Y433" i="1"/>
  <c r="Z433" i="1"/>
  <c r="AA433" i="1"/>
  <c r="AB433" i="1"/>
  <c r="AC433" i="1"/>
  <c r="AD433" i="1"/>
  <c r="AE433" i="1"/>
  <c r="AH433" i="1"/>
  <c r="AI433" i="1"/>
  <c r="AJ433" i="1"/>
  <c r="AK433" i="1"/>
  <c r="BQ433" i="1" s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E433" i="1"/>
  <c r="BF433" i="1"/>
  <c r="BG433" i="1"/>
  <c r="BH433" i="1"/>
  <c r="BI433" i="1"/>
  <c r="BJ433" i="1"/>
  <c r="BK433" i="1"/>
  <c r="BL433" i="1"/>
  <c r="BM433" i="1"/>
  <c r="BP434" i="1" s="1"/>
  <c r="BN433" i="1"/>
  <c r="BO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H433" i="1"/>
  <c r="CI433" i="1"/>
  <c r="CJ433" i="1"/>
  <c r="CK433" i="1"/>
  <c r="CL433" i="1"/>
  <c r="CN433" i="1"/>
  <c r="CO433" i="1"/>
  <c r="CP433" i="1"/>
  <c r="CR433" i="1"/>
  <c r="CS433" i="1"/>
  <c r="CT433" i="1"/>
  <c r="CU433" i="1"/>
  <c r="CV433" i="1"/>
  <c r="CX433" i="1"/>
  <c r="CY433" i="1"/>
  <c r="CZ433" i="1"/>
  <c r="DA433" i="1"/>
  <c r="DB433" i="1"/>
  <c r="DC433" i="1"/>
  <c r="DD433" i="1"/>
  <c r="DE433" i="1"/>
  <c r="DF433" i="1"/>
  <c r="DG433" i="1"/>
  <c r="DH433" i="1"/>
  <c r="DI433" i="1"/>
  <c r="DJ433" i="1"/>
  <c r="DK433" i="1"/>
  <c r="DL433" i="1"/>
  <c r="DM433" i="1"/>
  <c r="DO433" i="1"/>
  <c r="DP433" i="1"/>
  <c r="DS433" i="1"/>
  <c r="DT433" i="1"/>
  <c r="DU433" i="1"/>
  <c r="DW433" i="1"/>
  <c r="EA433" i="1"/>
  <c r="EB433" i="1"/>
  <c r="EF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U434" i="1"/>
  <c r="W434" i="1"/>
  <c r="Y434" i="1"/>
  <c r="Z434" i="1"/>
  <c r="AA434" i="1"/>
  <c r="AB434" i="1"/>
  <c r="AC434" i="1"/>
  <c r="AD434" i="1"/>
  <c r="AE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E434" i="1"/>
  <c r="BF434" i="1"/>
  <c r="BG434" i="1"/>
  <c r="BH434" i="1"/>
  <c r="BI434" i="1"/>
  <c r="BJ434" i="1"/>
  <c r="BK434" i="1"/>
  <c r="BL434" i="1"/>
  <c r="BM434" i="1"/>
  <c r="BP435" i="1" s="1"/>
  <c r="BN434" i="1"/>
  <c r="BO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H434" i="1"/>
  <c r="CI434" i="1"/>
  <c r="CJ434" i="1"/>
  <c r="CK434" i="1"/>
  <c r="CL434" i="1"/>
  <c r="CN434" i="1"/>
  <c r="CO434" i="1"/>
  <c r="CP434" i="1"/>
  <c r="CR434" i="1"/>
  <c r="CS434" i="1"/>
  <c r="CT434" i="1"/>
  <c r="CU434" i="1"/>
  <c r="CV434" i="1"/>
  <c r="CX434" i="1"/>
  <c r="CY434" i="1"/>
  <c r="CZ434" i="1"/>
  <c r="DA434" i="1"/>
  <c r="DB434" i="1"/>
  <c r="DC434" i="1"/>
  <c r="DD434" i="1"/>
  <c r="DE434" i="1"/>
  <c r="DF434" i="1"/>
  <c r="DG434" i="1"/>
  <c r="DH434" i="1"/>
  <c r="DI434" i="1"/>
  <c r="DJ434" i="1"/>
  <c r="DK434" i="1"/>
  <c r="DL434" i="1"/>
  <c r="DM434" i="1"/>
  <c r="DO434" i="1"/>
  <c r="DP434" i="1"/>
  <c r="DS434" i="1"/>
  <c r="DT434" i="1"/>
  <c r="DU434" i="1"/>
  <c r="DW434" i="1"/>
  <c r="EA434" i="1"/>
  <c r="EB434" i="1"/>
  <c r="EF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U435" i="1"/>
  <c r="W435" i="1"/>
  <c r="Y435" i="1"/>
  <c r="Z435" i="1"/>
  <c r="AA435" i="1"/>
  <c r="AB435" i="1"/>
  <c r="AC435" i="1"/>
  <c r="AD435" i="1"/>
  <c r="AE435" i="1"/>
  <c r="AH435" i="1"/>
  <c r="AI435" i="1"/>
  <c r="AJ435" i="1"/>
  <c r="AK435" i="1"/>
  <c r="BQ435" i="1" s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E435" i="1"/>
  <c r="BF435" i="1"/>
  <c r="BG435" i="1"/>
  <c r="BH435" i="1"/>
  <c r="BI435" i="1"/>
  <c r="BJ435" i="1"/>
  <c r="BK435" i="1"/>
  <c r="BL435" i="1"/>
  <c r="BM435" i="1"/>
  <c r="BP436" i="1" s="1"/>
  <c r="BN435" i="1"/>
  <c r="BO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H435" i="1"/>
  <c r="CI435" i="1"/>
  <c r="CJ435" i="1"/>
  <c r="CK435" i="1"/>
  <c r="CL435" i="1"/>
  <c r="CN435" i="1"/>
  <c r="CO435" i="1"/>
  <c r="CP435" i="1"/>
  <c r="CR435" i="1"/>
  <c r="CS435" i="1"/>
  <c r="CT435" i="1"/>
  <c r="CU435" i="1"/>
  <c r="CV435" i="1"/>
  <c r="CX435" i="1"/>
  <c r="CY435" i="1"/>
  <c r="CZ435" i="1"/>
  <c r="DA435" i="1"/>
  <c r="DB435" i="1"/>
  <c r="DC435" i="1"/>
  <c r="DD435" i="1"/>
  <c r="DE435" i="1"/>
  <c r="DF435" i="1"/>
  <c r="DG435" i="1"/>
  <c r="DH435" i="1"/>
  <c r="DI435" i="1"/>
  <c r="DJ435" i="1"/>
  <c r="DK435" i="1"/>
  <c r="DL435" i="1"/>
  <c r="DM435" i="1"/>
  <c r="DO435" i="1"/>
  <c r="DP435" i="1"/>
  <c r="DS435" i="1"/>
  <c r="DT435" i="1"/>
  <c r="DU435" i="1"/>
  <c r="DW435" i="1"/>
  <c r="EA435" i="1"/>
  <c r="EB435" i="1"/>
  <c r="EF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U436" i="1"/>
  <c r="W436" i="1"/>
  <c r="Y436" i="1"/>
  <c r="Z436" i="1"/>
  <c r="AA436" i="1"/>
  <c r="AB436" i="1"/>
  <c r="AC436" i="1"/>
  <c r="AD436" i="1"/>
  <c r="AE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E436" i="1"/>
  <c r="BF436" i="1"/>
  <c r="BG436" i="1"/>
  <c r="BH436" i="1"/>
  <c r="BI436" i="1"/>
  <c r="BJ436" i="1"/>
  <c r="BK436" i="1"/>
  <c r="BL436" i="1"/>
  <c r="BM436" i="1"/>
  <c r="BP437" i="1" s="1"/>
  <c r="BN436" i="1"/>
  <c r="BO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H436" i="1"/>
  <c r="CI436" i="1"/>
  <c r="CJ436" i="1"/>
  <c r="CK436" i="1"/>
  <c r="CL436" i="1"/>
  <c r="CN436" i="1"/>
  <c r="CO436" i="1"/>
  <c r="CP436" i="1"/>
  <c r="CR436" i="1"/>
  <c r="CS436" i="1"/>
  <c r="CT436" i="1"/>
  <c r="CU436" i="1"/>
  <c r="CV436" i="1"/>
  <c r="CX436" i="1"/>
  <c r="CY436" i="1"/>
  <c r="CZ436" i="1"/>
  <c r="DA436" i="1"/>
  <c r="DB436" i="1"/>
  <c r="DC436" i="1"/>
  <c r="DD436" i="1"/>
  <c r="DE436" i="1"/>
  <c r="DF436" i="1"/>
  <c r="DG436" i="1"/>
  <c r="DH436" i="1"/>
  <c r="DI436" i="1"/>
  <c r="DJ436" i="1"/>
  <c r="DK436" i="1"/>
  <c r="DL436" i="1"/>
  <c r="DM436" i="1"/>
  <c r="DO436" i="1"/>
  <c r="DP436" i="1"/>
  <c r="DS436" i="1"/>
  <c r="DT436" i="1"/>
  <c r="DU436" i="1"/>
  <c r="DW436" i="1"/>
  <c r="EA436" i="1"/>
  <c r="EB436" i="1"/>
  <c r="EF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U437" i="1"/>
  <c r="W437" i="1"/>
  <c r="Y437" i="1"/>
  <c r="Z437" i="1"/>
  <c r="AA437" i="1"/>
  <c r="AB437" i="1"/>
  <c r="AC437" i="1"/>
  <c r="AD437" i="1"/>
  <c r="AE437" i="1"/>
  <c r="AH437" i="1"/>
  <c r="AI437" i="1"/>
  <c r="AJ437" i="1"/>
  <c r="AK437" i="1"/>
  <c r="BQ437" i="1" s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E437" i="1"/>
  <c r="BF437" i="1"/>
  <c r="BG437" i="1"/>
  <c r="BH437" i="1"/>
  <c r="BI437" i="1"/>
  <c r="BJ437" i="1"/>
  <c r="BK437" i="1"/>
  <c r="BL437" i="1"/>
  <c r="BM437" i="1"/>
  <c r="BP438" i="1" s="1"/>
  <c r="BN437" i="1"/>
  <c r="BO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H437" i="1"/>
  <c r="CI437" i="1"/>
  <c r="CJ437" i="1"/>
  <c r="CK437" i="1"/>
  <c r="CL437" i="1"/>
  <c r="CN437" i="1"/>
  <c r="CO437" i="1"/>
  <c r="CP437" i="1"/>
  <c r="CR437" i="1"/>
  <c r="CS437" i="1"/>
  <c r="CT437" i="1"/>
  <c r="CU437" i="1"/>
  <c r="CV437" i="1"/>
  <c r="CX437" i="1"/>
  <c r="CY437" i="1"/>
  <c r="CZ437" i="1"/>
  <c r="DA437" i="1"/>
  <c r="DB437" i="1"/>
  <c r="DC437" i="1"/>
  <c r="DD437" i="1"/>
  <c r="DE437" i="1"/>
  <c r="DF437" i="1"/>
  <c r="DG437" i="1"/>
  <c r="DH437" i="1"/>
  <c r="DI437" i="1"/>
  <c r="DJ437" i="1"/>
  <c r="DK437" i="1"/>
  <c r="DL437" i="1"/>
  <c r="DM437" i="1"/>
  <c r="DO437" i="1"/>
  <c r="DP437" i="1"/>
  <c r="DS437" i="1"/>
  <c r="DT437" i="1"/>
  <c r="DU437" i="1"/>
  <c r="DW437" i="1"/>
  <c r="EA437" i="1"/>
  <c r="EB437" i="1"/>
  <c r="EF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U438" i="1"/>
  <c r="W438" i="1"/>
  <c r="Y438" i="1"/>
  <c r="Z438" i="1"/>
  <c r="AA438" i="1"/>
  <c r="AB438" i="1"/>
  <c r="AC438" i="1"/>
  <c r="AD438" i="1"/>
  <c r="AE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E438" i="1"/>
  <c r="BF438" i="1"/>
  <c r="BG438" i="1"/>
  <c r="BH438" i="1"/>
  <c r="BI438" i="1"/>
  <c r="BJ438" i="1"/>
  <c r="BK438" i="1"/>
  <c r="BL438" i="1"/>
  <c r="BM438" i="1"/>
  <c r="BP439" i="1" s="1"/>
  <c r="BN438" i="1"/>
  <c r="BO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H438" i="1"/>
  <c r="CI438" i="1"/>
  <c r="CJ438" i="1"/>
  <c r="CK438" i="1"/>
  <c r="CL438" i="1"/>
  <c r="CN438" i="1"/>
  <c r="CO438" i="1"/>
  <c r="CP438" i="1"/>
  <c r="CR438" i="1"/>
  <c r="CS438" i="1"/>
  <c r="CT438" i="1"/>
  <c r="CU438" i="1"/>
  <c r="CV438" i="1"/>
  <c r="CX438" i="1"/>
  <c r="CY438" i="1"/>
  <c r="CZ438" i="1"/>
  <c r="DA438" i="1"/>
  <c r="DB438" i="1"/>
  <c r="DC438" i="1"/>
  <c r="DD438" i="1"/>
  <c r="DE438" i="1"/>
  <c r="DF438" i="1"/>
  <c r="DG438" i="1"/>
  <c r="DH438" i="1"/>
  <c r="DI438" i="1"/>
  <c r="DJ438" i="1"/>
  <c r="DK438" i="1"/>
  <c r="DL438" i="1"/>
  <c r="DM438" i="1"/>
  <c r="DO438" i="1"/>
  <c r="DP438" i="1"/>
  <c r="DS438" i="1"/>
  <c r="DT438" i="1"/>
  <c r="DU438" i="1"/>
  <c r="DW438" i="1"/>
  <c r="EA438" i="1"/>
  <c r="EB438" i="1"/>
  <c r="EF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U439" i="1"/>
  <c r="W439" i="1"/>
  <c r="Y439" i="1"/>
  <c r="Z439" i="1"/>
  <c r="AA439" i="1"/>
  <c r="AB439" i="1"/>
  <c r="AC439" i="1"/>
  <c r="AD439" i="1"/>
  <c r="AE439" i="1"/>
  <c r="AH439" i="1"/>
  <c r="AI439" i="1"/>
  <c r="AJ439" i="1"/>
  <c r="AK439" i="1"/>
  <c r="BQ439" i="1" s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E439" i="1"/>
  <c r="BF439" i="1"/>
  <c r="BG439" i="1"/>
  <c r="BH439" i="1"/>
  <c r="BI439" i="1"/>
  <c r="BJ439" i="1"/>
  <c r="BK439" i="1"/>
  <c r="BL439" i="1"/>
  <c r="BM439" i="1"/>
  <c r="BP440" i="1" s="1"/>
  <c r="BN439" i="1"/>
  <c r="BO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H439" i="1"/>
  <c r="CI439" i="1"/>
  <c r="CJ439" i="1"/>
  <c r="CK439" i="1"/>
  <c r="CL439" i="1"/>
  <c r="CN439" i="1"/>
  <c r="CO439" i="1"/>
  <c r="CP439" i="1"/>
  <c r="CR439" i="1"/>
  <c r="CS439" i="1"/>
  <c r="CT439" i="1"/>
  <c r="CU439" i="1"/>
  <c r="CV439" i="1"/>
  <c r="CX439" i="1"/>
  <c r="CY439" i="1"/>
  <c r="CZ439" i="1"/>
  <c r="DA439" i="1"/>
  <c r="DB439" i="1"/>
  <c r="DC439" i="1"/>
  <c r="DD439" i="1"/>
  <c r="DE439" i="1"/>
  <c r="DF439" i="1"/>
  <c r="DG439" i="1"/>
  <c r="DH439" i="1"/>
  <c r="DI439" i="1"/>
  <c r="DJ439" i="1"/>
  <c r="DK439" i="1"/>
  <c r="DL439" i="1"/>
  <c r="DM439" i="1"/>
  <c r="DO439" i="1"/>
  <c r="DP439" i="1"/>
  <c r="DS439" i="1"/>
  <c r="DT439" i="1"/>
  <c r="DU439" i="1"/>
  <c r="DW439" i="1"/>
  <c r="EA439" i="1"/>
  <c r="EB439" i="1"/>
  <c r="EF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U440" i="1"/>
  <c r="W440" i="1"/>
  <c r="Y440" i="1"/>
  <c r="Z440" i="1"/>
  <c r="AA440" i="1"/>
  <c r="AB440" i="1"/>
  <c r="AC440" i="1"/>
  <c r="AD440" i="1"/>
  <c r="AE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E440" i="1"/>
  <c r="BF440" i="1"/>
  <c r="BG440" i="1"/>
  <c r="BH440" i="1"/>
  <c r="BI440" i="1"/>
  <c r="BJ440" i="1"/>
  <c r="BK440" i="1"/>
  <c r="BL440" i="1"/>
  <c r="BM440" i="1"/>
  <c r="BP441" i="1" s="1"/>
  <c r="BN440" i="1"/>
  <c r="BO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H440" i="1"/>
  <c r="CI440" i="1"/>
  <c r="CJ440" i="1"/>
  <c r="CK440" i="1"/>
  <c r="CL440" i="1"/>
  <c r="CN440" i="1"/>
  <c r="CO440" i="1"/>
  <c r="CP440" i="1"/>
  <c r="CR440" i="1"/>
  <c r="CS440" i="1"/>
  <c r="CT440" i="1"/>
  <c r="CU440" i="1"/>
  <c r="CV440" i="1"/>
  <c r="CX440" i="1"/>
  <c r="CY440" i="1"/>
  <c r="CZ440" i="1"/>
  <c r="DA440" i="1"/>
  <c r="DB440" i="1"/>
  <c r="DC440" i="1"/>
  <c r="DD440" i="1"/>
  <c r="DE440" i="1"/>
  <c r="DF440" i="1"/>
  <c r="DG440" i="1"/>
  <c r="DH440" i="1"/>
  <c r="DI440" i="1"/>
  <c r="DJ440" i="1"/>
  <c r="DK440" i="1"/>
  <c r="DL440" i="1"/>
  <c r="DM440" i="1"/>
  <c r="DO440" i="1"/>
  <c r="DP440" i="1"/>
  <c r="DS440" i="1"/>
  <c r="DT440" i="1"/>
  <c r="DU440" i="1"/>
  <c r="DW440" i="1"/>
  <c r="EA440" i="1"/>
  <c r="EB440" i="1"/>
  <c r="EF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U441" i="1"/>
  <c r="W441" i="1"/>
  <c r="Y441" i="1"/>
  <c r="Z441" i="1"/>
  <c r="AA441" i="1"/>
  <c r="AB441" i="1"/>
  <c r="AC441" i="1"/>
  <c r="AD441" i="1"/>
  <c r="AE441" i="1"/>
  <c r="AH441" i="1"/>
  <c r="AI441" i="1"/>
  <c r="AJ441" i="1"/>
  <c r="AK441" i="1"/>
  <c r="BQ441" i="1" s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E441" i="1"/>
  <c r="BF441" i="1"/>
  <c r="BG441" i="1"/>
  <c r="BH441" i="1"/>
  <c r="BI441" i="1"/>
  <c r="BJ441" i="1"/>
  <c r="BK441" i="1"/>
  <c r="BL441" i="1"/>
  <c r="BM441" i="1"/>
  <c r="BP442" i="1" s="1"/>
  <c r="BN441" i="1"/>
  <c r="BO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H441" i="1"/>
  <c r="CI441" i="1"/>
  <c r="CJ441" i="1"/>
  <c r="CK441" i="1"/>
  <c r="CL441" i="1"/>
  <c r="CN441" i="1"/>
  <c r="CO441" i="1"/>
  <c r="CP441" i="1"/>
  <c r="CR441" i="1"/>
  <c r="CS441" i="1"/>
  <c r="CT441" i="1"/>
  <c r="CU441" i="1"/>
  <c r="CV441" i="1"/>
  <c r="CX441" i="1"/>
  <c r="CY441" i="1"/>
  <c r="CZ441" i="1"/>
  <c r="DA441" i="1"/>
  <c r="DB441" i="1"/>
  <c r="DC441" i="1"/>
  <c r="DD441" i="1"/>
  <c r="DE441" i="1"/>
  <c r="DF441" i="1"/>
  <c r="DG441" i="1"/>
  <c r="DH441" i="1"/>
  <c r="DI441" i="1"/>
  <c r="DJ441" i="1"/>
  <c r="DK441" i="1"/>
  <c r="DL441" i="1"/>
  <c r="DM441" i="1"/>
  <c r="DO441" i="1"/>
  <c r="DP441" i="1"/>
  <c r="DS441" i="1"/>
  <c r="DT441" i="1"/>
  <c r="DU441" i="1"/>
  <c r="DW441" i="1"/>
  <c r="EA441" i="1"/>
  <c r="EB441" i="1"/>
  <c r="EF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U442" i="1"/>
  <c r="W442" i="1"/>
  <c r="Y442" i="1"/>
  <c r="Z442" i="1"/>
  <c r="AA442" i="1"/>
  <c r="AB442" i="1"/>
  <c r="AC442" i="1"/>
  <c r="AD442" i="1"/>
  <c r="AE442" i="1"/>
  <c r="AH442" i="1"/>
  <c r="AI442" i="1"/>
  <c r="AJ442" i="1"/>
  <c r="AK442" i="1"/>
  <c r="BQ442" i="1" s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E442" i="1"/>
  <c r="BF442" i="1"/>
  <c r="BG442" i="1"/>
  <c r="BH442" i="1"/>
  <c r="BI442" i="1"/>
  <c r="BJ442" i="1"/>
  <c r="BK442" i="1"/>
  <c r="BL442" i="1"/>
  <c r="BM442" i="1"/>
  <c r="BP443" i="1" s="1"/>
  <c r="BN442" i="1"/>
  <c r="BO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H442" i="1"/>
  <c r="CI442" i="1"/>
  <c r="CJ442" i="1"/>
  <c r="CK442" i="1"/>
  <c r="CL442" i="1"/>
  <c r="CN442" i="1"/>
  <c r="CO442" i="1"/>
  <c r="CP442" i="1"/>
  <c r="CR442" i="1"/>
  <c r="CS442" i="1"/>
  <c r="CT442" i="1"/>
  <c r="CU442" i="1"/>
  <c r="CV442" i="1"/>
  <c r="CX442" i="1"/>
  <c r="CY442" i="1"/>
  <c r="CZ442" i="1"/>
  <c r="DA442" i="1"/>
  <c r="DB442" i="1"/>
  <c r="DC442" i="1"/>
  <c r="DD442" i="1"/>
  <c r="DE442" i="1"/>
  <c r="DF442" i="1"/>
  <c r="DG442" i="1"/>
  <c r="DH442" i="1"/>
  <c r="DI442" i="1"/>
  <c r="DJ442" i="1"/>
  <c r="DK442" i="1"/>
  <c r="DL442" i="1"/>
  <c r="DM442" i="1"/>
  <c r="DO442" i="1"/>
  <c r="DP442" i="1"/>
  <c r="DS442" i="1"/>
  <c r="DT442" i="1"/>
  <c r="DU442" i="1"/>
  <c r="DW442" i="1"/>
  <c r="EA442" i="1"/>
  <c r="EB442" i="1"/>
  <c r="EF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U443" i="1"/>
  <c r="W443" i="1"/>
  <c r="Y443" i="1"/>
  <c r="Z443" i="1"/>
  <c r="AA443" i="1"/>
  <c r="AB443" i="1"/>
  <c r="AC443" i="1"/>
  <c r="AD443" i="1"/>
  <c r="AE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E443" i="1"/>
  <c r="BF443" i="1"/>
  <c r="BG443" i="1"/>
  <c r="BH443" i="1"/>
  <c r="BI443" i="1"/>
  <c r="BJ443" i="1"/>
  <c r="BK443" i="1"/>
  <c r="BL443" i="1"/>
  <c r="BM443" i="1"/>
  <c r="BP444" i="1" s="1"/>
  <c r="BN443" i="1"/>
  <c r="BO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H443" i="1"/>
  <c r="CI443" i="1"/>
  <c r="CJ443" i="1"/>
  <c r="CK443" i="1"/>
  <c r="CL443" i="1"/>
  <c r="CN443" i="1"/>
  <c r="CO443" i="1"/>
  <c r="CP443" i="1"/>
  <c r="CR443" i="1"/>
  <c r="CS443" i="1"/>
  <c r="CT443" i="1"/>
  <c r="CU443" i="1"/>
  <c r="CV443" i="1"/>
  <c r="CX443" i="1"/>
  <c r="CY443" i="1"/>
  <c r="CZ443" i="1"/>
  <c r="DA443" i="1"/>
  <c r="DB443" i="1"/>
  <c r="DC443" i="1"/>
  <c r="DD443" i="1"/>
  <c r="DE443" i="1"/>
  <c r="DF443" i="1"/>
  <c r="DG443" i="1"/>
  <c r="DH443" i="1"/>
  <c r="DI443" i="1"/>
  <c r="DJ443" i="1"/>
  <c r="DK443" i="1"/>
  <c r="DL443" i="1"/>
  <c r="DM443" i="1"/>
  <c r="DO443" i="1"/>
  <c r="DP443" i="1"/>
  <c r="DS443" i="1"/>
  <c r="DT443" i="1"/>
  <c r="DU443" i="1"/>
  <c r="DW443" i="1"/>
  <c r="EA443" i="1"/>
  <c r="EB443" i="1"/>
  <c r="EF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U444" i="1"/>
  <c r="W444" i="1"/>
  <c r="Y444" i="1"/>
  <c r="Z444" i="1"/>
  <c r="AA444" i="1"/>
  <c r="AB444" i="1"/>
  <c r="AC444" i="1"/>
  <c r="AD444" i="1"/>
  <c r="AE444" i="1"/>
  <c r="AH444" i="1"/>
  <c r="AI444" i="1"/>
  <c r="AJ444" i="1"/>
  <c r="AK444" i="1"/>
  <c r="BQ444" i="1" s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E444" i="1"/>
  <c r="BF444" i="1"/>
  <c r="BG444" i="1"/>
  <c r="BH444" i="1"/>
  <c r="BI444" i="1"/>
  <c r="BJ444" i="1"/>
  <c r="BK444" i="1"/>
  <c r="BL444" i="1"/>
  <c r="BM444" i="1"/>
  <c r="BP445" i="1" s="1"/>
  <c r="BN444" i="1"/>
  <c r="BO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H444" i="1"/>
  <c r="CI444" i="1"/>
  <c r="CJ444" i="1"/>
  <c r="CK444" i="1"/>
  <c r="CL444" i="1"/>
  <c r="CN444" i="1"/>
  <c r="CO444" i="1"/>
  <c r="CP444" i="1"/>
  <c r="CR444" i="1"/>
  <c r="CS444" i="1"/>
  <c r="CT444" i="1"/>
  <c r="CU444" i="1"/>
  <c r="CV444" i="1"/>
  <c r="CX444" i="1"/>
  <c r="CY444" i="1"/>
  <c r="CZ444" i="1"/>
  <c r="DA444" i="1"/>
  <c r="DB444" i="1"/>
  <c r="DC444" i="1"/>
  <c r="DD444" i="1"/>
  <c r="DE444" i="1"/>
  <c r="DF444" i="1"/>
  <c r="DG444" i="1"/>
  <c r="DH444" i="1"/>
  <c r="DI444" i="1"/>
  <c r="DJ444" i="1"/>
  <c r="DK444" i="1"/>
  <c r="DL444" i="1"/>
  <c r="DM444" i="1"/>
  <c r="DO444" i="1"/>
  <c r="DP444" i="1"/>
  <c r="DS444" i="1"/>
  <c r="DT444" i="1"/>
  <c r="DU444" i="1"/>
  <c r="DW444" i="1"/>
  <c r="EA444" i="1"/>
  <c r="EB444" i="1"/>
  <c r="EF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U445" i="1"/>
  <c r="W445" i="1"/>
  <c r="Y445" i="1"/>
  <c r="Z445" i="1"/>
  <c r="AA445" i="1"/>
  <c r="AB445" i="1"/>
  <c r="AC445" i="1"/>
  <c r="AD445" i="1"/>
  <c r="AE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E445" i="1"/>
  <c r="BF445" i="1"/>
  <c r="BG445" i="1"/>
  <c r="BH445" i="1"/>
  <c r="BI445" i="1"/>
  <c r="BJ445" i="1"/>
  <c r="BK445" i="1"/>
  <c r="BL445" i="1"/>
  <c r="BM445" i="1"/>
  <c r="BP446" i="1" s="1"/>
  <c r="BN445" i="1"/>
  <c r="BO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H445" i="1"/>
  <c r="CI445" i="1"/>
  <c r="CJ445" i="1"/>
  <c r="CK445" i="1"/>
  <c r="CL445" i="1"/>
  <c r="CN445" i="1"/>
  <c r="CO445" i="1"/>
  <c r="CP445" i="1"/>
  <c r="CR445" i="1"/>
  <c r="CS445" i="1"/>
  <c r="CT445" i="1"/>
  <c r="CU445" i="1"/>
  <c r="CV445" i="1"/>
  <c r="CX445" i="1"/>
  <c r="CY445" i="1"/>
  <c r="CZ445" i="1"/>
  <c r="DA445" i="1"/>
  <c r="DB445" i="1"/>
  <c r="DC445" i="1"/>
  <c r="DD445" i="1"/>
  <c r="DE445" i="1"/>
  <c r="DF445" i="1"/>
  <c r="DG445" i="1"/>
  <c r="DH445" i="1"/>
  <c r="DI445" i="1"/>
  <c r="DJ445" i="1"/>
  <c r="DK445" i="1"/>
  <c r="DL445" i="1"/>
  <c r="DM445" i="1"/>
  <c r="DO445" i="1"/>
  <c r="DP445" i="1"/>
  <c r="DS445" i="1"/>
  <c r="DT445" i="1"/>
  <c r="DU445" i="1"/>
  <c r="DW445" i="1"/>
  <c r="EA445" i="1"/>
  <c r="EB445" i="1"/>
  <c r="EF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U446" i="1"/>
  <c r="W446" i="1"/>
  <c r="Y446" i="1"/>
  <c r="Z446" i="1"/>
  <c r="AA446" i="1"/>
  <c r="AB446" i="1"/>
  <c r="AC446" i="1"/>
  <c r="AD446" i="1"/>
  <c r="AE446" i="1"/>
  <c r="AH446" i="1"/>
  <c r="AI446" i="1"/>
  <c r="AJ446" i="1"/>
  <c r="AK446" i="1"/>
  <c r="BQ446" i="1" s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E446" i="1"/>
  <c r="BF446" i="1"/>
  <c r="BG446" i="1"/>
  <c r="BH446" i="1"/>
  <c r="BI446" i="1"/>
  <c r="BJ446" i="1"/>
  <c r="BK446" i="1"/>
  <c r="BL446" i="1"/>
  <c r="BM446" i="1"/>
  <c r="BP447" i="1" s="1"/>
  <c r="BN446" i="1"/>
  <c r="BO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H446" i="1"/>
  <c r="CI446" i="1"/>
  <c r="CJ446" i="1"/>
  <c r="CK446" i="1"/>
  <c r="CL446" i="1"/>
  <c r="CN446" i="1"/>
  <c r="CO446" i="1"/>
  <c r="CP446" i="1"/>
  <c r="CR446" i="1"/>
  <c r="CS446" i="1"/>
  <c r="CT446" i="1"/>
  <c r="CU446" i="1"/>
  <c r="CV446" i="1"/>
  <c r="CX446" i="1"/>
  <c r="CY446" i="1"/>
  <c r="CZ446" i="1"/>
  <c r="DA446" i="1"/>
  <c r="DB446" i="1"/>
  <c r="DC446" i="1"/>
  <c r="DD446" i="1"/>
  <c r="DE446" i="1"/>
  <c r="DF446" i="1"/>
  <c r="DG446" i="1"/>
  <c r="DH446" i="1"/>
  <c r="DI446" i="1"/>
  <c r="DJ446" i="1"/>
  <c r="DK446" i="1"/>
  <c r="DL446" i="1"/>
  <c r="DM446" i="1"/>
  <c r="DO446" i="1"/>
  <c r="DP446" i="1"/>
  <c r="DS446" i="1"/>
  <c r="DT446" i="1"/>
  <c r="DU446" i="1"/>
  <c r="DV446" i="1"/>
  <c r="DW446" i="1"/>
  <c r="EA446" i="1"/>
  <c r="EB446" i="1"/>
  <c r="EF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U447" i="1"/>
  <c r="W447" i="1"/>
  <c r="Y447" i="1"/>
  <c r="Z447" i="1"/>
  <c r="AA447" i="1"/>
  <c r="AB447" i="1"/>
  <c r="AC447" i="1"/>
  <c r="AD447" i="1"/>
  <c r="AE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E447" i="1"/>
  <c r="BF447" i="1"/>
  <c r="BG447" i="1"/>
  <c r="BH447" i="1"/>
  <c r="BI447" i="1"/>
  <c r="BJ447" i="1"/>
  <c r="BK447" i="1"/>
  <c r="BL447" i="1"/>
  <c r="BM447" i="1"/>
  <c r="BP448" i="1" s="1"/>
  <c r="BN447" i="1"/>
  <c r="BO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H447" i="1"/>
  <c r="CI447" i="1"/>
  <c r="CJ447" i="1"/>
  <c r="CK447" i="1"/>
  <c r="CL447" i="1"/>
  <c r="CN447" i="1"/>
  <c r="CO447" i="1"/>
  <c r="CP447" i="1"/>
  <c r="CR447" i="1"/>
  <c r="CS447" i="1"/>
  <c r="CT447" i="1"/>
  <c r="CU447" i="1"/>
  <c r="CV447" i="1"/>
  <c r="CX447" i="1"/>
  <c r="CY447" i="1"/>
  <c r="CZ447" i="1"/>
  <c r="DA447" i="1"/>
  <c r="DB447" i="1"/>
  <c r="DC447" i="1"/>
  <c r="DD447" i="1"/>
  <c r="DE447" i="1"/>
  <c r="DF447" i="1"/>
  <c r="DG447" i="1"/>
  <c r="DH447" i="1"/>
  <c r="DI447" i="1"/>
  <c r="DJ447" i="1"/>
  <c r="DK447" i="1"/>
  <c r="DL447" i="1"/>
  <c r="DM447" i="1"/>
  <c r="DO447" i="1"/>
  <c r="DP447" i="1"/>
  <c r="DS447" i="1"/>
  <c r="DT447" i="1"/>
  <c r="DU447" i="1"/>
  <c r="DV447" i="1"/>
  <c r="DW447" i="1"/>
  <c r="EA447" i="1"/>
  <c r="EB447" i="1"/>
  <c r="EF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U448" i="1"/>
  <c r="W448" i="1"/>
  <c r="Y448" i="1"/>
  <c r="Z448" i="1"/>
  <c r="AA448" i="1"/>
  <c r="AB448" i="1"/>
  <c r="AC448" i="1"/>
  <c r="AD448" i="1"/>
  <c r="AE448" i="1"/>
  <c r="AH448" i="1"/>
  <c r="AI448" i="1"/>
  <c r="AJ448" i="1"/>
  <c r="AK448" i="1"/>
  <c r="BQ448" i="1" s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E448" i="1"/>
  <c r="BF448" i="1"/>
  <c r="BG448" i="1"/>
  <c r="BH448" i="1"/>
  <c r="BI448" i="1"/>
  <c r="BJ448" i="1"/>
  <c r="BK448" i="1"/>
  <c r="BL448" i="1"/>
  <c r="BM448" i="1"/>
  <c r="BP449" i="1" s="1"/>
  <c r="BN448" i="1"/>
  <c r="BO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H448" i="1"/>
  <c r="CI448" i="1"/>
  <c r="CJ448" i="1"/>
  <c r="CK448" i="1"/>
  <c r="CL448" i="1"/>
  <c r="CN448" i="1"/>
  <c r="CO448" i="1"/>
  <c r="CP448" i="1"/>
  <c r="CR448" i="1"/>
  <c r="CS448" i="1"/>
  <c r="CT448" i="1"/>
  <c r="CU448" i="1"/>
  <c r="CV448" i="1"/>
  <c r="CX448" i="1"/>
  <c r="CY448" i="1"/>
  <c r="CZ448" i="1"/>
  <c r="DA448" i="1"/>
  <c r="DB448" i="1"/>
  <c r="DC448" i="1"/>
  <c r="DD448" i="1"/>
  <c r="DE448" i="1"/>
  <c r="DF448" i="1"/>
  <c r="DG448" i="1"/>
  <c r="DH448" i="1"/>
  <c r="DI448" i="1"/>
  <c r="DJ448" i="1"/>
  <c r="DK448" i="1"/>
  <c r="DL448" i="1"/>
  <c r="DM448" i="1"/>
  <c r="DO448" i="1"/>
  <c r="DP448" i="1"/>
  <c r="DS448" i="1"/>
  <c r="DT448" i="1"/>
  <c r="DU448" i="1"/>
  <c r="DV448" i="1"/>
  <c r="DW448" i="1"/>
  <c r="EA448" i="1"/>
  <c r="EB448" i="1"/>
  <c r="EF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U449" i="1"/>
  <c r="W449" i="1"/>
  <c r="Y449" i="1"/>
  <c r="Z449" i="1"/>
  <c r="AA449" i="1"/>
  <c r="AB449" i="1"/>
  <c r="AC449" i="1"/>
  <c r="AD449" i="1"/>
  <c r="AE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E449" i="1"/>
  <c r="BF449" i="1"/>
  <c r="BG449" i="1"/>
  <c r="BH449" i="1"/>
  <c r="BI449" i="1"/>
  <c r="BJ449" i="1"/>
  <c r="BK449" i="1"/>
  <c r="BL449" i="1"/>
  <c r="BM449" i="1"/>
  <c r="BN449" i="1"/>
  <c r="BO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H449" i="1"/>
  <c r="CI449" i="1"/>
  <c r="CJ449" i="1"/>
  <c r="CK449" i="1"/>
  <c r="CL449" i="1"/>
  <c r="CN449" i="1"/>
  <c r="CO449" i="1"/>
  <c r="CP449" i="1"/>
  <c r="CR449" i="1"/>
  <c r="CS449" i="1"/>
  <c r="CT449" i="1"/>
  <c r="CU449" i="1"/>
  <c r="CV449" i="1"/>
  <c r="CX449" i="1"/>
  <c r="CY449" i="1"/>
  <c r="CZ449" i="1"/>
  <c r="DA449" i="1"/>
  <c r="DB449" i="1"/>
  <c r="DC449" i="1"/>
  <c r="DD449" i="1"/>
  <c r="DE449" i="1"/>
  <c r="DF449" i="1"/>
  <c r="DG449" i="1"/>
  <c r="DH449" i="1"/>
  <c r="DI449" i="1"/>
  <c r="DJ449" i="1"/>
  <c r="DK449" i="1"/>
  <c r="DL449" i="1"/>
  <c r="DM449" i="1"/>
  <c r="DO449" i="1"/>
  <c r="DP449" i="1"/>
  <c r="DS449" i="1"/>
  <c r="DT449" i="1"/>
  <c r="DU449" i="1"/>
  <c r="DV449" i="1"/>
  <c r="DW449" i="1"/>
  <c r="EA449" i="1"/>
  <c r="EB449" i="1"/>
  <c r="EF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U450" i="1"/>
  <c r="W450" i="1"/>
  <c r="Y450" i="1"/>
  <c r="Z450" i="1"/>
  <c r="AA450" i="1"/>
  <c r="AB450" i="1"/>
  <c r="AC450" i="1"/>
  <c r="AD450" i="1"/>
  <c r="AE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E450" i="1"/>
  <c r="BF450" i="1"/>
  <c r="BG450" i="1"/>
  <c r="BH450" i="1"/>
  <c r="BI450" i="1"/>
  <c r="BJ450" i="1"/>
  <c r="BK450" i="1"/>
  <c r="BL450" i="1"/>
  <c r="BM450" i="1"/>
  <c r="BP451" i="1" s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H450" i="1"/>
  <c r="CI450" i="1"/>
  <c r="CJ450" i="1"/>
  <c r="CK450" i="1"/>
  <c r="CL450" i="1"/>
  <c r="CN450" i="1"/>
  <c r="CO450" i="1"/>
  <c r="CP450" i="1"/>
  <c r="CR450" i="1"/>
  <c r="CS450" i="1"/>
  <c r="CT450" i="1"/>
  <c r="CU450" i="1"/>
  <c r="CV450" i="1"/>
  <c r="CX450" i="1"/>
  <c r="CY450" i="1"/>
  <c r="CZ450" i="1"/>
  <c r="DA450" i="1"/>
  <c r="DB450" i="1"/>
  <c r="DC450" i="1"/>
  <c r="DD450" i="1"/>
  <c r="DE450" i="1"/>
  <c r="DF450" i="1"/>
  <c r="DG450" i="1"/>
  <c r="DH450" i="1"/>
  <c r="DI450" i="1"/>
  <c r="DJ450" i="1"/>
  <c r="DK450" i="1"/>
  <c r="DL450" i="1"/>
  <c r="DM450" i="1"/>
  <c r="DO450" i="1"/>
  <c r="DP450" i="1"/>
  <c r="DS450" i="1"/>
  <c r="DT450" i="1"/>
  <c r="DU450" i="1"/>
  <c r="DV450" i="1"/>
  <c r="DW450" i="1"/>
  <c r="EA450" i="1"/>
  <c r="EB450" i="1"/>
  <c r="EF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U451" i="1"/>
  <c r="W451" i="1"/>
  <c r="Y451" i="1"/>
  <c r="Z451" i="1"/>
  <c r="AA451" i="1"/>
  <c r="AB451" i="1"/>
  <c r="AC451" i="1"/>
  <c r="AD451" i="1"/>
  <c r="AE451" i="1"/>
  <c r="AH451" i="1"/>
  <c r="AI451" i="1"/>
  <c r="AJ451" i="1"/>
  <c r="AK451" i="1"/>
  <c r="BQ451" i="1" s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E451" i="1"/>
  <c r="BF451" i="1"/>
  <c r="BG451" i="1"/>
  <c r="BH451" i="1"/>
  <c r="BI451" i="1"/>
  <c r="BJ451" i="1"/>
  <c r="BK451" i="1"/>
  <c r="BL451" i="1"/>
  <c r="BM451" i="1"/>
  <c r="BP452" i="1" s="1"/>
  <c r="BN451" i="1"/>
  <c r="BO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H451" i="1"/>
  <c r="CI451" i="1"/>
  <c r="CJ451" i="1"/>
  <c r="CK451" i="1"/>
  <c r="CL451" i="1"/>
  <c r="CN451" i="1"/>
  <c r="CO451" i="1"/>
  <c r="CP451" i="1"/>
  <c r="CR451" i="1"/>
  <c r="CS451" i="1"/>
  <c r="CT451" i="1"/>
  <c r="CU451" i="1"/>
  <c r="CV451" i="1"/>
  <c r="CX451" i="1"/>
  <c r="CY451" i="1"/>
  <c r="CZ451" i="1"/>
  <c r="DA451" i="1"/>
  <c r="DB451" i="1"/>
  <c r="DC451" i="1"/>
  <c r="DD451" i="1"/>
  <c r="DE451" i="1"/>
  <c r="DF451" i="1"/>
  <c r="DG451" i="1"/>
  <c r="DH451" i="1"/>
  <c r="DI451" i="1"/>
  <c r="DJ451" i="1"/>
  <c r="DK451" i="1"/>
  <c r="DL451" i="1"/>
  <c r="DM451" i="1"/>
  <c r="DO451" i="1"/>
  <c r="DP451" i="1"/>
  <c r="DS451" i="1"/>
  <c r="DT451" i="1"/>
  <c r="DU451" i="1"/>
  <c r="DV451" i="1"/>
  <c r="DW451" i="1"/>
  <c r="EA451" i="1"/>
  <c r="EB451" i="1"/>
  <c r="EF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U452" i="1"/>
  <c r="W452" i="1"/>
  <c r="Y452" i="1"/>
  <c r="Z452" i="1"/>
  <c r="AA452" i="1"/>
  <c r="AB452" i="1"/>
  <c r="AC452" i="1"/>
  <c r="AD452" i="1"/>
  <c r="AE452" i="1"/>
  <c r="AH452" i="1"/>
  <c r="AI452" i="1"/>
  <c r="AJ452" i="1"/>
  <c r="AK452" i="1"/>
  <c r="BQ452" i="1" s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E452" i="1"/>
  <c r="BF452" i="1"/>
  <c r="BG452" i="1"/>
  <c r="BH452" i="1"/>
  <c r="BI452" i="1"/>
  <c r="BJ452" i="1"/>
  <c r="BK452" i="1"/>
  <c r="BL452" i="1"/>
  <c r="BM452" i="1"/>
  <c r="BP453" i="1" s="1"/>
  <c r="BN452" i="1"/>
  <c r="BO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H452" i="1"/>
  <c r="CI452" i="1"/>
  <c r="CJ452" i="1"/>
  <c r="CK452" i="1"/>
  <c r="CL452" i="1"/>
  <c r="CN452" i="1"/>
  <c r="CO452" i="1"/>
  <c r="CP452" i="1"/>
  <c r="CR452" i="1"/>
  <c r="CS452" i="1"/>
  <c r="CT452" i="1"/>
  <c r="CU452" i="1"/>
  <c r="CV452" i="1"/>
  <c r="CX452" i="1"/>
  <c r="CY452" i="1"/>
  <c r="CZ452" i="1"/>
  <c r="DA452" i="1"/>
  <c r="DB452" i="1"/>
  <c r="DC452" i="1"/>
  <c r="DD452" i="1"/>
  <c r="DE452" i="1"/>
  <c r="DF452" i="1"/>
  <c r="DG452" i="1"/>
  <c r="DH452" i="1"/>
  <c r="DI452" i="1"/>
  <c r="DJ452" i="1"/>
  <c r="DK452" i="1"/>
  <c r="DL452" i="1"/>
  <c r="DM452" i="1"/>
  <c r="DO452" i="1"/>
  <c r="DP452" i="1"/>
  <c r="DS452" i="1"/>
  <c r="DT452" i="1"/>
  <c r="DU452" i="1"/>
  <c r="DV452" i="1"/>
  <c r="DW452" i="1"/>
  <c r="EA452" i="1"/>
  <c r="EB452" i="1"/>
  <c r="EF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U453" i="1"/>
  <c r="W453" i="1"/>
  <c r="Y453" i="1"/>
  <c r="Z453" i="1"/>
  <c r="AA453" i="1"/>
  <c r="AB453" i="1"/>
  <c r="AC453" i="1"/>
  <c r="AD453" i="1"/>
  <c r="AE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E453" i="1"/>
  <c r="BF453" i="1"/>
  <c r="BG453" i="1"/>
  <c r="BH453" i="1"/>
  <c r="BI453" i="1"/>
  <c r="BJ453" i="1"/>
  <c r="BK453" i="1"/>
  <c r="BL453" i="1"/>
  <c r="BM453" i="1"/>
  <c r="BP454" i="1" s="1"/>
  <c r="BN453" i="1"/>
  <c r="BO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H453" i="1"/>
  <c r="CI453" i="1"/>
  <c r="CJ453" i="1"/>
  <c r="CK453" i="1"/>
  <c r="CL453" i="1"/>
  <c r="CN453" i="1"/>
  <c r="CO453" i="1"/>
  <c r="CP453" i="1"/>
  <c r="CR453" i="1"/>
  <c r="CS453" i="1"/>
  <c r="CT453" i="1"/>
  <c r="CU453" i="1"/>
  <c r="CV453" i="1"/>
  <c r="CX453" i="1"/>
  <c r="CY453" i="1"/>
  <c r="CZ453" i="1"/>
  <c r="DA453" i="1"/>
  <c r="DB453" i="1"/>
  <c r="DC453" i="1"/>
  <c r="DD453" i="1"/>
  <c r="DE453" i="1"/>
  <c r="DF453" i="1"/>
  <c r="DG453" i="1"/>
  <c r="DH453" i="1"/>
  <c r="DI453" i="1"/>
  <c r="DJ453" i="1"/>
  <c r="DK453" i="1"/>
  <c r="DL453" i="1"/>
  <c r="DM453" i="1"/>
  <c r="DO453" i="1"/>
  <c r="DP453" i="1"/>
  <c r="DS453" i="1"/>
  <c r="DT453" i="1"/>
  <c r="DU453" i="1"/>
  <c r="DV453" i="1"/>
  <c r="DW453" i="1"/>
  <c r="EA453" i="1"/>
  <c r="EB453" i="1"/>
  <c r="EF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U454" i="1"/>
  <c r="W454" i="1"/>
  <c r="Y454" i="1"/>
  <c r="Z454" i="1"/>
  <c r="AA454" i="1"/>
  <c r="AB454" i="1"/>
  <c r="AC454" i="1"/>
  <c r="AD454" i="1"/>
  <c r="AE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E454" i="1"/>
  <c r="BF454" i="1"/>
  <c r="BG454" i="1"/>
  <c r="BH454" i="1"/>
  <c r="BI454" i="1"/>
  <c r="BJ454" i="1"/>
  <c r="BK454" i="1"/>
  <c r="BL454" i="1"/>
  <c r="BM454" i="1"/>
  <c r="BP455" i="1" s="1"/>
  <c r="BN454" i="1"/>
  <c r="BO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H454" i="1"/>
  <c r="CI454" i="1"/>
  <c r="CJ454" i="1"/>
  <c r="CK454" i="1"/>
  <c r="CL454" i="1"/>
  <c r="CN454" i="1"/>
  <c r="CO454" i="1"/>
  <c r="CP454" i="1"/>
  <c r="CR454" i="1"/>
  <c r="CS454" i="1"/>
  <c r="CT454" i="1"/>
  <c r="CU454" i="1"/>
  <c r="CV454" i="1"/>
  <c r="CX454" i="1"/>
  <c r="CY454" i="1"/>
  <c r="CZ454" i="1"/>
  <c r="DA454" i="1"/>
  <c r="DB454" i="1"/>
  <c r="DC454" i="1"/>
  <c r="DD454" i="1"/>
  <c r="DE454" i="1"/>
  <c r="DF454" i="1"/>
  <c r="DG454" i="1"/>
  <c r="DH454" i="1"/>
  <c r="DI454" i="1"/>
  <c r="DJ454" i="1"/>
  <c r="DK454" i="1"/>
  <c r="DL454" i="1"/>
  <c r="DM454" i="1"/>
  <c r="DO454" i="1"/>
  <c r="DP454" i="1"/>
  <c r="DS454" i="1"/>
  <c r="DT454" i="1"/>
  <c r="DU454" i="1"/>
  <c r="DV454" i="1"/>
  <c r="DW454" i="1"/>
  <c r="EA454" i="1"/>
  <c r="EB454" i="1"/>
  <c r="EF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U455" i="1"/>
  <c r="W455" i="1"/>
  <c r="Y455" i="1"/>
  <c r="Z455" i="1"/>
  <c r="AA455" i="1"/>
  <c r="AB455" i="1"/>
  <c r="AC455" i="1"/>
  <c r="AD455" i="1"/>
  <c r="AE455" i="1"/>
  <c r="AH455" i="1"/>
  <c r="AI455" i="1"/>
  <c r="AJ455" i="1"/>
  <c r="AK455" i="1"/>
  <c r="BQ455" i="1" s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E455" i="1"/>
  <c r="BF455" i="1"/>
  <c r="BG455" i="1"/>
  <c r="BH455" i="1"/>
  <c r="BI455" i="1"/>
  <c r="BJ455" i="1"/>
  <c r="BK455" i="1"/>
  <c r="BL455" i="1"/>
  <c r="BM455" i="1"/>
  <c r="BP456" i="1" s="1"/>
  <c r="BN455" i="1"/>
  <c r="BO455" i="1"/>
  <c r="X455" i="1" s="1"/>
  <c r="AG455" i="1" s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H455" i="1"/>
  <c r="CI455" i="1"/>
  <c r="CJ455" i="1"/>
  <c r="CK455" i="1"/>
  <c r="CL455" i="1"/>
  <c r="CN455" i="1"/>
  <c r="CO455" i="1"/>
  <c r="CP455" i="1"/>
  <c r="CR455" i="1"/>
  <c r="CS455" i="1"/>
  <c r="CT455" i="1"/>
  <c r="CU455" i="1"/>
  <c r="CV455" i="1"/>
  <c r="CX455" i="1"/>
  <c r="CY455" i="1"/>
  <c r="CZ455" i="1"/>
  <c r="DA455" i="1"/>
  <c r="DB455" i="1"/>
  <c r="DC455" i="1"/>
  <c r="DD455" i="1"/>
  <c r="DE455" i="1"/>
  <c r="DF455" i="1"/>
  <c r="DG455" i="1"/>
  <c r="DH455" i="1"/>
  <c r="DI455" i="1"/>
  <c r="DJ455" i="1"/>
  <c r="DK455" i="1"/>
  <c r="DL455" i="1"/>
  <c r="DM455" i="1"/>
  <c r="DO455" i="1"/>
  <c r="DP455" i="1"/>
  <c r="DS455" i="1"/>
  <c r="DT455" i="1"/>
  <c r="DU455" i="1"/>
  <c r="DV455" i="1"/>
  <c r="DW455" i="1"/>
  <c r="EA455" i="1"/>
  <c r="EB455" i="1"/>
  <c r="EF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U456" i="1"/>
  <c r="W456" i="1"/>
  <c r="Y456" i="1"/>
  <c r="Z456" i="1"/>
  <c r="AA456" i="1"/>
  <c r="AB456" i="1"/>
  <c r="AC456" i="1"/>
  <c r="AD456" i="1"/>
  <c r="AE456" i="1"/>
  <c r="AH456" i="1"/>
  <c r="AI456" i="1"/>
  <c r="AJ456" i="1"/>
  <c r="AK456" i="1"/>
  <c r="BQ456" i="1" s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E456" i="1"/>
  <c r="BF456" i="1"/>
  <c r="BG456" i="1"/>
  <c r="BH456" i="1"/>
  <c r="BI456" i="1"/>
  <c r="BJ456" i="1"/>
  <c r="BK456" i="1"/>
  <c r="BL456" i="1"/>
  <c r="BM456" i="1"/>
  <c r="BN456" i="1"/>
  <c r="BO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H456" i="1"/>
  <c r="CI456" i="1"/>
  <c r="CJ456" i="1"/>
  <c r="CK456" i="1"/>
  <c r="CL456" i="1"/>
  <c r="CN456" i="1"/>
  <c r="CO456" i="1"/>
  <c r="CP456" i="1"/>
  <c r="CR456" i="1"/>
  <c r="CS456" i="1"/>
  <c r="CT456" i="1"/>
  <c r="CU456" i="1"/>
  <c r="CV456" i="1"/>
  <c r="CX456" i="1"/>
  <c r="CY456" i="1"/>
  <c r="CZ456" i="1"/>
  <c r="DA456" i="1"/>
  <c r="DB456" i="1"/>
  <c r="DC456" i="1"/>
  <c r="DD456" i="1"/>
  <c r="DE456" i="1"/>
  <c r="DF456" i="1"/>
  <c r="DG456" i="1"/>
  <c r="DH456" i="1"/>
  <c r="DI456" i="1"/>
  <c r="DJ456" i="1"/>
  <c r="DK456" i="1"/>
  <c r="DL456" i="1"/>
  <c r="DM456" i="1"/>
  <c r="DO456" i="1"/>
  <c r="DP456" i="1"/>
  <c r="DS456" i="1"/>
  <c r="DT456" i="1"/>
  <c r="DU456" i="1"/>
  <c r="DV456" i="1"/>
  <c r="DW456" i="1"/>
  <c r="EA456" i="1"/>
  <c r="EB456" i="1"/>
  <c r="EF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U457" i="1"/>
  <c r="W457" i="1"/>
  <c r="Y457" i="1"/>
  <c r="Z457" i="1"/>
  <c r="AA457" i="1"/>
  <c r="AB457" i="1"/>
  <c r="AC457" i="1"/>
  <c r="AD457" i="1"/>
  <c r="AE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E457" i="1"/>
  <c r="BF457" i="1"/>
  <c r="BG457" i="1"/>
  <c r="BH457" i="1"/>
  <c r="BI457" i="1"/>
  <c r="BJ457" i="1"/>
  <c r="BK457" i="1"/>
  <c r="BL457" i="1"/>
  <c r="BM457" i="1"/>
  <c r="BP458" i="1" s="1"/>
  <c r="BN457" i="1"/>
  <c r="BO457" i="1"/>
  <c r="BP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H457" i="1"/>
  <c r="CI457" i="1"/>
  <c r="CJ457" i="1"/>
  <c r="CK457" i="1"/>
  <c r="CL457" i="1"/>
  <c r="CN457" i="1"/>
  <c r="CO457" i="1"/>
  <c r="CP457" i="1"/>
  <c r="CR457" i="1"/>
  <c r="CS457" i="1"/>
  <c r="CT457" i="1"/>
  <c r="CU457" i="1"/>
  <c r="CV457" i="1"/>
  <c r="CX457" i="1"/>
  <c r="CY457" i="1"/>
  <c r="CZ457" i="1"/>
  <c r="DA457" i="1"/>
  <c r="DB457" i="1"/>
  <c r="DC457" i="1"/>
  <c r="DD457" i="1"/>
  <c r="DE457" i="1"/>
  <c r="DF457" i="1"/>
  <c r="DG457" i="1"/>
  <c r="DH457" i="1"/>
  <c r="DI457" i="1"/>
  <c r="DJ457" i="1"/>
  <c r="DK457" i="1"/>
  <c r="DL457" i="1"/>
  <c r="DM457" i="1"/>
  <c r="DO457" i="1"/>
  <c r="DP457" i="1"/>
  <c r="DS457" i="1"/>
  <c r="DT457" i="1"/>
  <c r="DU457" i="1"/>
  <c r="DV457" i="1"/>
  <c r="DW457" i="1"/>
  <c r="EA457" i="1"/>
  <c r="EB457" i="1"/>
  <c r="EF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U458" i="1"/>
  <c r="W458" i="1"/>
  <c r="Y458" i="1"/>
  <c r="Z458" i="1"/>
  <c r="AA458" i="1"/>
  <c r="AB458" i="1"/>
  <c r="AC458" i="1"/>
  <c r="AD458" i="1"/>
  <c r="AE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E458" i="1"/>
  <c r="BF458" i="1"/>
  <c r="BG458" i="1"/>
  <c r="BH458" i="1"/>
  <c r="BI458" i="1"/>
  <c r="BJ458" i="1"/>
  <c r="BK458" i="1"/>
  <c r="BL458" i="1"/>
  <c r="BM458" i="1"/>
  <c r="BP459" i="1" s="1"/>
  <c r="BN458" i="1"/>
  <c r="BO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H458" i="1"/>
  <c r="CI458" i="1"/>
  <c r="CJ458" i="1"/>
  <c r="CK458" i="1"/>
  <c r="CL458" i="1"/>
  <c r="CN458" i="1"/>
  <c r="CO458" i="1"/>
  <c r="CP458" i="1"/>
  <c r="CR458" i="1"/>
  <c r="CS458" i="1"/>
  <c r="CT458" i="1"/>
  <c r="CU458" i="1"/>
  <c r="CV458" i="1"/>
  <c r="CX458" i="1"/>
  <c r="CY458" i="1"/>
  <c r="CZ458" i="1"/>
  <c r="DA458" i="1"/>
  <c r="DB458" i="1"/>
  <c r="DC458" i="1"/>
  <c r="DD458" i="1"/>
  <c r="DE458" i="1"/>
  <c r="DF458" i="1"/>
  <c r="DG458" i="1"/>
  <c r="DH458" i="1"/>
  <c r="DI458" i="1"/>
  <c r="DJ458" i="1"/>
  <c r="DK458" i="1"/>
  <c r="DL458" i="1"/>
  <c r="DM458" i="1"/>
  <c r="DO458" i="1"/>
  <c r="DP458" i="1"/>
  <c r="DS458" i="1"/>
  <c r="DT458" i="1"/>
  <c r="DU458" i="1"/>
  <c r="DV458" i="1"/>
  <c r="DW458" i="1"/>
  <c r="EA458" i="1"/>
  <c r="EB458" i="1"/>
  <c r="EF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U459" i="1"/>
  <c r="W459" i="1"/>
  <c r="Y459" i="1"/>
  <c r="Z459" i="1"/>
  <c r="AA459" i="1"/>
  <c r="AB459" i="1"/>
  <c r="AC459" i="1"/>
  <c r="AD459" i="1"/>
  <c r="AE459" i="1"/>
  <c r="AH459" i="1"/>
  <c r="AI459" i="1"/>
  <c r="AJ459" i="1"/>
  <c r="AK459" i="1"/>
  <c r="BQ459" i="1" s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E459" i="1"/>
  <c r="BF459" i="1"/>
  <c r="BG459" i="1"/>
  <c r="BH459" i="1"/>
  <c r="BI459" i="1"/>
  <c r="BJ459" i="1"/>
  <c r="BK459" i="1"/>
  <c r="BL459" i="1"/>
  <c r="BM459" i="1"/>
  <c r="BP460" i="1" s="1"/>
  <c r="BN459" i="1"/>
  <c r="BO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H459" i="1"/>
  <c r="CI459" i="1"/>
  <c r="CJ459" i="1"/>
  <c r="CK459" i="1"/>
  <c r="CL459" i="1"/>
  <c r="CN459" i="1"/>
  <c r="CO459" i="1"/>
  <c r="CP459" i="1"/>
  <c r="CR459" i="1"/>
  <c r="CS459" i="1"/>
  <c r="CT459" i="1"/>
  <c r="CU459" i="1"/>
  <c r="CV459" i="1"/>
  <c r="CX459" i="1"/>
  <c r="CY459" i="1"/>
  <c r="CZ459" i="1"/>
  <c r="DA459" i="1"/>
  <c r="DB459" i="1"/>
  <c r="DC459" i="1"/>
  <c r="DD459" i="1"/>
  <c r="DE459" i="1"/>
  <c r="DF459" i="1"/>
  <c r="DG459" i="1"/>
  <c r="DH459" i="1"/>
  <c r="DI459" i="1"/>
  <c r="DJ459" i="1"/>
  <c r="DK459" i="1"/>
  <c r="DL459" i="1"/>
  <c r="DM459" i="1"/>
  <c r="DO459" i="1"/>
  <c r="DP459" i="1"/>
  <c r="DS459" i="1"/>
  <c r="DT459" i="1"/>
  <c r="DU459" i="1"/>
  <c r="DV459" i="1"/>
  <c r="DW459" i="1"/>
  <c r="EA459" i="1"/>
  <c r="EB459" i="1"/>
  <c r="EF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U460" i="1"/>
  <c r="W460" i="1"/>
  <c r="Y460" i="1"/>
  <c r="Z460" i="1"/>
  <c r="AA460" i="1"/>
  <c r="AB460" i="1"/>
  <c r="AC460" i="1"/>
  <c r="AD460" i="1"/>
  <c r="AE460" i="1"/>
  <c r="AH460" i="1"/>
  <c r="AI460" i="1"/>
  <c r="AJ460" i="1"/>
  <c r="AK460" i="1"/>
  <c r="BQ460" i="1" s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E460" i="1"/>
  <c r="BF460" i="1"/>
  <c r="BG460" i="1"/>
  <c r="BH460" i="1"/>
  <c r="BI460" i="1"/>
  <c r="BJ460" i="1"/>
  <c r="BK460" i="1"/>
  <c r="BL460" i="1"/>
  <c r="BM460" i="1"/>
  <c r="BP461" i="1" s="1"/>
  <c r="BN460" i="1"/>
  <c r="BO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H460" i="1"/>
  <c r="CI460" i="1"/>
  <c r="CJ460" i="1"/>
  <c r="CK460" i="1"/>
  <c r="CL460" i="1"/>
  <c r="CN460" i="1"/>
  <c r="CO460" i="1"/>
  <c r="CP460" i="1"/>
  <c r="CR460" i="1"/>
  <c r="CS460" i="1"/>
  <c r="CT460" i="1"/>
  <c r="CU460" i="1"/>
  <c r="CV460" i="1"/>
  <c r="CX460" i="1"/>
  <c r="CY460" i="1"/>
  <c r="CZ460" i="1"/>
  <c r="DA460" i="1"/>
  <c r="DB460" i="1"/>
  <c r="DC460" i="1"/>
  <c r="DD460" i="1"/>
  <c r="DE460" i="1"/>
  <c r="DF460" i="1"/>
  <c r="DG460" i="1"/>
  <c r="DH460" i="1"/>
  <c r="DI460" i="1"/>
  <c r="DJ460" i="1"/>
  <c r="DK460" i="1"/>
  <c r="DL460" i="1"/>
  <c r="DM460" i="1"/>
  <c r="DO460" i="1"/>
  <c r="DP460" i="1"/>
  <c r="DS460" i="1"/>
  <c r="DT460" i="1"/>
  <c r="DU460" i="1"/>
  <c r="DV460" i="1"/>
  <c r="DW460" i="1"/>
  <c r="EA460" i="1"/>
  <c r="EB460" i="1"/>
  <c r="EF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U461" i="1"/>
  <c r="W461" i="1"/>
  <c r="Y461" i="1"/>
  <c r="Z461" i="1"/>
  <c r="AA461" i="1"/>
  <c r="AB461" i="1"/>
  <c r="AC461" i="1"/>
  <c r="AD461" i="1"/>
  <c r="AE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E461" i="1"/>
  <c r="BF461" i="1"/>
  <c r="BG461" i="1"/>
  <c r="BH461" i="1"/>
  <c r="BI461" i="1"/>
  <c r="BJ461" i="1"/>
  <c r="BK461" i="1"/>
  <c r="BL461" i="1"/>
  <c r="BM461" i="1"/>
  <c r="BP462" i="1" s="1"/>
  <c r="BN461" i="1"/>
  <c r="BO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H461" i="1"/>
  <c r="CI461" i="1"/>
  <c r="CJ461" i="1"/>
  <c r="CK461" i="1"/>
  <c r="CL461" i="1"/>
  <c r="CN461" i="1"/>
  <c r="CO461" i="1"/>
  <c r="CP461" i="1"/>
  <c r="CR461" i="1"/>
  <c r="CS461" i="1"/>
  <c r="CT461" i="1"/>
  <c r="CU461" i="1"/>
  <c r="CV461" i="1"/>
  <c r="CX461" i="1"/>
  <c r="CY461" i="1"/>
  <c r="CZ461" i="1"/>
  <c r="DA461" i="1"/>
  <c r="DB461" i="1"/>
  <c r="DC461" i="1"/>
  <c r="DD461" i="1"/>
  <c r="DE461" i="1"/>
  <c r="DF461" i="1"/>
  <c r="DG461" i="1"/>
  <c r="DH461" i="1"/>
  <c r="DI461" i="1"/>
  <c r="DJ461" i="1"/>
  <c r="DK461" i="1"/>
  <c r="DL461" i="1"/>
  <c r="DM461" i="1"/>
  <c r="DO461" i="1"/>
  <c r="DP461" i="1"/>
  <c r="DS461" i="1"/>
  <c r="DT461" i="1"/>
  <c r="DU461" i="1"/>
  <c r="DV461" i="1"/>
  <c r="DW461" i="1"/>
  <c r="EA461" i="1"/>
  <c r="EB461" i="1"/>
  <c r="EF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U462" i="1"/>
  <c r="W462" i="1"/>
  <c r="Y462" i="1"/>
  <c r="Z462" i="1"/>
  <c r="AA462" i="1"/>
  <c r="AB462" i="1"/>
  <c r="AC462" i="1"/>
  <c r="AD462" i="1"/>
  <c r="AE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E462" i="1"/>
  <c r="BF462" i="1"/>
  <c r="BG462" i="1"/>
  <c r="BH462" i="1"/>
  <c r="BI462" i="1"/>
  <c r="BJ462" i="1"/>
  <c r="BK462" i="1"/>
  <c r="BL462" i="1"/>
  <c r="BM462" i="1"/>
  <c r="BP463" i="1" s="1"/>
  <c r="BN462" i="1"/>
  <c r="BO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H462" i="1"/>
  <c r="CI462" i="1"/>
  <c r="CJ462" i="1"/>
  <c r="CK462" i="1"/>
  <c r="CL462" i="1"/>
  <c r="CN462" i="1"/>
  <c r="CO462" i="1"/>
  <c r="CP462" i="1"/>
  <c r="CR462" i="1"/>
  <c r="CS462" i="1"/>
  <c r="CT462" i="1"/>
  <c r="CU462" i="1"/>
  <c r="CV462" i="1"/>
  <c r="CX462" i="1"/>
  <c r="CY462" i="1"/>
  <c r="CZ462" i="1"/>
  <c r="DA462" i="1"/>
  <c r="DB462" i="1"/>
  <c r="DC462" i="1"/>
  <c r="DD462" i="1"/>
  <c r="DE462" i="1"/>
  <c r="DF462" i="1"/>
  <c r="DG462" i="1"/>
  <c r="DH462" i="1"/>
  <c r="DI462" i="1"/>
  <c r="DJ462" i="1"/>
  <c r="DK462" i="1"/>
  <c r="DL462" i="1"/>
  <c r="DM462" i="1"/>
  <c r="DO462" i="1"/>
  <c r="DP462" i="1"/>
  <c r="DS462" i="1"/>
  <c r="DT462" i="1"/>
  <c r="DU462" i="1"/>
  <c r="DV462" i="1"/>
  <c r="DW462" i="1"/>
  <c r="EA462" i="1"/>
  <c r="EB462" i="1"/>
  <c r="EF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U463" i="1"/>
  <c r="W463" i="1"/>
  <c r="Y463" i="1"/>
  <c r="Z463" i="1"/>
  <c r="AA463" i="1"/>
  <c r="AB463" i="1"/>
  <c r="AC463" i="1"/>
  <c r="AD463" i="1"/>
  <c r="AE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E463" i="1"/>
  <c r="BF463" i="1"/>
  <c r="BG463" i="1"/>
  <c r="BH463" i="1"/>
  <c r="BI463" i="1"/>
  <c r="BJ463" i="1"/>
  <c r="BK463" i="1"/>
  <c r="BL463" i="1"/>
  <c r="BM463" i="1"/>
  <c r="BP464" i="1" s="1"/>
  <c r="V464" i="1" s="1"/>
  <c r="BN463" i="1"/>
  <c r="BO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H463" i="1"/>
  <c r="CI463" i="1"/>
  <c r="CJ463" i="1"/>
  <c r="CK463" i="1"/>
  <c r="CL463" i="1"/>
  <c r="CN463" i="1"/>
  <c r="CO463" i="1"/>
  <c r="CP463" i="1"/>
  <c r="CR463" i="1"/>
  <c r="CS463" i="1"/>
  <c r="CT463" i="1"/>
  <c r="CU463" i="1"/>
  <c r="CV463" i="1"/>
  <c r="CX463" i="1"/>
  <c r="CY463" i="1"/>
  <c r="CZ463" i="1"/>
  <c r="DA463" i="1"/>
  <c r="DB463" i="1"/>
  <c r="DC463" i="1"/>
  <c r="DD463" i="1"/>
  <c r="DE463" i="1"/>
  <c r="DF463" i="1"/>
  <c r="DG463" i="1"/>
  <c r="DH463" i="1"/>
  <c r="DI463" i="1"/>
  <c r="DJ463" i="1"/>
  <c r="DK463" i="1"/>
  <c r="DL463" i="1"/>
  <c r="DM463" i="1"/>
  <c r="DO463" i="1"/>
  <c r="DP463" i="1"/>
  <c r="DS463" i="1"/>
  <c r="DT463" i="1"/>
  <c r="DU463" i="1"/>
  <c r="DV463" i="1"/>
  <c r="DW463" i="1"/>
  <c r="EA463" i="1"/>
  <c r="EB463" i="1"/>
  <c r="EF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U464" i="1"/>
  <c r="W464" i="1"/>
  <c r="Y464" i="1"/>
  <c r="Z464" i="1"/>
  <c r="AA464" i="1"/>
  <c r="AB464" i="1"/>
  <c r="AC464" i="1"/>
  <c r="AD464" i="1"/>
  <c r="AE464" i="1"/>
  <c r="AH464" i="1"/>
  <c r="AI464" i="1"/>
  <c r="AJ464" i="1"/>
  <c r="AK464" i="1"/>
  <c r="BQ464" i="1" s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E464" i="1"/>
  <c r="BF464" i="1"/>
  <c r="BG464" i="1"/>
  <c r="BH464" i="1"/>
  <c r="BI464" i="1"/>
  <c r="BJ464" i="1"/>
  <c r="BK464" i="1"/>
  <c r="BL464" i="1"/>
  <c r="BM464" i="1"/>
  <c r="BN464" i="1"/>
  <c r="BO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H464" i="1"/>
  <c r="CI464" i="1"/>
  <c r="CJ464" i="1"/>
  <c r="CK464" i="1"/>
  <c r="CL464" i="1"/>
  <c r="CN464" i="1"/>
  <c r="CO464" i="1"/>
  <c r="CP464" i="1"/>
  <c r="CR464" i="1"/>
  <c r="CS464" i="1"/>
  <c r="CT464" i="1"/>
  <c r="CU464" i="1"/>
  <c r="CV464" i="1"/>
  <c r="CX464" i="1"/>
  <c r="CY464" i="1"/>
  <c r="CZ464" i="1"/>
  <c r="DA464" i="1"/>
  <c r="DB464" i="1"/>
  <c r="DC464" i="1"/>
  <c r="DD464" i="1"/>
  <c r="DE464" i="1"/>
  <c r="DF464" i="1"/>
  <c r="DG464" i="1"/>
  <c r="DH464" i="1"/>
  <c r="DI464" i="1"/>
  <c r="DJ464" i="1"/>
  <c r="DK464" i="1"/>
  <c r="DL464" i="1"/>
  <c r="DM464" i="1"/>
  <c r="DO464" i="1"/>
  <c r="DP464" i="1"/>
  <c r="DS464" i="1"/>
  <c r="DT464" i="1"/>
  <c r="DU464" i="1"/>
  <c r="DV464" i="1"/>
  <c r="DW464" i="1"/>
  <c r="EA464" i="1"/>
  <c r="EB464" i="1"/>
  <c r="EF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U465" i="1"/>
  <c r="W465" i="1"/>
  <c r="Y465" i="1"/>
  <c r="Z465" i="1"/>
  <c r="AA465" i="1"/>
  <c r="AB465" i="1"/>
  <c r="AC465" i="1"/>
  <c r="AD465" i="1"/>
  <c r="AE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E465" i="1"/>
  <c r="BF465" i="1"/>
  <c r="BG465" i="1"/>
  <c r="BH465" i="1"/>
  <c r="BI465" i="1"/>
  <c r="BJ465" i="1"/>
  <c r="BK465" i="1"/>
  <c r="BL465" i="1"/>
  <c r="BM465" i="1"/>
  <c r="BP466" i="1" s="1"/>
  <c r="BN465" i="1"/>
  <c r="BO465" i="1"/>
  <c r="BP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H465" i="1"/>
  <c r="CI465" i="1"/>
  <c r="CJ465" i="1"/>
  <c r="CK465" i="1"/>
  <c r="CL465" i="1"/>
  <c r="CN465" i="1"/>
  <c r="CO465" i="1"/>
  <c r="CP465" i="1"/>
  <c r="CR465" i="1"/>
  <c r="CS465" i="1"/>
  <c r="CT465" i="1"/>
  <c r="CU465" i="1"/>
  <c r="CV465" i="1"/>
  <c r="CX465" i="1"/>
  <c r="CY465" i="1"/>
  <c r="CZ465" i="1"/>
  <c r="DA465" i="1"/>
  <c r="DB465" i="1"/>
  <c r="DC465" i="1"/>
  <c r="DD465" i="1"/>
  <c r="DE465" i="1"/>
  <c r="DF465" i="1"/>
  <c r="DG465" i="1"/>
  <c r="DH465" i="1"/>
  <c r="DI465" i="1"/>
  <c r="DJ465" i="1"/>
  <c r="DK465" i="1"/>
  <c r="DL465" i="1"/>
  <c r="DM465" i="1"/>
  <c r="DO465" i="1"/>
  <c r="DP465" i="1"/>
  <c r="DS465" i="1"/>
  <c r="DT465" i="1"/>
  <c r="DU465" i="1"/>
  <c r="DV465" i="1"/>
  <c r="DW465" i="1"/>
  <c r="EA465" i="1"/>
  <c r="EB465" i="1"/>
  <c r="EF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U466" i="1"/>
  <c r="W466" i="1"/>
  <c r="Y466" i="1"/>
  <c r="Z466" i="1"/>
  <c r="AA466" i="1"/>
  <c r="AB466" i="1"/>
  <c r="AC466" i="1"/>
  <c r="AD466" i="1"/>
  <c r="AE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E466" i="1"/>
  <c r="BF466" i="1"/>
  <c r="BG466" i="1"/>
  <c r="BH466" i="1"/>
  <c r="BI466" i="1"/>
  <c r="BJ466" i="1"/>
  <c r="BK466" i="1"/>
  <c r="BL466" i="1"/>
  <c r="BM466" i="1"/>
  <c r="BP467" i="1" s="1"/>
  <c r="BN466" i="1"/>
  <c r="BO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H466" i="1"/>
  <c r="CI466" i="1"/>
  <c r="CJ466" i="1"/>
  <c r="CK466" i="1"/>
  <c r="CL466" i="1"/>
  <c r="CN466" i="1"/>
  <c r="CO466" i="1"/>
  <c r="CP466" i="1"/>
  <c r="CR466" i="1"/>
  <c r="CS466" i="1"/>
  <c r="CT466" i="1"/>
  <c r="CU466" i="1"/>
  <c r="CV466" i="1"/>
  <c r="CX466" i="1"/>
  <c r="CY466" i="1"/>
  <c r="CZ466" i="1"/>
  <c r="DA466" i="1"/>
  <c r="DB466" i="1"/>
  <c r="DC466" i="1"/>
  <c r="DD466" i="1"/>
  <c r="DE466" i="1"/>
  <c r="DF466" i="1"/>
  <c r="DG466" i="1"/>
  <c r="DH466" i="1"/>
  <c r="DI466" i="1"/>
  <c r="DJ466" i="1"/>
  <c r="DK466" i="1"/>
  <c r="DL466" i="1"/>
  <c r="DM466" i="1"/>
  <c r="DO466" i="1"/>
  <c r="DP466" i="1"/>
  <c r="DS466" i="1"/>
  <c r="DT466" i="1"/>
  <c r="DU466" i="1"/>
  <c r="DV466" i="1"/>
  <c r="DW466" i="1"/>
  <c r="EA466" i="1"/>
  <c r="EB466" i="1"/>
  <c r="EF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U467" i="1"/>
  <c r="W467" i="1"/>
  <c r="Y467" i="1"/>
  <c r="Z467" i="1"/>
  <c r="AA467" i="1"/>
  <c r="AB467" i="1"/>
  <c r="AC467" i="1"/>
  <c r="AD467" i="1"/>
  <c r="AE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E467" i="1"/>
  <c r="BF467" i="1"/>
  <c r="BG467" i="1"/>
  <c r="BH467" i="1"/>
  <c r="BI467" i="1"/>
  <c r="BJ467" i="1"/>
  <c r="BK467" i="1"/>
  <c r="BL467" i="1"/>
  <c r="BM467" i="1"/>
  <c r="BP468" i="1" s="1"/>
  <c r="V468" i="1" s="1"/>
  <c r="BN467" i="1"/>
  <c r="BO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H467" i="1"/>
  <c r="CI467" i="1"/>
  <c r="CJ467" i="1"/>
  <c r="CK467" i="1"/>
  <c r="CL467" i="1"/>
  <c r="CN467" i="1"/>
  <c r="CO467" i="1"/>
  <c r="CP467" i="1"/>
  <c r="CR467" i="1"/>
  <c r="CS467" i="1"/>
  <c r="CT467" i="1"/>
  <c r="CU467" i="1"/>
  <c r="CV467" i="1"/>
  <c r="CX467" i="1"/>
  <c r="CY467" i="1"/>
  <c r="CZ467" i="1"/>
  <c r="DA467" i="1"/>
  <c r="DB467" i="1"/>
  <c r="DC467" i="1"/>
  <c r="DD467" i="1"/>
  <c r="DE467" i="1"/>
  <c r="DF467" i="1"/>
  <c r="DG467" i="1"/>
  <c r="DH467" i="1"/>
  <c r="DI467" i="1"/>
  <c r="DJ467" i="1"/>
  <c r="DK467" i="1"/>
  <c r="DL467" i="1"/>
  <c r="DM467" i="1"/>
  <c r="DO467" i="1"/>
  <c r="DP467" i="1"/>
  <c r="DS467" i="1"/>
  <c r="DT467" i="1"/>
  <c r="DU467" i="1"/>
  <c r="DV467" i="1"/>
  <c r="DW467" i="1"/>
  <c r="EA467" i="1"/>
  <c r="EB467" i="1"/>
  <c r="EF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U468" i="1"/>
  <c r="W468" i="1"/>
  <c r="Y468" i="1"/>
  <c r="Z468" i="1"/>
  <c r="AA468" i="1"/>
  <c r="AB468" i="1"/>
  <c r="AC468" i="1"/>
  <c r="AD468" i="1"/>
  <c r="AE468" i="1"/>
  <c r="AH468" i="1"/>
  <c r="AI468" i="1"/>
  <c r="AJ468" i="1"/>
  <c r="AK468" i="1"/>
  <c r="BQ468" i="1" s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E468" i="1"/>
  <c r="BF468" i="1"/>
  <c r="BG468" i="1"/>
  <c r="BH468" i="1"/>
  <c r="BI468" i="1"/>
  <c r="BJ468" i="1"/>
  <c r="BK468" i="1"/>
  <c r="BL468" i="1"/>
  <c r="BM468" i="1"/>
  <c r="BP469" i="1" s="1"/>
  <c r="BN468" i="1"/>
  <c r="BO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H468" i="1"/>
  <c r="CI468" i="1"/>
  <c r="CJ468" i="1"/>
  <c r="CK468" i="1"/>
  <c r="CL468" i="1"/>
  <c r="CN468" i="1"/>
  <c r="CO468" i="1"/>
  <c r="CP468" i="1"/>
  <c r="CR468" i="1"/>
  <c r="CS468" i="1"/>
  <c r="CT468" i="1"/>
  <c r="CU468" i="1"/>
  <c r="CV468" i="1"/>
  <c r="CX468" i="1"/>
  <c r="CY468" i="1"/>
  <c r="CZ468" i="1"/>
  <c r="DA468" i="1"/>
  <c r="DB468" i="1"/>
  <c r="DC468" i="1"/>
  <c r="DD468" i="1"/>
  <c r="DE468" i="1"/>
  <c r="DF468" i="1"/>
  <c r="DG468" i="1"/>
  <c r="DH468" i="1"/>
  <c r="DI468" i="1"/>
  <c r="DJ468" i="1"/>
  <c r="DK468" i="1"/>
  <c r="DL468" i="1"/>
  <c r="DM468" i="1"/>
  <c r="DO468" i="1"/>
  <c r="DP468" i="1"/>
  <c r="DS468" i="1"/>
  <c r="DT468" i="1"/>
  <c r="DU468" i="1"/>
  <c r="DV468" i="1"/>
  <c r="DW468" i="1"/>
  <c r="EA468" i="1"/>
  <c r="EB468" i="1"/>
  <c r="EF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U469" i="1"/>
  <c r="W469" i="1"/>
  <c r="Y469" i="1"/>
  <c r="Z469" i="1"/>
  <c r="AA469" i="1"/>
  <c r="AB469" i="1"/>
  <c r="AC469" i="1"/>
  <c r="AD469" i="1"/>
  <c r="AE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E469" i="1"/>
  <c r="BF469" i="1"/>
  <c r="BG469" i="1"/>
  <c r="BH469" i="1"/>
  <c r="BI469" i="1"/>
  <c r="BJ469" i="1"/>
  <c r="BK469" i="1"/>
  <c r="BL469" i="1"/>
  <c r="BM469" i="1"/>
  <c r="BN469" i="1"/>
  <c r="BO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H469" i="1"/>
  <c r="CI469" i="1"/>
  <c r="CJ469" i="1"/>
  <c r="CK469" i="1"/>
  <c r="CL469" i="1"/>
  <c r="CN469" i="1"/>
  <c r="CO469" i="1"/>
  <c r="CP469" i="1"/>
  <c r="CR469" i="1"/>
  <c r="CS469" i="1"/>
  <c r="CT469" i="1"/>
  <c r="CU469" i="1"/>
  <c r="CV469" i="1"/>
  <c r="CX469" i="1"/>
  <c r="CY469" i="1"/>
  <c r="CZ469" i="1"/>
  <c r="DA469" i="1"/>
  <c r="DB469" i="1"/>
  <c r="DC469" i="1"/>
  <c r="DD469" i="1"/>
  <c r="DE469" i="1"/>
  <c r="DF469" i="1"/>
  <c r="DG469" i="1"/>
  <c r="DH469" i="1"/>
  <c r="DI469" i="1"/>
  <c r="DJ469" i="1"/>
  <c r="DK469" i="1"/>
  <c r="DL469" i="1"/>
  <c r="DM469" i="1"/>
  <c r="DO469" i="1"/>
  <c r="DP469" i="1"/>
  <c r="DS469" i="1"/>
  <c r="DT469" i="1"/>
  <c r="DU469" i="1"/>
  <c r="DV469" i="1"/>
  <c r="DW469" i="1"/>
  <c r="EA469" i="1"/>
  <c r="EB469" i="1"/>
  <c r="EF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U470" i="1"/>
  <c r="W470" i="1"/>
  <c r="X470" i="1" s="1"/>
  <c r="Y470" i="1"/>
  <c r="Z470" i="1"/>
  <c r="AA470" i="1"/>
  <c r="AB470" i="1"/>
  <c r="AC470" i="1"/>
  <c r="AD470" i="1"/>
  <c r="AE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E470" i="1"/>
  <c r="BF470" i="1"/>
  <c r="BG470" i="1"/>
  <c r="BH470" i="1"/>
  <c r="BI470" i="1"/>
  <c r="BJ470" i="1"/>
  <c r="BK470" i="1"/>
  <c r="BL470" i="1"/>
  <c r="BM470" i="1"/>
  <c r="BP471" i="1" s="1"/>
  <c r="BN470" i="1"/>
  <c r="BO470" i="1"/>
  <c r="BP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H470" i="1"/>
  <c r="CI470" i="1"/>
  <c r="CJ470" i="1"/>
  <c r="CK470" i="1"/>
  <c r="CL470" i="1"/>
  <c r="CN470" i="1"/>
  <c r="CO470" i="1"/>
  <c r="CP470" i="1"/>
  <c r="CR470" i="1"/>
  <c r="CS470" i="1"/>
  <c r="CT470" i="1"/>
  <c r="CU470" i="1"/>
  <c r="CV470" i="1"/>
  <c r="CX470" i="1"/>
  <c r="CY470" i="1"/>
  <c r="CZ470" i="1"/>
  <c r="DA470" i="1"/>
  <c r="DB470" i="1"/>
  <c r="DC470" i="1"/>
  <c r="DD470" i="1"/>
  <c r="DE470" i="1"/>
  <c r="DF470" i="1"/>
  <c r="DG470" i="1"/>
  <c r="DH470" i="1"/>
  <c r="DI470" i="1"/>
  <c r="DJ470" i="1"/>
  <c r="DK470" i="1"/>
  <c r="DL470" i="1"/>
  <c r="DM470" i="1"/>
  <c r="DO470" i="1"/>
  <c r="DP470" i="1"/>
  <c r="DS470" i="1"/>
  <c r="DT470" i="1"/>
  <c r="DU470" i="1"/>
  <c r="DV470" i="1"/>
  <c r="DW470" i="1"/>
  <c r="EA470" i="1"/>
  <c r="EB470" i="1"/>
  <c r="EF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U471" i="1"/>
  <c r="W471" i="1"/>
  <c r="X471" i="1" s="1"/>
  <c r="Y471" i="1"/>
  <c r="Z471" i="1"/>
  <c r="AA471" i="1"/>
  <c r="AB471" i="1"/>
  <c r="AC471" i="1"/>
  <c r="AD471" i="1"/>
  <c r="AE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E471" i="1"/>
  <c r="BF471" i="1"/>
  <c r="BG471" i="1"/>
  <c r="BH471" i="1"/>
  <c r="BI471" i="1"/>
  <c r="BJ471" i="1"/>
  <c r="BK471" i="1"/>
  <c r="BL471" i="1"/>
  <c r="BM471" i="1"/>
  <c r="BP472" i="1" s="1"/>
  <c r="BN471" i="1"/>
  <c r="BO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H471" i="1"/>
  <c r="CI471" i="1"/>
  <c r="CJ471" i="1"/>
  <c r="CK471" i="1"/>
  <c r="CL471" i="1"/>
  <c r="CN471" i="1"/>
  <c r="CO471" i="1"/>
  <c r="CP471" i="1"/>
  <c r="CR471" i="1"/>
  <c r="CS471" i="1"/>
  <c r="CT471" i="1"/>
  <c r="CU471" i="1"/>
  <c r="CV471" i="1"/>
  <c r="CX471" i="1"/>
  <c r="CY471" i="1"/>
  <c r="CZ471" i="1"/>
  <c r="DA471" i="1"/>
  <c r="DB471" i="1"/>
  <c r="DC471" i="1"/>
  <c r="DD471" i="1"/>
  <c r="DE471" i="1"/>
  <c r="DF471" i="1"/>
  <c r="DG471" i="1"/>
  <c r="DH471" i="1"/>
  <c r="DI471" i="1"/>
  <c r="DJ471" i="1"/>
  <c r="DK471" i="1"/>
  <c r="DL471" i="1"/>
  <c r="DM471" i="1"/>
  <c r="DO471" i="1"/>
  <c r="DP471" i="1"/>
  <c r="DS471" i="1"/>
  <c r="DT471" i="1"/>
  <c r="DU471" i="1"/>
  <c r="DV471" i="1"/>
  <c r="DW471" i="1"/>
  <c r="EA471" i="1"/>
  <c r="EB471" i="1"/>
  <c r="EF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U472" i="1"/>
  <c r="W472" i="1"/>
  <c r="Y472" i="1"/>
  <c r="Z472" i="1"/>
  <c r="AA472" i="1"/>
  <c r="AB472" i="1"/>
  <c r="AC472" i="1"/>
  <c r="AD472" i="1"/>
  <c r="AE472" i="1"/>
  <c r="AH472" i="1"/>
  <c r="AI472" i="1"/>
  <c r="AJ472" i="1"/>
  <c r="AK472" i="1"/>
  <c r="BQ472" i="1" s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E472" i="1"/>
  <c r="BF472" i="1"/>
  <c r="BG472" i="1"/>
  <c r="BH472" i="1"/>
  <c r="BI472" i="1"/>
  <c r="BJ472" i="1"/>
  <c r="BK472" i="1"/>
  <c r="BL472" i="1"/>
  <c r="BM472" i="1"/>
  <c r="BP473" i="1" s="1"/>
  <c r="BN472" i="1"/>
  <c r="BO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H472" i="1"/>
  <c r="CI472" i="1"/>
  <c r="CJ472" i="1"/>
  <c r="CK472" i="1"/>
  <c r="CL472" i="1"/>
  <c r="CN472" i="1"/>
  <c r="CO472" i="1"/>
  <c r="CP472" i="1"/>
  <c r="CR472" i="1"/>
  <c r="CS472" i="1"/>
  <c r="CT472" i="1"/>
  <c r="CU472" i="1"/>
  <c r="CV472" i="1"/>
  <c r="CX472" i="1"/>
  <c r="CY472" i="1"/>
  <c r="CZ472" i="1"/>
  <c r="DA472" i="1"/>
  <c r="DB472" i="1"/>
  <c r="DC472" i="1"/>
  <c r="DD472" i="1"/>
  <c r="DE472" i="1"/>
  <c r="DF472" i="1"/>
  <c r="DG472" i="1"/>
  <c r="DH472" i="1"/>
  <c r="DI472" i="1"/>
  <c r="DJ472" i="1"/>
  <c r="DK472" i="1"/>
  <c r="DL472" i="1"/>
  <c r="DM472" i="1"/>
  <c r="DO472" i="1"/>
  <c r="DP472" i="1"/>
  <c r="DS472" i="1"/>
  <c r="DT472" i="1"/>
  <c r="DU472" i="1"/>
  <c r="DV472" i="1"/>
  <c r="DW472" i="1"/>
  <c r="EA472" i="1"/>
  <c r="EB472" i="1"/>
  <c r="EF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U473" i="1"/>
  <c r="W473" i="1"/>
  <c r="Y473" i="1"/>
  <c r="Z473" i="1"/>
  <c r="AA473" i="1"/>
  <c r="AB473" i="1"/>
  <c r="AC473" i="1"/>
  <c r="AD473" i="1"/>
  <c r="AE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E473" i="1"/>
  <c r="BF473" i="1"/>
  <c r="BG473" i="1"/>
  <c r="BH473" i="1"/>
  <c r="BI473" i="1"/>
  <c r="BJ473" i="1"/>
  <c r="BK473" i="1"/>
  <c r="BL473" i="1"/>
  <c r="BM473" i="1"/>
  <c r="BP474" i="1" s="1"/>
  <c r="BN473" i="1"/>
  <c r="BO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H473" i="1"/>
  <c r="CI473" i="1"/>
  <c r="CJ473" i="1"/>
  <c r="CK473" i="1"/>
  <c r="CL473" i="1"/>
  <c r="CN473" i="1"/>
  <c r="CO473" i="1"/>
  <c r="CP473" i="1"/>
  <c r="CR473" i="1"/>
  <c r="CS473" i="1"/>
  <c r="CT473" i="1"/>
  <c r="CU473" i="1"/>
  <c r="CV473" i="1"/>
  <c r="CX473" i="1"/>
  <c r="CY473" i="1"/>
  <c r="CZ473" i="1"/>
  <c r="DA473" i="1"/>
  <c r="DB473" i="1"/>
  <c r="DC473" i="1"/>
  <c r="DD473" i="1"/>
  <c r="DE473" i="1"/>
  <c r="DF473" i="1"/>
  <c r="DG473" i="1"/>
  <c r="DH473" i="1"/>
  <c r="DI473" i="1"/>
  <c r="DJ473" i="1"/>
  <c r="DK473" i="1"/>
  <c r="DL473" i="1"/>
  <c r="DM473" i="1"/>
  <c r="DO473" i="1"/>
  <c r="DP473" i="1"/>
  <c r="DS473" i="1"/>
  <c r="DT473" i="1"/>
  <c r="DU473" i="1"/>
  <c r="DV473" i="1"/>
  <c r="DW473" i="1"/>
  <c r="EA473" i="1"/>
  <c r="EB473" i="1"/>
  <c r="EF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U474" i="1"/>
  <c r="W474" i="1"/>
  <c r="Y474" i="1"/>
  <c r="Z474" i="1"/>
  <c r="AA474" i="1"/>
  <c r="AB474" i="1"/>
  <c r="AC474" i="1"/>
  <c r="AD474" i="1"/>
  <c r="AE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E474" i="1"/>
  <c r="BF474" i="1"/>
  <c r="BG474" i="1"/>
  <c r="BH474" i="1"/>
  <c r="BI474" i="1"/>
  <c r="BJ474" i="1"/>
  <c r="BK474" i="1"/>
  <c r="BL474" i="1"/>
  <c r="BM474" i="1"/>
  <c r="BP475" i="1" s="1"/>
  <c r="BN474" i="1"/>
  <c r="BO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H474" i="1"/>
  <c r="CI474" i="1"/>
  <c r="CJ474" i="1"/>
  <c r="CK474" i="1"/>
  <c r="CL474" i="1"/>
  <c r="CN474" i="1"/>
  <c r="CO474" i="1"/>
  <c r="CP474" i="1"/>
  <c r="CR474" i="1"/>
  <c r="CS474" i="1"/>
  <c r="CT474" i="1"/>
  <c r="CU474" i="1"/>
  <c r="CV474" i="1"/>
  <c r="CX474" i="1"/>
  <c r="CY474" i="1"/>
  <c r="CZ474" i="1"/>
  <c r="DA474" i="1"/>
  <c r="DB474" i="1"/>
  <c r="DC474" i="1"/>
  <c r="DD474" i="1"/>
  <c r="DE474" i="1"/>
  <c r="DF474" i="1"/>
  <c r="DG474" i="1"/>
  <c r="DH474" i="1"/>
  <c r="DI474" i="1"/>
  <c r="DJ474" i="1"/>
  <c r="DK474" i="1"/>
  <c r="DL474" i="1"/>
  <c r="DM474" i="1"/>
  <c r="DO474" i="1"/>
  <c r="DP474" i="1"/>
  <c r="DS474" i="1"/>
  <c r="DT474" i="1"/>
  <c r="DU474" i="1"/>
  <c r="DV474" i="1"/>
  <c r="DW474" i="1"/>
  <c r="EA474" i="1"/>
  <c r="EB474" i="1"/>
  <c r="EF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U475" i="1"/>
  <c r="W475" i="1"/>
  <c r="Y475" i="1"/>
  <c r="Z475" i="1"/>
  <c r="AA475" i="1"/>
  <c r="AB475" i="1"/>
  <c r="AC475" i="1"/>
  <c r="AD475" i="1"/>
  <c r="AE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E475" i="1"/>
  <c r="BF475" i="1"/>
  <c r="BG475" i="1"/>
  <c r="BH475" i="1"/>
  <c r="BI475" i="1"/>
  <c r="BJ475" i="1"/>
  <c r="BK475" i="1"/>
  <c r="BL475" i="1"/>
  <c r="BM475" i="1"/>
  <c r="BP476" i="1" s="1"/>
  <c r="BN475" i="1"/>
  <c r="BO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H475" i="1"/>
  <c r="CI475" i="1"/>
  <c r="CJ475" i="1"/>
  <c r="CK475" i="1"/>
  <c r="CL475" i="1"/>
  <c r="CN475" i="1"/>
  <c r="CO475" i="1"/>
  <c r="CP475" i="1"/>
  <c r="CR475" i="1"/>
  <c r="CS475" i="1"/>
  <c r="CT475" i="1"/>
  <c r="CU475" i="1"/>
  <c r="CV475" i="1"/>
  <c r="CX475" i="1"/>
  <c r="CY475" i="1"/>
  <c r="CZ475" i="1"/>
  <c r="DA475" i="1"/>
  <c r="DB475" i="1"/>
  <c r="DC475" i="1"/>
  <c r="DD475" i="1"/>
  <c r="DE475" i="1"/>
  <c r="DF475" i="1"/>
  <c r="DG475" i="1"/>
  <c r="DH475" i="1"/>
  <c r="DI475" i="1"/>
  <c r="DJ475" i="1"/>
  <c r="DK475" i="1"/>
  <c r="DL475" i="1"/>
  <c r="DM475" i="1"/>
  <c r="DO475" i="1"/>
  <c r="DP475" i="1"/>
  <c r="DS475" i="1"/>
  <c r="DT475" i="1"/>
  <c r="DU475" i="1"/>
  <c r="DV475" i="1"/>
  <c r="DW475" i="1"/>
  <c r="EA475" i="1"/>
  <c r="EB475" i="1"/>
  <c r="EF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U476" i="1"/>
  <c r="W476" i="1"/>
  <c r="Y476" i="1"/>
  <c r="Z476" i="1"/>
  <c r="AA476" i="1"/>
  <c r="AB476" i="1"/>
  <c r="AC476" i="1"/>
  <c r="AD476" i="1"/>
  <c r="AE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E476" i="1"/>
  <c r="BF476" i="1"/>
  <c r="BG476" i="1"/>
  <c r="BH476" i="1"/>
  <c r="BI476" i="1"/>
  <c r="BJ476" i="1"/>
  <c r="BK476" i="1"/>
  <c r="BL476" i="1"/>
  <c r="BM476" i="1"/>
  <c r="BP477" i="1" s="1"/>
  <c r="BN476" i="1"/>
  <c r="BO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H476" i="1"/>
  <c r="CI476" i="1"/>
  <c r="CJ476" i="1"/>
  <c r="CK476" i="1"/>
  <c r="CL476" i="1"/>
  <c r="CN476" i="1"/>
  <c r="CO476" i="1"/>
  <c r="CP476" i="1"/>
  <c r="CR476" i="1"/>
  <c r="CS476" i="1"/>
  <c r="CT476" i="1"/>
  <c r="CU476" i="1"/>
  <c r="CV476" i="1"/>
  <c r="CX476" i="1"/>
  <c r="CY476" i="1"/>
  <c r="CZ476" i="1"/>
  <c r="DA476" i="1"/>
  <c r="DB476" i="1"/>
  <c r="DC476" i="1"/>
  <c r="DD476" i="1"/>
  <c r="DE476" i="1"/>
  <c r="DF476" i="1"/>
  <c r="DG476" i="1"/>
  <c r="DH476" i="1"/>
  <c r="DI476" i="1"/>
  <c r="DJ476" i="1"/>
  <c r="DK476" i="1"/>
  <c r="DL476" i="1"/>
  <c r="DM476" i="1"/>
  <c r="DO476" i="1"/>
  <c r="DP476" i="1"/>
  <c r="DS476" i="1"/>
  <c r="DT476" i="1"/>
  <c r="DU476" i="1"/>
  <c r="DV476" i="1"/>
  <c r="DW476" i="1"/>
  <c r="EA476" i="1"/>
  <c r="EB476" i="1"/>
  <c r="EF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U477" i="1"/>
  <c r="W477" i="1"/>
  <c r="Y477" i="1"/>
  <c r="Z477" i="1"/>
  <c r="AA477" i="1"/>
  <c r="AB477" i="1"/>
  <c r="AC477" i="1"/>
  <c r="AD477" i="1"/>
  <c r="AE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E477" i="1"/>
  <c r="BF477" i="1"/>
  <c r="BG477" i="1"/>
  <c r="BH477" i="1"/>
  <c r="BI477" i="1"/>
  <c r="BJ477" i="1"/>
  <c r="BK477" i="1"/>
  <c r="BL477" i="1"/>
  <c r="BM477" i="1"/>
  <c r="BP478" i="1" s="1"/>
  <c r="BN477" i="1"/>
  <c r="BO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H477" i="1"/>
  <c r="CI477" i="1"/>
  <c r="CJ477" i="1"/>
  <c r="CK477" i="1"/>
  <c r="CL477" i="1"/>
  <c r="CN477" i="1"/>
  <c r="CO477" i="1"/>
  <c r="CP477" i="1"/>
  <c r="CR477" i="1"/>
  <c r="CS477" i="1"/>
  <c r="CT477" i="1"/>
  <c r="CU477" i="1"/>
  <c r="CV477" i="1"/>
  <c r="CX477" i="1"/>
  <c r="CY477" i="1"/>
  <c r="CZ477" i="1"/>
  <c r="DA477" i="1"/>
  <c r="DB477" i="1"/>
  <c r="DC477" i="1"/>
  <c r="DD477" i="1"/>
  <c r="DE477" i="1"/>
  <c r="DF477" i="1"/>
  <c r="DG477" i="1"/>
  <c r="DH477" i="1"/>
  <c r="DI477" i="1"/>
  <c r="DJ477" i="1"/>
  <c r="DK477" i="1"/>
  <c r="DL477" i="1"/>
  <c r="DM477" i="1"/>
  <c r="DO477" i="1"/>
  <c r="DP477" i="1"/>
  <c r="DS477" i="1"/>
  <c r="DT477" i="1"/>
  <c r="DU477" i="1"/>
  <c r="DV477" i="1"/>
  <c r="DW477" i="1"/>
  <c r="EA477" i="1"/>
  <c r="EB477" i="1"/>
  <c r="EF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U478" i="1"/>
  <c r="W478" i="1"/>
  <c r="Y478" i="1"/>
  <c r="Z478" i="1"/>
  <c r="AA478" i="1"/>
  <c r="AB478" i="1"/>
  <c r="AC478" i="1"/>
  <c r="AD478" i="1"/>
  <c r="AE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E478" i="1"/>
  <c r="BF478" i="1"/>
  <c r="BG478" i="1"/>
  <c r="BH478" i="1"/>
  <c r="BI478" i="1"/>
  <c r="BJ478" i="1"/>
  <c r="BK478" i="1"/>
  <c r="BL478" i="1"/>
  <c r="BM478" i="1"/>
  <c r="BN478" i="1"/>
  <c r="BO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H478" i="1"/>
  <c r="CI478" i="1"/>
  <c r="CJ478" i="1"/>
  <c r="CK478" i="1"/>
  <c r="CL478" i="1"/>
  <c r="CN478" i="1"/>
  <c r="CO478" i="1"/>
  <c r="CP478" i="1"/>
  <c r="CR478" i="1"/>
  <c r="CS478" i="1"/>
  <c r="CT478" i="1"/>
  <c r="CU478" i="1"/>
  <c r="CV478" i="1"/>
  <c r="CX478" i="1"/>
  <c r="CY478" i="1"/>
  <c r="CZ478" i="1"/>
  <c r="DA478" i="1"/>
  <c r="DB478" i="1"/>
  <c r="DC478" i="1"/>
  <c r="DD478" i="1"/>
  <c r="DE478" i="1"/>
  <c r="DF478" i="1"/>
  <c r="DG478" i="1"/>
  <c r="DH478" i="1"/>
  <c r="DI478" i="1"/>
  <c r="DJ478" i="1"/>
  <c r="DK478" i="1"/>
  <c r="DL478" i="1"/>
  <c r="DM478" i="1"/>
  <c r="DO478" i="1"/>
  <c r="DP478" i="1"/>
  <c r="DS478" i="1"/>
  <c r="DT478" i="1"/>
  <c r="DU478" i="1"/>
  <c r="DV478" i="1"/>
  <c r="DW478" i="1"/>
  <c r="EA478" i="1"/>
  <c r="EB478" i="1"/>
  <c r="EF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U479" i="1"/>
  <c r="W479" i="1"/>
  <c r="Y479" i="1"/>
  <c r="Z479" i="1"/>
  <c r="AA479" i="1"/>
  <c r="AB479" i="1"/>
  <c r="AC479" i="1"/>
  <c r="AD479" i="1"/>
  <c r="AE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E479" i="1"/>
  <c r="BF479" i="1"/>
  <c r="BG479" i="1"/>
  <c r="BH479" i="1"/>
  <c r="BI479" i="1"/>
  <c r="BJ479" i="1"/>
  <c r="BK479" i="1"/>
  <c r="BL479" i="1"/>
  <c r="BM479" i="1"/>
  <c r="BP480" i="1" s="1"/>
  <c r="BN479" i="1"/>
  <c r="BO479" i="1"/>
  <c r="BP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H479" i="1"/>
  <c r="CI479" i="1"/>
  <c r="CJ479" i="1"/>
  <c r="CK479" i="1"/>
  <c r="CL479" i="1"/>
  <c r="CN479" i="1"/>
  <c r="CO479" i="1"/>
  <c r="CP479" i="1"/>
  <c r="CR479" i="1"/>
  <c r="CS479" i="1"/>
  <c r="CT479" i="1"/>
  <c r="CU479" i="1"/>
  <c r="CV479" i="1"/>
  <c r="CX479" i="1"/>
  <c r="CY479" i="1"/>
  <c r="CZ479" i="1"/>
  <c r="DA479" i="1"/>
  <c r="DB479" i="1"/>
  <c r="DC479" i="1"/>
  <c r="DD479" i="1"/>
  <c r="DE479" i="1"/>
  <c r="DF479" i="1"/>
  <c r="DG479" i="1"/>
  <c r="DH479" i="1"/>
  <c r="DI479" i="1"/>
  <c r="DJ479" i="1"/>
  <c r="DK479" i="1"/>
  <c r="DL479" i="1"/>
  <c r="DM479" i="1"/>
  <c r="DO479" i="1"/>
  <c r="DP479" i="1"/>
  <c r="DS479" i="1"/>
  <c r="DT479" i="1"/>
  <c r="DU479" i="1"/>
  <c r="DV479" i="1"/>
  <c r="DW479" i="1"/>
  <c r="EA479" i="1"/>
  <c r="EB479" i="1"/>
  <c r="EF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U480" i="1"/>
  <c r="W480" i="1"/>
  <c r="Y480" i="1"/>
  <c r="Z480" i="1"/>
  <c r="AA480" i="1"/>
  <c r="AB480" i="1"/>
  <c r="AC480" i="1"/>
  <c r="AD480" i="1"/>
  <c r="AE480" i="1"/>
  <c r="AH480" i="1"/>
  <c r="AI480" i="1"/>
  <c r="AJ480" i="1"/>
  <c r="AK480" i="1"/>
  <c r="BQ480" i="1" s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E480" i="1"/>
  <c r="BF480" i="1"/>
  <c r="BG480" i="1"/>
  <c r="BH480" i="1"/>
  <c r="BI480" i="1"/>
  <c r="BJ480" i="1"/>
  <c r="BK480" i="1"/>
  <c r="BL480" i="1"/>
  <c r="BM480" i="1"/>
  <c r="BN480" i="1"/>
  <c r="BO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H480" i="1"/>
  <c r="CI480" i="1"/>
  <c r="CJ480" i="1"/>
  <c r="CK480" i="1"/>
  <c r="CL480" i="1"/>
  <c r="CN480" i="1"/>
  <c r="CO480" i="1"/>
  <c r="CP480" i="1"/>
  <c r="CR480" i="1"/>
  <c r="CS480" i="1"/>
  <c r="CT480" i="1"/>
  <c r="CU480" i="1"/>
  <c r="CV480" i="1"/>
  <c r="CX480" i="1"/>
  <c r="CY480" i="1"/>
  <c r="CZ480" i="1"/>
  <c r="DA480" i="1"/>
  <c r="DB480" i="1"/>
  <c r="DC480" i="1"/>
  <c r="DD480" i="1"/>
  <c r="DE480" i="1"/>
  <c r="DF480" i="1"/>
  <c r="DG480" i="1"/>
  <c r="DH480" i="1"/>
  <c r="DI480" i="1"/>
  <c r="DJ480" i="1"/>
  <c r="DK480" i="1"/>
  <c r="DL480" i="1"/>
  <c r="DM480" i="1"/>
  <c r="DO480" i="1"/>
  <c r="DP480" i="1"/>
  <c r="DS480" i="1"/>
  <c r="DT480" i="1"/>
  <c r="DU480" i="1"/>
  <c r="DV480" i="1"/>
  <c r="DW480" i="1"/>
  <c r="EA480" i="1"/>
  <c r="EB480" i="1"/>
  <c r="EF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U481" i="1"/>
  <c r="W481" i="1"/>
  <c r="Y481" i="1"/>
  <c r="Z481" i="1"/>
  <c r="AA481" i="1"/>
  <c r="AB481" i="1"/>
  <c r="AC481" i="1"/>
  <c r="AD481" i="1"/>
  <c r="AE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E481" i="1"/>
  <c r="BF481" i="1"/>
  <c r="BG481" i="1"/>
  <c r="BH481" i="1"/>
  <c r="BI481" i="1"/>
  <c r="BJ481" i="1"/>
  <c r="BK481" i="1"/>
  <c r="BL481" i="1"/>
  <c r="BM481" i="1"/>
  <c r="BP482" i="1" s="1"/>
  <c r="BN481" i="1"/>
  <c r="BO481" i="1"/>
  <c r="BP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H481" i="1"/>
  <c r="CI481" i="1"/>
  <c r="CJ481" i="1"/>
  <c r="CK481" i="1"/>
  <c r="CL481" i="1"/>
  <c r="CN481" i="1"/>
  <c r="CO481" i="1"/>
  <c r="CP481" i="1"/>
  <c r="CR481" i="1"/>
  <c r="CS481" i="1"/>
  <c r="CT481" i="1"/>
  <c r="CU481" i="1"/>
  <c r="CV481" i="1"/>
  <c r="CX481" i="1"/>
  <c r="CY481" i="1"/>
  <c r="CZ481" i="1"/>
  <c r="DA481" i="1"/>
  <c r="DB481" i="1"/>
  <c r="DC481" i="1"/>
  <c r="DD481" i="1"/>
  <c r="DE481" i="1"/>
  <c r="DF481" i="1"/>
  <c r="DG481" i="1"/>
  <c r="DH481" i="1"/>
  <c r="DI481" i="1"/>
  <c r="DJ481" i="1"/>
  <c r="DK481" i="1"/>
  <c r="DL481" i="1"/>
  <c r="DM481" i="1"/>
  <c r="DO481" i="1"/>
  <c r="DP481" i="1"/>
  <c r="DS481" i="1"/>
  <c r="DT481" i="1"/>
  <c r="DU481" i="1"/>
  <c r="DV481" i="1"/>
  <c r="DW481" i="1"/>
  <c r="EA481" i="1"/>
  <c r="EB481" i="1"/>
  <c r="EF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U482" i="1"/>
  <c r="W482" i="1"/>
  <c r="Y482" i="1"/>
  <c r="Z482" i="1"/>
  <c r="AA482" i="1"/>
  <c r="AB482" i="1"/>
  <c r="AC482" i="1"/>
  <c r="AD482" i="1"/>
  <c r="AE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E482" i="1"/>
  <c r="BF482" i="1"/>
  <c r="BG482" i="1"/>
  <c r="BH482" i="1"/>
  <c r="BI482" i="1"/>
  <c r="BJ482" i="1"/>
  <c r="BK482" i="1"/>
  <c r="BL482" i="1"/>
  <c r="BM482" i="1"/>
  <c r="BP483" i="1" s="1"/>
  <c r="BN482" i="1"/>
  <c r="BO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H482" i="1"/>
  <c r="CI482" i="1"/>
  <c r="CJ482" i="1"/>
  <c r="CK482" i="1"/>
  <c r="CL482" i="1"/>
  <c r="CN482" i="1"/>
  <c r="CO482" i="1"/>
  <c r="CP482" i="1"/>
  <c r="CR482" i="1"/>
  <c r="CS482" i="1"/>
  <c r="CT482" i="1"/>
  <c r="CU482" i="1"/>
  <c r="CV482" i="1"/>
  <c r="CX482" i="1"/>
  <c r="CY482" i="1"/>
  <c r="CZ482" i="1"/>
  <c r="DA482" i="1"/>
  <c r="DB482" i="1"/>
  <c r="DC482" i="1"/>
  <c r="DD482" i="1"/>
  <c r="DE482" i="1"/>
  <c r="DF482" i="1"/>
  <c r="DG482" i="1"/>
  <c r="DH482" i="1"/>
  <c r="DI482" i="1"/>
  <c r="DJ482" i="1"/>
  <c r="DK482" i="1"/>
  <c r="DL482" i="1"/>
  <c r="DM482" i="1"/>
  <c r="DO482" i="1"/>
  <c r="DP482" i="1"/>
  <c r="DS482" i="1"/>
  <c r="DT482" i="1"/>
  <c r="DU482" i="1"/>
  <c r="DV482" i="1"/>
  <c r="DW482" i="1"/>
  <c r="DX482" i="1"/>
  <c r="DZ482" i="1"/>
  <c r="EA482" i="1"/>
  <c r="EB482" i="1"/>
  <c r="EF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U483" i="1"/>
  <c r="W483" i="1"/>
  <c r="Y483" i="1"/>
  <c r="Z483" i="1"/>
  <c r="AA483" i="1"/>
  <c r="AB483" i="1"/>
  <c r="AC483" i="1"/>
  <c r="AD483" i="1"/>
  <c r="AE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E483" i="1"/>
  <c r="BF483" i="1"/>
  <c r="BG483" i="1"/>
  <c r="BH483" i="1"/>
  <c r="BI483" i="1"/>
  <c r="BJ483" i="1"/>
  <c r="BK483" i="1"/>
  <c r="BL483" i="1"/>
  <c r="BM483" i="1"/>
  <c r="BP484" i="1" s="1"/>
  <c r="BN483" i="1"/>
  <c r="BO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H483" i="1"/>
  <c r="CI483" i="1"/>
  <c r="CJ483" i="1"/>
  <c r="CK483" i="1"/>
  <c r="CL483" i="1"/>
  <c r="CN483" i="1"/>
  <c r="CO483" i="1"/>
  <c r="CP483" i="1"/>
  <c r="CR483" i="1"/>
  <c r="CS483" i="1"/>
  <c r="CT483" i="1"/>
  <c r="CU483" i="1"/>
  <c r="CV483" i="1"/>
  <c r="CX483" i="1"/>
  <c r="CY483" i="1"/>
  <c r="CZ483" i="1"/>
  <c r="DA483" i="1"/>
  <c r="DB483" i="1"/>
  <c r="DC483" i="1"/>
  <c r="DD483" i="1"/>
  <c r="DE483" i="1"/>
  <c r="DF483" i="1"/>
  <c r="DG483" i="1"/>
  <c r="DH483" i="1"/>
  <c r="DI483" i="1"/>
  <c r="DJ483" i="1"/>
  <c r="DK483" i="1"/>
  <c r="DL483" i="1"/>
  <c r="DM483" i="1"/>
  <c r="DO483" i="1"/>
  <c r="DP483" i="1"/>
  <c r="DS483" i="1"/>
  <c r="DT483" i="1"/>
  <c r="DU483" i="1"/>
  <c r="DV483" i="1"/>
  <c r="DW483" i="1"/>
  <c r="DX483" i="1"/>
  <c r="DZ483" i="1"/>
  <c r="EA483" i="1"/>
  <c r="EB483" i="1"/>
  <c r="EF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U484" i="1"/>
  <c r="V484" i="1" s="1"/>
  <c r="W484" i="1"/>
  <c r="Y484" i="1"/>
  <c r="Z484" i="1"/>
  <c r="AA484" i="1"/>
  <c r="AB484" i="1"/>
  <c r="AC484" i="1"/>
  <c r="AD484" i="1"/>
  <c r="AE484" i="1"/>
  <c r="AH484" i="1"/>
  <c r="AI484" i="1"/>
  <c r="AJ484" i="1"/>
  <c r="AK484" i="1"/>
  <c r="BQ484" i="1" s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E484" i="1"/>
  <c r="BF484" i="1"/>
  <c r="BG484" i="1"/>
  <c r="BH484" i="1"/>
  <c r="BI484" i="1"/>
  <c r="BJ484" i="1"/>
  <c r="BK484" i="1"/>
  <c r="BL484" i="1"/>
  <c r="BM484" i="1"/>
  <c r="BP485" i="1" s="1"/>
  <c r="BN484" i="1"/>
  <c r="BO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H484" i="1"/>
  <c r="CI484" i="1"/>
  <c r="CJ484" i="1"/>
  <c r="CK484" i="1"/>
  <c r="CL484" i="1"/>
  <c r="CN484" i="1"/>
  <c r="CO484" i="1"/>
  <c r="CP484" i="1"/>
  <c r="CR484" i="1"/>
  <c r="CS484" i="1"/>
  <c r="CT484" i="1"/>
  <c r="CU484" i="1"/>
  <c r="CV484" i="1"/>
  <c r="CX484" i="1"/>
  <c r="CY484" i="1"/>
  <c r="CZ484" i="1"/>
  <c r="DA484" i="1"/>
  <c r="DB484" i="1"/>
  <c r="DC484" i="1"/>
  <c r="DD484" i="1"/>
  <c r="DE484" i="1"/>
  <c r="DF484" i="1"/>
  <c r="DG484" i="1"/>
  <c r="DH484" i="1"/>
  <c r="DI484" i="1"/>
  <c r="DJ484" i="1"/>
  <c r="DK484" i="1"/>
  <c r="DL484" i="1"/>
  <c r="DM484" i="1"/>
  <c r="DO484" i="1"/>
  <c r="DP484" i="1"/>
  <c r="DS484" i="1"/>
  <c r="DT484" i="1"/>
  <c r="DU484" i="1"/>
  <c r="DV484" i="1"/>
  <c r="DW484" i="1"/>
  <c r="DX484" i="1"/>
  <c r="DZ484" i="1"/>
  <c r="EA484" i="1"/>
  <c r="EB484" i="1"/>
  <c r="EF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U485" i="1"/>
  <c r="W485" i="1"/>
  <c r="Y485" i="1"/>
  <c r="Z485" i="1"/>
  <c r="AA485" i="1"/>
  <c r="AB485" i="1"/>
  <c r="AC485" i="1"/>
  <c r="AD485" i="1"/>
  <c r="AE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E485" i="1"/>
  <c r="BF485" i="1"/>
  <c r="BG485" i="1"/>
  <c r="BH485" i="1"/>
  <c r="BI485" i="1"/>
  <c r="BJ485" i="1"/>
  <c r="BK485" i="1"/>
  <c r="BL485" i="1"/>
  <c r="BM485" i="1"/>
  <c r="BP486" i="1" s="1"/>
  <c r="V486" i="1" s="1"/>
  <c r="AF486" i="1" s="1"/>
  <c r="BN485" i="1"/>
  <c r="BO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H485" i="1"/>
  <c r="CI485" i="1"/>
  <c r="CJ485" i="1"/>
  <c r="CK485" i="1"/>
  <c r="CL485" i="1"/>
  <c r="CN485" i="1"/>
  <c r="CO485" i="1"/>
  <c r="CP485" i="1"/>
  <c r="CR485" i="1"/>
  <c r="CS485" i="1"/>
  <c r="CT485" i="1"/>
  <c r="CU485" i="1"/>
  <c r="CV485" i="1"/>
  <c r="CX485" i="1"/>
  <c r="CY485" i="1"/>
  <c r="CZ485" i="1"/>
  <c r="DA485" i="1"/>
  <c r="DB485" i="1"/>
  <c r="DC485" i="1"/>
  <c r="DD485" i="1"/>
  <c r="DE485" i="1"/>
  <c r="DF485" i="1"/>
  <c r="DG485" i="1"/>
  <c r="DH485" i="1"/>
  <c r="DI485" i="1"/>
  <c r="DJ485" i="1"/>
  <c r="DK485" i="1"/>
  <c r="DL485" i="1"/>
  <c r="DM485" i="1"/>
  <c r="DO485" i="1"/>
  <c r="DP485" i="1"/>
  <c r="DS485" i="1"/>
  <c r="DT485" i="1"/>
  <c r="DU485" i="1"/>
  <c r="DV485" i="1"/>
  <c r="DW485" i="1"/>
  <c r="DX485" i="1"/>
  <c r="DZ485" i="1"/>
  <c r="EA485" i="1"/>
  <c r="EB485" i="1"/>
  <c r="EF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U486" i="1"/>
  <c r="W486" i="1"/>
  <c r="Y486" i="1"/>
  <c r="Z486" i="1"/>
  <c r="AA486" i="1"/>
  <c r="AB486" i="1"/>
  <c r="AC486" i="1"/>
  <c r="AD486" i="1"/>
  <c r="AE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E486" i="1"/>
  <c r="BF486" i="1"/>
  <c r="BG486" i="1"/>
  <c r="BH486" i="1"/>
  <c r="BI486" i="1"/>
  <c r="BJ486" i="1"/>
  <c r="BK486" i="1"/>
  <c r="BL486" i="1"/>
  <c r="BM486" i="1"/>
  <c r="BP487" i="1" s="1"/>
  <c r="BN486" i="1"/>
  <c r="BO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H486" i="1"/>
  <c r="CI486" i="1"/>
  <c r="CJ486" i="1"/>
  <c r="CK486" i="1"/>
  <c r="CL486" i="1"/>
  <c r="CN486" i="1"/>
  <c r="CO486" i="1"/>
  <c r="CP486" i="1"/>
  <c r="CR486" i="1"/>
  <c r="CS486" i="1"/>
  <c r="CT486" i="1"/>
  <c r="CU486" i="1"/>
  <c r="CV486" i="1"/>
  <c r="CX486" i="1"/>
  <c r="CY486" i="1"/>
  <c r="CZ486" i="1"/>
  <c r="DA486" i="1"/>
  <c r="DB486" i="1"/>
  <c r="DC486" i="1"/>
  <c r="DD486" i="1"/>
  <c r="DE486" i="1"/>
  <c r="DF486" i="1"/>
  <c r="DG486" i="1"/>
  <c r="DH486" i="1"/>
  <c r="DI486" i="1"/>
  <c r="DJ486" i="1"/>
  <c r="DK486" i="1"/>
  <c r="DL486" i="1"/>
  <c r="DM486" i="1"/>
  <c r="DO486" i="1"/>
  <c r="DP486" i="1"/>
  <c r="DS486" i="1"/>
  <c r="DT486" i="1"/>
  <c r="DU486" i="1"/>
  <c r="DV486" i="1"/>
  <c r="DW486" i="1"/>
  <c r="DX486" i="1"/>
  <c r="DZ486" i="1"/>
  <c r="EA486" i="1"/>
  <c r="EB486" i="1"/>
  <c r="EF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U487" i="1"/>
  <c r="W487" i="1"/>
  <c r="Y487" i="1"/>
  <c r="Z487" i="1"/>
  <c r="AA487" i="1"/>
  <c r="AB487" i="1"/>
  <c r="AC487" i="1"/>
  <c r="AD487" i="1"/>
  <c r="AE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E487" i="1"/>
  <c r="BF487" i="1"/>
  <c r="BG487" i="1"/>
  <c r="BH487" i="1"/>
  <c r="BI487" i="1"/>
  <c r="BJ487" i="1"/>
  <c r="BK487" i="1"/>
  <c r="BL487" i="1"/>
  <c r="BM487" i="1"/>
  <c r="BP488" i="1" s="1"/>
  <c r="BN487" i="1"/>
  <c r="BO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H487" i="1"/>
  <c r="CI487" i="1"/>
  <c r="CJ487" i="1"/>
  <c r="CK487" i="1"/>
  <c r="CL487" i="1"/>
  <c r="CN487" i="1"/>
  <c r="CO487" i="1"/>
  <c r="CP487" i="1"/>
  <c r="CR487" i="1"/>
  <c r="CS487" i="1"/>
  <c r="CT487" i="1"/>
  <c r="CU487" i="1"/>
  <c r="CV487" i="1"/>
  <c r="CX487" i="1"/>
  <c r="CY487" i="1"/>
  <c r="CZ487" i="1"/>
  <c r="DA487" i="1"/>
  <c r="DB487" i="1"/>
  <c r="DC487" i="1"/>
  <c r="DD487" i="1"/>
  <c r="DE487" i="1"/>
  <c r="DF487" i="1"/>
  <c r="DG487" i="1"/>
  <c r="DH487" i="1"/>
  <c r="DI487" i="1"/>
  <c r="DJ487" i="1"/>
  <c r="DK487" i="1"/>
  <c r="DL487" i="1"/>
  <c r="DM487" i="1"/>
  <c r="DO487" i="1"/>
  <c r="DP487" i="1"/>
  <c r="DS487" i="1"/>
  <c r="DT487" i="1"/>
  <c r="DU487" i="1"/>
  <c r="DV487" i="1"/>
  <c r="DW487" i="1"/>
  <c r="DX487" i="1"/>
  <c r="DZ487" i="1"/>
  <c r="EA487" i="1"/>
  <c r="EB487" i="1"/>
  <c r="EF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U488" i="1"/>
  <c r="W488" i="1"/>
  <c r="Y488" i="1"/>
  <c r="Z488" i="1"/>
  <c r="AA488" i="1"/>
  <c r="AB488" i="1"/>
  <c r="AC488" i="1"/>
  <c r="AD488" i="1"/>
  <c r="AE488" i="1"/>
  <c r="AH488" i="1"/>
  <c r="AI488" i="1"/>
  <c r="AJ488" i="1"/>
  <c r="AK488" i="1"/>
  <c r="BQ488" i="1" s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E488" i="1"/>
  <c r="BF488" i="1"/>
  <c r="BG488" i="1"/>
  <c r="BH488" i="1"/>
  <c r="BI488" i="1"/>
  <c r="BJ488" i="1"/>
  <c r="BK488" i="1"/>
  <c r="BL488" i="1"/>
  <c r="BM488" i="1"/>
  <c r="BP489" i="1" s="1"/>
  <c r="BN488" i="1"/>
  <c r="BO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H488" i="1"/>
  <c r="CI488" i="1"/>
  <c r="CJ488" i="1"/>
  <c r="CK488" i="1"/>
  <c r="CL488" i="1"/>
  <c r="CN488" i="1"/>
  <c r="CO488" i="1"/>
  <c r="CP488" i="1"/>
  <c r="CR488" i="1"/>
  <c r="CS488" i="1"/>
  <c r="CT488" i="1"/>
  <c r="CU488" i="1"/>
  <c r="CV488" i="1"/>
  <c r="CX488" i="1"/>
  <c r="CY488" i="1"/>
  <c r="CZ488" i="1"/>
  <c r="DA488" i="1"/>
  <c r="DB488" i="1"/>
  <c r="DC488" i="1"/>
  <c r="DD488" i="1"/>
  <c r="DE488" i="1"/>
  <c r="DF488" i="1"/>
  <c r="DG488" i="1"/>
  <c r="DH488" i="1"/>
  <c r="DI488" i="1"/>
  <c r="DJ488" i="1"/>
  <c r="DK488" i="1"/>
  <c r="DL488" i="1"/>
  <c r="DM488" i="1"/>
  <c r="DO488" i="1"/>
  <c r="DP488" i="1"/>
  <c r="DS488" i="1"/>
  <c r="DT488" i="1"/>
  <c r="DU488" i="1"/>
  <c r="DV488" i="1"/>
  <c r="DW488" i="1"/>
  <c r="DX488" i="1"/>
  <c r="DZ488" i="1"/>
  <c r="EA488" i="1"/>
  <c r="EB488" i="1"/>
  <c r="EF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U489" i="1"/>
  <c r="W489" i="1"/>
  <c r="Y489" i="1"/>
  <c r="Z489" i="1"/>
  <c r="AA489" i="1"/>
  <c r="AB489" i="1"/>
  <c r="AC489" i="1"/>
  <c r="AD489" i="1"/>
  <c r="AE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E489" i="1"/>
  <c r="BF489" i="1"/>
  <c r="BG489" i="1"/>
  <c r="BH489" i="1"/>
  <c r="BI489" i="1"/>
  <c r="BJ489" i="1"/>
  <c r="BK489" i="1"/>
  <c r="BL489" i="1"/>
  <c r="BM489" i="1"/>
  <c r="BP490" i="1" s="1"/>
  <c r="BN489" i="1"/>
  <c r="BO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H489" i="1"/>
  <c r="CI489" i="1"/>
  <c r="CJ489" i="1"/>
  <c r="CK489" i="1"/>
  <c r="CL489" i="1"/>
  <c r="CN489" i="1"/>
  <c r="CO489" i="1"/>
  <c r="CP489" i="1"/>
  <c r="CR489" i="1"/>
  <c r="CS489" i="1"/>
  <c r="CT489" i="1"/>
  <c r="CU489" i="1"/>
  <c r="CV489" i="1"/>
  <c r="CX489" i="1"/>
  <c r="CY489" i="1"/>
  <c r="CZ489" i="1"/>
  <c r="DA489" i="1"/>
  <c r="DB489" i="1"/>
  <c r="DC489" i="1"/>
  <c r="DD489" i="1"/>
  <c r="DE489" i="1"/>
  <c r="DF489" i="1"/>
  <c r="DG489" i="1"/>
  <c r="DH489" i="1"/>
  <c r="DI489" i="1"/>
  <c r="DJ489" i="1"/>
  <c r="DK489" i="1"/>
  <c r="DL489" i="1"/>
  <c r="DM489" i="1"/>
  <c r="DO489" i="1"/>
  <c r="DP489" i="1"/>
  <c r="DS489" i="1"/>
  <c r="DT489" i="1"/>
  <c r="DU489" i="1"/>
  <c r="DV489" i="1"/>
  <c r="DW489" i="1"/>
  <c r="DX489" i="1"/>
  <c r="DZ489" i="1"/>
  <c r="EA489" i="1"/>
  <c r="EB489" i="1"/>
  <c r="EF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U490" i="1"/>
  <c r="W490" i="1"/>
  <c r="Y490" i="1"/>
  <c r="Z490" i="1"/>
  <c r="AA490" i="1"/>
  <c r="AB490" i="1"/>
  <c r="AC490" i="1"/>
  <c r="AD490" i="1"/>
  <c r="AE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E490" i="1"/>
  <c r="BF490" i="1"/>
  <c r="BG490" i="1"/>
  <c r="BH490" i="1"/>
  <c r="BI490" i="1"/>
  <c r="BJ490" i="1"/>
  <c r="BK490" i="1"/>
  <c r="BL490" i="1"/>
  <c r="BM490" i="1"/>
  <c r="BN490" i="1"/>
  <c r="BO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H490" i="1"/>
  <c r="CI490" i="1"/>
  <c r="CJ490" i="1"/>
  <c r="CK490" i="1"/>
  <c r="CL490" i="1"/>
  <c r="CN490" i="1"/>
  <c r="CO490" i="1"/>
  <c r="CP490" i="1"/>
  <c r="CR490" i="1"/>
  <c r="CS490" i="1"/>
  <c r="CT490" i="1"/>
  <c r="CU490" i="1"/>
  <c r="CV490" i="1"/>
  <c r="CX490" i="1"/>
  <c r="CY490" i="1"/>
  <c r="CZ490" i="1"/>
  <c r="DA490" i="1"/>
  <c r="DB490" i="1"/>
  <c r="DC490" i="1"/>
  <c r="DD490" i="1"/>
  <c r="DE490" i="1"/>
  <c r="DF490" i="1"/>
  <c r="DG490" i="1"/>
  <c r="DH490" i="1"/>
  <c r="DI490" i="1"/>
  <c r="DJ490" i="1"/>
  <c r="DK490" i="1"/>
  <c r="DL490" i="1"/>
  <c r="DM490" i="1"/>
  <c r="DO490" i="1"/>
  <c r="DP490" i="1"/>
  <c r="DS490" i="1"/>
  <c r="DT490" i="1"/>
  <c r="DU490" i="1"/>
  <c r="DV490" i="1"/>
  <c r="DW490" i="1"/>
  <c r="DX490" i="1"/>
  <c r="DZ490" i="1"/>
  <c r="EA490" i="1"/>
  <c r="EB490" i="1"/>
  <c r="EF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U491" i="1"/>
  <c r="W491" i="1"/>
  <c r="Y491" i="1"/>
  <c r="Z491" i="1"/>
  <c r="AA491" i="1"/>
  <c r="AB491" i="1"/>
  <c r="AC491" i="1"/>
  <c r="AD491" i="1"/>
  <c r="AE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H491" i="1"/>
  <c r="CI491" i="1"/>
  <c r="CJ491" i="1"/>
  <c r="CK491" i="1"/>
  <c r="CL491" i="1"/>
  <c r="CN491" i="1"/>
  <c r="CO491" i="1"/>
  <c r="CP491" i="1"/>
  <c r="CR491" i="1"/>
  <c r="CS491" i="1"/>
  <c r="CT491" i="1"/>
  <c r="CU491" i="1"/>
  <c r="CV491" i="1"/>
  <c r="CX491" i="1"/>
  <c r="CY491" i="1"/>
  <c r="CZ491" i="1"/>
  <c r="DA491" i="1"/>
  <c r="DB491" i="1"/>
  <c r="DC491" i="1"/>
  <c r="DD491" i="1"/>
  <c r="DE491" i="1"/>
  <c r="DF491" i="1"/>
  <c r="DG491" i="1"/>
  <c r="DH491" i="1"/>
  <c r="DI491" i="1"/>
  <c r="DJ491" i="1"/>
  <c r="DK491" i="1"/>
  <c r="DL491" i="1"/>
  <c r="DM491" i="1"/>
  <c r="DO491" i="1"/>
  <c r="DP491" i="1"/>
  <c r="DS491" i="1"/>
  <c r="DT491" i="1"/>
  <c r="DU491" i="1"/>
  <c r="DV491" i="1"/>
  <c r="DW491" i="1"/>
  <c r="DX491" i="1"/>
  <c r="DZ491" i="1"/>
  <c r="EA491" i="1"/>
  <c r="EB491" i="1"/>
  <c r="EF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U492" i="1"/>
  <c r="W492" i="1"/>
  <c r="Y492" i="1"/>
  <c r="Z492" i="1"/>
  <c r="AA492" i="1"/>
  <c r="AB492" i="1"/>
  <c r="AC492" i="1"/>
  <c r="AD492" i="1"/>
  <c r="AE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E492" i="1"/>
  <c r="BF492" i="1"/>
  <c r="BG492" i="1"/>
  <c r="BH492" i="1"/>
  <c r="BI492" i="1"/>
  <c r="BJ492" i="1"/>
  <c r="BK492" i="1"/>
  <c r="BL492" i="1"/>
  <c r="BM492" i="1"/>
  <c r="BP493" i="1" s="1"/>
  <c r="BN492" i="1"/>
  <c r="BO492" i="1"/>
  <c r="BP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H492" i="1"/>
  <c r="CI492" i="1"/>
  <c r="CJ492" i="1"/>
  <c r="CK492" i="1"/>
  <c r="CL492" i="1"/>
  <c r="CN492" i="1"/>
  <c r="CO492" i="1"/>
  <c r="CP492" i="1"/>
  <c r="CR492" i="1"/>
  <c r="CS492" i="1"/>
  <c r="CT492" i="1"/>
  <c r="CU492" i="1"/>
  <c r="CV492" i="1"/>
  <c r="CX492" i="1"/>
  <c r="CY492" i="1"/>
  <c r="CZ492" i="1"/>
  <c r="DA492" i="1"/>
  <c r="DB492" i="1"/>
  <c r="DC492" i="1"/>
  <c r="DD492" i="1"/>
  <c r="DE492" i="1"/>
  <c r="DF492" i="1"/>
  <c r="DG492" i="1"/>
  <c r="DH492" i="1"/>
  <c r="DI492" i="1"/>
  <c r="DJ492" i="1"/>
  <c r="DK492" i="1"/>
  <c r="DL492" i="1"/>
  <c r="DM492" i="1"/>
  <c r="DO492" i="1"/>
  <c r="DP492" i="1"/>
  <c r="DS492" i="1"/>
  <c r="DT492" i="1"/>
  <c r="DU492" i="1"/>
  <c r="DV492" i="1"/>
  <c r="DW492" i="1"/>
  <c r="DX492" i="1"/>
  <c r="DZ492" i="1"/>
  <c r="EA492" i="1"/>
  <c r="EB492" i="1"/>
  <c r="EF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U493" i="1"/>
  <c r="W493" i="1"/>
  <c r="Y493" i="1"/>
  <c r="Z493" i="1"/>
  <c r="AA493" i="1"/>
  <c r="AB493" i="1"/>
  <c r="AC493" i="1"/>
  <c r="AD493" i="1"/>
  <c r="AE493" i="1"/>
  <c r="AH493" i="1"/>
  <c r="AI493" i="1"/>
  <c r="AJ493" i="1"/>
  <c r="AK493" i="1"/>
  <c r="BQ493" i="1" s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E493" i="1"/>
  <c r="BF493" i="1"/>
  <c r="BG493" i="1"/>
  <c r="BH493" i="1"/>
  <c r="BI493" i="1"/>
  <c r="BJ493" i="1"/>
  <c r="BK493" i="1"/>
  <c r="BL493" i="1"/>
  <c r="BM493" i="1"/>
  <c r="BP494" i="1" s="1"/>
  <c r="BN493" i="1"/>
  <c r="BO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H493" i="1"/>
  <c r="CI493" i="1"/>
  <c r="CJ493" i="1"/>
  <c r="CK493" i="1"/>
  <c r="CL493" i="1"/>
  <c r="CN493" i="1"/>
  <c r="CO493" i="1"/>
  <c r="CP493" i="1"/>
  <c r="CR493" i="1"/>
  <c r="CS493" i="1"/>
  <c r="CT493" i="1"/>
  <c r="CU493" i="1"/>
  <c r="CV493" i="1"/>
  <c r="CX493" i="1"/>
  <c r="CY493" i="1"/>
  <c r="CZ493" i="1"/>
  <c r="DA493" i="1"/>
  <c r="DB493" i="1"/>
  <c r="DC493" i="1"/>
  <c r="DD493" i="1"/>
  <c r="DE493" i="1"/>
  <c r="DF493" i="1"/>
  <c r="DG493" i="1"/>
  <c r="DH493" i="1"/>
  <c r="DI493" i="1"/>
  <c r="DJ493" i="1"/>
  <c r="DK493" i="1"/>
  <c r="DL493" i="1"/>
  <c r="DM493" i="1"/>
  <c r="DO493" i="1"/>
  <c r="DP493" i="1"/>
  <c r="DS493" i="1"/>
  <c r="DT493" i="1"/>
  <c r="DU493" i="1"/>
  <c r="DV493" i="1"/>
  <c r="DW493" i="1"/>
  <c r="DX493" i="1"/>
  <c r="DZ493" i="1"/>
  <c r="EA493" i="1"/>
  <c r="EB493" i="1"/>
  <c r="EF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U494" i="1"/>
  <c r="W494" i="1"/>
  <c r="Y494" i="1"/>
  <c r="Z494" i="1"/>
  <c r="AA494" i="1"/>
  <c r="AB494" i="1"/>
  <c r="AC494" i="1"/>
  <c r="AD494" i="1"/>
  <c r="AE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E494" i="1"/>
  <c r="BF494" i="1"/>
  <c r="BG494" i="1"/>
  <c r="BH494" i="1"/>
  <c r="BI494" i="1"/>
  <c r="BJ494" i="1"/>
  <c r="BK494" i="1"/>
  <c r="BL494" i="1"/>
  <c r="BM494" i="1"/>
  <c r="BP495" i="1" s="1"/>
  <c r="V495" i="1" s="1"/>
  <c r="AF495" i="1" s="1"/>
  <c r="BN494" i="1"/>
  <c r="BO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H494" i="1"/>
  <c r="CI494" i="1"/>
  <c r="CJ494" i="1"/>
  <c r="CK494" i="1"/>
  <c r="CL494" i="1"/>
  <c r="CN494" i="1"/>
  <c r="CO494" i="1"/>
  <c r="CP494" i="1"/>
  <c r="CQ494" i="1"/>
  <c r="CR494" i="1"/>
  <c r="CS494" i="1"/>
  <c r="CT494" i="1"/>
  <c r="CU494" i="1"/>
  <c r="CV494" i="1"/>
  <c r="CX494" i="1"/>
  <c r="CY494" i="1"/>
  <c r="CZ494" i="1"/>
  <c r="DA494" i="1"/>
  <c r="DB494" i="1"/>
  <c r="DC494" i="1"/>
  <c r="DD494" i="1"/>
  <c r="DE494" i="1"/>
  <c r="DF494" i="1"/>
  <c r="DG494" i="1"/>
  <c r="DH494" i="1"/>
  <c r="DI494" i="1"/>
  <c r="DJ494" i="1"/>
  <c r="DK494" i="1"/>
  <c r="DL494" i="1"/>
  <c r="DM494" i="1"/>
  <c r="DO494" i="1"/>
  <c r="DP494" i="1"/>
  <c r="DS494" i="1"/>
  <c r="DT494" i="1"/>
  <c r="DU494" i="1"/>
  <c r="DV494" i="1"/>
  <c r="DW494" i="1"/>
  <c r="DX494" i="1"/>
  <c r="DZ494" i="1"/>
  <c r="EA494" i="1"/>
  <c r="EB494" i="1"/>
  <c r="EF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U495" i="1"/>
  <c r="W495" i="1"/>
  <c r="Y495" i="1"/>
  <c r="Z495" i="1"/>
  <c r="AA495" i="1"/>
  <c r="AB495" i="1"/>
  <c r="AC495" i="1"/>
  <c r="AD495" i="1"/>
  <c r="AE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E495" i="1"/>
  <c r="BF495" i="1"/>
  <c r="BG495" i="1"/>
  <c r="BH495" i="1"/>
  <c r="BI495" i="1"/>
  <c r="BJ495" i="1"/>
  <c r="BK495" i="1"/>
  <c r="BL495" i="1"/>
  <c r="BM495" i="1"/>
  <c r="BP496" i="1" s="1"/>
  <c r="BN495" i="1"/>
  <c r="BO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H495" i="1"/>
  <c r="CI495" i="1"/>
  <c r="CJ495" i="1"/>
  <c r="CK495" i="1"/>
  <c r="CL495" i="1"/>
  <c r="CN495" i="1"/>
  <c r="CO495" i="1"/>
  <c r="CP495" i="1"/>
  <c r="CQ495" i="1"/>
  <c r="CR495" i="1"/>
  <c r="CS495" i="1"/>
  <c r="CT495" i="1"/>
  <c r="CU495" i="1"/>
  <c r="CV495" i="1"/>
  <c r="CX495" i="1"/>
  <c r="CY495" i="1"/>
  <c r="CZ495" i="1"/>
  <c r="DA495" i="1"/>
  <c r="DB495" i="1"/>
  <c r="DC495" i="1"/>
  <c r="DD495" i="1"/>
  <c r="DE495" i="1"/>
  <c r="DF495" i="1"/>
  <c r="DG495" i="1"/>
  <c r="DH495" i="1"/>
  <c r="DI495" i="1"/>
  <c r="DJ495" i="1"/>
  <c r="DK495" i="1"/>
  <c r="DL495" i="1"/>
  <c r="DM495" i="1"/>
  <c r="DO495" i="1"/>
  <c r="DP495" i="1"/>
  <c r="DS495" i="1"/>
  <c r="DT495" i="1"/>
  <c r="DU495" i="1"/>
  <c r="DV495" i="1"/>
  <c r="DW495" i="1"/>
  <c r="DX495" i="1"/>
  <c r="DZ495" i="1"/>
  <c r="EA495" i="1"/>
  <c r="EB495" i="1"/>
  <c r="EF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U496" i="1"/>
  <c r="W496" i="1"/>
  <c r="Y496" i="1"/>
  <c r="Z496" i="1"/>
  <c r="AA496" i="1"/>
  <c r="AB496" i="1"/>
  <c r="AC496" i="1"/>
  <c r="AD496" i="1"/>
  <c r="AE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E496" i="1"/>
  <c r="BF496" i="1"/>
  <c r="BG496" i="1"/>
  <c r="BH496" i="1"/>
  <c r="BI496" i="1"/>
  <c r="BJ496" i="1"/>
  <c r="BK496" i="1"/>
  <c r="BL496" i="1"/>
  <c r="BM496" i="1"/>
  <c r="BP497" i="1" s="1"/>
  <c r="BN496" i="1"/>
  <c r="BO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H496" i="1"/>
  <c r="CI496" i="1"/>
  <c r="CJ496" i="1"/>
  <c r="CK496" i="1"/>
  <c r="CL496" i="1"/>
  <c r="CN496" i="1"/>
  <c r="CO496" i="1"/>
  <c r="CP496" i="1"/>
  <c r="CQ496" i="1"/>
  <c r="CR496" i="1"/>
  <c r="CS496" i="1"/>
  <c r="CT496" i="1"/>
  <c r="CU496" i="1"/>
  <c r="CV496" i="1"/>
  <c r="CX496" i="1"/>
  <c r="CY496" i="1"/>
  <c r="CZ496" i="1"/>
  <c r="DA496" i="1"/>
  <c r="DB496" i="1"/>
  <c r="DC496" i="1"/>
  <c r="DD496" i="1"/>
  <c r="DE496" i="1"/>
  <c r="DF496" i="1"/>
  <c r="DG496" i="1"/>
  <c r="DH496" i="1"/>
  <c r="DI496" i="1"/>
  <c r="DJ496" i="1"/>
  <c r="DK496" i="1"/>
  <c r="DL496" i="1"/>
  <c r="DM496" i="1"/>
  <c r="DO496" i="1"/>
  <c r="DP496" i="1"/>
  <c r="DS496" i="1"/>
  <c r="DT496" i="1"/>
  <c r="DU496" i="1"/>
  <c r="DV496" i="1"/>
  <c r="DW496" i="1"/>
  <c r="DX496" i="1"/>
  <c r="DZ496" i="1"/>
  <c r="EA496" i="1"/>
  <c r="EB496" i="1"/>
  <c r="EF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U497" i="1"/>
  <c r="W497" i="1"/>
  <c r="Y497" i="1"/>
  <c r="Z497" i="1"/>
  <c r="AA497" i="1"/>
  <c r="AB497" i="1"/>
  <c r="AC497" i="1"/>
  <c r="AD497" i="1"/>
  <c r="AE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E497" i="1"/>
  <c r="BF497" i="1"/>
  <c r="BG497" i="1"/>
  <c r="BH497" i="1"/>
  <c r="BI497" i="1"/>
  <c r="BJ497" i="1"/>
  <c r="BK497" i="1"/>
  <c r="BL497" i="1"/>
  <c r="BM497" i="1"/>
  <c r="BP498" i="1" s="1"/>
  <c r="BN497" i="1"/>
  <c r="BO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H497" i="1"/>
  <c r="CI497" i="1"/>
  <c r="CJ497" i="1"/>
  <c r="CK497" i="1"/>
  <c r="CL497" i="1"/>
  <c r="CN497" i="1"/>
  <c r="CO497" i="1"/>
  <c r="CP497" i="1"/>
  <c r="CQ497" i="1"/>
  <c r="CR497" i="1"/>
  <c r="CS497" i="1"/>
  <c r="CT497" i="1"/>
  <c r="CU497" i="1"/>
  <c r="CV497" i="1"/>
  <c r="CX497" i="1"/>
  <c r="CY497" i="1"/>
  <c r="CZ497" i="1"/>
  <c r="DA497" i="1"/>
  <c r="DB497" i="1"/>
  <c r="DC497" i="1"/>
  <c r="DD497" i="1"/>
  <c r="DE497" i="1"/>
  <c r="DF497" i="1"/>
  <c r="DG497" i="1"/>
  <c r="DH497" i="1"/>
  <c r="DI497" i="1"/>
  <c r="DJ497" i="1"/>
  <c r="DK497" i="1"/>
  <c r="DL497" i="1"/>
  <c r="DM497" i="1"/>
  <c r="DO497" i="1"/>
  <c r="DP497" i="1"/>
  <c r="DS497" i="1"/>
  <c r="DT497" i="1"/>
  <c r="DU497" i="1"/>
  <c r="DV497" i="1"/>
  <c r="DW497" i="1"/>
  <c r="DX497" i="1"/>
  <c r="DZ497" i="1"/>
  <c r="EA497" i="1"/>
  <c r="EB497" i="1"/>
  <c r="EF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U498" i="1"/>
  <c r="W498" i="1"/>
  <c r="Y498" i="1"/>
  <c r="Z498" i="1"/>
  <c r="AA498" i="1"/>
  <c r="AB498" i="1"/>
  <c r="AC498" i="1"/>
  <c r="AD498" i="1"/>
  <c r="AE498" i="1"/>
  <c r="AH498" i="1"/>
  <c r="AI498" i="1"/>
  <c r="AJ498" i="1"/>
  <c r="AK498" i="1"/>
  <c r="BQ498" i="1" s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E498" i="1"/>
  <c r="BF498" i="1"/>
  <c r="BG498" i="1"/>
  <c r="BH498" i="1"/>
  <c r="BI498" i="1"/>
  <c r="BJ498" i="1"/>
  <c r="BK498" i="1"/>
  <c r="BL498" i="1"/>
  <c r="BM498" i="1"/>
  <c r="BN498" i="1"/>
  <c r="BO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H498" i="1"/>
  <c r="CI498" i="1"/>
  <c r="CJ498" i="1"/>
  <c r="CK498" i="1"/>
  <c r="CL498" i="1"/>
  <c r="CN498" i="1"/>
  <c r="CO498" i="1"/>
  <c r="CP498" i="1"/>
  <c r="CQ498" i="1"/>
  <c r="CR498" i="1"/>
  <c r="CS498" i="1"/>
  <c r="CT498" i="1"/>
  <c r="CU498" i="1"/>
  <c r="CV498" i="1"/>
  <c r="CX498" i="1"/>
  <c r="CY498" i="1"/>
  <c r="CZ498" i="1"/>
  <c r="DA498" i="1"/>
  <c r="DB498" i="1"/>
  <c r="DC498" i="1"/>
  <c r="DD498" i="1"/>
  <c r="DE498" i="1"/>
  <c r="DF498" i="1"/>
  <c r="DG498" i="1"/>
  <c r="DH498" i="1"/>
  <c r="DI498" i="1"/>
  <c r="DJ498" i="1"/>
  <c r="DK498" i="1"/>
  <c r="DL498" i="1"/>
  <c r="DM498" i="1"/>
  <c r="DO498" i="1"/>
  <c r="DP498" i="1"/>
  <c r="DS498" i="1"/>
  <c r="DT498" i="1"/>
  <c r="DU498" i="1"/>
  <c r="DV498" i="1"/>
  <c r="DW498" i="1"/>
  <c r="DX498" i="1"/>
  <c r="DZ498" i="1"/>
  <c r="EA498" i="1"/>
  <c r="EB498" i="1"/>
  <c r="EF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U499" i="1"/>
  <c r="W499" i="1"/>
  <c r="Y499" i="1"/>
  <c r="Z499" i="1"/>
  <c r="AA499" i="1"/>
  <c r="AB499" i="1"/>
  <c r="AC499" i="1"/>
  <c r="AD499" i="1"/>
  <c r="AE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E499" i="1"/>
  <c r="BF499" i="1"/>
  <c r="BG499" i="1"/>
  <c r="BH499" i="1"/>
  <c r="BI499" i="1"/>
  <c r="BJ499" i="1"/>
  <c r="BK499" i="1"/>
  <c r="BL499" i="1"/>
  <c r="BM499" i="1"/>
  <c r="BP500" i="1" s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H499" i="1"/>
  <c r="CI499" i="1"/>
  <c r="CJ499" i="1"/>
  <c r="CK499" i="1"/>
  <c r="CL499" i="1"/>
  <c r="CN499" i="1"/>
  <c r="CO499" i="1"/>
  <c r="CP499" i="1"/>
  <c r="CQ499" i="1"/>
  <c r="CR499" i="1"/>
  <c r="CS499" i="1"/>
  <c r="CT499" i="1"/>
  <c r="CU499" i="1"/>
  <c r="CV499" i="1"/>
  <c r="CX499" i="1"/>
  <c r="CY499" i="1"/>
  <c r="CZ499" i="1"/>
  <c r="DA499" i="1"/>
  <c r="DB499" i="1"/>
  <c r="DC499" i="1"/>
  <c r="DD499" i="1"/>
  <c r="DE499" i="1"/>
  <c r="DF499" i="1"/>
  <c r="DG499" i="1"/>
  <c r="DH499" i="1"/>
  <c r="DI499" i="1"/>
  <c r="DJ499" i="1"/>
  <c r="DK499" i="1"/>
  <c r="DL499" i="1"/>
  <c r="DM499" i="1"/>
  <c r="DO499" i="1"/>
  <c r="DP499" i="1"/>
  <c r="DS499" i="1"/>
  <c r="DT499" i="1"/>
  <c r="DU499" i="1"/>
  <c r="DV499" i="1"/>
  <c r="DW499" i="1"/>
  <c r="DX499" i="1"/>
  <c r="DZ499" i="1"/>
  <c r="EA499" i="1"/>
  <c r="EB499" i="1"/>
  <c r="EF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U500" i="1"/>
  <c r="W500" i="1"/>
  <c r="Y500" i="1"/>
  <c r="Z500" i="1"/>
  <c r="AA500" i="1"/>
  <c r="AB500" i="1"/>
  <c r="AC500" i="1"/>
  <c r="AD500" i="1"/>
  <c r="AE500" i="1"/>
  <c r="AH500" i="1"/>
  <c r="AI500" i="1"/>
  <c r="AJ500" i="1"/>
  <c r="AK500" i="1"/>
  <c r="BQ500" i="1" s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E500" i="1"/>
  <c r="BF500" i="1"/>
  <c r="BG500" i="1"/>
  <c r="BH500" i="1"/>
  <c r="BI500" i="1"/>
  <c r="BJ500" i="1"/>
  <c r="BK500" i="1"/>
  <c r="BL500" i="1"/>
  <c r="BM500" i="1"/>
  <c r="BP501" i="1" s="1"/>
  <c r="BN500" i="1"/>
  <c r="BO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H500" i="1"/>
  <c r="CI500" i="1"/>
  <c r="CJ500" i="1"/>
  <c r="CK500" i="1"/>
  <c r="CL500" i="1"/>
  <c r="CN500" i="1"/>
  <c r="CO500" i="1"/>
  <c r="CP500" i="1"/>
  <c r="CQ500" i="1"/>
  <c r="CR500" i="1"/>
  <c r="CS500" i="1"/>
  <c r="CT500" i="1"/>
  <c r="CU500" i="1"/>
  <c r="CV500" i="1"/>
  <c r="CX500" i="1"/>
  <c r="CY500" i="1"/>
  <c r="CZ500" i="1"/>
  <c r="DA500" i="1"/>
  <c r="DB500" i="1"/>
  <c r="DC500" i="1"/>
  <c r="DD500" i="1"/>
  <c r="DE500" i="1"/>
  <c r="DF500" i="1"/>
  <c r="DG500" i="1"/>
  <c r="DH500" i="1"/>
  <c r="DI500" i="1"/>
  <c r="DJ500" i="1"/>
  <c r="DK500" i="1"/>
  <c r="DL500" i="1"/>
  <c r="DM500" i="1"/>
  <c r="DO500" i="1"/>
  <c r="DP500" i="1"/>
  <c r="DS500" i="1"/>
  <c r="DT500" i="1"/>
  <c r="DU500" i="1"/>
  <c r="DV500" i="1"/>
  <c r="DW500" i="1"/>
  <c r="DX500" i="1"/>
  <c r="DZ500" i="1"/>
  <c r="EA500" i="1"/>
  <c r="EB500" i="1"/>
  <c r="EF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U501" i="1"/>
  <c r="W501" i="1"/>
  <c r="Y501" i="1"/>
  <c r="Z501" i="1"/>
  <c r="AA501" i="1"/>
  <c r="AB501" i="1"/>
  <c r="AC501" i="1"/>
  <c r="AD501" i="1"/>
  <c r="AE501" i="1"/>
  <c r="AH501" i="1"/>
  <c r="AI501" i="1"/>
  <c r="AJ501" i="1"/>
  <c r="AK501" i="1"/>
  <c r="BQ501" i="1" s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E501" i="1"/>
  <c r="BF501" i="1"/>
  <c r="BG501" i="1"/>
  <c r="BH501" i="1"/>
  <c r="BI501" i="1"/>
  <c r="BJ501" i="1"/>
  <c r="BK501" i="1"/>
  <c r="BL501" i="1"/>
  <c r="BM501" i="1"/>
  <c r="BP502" i="1" s="1"/>
  <c r="BN501" i="1"/>
  <c r="BO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H501" i="1"/>
  <c r="CI501" i="1"/>
  <c r="CJ501" i="1"/>
  <c r="CK501" i="1"/>
  <c r="CL501" i="1"/>
  <c r="CN501" i="1"/>
  <c r="CO501" i="1"/>
  <c r="CP501" i="1"/>
  <c r="CQ501" i="1"/>
  <c r="CR501" i="1"/>
  <c r="CS501" i="1"/>
  <c r="CT501" i="1"/>
  <c r="CU501" i="1"/>
  <c r="CV501" i="1"/>
  <c r="CX501" i="1"/>
  <c r="CY501" i="1"/>
  <c r="CZ501" i="1"/>
  <c r="DA501" i="1"/>
  <c r="DB501" i="1"/>
  <c r="DC501" i="1"/>
  <c r="DD501" i="1"/>
  <c r="DE501" i="1"/>
  <c r="DF501" i="1"/>
  <c r="DG501" i="1"/>
  <c r="DH501" i="1"/>
  <c r="DI501" i="1"/>
  <c r="DJ501" i="1"/>
  <c r="DK501" i="1"/>
  <c r="DL501" i="1"/>
  <c r="DM501" i="1"/>
  <c r="DO501" i="1"/>
  <c r="DP501" i="1"/>
  <c r="DS501" i="1"/>
  <c r="DT501" i="1"/>
  <c r="DU501" i="1"/>
  <c r="DV501" i="1"/>
  <c r="DW501" i="1"/>
  <c r="DX501" i="1"/>
  <c r="DZ501" i="1"/>
  <c r="EA501" i="1"/>
  <c r="EB501" i="1"/>
  <c r="EF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U502" i="1"/>
  <c r="W502" i="1"/>
  <c r="Y502" i="1"/>
  <c r="Z502" i="1"/>
  <c r="AA502" i="1"/>
  <c r="AB502" i="1"/>
  <c r="AC502" i="1"/>
  <c r="AD502" i="1"/>
  <c r="AE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E502" i="1"/>
  <c r="BF502" i="1"/>
  <c r="BG502" i="1"/>
  <c r="BH502" i="1"/>
  <c r="BI502" i="1"/>
  <c r="BJ502" i="1"/>
  <c r="BK502" i="1"/>
  <c r="BL502" i="1"/>
  <c r="BM502" i="1"/>
  <c r="BP503" i="1" s="1"/>
  <c r="BN502" i="1"/>
  <c r="BO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H502" i="1"/>
  <c r="CI502" i="1"/>
  <c r="CJ502" i="1"/>
  <c r="CK502" i="1"/>
  <c r="CL502" i="1"/>
  <c r="CN502" i="1"/>
  <c r="CO502" i="1"/>
  <c r="CP502" i="1"/>
  <c r="CQ502" i="1"/>
  <c r="CR502" i="1"/>
  <c r="CS502" i="1"/>
  <c r="CT502" i="1"/>
  <c r="CU502" i="1"/>
  <c r="CV502" i="1"/>
  <c r="CX502" i="1"/>
  <c r="CY502" i="1"/>
  <c r="CZ502" i="1"/>
  <c r="DA502" i="1"/>
  <c r="DB502" i="1"/>
  <c r="DC502" i="1"/>
  <c r="DD502" i="1"/>
  <c r="DE502" i="1"/>
  <c r="DF502" i="1"/>
  <c r="DG502" i="1"/>
  <c r="DH502" i="1"/>
  <c r="DI502" i="1"/>
  <c r="DJ502" i="1"/>
  <c r="DK502" i="1"/>
  <c r="DL502" i="1"/>
  <c r="DM502" i="1"/>
  <c r="DO502" i="1"/>
  <c r="DP502" i="1"/>
  <c r="DS502" i="1"/>
  <c r="DT502" i="1"/>
  <c r="DU502" i="1"/>
  <c r="DV502" i="1"/>
  <c r="DW502" i="1"/>
  <c r="DX502" i="1"/>
  <c r="DZ502" i="1"/>
  <c r="EA502" i="1"/>
  <c r="EB502" i="1"/>
  <c r="EF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U503" i="1"/>
  <c r="W503" i="1"/>
  <c r="Y503" i="1"/>
  <c r="Z503" i="1"/>
  <c r="AA503" i="1"/>
  <c r="AB503" i="1"/>
  <c r="AC503" i="1"/>
  <c r="AD503" i="1"/>
  <c r="AE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E503" i="1"/>
  <c r="BF503" i="1"/>
  <c r="BG503" i="1"/>
  <c r="BH503" i="1"/>
  <c r="BI503" i="1"/>
  <c r="BJ503" i="1"/>
  <c r="BK503" i="1"/>
  <c r="BL503" i="1"/>
  <c r="BM503" i="1"/>
  <c r="BP504" i="1" s="1"/>
  <c r="BN503" i="1"/>
  <c r="BO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H503" i="1"/>
  <c r="CI503" i="1"/>
  <c r="CJ503" i="1"/>
  <c r="CK503" i="1"/>
  <c r="CL503" i="1"/>
  <c r="CN503" i="1"/>
  <c r="CO503" i="1"/>
  <c r="CP503" i="1"/>
  <c r="CQ503" i="1"/>
  <c r="CR503" i="1"/>
  <c r="CS503" i="1"/>
  <c r="CT503" i="1"/>
  <c r="CU503" i="1"/>
  <c r="CV503" i="1"/>
  <c r="CX503" i="1"/>
  <c r="CY503" i="1"/>
  <c r="CZ503" i="1"/>
  <c r="DA503" i="1"/>
  <c r="DB503" i="1"/>
  <c r="DC503" i="1"/>
  <c r="DD503" i="1"/>
  <c r="DE503" i="1"/>
  <c r="DF503" i="1"/>
  <c r="DG503" i="1"/>
  <c r="DH503" i="1"/>
  <c r="DI503" i="1"/>
  <c r="DJ503" i="1"/>
  <c r="DK503" i="1"/>
  <c r="DL503" i="1"/>
  <c r="DM503" i="1"/>
  <c r="DO503" i="1"/>
  <c r="DP503" i="1"/>
  <c r="DS503" i="1"/>
  <c r="DT503" i="1"/>
  <c r="DU503" i="1"/>
  <c r="DV503" i="1"/>
  <c r="DW503" i="1"/>
  <c r="DX503" i="1"/>
  <c r="DZ503" i="1"/>
  <c r="EA503" i="1"/>
  <c r="EB503" i="1"/>
  <c r="EF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U504" i="1"/>
  <c r="W504" i="1"/>
  <c r="Y504" i="1"/>
  <c r="Z504" i="1"/>
  <c r="AA504" i="1"/>
  <c r="AB504" i="1"/>
  <c r="AC504" i="1"/>
  <c r="AD504" i="1"/>
  <c r="AE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E504" i="1"/>
  <c r="BF504" i="1"/>
  <c r="BG504" i="1"/>
  <c r="BH504" i="1"/>
  <c r="BI504" i="1"/>
  <c r="BJ504" i="1"/>
  <c r="BK504" i="1"/>
  <c r="BL504" i="1"/>
  <c r="BM504" i="1"/>
  <c r="BP505" i="1" s="1"/>
  <c r="BN504" i="1"/>
  <c r="BO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H504" i="1"/>
  <c r="CI504" i="1"/>
  <c r="CJ504" i="1"/>
  <c r="CK504" i="1"/>
  <c r="CL504" i="1"/>
  <c r="CN504" i="1"/>
  <c r="CO504" i="1"/>
  <c r="CP504" i="1"/>
  <c r="CQ504" i="1"/>
  <c r="CR504" i="1"/>
  <c r="CS504" i="1"/>
  <c r="CT504" i="1"/>
  <c r="CU504" i="1"/>
  <c r="CV504" i="1"/>
  <c r="CX504" i="1"/>
  <c r="CY504" i="1"/>
  <c r="CZ504" i="1"/>
  <c r="DA504" i="1"/>
  <c r="DB504" i="1"/>
  <c r="DC504" i="1"/>
  <c r="DD504" i="1"/>
  <c r="DE504" i="1"/>
  <c r="DF504" i="1"/>
  <c r="DG504" i="1"/>
  <c r="DH504" i="1"/>
  <c r="DI504" i="1"/>
  <c r="DJ504" i="1"/>
  <c r="DK504" i="1"/>
  <c r="DL504" i="1"/>
  <c r="DM504" i="1"/>
  <c r="DO504" i="1"/>
  <c r="DP504" i="1"/>
  <c r="DS504" i="1"/>
  <c r="DT504" i="1"/>
  <c r="DU504" i="1"/>
  <c r="DV504" i="1"/>
  <c r="DW504" i="1"/>
  <c r="DX504" i="1"/>
  <c r="DZ504" i="1"/>
  <c r="EA504" i="1"/>
  <c r="EB504" i="1"/>
  <c r="EF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U505" i="1"/>
  <c r="W505" i="1"/>
  <c r="Y505" i="1"/>
  <c r="Z505" i="1"/>
  <c r="AA505" i="1"/>
  <c r="AB505" i="1"/>
  <c r="AC505" i="1"/>
  <c r="AD505" i="1"/>
  <c r="AE505" i="1"/>
  <c r="AH505" i="1"/>
  <c r="AI505" i="1"/>
  <c r="AJ505" i="1"/>
  <c r="AK505" i="1"/>
  <c r="BQ505" i="1" s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E505" i="1"/>
  <c r="BF505" i="1"/>
  <c r="BG505" i="1"/>
  <c r="BH505" i="1"/>
  <c r="BI505" i="1"/>
  <c r="BJ505" i="1"/>
  <c r="BK505" i="1"/>
  <c r="BL505" i="1"/>
  <c r="BM505" i="1"/>
  <c r="BP506" i="1" s="1"/>
  <c r="BN505" i="1"/>
  <c r="BO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H505" i="1"/>
  <c r="CI505" i="1"/>
  <c r="CJ505" i="1"/>
  <c r="CK505" i="1"/>
  <c r="CL505" i="1"/>
  <c r="CN505" i="1"/>
  <c r="CO505" i="1"/>
  <c r="CP505" i="1"/>
  <c r="CQ505" i="1"/>
  <c r="CR505" i="1"/>
  <c r="CS505" i="1"/>
  <c r="CT505" i="1"/>
  <c r="CU505" i="1"/>
  <c r="CV505" i="1"/>
  <c r="CX505" i="1"/>
  <c r="CY505" i="1"/>
  <c r="CZ505" i="1"/>
  <c r="DA505" i="1"/>
  <c r="DB505" i="1"/>
  <c r="DC505" i="1"/>
  <c r="DD505" i="1"/>
  <c r="DE505" i="1"/>
  <c r="DF505" i="1"/>
  <c r="DG505" i="1"/>
  <c r="DH505" i="1"/>
  <c r="DI505" i="1"/>
  <c r="DJ505" i="1"/>
  <c r="DK505" i="1"/>
  <c r="DL505" i="1"/>
  <c r="DM505" i="1"/>
  <c r="DO505" i="1"/>
  <c r="DP505" i="1"/>
  <c r="DS505" i="1"/>
  <c r="DT505" i="1"/>
  <c r="DU505" i="1"/>
  <c r="DV505" i="1"/>
  <c r="DW505" i="1"/>
  <c r="DX505" i="1"/>
  <c r="DZ505" i="1"/>
  <c r="EA505" i="1"/>
  <c r="EB505" i="1"/>
  <c r="EF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U506" i="1"/>
  <c r="W506" i="1"/>
  <c r="Y506" i="1"/>
  <c r="Z506" i="1"/>
  <c r="AA506" i="1"/>
  <c r="AB506" i="1"/>
  <c r="AC506" i="1"/>
  <c r="AD506" i="1"/>
  <c r="AE506" i="1"/>
  <c r="AH506" i="1"/>
  <c r="AI506" i="1"/>
  <c r="AJ506" i="1"/>
  <c r="AK506" i="1"/>
  <c r="BQ506" i="1" s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E506" i="1"/>
  <c r="BF506" i="1"/>
  <c r="BG506" i="1"/>
  <c r="BH506" i="1"/>
  <c r="BI506" i="1"/>
  <c r="BJ506" i="1"/>
  <c r="BK506" i="1"/>
  <c r="BL506" i="1"/>
  <c r="BM506" i="1"/>
  <c r="BN506" i="1"/>
  <c r="BO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H506" i="1"/>
  <c r="CI506" i="1"/>
  <c r="CJ506" i="1"/>
  <c r="CK506" i="1"/>
  <c r="CL506" i="1"/>
  <c r="CN506" i="1"/>
  <c r="CO506" i="1"/>
  <c r="CP506" i="1"/>
  <c r="CQ506" i="1"/>
  <c r="CR506" i="1"/>
  <c r="CS506" i="1"/>
  <c r="CT506" i="1"/>
  <c r="CU506" i="1"/>
  <c r="CV506" i="1"/>
  <c r="CX506" i="1"/>
  <c r="CY506" i="1"/>
  <c r="CZ506" i="1"/>
  <c r="DA506" i="1"/>
  <c r="DB506" i="1"/>
  <c r="DC506" i="1"/>
  <c r="DD506" i="1"/>
  <c r="DE506" i="1"/>
  <c r="DF506" i="1"/>
  <c r="DG506" i="1"/>
  <c r="DH506" i="1"/>
  <c r="DI506" i="1"/>
  <c r="DJ506" i="1"/>
  <c r="DK506" i="1"/>
  <c r="DL506" i="1"/>
  <c r="DM506" i="1"/>
  <c r="DO506" i="1"/>
  <c r="DP506" i="1"/>
  <c r="DS506" i="1"/>
  <c r="DT506" i="1"/>
  <c r="DU506" i="1"/>
  <c r="DV506" i="1"/>
  <c r="DW506" i="1"/>
  <c r="DX506" i="1"/>
  <c r="DZ506" i="1"/>
  <c r="EA506" i="1"/>
  <c r="EB506" i="1"/>
  <c r="EF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U507" i="1"/>
  <c r="W507" i="1"/>
  <c r="Y507" i="1"/>
  <c r="Z507" i="1"/>
  <c r="AA507" i="1"/>
  <c r="AB507" i="1"/>
  <c r="AC507" i="1"/>
  <c r="AD507" i="1"/>
  <c r="AE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E507" i="1"/>
  <c r="BF507" i="1"/>
  <c r="BG507" i="1"/>
  <c r="BH507" i="1"/>
  <c r="BI507" i="1"/>
  <c r="BJ507" i="1"/>
  <c r="BK507" i="1"/>
  <c r="BL507" i="1"/>
  <c r="BM507" i="1"/>
  <c r="BP508" i="1" s="1"/>
  <c r="BN507" i="1"/>
  <c r="BO507" i="1"/>
  <c r="BP507" i="1"/>
  <c r="V507" i="1" s="1"/>
  <c r="AF507" i="1" s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H507" i="1"/>
  <c r="CI507" i="1"/>
  <c r="CJ507" i="1"/>
  <c r="CK507" i="1"/>
  <c r="CL507" i="1"/>
  <c r="CN507" i="1"/>
  <c r="CO507" i="1"/>
  <c r="CP507" i="1"/>
  <c r="CQ507" i="1"/>
  <c r="CR507" i="1"/>
  <c r="CS507" i="1"/>
  <c r="CT507" i="1"/>
  <c r="CU507" i="1"/>
  <c r="CV507" i="1"/>
  <c r="CX507" i="1"/>
  <c r="CY507" i="1"/>
  <c r="CZ507" i="1"/>
  <c r="DA507" i="1"/>
  <c r="DB507" i="1"/>
  <c r="DC507" i="1"/>
  <c r="DD507" i="1"/>
  <c r="DE507" i="1"/>
  <c r="DF507" i="1"/>
  <c r="DG507" i="1"/>
  <c r="DH507" i="1"/>
  <c r="DI507" i="1"/>
  <c r="DJ507" i="1"/>
  <c r="DK507" i="1"/>
  <c r="DL507" i="1"/>
  <c r="DM507" i="1"/>
  <c r="DO507" i="1"/>
  <c r="DP507" i="1"/>
  <c r="DS507" i="1"/>
  <c r="DT507" i="1"/>
  <c r="DU507" i="1"/>
  <c r="DV507" i="1"/>
  <c r="DW507" i="1"/>
  <c r="DX507" i="1"/>
  <c r="DZ507" i="1"/>
  <c r="EA507" i="1"/>
  <c r="EB507" i="1"/>
  <c r="EF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U508" i="1"/>
  <c r="W508" i="1"/>
  <c r="X508" i="1" s="1"/>
  <c r="Y508" i="1"/>
  <c r="Z508" i="1"/>
  <c r="AA508" i="1"/>
  <c r="AB508" i="1"/>
  <c r="AC508" i="1"/>
  <c r="AD508" i="1"/>
  <c r="AE508" i="1"/>
  <c r="AH508" i="1"/>
  <c r="AI508" i="1"/>
  <c r="AJ508" i="1"/>
  <c r="AK508" i="1"/>
  <c r="BQ508" i="1" s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E508" i="1"/>
  <c r="BF508" i="1"/>
  <c r="BG508" i="1"/>
  <c r="BH508" i="1"/>
  <c r="BI508" i="1"/>
  <c r="BJ508" i="1"/>
  <c r="BK508" i="1"/>
  <c r="BL508" i="1"/>
  <c r="BM508" i="1"/>
  <c r="BP509" i="1" s="1"/>
  <c r="BN508" i="1"/>
  <c r="BO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H508" i="1"/>
  <c r="CI508" i="1"/>
  <c r="CJ508" i="1"/>
  <c r="CK508" i="1"/>
  <c r="CL508" i="1"/>
  <c r="CN508" i="1"/>
  <c r="CO508" i="1"/>
  <c r="CP508" i="1"/>
  <c r="CQ508" i="1"/>
  <c r="CR508" i="1"/>
  <c r="CS508" i="1"/>
  <c r="CT508" i="1"/>
  <c r="CU508" i="1"/>
  <c r="CV508" i="1"/>
  <c r="CX508" i="1"/>
  <c r="CY508" i="1"/>
  <c r="CZ508" i="1"/>
  <c r="DA508" i="1"/>
  <c r="DB508" i="1"/>
  <c r="DC508" i="1"/>
  <c r="DD508" i="1"/>
  <c r="DE508" i="1"/>
  <c r="DF508" i="1"/>
  <c r="DG508" i="1"/>
  <c r="DH508" i="1"/>
  <c r="DI508" i="1"/>
  <c r="DJ508" i="1"/>
  <c r="DK508" i="1"/>
  <c r="DL508" i="1"/>
  <c r="DM508" i="1"/>
  <c r="DO508" i="1"/>
  <c r="DP508" i="1"/>
  <c r="DS508" i="1"/>
  <c r="DT508" i="1"/>
  <c r="DU508" i="1"/>
  <c r="DV508" i="1"/>
  <c r="DW508" i="1"/>
  <c r="DX508" i="1"/>
  <c r="DZ508" i="1"/>
  <c r="EA508" i="1"/>
  <c r="EB508" i="1"/>
  <c r="EF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U509" i="1"/>
  <c r="W509" i="1"/>
  <c r="Y509" i="1"/>
  <c r="Z509" i="1"/>
  <c r="AA509" i="1"/>
  <c r="AB509" i="1"/>
  <c r="AC509" i="1"/>
  <c r="AD509" i="1"/>
  <c r="AE509" i="1"/>
  <c r="AH509" i="1"/>
  <c r="AI509" i="1"/>
  <c r="AJ509" i="1"/>
  <c r="AK509" i="1"/>
  <c r="BQ509" i="1" s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E509" i="1"/>
  <c r="BF509" i="1"/>
  <c r="BG509" i="1"/>
  <c r="BH509" i="1"/>
  <c r="BI509" i="1"/>
  <c r="BJ509" i="1"/>
  <c r="BK509" i="1"/>
  <c r="BL509" i="1"/>
  <c r="BM509" i="1"/>
  <c r="BP510" i="1" s="1"/>
  <c r="BN509" i="1"/>
  <c r="BO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H509" i="1"/>
  <c r="CI509" i="1"/>
  <c r="CJ509" i="1"/>
  <c r="CK509" i="1"/>
  <c r="CL509" i="1"/>
  <c r="CN509" i="1"/>
  <c r="CO509" i="1"/>
  <c r="CP509" i="1"/>
  <c r="CQ509" i="1"/>
  <c r="CR509" i="1"/>
  <c r="CS509" i="1"/>
  <c r="CT509" i="1"/>
  <c r="CU509" i="1"/>
  <c r="CV509" i="1"/>
  <c r="CX509" i="1"/>
  <c r="CY509" i="1"/>
  <c r="CZ509" i="1"/>
  <c r="DA509" i="1"/>
  <c r="DB509" i="1"/>
  <c r="DC509" i="1"/>
  <c r="DD509" i="1"/>
  <c r="DE509" i="1"/>
  <c r="DF509" i="1"/>
  <c r="DG509" i="1"/>
  <c r="DH509" i="1"/>
  <c r="DI509" i="1"/>
  <c r="DJ509" i="1"/>
  <c r="DK509" i="1"/>
  <c r="DL509" i="1"/>
  <c r="DM509" i="1"/>
  <c r="DO509" i="1"/>
  <c r="DP509" i="1"/>
  <c r="DS509" i="1"/>
  <c r="DT509" i="1"/>
  <c r="DU509" i="1"/>
  <c r="DV509" i="1"/>
  <c r="DW509" i="1"/>
  <c r="DX509" i="1"/>
  <c r="DZ509" i="1"/>
  <c r="EA509" i="1"/>
  <c r="EB509" i="1"/>
  <c r="EF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U510" i="1"/>
  <c r="W510" i="1"/>
  <c r="Y510" i="1"/>
  <c r="Z510" i="1"/>
  <c r="AA510" i="1"/>
  <c r="AB510" i="1"/>
  <c r="AC510" i="1"/>
  <c r="AD510" i="1"/>
  <c r="AE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E510" i="1"/>
  <c r="BF510" i="1"/>
  <c r="BG510" i="1"/>
  <c r="BH510" i="1"/>
  <c r="BI510" i="1"/>
  <c r="BJ510" i="1"/>
  <c r="BK510" i="1"/>
  <c r="BL510" i="1"/>
  <c r="BM510" i="1"/>
  <c r="BP511" i="1" s="1"/>
  <c r="BN510" i="1"/>
  <c r="BO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H510" i="1"/>
  <c r="CI510" i="1"/>
  <c r="CJ510" i="1"/>
  <c r="CK510" i="1"/>
  <c r="CL510" i="1"/>
  <c r="CN510" i="1"/>
  <c r="CO510" i="1"/>
  <c r="CP510" i="1"/>
  <c r="CQ510" i="1"/>
  <c r="CR510" i="1"/>
  <c r="CS510" i="1"/>
  <c r="CT510" i="1"/>
  <c r="CU510" i="1"/>
  <c r="CV510" i="1"/>
  <c r="CX510" i="1"/>
  <c r="CY510" i="1"/>
  <c r="CZ510" i="1"/>
  <c r="DA510" i="1"/>
  <c r="DB510" i="1"/>
  <c r="DC510" i="1"/>
  <c r="DD510" i="1"/>
  <c r="DE510" i="1"/>
  <c r="DF510" i="1"/>
  <c r="DG510" i="1"/>
  <c r="DH510" i="1"/>
  <c r="DI510" i="1"/>
  <c r="DJ510" i="1"/>
  <c r="DK510" i="1"/>
  <c r="DL510" i="1"/>
  <c r="DM510" i="1"/>
  <c r="DO510" i="1"/>
  <c r="DP510" i="1"/>
  <c r="DS510" i="1"/>
  <c r="DT510" i="1"/>
  <c r="DU510" i="1"/>
  <c r="DV510" i="1"/>
  <c r="DW510" i="1"/>
  <c r="DX510" i="1"/>
  <c r="DZ510" i="1"/>
  <c r="EA510" i="1"/>
  <c r="EB510" i="1"/>
  <c r="EF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U511" i="1"/>
  <c r="W511" i="1"/>
  <c r="Y511" i="1"/>
  <c r="Z511" i="1"/>
  <c r="AA511" i="1"/>
  <c r="AB511" i="1"/>
  <c r="AC511" i="1"/>
  <c r="AD511" i="1"/>
  <c r="AE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E511" i="1"/>
  <c r="BF511" i="1"/>
  <c r="BG511" i="1"/>
  <c r="BH511" i="1"/>
  <c r="BI511" i="1"/>
  <c r="BJ511" i="1"/>
  <c r="BK511" i="1"/>
  <c r="BL511" i="1"/>
  <c r="BM511" i="1"/>
  <c r="BP512" i="1" s="1"/>
  <c r="BN511" i="1"/>
  <c r="BO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H511" i="1"/>
  <c r="CI511" i="1"/>
  <c r="CJ511" i="1"/>
  <c r="CK511" i="1"/>
  <c r="CL511" i="1"/>
  <c r="CN511" i="1"/>
  <c r="CO511" i="1"/>
  <c r="CP511" i="1"/>
  <c r="CQ511" i="1"/>
  <c r="CR511" i="1"/>
  <c r="CS511" i="1"/>
  <c r="CT511" i="1"/>
  <c r="CU511" i="1"/>
  <c r="CV511" i="1"/>
  <c r="CX511" i="1"/>
  <c r="CY511" i="1"/>
  <c r="CZ511" i="1"/>
  <c r="DA511" i="1"/>
  <c r="DB511" i="1"/>
  <c r="DC511" i="1"/>
  <c r="DD511" i="1"/>
  <c r="DE511" i="1"/>
  <c r="DF511" i="1"/>
  <c r="DG511" i="1"/>
  <c r="DH511" i="1"/>
  <c r="DI511" i="1"/>
  <c r="DJ511" i="1"/>
  <c r="DK511" i="1"/>
  <c r="DL511" i="1"/>
  <c r="DM511" i="1"/>
  <c r="DO511" i="1"/>
  <c r="DP511" i="1"/>
  <c r="DS511" i="1"/>
  <c r="DT511" i="1"/>
  <c r="DU511" i="1"/>
  <c r="DV511" i="1"/>
  <c r="DW511" i="1"/>
  <c r="DX511" i="1"/>
  <c r="DZ511" i="1"/>
  <c r="EA511" i="1"/>
  <c r="EB511" i="1"/>
  <c r="EF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U512" i="1"/>
  <c r="W512" i="1"/>
  <c r="X512" i="1" s="1"/>
  <c r="AG512" i="1" s="1"/>
  <c r="Y512" i="1"/>
  <c r="Z512" i="1"/>
  <c r="AA512" i="1"/>
  <c r="AB512" i="1"/>
  <c r="AC512" i="1"/>
  <c r="AD512" i="1"/>
  <c r="AE512" i="1"/>
  <c r="AH512" i="1"/>
  <c r="AI512" i="1"/>
  <c r="AJ512" i="1"/>
  <c r="AK512" i="1"/>
  <c r="BQ512" i="1" s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E512" i="1"/>
  <c r="BF512" i="1"/>
  <c r="BG512" i="1"/>
  <c r="BH512" i="1"/>
  <c r="BI512" i="1"/>
  <c r="BJ512" i="1"/>
  <c r="BK512" i="1"/>
  <c r="BL512" i="1"/>
  <c r="BM512" i="1"/>
  <c r="BP513" i="1" s="1"/>
  <c r="BN512" i="1"/>
  <c r="BO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H512" i="1"/>
  <c r="CI512" i="1"/>
  <c r="CJ512" i="1"/>
  <c r="CK512" i="1"/>
  <c r="CL512" i="1"/>
  <c r="CN512" i="1"/>
  <c r="CO512" i="1"/>
  <c r="CP512" i="1"/>
  <c r="CQ512" i="1"/>
  <c r="CR512" i="1"/>
  <c r="CS512" i="1"/>
  <c r="CT512" i="1"/>
  <c r="CU512" i="1"/>
  <c r="CV512" i="1"/>
  <c r="CX512" i="1"/>
  <c r="CY512" i="1"/>
  <c r="CZ512" i="1"/>
  <c r="DA512" i="1"/>
  <c r="DB512" i="1"/>
  <c r="DC512" i="1"/>
  <c r="DD512" i="1"/>
  <c r="DE512" i="1"/>
  <c r="DF512" i="1"/>
  <c r="DG512" i="1"/>
  <c r="DH512" i="1"/>
  <c r="DI512" i="1"/>
  <c r="DJ512" i="1"/>
  <c r="DK512" i="1"/>
  <c r="DL512" i="1"/>
  <c r="DM512" i="1"/>
  <c r="DO512" i="1"/>
  <c r="DP512" i="1"/>
  <c r="DS512" i="1"/>
  <c r="DT512" i="1"/>
  <c r="DU512" i="1"/>
  <c r="DV512" i="1"/>
  <c r="DW512" i="1"/>
  <c r="DX512" i="1"/>
  <c r="DZ512" i="1"/>
  <c r="EA512" i="1"/>
  <c r="EB512" i="1"/>
  <c r="EF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U513" i="1"/>
  <c r="W513" i="1"/>
  <c r="Y513" i="1"/>
  <c r="Z513" i="1"/>
  <c r="AA513" i="1"/>
  <c r="AB513" i="1"/>
  <c r="AC513" i="1"/>
  <c r="AD513" i="1"/>
  <c r="AE513" i="1"/>
  <c r="AH513" i="1"/>
  <c r="AI513" i="1"/>
  <c r="AJ513" i="1"/>
  <c r="AK513" i="1"/>
  <c r="BQ513" i="1" s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E513" i="1"/>
  <c r="BF513" i="1"/>
  <c r="BG513" i="1"/>
  <c r="BH513" i="1"/>
  <c r="BI513" i="1"/>
  <c r="BJ513" i="1"/>
  <c r="BK513" i="1"/>
  <c r="BL513" i="1"/>
  <c r="BM513" i="1"/>
  <c r="BP514" i="1" s="1"/>
  <c r="V514" i="1" s="1"/>
  <c r="AF514" i="1" s="1"/>
  <c r="BN513" i="1"/>
  <c r="BO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H513" i="1"/>
  <c r="CI513" i="1"/>
  <c r="CJ513" i="1"/>
  <c r="CK513" i="1"/>
  <c r="CL513" i="1"/>
  <c r="CN513" i="1"/>
  <c r="CO513" i="1"/>
  <c r="CP513" i="1"/>
  <c r="CQ513" i="1"/>
  <c r="CR513" i="1"/>
  <c r="CS513" i="1"/>
  <c r="CT513" i="1"/>
  <c r="CU513" i="1"/>
  <c r="CV513" i="1"/>
  <c r="CX513" i="1"/>
  <c r="CY513" i="1"/>
  <c r="CZ513" i="1"/>
  <c r="DA513" i="1"/>
  <c r="DB513" i="1"/>
  <c r="DC513" i="1"/>
  <c r="DD513" i="1"/>
  <c r="DE513" i="1"/>
  <c r="DF513" i="1"/>
  <c r="DG513" i="1"/>
  <c r="DH513" i="1"/>
  <c r="DI513" i="1"/>
  <c r="DJ513" i="1"/>
  <c r="DK513" i="1"/>
  <c r="DL513" i="1"/>
  <c r="DM513" i="1"/>
  <c r="DO513" i="1"/>
  <c r="DP513" i="1"/>
  <c r="DS513" i="1"/>
  <c r="DT513" i="1"/>
  <c r="DU513" i="1"/>
  <c r="DV513" i="1"/>
  <c r="DW513" i="1"/>
  <c r="DX513" i="1"/>
  <c r="DZ513" i="1"/>
  <c r="EA513" i="1"/>
  <c r="EB513" i="1"/>
  <c r="EF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U514" i="1"/>
  <c r="W514" i="1"/>
  <c r="Y514" i="1"/>
  <c r="Z514" i="1"/>
  <c r="AA514" i="1"/>
  <c r="AB514" i="1"/>
  <c r="AC514" i="1"/>
  <c r="AD514" i="1"/>
  <c r="AE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E514" i="1"/>
  <c r="BF514" i="1"/>
  <c r="BG514" i="1"/>
  <c r="BH514" i="1"/>
  <c r="BI514" i="1"/>
  <c r="BJ514" i="1"/>
  <c r="BK514" i="1"/>
  <c r="BL514" i="1"/>
  <c r="BM514" i="1"/>
  <c r="BP515" i="1" s="1"/>
  <c r="BN514" i="1"/>
  <c r="BO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H514" i="1"/>
  <c r="CI514" i="1"/>
  <c r="CJ514" i="1"/>
  <c r="CK514" i="1"/>
  <c r="CL514" i="1"/>
  <c r="CN514" i="1"/>
  <c r="CO514" i="1"/>
  <c r="CP514" i="1"/>
  <c r="CQ514" i="1"/>
  <c r="CR514" i="1"/>
  <c r="CS514" i="1"/>
  <c r="CT514" i="1"/>
  <c r="CU514" i="1"/>
  <c r="CV514" i="1"/>
  <c r="CX514" i="1"/>
  <c r="CY514" i="1"/>
  <c r="CZ514" i="1"/>
  <c r="DA514" i="1"/>
  <c r="DB514" i="1"/>
  <c r="DC514" i="1"/>
  <c r="DD514" i="1"/>
  <c r="DE514" i="1"/>
  <c r="DF514" i="1"/>
  <c r="DG514" i="1"/>
  <c r="DH514" i="1"/>
  <c r="DI514" i="1"/>
  <c r="DJ514" i="1"/>
  <c r="DK514" i="1"/>
  <c r="DL514" i="1"/>
  <c r="DM514" i="1"/>
  <c r="DO514" i="1"/>
  <c r="DP514" i="1"/>
  <c r="DS514" i="1"/>
  <c r="DT514" i="1"/>
  <c r="DU514" i="1"/>
  <c r="DV514" i="1"/>
  <c r="DW514" i="1"/>
  <c r="DX514" i="1"/>
  <c r="DZ514" i="1"/>
  <c r="EA514" i="1"/>
  <c r="EB514" i="1"/>
  <c r="EF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U515" i="1"/>
  <c r="W515" i="1"/>
  <c r="Y515" i="1"/>
  <c r="Z515" i="1"/>
  <c r="AA515" i="1"/>
  <c r="AB515" i="1"/>
  <c r="AC515" i="1"/>
  <c r="AD515" i="1"/>
  <c r="AE515" i="1"/>
  <c r="AH515" i="1"/>
  <c r="AI515" i="1"/>
  <c r="AJ515" i="1"/>
  <c r="AK515" i="1"/>
  <c r="BQ515" i="1" s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E515" i="1"/>
  <c r="BF515" i="1"/>
  <c r="BG515" i="1"/>
  <c r="BH515" i="1"/>
  <c r="BI515" i="1"/>
  <c r="BJ515" i="1"/>
  <c r="BK515" i="1"/>
  <c r="BL515" i="1"/>
  <c r="BM515" i="1"/>
  <c r="BP516" i="1" s="1"/>
  <c r="BN515" i="1"/>
  <c r="BO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H515" i="1"/>
  <c r="CI515" i="1"/>
  <c r="CJ515" i="1"/>
  <c r="CK515" i="1"/>
  <c r="CL515" i="1"/>
  <c r="CN515" i="1"/>
  <c r="CO515" i="1"/>
  <c r="CP515" i="1"/>
  <c r="CQ515" i="1"/>
  <c r="CR515" i="1"/>
  <c r="CS515" i="1"/>
  <c r="CT515" i="1"/>
  <c r="CU515" i="1"/>
  <c r="CV515" i="1"/>
  <c r="CX515" i="1"/>
  <c r="CY515" i="1"/>
  <c r="CZ515" i="1"/>
  <c r="DA515" i="1"/>
  <c r="DB515" i="1"/>
  <c r="DC515" i="1"/>
  <c r="DD515" i="1"/>
  <c r="DE515" i="1"/>
  <c r="DF515" i="1"/>
  <c r="DG515" i="1"/>
  <c r="DH515" i="1"/>
  <c r="DI515" i="1"/>
  <c r="DJ515" i="1"/>
  <c r="DK515" i="1"/>
  <c r="DL515" i="1"/>
  <c r="DM515" i="1"/>
  <c r="DO515" i="1"/>
  <c r="DP515" i="1"/>
  <c r="DS515" i="1"/>
  <c r="DT515" i="1"/>
  <c r="DU515" i="1"/>
  <c r="DV515" i="1"/>
  <c r="DW515" i="1"/>
  <c r="DX515" i="1"/>
  <c r="DZ515" i="1"/>
  <c r="EA515" i="1"/>
  <c r="EB515" i="1"/>
  <c r="EF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U516" i="1"/>
  <c r="W516" i="1"/>
  <c r="X516" i="1"/>
  <c r="Y516" i="1"/>
  <c r="Z516" i="1"/>
  <c r="AA516" i="1"/>
  <c r="AB516" i="1"/>
  <c r="AC516" i="1"/>
  <c r="AD516" i="1"/>
  <c r="AE516" i="1"/>
  <c r="AH516" i="1"/>
  <c r="AI516" i="1"/>
  <c r="AJ516" i="1"/>
  <c r="AK516" i="1"/>
  <c r="BQ516" i="1" s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E516" i="1"/>
  <c r="BF516" i="1"/>
  <c r="BG516" i="1"/>
  <c r="BH516" i="1"/>
  <c r="BI516" i="1"/>
  <c r="BJ516" i="1"/>
  <c r="BK516" i="1"/>
  <c r="BL516" i="1"/>
  <c r="BM516" i="1"/>
  <c r="BP517" i="1" s="1"/>
  <c r="BN516" i="1"/>
  <c r="BO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H516" i="1"/>
  <c r="CI516" i="1"/>
  <c r="CJ516" i="1"/>
  <c r="CK516" i="1"/>
  <c r="CL516" i="1"/>
  <c r="CN516" i="1"/>
  <c r="CO516" i="1"/>
  <c r="CP516" i="1"/>
  <c r="CQ516" i="1"/>
  <c r="CR516" i="1"/>
  <c r="CS516" i="1"/>
  <c r="CT516" i="1"/>
  <c r="CU516" i="1"/>
  <c r="CV516" i="1"/>
  <c r="CX516" i="1"/>
  <c r="CY516" i="1"/>
  <c r="CZ516" i="1"/>
  <c r="DA516" i="1"/>
  <c r="DB516" i="1"/>
  <c r="DC516" i="1"/>
  <c r="DD516" i="1"/>
  <c r="DE516" i="1"/>
  <c r="DF516" i="1"/>
  <c r="DG516" i="1"/>
  <c r="DH516" i="1"/>
  <c r="DI516" i="1"/>
  <c r="DJ516" i="1"/>
  <c r="DK516" i="1"/>
  <c r="DL516" i="1"/>
  <c r="DM516" i="1"/>
  <c r="DO516" i="1"/>
  <c r="DP516" i="1"/>
  <c r="DS516" i="1"/>
  <c r="DT516" i="1"/>
  <c r="DU516" i="1"/>
  <c r="DV516" i="1"/>
  <c r="DW516" i="1"/>
  <c r="DX516" i="1"/>
  <c r="DZ516" i="1"/>
  <c r="EA516" i="1"/>
  <c r="EB516" i="1"/>
  <c r="EF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U517" i="1"/>
  <c r="W517" i="1"/>
  <c r="Y517" i="1"/>
  <c r="Z517" i="1"/>
  <c r="AA517" i="1"/>
  <c r="AB517" i="1"/>
  <c r="AC517" i="1"/>
  <c r="AD517" i="1"/>
  <c r="AE517" i="1"/>
  <c r="AH517" i="1"/>
  <c r="AI517" i="1"/>
  <c r="AJ517" i="1"/>
  <c r="AK517" i="1"/>
  <c r="BQ517" i="1" s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E517" i="1"/>
  <c r="BF517" i="1"/>
  <c r="BG517" i="1"/>
  <c r="BH517" i="1"/>
  <c r="BI517" i="1"/>
  <c r="BJ517" i="1"/>
  <c r="BK517" i="1"/>
  <c r="BL517" i="1"/>
  <c r="BM517" i="1"/>
  <c r="BP518" i="1" s="1"/>
  <c r="BN517" i="1"/>
  <c r="BO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H517" i="1"/>
  <c r="CI517" i="1"/>
  <c r="CJ517" i="1"/>
  <c r="CK517" i="1"/>
  <c r="CL517" i="1"/>
  <c r="CN517" i="1"/>
  <c r="CO517" i="1"/>
  <c r="CP517" i="1"/>
  <c r="CQ517" i="1"/>
  <c r="CR517" i="1"/>
  <c r="CS517" i="1"/>
  <c r="CT517" i="1"/>
  <c r="CU517" i="1"/>
  <c r="CV517" i="1"/>
  <c r="CX517" i="1"/>
  <c r="CY517" i="1"/>
  <c r="CZ517" i="1"/>
  <c r="DA517" i="1"/>
  <c r="DB517" i="1"/>
  <c r="DC517" i="1"/>
  <c r="DD517" i="1"/>
  <c r="DE517" i="1"/>
  <c r="DF517" i="1"/>
  <c r="DG517" i="1"/>
  <c r="DH517" i="1"/>
  <c r="DI517" i="1"/>
  <c r="DJ517" i="1"/>
  <c r="DK517" i="1"/>
  <c r="DL517" i="1"/>
  <c r="DM517" i="1"/>
  <c r="DO517" i="1"/>
  <c r="DP517" i="1"/>
  <c r="DS517" i="1"/>
  <c r="DT517" i="1"/>
  <c r="DU517" i="1"/>
  <c r="DV517" i="1"/>
  <c r="DW517" i="1"/>
  <c r="DX517" i="1"/>
  <c r="DZ517" i="1"/>
  <c r="EA517" i="1"/>
  <c r="EB517" i="1"/>
  <c r="EF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U518" i="1"/>
  <c r="W518" i="1"/>
  <c r="Y518" i="1"/>
  <c r="Z518" i="1"/>
  <c r="AA518" i="1"/>
  <c r="AB518" i="1"/>
  <c r="AC518" i="1"/>
  <c r="AD518" i="1"/>
  <c r="AE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E518" i="1"/>
  <c r="BF518" i="1"/>
  <c r="BG518" i="1"/>
  <c r="BH518" i="1"/>
  <c r="BI518" i="1"/>
  <c r="BJ518" i="1"/>
  <c r="BK518" i="1"/>
  <c r="BL518" i="1"/>
  <c r="BM518" i="1"/>
  <c r="BP519" i="1" s="1"/>
  <c r="BN518" i="1"/>
  <c r="BO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H518" i="1"/>
  <c r="CI518" i="1"/>
  <c r="CJ518" i="1"/>
  <c r="CK518" i="1"/>
  <c r="CL518" i="1"/>
  <c r="CN518" i="1"/>
  <c r="CO518" i="1"/>
  <c r="CP518" i="1"/>
  <c r="CQ518" i="1"/>
  <c r="CR518" i="1"/>
  <c r="CS518" i="1"/>
  <c r="CT518" i="1"/>
  <c r="CU518" i="1"/>
  <c r="CV518" i="1"/>
  <c r="CX518" i="1"/>
  <c r="CY518" i="1"/>
  <c r="CZ518" i="1"/>
  <c r="DA518" i="1"/>
  <c r="DB518" i="1"/>
  <c r="DC518" i="1"/>
  <c r="DD518" i="1"/>
  <c r="DE518" i="1"/>
  <c r="DF518" i="1"/>
  <c r="DG518" i="1"/>
  <c r="DH518" i="1"/>
  <c r="DI518" i="1"/>
  <c r="DJ518" i="1"/>
  <c r="DK518" i="1"/>
  <c r="DL518" i="1"/>
  <c r="DM518" i="1"/>
  <c r="DO518" i="1"/>
  <c r="DP518" i="1"/>
  <c r="DS518" i="1"/>
  <c r="DT518" i="1"/>
  <c r="DU518" i="1"/>
  <c r="DV518" i="1"/>
  <c r="DW518" i="1"/>
  <c r="DX518" i="1"/>
  <c r="DZ518" i="1"/>
  <c r="EA518" i="1"/>
  <c r="EB518" i="1"/>
  <c r="EF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U519" i="1"/>
  <c r="W519" i="1"/>
  <c r="Y519" i="1"/>
  <c r="Z519" i="1"/>
  <c r="AA519" i="1"/>
  <c r="AB519" i="1"/>
  <c r="AC519" i="1"/>
  <c r="AD519" i="1"/>
  <c r="AE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E519" i="1"/>
  <c r="BF519" i="1"/>
  <c r="BG519" i="1"/>
  <c r="BH519" i="1"/>
  <c r="BI519" i="1"/>
  <c r="BJ519" i="1"/>
  <c r="BK519" i="1"/>
  <c r="BL519" i="1"/>
  <c r="BM519" i="1"/>
  <c r="BP520" i="1" s="1"/>
  <c r="BN519" i="1"/>
  <c r="BO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H519" i="1"/>
  <c r="CI519" i="1"/>
  <c r="CJ519" i="1"/>
  <c r="CK519" i="1"/>
  <c r="CL519" i="1"/>
  <c r="CN519" i="1"/>
  <c r="CO519" i="1"/>
  <c r="CP519" i="1"/>
  <c r="CQ519" i="1"/>
  <c r="CR519" i="1"/>
  <c r="CS519" i="1"/>
  <c r="CT519" i="1"/>
  <c r="CU519" i="1"/>
  <c r="CV519" i="1"/>
  <c r="CX519" i="1"/>
  <c r="CY519" i="1"/>
  <c r="CZ519" i="1"/>
  <c r="DA519" i="1"/>
  <c r="DB519" i="1"/>
  <c r="DC519" i="1"/>
  <c r="DD519" i="1"/>
  <c r="DE519" i="1"/>
  <c r="DF519" i="1"/>
  <c r="DG519" i="1"/>
  <c r="DH519" i="1"/>
  <c r="DI519" i="1"/>
  <c r="DJ519" i="1"/>
  <c r="DK519" i="1"/>
  <c r="DL519" i="1"/>
  <c r="DM519" i="1"/>
  <c r="DO519" i="1"/>
  <c r="DP519" i="1"/>
  <c r="DS519" i="1"/>
  <c r="DT519" i="1"/>
  <c r="DU519" i="1"/>
  <c r="DV519" i="1"/>
  <c r="DW519" i="1"/>
  <c r="DX519" i="1"/>
  <c r="DZ519" i="1"/>
  <c r="EA519" i="1"/>
  <c r="EB519" i="1"/>
  <c r="EF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U520" i="1"/>
  <c r="W520" i="1"/>
  <c r="Y520" i="1"/>
  <c r="Z520" i="1"/>
  <c r="AA520" i="1"/>
  <c r="AB520" i="1"/>
  <c r="AC520" i="1"/>
  <c r="AD520" i="1"/>
  <c r="AE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E520" i="1"/>
  <c r="BF520" i="1"/>
  <c r="BG520" i="1"/>
  <c r="BH520" i="1"/>
  <c r="BI520" i="1"/>
  <c r="BJ520" i="1"/>
  <c r="BK520" i="1"/>
  <c r="BL520" i="1"/>
  <c r="BM520" i="1"/>
  <c r="BN520" i="1"/>
  <c r="BO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H520" i="1"/>
  <c r="CI520" i="1"/>
  <c r="CJ520" i="1"/>
  <c r="CK520" i="1"/>
  <c r="CL520" i="1"/>
  <c r="CN520" i="1"/>
  <c r="CO520" i="1"/>
  <c r="CP520" i="1"/>
  <c r="CQ520" i="1"/>
  <c r="CR520" i="1"/>
  <c r="CS520" i="1"/>
  <c r="CT520" i="1"/>
  <c r="CU520" i="1"/>
  <c r="CV520" i="1"/>
  <c r="CX520" i="1"/>
  <c r="CY520" i="1"/>
  <c r="CZ520" i="1"/>
  <c r="DA520" i="1"/>
  <c r="DB520" i="1"/>
  <c r="DC520" i="1"/>
  <c r="DD520" i="1"/>
  <c r="DE520" i="1"/>
  <c r="DF520" i="1"/>
  <c r="DG520" i="1"/>
  <c r="DH520" i="1"/>
  <c r="DI520" i="1"/>
  <c r="DJ520" i="1"/>
  <c r="DK520" i="1"/>
  <c r="DL520" i="1"/>
  <c r="DM520" i="1"/>
  <c r="DO520" i="1"/>
  <c r="DP520" i="1"/>
  <c r="DS520" i="1"/>
  <c r="DT520" i="1"/>
  <c r="DU520" i="1"/>
  <c r="DV520" i="1"/>
  <c r="DW520" i="1"/>
  <c r="DX520" i="1"/>
  <c r="DZ520" i="1"/>
  <c r="EA520" i="1"/>
  <c r="EB520" i="1"/>
  <c r="EF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U521" i="1"/>
  <c r="W521" i="1"/>
  <c r="Y521" i="1"/>
  <c r="Z521" i="1"/>
  <c r="AA521" i="1"/>
  <c r="AB521" i="1"/>
  <c r="AC521" i="1"/>
  <c r="AD521" i="1"/>
  <c r="AE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V521" i="1" s="1"/>
  <c r="AF521" i="1" s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H521" i="1"/>
  <c r="CI521" i="1"/>
  <c r="CJ521" i="1"/>
  <c r="CK521" i="1"/>
  <c r="CL521" i="1"/>
  <c r="CN521" i="1"/>
  <c r="CO521" i="1"/>
  <c r="CP521" i="1"/>
  <c r="CQ521" i="1"/>
  <c r="CR521" i="1"/>
  <c r="CS521" i="1"/>
  <c r="CT521" i="1"/>
  <c r="CU521" i="1"/>
  <c r="CV521" i="1"/>
  <c r="CX521" i="1"/>
  <c r="CY521" i="1"/>
  <c r="CZ521" i="1"/>
  <c r="DA521" i="1"/>
  <c r="DB521" i="1"/>
  <c r="DC521" i="1"/>
  <c r="DD521" i="1"/>
  <c r="DE521" i="1"/>
  <c r="DF521" i="1"/>
  <c r="DG521" i="1"/>
  <c r="DH521" i="1"/>
  <c r="DI521" i="1"/>
  <c r="DJ521" i="1"/>
  <c r="DK521" i="1"/>
  <c r="DL521" i="1"/>
  <c r="DM521" i="1"/>
  <c r="DO521" i="1"/>
  <c r="DP521" i="1"/>
  <c r="DS521" i="1"/>
  <c r="DT521" i="1"/>
  <c r="DU521" i="1"/>
  <c r="DV521" i="1"/>
  <c r="DW521" i="1"/>
  <c r="DX521" i="1"/>
  <c r="DZ521" i="1"/>
  <c r="EA521" i="1"/>
  <c r="EB521" i="1"/>
  <c r="EF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U522" i="1"/>
  <c r="W522" i="1"/>
  <c r="Y522" i="1"/>
  <c r="Z522" i="1"/>
  <c r="AA522" i="1"/>
  <c r="AB522" i="1"/>
  <c r="AC522" i="1"/>
  <c r="AD522" i="1"/>
  <c r="AE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E522" i="1"/>
  <c r="BF522" i="1"/>
  <c r="BG522" i="1"/>
  <c r="BH522" i="1"/>
  <c r="BI522" i="1"/>
  <c r="BJ522" i="1"/>
  <c r="BK522" i="1"/>
  <c r="BL522" i="1"/>
  <c r="BM522" i="1"/>
  <c r="BP523" i="1" s="1"/>
  <c r="BN522" i="1"/>
  <c r="BO522" i="1"/>
  <c r="BP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H522" i="1"/>
  <c r="CI522" i="1"/>
  <c r="CJ522" i="1"/>
  <c r="CK522" i="1"/>
  <c r="CL522" i="1"/>
  <c r="CN522" i="1"/>
  <c r="CO522" i="1"/>
  <c r="CP522" i="1"/>
  <c r="CQ522" i="1"/>
  <c r="CR522" i="1"/>
  <c r="CS522" i="1"/>
  <c r="CT522" i="1"/>
  <c r="CU522" i="1"/>
  <c r="CV522" i="1"/>
  <c r="CX522" i="1"/>
  <c r="CY522" i="1"/>
  <c r="CZ522" i="1"/>
  <c r="DA522" i="1"/>
  <c r="DB522" i="1"/>
  <c r="DC522" i="1"/>
  <c r="DD522" i="1"/>
  <c r="DE522" i="1"/>
  <c r="DF522" i="1"/>
  <c r="DG522" i="1"/>
  <c r="DH522" i="1"/>
  <c r="DI522" i="1"/>
  <c r="DJ522" i="1"/>
  <c r="DK522" i="1"/>
  <c r="DL522" i="1"/>
  <c r="DM522" i="1"/>
  <c r="DO522" i="1"/>
  <c r="DP522" i="1"/>
  <c r="DS522" i="1"/>
  <c r="DT522" i="1"/>
  <c r="DU522" i="1"/>
  <c r="DV522" i="1"/>
  <c r="DW522" i="1"/>
  <c r="DX522" i="1"/>
  <c r="DZ522" i="1"/>
  <c r="EA522" i="1"/>
  <c r="EB522" i="1"/>
  <c r="EF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U523" i="1"/>
  <c r="W523" i="1"/>
  <c r="Y523" i="1"/>
  <c r="Z523" i="1"/>
  <c r="AA523" i="1"/>
  <c r="AB523" i="1"/>
  <c r="AC523" i="1"/>
  <c r="AD523" i="1"/>
  <c r="AE523" i="1"/>
  <c r="AH523" i="1"/>
  <c r="AI523" i="1"/>
  <c r="AJ523" i="1"/>
  <c r="AK523" i="1"/>
  <c r="BQ523" i="1" s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E523" i="1"/>
  <c r="BF523" i="1"/>
  <c r="BG523" i="1"/>
  <c r="BH523" i="1"/>
  <c r="BI523" i="1"/>
  <c r="BJ523" i="1"/>
  <c r="BK523" i="1"/>
  <c r="BL523" i="1"/>
  <c r="BM523" i="1"/>
  <c r="BN523" i="1"/>
  <c r="BO523" i="1"/>
  <c r="X523" i="1" s="1"/>
  <c r="AG523" i="1" s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H523" i="1"/>
  <c r="CI523" i="1"/>
  <c r="CJ523" i="1"/>
  <c r="CK523" i="1"/>
  <c r="CL523" i="1"/>
  <c r="CN523" i="1"/>
  <c r="CO523" i="1"/>
  <c r="CP523" i="1"/>
  <c r="CQ523" i="1"/>
  <c r="CR523" i="1"/>
  <c r="CS523" i="1"/>
  <c r="CT523" i="1"/>
  <c r="CU523" i="1"/>
  <c r="CV523" i="1"/>
  <c r="CX523" i="1"/>
  <c r="CY523" i="1"/>
  <c r="CZ523" i="1"/>
  <c r="DA523" i="1"/>
  <c r="DB523" i="1"/>
  <c r="DC523" i="1"/>
  <c r="DD523" i="1"/>
  <c r="DE523" i="1"/>
  <c r="DF523" i="1"/>
  <c r="DG523" i="1"/>
  <c r="DH523" i="1"/>
  <c r="DI523" i="1"/>
  <c r="DJ523" i="1"/>
  <c r="DK523" i="1"/>
  <c r="DL523" i="1"/>
  <c r="DM523" i="1"/>
  <c r="DO523" i="1"/>
  <c r="DP523" i="1"/>
  <c r="DS523" i="1"/>
  <c r="DT523" i="1"/>
  <c r="DU523" i="1"/>
  <c r="DV523" i="1"/>
  <c r="DW523" i="1"/>
  <c r="DX523" i="1"/>
  <c r="DZ523" i="1"/>
  <c r="EA523" i="1"/>
  <c r="EB523" i="1"/>
  <c r="EF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U524" i="1"/>
  <c r="W524" i="1"/>
  <c r="Y524" i="1"/>
  <c r="Z524" i="1"/>
  <c r="AA524" i="1"/>
  <c r="AB524" i="1"/>
  <c r="AC524" i="1"/>
  <c r="AD524" i="1"/>
  <c r="AE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E524" i="1"/>
  <c r="BF524" i="1"/>
  <c r="BG524" i="1"/>
  <c r="BH524" i="1"/>
  <c r="BI524" i="1"/>
  <c r="BJ524" i="1"/>
  <c r="BK524" i="1"/>
  <c r="BL524" i="1"/>
  <c r="BM524" i="1"/>
  <c r="BP525" i="1" s="1"/>
  <c r="BN524" i="1"/>
  <c r="BO524" i="1"/>
  <c r="X524" i="1" s="1"/>
  <c r="BP524" i="1"/>
  <c r="V524" i="1" s="1"/>
  <c r="AF524" i="1" s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H524" i="1"/>
  <c r="CI524" i="1"/>
  <c r="CJ524" i="1"/>
  <c r="CK524" i="1"/>
  <c r="CL524" i="1"/>
  <c r="CN524" i="1"/>
  <c r="CO524" i="1"/>
  <c r="CP524" i="1"/>
  <c r="CQ524" i="1"/>
  <c r="CR524" i="1"/>
  <c r="CS524" i="1"/>
  <c r="CT524" i="1"/>
  <c r="CU524" i="1"/>
  <c r="CV524" i="1"/>
  <c r="CX524" i="1"/>
  <c r="CY524" i="1"/>
  <c r="CZ524" i="1"/>
  <c r="DA524" i="1"/>
  <c r="DB524" i="1"/>
  <c r="DC524" i="1"/>
  <c r="DD524" i="1"/>
  <c r="DE524" i="1"/>
  <c r="DF524" i="1"/>
  <c r="DG524" i="1"/>
  <c r="DH524" i="1"/>
  <c r="DI524" i="1"/>
  <c r="DJ524" i="1"/>
  <c r="DK524" i="1"/>
  <c r="DL524" i="1"/>
  <c r="DM524" i="1"/>
  <c r="DO524" i="1"/>
  <c r="DP524" i="1"/>
  <c r="DS524" i="1"/>
  <c r="DT524" i="1"/>
  <c r="DU524" i="1"/>
  <c r="DV524" i="1"/>
  <c r="DW524" i="1"/>
  <c r="DX524" i="1"/>
  <c r="DZ524" i="1"/>
  <c r="EA524" i="1"/>
  <c r="EB524" i="1"/>
  <c r="EF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U525" i="1"/>
  <c r="W525" i="1"/>
  <c r="X525" i="1" s="1"/>
  <c r="AG525" i="1" s="1"/>
  <c r="Y525" i="1"/>
  <c r="Z525" i="1"/>
  <c r="AA525" i="1"/>
  <c r="AB525" i="1"/>
  <c r="AC525" i="1"/>
  <c r="AD525" i="1"/>
  <c r="AE525" i="1"/>
  <c r="AH525" i="1"/>
  <c r="AI525" i="1"/>
  <c r="AJ525" i="1"/>
  <c r="AK525" i="1"/>
  <c r="BQ525" i="1" s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E525" i="1"/>
  <c r="BF525" i="1"/>
  <c r="BG525" i="1"/>
  <c r="BH525" i="1"/>
  <c r="BI525" i="1"/>
  <c r="BJ525" i="1"/>
  <c r="BK525" i="1"/>
  <c r="BL525" i="1"/>
  <c r="BM525" i="1"/>
  <c r="BP526" i="1" s="1"/>
  <c r="BN525" i="1"/>
  <c r="BO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H525" i="1"/>
  <c r="CI525" i="1"/>
  <c r="CJ525" i="1"/>
  <c r="CK525" i="1"/>
  <c r="CL525" i="1"/>
  <c r="CN525" i="1"/>
  <c r="CO525" i="1"/>
  <c r="CP525" i="1"/>
  <c r="CQ525" i="1"/>
  <c r="CR525" i="1"/>
  <c r="CS525" i="1"/>
  <c r="CT525" i="1"/>
  <c r="CU525" i="1"/>
  <c r="CV525" i="1"/>
  <c r="CX525" i="1"/>
  <c r="CY525" i="1"/>
  <c r="CZ525" i="1"/>
  <c r="DA525" i="1"/>
  <c r="DB525" i="1"/>
  <c r="DC525" i="1"/>
  <c r="DD525" i="1"/>
  <c r="DE525" i="1"/>
  <c r="DF525" i="1"/>
  <c r="DG525" i="1"/>
  <c r="DH525" i="1"/>
  <c r="DI525" i="1"/>
  <c r="DJ525" i="1"/>
  <c r="DK525" i="1"/>
  <c r="DL525" i="1"/>
  <c r="DM525" i="1"/>
  <c r="DO525" i="1"/>
  <c r="DP525" i="1"/>
  <c r="DS525" i="1"/>
  <c r="DT525" i="1"/>
  <c r="DU525" i="1"/>
  <c r="DV525" i="1"/>
  <c r="DW525" i="1"/>
  <c r="DX525" i="1"/>
  <c r="DZ525" i="1"/>
  <c r="EA525" i="1"/>
  <c r="EB525" i="1"/>
  <c r="EF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U526" i="1"/>
  <c r="W526" i="1"/>
  <c r="Y526" i="1"/>
  <c r="Z526" i="1"/>
  <c r="AA526" i="1"/>
  <c r="AB526" i="1"/>
  <c r="AC526" i="1"/>
  <c r="AD526" i="1"/>
  <c r="AE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E526" i="1"/>
  <c r="BF526" i="1"/>
  <c r="BG526" i="1"/>
  <c r="BH526" i="1"/>
  <c r="BI526" i="1"/>
  <c r="BJ526" i="1"/>
  <c r="BK526" i="1"/>
  <c r="BL526" i="1"/>
  <c r="BM526" i="1"/>
  <c r="BP527" i="1" s="1"/>
  <c r="V527" i="1" s="1"/>
  <c r="AF527" i="1" s="1"/>
  <c r="BN526" i="1"/>
  <c r="BO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H526" i="1"/>
  <c r="CI526" i="1"/>
  <c r="CJ526" i="1"/>
  <c r="CK526" i="1"/>
  <c r="CL526" i="1"/>
  <c r="CN526" i="1"/>
  <c r="CO526" i="1"/>
  <c r="CP526" i="1"/>
  <c r="CQ526" i="1"/>
  <c r="CR526" i="1"/>
  <c r="CS526" i="1"/>
  <c r="CT526" i="1"/>
  <c r="CU526" i="1"/>
  <c r="CV526" i="1"/>
  <c r="CX526" i="1"/>
  <c r="CY526" i="1"/>
  <c r="CZ526" i="1"/>
  <c r="DA526" i="1"/>
  <c r="DB526" i="1"/>
  <c r="DC526" i="1"/>
  <c r="DD526" i="1"/>
  <c r="DE526" i="1"/>
  <c r="DF526" i="1"/>
  <c r="DG526" i="1"/>
  <c r="DH526" i="1"/>
  <c r="DI526" i="1"/>
  <c r="DJ526" i="1"/>
  <c r="DK526" i="1"/>
  <c r="DL526" i="1"/>
  <c r="DM526" i="1"/>
  <c r="DO526" i="1"/>
  <c r="DP526" i="1"/>
  <c r="DS526" i="1"/>
  <c r="DT526" i="1"/>
  <c r="DU526" i="1"/>
  <c r="DV526" i="1"/>
  <c r="DW526" i="1"/>
  <c r="DX526" i="1"/>
  <c r="DZ526" i="1"/>
  <c r="EA526" i="1"/>
  <c r="EB526" i="1"/>
  <c r="EF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U527" i="1"/>
  <c r="W527" i="1"/>
  <c r="Y527" i="1"/>
  <c r="Z527" i="1"/>
  <c r="AA527" i="1"/>
  <c r="AB527" i="1"/>
  <c r="AC527" i="1"/>
  <c r="AD527" i="1"/>
  <c r="AE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E527" i="1"/>
  <c r="BF527" i="1"/>
  <c r="BG527" i="1"/>
  <c r="BH527" i="1"/>
  <c r="BI527" i="1"/>
  <c r="BJ527" i="1"/>
  <c r="BK527" i="1"/>
  <c r="BL527" i="1"/>
  <c r="BM527" i="1"/>
  <c r="BP528" i="1" s="1"/>
  <c r="BN527" i="1"/>
  <c r="BO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H527" i="1"/>
  <c r="CI527" i="1"/>
  <c r="CJ527" i="1"/>
  <c r="CK527" i="1"/>
  <c r="CL527" i="1"/>
  <c r="CN527" i="1"/>
  <c r="CO527" i="1"/>
  <c r="CP527" i="1"/>
  <c r="CQ527" i="1"/>
  <c r="CR527" i="1"/>
  <c r="CS527" i="1"/>
  <c r="CT527" i="1"/>
  <c r="CU527" i="1"/>
  <c r="CV527" i="1"/>
  <c r="CX527" i="1"/>
  <c r="CY527" i="1"/>
  <c r="CZ527" i="1"/>
  <c r="DA527" i="1"/>
  <c r="DB527" i="1"/>
  <c r="DC527" i="1"/>
  <c r="DD527" i="1"/>
  <c r="DE527" i="1"/>
  <c r="DF527" i="1"/>
  <c r="DG527" i="1"/>
  <c r="DH527" i="1"/>
  <c r="DI527" i="1"/>
  <c r="DJ527" i="1"/>
  <c r="DK527" i="1"/>
  <c r="DL527" i="1"/>
  <c r="DM527" i="1"/>
  <c r="DO527" i="1"/>
  <c r="DP527" i="1"/>
  <c r="DS527" i="1"/>
  <c r="DT527" i="1"/>
  <c r="DU527" i="1"/>
  <c r="DV527" i="1"/>
  <c r="DW527" i="1"/>
  <c r="DX527" i="1"/>
  <c r="DZ527" i="1"/>
  <c r="EA527" i="1"/>
  <c r="EB527" i="1"/>
  <c r="EF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U528" i="1"/>
  <c r="W528" i="1"/>
  <c r="Y528" i="1"/>
  <c r="Z528" i="1"/>
  <c r="AA528" i="1"/>
  <c r="AB528" i="1"/>
  <c r="AC528" i="1"/>
  <c r="AD528" i="1"/>
  <c r="AE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E528" i="1"/>
  <c r="BF528" i="1"/>
  <c r="BG528" i="1"/>
  <c r="BH528" i="1"/>
  <c r="BI528" i="1"/>
  <c r="BJ528" i="1"/>
  <c r="BK528" i="1"/>
  <c r="BL528" i="1"/>
  <c r="BM528" i="1"/>
  <c r="BP529" i="1" s="1"/>
  <c r="BN528" i="1"/>
  <c r="BO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H528" i="1"/>
  <c r="CI528" i="1"/>
  <c r="CJ528" i="1"/>
  <c r="CK528" i="1"/>
  <c r="CL528" i="1"/>
  <c r="CN528" i="1"/>
  <c r="CO528" i="1"/>
  <c r="CP528" i="1"/>
  <c r="CQ528" i="1"/>
  <c r="CR528" i="1"/>
  <c r="CS528" i="1"/>
  <c r="CT528" i="1"/>
  <c r="CU528" i="1"/>
  <c r="CV528" i="1"/>
  <c r="CX528" i="1"/>
  <c r="CY528" i="1"/>
  <c r="CZ528" i="1"/>
  <c r="DA528" i="1"/>
  <c r="DB528" i="1"/>
  <c r="DC528" i="1"/>
  <c r="DD528" i="1"/>
  <c r="DE528" i="1"/>
  <c r="DF528" i="1"/>
  <c r="DG528" i="1"/>
  <c r="DH528" i="1"/>
  <c r="DI528" i="1"/>
  <c r="DJ528" i="1"/>
  <c r="DK528" i="1"/>
  <c r="DL528" i="1"/>
  <c r="DM528" i="1"/>
  <c r="DO528" i="1"/>
  <c r="DP528" i="1"/>
  <c r="DS528" i="1"/>
  <c r="DT528" i="1"/>
  <c r="DU528" i="1"/>
  <c r="DV528" i="1"/>
  <c r="DW528" i="1"/>
  <c r="DX528" i="1"/>
  <c r="DZ528" i="1"/>
  <c r="EA528" i="1"/>
  <c r="EB528" i="1"/>
  <c r="EF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U529" i="1"/>
  <c r="W529" i="1"/>
  <c r="Y529" i="1"/>
  <c r="Z529" i="1"/>
  <c r="AA529" i="1"/>
  <c r="AB529" i="1"/>
  <c r="AC529" i="1"/>
  <c r="AD529" i="1"/>
  <c r="AE529" i="1"/>
  <c r="AH529" i="1"/>
  <c r="AI529" i="1"/>
  <c r="AJ529" i="1"/>
  <c r="AK529" i="1"/>
  <c r="BQ529" i="1" s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E529" i="1"/>
  <c r="BF529" i="1"/>
  <c r="BG529" i="1"/>
  <c r="BH529" i="1"/>
  <c r="BI529" i="1"/>
  <c r="BJ529" i="1"/>
  <c r="BK529" i="1"/>
  <c r="BL529" i="1"/>
  <c r="BM529" i="1"/>
  <c r="BP530" i="1" s="1"/>
  <c r="BN529" i="1"/>
  <c r="BO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H529" i="1"/>
  <c r="CI529" i="1"/>
  <c r="CJ529" i="1"/>
  <c r="CK529" i="1"/>
  <c r="CL529" i="1"/>
  <c r="CN529" i="1"/>
  <c r="CO529" i="1"/>
  <c r="CP529" i="1"/>
  <c r="CQ529" i="1"/>
  <c r="CR529" i="1"/>
  <c r="CS529" i="1"/>
  <c r="CT529" i="1"/>
  <c r="CU529" i="1"/>
  <c r="CV529" i="1"/>
  <c r="CX529" i="1"/>
  <c r="CY529" i="1"/>
  <c r="CZ529" i="1"/>
  <c r="DA529" i="1"/>
  <c r="DB529" i="1"/>
  <c r="DC529" i="1"/>
  <c r="DD529" i="1"/>
  <c r="DE529" i="1"/>
  <c r="DF529" i="1"/>
  <c r="DG529" i="1"/>
  <c r="DH529" i="1"/>
  <c r="DI529" i="1"/>
  <c r="DJ529" i="1"/>
  <c r="DK529" i="1"/>
  <c r="DL529" i="1"/>
  <c r="DM529" i="1"/>
  <c r="DO529" i="1"/>
  <c r="DP529" i="1"/>
  <c r="DS529" i="1"/>
  <c r="DT529" i="1"/>
  <c r="DU529" i="1"/>
  <c r="DV529" i="1"/>
  <c r="DW529" i="1"/>
  <c r="DX529" i="1"/>
  <c r="DZ529" i="1"/>
  <c r="EA529" i="1"/>
  <c r="EB529" i="1"/>
  <c r="EF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U530" i="1"/>
  <c r="W530" i="1"/>
  <c r="Y530" i="1"/>
  <c r="Z530" i="1"/>
  <c r="AA530" i="1"/>
  <c r="AB530" i="1"/>
  <c r="AC530" i="1"/>
  <c r="AD530" i="1"/>
  <c r="AE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E530" i="1"/>
  <c r="BF530" i="1"/>
  <c r="BG530" i="1"/>
  <c r="BH530" i="1"/>
  <c r="BI530" i="1"/>
  <c r="BJ530" i="1"/>
  <c r="BK530" i="1"/>
  <c r="BL530" i="1"/>
  <c r="BM530" i="1"/>
  <c r="BP531" i="1" s="1"/>
  <c r="BN530" i="1"/>
  <c r="BO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H530" i="1"/>
  <c r="CI530" i="1"/>
  <c r="CJ530" i="1"/>
  <c r="CK530" i="1"/>
  <c r="CL530" i="1"/>
  <c r="CN530" i="1"/>
  <c r="CO530" i="1"/>
  <c r="CP530" i="1"/>
  <c r="CQ530" i="1"/>
  <c r="CR530" i="1"/>
  <c r="CS530" i="1"/>
  <c r="CT530" i="1"/>
  <c r="CU530" i="1"/>
  <c r="CV530" i="1"/>
  <c r="CX530" i="1"/>
  <c r="CY530" i="1"/>
  <c r="CZ530" i="1"/>
  <c r="DA530" i="1"/>
  <c r="DB530" i="1"/>
  <c r="DC530" i="1"/>
  <c r="DD530" i="1"/>
  <c r="DE530" i="1"/>
  <c r="DF530" i="1"/>
  <c r="DG530" i="1"/>
  <c r="DH530" i="1"/>
  <c r="DI530" i="1"/>
  <c r="DJ530" i="1"/>
  <c r="DK530" i="1"/>
  <c r="DL530" i="1"/>
  <c r="DM530" i="1"/>
  <c r="DO530" i="1"/>
  <c r="DP530" i="1"/>
  <c r="DS530" i="1"/>
  <c r="DT530" i="1"/>
  <c r="DU530" i="1"/>
  <c r="DV530" i="1"/>
  <c r="DW530" i="1"/>
  <c r="DX530" i="1"/>
  <c r="DZ530" i="1"/>
  <c r="EA530" i="1"/>
  <c r="EB530" i="1"/>
  <c r="EF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U531" i="1"/>
  <c r="W531" i="1"/>
  <c r="Y531" i="1"/>
  <c r="Z531" i="1"/>
  <c r="AA531" i="1"/>
  <c r="AB531" i="1"/>
  <c r="AC531" i="1"/>
  <c r="AD531" i="1"/>
  <c r="AE531" i="1"/>
  <c r="AH531" i="1"/>
  <c r="AI531" i="1"/>
  <c r="AJ531" i="1"/>
  <c r="AK531" i="1"/>
  <c r="BQ531" i="1" s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E531" i="1"/>
  <c r="BF531" i="1"/>
  <c r="BG531" i="1"/>
  <c r="BH531" i="1"/>
  <c r="BI531" i="1"/>
  <c r="BJ531" i="1"/>
  <c r="BK531" i="1"/>
  <c r="BL531" i="1"/>
  <c r="BM531" i="1"/>
  <c r="BP532" i="1" s="1"/>
  <c r="BN531" i="1"/>
  <c r="BO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H531" i="1"/>
  <c r="CI531" i="1"/>
  <c r="CJ531" i="1"/>
  <c r="CK531" i="1"/>
  <c r="CL531" i="1"/>
  <c r="CN531" i="1"/>
  <c r="CO531" i="1"/>
  <c r="CP531" i="1"/>
  <c r="CQ531" i="1"/>
  <c r="CR531" i="1"/>
  <c r="CS531" i="1"/>
  <c r="CT531" i="1"/>
  <c r="CU531" i="1"/>
  <c r="CV531" i="1"/>
  <c r="CX531" i="1"/>
  <c r="CY531" i="1"/>
  <c r="CZ531" i="1"/>
  <c r="DA531" i="1"/>
  <c r="DB531" i="1"/>
  <c r="DC531" i="1"/>
  <c r="DD531" i="1"/>
  <c r="DE531" i="1"/>
  <c r="DF531" i="1"/>
  <c r="DG531" i="1"/>
  <c r="DH531" i="1"/>
  <c r="DI531" i="1"/>
  <c r="DJ531" i="1"/>
  <c r="DK531" i="1"/>
  <c r="DL531" i="1"/>
  <c r="DM531" i="1"/>
  <c r="DO531" i="1"/>
  <c r="DP531" i="1"/>
  <c r="DS531" i="1"/>
  <c r="DT531" i="1"/>
  <c r="DU531" i="1"/>
  <c r="DV531" i="1"/>
  <c r="DW531" i="1"/>
  <c r="DX531" i="1"/>
  <c r="DZ531" i="1"/>
  <c r="EA531" i="1"/>
  <c r="EB531" i="1"/>
  <c r="EF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U532" i="1"/>
  <c r="W532" i="1"/>
  <c r="Y532" i="1"/>
  <c r="Z532" i="1"/>
  <c r="AA532" i="1"/>
  <c r="AB532" i="1"/>
  <c r="AC532" i="1"/>
  <c r="AD532" i="1"/>
  <c r="AE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E532" i="1"/>
  <c r="BF532" i="1"/>
  <c r="BG532" i="1"/>
  <c r="BH532" i="1"/>
  <c r="BI532" i="1"/>
  <c r="BJ532" i="1"/>
  <c r="BK532" i="1"/>
  <c r="BL532" i="1"/>
  <c r="BM532" i="1"/>
  <c r="BP533" i="1" s="1"/>
  <c r="BN532" i="1"/>
  <c r="BO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H532" i="1"/>
  <c r="CI532" i="1"/>
  <c r="CJ532" i="1"/>
  <c r="CK532" i="1"/>
  <c r="CL532" i="1"/>
  <c r="CN532" i="1"/>
  <c r="CO532" i="1"/>
  <c r="CP532" i="1"/>
  <c r="CQ532" i="1"/>
  <c r="CR532" i="1"/>
  <c r="CS532" i="1"/>
  <c r="CT532" i="1"/>
  <c r="CU532" i="1"/>
  <c r="CV532" i="1"/>
  <c r="CX532" i="1"/>
  <c r="CY532" i="1"/>
  <c r="CZ532" i="1"/>
  <c r="DA532" i="1"/>
  <c r="DB532" i="1"/>
  <c r="DC532" i="1"/>
  <c r="DD532" i="1"/>
  <c r="DE532" i="1"/>
  <c r="DF532" i="1"/>
  <c r="DG532" i="1"/>
  <c r="DH532" i="1"/>
  <c r="DI532" i="1"/>
  <c r="DJ532" i="1"/>
  <c r="DK532" i="1"/>
  <c r="DL532" i="1"/>
  <c r="DM532" i="1"/>
  <c r="DO532" i="1"/>
  <c r="DP532" i="1"/>
  <c r="DS532" i="1"/>
  <c r="DT532" i="1"/>
  <c r="DU532" i="1"/>
  <c r="DV532" i="1"/>
  <c r="DW532" i="1"/>
  <c r="DX532" i="1"/>
  <c r="DZ532" i="1"/>
  <c r="EA532" i="1"/>
  <c r="EB532" i="1"/>
  <c r="EF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U533" i="1"/>
  <c r="W533" i="1"/>
  <c r="X533" i="1" s="1"/>
  <c r="AG533" i="1" s="1"/>
  <c r="Y533" i="1"/>
  <c r="Z533" i="1"/>
  <c r="AA533" i="1"/>
  <c r="AB533" i="1"/>
  <c r="AC533" i="1"/>
  <c r="AD533" i="1"/>
  <c r="AE533" i="1"/>
  <c r="AH533" i="1"/>
  <c r="AI533" i="1"/>
  <c r="AJ533" i="1"/>
  <c r="AK533" i="1"/>
  <c r="BQ533" i="1" s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E533" i="1"/>
  <c r="BF533" i="1"/>
  <c r="BG533" i="1"/>
  <c r="BH533" i="1"/>
  <c r="BI533" i="1"/>
  <c r="BJ533" i="1"/>
  <c r="BK533" i="1"/>
  <c r="BL533" i="1"/>
  <c r="BM533" i="1"/>
  <c r="BP534" i="1" s="1"/>
  <c r="BN533" i="1"/>
  <c r="BO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H533" i="1"/>
  <c r="CI533" i="1"/>
  <c r="CJ533" i="1"/>
  <c r="CK533" i="1"/>
  <c r="CL533" i="1"/>
  <c r="CN533" i="1"/>
  <c r="CO533" i="1"/>
  <c r="CP533" i="1"/>
  <c r="CQ533" i="1"/>
  <c r="CR533" i="1"/>
  <c r="CS533" i="1"/>
  <c r="CT533" i="1"/>
  <c r="CU533" i="1"/>
  <c r="CV533" i="1"/>
  <c r="CX533" i="1"/>
  <c r="CY533" i="1"/>
  <c r="CZ533" i="1"/>
  <c r="DA533" i="1"/>
  <c r="DB533" i="1"/>
  <c r="DC533" i="1"/>
  <c r="DD533" i="1"/>
  <c r="DE533" i="1"/>
  <c r="DF533" i="1"/>
  <c r="DG533" i="1"/>
  <c r="DH533" i="1"/>
  <c r="DI533" i="1"/>
  <c r="DJ533" i="1"/>
  <c r="DK533" i="1"/>
  <c r="DL533" i="1"/>
  <c r="DM533" i="1"/>
  <c r="DO533" i="1"/>
  <c r="DP533" i="1"/>
  <c r="DS533" i="1"/>
  <c r="DT533" i="1"/>
  <c r="DU533" i="1"/>
  <c r="DV533" i="1"/>
  <c r="DW533" i="1"/>
  <c r="DX533" i="1"/>
  <c r="DZ533" i="1"/>
  <c r="EA533" i="1"/>
  <c r="EB533" i="1"/>
  <c r="EF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U534" i="1"/>
  <c r="W534" i="1"/>
  <c r="Y534" i="1"/>
  <c r="Z534" i="1"/>
  <c r="AA534" i="1"/>
  <c r="AB534" i="1"/>
  <c r="AC534" i="1"/>
  <c r="AD534" i="1"/>
  <c r="AE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E534" i="1"/>
  <c r="BF534" i="1"/>
  <c r="BG534" i="1"/>
  <c r="BH534" i="1"/>
  <c r="BI534" i="1"/>
  <c r="BJ534" i="1"/>
  <c r="BK534" i="1"/>
  <c r="BL534" i="1"/>
  <c r="BM534" i="1"/>
  <c r="BP535" i="1" s="1"/>
  <c r="BN534" i="1"/>
  <c r="BO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H534" i="1"/>
  <c r="CI534" i="1"/>
  <c r="CJ534" i="1"/>
  <c r="CK534" i="1"/>
  <c r="CL534" i="1"/>
  <c r="CN534" i="1"/>
  <c r="CO534" i="1"/>
  <c r="CP534" i="1"/>
  <c r="CQ534" i="1"/>
  <c r="CR534" i="1"/>
  <c r="CS534" i="1"/>
  <c r="CT534" i="1"/>
  <c r="CU534" i="1"/>
  <c r="CV534" i="1"/>
  <c r="CX534" i="1"/>
  <c r="CY534" i="1"/>
  <c r="CZ534" i="1"/>
  <c r="DA534" i="1"/>
  <c r="DB534" i="1"/>
  <c r="DC534" i="1"/>
  <c r="DD534" i="1"/>
  <c r="DE534" i="1"/>
  <c r="DF534" i="1"/>
  <c r="DG534" i="1"/>
  <c r="DH534" i="1"/>
  <c r="DI534" i="1"/>
  <c r="DJ534" i="1"/>
  <c r="DK534" i="1"/>
  <c r="DL534" i="1"/>
  <c r="DM534" i="1"/>
  <c r="DO534" i="1"/>
  <c r="DP534" i="1"/>
  <c r="DS534" i="1"/>
  <c r="DT534" i="1"/>
  <c r="DU534" i="1"/>
  <c r="DV534" i="1"/>
  <c r="DW534" i="1"/>
  <c r="DX534" i="1"/>
  <c r="DZ534" i="1"/>
  <c r="EA534" i="1"/>
  <c r="EB534" i="1"/>
  <c r="EF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U535" i="1"/>
  <c r="V535" i="1" s="1"/>
  <c r="AF535" i="1" s="1"/>
  <c r="W535" i="1"/>
  <c r="Y535" i="1"/>
  <c r="Z535" i="1"/>
  <c r="AA535" i="1"/>
  <c r="AB535" i="1"/>
  <c r="AC535" i="1"/>
  <c r="AD535" i="1"/>
  <c r="AE535" i="1"/>
  <c r="AH535" i="1"/>
  <c r="AI535" i="1"/>
  <c r="AJ535" i="1"/>
  <c r="AK535" i="1"/>
  <c r="BQ535" i="1" s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E535" i="1"/>
  <c r="BF535" i="1"/>
  <c r="BG535" i="1"/>
  <c r="BH535" i="1"/>
  <c r="BI535" i="1"/>
  <c r="BJ535" i="1"/>
  <c r="BK535" i="1"/>
  <c r="BL535" i="1"/>
  <c r="BM535" i="1"/>
  <c r="BN535" i="1"/>
  <c r="BO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H535" i="1"/>
  <c r="CI535" i="1"/>
  <c r="CJ535" i="1"/>
  <c r="CK535" i="1"/>
  <c r="CL535" i="1"/>
  <c r="CN535" i="1"/>
  <c r="CO535" i="1"/>
  <c r="CP535" i="1"/>
  <c r="CQ535" i="1"/>
  <c r="CR535" i="1"/>
  <c r="CS535" i="1"/>
  <c r="CT535" i="1"/>
  <c r="CU535" i="1"/>
  <c r="CV535" i="1"/>
  <c r="CX535" i="1"/>
  <c r="CY535" i="1"/>
  <c r="CZ535" i="1"/>
  <c r="DA535" i="1"/>
  <c r="DB535" i="1"/>
  <c r="DC535" i="1"/>
  <c r="DD535" i="1"/>
  <c r="DE535" i="1"/>
  <c r="DF535" i="1"/>
  <c r="DG535" i="1"/>
  <c r="DH535" i="1"/>
  <c r="DI535" i="1"/>
  <c r="DJ535" i="1"/>
  <c r="DK535" i="1"/>
  <c r="DL535" i="1"/>
  <c r="DM535" i="1"/>
  <c r="DO535" i="1"/>
  <c r="DP535" i="1"/>
  <c r="DS535" i="1"/>
  <c r="DT535" i="1"/>
  <c r="DU535" i="1"/>
  <c r="DV535" i="1"/>
  <c r="DW535" i="1"/>
  <c r="DX535" i="1"/>
  <c r="DZ535" i="1"/>
  <c r="EA535" i="1"/>
  <c r="EB535" i="1"/>
  <c r="EF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U536" i="1"/>
  <c r="W536" i="1"/>
  <c r="Y536" i="1"/>
  <c r="Z536" i="1"/>
  <c r="AA536" i="1"/>
  <c r="AB536" i="1"/>
  <c r="AC536" i="1"/>
  <c r="AD536" i="1"/>
  <c r="AE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E536" i="1"/>
  <c r="BF536" i="1"/>
  <c r="BG536" i="1"/>
  <c r="BH536" i="1"/>
  <c r="BI536" i="1"/>
  <c r="BJ536" i="1"/>
  <c r="BK536" i="1"/>
  <c r="BL536" i="1"/>
  <c r="BM536" i="1"/>
  <c r="BP537" i="1" s="1"/>
  <c r="BN536" i="1"/>
  <c r="BO536" i="1"/>
  <c r="BP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H536" i="1"/>
  <c r="CI536" i="1"/>
  <c r="CJ536" i="1"/>
  <c r="CK536" i="1"/>
  <c r="CL536" i="1"/>
  <c r="CN536" i="1"/>
  <c r="CO536" i="1"/>
  <c r="CP536" i="1"/>
  <c r="CQ536" i="1"/>
  <c r="CR536" i="1"/>
  <c r="CS536" i="1"/>
  <c r="CT536" i="1"/>
  <c r="CU536" i="1"/>
  <c r="CV536" i="1"/>
  <c r="CX536" i="1"/>
  <c r="CY536" i="1"/>
  <c r="CZ536" i="1"/>
  <c r="DA536" i="1"/>
  <c r="DB536" i="1"/>
  <c r="DC536" i="1"/>
  <c r="DD536" i="1"/>
  <c r="DE536" i="1"/>
  <c r="DF536" i="1"/>
  <c r="DG536" i="1"/>
  <c r="DH536" i="1"/>
  <c r="DI536" i="1"/>
  <c r="DJ536" i="1"/>
  <c r="DK536" i="1"/>
  <c r="DL536" i="1"/>
  <c r="DM536" i="1"/>
  <c r="DO536" i="1"/>
  <c r="DP536" i="1"/>
  <c r="DS536" i="1"/>
  <c r="DT536" i="1"/>
  <c r="DU536" i="1"/>
  <c r="DV536" i="1"/>
  <c r="DW536" i="1"/>
  <c r="DX536" i="1"/>
  <c r="DZ536" i="1"/>
  <c r="EA536" i="1"/>
  <c r="EB536" i="1"/>
  <c r="EF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U537" i="1"/>
  <c r="W537" i="1"/>
  <c r="Y537" i="1"/>
  <c r="Z537" i="1"/>
  <c r="AA537" i="1"/>
  <c r="AB537" i="1"/>
  <c r="AC537" i="1"/>
  <c r="AD537" i="1"/>
  <c r="AE537" i="1"/>
  <c r="AH537" i="1"/>
  <c r="AI537" i="1"/>
  <c r="AJ537" i="1"/>
  <c r="AK537" i="1"/>
  <c r="BQ537" i="1" s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E537" i="1"/>
  <c r="BF537" i="1"/>
  <c r="BG537" i="1"/>
  <c r="BH537" i="1"/>
  <c r="BI537" i="1"/>
  <c r="BJ537" i="1"/>
  <c r="BK537" i="1"/>
  <c r="BL537" i="1"/>
  <c r="BM537" i="1"/>
  <c r="BP538" i="1" s="1"/>
  <c r="BN537" i="1"/>
  <c r="BO537" i="1"/>
  <c r="X537" i="1" s="1"/>
  <c r="AG537" i="1" s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H537" i="1"/>
  <c r="CI537" i="1"/>
  <c r="CJ537" i="1"/>
  <c r="CK537" i="1"/>
  <c r="CL537" i="1"/>
  <c r="CN537" i="1"/>
  <c r="CO537" i="1"/>
  <c r="CP537" i="1"/>
  <c r="CQ537" i="1"/>
  <c r="CR537" i="1"/>
  <c r="CS537" i="1"/>
  <c r="CT537" i="1"/>
  <c r="CU537" i="1"/>
  <c r="CV537" i="1"/>
  <c r="CX537" i="1"/>
  <c r="CY537" i="1"/>
  <c r="CZ537" i="1"/>
  <c r="DA537" i="1"/>
  <c r="DB537" i="1"/>
  <c r="DC537" i="1"/>
  <c r="DD537" i="1"/>
  <c r="DE537" i="1"/>
  <c r="DF537" i="1"/>
  <c r="DG537" i="1"/>
  <c r="DH537" i="1"/>
  <c r="DI537" i="1"/>
  <c r="DJ537" i="1"/>
  <c r="DK537" i="1"/>
  <c r="DL537" i="1"/>
  <c r="DM537" i="1"/>
  <c r="DO537" i="1"/>
  <c r="DP537" i="1"/>
  <c r="DS537" i="1"/>
  <c r="DT537" i="1"/>
  <c r="DU537" i="1"/>
  <c r="DV537" i="1"/>
  <c r="DW537" i="1"/>
  <c r="DX537" i="1"/>
  <c r="DZ537" i="1"/>
  <c r="EA537" i="1"/>
  <c r="EB537" i="1"/>
  <c r="EF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U538" i="1"/>
  <c r="W538" i="1"/>
  <c r="Y538" i="1"/>
  <c r="Z538" i="1"/>
  <c r="AA538" i="1"/>
  <c r="AB538" i="1"/>
  <c r="AC538" i="1"/>
  <c r="AD538" i="1"/>
  <c r="AE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E538" i="1"/>
  <c r="BF538" i="1"/>
  <c r="BG538" i="1"/>
  <c r="BH538" i="1"/>
  <c r="BI538" i="1"/>
  <c r="BJ538" i="1"/>
  <c r="BK538" i="1"/>
  <c r="BL538" i="1"/>
  <c r="BM538" i="1"/>
  <c r="BP539" i="1" s="1"/>
  <c r="BN538" i="1"/>
  <c r="BO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H538" i="1"/>
  <c r="CI538" i="1"/>
  <c r="CJ538" i="1"/>
  <c r="CK538" i="1"/>
  <c r="CL538" i="1"/>
  <c r="CN538" i="1"/>
  <c r="CO538" i="1"/>
  <c r="CP538" i="1"/>
  <c r="CQ538" i="1"/>
  <c r="CR538" i="1"/>
  <c r="CS538" i="1"/>
  <c r="CT538" i="1"/>
  <c r="CU538" i="1"/>
  <c r="CV538" i="1"/>
  <c r="CX538" i="1"/>
  <c r="CY538" i="1"/>
  <c r="CZ538" i="1"/>
  <c r="DA538" i="1"/>
  <c r="DB538" i="1"/>
  <c r="DC538" i="1"/>
  <c r="DD538" i="1"/>
  <c r="DE538" i="1"/>
  <c r="DF538" i="1"/>
  <c r="DG538" i="1"/>
  <c r="DH538" i="1"/>
  <c r="DI538" i="1"/>
  <c r="DJ538" i="1"/>
  <c r="DK538" i="1"/>
  <c r="DL538" i="1"/>
  <c r="DM538" i="1"/>
  <c r="DO538" i="1"/>
  <c r="DP538" i="1"/>
  <c r="DS538" i="1"/>
  <c r="DT538" i="1"/>
  <c r="DU538" i="1"/>
  <c r="DV538" i="1"/>
  <c r="DW538" i="1"/>
  <c r="DX538" i="1"/>
  <c r="DZ538" i="1"/>
  <c r="EA538" i="1"/>
  <c r="EB538" i="1"/>
  <c r="EF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U539" i="1"/>
  <c r="W539" i="1"/>
  <c r="Y539" i="1"/>
  <c r="Z539" i="1"/>
  <c r="AA539" i="1"/>
  <c r="AB539" i="1"/>
  <c r="AC539" i="1"/>
  <c r="AD539" i="1"/>
  <c r="AE539" i="1"/>
  <c r="AH539" i="1"/>
  <c r="AI539" i="1"/>
  <c r="AJ539" i="1"/>
  <c r="AK539" i="1"/>
  <c r="BQ539" i="1" s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E539" i="1"/>
  <c r="BF539" i="1"/>
  <c r="BG539" i="1"/>
  <c r="BH539" i="1"/>
  <c r="BI539" i="1"/>
  <c r="BJ539" i="1"/>
  <c r="BK539" i="1"/>
  <c r="BL539" i="1"/>
  <c r="BM539" i="1"/>
  <c r="BP540" i="1" s="1"/>
  <c r="BN539" i="1"/>
  <c r="BO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H539" i="1"/>
  <c r="CI539" i="1"/>
  <c r="CJ539" i="1"/>
  <c r="CK539" i="1"/>
  <c r="CL539" i="1"/>
  <c r="CN539" i="1"/>
  <c r="CO539" i="1"/>
  <c r="CP539" i="1"/>
  <c r="CQ539" i="1"/>
  <c r="CR539" i="1"/>
  <c r="CS539" i="1"/>
  <c r="CT539" i="1"/>
  <c r="CU539" i="1"/>
  <c r="CV539" i="1"/>
  <c r="CX539" i="1"/>
  <c r="CY539" i="1"/>
  <c r="CZ539" i="1"/>
  <c r="DA539" i="1"/>
  <c r="DB539" i="1"/>
  <c r="DC539" i="1"/>
  <c r="DD539" i="1"/>
  <c r="DE539" i="1"/>
  <c r="DF539" i="1"/>
  <c r="DG539" i="1"/>
  <c r="DH539" i="1"/>
  <c r="DI539" i="1"/>
  <c r="DJ539" i="1"/>
  <c r="DK539" i="1"/>
  <c r="DL539" i="1"/>
  <c r="DM539" i="1"/>
  <c r="DO539" i="1"/>
  <c r="DP539" i="1"/>
  <c r="DS539" i="1"/>
  <c r="DT539" i="1"/>
  <c r="DU539" i="1"/>
  <c r="DV539" i="1"/>
  <c r="DW539" i="1"/>
  <c r="DX539" i="1"/>
  <c r="DZ539" i="1"/>
  <c r="EA539" i="1"/>
  <c r="EB539" i="1"/>
  <c r="EF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U540" i="1"/>
  <c r="W540" i="1"/>
  <c r="Y540" i="1"/>
  <c r="Z540" i="1"/>
  <c r="AA540" i="1"/>
  <c r="AB540" i="1"/>
  <c r="AC540" i="1"/>
  <c r="AD540" i="1"/>
  <c r="AE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E540" i="1"/>
  <c r="BF540" i="1"/>
  <c r="BG540" i="1"/>
  <c r="BH540" i="1"/>
  <c r="BI540" i="1"/>
  <c r="BJ540" i="1"/>
  <c r="BK540" i="1"/>
  <c r="BL540" i="1"/>
  <c r="BM540" i="1"/>
  <c r="BP541" i="1" s="1"/>
  <c r="BN540" i="1"/>
  <c r="BO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H540" i="1"/>
  <c r="CI540" i="1"/>
  <c r="CJ540" i="1"/>
  <c r="CK540" i="1"/>
  <c r="CL540" i="1"/>
  <c r="CN540" i="1"/>
  <c r="CO540" i="1"/>
  <c r="CP540" i="1"/>
  <c r="CQ540" i="1"/>
  <c r="CR540" i="1"/>
  <c r="CS540" i="1"/>
  <c r="CT540" i="1"/>
  <c r="CU540" i="1"/>
  <c r="CV540" i="1"/>
  <c r="CX540" i="1"/>
  <c r="CY540" i="1"/>
  <c r="CZ540" i="1"/>
  <c r="DA540" i="1"/>
  <c r="DB540" i="1"/>
  <c r="DC540" i="1"/>
  <c r="DD540" i="1"/>
  <c r="DE540" i="1"/>
  <c r="DF540" i="1"/>
  <c r="DG540" i="1"/>
  <c r="DH540" i="1"/>
  <c r="DI540" i="1"/>
  <c r="DJ540" i="1"/>
  <c r="DK540" i="1"/>
  <c r="DL540" i="1"/>
  <c r="DM540" i="1"/>
  <c r="DO540" i="1"/>
  <c r="DP540" i="1"/>
  <c r="DS540" i="1"/>
  <c r="DT540" i="1"/>
  <c r="DU540" i="1"/>
  <c r="DV540" i="1"/>
  <c r="DW540" i="1"/>
  <c r="DX540" i="1"/>
  <c r="DZ540" i="1"/>
  <c r="EA540" i="1"/>
  <c r="EB540" i="1"/>
  <c r="EF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U541" i="1"/>
  <c r="W541" i="1"/>
  <c r="Y541" i="1"/>
  <c r="Z541" i="1"/>
  <c r="AA541" i="1"/>
  <c r="AB541" i="1"/>
  <c r="AC541" i="1"/>
  <c r="AD541" i="1"/>
  <c r="AE541" i="1"/>
  <c r="AH541" i="1"/>
  <c r="AI541" i="1"/>
  <c r="AJ541" i="1"/>
  <c r="AK541" i="1"/>
  <c r="BQ541" i="1" s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E541" i="1"/>
  <c r="BF541" i="1"/>
  <c r="BG541" i="1"/>
  <c r="BH541" i="1"/>
  <c r="BI541" i="1"/>
  <c r="BJ541" i="1"/>
  <c r="BK541" i="1"/>
  <c r="BL541" i="1"/>
  <c r="BM541" i="1"/>
  <c r="BP542" i="1" s="1"/>
  <c r="BN541" i="1"/>
  <c r="BO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H541" i="1"/>
  <c r="CI541" i="1"/>
  <c r="CJ541" i="1"/>
  <c r="CK541" i="1"/>
  <c r="CL541" i="1"/>
  <c r="CN541" i="1"/>
  <c r="CO541" i="1"/>
  <c r="CP541" i="1"/>
  <c r="CQ541" i="1"/>
  <c r="CR541" i="1"/>
  <c r="CS541" i="1"/>
  <c r="CT541" i="1"/>
  <c r="CU541" i="1"/>
  <c r="CV541" i="1"/>
  <c r="CX541" i="1"/>
  <c r="CY541" i="1"/>
  <c r="CZ541" i="1"/>
  <c r="DA541" i="1"/>
  <c r="DB541" i="1"/>
  <c r="DC541" i="1"/>
  <c r="DD541" i="1"/>
  <c r="DE541" i="1"/>
  <c r="DF541" i="1"/>
  <c r="DG541" i="1"/>
  <c r="DH541" i="1"/>
  <c r="DI541" i="1"/>
  <c r="DJ541" i="1"/>
  <c r="DK541" i="1"/>
  <c r="DL541" i="1"/>
  <c r="DM541" i="1"/>
  <c r="DO541" i="1"/>
  <c r="DP541" i="1"/>
  <c r="DS541" i="1"/>
  <c r="DT541" i="1"/>
  <c r="DU541" i="1"/>
  <c r="DV541" i="1"/>
  <c r="DW541" i="1"/>
  <c r="DX541" i="1"/>
  <c r="DZ541" i="1"/>
  <c r="EA541" i="1"/>
  <c r="EB541" i="1"/>
  <c r="EF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U542" i="1"/>
  <c r="W542" i="1"/>
  <c r="X542" i="1" s="1"/>
  <c r="Y542" i="1"/>
  <c r="Z542" i="1"/>
  <c r="AA542" i="1"/>
  <c r="AB542" i="1"/>
  <c r="AC542" i="1"/>
  <c r="AD542" i="1"/>
  <c r="AE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E542" i="1"/>
  <c r="BF542" i="1"/>
  <c r="BG542" i="1"/>
  <c r="BH542" i="1"/>
  <c r="BI542" i="1"/>
  <c r="BJ542" i="1"/>
  <c r="BK542" i="1"/>
  <c r="BL542" i="1"/>
  <c r="BM542" i="1"/>
  <c r="BP543" i="1" s="1"/>
  <c r="BN542" i="1"/>
  <c r="BO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X542" i="1"/>
  <c r="CY542" i="1"/>
  <c r="CZ542" i="1"/>
  <c r="DA542" i="1"/>
  <c r="DB542" i="1"/>
  <c r="DC542" i="1"/>
  <c r="DD542" i="1"/>
  <c r="DE542" i="1"/>
  <c r="DF542" i="1"/>
  <c r="DG542" i="1"/>
  <c r="DH542" i="1"/>
  <c r="DI542" i="1"/>
  <c r="DJ542" i="1"/>
  <c r="DK542" i="1"/>
  <c r="DL542" i="1"/>
  <c r="DM542" i="1"/>
  <c r="DO542" i="1"/>
  <c r="DP542" i="1"/>
  <c r="DQ542" i="1"/>
  <c r="DR542" i="1"/>
  <c r="DS542" i="1"/>
  <c r="DT542" i="1"/>
  <c r="DU542" i="1"/>
  <c r="DV542" i="1"/>
  <c r="DW542" i="1"/>
  <c r="DX542" i="1"/>
  <c r="DZ542" i="1"/>
  <c r="EA542" i="1"/>
  <c r="EB542" i="1"/>
  <c r="EC542" i="1"/>
  <c r="EF542" i="1"/>
  <c r="B543" i="1"/>
  <c r="EE543" i="1" s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U543" i="1"/>
  <c r="W543" i="1"/>
  <c r="Y543" i="1"/>
  <c r="Z543" i="1"/>
  <c r="AA543" i="1"/>
  <c r="AB543" i="1"/>
  <c r="AC543" i="1"/>
  <c r="AD543" i="1"/>
  <c r="AE543" i="1"/>
  <c r="AH543" i="1"/>
  <c r="AI543" i="1"/>
  <c r="AJ543" i="1"/>
  <c r="AK543" i="1"/>
  <c r="BQ543" i="1" s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E543" i="1"/>
  <c r="BF543" i="1"/>
  <c r="BG543" i="1"/>
  <c r="BH543" i="1"/>
  <c r="BI543" i="1"/>
  <c r="BJ543" i="1"/>
  <c r="BK543" i="1"/>
  <c r="BL543" i="1"/>
  <c r="BM543" i="1"/>
  <c r="BP544" i="1" s="1"/>
  <c r="BN543" i="1"/>
  <c r="BO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X543" i="1"/>
  <c r="CY543" i="1"/>
  <c r="CZ543" i="1"/>
  <c r="DA543" i="1"/>
  <c r="DB543" i="1"/>
  <c r="DC543" i="1"/>
  <c r="DD543" i="1"/>
  <c r="DE543" i="1"/>
  <c r="DF543" i="1"/>
  <c r="DG543" i="1"/>
  <c r="DH543" i="1"/>
  <c r="DI543" i="1"/>
  <c r="DJ543" i="1"/>
  <c r="DK543" i="1"/>
  <c r="DL543" i="1"/>
  <c r="DM543" i="1"/>
  <c r="DO543" i="1"/>
  <c r="DP543" i="1"/>
  <c r="DQ543" i="1"/>
  <c r="DR543" i="1"/>
  <c r="DS543" i="1"/>
  <c r="DT543" i="1"/>
  <c r="DU543" i="1"/>
  <c r="DV543" i="1"/>
  <c r="DW543" i="1"/>
  <c r="DX543" i="1"/>
  <c r="DZ543" i="1"/>
  <c r="EA543" i="1"/>
  <c r="EB543" i="1"/>
  <c r="EC543" i="1"/>
  <c r="EF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U544" i="1"/>
  <c r="W544" i="1"/>
  <c r="Y544" i="1"/>
  <c r="Z544" i="1"/>
  <c r="AA544" i="1"/>
  <c r="AB544" i="1"/>
  <c r="AC544" i="1"/>
  <c r="AD544" i="1"/>
  <c r="AE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E544" i="1"/>
  <c r="BF544" i="1"/>
  <c r="BG544" i="1"/>
  <c r="BH544" i="1"/>
  <c r="BI544" i="1"/>
  <c r="BJ544" i="1"/>
  <c r="BK544" i="1"/>
  <c r="BL544" i="1"/>
  <c r="BM544" i="1"/>
  <c r="BP545" i="1" s="1"/>
  <c r="BN544" i="1"/>
  <c r="BO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X544" i="1"/>
  <c r="CY544" i="1"/>
  <c r="CZ544" i="1"/>
  <c r="DA544" i="1"/>
  <c r="DB544" i="1"/>
  <c r="DC544" i="1"/>
  <c r="DD544" i="1"/>
  <c r="DE544" i="1"/>
  <c r="DF544" i="1"/>
  <c r="DG544" i="1"/>
  <c r="DH544" i="1"/>
  <c r="DI544" i="1"/>
  <c r="DJ544" i="1"/>
  <c r="DK544" i="1"/>
  <c r="DL544" i="1"/>
  <c r="DM544" i="1"/>
  <c r="DO544" i="1"/>
  <c r="DP544" i="1"/>
  <c r="DQ544" i="1"/>
  <c r="DR544" i="1"/>
  <c r="DS544" i="1"/>
  <c r="DT544" i="1"/>
  <c r="DU544" i="1"/>
  <c r="DV544" i="1"/>
  <c r="DW544" i="1"/>
  <c r="DX544" i="1"/>
  <c r="DZ544" i="1"/>
  <c r="EA544" i="1"/>
  <c r="EB544" i="1"/>
  <c r="EC544" i="1"/>
  <c r="EF544" i="1"/>
  <c r="B545" i="1"/>
  <c r="EE545" i="1" s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U545" i="1"/>
  <c r="W545" i="1"/>
  <c r="Y545" i="1"/>
  <c r="Z545" i="1"/>
  <c r="AA545" i="1"/>
  <c r="AB545" i="1"/>
  <c r="AC545" i="1"/>
  <c r="AD545" i="1"/>
  <c r="AE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E545" i="1"/>
  <c r="BF545" i="1"/>
  <c r="BG545" i="1"/>
  <c r="BH545" i="1"/>
  <c r="BI545" i="1"/>
  <c r="BJ545" i="1"/>
  <c r="BK545" i="1"/>
  <c r="BL545" i="1"/>
  <c r="BM545" i="1"/>
  <c r="BP546" i="1" s="1"/>
  <c r="BN545" i="1"/>
  <c r="BO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X545" i="1"/>
  <c r="CY545" i="1"/>
  <c r="CZ545" i="1"/>
  <c r="DA545" i="1"/>
  <c r="DB545" i="1"/>
  <c r="DC545" i="1"/>
  <c r="DD545" i="1"/>
  <c r="DE545" i="1"/>
  <c r="DF545" i="1"/>
  <c r="DG545" i="1"/>
  <c r="DH545" i="1"/>
  <c r="DI545" i="1"/>
  <c r="DJ545" i="1"/>
  <c r="DK545" i="1"/>
  <c r="DL545" i="1"/>
  <c r="DM545" i="1"/>
  <c r="DO545" i="1"/>
  <c r="DP545" i="1"/>
  <c r="DQ545" i="1"/>
  <c r="DR545" i="1"/>
  <c r="DS545" i="1"/>
  <c r="DT545" i="1"/>
  <c r="DU545" i="1"/>
  <c r="DV545" i="1"/>
  <c r="DW545" i="1"/>
  <c r="DX545" i="1"/>
  <c r="DZ545" i="1"/>
  <c r="EA545" i="1"/>
  <c r="EB545" i="1"/>
  <c r="EC545" i="1"/>
  <c r="EF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U546" i="1"/>
  <c r="W546" i="1"/>
  <c r="Y546" i="1"/>
  <c r="Z546" i="1"/>
  <c r="AA546" i="1"/>
  <c r="AB546" i="1"/>
  <c r="AC546" i="1"/>
  <c r="AD546" i="1"/>
  <c r="AE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E546" i="1"/>
  <c r="BF546" i="1"/>
  <c r="BG546" i="1"/>
  <c r="BH546" i="1"/>
  <c r="BI546" i="1"/>
  <c r="BJ546" i="1"/>
  <c r="BK546" i="1"/>
  <c r="BL546" i="1"/>
  <c r="BM546" i="1"/>
  <c r="BP547" i="1" s="1"/>
  <c r="BN546" i="1"/>
  <c r="BO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X546" i="1"/>
  <c r="CY546" i="1"/>
  <c r="CZ546" i="1"/>
  <c r="DA546" i="1"/>
  <c r="DB546" i="1"/>
  <c r="DC546" i="1"/>
  <c r="DD546" i="1"/>
  <c r="DE546" i="1"/>
  <c r="DF546" i="1"/>
  <c r="DG546" i="1"/>
  <c r="DH546" i="1"/>
  <c r="DI546" i="1"/>
  <c r="DJ546" i="1"/>
  <c r="DK546" i="1"/>
  <c r="DL546" i="1"/>
  <c r="DM546" i="1"/>
  <c r="DO546" i="1"/>
  <c r="DP546" i="1"/>
  <c r="DQ546" i="1"/>
  <c r="DR546" i="1"/>
  <c r="DS546" i="1"/>
  <c r="DT546" i="1"/>
  <c r="DU546" i="1"/>
  <c r="DV546" i="1"/>
  <c r="DW546" i="1"/>
  <c r="DX546" i="1"/>
  <c r="DZ546" i="1"/>
  <c r="EA546" i="1"/>
  <c r="EB546" i="1"/>
  <c r="EC546" i="1"/>
  <c r="EF546" i="1"/>
  <c r="B547" i="1"/>
  <c r="EE547" i="1" s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U547" i="1"/>
  <c r="W547" i="1"/>
  <c r="X547" i="1" s="1"/>
  <c r="Y547" i="1"/>
  <c r="Z547" i="1"/>
  <c r="AA547" i="1"/>
  <c r="AB547" i="1"/>
  <c r="AC547" i="1"/>
  <c r="AD547" i="1"/>
  <c r="AE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E547" i="1"/>
  <c r="BF547" i="1"/>
  <c r="BG547" i="1"/>
  <c r="BH547" i="1"/>
  <c r="BI547" i="1"/>
  <c r="BJ547" i="1"/>
  <c r="BK547" i="1"/>
  <c r="BL547" i="1"/>
  <c r="BM547" i="1"/>
  <c r="BP548" i="1" s="1"/>
  <c r="BN547" i="1"/>
  <c r="BO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X547" i="1"/>
  <c r="CY547" i="1"/>
  <c r="CZ547" i="1"/>
  <c r="DA547" i="1"/>
  <c r="DB547" i="1"/>
  <c r="DC547" i="1"/>
  <c r="DD547" i="1"/>
  <c r="DE547" i="1"/>
  <c r="DF547" i="1"/>
  <c r="DG547" i="1"/>
  <c r="DH547" i="1"/>
  <c r="DI547" i="1"/>
  <c r="DJ547" i="1"/>
  <c r="DK547" i="1"/>
  <c r="DL547" i="1"/>
  <c r="DM547" i="1"/>
  <c r="DO547" i="1"/>
  <c r="DP547" i="1"/>
  <c r="DQ547" i="1"/>
  <c r="DR547" i="1"/>
  <c r="DS547" i="1"/>
  <c r="DT547" i="1"/>
  <c r="DU547" i="1"/>
  <c r="DV547" i="1"/>
  <c r="DW547" i="1"/>
  <c r="DX547" i="1"/>
  <c r="DZ547" i="1"/>
  <c r="EA547" i="1"/>
  <c r="EB547" i="1"/>
  <c r="EC547" i="1"/>
  <c r="EF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U548" i="1"/>
  <c r="W548" i="1"/>
  <c r="Y548" i="1"/>
  <c r="Z548" i="1"/>
  <c r="AA548" i="1"/>
  <c r="AB548" i="1"/>
  <c r="AC548" i="1"/>
  <c r="AD548" i="1"/>
  <c r="AE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E548" i="1"/>
  <c r="BF548" i="1"/>
  <c r="BG548" i="1"/>
  <c r="BH548" i="1"/>
  <c r="BI548" i="1"/>
  <c r="BJ548" i="1"/>
  <c r="BK548" i="1"/>
  <c r="BL548" i="1"/>
  <c r="BM548" i="1"/>
  <c r="BP549" i="1" s="1"/>
  <c r="BN548" i="1"/>
  <c r="BO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X548" i="1"/>
  <c r="CY548" i="1"/>
  <c r="CZ548" i="1"/>
  <c r="DA548" i="1"/>
  <c r="DB548" i="1"/>
  <c r="DC548" i="1"/>
  <c r="DD548" i="1"/>
  <c r="DE548" i="1"/>
  <c r="DF548" i="1"/>
  <c r="DG548" i="1"/>
  <c r="DH548" i="1"/>
  <c r="DI548" i="1"/>
  <c r="DJ548" i="1"/>
  <c r="DK548" i="1"/>
  <c r="DL548" i="1"/>
  <c r="DM548" i="1"/>
  <c r="DO548" i="1"/>
  <c r="DP548" i="1"/>
  <c r="DQ548" i="1"/>
  <c r="DR548" i="1"/>
  <c r="DS548" i="1"/>
  <c r="DT548" i="1"/>
  <c r="DU548" i="1"/>
  <c r="DV548" i="1"/>
  <c r="DW548" i="1"/>
  <c r="DX548" i="1"/>
  <c r="DZ548" i="1"/>
  <c r="EA548" i="1"/>
  <c r="EB548" i="1"/>
  <c r="EC548" i="1"/>
  <c r="EF548" i="1"/>
  <c r="B549" i="1"/>
  <c r="EE549" i="1" s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U549" i="1"/>
  <c r="W549" i="1"/>
  <c r="Y549" i="1"/>
  <c r="Z549" i="1"/>
  <c r="AA549" i="1"/>
  <c r="AB549" i="1"/>
  <c r="AC549" i="1"/>
  <c r="AD549" i="1"/>
  <c r="AE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E549" i="1"/>
  <c r="BF549" i="1"/>
  <c r="BG549" i="1"/>
  <c r="BH549" i="1"/>
  <c r="BI549" i="1"/>
  <c r="BJ549" i="1"/>
  <c r="BK549" i="1"/>
  <c r="BL549" i="1"/>
  <c r="BM549" i="1"/>
  <c r="BP550" i="1" s="1"/>
  <c r="BN549" i="1"/>
  <c r="BO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X549" i="1"/>
  <c r="CY549" i="1"/>
  <c r="CZ549" i="1"/>
  <c r="DA549" i="1"/>
  <c r="DB549" i="1"/>
  <c r="DC549" i="1"/>
  <c r="DD549" i="1"/>
  <c r="DE549" i="1"/>
  <c r="DF549" i="1"/>
  <c r="DG549" i="1"/>
  <c r="DH549" i="1"/>
  <c r="DI549" i="1"/>
  <c r="DJ549" i="1"/>
  <c r="DK549" i="1"/>
  <c r="DL549" i="1"/>
  <c r="DM549" i="1"/>
  <c r="DO549" i="1"/>
  <c r="DP549" i="1"/>
  <c r="DQ549" i="1"/>
  <c r="DR549" i="1"/>
  <c r="DS549" i="1"/>
  <c r="DT549" i="1"/>
  <c r="DU549" i="1"/>
  <c r="DV549" i="1"/>
  <c r="DW549" i="1"/>
  <c r="DX549" i="1"/>
  <c r="DZ549" i="1"/>
  <c r="EA549" i="1"/>
  <c r="EB549" i="1"/>
  <c r="EC549" i="1"/>
  <c r="EF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U550" i="1"/>
  <c r="W550" i="1"/>
  <c r="Y550" i="1"/>
  <c r="Z550" i="1"/>
  <c r="AA550" i="1"/>
  <c r="AB550" i="1"/>
  <c r="AC550" i="1"/>
  <c r="AD550" i="1"/>
  <c r="AE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E550" i="1"/>
  <c r="BF550" i="1"/>
  <c r="BG550" i="1"/>
  <c r="BH550" i="1"/>
  <c r="BI550" i="1"/>
  <c r="BJ550" i="1"/>
  <c r="BK550" i="1"/>
  <c r="BL550" i="1"/>
  <c r="BM550" i="1"/>
  <c r="BP551" i="1" s="1"/>
  <c r="BN550" i="1"/>
  <c r="BO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X550" i="1"/>
  <c r="CY550" i="1"/>
  <c r="CZ550" i="1"/>
  <c r="DA550" i="1"/>
  <c r="DB550" i="1"/>
  <c r="DC550" i="1"/>
  <c r="DD550" i="1"/>
  <c r="DE550" i="1"/>
  <c r="DF550" i="1"/>
  <c r="DG550" i="1"/>
  <c r="DH550" i="1"/>
  <c r="DI550" i="1"/>
  <c r="DJ550" i="1"/>
  <c r="DK550" i="1"/>
  <c r="DL550" i="1"/>
  <c r="DM550" i="1"/>
  <c r="DO550" i="1"/>
  <c r="DP550" i="1"/>
  <c r="DQ550" i="1"/>
  <c r="DR550" i="1"/>
  <c r="DS550" i="1"/>
  <c r="DT550" i="1"/>
  <c r="DU550" i="1"/>
  <c r="DV550" i="1"/>
  <c r="DW550" i="1"/>
  <c r="DX550" i="1"/>
  <c r="DZ550" i="1"/>
  <c r="EA550" i="1"/>
  <c r="EB550" i="1"/>
  <c r="EC550" i="1"/>
  <c r="EF550" i="1"/>
  <c r="B551" i="1"/>
  <c r="EE551" i="1" s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U551" i="1"/>
  <c r="W551" i="1"/>
  <c r="X551" i="1" s="1"/>
  <c r="Y551" i="1"/>
  <c r="Z551" i="1"/>
  <c r="AA551" i="1"/>
  <c r="AB551" i="1"/>
  <c r="AC551" i="1"/>
  <c r="AD551" i="1"/>
  <c r="AE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E551" i="1"/>
  <c r="BF551" i="1"/>
  <c r="BG551" i="1"/>
  <c r="BH551" i="1"/>
  <c r="BI551" i="1"/>
  <c r="BJ551" i="1"/>
  <c r="BK551" i="1"/>
  <c r="BL551" i="1"/>
  <c r="BM551" i="1"/>
  <c r="BP552" i="1" s="1"/>
  <c r="BN551" i="1"/>
  <c r="BO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X551" i="1"/>
  <c r="CY551" i="1"/>
  <c r="CZ551" i="1"/>
  <c r="DA551" i="1"/>
  <c r="DB551" i="1"/>
  <c r="DC551" i="1"/>
  <c r="DD551" i="1"/>
  <c r="DE551" i="1"/>
  <c r="DF551" i="1"/>
  <c r="DG551" i="1"/>
  <c r="DH551" i="1"/>
  <c r="DI551" i="1"/>
  <c r="DJ551" i="1"/>
  <c r="DK551" i="1"/>
  <c r="DL551" i="1"/>
  <c r="DM551" i="1"/>
  <c r="DO551" i="1"/>
  <c r="DP551" i="1"/>
  <c r="DQ551" i="1"/>
  <c r="DR551" i="1"/>
  <c r="DS551" i="1"/>
  <c r="DT551" i="1"/>
  <c r="DU551" i="1"/>
  <c r="DV551" i="1"/>
  <c r="DW551" i="1"/>
  <c r="DX551" i="1"/>
  <c r="DZ551" i="1"/>
  <c r="EA551" i="1"/>
  <c r="EB551" i="1"/>
  <c r="EC551" i="1"/>
  <c r="EF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U552" i="1"/>
  <c r="W552" i="1"/>
  <c r="Y552" i="1"/>
  <c r="Z552" i="1"/>
  <c r="AA552" i="1"/>
  <c r="AB552" i="1"/>
  <c r="AC552" i="1"/>
  <c r="AD552" i="1"/>
  <c r="AE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E552" i="1"/>
  <c r="BF552" i="1"/>
  <c r="BG552" i="1"/>
  <c r="BH552" i="1"/>
  <c r="BI552" i="1"/>
  <c r="BJ552" i="1"/>
  <c r="BK552" i="1"/>
  <c r="BL552" i="1"/>
  <c r="BM552" i="1"/>
  <c r="BP553" i="1" s="1"/>
  <c r="BN552" i="1"/>
  <c r="BO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X552" i="1"/>
  <c r="CY552" i="1"/>
  <c r="CZ552" i="1"/>
  <c r="DA552" i="1"/>
  <c r="DB552" i="1"/>
  <c r="DC552" i="1"/>
  <c r="DD552" i="1"/>
  <c r="DE552" i="1"/>
  <c r="DF552" i="1"/>
  <c r="DG552" i="1"/>
  <c r="DH552" i="1"/>
  <c r="DI552" i="1"/>
  <c r="DJ552" i="1"/>
  <c r="DK552" i="1"/>
  <c r="DL552" i="1"/>
  <c r="DM552" i="1"/>
  <c r="DO552" i="1"/>
  <c r="DP552" i="1"/>
  <c r="DQ552" i="1"/>
  <c r="DR552" i="1"/>
  <c r="DS552" i="1"/>
  <c r="DT552" i="1"/>
  <c r="DU552" i="1"/>
  <c r="DV552" i="1"/>
  <c r="DW552" i="1"/>
  <c r="DX552" i="1"/>
  <c r="DZ552" i="1"/>
  <c r="EA552" i="1"/>
  <c r="EB552" i="1"/>
  <c r="EC552" i="1"/>
  <c r="EF552" i="1"/>
  <c r="B553" i="1"/>
  <c r="EE553" i="1" s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U553" i="1"/>
  <c r="W553" i="1"/>
  <c r="X553" i="1" s="1"/>
  <c r="Y553" i="1"/>
  <c r="Z553" i="1"/>
  <c r="AA553" i="1"/>
  <c r="AB553" i="1"/>
  <c r="AC553" i="1"/>
  <c r="AD553" i="1"/>
  <c r="AE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E553" i="1"/>
  <c r="BF553" i="1"/>
  <c r="BG553" i="1"/>
  <c r="BH553" i="1"/>
  <c r="BI553" i="1"/>
  <c r="BJ553" i="1"/>
  <c r="BK553" i="1"/>
  <c r="BL553" i="1"/>
  <c r="BM553" i="1"/>
  <c r="BP554" i="1" s="1"/>
  <c r="BN553" i="1"/>
  <c r="BO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X553" i="1"/>
  <c r="CY553" i="1"/>
  <c r="CZ553" i="1"/>
  <c r="DA553" i="1"/>
  <c r="DB553" i="1"/>
  <c r="DC553" i="1"/>
  <c r="DD553" i="1"/>
  <c r="DE553" i="1"/>
  <c r="DF553" i="1"/>
  <c r="DG553" i="1"/>
  <c r="DH553" i="1"/>
  <c r="DI553" i="1"/>
  <c r="DJ553" i="1"/>
  <c r="DK553" i="1"/>
  <c r="DL553" i="1"/>
  <c r="DM553" i="1"/>
  <c r="DO553" i="1"/>
  <c r="DP553" i="1"/>
  <c r="DQ553" i="1"/>
  <c r="DR553" i="1"/>
  <c r="DS553" i="1"/>
  <c r="DT553" i="1"/>
  <c r="DU553" i="1"/>
  <c r="DV553" i="1"/>
  <c r="DW553" i="1"/>
  <c r="DX553" i="1"/>
  <c r="DZ553" i="1"/>
  <c r="EA553" i="1"/>
  <c r="EB553" i="1"/>
  <c r="EC553" i="1"/>
  <c r="EF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U554" i="1"/>
  <c r="W554" i="1"/>
  <c r="Y554" i="1"/>
  <c r="Z554" i="1"/>
  <c r="AA554" i="1"/>
  <c r="AB554" i="1"/>
  <c r="AC554" i="1"/>
  <c r="AD554" i="1"/>
  <c r="AE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E554" i="1"/>
  <c r="BF554" i="1"/>
  <c r="BG554" i="1"/>
  <c r="BH554" i="1"/>
  <c r="BI554" i="1"/>
  <c r="BJ554" i="1"/>
  <c r="BK554" i="1"/>
  <c r="BL554" i="1"/>
  <c r="BM554" i="1"/>
  <c r="BP555" i="1" s="1"/>
  <c r="BN554" i="1"/>
  <c r="BO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X554" i="1"/>
  <c r="CY554" i="1"/>
  <c r="CZ554" i="1"/>
  <c r="DA554" i="1"/>
  <c r="DB554" i="1"/>
  <c r="DC554" i="1"/>
  <c r="DD554" i="1"/>
  <c r="DE554" i="1"/>
  <c r="DF554" i="1"/>
  <c r="DG554" i="1"/>
  <c r="DH554" i="1"/>
  <c r="DI554" i="1"/>
  <c r="DJ554" i="1"/>
  <c r="DK554" i="1"/>
  <c r="DL554" i="1"/>
  <c r="DM554" i="1"/>
  <c r="DO554" i="1"/>
  <c r="DP554" i="1"/>
  <c r="DQ554" i="1"/>
  <c r="DR554" i="1"/>
  <c r="DS554" i="1"/>
  <c r="DT554" i="1"/>
  <c r="DU554" i="1"/>
  <c r="DV554" i="1"/>
  <c r="DW554" i="1"/>
  <c r="DX554" i="1"/>
  <c r="DZ554" i="1"/>
  <c r="EA554" i="1"/>
  <c r="EB554" i="1"/>
  <c r="EC554" i="1"/>
  <c r="EF554" i="1"/>
  <c r="B555" i="1"/>
  <c r="EE555" i="1" s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U555" i="1"/>
  <c r="W555" i="1"/>
  <c r="Y555" i="1"/>
  <c r="Z555" i="1"/>
  <c r="AA555" i="1"/>
  <c r="AB555" i="1"/>
  <c r="AC555" i="1"/>
  <c r="AD555" i="1"/>
  <c r="AE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E555" i="1"/>
  <c r="BF555" i="1"/>
  <c r="BG555" i="1"/>
  <c r="BH555" i="1"/>
  <c r="BI555" i="1"/>
  <c r="BJ555" i="1"/>
  <c r="BK555" i="1"/>
  <c r="BL555" i="1"/>
  <c r="BM555" i="1"/>
  <c r="BP556" i="1" s="1"/>
  <c r="BN555" i="1"/>
  <c r="BO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X555" i="1"/>
  <c r="CY555" i="1"/>
  <c r="CZ555" i="1"/>
  <c r="DA555" i="1"/>
  <c r="DB555" i="1"/>
  <c r="DC555" i="1"/>
  <c r="DD555" i="1"/>
  <c r="DE555" i="1"/>
  <c r="DF555" i="1"/>
  <c r="DG555" i="1"/>
  <c r="DH555" i="1"/>
  <c r="DI555" i="1"/>
  <c r="DJ555" i="1"/>
  <c r="DK555" i="1"/>
  <c r="DL555" i="1"/>
  <c r="DM555" i="1"/>
  <c r="DO555" i="1"/>
  <c r="DP555" i="1"/>
  <c r="DQ555" i="1"/>
  <c r="DR555" i="1"/>
  <c r="DS555" i="1"/>
  <c r="DT555" i="1"/>
  <c r="DU555" i="1"/>
  <c r="DV555" i="1"/>
  <c r="DW555" i="1"/>
  <c r="DX555" i="1"/>
  <c r="DZ555" i="1"/>
  <c r="EA555" i="1"/>
  <c r="EB555" i="1"/>
  <c r="EC555" i="1"/>
  <c r="EF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U556" i="1"/>
  <c r="W556" i="1"/>
  <c r="Y556" i="1"/>
  <c r="Z556" i="1"/>
  <c r="AA556" i="1"/>
  <c r="AB556" i="1"/>
  <c r="AC556" i="1"/>
  <c r="AD556" i="1"/>
  <c r="AE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E556" i="1"/>
  <c r="BF556" i="1"/>
  <c r="BG556" i="1"/>
  <c r="BH556" i="1"/>
  <c r="BI556" i="1"/>
  <c r="BJ556" i="1"/>
  <c r="BK556" i="1"/>
  <c r="BL556" i="1"/>
  <c r="BM556" i="1"/>
  <c r="BP557" i="1" s="1"/>
  <c r="BN556" i="1"/>
  <c r="BO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X556" i="1"/>
  <c r="CY556" i="1"/>
  <c r="CZ556" i="1"/>
  <c r="DA556" i="1"/>
  <c r="DB556" i="1"/>
  <c r="DC556" i="1"/>
  <c r="DD556" i="1"/>
  <c r="DE556" i="1"/>
  <c r="DF556" i="1"/>
  <c r="DG556" i="1"/>
  <c r="DH556" i="1"/>
  <c r="DI556" i="1"/>
  <c r="DJ556" i="1"/>
  <c r="DK556" i="1"/>
  <c r="DL556" i="1"/>
  <c r="DM556" i="1"/>
  <c r="DO556" i="1"/>
  <c r="DP556" i="1"/>
  <c r="DQ556" i="1"/>
  <c r="DR556" i="1"/>
  <c r="DS556" i="1"/>
  <c r="DT556" i="1"/>
  <c r="DU556" i="1"/>
  <c r="DV556" i="1"/>
  <c r="DW556" i="1"/>
  <c r="DX556" i="1"/>
  <c r="DZ556" i="1"/>
  <c r="EA556" i="1"/>
  <c r="EB556" i="1"/>
  <c r="EC556" i="1"/>
  <c r="EF556" i="1"/>
  <c r="B557" i="1"/>
  <c r="EE557" i="1" s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U557" i="1"/>
  <c r="W557" i="1"/>
  <c r="Y557" i="1"/>
  <c r="Z557" i="1"/>
  <c r="AA557" i="1"/>
  <c r="AB557" i="1"/>
  <c r="AC557" i="1"/>
  <c r="AD557" i="1"/>
  <c r="AE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E557" i="1"/>
  <c r="BF557" i="1"/>
  <c r="BG557" i="1"/>
  <c r="BH557" i="1"/>
  <c r="BI557" i="1"/>
  <c r="BJ557" i="1"/>
  <c r="BK557" i="1"/>
  <c r="BL557" i="1"/>
  <c r="BM557" i="1"/>
  <c r="BP558" i="1" s="1"/>
  <c r="BN557" i="1"/>
  <c r="BO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X557" i="1"/>
  <c r="CY557" i="1"/>
  <c r="CZ557" i="1"/>
  <c r="DA557" i="1"/>
  <c r="DB557" i="1"/>
  <c r="DC557" i="1"/>
  <c r="DD557" i="1"/>
  <c r="DE557" i="1"/>
  <c r="DF557" i="1"/>
  <c r="DG557" i="1"/>
  <c r="DH557" i="1"/>
  <c r="DI557" i="1"/>
  <c r="DJ557" i="1"/>
  <c r="DK557" i="1"/>
  <c r="DL557" i="1"/>
  <c r="DM557" i="1"/>
  <c r="DO557" i="1"/>
  <c r="DP557" i="1"/>
  <c r="DQ557" i="1"/>
  <c r="DR557" i="1"/>
  <c r="DS557" i="1"/>
  <c r="DT557" i="1"/>
  <c r="DU557" i="1"/>
  <c r="DV557" i="1"/>
  <c r="DW557" i="1"/>
  <c r="DX557" i="1"/>
  <c r="DZ557" i="1"/>
  <c r="EA557" i="1"/>
  <c r="EB557" i="1"/>
  <c r="EC557" i="1"/>
  <c r="EF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U558" i="1"/>
  <c r="W558" i="1"/>
  <c r="Y558" i="1"/>
  <c r="Z558" i="1"/>
  <c r="AA558" i="1"/>
  <c r="AB558" i="1"/>
  <c r="AC558" i="1"/>
  <c r="AD558" i="1"/>
  <c r="AE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E558" i="1"/>
  <c r="BF558" i="1"/>
  <c r="BG558" i="1"/>
  <c r="BH558" i="1"/>
  <c r="BI558" i="1"/>
  <c r="BJ558" i="1"/>
  <c r="BK558" i="1"/>
  <c r="BL558" i="1"/>
  <c r="BM558" i="1"/>
  <c r="BP559" i="1" s="1"/>
  <c r="BN558" i="1"/>
  <c r="BO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X558" i="1"/>
  <c r="CY558" i="1"/>
  <c r="CZ558" i="1"/>
  <c r="DA558" i="1"/>
  <c r="DB558" i="1"/>
  <c r="DC558" i="1"/>
  <c r="DD558" i="1"/>
  <c r="DE558" i="1"/>
  <c r="DF558" i="1"/>
  <c r="DG558" i="1"/>
  <c r="DH558" i="1"/>
  <c r="DI558" i="1"/>
  <c r="DJ558" i="1"/>
  <c r="DK558" i="1"/>
  <c r="DL558" i="1"/>
  <c r="DM558" i="1"/>
  <c r="DO558" i="1"/>
  <c r="DP558" i="1"/>
  <c r="DQ558" i="1"/>
  <c r="DR558" i="1"/>
  <c r="DS558" i="1"/>
  <c r="DT558" i="1"/>
  <c r="DU558" i="1"/>
  <c r="DV558" i="1"/>
  <c r="DW558" i="1"/>
  <c r="DX558" i="1"/>
  <c r="DZ558" i="1"/>
  <c r="EA558" i="1"/>
  <c r="EB558" i="1"/>
  <c r="EC558" i="1"/>
  <c r="EF558" i="1"/>
  <c r="B559" i="1"/>
  <c r="EE559" i="1" s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U559" i="1"/>
  <c r="W559" i="1"/>
  <c r="Y559" i="1"/>
  <c r="Z559" i="1"/>
  <c r="AA559" i="1"/>
  <c r="AB559" i="1"/>
  <c r="AC559" i="1"/>
  <c r="AD559" i="1"/>
  <c r="AE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E559" i="1"/>
  <c r="BF559" i="1"/>
  <c r="BG559" i="1"/>
  <c r="BH559" i="1"/>
  <c r="BI559" i="1"/>
  <c r="BJ559" i="1"/>
  <c r="BK559" i="1"/>
  <c r="BL559" i="1"/>
  <c r="BM559" i="1"/>
  <c r="BP560" i="1" s="1"/>
  <c r="BN559" i="1"/>
  <c r="BO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X559" i="1"/>
  <c r="CY559" i="1"/>
  <c r="CZ559" i="1"/>
  <c r="DA559" i="1"/>
  <c r="DB559" i="1"/>
  <c r="DC559" i="1"/>
  <c r="DD559" i="1"/>
  <c r="DE559" i="1"/>
  <c r="DF559" i="1"/>
  <c r="DG559" i="1"/>
  <c r="DH559" i="1"/>
  <c r="DI559" i="1"/>
  <c r="DJ559" i="1"/>
  <c r="DK559" i="1"/>
  <c r="DL559" i="1"/>
  <c r="DM559" i="1"/>
  <c r="DO559" i="1"/>
  <c r="DP559" i="1"/>
  <c r="DQ559" i="1"/>
  <c r="DR559" i="1"/>
  <c r="DS559" i="1"/>
  <c r="DT559" i="1"/>
  <c r="DU559" i="1"/>
  <c r="DV559" i="1"/>
  <c r="DW559" i="1"/>
  <c r="DX559" i="1"/>
  <c r="DZ559" i="1"/>
  <c r="EA559" i="1"/>
  <c r="EB559" i="1"/>
  <c r="EC559" i="1"/>
  <c r="EF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U560" i="1"/>
  <c r="W560" i="1"/>
  <c r="Y560" i="1"/>
  <c r="Z560" i="1"/>
  <c r="AA560" i="1"/>
  <c r="AB560" i="1"/>
  <c r="AC560" i="1"/>
  <c r="AD560" i="1"/>
  <c r="AE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E560" i="1"/>
  <c r="BF560" i="1"/>
  <c r="BG560" i="1"/>
  <c r="BH560" i="1"/>
  <c r="BI560" i="1"/>
  <c r="BJ560" i="1"/>
  <c r="BK560" i="1"/>
  <c r="BL560" i="1"/>
  <c r="BM560" i="1"/>
  <c r="BP561" i="1" s="1"/>
  <c r="BN560" i="1"/>
  <c r="BO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H560" i="1"/>
  <c r="CI560" i="1"/>
  <c r="CJ560" i="1"/>
  <c r="CK560" i="1"/>
  <c r="CL560" i="1"/>
  <c r="CM560" i="1"/>
  <c r="CW560" i="1" s="1"/>
  <c r="CN560" i="1"/>
  <c r="CO560" i="1"/>
  <c r="CP560" i="1"/>
  <c r="CQ560" i="1"/>
  <c r="CR560" i="1"/>
  <c r="CS560" i="1"/>
  <c r="CT560" i="1"/>
  <c r="CU560" i="1"/>
  <c r="CV560" i="1"/>
  <c r="CX560" i="1"/>
  <c r="CY560" i="1"/>
  <c r="CZ560" i="1"/>
  <c r="DA560" i="1"/>
  <c r="DB560" i="1"/>
  <c r="DC560" i="1"/>
  <c r="DD560" i="1"/>
  <c r="DE560" i="1"/>
  <c r="DF560" i="1"/>
  <c r="DG560" i="1"/>
  <c r="DH560" i="1"/>
  <c r="DI560" i="1"/>
  <c r="DJ560" i="1"/>
  <c r="DK560" i="1"/>
  <c r="DL560" i="1"/>
  <c r="DM560" i="1"/>
  <c r="DO560" i="1"/>
  <c r="DP560" i="1"/>
  <c r="DQ560" i="1"/>
  <c r="DR560" i="1"/>
  <c r="DS560" i="1"/>
  <c r="DT560" i="1"/>
  <c r="DU560" i="1"/>
  <c r="DV560" i="1"/>
  <c r="DW560" i="1"/>
  <c r="DX560" i="1"/>
  <c r="DZ560" i="1"/>
  <c r="EA560" i="1"/>
  <c r="EB560" i="1"/>
  <c r="EC560" i="1"/>
  <c r="EF560" i="1"/>
  <c r="B561" i="1"/>
  <c r="EE561" i="1" s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U561" i="1"/>
  <c r="W561" i="1"/>
  <c r="Y561" i="1"/>
  <c r="Z561" i="1"/>
  <c r="AA561" i="1"/>
  <c r="AB561" i="1"/>
  <c r="AC561" i="1"/>
  <c r="AD561" i="1"/>
  <c r="AE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E561" i="1"/>
  <c r="BF561" i="1"/>
  <c r="BG561" i="1"/>
  <c r="BH561" i="1"/>
  <c r="BI561" i="1"/>
  <c r="BJ561" i="1"/>
  <c r="BK561" i="1"/>
  <c r="BL561" i="1"/>
  <c r="BM561" i="1"/>
  <c r="BP562" i="1" s="1"/>
  <c r="BN561" i="1"/>
  <c r="BO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H561" i="1"/>
  <c r="CI561" i="1"/>
  <c r="CJ561" i="1"/>
  <c r="CK561" i="1"/>
  <c r="CL561" i="1"/>
  <c r="CM561" i="1"/>
  <c r="CW561" i="1" s="1"/>
  <c r="CN561" i="1"/>
  <c r="CO561" i="1"/>
  <c r="CP561" i="1"/>
  <c r="CQ561" i="1"/>
  <c r="CR561" i="1"/>
  <c r="CS561" i="1"/>
  <c r="CT561" i="1"/>
  <c r="CU561" i="1"/>
  <c r="CV561" i="1"/>
  <c r="CX561" i="1"/>
  <c r="CY561" i="1"/>
  <c r="CZ561" i="1"/>
  <c r="DA561" i="1"/>
  <c r="DB561" i="1"/>
  <c r="DC561" i="1"/>
  <c r="DD561" i="1"/>
  <c r="DE561" i="1"/>
  <c r="DF561" i="1"/>
  <c r="DG561" i="1"/>
  <c r="DH561" i="1"/>
  <c r="DI561" i="1"/>
  <c r="DJ561" i="1"/>
  <c r="DK561" i="1"/>
  <c r="DL561" i="1"/>
  <c r="DM561" i="1"/>
  <c r="DO561" i="1"/>
  <c r="DP561" i="1"/>
  <c r="DQ561" i="1"/>
  <c r="DR561" i="1"/>
  <c r="DS561" i="1"/>
  <c r="DT561" i="1"/>
  <c r="DU561" i="1"/>
  <c r="DV561" i="1"/>
  <c r="DW561" i="1"/>
  <c r="DX561" i="1"/>
  <c r="DZ561" i="1"/>
  <c r="EA561" i="1"/>
  <c r="EB561" i="1"/>
  <c r="EC561" i="1"/>
  <c r="EF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U562" i="1"/>
  <c r="W562" i="1"/>
  <c r="Y562" i="1"/>
  <c r="Z562" i="1"/>
  <c r="AA562" i="1"/>
  <c r="AB562" i="1"/>
  <c r="AC562" i="1"/>
  <c r="AD562" i="1"/>
  <c r="AE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E562" i="1"/>
  <c r="BF562" i="1"/>
  <c r="BG562" i="1"/>
  <c r="BH562" i="1"/>
  <c r="BI562" i="1"/>
  <c r="BJ562" i="1"/>
  <c r="BK562" i="1"/>
  <c r="BL562" i="1"/>
  <c r="BM562" i="1"/>
  <c r="BP563" i="1" s="1"/>
  <c r="BN562" i="1"/>
  <c r="BO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H562" i="1"/>
  <c r="CI562" i="1"/>
  <c r="CJ562" i="1"/>
  <c r="CK562" i="1"/>
  <c r="CL562" i="1"/>
  <c r="CM562" i="1"/>
  <c r="CW562" i="1" s="1"/>
  <c r="CN562" i="1"/>
  <c r="CO562" i="1"/>
  <c r="CP562" i="1"/>
  <c r="CQ562" i="1"/>
  <c r="CR562" i="1"/>
  <c r="CS562" i="1"/>
  <c r="CT562" i="1"/>
  <c r="CU562" i="1"/>
  <c r="CV562" i="1"/>
  <c r="CX562" i="1"/>
  <c r="CY562" i="1"/>
  <c r="CZ562" i="1"/>
  <c r="DA562" i="1"/>
  <c r="DB562" i="1"/>
  <c r="DC562" i="1"/>
  <c r="DD562" i="1"/>
  <c r="DE562" i="1"/>
  <c r="DF562" i="1"/>
  <c r="DG562" i="1"/>
  <c r="DH562" i="1"/>
  <c r="DI562" i="1"/>
  <c r="DJ562" i="1"/>
  <c r="DK562" i="1"/>
  <c r="DL562" i="1"/>
  <c r="DM562" i="1"/>
  <c r="DO562" i="1"/>
  <c r="DP562" i="1"/>
  <c r="DQ562" i="1"/>
  <c r="DR562" i="1"/>
  <c r="DS562" i="1"/>
  <c r="DT562" i="1"/>
  <c r="DU562" i="1"/>
  <c r="DV562" i="1"/>
  <c r="DW562" i="1"/>
  <c r="DX562" i="1"/>
  <c r="DZ562" i="1"/>
  <c r="EA562" i="1"/>
  <c r="EB562" i="1"/>
  <c r="EC562" i="1"/>
  <c r="EF562" i="1"/>
  <c r="B563" i="1"/>
  <c r="EE563" i="1" s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U563" i="1"/>
  <c r="W563" i="1"/>
  <c r="Y563" i="1"/>
  <c r="Z563" i="1"/>
  <c r="AA563" i="1"/>
  <c r="AB563" i="1"/>
  <c r="AC563" i="1"/>
  <c r="AD563" i="1"/>
  <c r="AE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E563" i="1"/>
  <c r="BF563" i="1"/>
  <c r="BG563" i="1"/>
  <c r="BH563" i="1"/>
  <c r="BI563" i="1"/>
  <c r="BJ563" i="1"/>
  <c r="BK563" i="1"/>
  <c r="BL563" i="1"/>
  <c r="BM563" i="1"/>
  <c r="BP564" i="1" s="1"/>
  <c r="BN563" i="1"/>
  <c r="BO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X563" i="1"/>
  <c r="CY563" i="1"/>
  <c r="CZ563" i="1"/>
  <c r="DA563" i="1"/>
  <c r="DB563" i="1"/>
  <c r="DC563" i="1"/>
  <c r="DD563" i="1"/>
  <c r="DE563" i="1"/>
  <c r="DF563" i="1"/>
  <c r="DG563" i="1"/>
  <c r="DH563" i="1"/>
  <c r="DI563" i="1"/>
  <c r="DJ563" i="1"/>
  <c r="DK563" i="1"/>
  <c r="DL563" i="1"/>
  <c r="DM563" i="1"/>
  <c r="DO563" i="1"/>
  <c r="DP563" i="1"/>
  <c r="DQ563" i="1"/>
  <c r="DR563" i="1"/>
  <c r="DS563" i="1"/>
  <c r="DT563" i="1"/>
  <c r="DU563" i="1"/>
  <c r="DV563" i="1"/>
  <c r="DW563" i="1"/>
  <c r="DX563" i="1"/>
  <c r="DZ563" i="1"/>
  <c r="EA563" i="1"/>
  <c r="EB563" i="1"/>
  <c r="EC563" i="1"/>
  <c r="EF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U564" i="1"/>
  <c r="W564" i="1"/>
  <c r="Y564" i="1"/>
  <c r="Z564" i="1"/>
  <c r="AA564" i="1"/>
  <c r="AB564" i="1"/>
  <c r="AC564" i="1"/>
  <c r="AD564" i="1"/>
  <c r="AE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E564" i="1"/>
  <c r="BF564" i="1"/>
  <c r="BG564" i="1"/>
  <c r="BH564" i="1"/>
  <c r="BI564" i="1"/>
  <c r="BJ564" i="1"/>
  <c r="BK564" i="1"/>
  <c r="BL564" i="1"/>
  <c r="BM564" i="1"/>
  <c r="BP565" i="1" s="1"/>
  <c r="BN564" i="1"/>
  <c r="BO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X564" i="1"/>
  <c r="CY564" i="1"/>
  <c r="CZ564" i="1"/>
  <c r="DA564" i="1"/>
  <c r="DB564" i="1"/>
  <c r="DC564" i="1"/>
  <c r="DD564" i="1"/>
  <c r="DE564" i="1"/>
  <c r="DF564" i="1"/>
  <c r="DG564" i="1"/>
  <c r="DH564" i="1"/>
  <c r="DI564" i="1"/>
  <c r="DJ564" i="1"/>
  <c r="DK564" i="1"/>
  <c r="DL564" i="1"/>
  <c r="DM564" i="1"/>
  <c r="DO564" i="1"/>
  <c r="DP564" i="1"/>
  <c r="DQ564" i="1"/>
  <c r="DR564" i="1"/>
  <c r="DS564" i="1"/>
  <c r="DT564" i="1"/>
  <c r="DU564" i="1"/>
  <c r="DV564" i="1"/>
  <c r="DW564" i="1"/>
  <c r="DX564" i="1"/>
  <c r="DZ564" i="1"/>
  <c r="EA564" i="1"/>
  <c r="EB564" i="1"/>
  <c r="EC564" i="1"/>
  <c r="EF564" i="1"/>
  <c r="B565" i="1"/>
  <c r="EE565" i="1" s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U565" i="1"/>
  <c r="W565" i="1"/>
  <c r="Y565" i="1"/>
  <c r="Z565" i="1"/>
  <c r="AA565" i="1"/>
  <c r="AB565" i="1"/>
  <c r="AC565" i="1"/>
  <c r="AD565" i="1"/>
  <c r="AE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E565" i="1"/>
  <c r="BF565" i="1"/>
  <c r="BG565" i="1"/>
  <c r="BH565" i="1"/>
  <c r="BI565" i="1"/>
  <c r="BJ565" i="1"/>
  <c r="BK565" i="1"/>
  <c r="BL565" i="1"/>
  <c r="BM565" i="1"/>
  <c r="BP566" i="1" s="1"/>
  <c r="BN565" i="1"/>
  <c r="BO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X565" i="1"/>
  <c r="CY565" i="1"/>
  <c r="CZ565" i="1"/>
  <c r="DA565" i="1"/>
  <c r="DB565" i="1"/>
  <c r="DC565" i="1"/>
  <c r="DD565" i="1"/>
  <c r="DE565" i="1"/>
  <c r="DF565" i="1"/>
  <c r="DG565" i="1"/>
  <c r="DH565" i="1"/>
  <c r="DI565" i="1"/>
  <c r="DJ565" i="1"/>
  <c r="DK565" i="1"/>
  <c r="DL565" i="1"/>
  <c r="DM565" i="1"/>
  <c r="DO565" i="1"/>
  <c r="DP565" i="1"/>
  <c r="DQ565" i="1"/>
  <c r="DR565" i="1"/>
  <c r="DS565" i="1"/>
  <c r="DT565" i="1"/>
  <c r="DU565" i="1"/>
  <c r="DV565" i="1"/>
  <c r="DW565" i="1"/>
  <c r="DX565" i="1"/>
  <c r="DZ565" i="1"/>
  <c r="EA565" i="1"/>
  <c r="EB565" i="1"/>
  <c r="EC565" i="1"/>
  <c r="EF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U566" i="1"/>
  <c r="W566" i="1"/>
  <c r="Y566" i="1"/>
  <c r="Z566" i="1"/>
  <c r="AA566" i="1"/>
  <c r="AB566" i="1"/>
  <c r="AC566" i="1"/>
  <c r="AD566" i="1"/>
  <c r="AE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E566" i="1"/>
  <c r="BF566" i="1"/>
  <c r="BG566" i="1"/>
  <c r="BH566" i="1"/>
  <c r="BI566" i="1"/>
  <c r="BJ566" i="1"/>
  <c r="BK566" i="1"/>
  <c r="BL566" i="1"/>
  <c r="BM566" i="1"/>
  <c r="BP567" i="1" s="1"/>
  <c r="BN566" i="1"/>
  <c r="BO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X566" i="1"/>
  <c r="CY566" i="1"/>
  <c r="CZ566" i="1"/>
  <c r="DA566" i="1"/>
  <c r="DB566" i="1"/>
  <c r="DC566" i="1"/>
  <c r="DD566" i="1"/>
  <c r="DE566" i="1"/>
  <c r="DF566" i="1"/>
  <c r="DG566" i="1"/>
  <c r="DH566" i="1"/>
  <c r="DI566" i="1"/>
  <c r="DJ566" i="1"/>
  <c r="DK566" i="1"/>
  <c r="DL566" i="1"/>
  <c r="DM566" i="1"/>
  <c r="DO566" i="1"/>
  <c r="DP566" i="1"/>
  <c r="DQ566" i="1"/>
  <c r="DR566" i="1"/>
  <c r="DS566" i="1"/>
  <c r="DT566" i="1"/>
  <c r="DU566" i="1"/>
  <c r="DV566" i="1"/>
  <c r="DW566" i="1"/>
  <c r="DX566" i="1"/>
  <c r="DZ566" i="1"/>
  <c r="EA566" i="1"/>
  <c r="EB566" i="1"/>
  <c r="EC566" i="1"/>
  <c r="EF566" i="1"/>
  <c r="B567" i="1"/>
  <c r="EE567" i="1" s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U567" i="1"/>
  <c r="W567" i="1"/>
  <c r="X567" i="1"/>
  <c r="Y567" i="1"/>
  <c r="Z567" i="1"/>
  <c r="AA567" i="1"/>
  <c r="AB567" i="1"/>
  <c r="AC567" i="1"/>
  <c r="AD567" i="1"/>
  <c r="AE567" i="1"/>
  <c r="AG567" i="1"/>
  <c r="AH567" i="1"/>
  <c r="AI567" i="1"/>
  <c r="AJ567" i="1"/>
  <c r="AK567" i="1"/>
  <c r="BQ567" i="1" s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E567" i="1"/>
  <c r="BF567" i="1"/>
  <c r="BG567" i="1"/>
  <c r="BH567" i="1"/>
  <c r="BI567" i="1"/>
  <c r="BJ567" i="1"/>
  <c r="BK567" i="1"/>
  <c r="BL567" i="1"/>
  <c r="BM567" i="1"/>
  <c r="BP568" i="1" s="1"/>
  <c r="BN567" i="1"/>
  <c r="BO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X567" i="1"/>
  <c r="CY567" i="1"/>
  <c r="CZ567" i="1"/>
  <c r="DA567" i="1"/>
  <c r="DB567" i="1"/>
  <c r="DC567" i="1"/>
  <c r="DD567" i="1"/>
  <c r="DE567" i="1"/>
  <c r="DF567" i="1"/>
  <c r="DG567" i="1"/>
  <c r="DH567" i="1"/>
  <c r="DI567" i="1"/>
  <c r="DJ567" i="1"/>
  <c r="DK567" i="1"/>
  <c r="DL567" i="1"/>
  <c r="DM567" i="1"/>
  <c r="DO567" i="1"/>
  <c r="DP567" i="1"/>
  <c r="DQ567" i="1"/>
  <c r="DR567" i="1"/>
  <c r="DS567" i="1"/>
  <c r="DT567" i="1"/>
  <c r="DU567" i="1"/>
  <c r="DV567" i="1"/>
  <c r="DW567" i="1"/>
  <c r="DX567" i="1"/>
  <c r="DZ567" i="1"/>
  <c r="EA567" i="1"/>
  <c r="EB567" i="1"/>
  <c r="EC567" i="1"/>
  <c r="EF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U568" i="1"/>
  <c r="W568" i="1"/>
  <c r="Y568" i="1"/>
  <c r="Z568" i="1"/>
  <c r="AA568" i="1"/>
  <c r="AB568" i="1"/>
  <c r="AC568" i="1"/>
  <c r="AD568" i="1"/>
  <c r="AE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E568" i="1"/>
  <c r="BF568" i="1"/>
  <c r="BG568" i="1"/>
  <c r="BH568" i="1"/>
  <c r="BI568" i="1"/>
  <c r="BJ568" i="1"/>
  <c r="BK568" i="1"/>
  <c r="BL568" i="1"/>
  <c r="BM568" i="1"/>
  <c r="BP569" i="1" s="1"/>
  <c r="BN568" i="1"/>
  <c r="BO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H568" i="1"/>
  <c r="CI568" i="1"/>
  <c r="CJ568" i="1"/>
  <c r="CK568" i="1"/>
  <c r="CL568" i="1"/>
  <c r="CM568" i="1"/>
  <c r="CW568" i="1" s="1"/>
  <c r="CN568" i="1"/>
  <c r="CO568" i="1"/>
  <c r="CP568" i="1"/>
  <c r="CQ568" i="1"/>
  <c r="CR568" i="1"/>
  <c r="CS568" i="1"/>
  <c r="CT568" i="1"/>
  <c r="CU568" i="1"/>
  <c r="CV568" i="1"/>
  <c r="CX568" i="1"/>
  <c r="CY568" i="1"/>
  <c r="CZ568" i="1"/>
  <c r="DA568" i="1"/>
  <c r="DB568" i="1"/>
  <c r="DC568" i="1"/>
  <c r="DD568" i="1"/>
  <c r="DE568" i="1"/>
  <c r="DF568" i="1"/>
  <c r="DG568" i="1"/>
  <c r="DH568" i="1"/>
  <c r="DI568" i="1"/>
  <c r="DJ568" i="1"/>
  <c r="DK568" i="1"/>
  <c r="DL568" i="1"/>
  <c r="DM568" i="1"/>
  <c r="DO568" i="1"/>
  <c r="DP568" i="1"/>
  <c r="DQ568" i="1"/>
  <c r="DR568" i="1"/>
  <c r="DS568" i="1"/>
  <c r="DT568" i="1"/>
  <c r="DU568" i="1"/>
  <c r="DV568" i="1"/>
  <c r="DW568" i="1"/>
  <c r="DX568" i="1"/>
  <c r="DZ568" i="1"/>
  <c r="EA568" i="1"/>
  <c r="EB568" i="1"/>
  <c r="EC568" i="1"/>
  <c r="EF568" i="1"/>
  <c r="B569" i="1"/>
  <c r="EE569" i="1" s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U569" i="1"/>
  <c r="W569" i="1"/>
  <c r="X569" i="1" s="1"/>
  <c r="Y569" i="1"/>
  <c r="Z569" i="1"/>
  <c r="AA569" i="1"/>
  <c r="AB569" i="1"/>
  <c r="AC569" i="1"/>
  <c r="AD569" i="1"/>
  <c r="AE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E569" i="1"/>
  <c r="BF569" i="1"/>
  <c r="BG569" i="1"/>
  <c r="BH569" i="1"/>
  <c r="BI569" i="1"/>
  <c r="BJ569" i="1"/>
  <c r="BK569" i="1"/>
  <c r="BL569" i="1"/>
  <c r="BM569" i="1"/>
  <c r="BP570" i="1" s="1"/>
  <c r="BN569" i="1"/>
  <c r="BO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H569" i="1"/>
  <c r="CI569" i="1"/>
  <c r="CJ569" i="1"/>
  <c r="CK569" i="1"/>
  <c r="CL569" i="1"/>
  <c r="CM569" i="1"/>
  <c r="CW569" i="1" s="1"/>
  <c r="CN569" i="1"/>
  <c r="CO569" i="1"/>
  <c r="CP569" i="1"/>
  <c r="CQ569" i="1"/>
  <c r="CR569" i="1"/>
  <c r="CS569" i="1"/>
  <c r="CT569" i="1"/>
  <c r="CU569" i="1"/>
  <c r="CV569" i="1"/>
  <c r="CX569" i="1"/>
  <c r="CY569" i="1"/>
  <c r="CZ569" i="1"/>
  <c r="DA569" i="1"/>
  <c r="DB569" i="1"/>
  <c r="DC569" i="1"/>
  <c r="DD569" i="1"/>
  <c r="DE569" i="1"/>
  <c r="DF569" i="1"/>
  <c r="DG569" i="1"/>
  <c r="DH569" i="1"/>
  <c r="DI569" i="1"/>
  <c r="DJ569" i="1"/>
  <c r="DK569" i="1"/>
  <c r="DL569" i="1"/>
  <c r="DM569" i="1"/>
  <c r="DO569" i="1"/>
  <c r="DP569" i="1"/>
  <c r="DQ569" i="1"/>
  <c r="DR569" i="1"/>
  <c r="DS569" i="1"/>
  <c r="DT569" i="1"/>
  <c r="DU569" i="1"/>
  <c r="DV569" i="1"/>
  <c r="DW569" i="1"/>
  <c r="DX569" i="1"/>
  <c r="DZ569" i="1"/>
  <c r="EA569" i="1"/>
  <c r="EB569" i="1"/>
  <c r="EC569" i="1"/>
  <c r="EF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U570" i="1"/>
  <c r="W570" i="1"/>
  <c r="Y570" i="1"/>
  <c r="Z570" i="1"/>
  <c r="AA570" i="1"/>
  <c r="AB570" i="1"/>
  <c r="AC570" i="1"/>
  <c r="AD570" i="1"/>
  <c r="AE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E570" i="1"/>
  <c r="BF570" i="1"/>
  <c r="BG570" i="1"/>
  <c r="BH570" i="1"/>
  <c r="BI570" i="1"/>
  <c r="BJ570" i="1"/>
  <c r="BK570" i="1"/>
  <c r="BL570" i="1"/>
  <c r="BM570" i="1"/>
  <c r="BP571" i="1" s="1"/>
  <c r="BN570" i="1"/>
  <c r="BO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H570" i="1"/>
  <c r="CI570" i="1"/>
  <c r="CJ570" i="1"/>
  <c r="CK570" i="1"/>
  <c r="CL570" i="1"/>
  <c r="CM570" i="1"/>
  <c r="CW570" i="1" s="1"/>
  <c r="CN570" i="1"/>
  <c r="CO570" i="1"/>
  <c r="CP570" i="1"/>
  <c r="CQ570" i="1"/>
  <c r="CR570" i="1"/>
  <c r="CS570" i="1"/>
  <c r="CT570" i="1"/>
  <c r="CU570" i="1"/>
  <c r="CV570" i="1"/>
  <c r="CX570" i="1"/>
  <c r="CY570" i="1"/>
  <c r="CZ570" i="1"/>
  <c r="DA570" i="1"/>
  <c r="DB570" i="1"/>
  <c r="DC570" i="1"/>
  <c r="DD570" i="1"/>
  <c r="DE570" i="1"/>
  <c r="DF570" i="1"/>
  <c r="DG570" i="1"/>
  <c r="DH570" i="1"/>
  <c r="DI570" i="1"/>
  <c r="DJ570" i="1"/>
  <c r="DK570" i="1"/>
  <c r="DL570" i="1"/>
  <c r="DM570" i="1"/>
  <c r="DO570" i="1"/>
  <c r="DP570" i="1"/>
  <c r="DQ570" i="1"/>
  <c r="DR570" i="1"/>
  <c r="DS570" i="1"/>
  <c r="DT570" i="1"/>
  <c r="DU570" i="1"/>
  <c r="DV570" i="1"/>
  <c r="DW570" i="1"/>
  <c r="DX570" i="1"/>
  <c r="DZ570" i="1"/>
  <c r="EA570" i="1"/>
  <c r="EB570" i="1"/>
  <c r="EC570" i="1"/>
  <c r="EF570" i="1"/>
  <c r="B571" i="1"/>
  <c r="EE571" i="1" s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U571" i="1"/>
  <c r="W571" i="1"/>
  <c r="Y571" i="1"/>
  <c r="Z571" i="1"/>
  <c r="AA571" i="1"/>
  <c r="AB571" i="1"/>
  <c r="AC571" i="1"/>
  <c r="AD571" i="1"/>
  <c r="AE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E571" i="1"/>
  <c r="BF571" i="1"/>
  <c r="BG571" i="1"/>
  <c r="BH571" i="1"/>
  <c r="BI571" i="1"/>
  <c r="BJ571" i="1"/>
  <c r="BK571" i="1"/>
  <c r="BL571" i="1"/>
  <c r="BM571" i="1"/>
  <c r="BP572" i="1" s="1"/>
  <c r="BN571" i="1"/>
  <c r="BO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X571" i="1"/>
  <c r="CY571" i="1"/>
  <c r="CZ571" i="1"/>
  <c r="DA571" i="1"/>
  <c r="DB571" i="1"/>
  <c r="DC571" i="1"/>
  <c r="DD571" i="1"/>
  <c r="DE571" i="1"/>
  <c r="DF571" i="1"/>
  <c r="DG571" i="1"/>
  <c r="DH571" i="1"/>
  <c r="DI571" i="1"/>
  <c r="DJ571" i="1"/>
  <c r="DK571" i="1"/>
  <c r="DL571" i="1"/>
  <c r="DM571" i="1"/>
  <c r="DO571" i="1"/>
  <c r="DP571" i="1"/>
  <c r="DQ571" i="1"/>
  <c r="DR571" i="1"/>
  <c r="DS571" i="1"/>
  <c r="DT571" i="1"/>
  <c r="DU571" i="1"/>
  <c r="DV571" i="1"/>
  <c r="DW571" i="1"/>
  <c r="DX571" i="1"/>
  <c r="DZ571" i="1"/>
  <c r="EA571" i="1"/>
  <c r="EB571" i="1"/>
  <c r="EC571" i="1"/>
  <c r="EF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U572" i="1"/>
  <c r="W572" i="1"/>
  <c r="Y572" i="1"/>
  <c r="Z572" i="1"/>
  <c r="AA572" i="1"/>
  <c r="AB572" i="1"/>
  <c r="AC572" i="1"/>
  <c r="AD572" i="1"/>
  <c r="AE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E572" i="1"/>
  <c r="BF572" i="1"/>
  <c r="BG572" i="1"/>
  <c r="BH572" i="1"/>
  <c r="BI572" i="1"/>
  <c r="BJ572" i="1"/>
  <c r="BK572" i="1"/>
  <c r="BL572" i="1"/>
  <c r="BM572" i="1"/>
  <c r="BP573" i="1" s="1"/>
  <c r="BN572" i="1"/>
  <c r="BO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X572" i="1"/>
  <c r="CY572" i="1"/>
  <c r="CZ572" i="1"/>
  <c r="DA572" i="1"/>
  <c r="DB572" i="1"/>
  <c r="DC572" i="1"/>
  <c r="DD572" i="1"/>
  <c r="DE572" i="1"/>
  <c r="DF572" i="1"/>
  <c r="DG572" i="1"/>
  <c r="DH572" i="1"/>
  <c r="DI572" i="1"/>
  <c r="DJ572" i="1"/>
  <c r="DK572" i="1"/>
  <c r="DL572" i="1"/>
  <c r="DM572" i="1"/>
  <c r="DO572" i="1"/>
  <c r="DP572" i="1"/>
  <c r="DQ572" i="1"/>
  <c r="DR572" i="1"/>
  <c r="DS572" i="1"/>
  <c r="DT572" i="1"/>
  <c r="DU572" i="1"/>
  <c r="DV572" i="1"/>
  <c r="DW572" i="1"/>
  <c r="DX572" i="1"/>
  <c r="DZ572" i="1"/>
  <c r="EA572" i="1"/>
  <c r="EB572" i="1"/>
  <c r="EC572" i="1"/>
  <c r="EF572" i="1"/>
  <c r="B573" i="1"/>
  <c r="EE573" i="1" s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U573" i="1"/>
  <c r="W573" i="1"/>
  <c r="Y573" i="1"/>
  <c r="Z573" i="1"/>
  <c r="AA573" i="1"/>
  <c r="AB573" i="1"/>
  <c r="AC573" i="1"/>
  <c r="AD573" i="1"/>
  <c r="AE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E573" i="1"/>
  <c r="BF573" i="1"/>
  <c r="BG573" i="1"/>
  <c r="BH573" i="1"/>
  <c r="BI573" i="1"/>
  <c r="BJ573" i="1"/>
  <c r="BK573" i="1"/>
  <c r="BL573" i="1"/>
  <c r="BM573" i="1"/>
  <c r="BP574" i="1" s="1"/>
  <c r="BN573" i="1"/>
  <c r="BO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X573" i="1"/>
  <c r="CY573" i="1"/>
  <c r="CZ573" i="1"/>
  <c r="DA573" i="1"/>
  <c r="DB573" i="1"/>
  <c r="DC573" i="1"/>
  <c r="DD573" i="1"/>
  <c r="DE573" i="1"/>
  <c r="DF573" i="1"/>
  <c r="DG573" i="1"/>
  <c r="DH573" i="1"/>
  <c r="DI573" i="1"/>
  <c r="DJ573" i="1"/>
  <c r="DK573" i="1"/>
  <c r="DL573" i="1"/>
  <c r="DM573" i="1"/>
  <c r="DO573" i="1"/>
  <c r="DP573" i="1"/>
  <c r="DQ573" i="1"/>
  <c r="DR573" i="1"/>
  <c r="DS573" i="1"/>
  <c r="DT573" i="1"/>
  <c r="DU573" i="1"/>
  <c r="DV573" i="1"/>
  <c r="DW573" i="1"/>
  <c r="DX573" i="1"/>
  <c r="DZ573" i="1"/>
  <c r="EA573" i="1"/>
  <c r="EB573" i="1"/>
  <c r="EC573" i="1"/>
  <c r="EF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U574" i="1"/>
  <c r="W574" i="1"/>
  <c r="Y574" i="1"/>
  <c r="Z574" i="1"/>
  <c r="AA574" i="1"/>
  <c r="AB574" i="1"/>
  <c r="AC574" i="1"/>
  <c r="AD574" i="1"/>
  <c r="AE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E574" i="1"/>
  <c r="BF574" i="1"/>
  <c r="BG574" i="1"/>
  <c r="BH574" i="1"/>
  <c r="BI574" i="1"/>
  <c r="BJ574" i="1"/>
  <c r="BK574" i="1"/>
  <c r="BL574" i="1"/>
  <c r="BM574" i="1"/>
  <c r="BP575" i="1" s="1"/>
  <c r="BN574" i="1"/>
  <c r="BO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X574" i="1"/>
  <c r="CY574" i="1"/>
  <c r="CZ574" i="1"/>
  <c r="DA574" i="1"/>
  <c r="DB574" i="1"/>
  <c r="DC574" i="1"/>
  <c r="DD574" i="1"/>
  <c r="DE574" i="1"/>
  <c r="DF574" i="1"/>
  <c r="DG574" i="1"/>
  <c r="DH574" i="1"/>
  <c r="DI574" i="1"/>
  <c r="DJ574" i="1"/>
  <c r="DK574" i="1"/>
  <c r="DL574" i="1"/>
  <c r="DM574" i="1"/>
  <c r="DO574" i="1"/>
  <c r="DP574" i="1"/>
  <c r="DQ574" i="1"/>
  <c r="DR574" i="1"/>
  <c r="DS574" i="1"/>
  <c r="DT574" i="1"/>
  <c r="DU574" i="1"/>
  <c r="DV574" i="1"/>
  <c r="DW574" i="1"/>
  <c r="DX574" i="1"/>
  <c r="DZ574" i="1"/>
  <c r="EA574" i="1"/>
  <c r="EB574" i="1"/>
  <c r="EC574" i="1"/>
  <c r="EF574" i="1"/>
  <c r="B575" i="1"/>
  <c r="EE575" i="1" s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U575" i="1"/>
  <c r="W575" i="1"/>
  <c r="Y575" i="1"/>
  <c r="Z575" i="1"/>
  <c r="AA575" i="1"/>
  <c r="AB575" i="1"/>
  <c r="AC575" i="1"/>
  <c r="AD575" i="1"/>
  <c r="AE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E575" i="1"/>
  <c r="BF575" i="1"/>
  <c r="BG575" i="1"/>
  <c r="BH575" i="1"/>
  <c r="BI575" i="1"/>
  <c r="BJ575" i="1"/>
  <c r="BK575" i="1"/>
  <c r="BL575" i="1"/>
  <c r="BM575" i="1"/>
  <c r="BP576" i="1" s="1"/>
  <c r="BN575" i="1"/>
  <c r="BO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X575" i="1"/>
  <c r="CY575" i="1"/>
  <c r="CZ575" i="1"/>
  <c r="DA575" i="1"/>
  <c r="DB575" i="1"/>
  <c r="DC575" i="1"/>
  <c r="DD575" i="1"/>
  <c r="DE575" i="1"/>
  <c r="DF575" i="1"/>
  <c r="DG575" i="1"/>
  <c r="DH575" i="1"/>
  <c r="DI575" i="1"/>
  <c r="DJ575" i="1"/>
  <c r="DK575" i="1"/>
  <c r="DL575" i="1"/>
  <c r="DM575" i="1"/>
  <c r="DO575" i="1"/>
  <c r="DP575" i="1"/>
  <c r="DQ575" i="1"/>
  <c r="DR575" i="1"/>
  <c r="DS575" i="1"/>
  <c r="DT575" i="1"/>
  <c r="DU575" i="1"/>
  <c r="DV575" i="1"/>
  <c r="DW575" i="1"/>
  <c r="DX575" i="1"/>
  <c r="DZ575" i="1"/>
  <c r="EA575" i="1"/>
  <c r="EB575" i="1"/>
  <c r="EC575" i="1"/>
  <c r="EF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U576" i="1"/>
  <c r="W576" i="1"/>
  <c r="Y576" i="1"/>
  <c r="Z576" i="1"/>
  <c r="AA576" i="1"/>
  <c r="AB576" i="1"/>
  <c r="AC576" i="1"/>
  <c r="AD576" i="1"/>
  <c r="AE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E576" i="1"/>
  <c r="BF576" i="1"/>
  <c r="BG576" i="1"/>
  <c r="BH576" i="1"/>
  <c r="BI576" i="1"/>
  <c r="BJ576" i="1"/>
  <c r="BK576" i="1"/>
  <c r="BL576" i="1"/>
  <c r="BM576" i="1"/>
  <c r="BP577" i="1" s="1"/>
  <c r="BN576" i="1"/>
  <c r="BO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H576" i="1"/>
  <c r="CI576" i="1"/>
  <c r="CJ576" i="1"/>
  <c r="CK576" i="1"/>
  <c r="CL576" i="1"/>
  <c r="CM576" i="1"/>
  <c r="CW576" i="1" s="1"/>
  <c r="CN576" i="1"/>
  <c r="CO576" i="1"/>
  <c r="CP576" i="1"/>
  <c r="CQ576" i="1"/>
  <c r="CR576" i="1"/>
  <c r="CS576" i="1"/>
  <c r="CT576" i="1"/>
  <c r="CU576" i="1"/>
  <c r="CV576" i="1"/>
  <c r="CX576" i="1"/>
  <c r="CY576" i="1"/>
  <c r="CZ576" i="1"/>
  <c r="DA576" i="1"/>
  <c r="DB576" i="1"/>
  <c r="DC576" i="1"/>
  <c r="DD576" i="1"/>
  <c r="DE576" i="1"/>
  <c r="DF576" i="1"/>
  <c r="DG576" i="1"/>
  <c r="DH576" i="1"/>
  <c r="DI576" i="1"/>
  <c r="DJ576" i="1"/>
  <c r="DK576" i="1"/>
  <c r="DL576" i="1"/>
  <c r="DM576" i="1"/>
  <c r="DO576" i="1"/>
  <c r="DP576" i="1"/>
  <c r="DQ576" i="1"/>
  <c r="DR576" i="1"/>
  <c r="DS576" i="1"/>
  <c r="DT576" i="1"/>
  <c r="DU576" i="1"/>
  <c r="DV576" i="1"/>
  <c r="DW576" i="1"/>
  <c r="DX576" i="1"/>
  <c r="DZ576" i="1"/>
  <c r="EA576" i="1"/>
  <c r="EB576" i="1"/>
  <c r="EC576" i="1"/>
  <c r="EF576" i="1"/>
  <c r="B577" i="1"/>
  <c r="EE577" i="1" s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U577" i="1"/>
  <c r="W577" i="1"/>
  <c r="Y577" i="1"/>
  <c r="Z577" i="1"/>
  <c r="AA577" i="1"/>
  <c r="AB577" i="1"/>
  <c r="AC577" i="1"/>
  <c r="AD577" i="1"/>
  <c r="AE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E577" i="1"/>
  <c r="BF577" i="1"/>
  <c r="BG577" i="1"/>
  <c r="BH577" i="1"/>
  <c r="BI577" i="1"/>
  <c r="BJ577" i="1"/>
  <c r="BK577" i="1"/>
  <c r="BL577" i="1"/>
  <c r="BM577" i="1"/>
  <c r="BP578" i="1" s="1"/>
  <c r="BN577" i="1"/>
  <c r="BO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H577" i="1"/>
  <c r="CI577" i="1"/>
  <c r="CJ577" i="1"/>
  <c r="CK577" i="1"/>
  <c r="CL577" i="1"/>
  <c r="CM577" i="1"/>
  <c r="CW577" i="1" s="1"/>
  <c r="CN577" i="1"/>
  <c r="CO577" i="1"/>
  <c r="CP577" i="1"/>
  <c r="CQ577" i="1"/>
  <c r="CR577" i="1"/>
  <c r="CS577" i="1"/>
  <c r="CT577" i="1"/>
  <c r="CU577" i="1"/>
  <c r="CV577" i="1"/>
  <c r="CX577" i="1"/>
  <c r="CY577" i="1"/>
  <c r="CZ577" i="1"/>
  <c r="DA577" i="1"/>
  <c r="DB577" i="1"/>
  <c r="DC577" i="1"/>
  <c r="DD577" i="1"/>
  <c r="DE577" i="1"/>
  <c r="DF577" i="1"/>
  <c r="DG577" i="1"/>
  <c r="DH577" i="1"/>
  <c r="DI577" i="1"/>
  <c r="DJ577" i="1"/>
  <c r="DK577" i="1"/>
  <c r="DL577" i="1"/>
  <c r="DM577" i="1"/>
  <c r="DO577" i="1"/>
  <c r="DP577" i="1"/>
  <c r="DQ577" i="1"/>
  <c r="DR577" i="1"/>
  <c r="DS577" i="1"/>
  <c r="DT577" i="1"/>
  <c r="DU577" i="1"/>
  <c r="DV577" i="1"/>
  <c r="DW577" i="1"/>
  <c r="DX577" i="1"/>
  <c r="DZ577" i="1"/>
  <c r="EA577" i="1"/>
  <c r="EB577" i="1"/>
  <c r="EC577" i="1"/>
  <c r="EF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U578" i="1"/>
  <c r="W578" i="1"/>
  <c r="Y578" i="1"/>
  <c r="Z578" i="1"/>
  <c r="AA578" i="1"/>
  <c r="AB578" i="1"/>
  <c r="AC578" i="1"/>
  <c r="AD578" i="1"/>
  <c r="AE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E578" i="1"/>
  <c r="BF578" i="1"/>
  <c r="BG578" i="1"/>
  <c r="BH578" i="1"/>
  <c r="BI578" i="1"/>
  <c r="BJ578" i="1"/>
  <c r="BK578" i="1"/>
  <c r="BL578" i="1"/>
  <c r="BM578" i="1"/>
  <c r="BP579" i="1" s="1"/>
  <c r="BN578" i="1"/>
  <c r="BO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H578" i="1"/>
  <c r="CI578" i="1"/>
  <c r="CJ578" i="1"/>
  <c r="CK578" i="1"/>
  <c r="CL578" i="1"/>
  <c r="CM578" i="1"/>
  <c r="CW578" i="1" s="1"/>
  <c r="CN578" i="1"/>
  <c r="CO578" i="1"/>
  <c r="CP578" i="1"/>
  <c r="CQ578" i="1"/>
  <c r="CR578" i="1"/>
  <c r="CS578" i="1"/>
  <c r="CT578" i="1"/>
  <c r="CU578" i="1"/>
  <c r="CV578" i="1"/>
  <c r="CX578" i="1"/>
  <c r="CY578" i="1"/>
  <c r="CZ578" i="1"/>
  <c r="DA578" i="1"/>
  <c r="DB578" i="1"/>
  <c r="DC578" i="1"/>
  <c r="DD578" i="1"/>
  <c r="DE578" i="1"/>
  <c r="DF578" i="1"/>
  <c r="DG578" i="1"/>
  <c r="DH578" i="1"/>
  <c r="DI578" i="1"/>
  <c r="DJ578" i="1"/>
  <c r="DK578" i="1"/>
  <c r="DL578" i="1"/>
  <c r="DM578" i="1"/>
  <c r="DO578" i="1"/>
  <c r="DP578" i="1"/>
  <c r="DQ578" i="1"/>
  <c r="DR578" i="1"/>
  <c r="DS578" i="1"/>
  <c r="DT578" i="1"/>
  <c r="DU578" i="1"/>
  <c r="DV578" i="1"/>
  <c r="DW578" i="1"/>
  <c r="DX578" i="1"/>
  <c r="DZ578" i="1"/>
  <c r="EA578" i="1"/>
  <c r="EB578" i="1"/>
  <c r="EC578" i="1"/>
  <c r="EF578" i="1"/>
  <c r="B579" i="1"/>
  <c r="EE579" i="1" s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U579" i="1"/>
  <c r="W579" i="1"/>
  <c r="Y579" i="1"/>
  <c r="Z579" i="1"/>
  <c r="AA579" i="1"/>
  <c r="AB579" i="1"/>
  <c r="AC579" i="1"/>
  <c r="AD579" i="1"/>
  <c r="AE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E579" i="1"/>
  <c r="BF579" i="1"/>
  <c r="BG579" i="1"/>
  <c r="BH579" i="1"/>
  <c r="BI579" i="1"/>
  <c r="BJ579" i="1"/>
  <c r="BK579" i="1"/>
  <c r="BL579" i="1"/>
  <c r="BM579" i="1"/>
  <c r="BP580" i="1" s="1"/>
  <c r="BN579" i="1"/>
  <c r="BO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X579" i="1"/>
  <c r="CY579" i="1"/>
  <c r="CZ579" i="1"/>
  <c r="DA579" i="1"/>
  <c r="DB579" i="1"/>
  <c r="DC579" i="1"/>
  <c r="DD579" i="1"/>
  <c r="DE579" i="1"/>
  <c r="DF579" i="1"/>
  <c r="DG579" i="1"/>
  <c r="DH579" i="1"/>
  <c r="DI579" i="1"/>
  <c r="DJ579" i="1"/>
  <c r="DK579" i="1"/>
  <c r="DL579" i="1"/>
  <c r="DM579" i="1"/>
  <c r="DO579" i="1"/>
  <c r="DP579" i="1"/>
  <c r="DQ579" i="1"/>
  <c r="DR579" i="1"/>
  <c r="DS579" i="1"/>
  <c r="DT579" i="1"/>
  <c r="DU579" i="1"/>
  <c r="DV579" i="1"/>
  <c r="DW579" i="1"/>
  <c r="DX579" i="1"/>
  <c r="DZ579" i="1"/>
  <c r="EA579" i="1"/>
  <c r="EB579" i="1"/>
  <c r="EC579" i="1"/>
  <c r="EF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U580" i="1"/>
  <c r="W580" i="1"/>
  <c r="Y580" i="1"/>
  <c r="Z580" i="1"/>
  <c r="AA580" i="1"/>
  <c r="AB580" i="1"/>
  <c r="AC580" i="1"/>
  <c r="AD580" i="1"/>
  <c r="AE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E580" i="1"/>
  <c r="BF580" i="1"/>
  <c r="BG580" i="1"/>
  <c r="BH580" i="1"/>
  <c r="BI580" i="1"/>
  <c r="BJ580" i="1"/>
  <c r="BK580" i="1"/>
  <c r="BL580" i="1"/>
  <c r="BM580" i="1"/>
  <c r="BP581" i="1" s="1"/>
  <c r="BN580" i="1"/>
  <c r="BO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X580" i="1"/>
  <c r="CY580" i="1"/>
  <c r="CZ580" i="1"/>
  <c r="DA580" i="1"/>
  <c r="DB580" i="1"/>
  <c r="DC580" i="1"/>
  <c r="DD580" i="1"/>
  <c r="DE580" i="1"/>
  <c r="DF580" i="1"/>
  <c r="DG580" i="1"/>
  <c r="DH580" i="1"/>
  <c r="DI580" i="1"/>
  <c r="DJ580" i="1"/>
  <c r="DK580" i="1"/>
  <c r="DL580" i="1"/>
  <c r="DM580" i="1"/>
  <c r="DO580" i="1"/>
  <c r="DP580" i="1"/>
  <c r="DQ580" i="1"/>
  <c r="DR580" i="1"/>
  <c r="DS580" i="1"/>
  <c r="DT580" i="1"/>
  <c r="DU580" i="1"/>
  <c r="DV580" i="1"/>
  <c r="DW580" i="1"/>
  <c r="DX580" i="1"/>
  <c r="DZ580" i="1"/>
  <c r="EA580" i="1"/>
  <c r="EB580" i="1"/>
  <c r="EC580" i="1"/>
  <c r="EF580" i="1"/>
  <c r="B581" i="1"/>
  <c r="EE581" i="1" s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U581" i="1"/>
  <c r="W581" i="1"/>
  <c r="Y581" i="1"/>
  <c r="Z581" i="1"/>
  <c r="AA581" i="1"/>
  <c r="AB581" i="1"/>
  <c r="AC581" i="1"/>
  <c r="AD581" i="1"/>
  <c r="AE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E581" i="1"/>
  <c r="BF581" i="1"/>
  <c r="BG581" i="1"/>
  <c r="BH581" i="1"/>
  <c r="BI581" i="1"/>
  <c r="BJ581" i="1"/>
  <c r="BK581" i="1"/>
  <c r="BL581" i="1"/>
  <c r="BM581" i="1"/>
  <c r="BP582" i="1" s="1"/>
  <c r="BN581" i="1"/>
  <c r="BO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X581" i="1"/>
  <c r="CY581" i="1"/>
  <c r="CZ581" i="1"/>
  <c r="DA581" i="1"/>
  <c r="DB581" i="1"/>
  <c r="DC581" i="1"/>
  <c r="DD581" i="1"/>
  <c r="DE581" i="1"/>
  <c r="DF581" i="1"/>
  <c r="DG581" i="1"/>
  <c r="DH581" i="1"/>
  <c r="DI581" i="1"/>
  <c r="DJ581" i="1"/>
  <c r="DK581" i="1"/>
  <c r="DL581" i="1"/>
  <c r="DM581" i="1"/>
  <c r="DO581" i="1"/>
  <c r="DP581" i="1"/>
  <c r="DQ581" i="1"/>
  <c r="DR581" i="1"/>
  <c r="DS581" i="1"/>
  <c r="DT581" i="1"/>
  <c r="DU581" i="1"/>
  <c r="DV581" i="1"/>
  <c r="DW581" i="1"/>
  <c r="DX581" i="1"/>
  <c r="DZ581" i="1"/>
  <c r="EA581" i="1"/>
  <c r="EB581" i="1"/>
  <c r="EC581" i="1"/>
  <c r="EF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U582" i="1"/>
  <c r="W582" i="1"/>
  <c r="Y582" i="1"/>
  <c r="Z582" i="1"/>
  <c r="AA582" i="1"/>
  <c r="AB582" i="1"/>
  <c r="AC582" i="1"/>
  <c r="AD582" i="1"/>
  <c r="AE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E582" i="1"/>
  <c r="BF582" i="1"/>
  <c r="BG582" i="1"/>
  <c r="BH582" i="1"/>
  <c r="BI582" i="1"/>
  <c r="BJ582" i="1"/>
  <c r="BK582" i="1"/>
  <c r="BL582" i="1"/>
  <c r="BM582" i="1"/>
  <c r="BP583" i="1" s="1"/>
  <c r="BN582" i="1"/>
  <c r="BO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X582" i="1"/>
  <c r="CY582" i="1"/>
  <c r="CZ582" i="1"/>
  <c r="DA582" i="1"/>
  <c r="DB582" i="1"/>
  <c r="DC582" i="1"/>
  <c r="DD582" i="1"/>
  <c r="DE582" i="1"/>
  <c r="DF582" i="1"/>
  <c r="DG582" i="1"/>
  <c r="DH582" i="1"/>
  <c r="DI582" i="1"/>
  <c r="DJ582" i="1"/>
  <c r="DK582" i="1"/>
  <c r="DL582" i="1"/>
  <c r="DM582" i="1"/>
  <c r="DO582" i="1"/>
  <c r="DP582" i="1"/>
  <c r="DQ582" i="1"/>
  <c r="DR582" i="1"/>
  <c r="DS582" i="1"/>
  <c r="DT582" i="1"/>
  <c r="DU582" i="1"/>
  <c r="DV582" i="1"/>
  <c r="DW582" i="1"/>
  <c r="DX582" i="1"/>
  <c r="DZ582" i="1"/>
  <c r="EA582" i="1"/>
  <c r="EB582" i="1"/>
  <c r="EC582" i="1"/>
  <c r="EF582" i="1"/>
  <c r="B583" i="1"/>
  <c r="EE583" i="1" s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U583" i="1"/>
  <c r="W583" i="1"/>
  <c r="X583" i="1"/>
  <c r="Y583" i="1"/>
  <c r="Z583" i="1"/>
  <c r="AA583" i="1"/>
  <c r="AB583" i="1"/>
  <c r="AC583" i="1"/>
  <c r="AD583" i="1"/>
  <c r="AE583" i="1"/>
  <c r="AG583" i="1"/>
  <c r="AH583" i="1"/>
  <c r="AI583" i="1"/>
  <c r="AJ583" i="1"/>
  <c r="AK583" i="1"/>
  <c r="BQ583" i="1" s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E583" i="1"/>
  <c r="BF583" i="1"/>
  <c r="BG583" i="1"/>
  <c r="BH583" i="1"/>
  <c r="BI583" i="1"/>
  <c r="BJ583" i="1"/>
  <c r="BK583" i="1"/>
  <c r="BL583" i="1"/>
  <c r="BM583" i="1"/>
  <c r="BP584" i="1" s="1"/>
  <c r="BN583" i="1"/>
  <c r="BO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X583" i="1"/>
  <c r="CY583" i="1"/>
  <c r="CZ583" i="1"/>
  <c r="DA583" i="1"/>
  <c r="DB583" i="1"/>
  <c r="DC583" i="1"/>
  <c r="DD583" i="1"/>
  <c r="DE583" i="1"/>
  <c r="DF583" i="1"/>
  <c r="DG583" i="1"/>
  <c r="DH583" i="1"/>
  <c r="DI583" i="1"/>
  <c r="DJ583" i="1"/>
  <c r="DK583" i="1"/>
  <c r="DL583" i="1"/>
  <c r="DM583" i="1"/>
  <c r="DO583" i="1"/>
  <c r="DP583" i="1"/>
  <c r="DQ583" i="1"/>
  <c r="DR583" i="1"/>
  <c r="DS583" i="1"/>
  <c r="DT583" i="1"/>
  <c r="DU583" i="1"/>
  <c r="DV583" i="1"/>
  <c r="DW583" i="1"/>
  <c r="DX583" i="1"/>
  <c r="DZ583" i="1"/>
  <c r="EA583" i="1"/>
  <c r="EB583" i="1"/>
  <c r="EC583" i="1"/>
  <c r="EF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U584" i="1"/>
  <c r="W584" i="1"/>
  <c r="Y584" i="1"/>
  <c r="Z584" i="1"/>
  <c r="AA584" i="1"/>
  <c r="AB584" i="1"/>
  <c r="AC584" i="1"/>
  <c r="AD584" i="1"/>
  <c r="AE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E584" i="1"/>
  <c r="BF584" i="1"/>
  <c r="BG584" i="1"/>
  <c r="BH584" i="1"/>
  <c r="BI584" i="1"/>
  <c r="BJ584" i="1"/>
  <c r="BK584" i="1"/>
  <c r="BL584" i="1"/>
  <c r="BM584" i="1"/>
  <c r="BP585" i="1" s="1"/>
  <c r="BN584" i="1"/>
  <c r="BO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X584" i="1"/>
  <c r="CY584" i="1"/>
  <c r="CZ584" i="1"/>
  <c r="DA584" i="1"/>
  <c r="DB584" i="1"/>
  <c r="DC584" i="1"/>
  <c r="DD584" i="1"/>
  <c r="DE584" i="1"/>
  <c r="DF584" i="1"/>
  <c r="DG584" i="1"/>
  <c r="DH584" i="1"/>
  <c r="DI584" i="1"/>
  <c r="DJ584" i="1"/>
  <c r="DK584" i="1"/>
  <c r="DL584" i="1"/>
  <c r="DM584" i="1"/>
  <c r="DO584" i="1"/>
  <c r="DP584" i="1"/>
  <c r="DQ584" i="1"/>
  <c r="DR584" i="1"/>
  <c r="DS584" i="1"/>
  <c r="DT584" i="1"/>
  <c r="DU584" i="1"/>
  <c r="DV584" i="1"/>
  <c r="DW584" i="1"/>
  <c r="DX584" i="1"/>
  <c r="DZ584" i="1"/>
  <c r="EA584" i="1"/>
  <c r="EB584" i="1"/>
  <c r="EC584" i="1"/>
  <c r="EF584" i="1"/>
  <c r="B585" i="1"/>
  <c r="EE585" i="1" s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U585" i="1"/>
  <c r="W585" i="1"/>
  <c r="X585" i="1" s="1"/>
  <c r="Y585" i="1"/>
  <c r="Z585" i="1"/>
  <c r="AA585" i="1"/>
  <c r="AB585" i="1"/>
  <c r="AC585" i="1"/>
  <c r="AD585" i="1"/>
  <c r="AE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E585" i="1"/>
  <c r="BF585" i="1"/>
  <c r="BG585" i="1"/>
  <c r="BH585" i="1"/>
  <c r="BI585" i="1"/>
  <c r="BJ585" i="1"/>
  <c r="BK585" i="1"/>
  <c r="BL585" i="1"/>
  <c r="BM585" i="1"/>
  <c r="BP586" i="1" s="1"/>
  <c r="BN585" i="1"/>
  <c r="BO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X585" i="1"/>
  <c r="CY585" i="1"/>
  <c r="CZ585" i="1"/>
  <c r="DA585" i="1"/>
  <c r="DB585" i="1"/>
  <c r="DC585" i="1"/>
  <c r="DD585" i="1"/>
  <c r="DE585" i="1"/>
  <c r="DF585" i="1"/>
  <c r="DG585" i="1"/>
  <c r="DH585" i="1"/>
  <c r="DI585" i="1"/>
  <c r="DJ585" i="1"/>
  <c r="DK585" i="1"/>
  <c r="DL585" i="1"/>
  <c r="DM585" i="1"/>
  <c r="DO585" i="1"/>
  <c r="DP585" i="1"/>
  <c r="DQ585" i="1"/>
  <c r="DR585" i="1"/>
  <c r="DS585" i="1"/>
  <c r="DT585" i="1"/>
  <c r="DU585" i="1"/>
  <c r="DV585" i="1"/>
  <c r="DW585" i="1"/>
  <c r="DX585" i="1"/>
  <c r="DZ585" i="1"/>
  <c r="EA585" i="1"/>
  <c r="EB585" i="1"/>
  <c r="EC585" i="1"/>
  <c r="EF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U586" i="1"/>
  <c r="W586" i="1"/>
  <c r="Y586" i="1"/>
  <c r="Z586" i="1"/>
  <c r="AA586" i="1"/>
  <c r="AB586" i="1"/>
  <c r="AC586" i="1"/>
  <c r="AD586" i="1"/>
  <c r="AE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E586" i="1"/>
  <c r="BF586" i="1"/>
  <c r="BG586" i="1"/>
  <c r="BH586" i="1"/>
  <c r="BI586" i="1"/>
  <c r="BJ586" i="1"/>
  <c r="BK586" i="1"/>
  <c r="BL586" i="1"/>
  <c r="BM586" i="1"/>
  <c r="BP587" i="1" s="1"/>
  <c r="BN586" i="1"/>
  <c r="BO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X586" i="1"/>
  <c r="CY586" i="1"/>
  <c r="CZ586" i="1"/>
  <c r="DA586" i="1"/>
  <c r="DB586" i="1"/>
  <c r="DC586" i="1"/>
  <c r="DD586" i="1"/>
  <c r="DE586" i="1"/>
  <c r="DF586" i="1"/>
  <c r="DG586" i="1"/>
  <c r="DH586" i="1"/>
  <c r="DI586" i="1"/>
  <c r="DJ586" i="1"/>
  <c r="DK586" i="1"/>
  <c r="DL586" i="1"/>
  <c r="DM586" i="1"/>
  <c r="DO586" i="1"/>
  <c r="DP586" i="1"/>
  <c r="DQ586" i="1"/>
  <c r="DR586" i="1"/>
  <c r="DS586" i="1"/>
  <c r="DT586" i="1"/>
  <c r="DU586" i="1"/>
  <c r="DV586" i="1"/>
  <c r="DW586" i="1"/>
  <c r="DX586" i="1"/>
  <c r="DZ586" i="1"/>
  <c r="EA586" i="1"/>
  <c r="EB586" i="1"/>
  <c r="EC586" i="1"/>
  <c r="EF586" i="1"/>
  <c r="B587" i="1"/>
  <c r="EE587" i="1" s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U587" i="1"/>
  <c r="W587" i="1"/>
  <c r="Y587" i="1"/>
  <c r="Z587" i="1"/>
  <c r="AA587" i="1"/>
  <c r="AB587" i="1"/>
  <c r="AC587" i="1"/>
  <c r="AD587" i="1"/>
  <c r="AE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E587" i="1"/>
  <c r="BF587" i="1"/>
  <c r="BG587" i="1"/>
  <c r="BH587" i="1"/>
  <c r="BI587" i="1"/>
  <c r="BJ587" i="1"/>
  <c r="BK587" i="1"/>
  <c r="BL587" i="1"/>
  <c r="BM587" i="1"/>
  <c r="BP588" i="1" s="1"/>
  <c r="BN587" i="1"/>
  <c r="BO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X587" i="1"/>
  <c r="CY587" i="1"/>
  <c r="CZ587" i="1"/>
  <c r="DA587" i="1"/>
  <c r="DB587" i="1"/>
  <c r="DC587" i="1"/>
  <c r="DD587" i="1"/>
  <c r="DE587" i="1"/>
  <c r="DF587" i="1"/>
  <c r="DG587" i="1"/>
  <c r="DH587" i="1"/>
  <c r="DI587" i="1"/>
  <c r="DJ587" i="1"/>
  <c r="DK587" i="1"/>
  <c r="DL587" i="1"/>
  <c r="DM587" i="1"/>
  <c r="DO587" i="1"/>
  <c r="DP587" i="1"/>
  <c r="DQ587" i="1"/>
  <c r="DR587" i="1"/>
  <c r="DS587" i="1"/>
  <c r="DT587" i="1"/>
  <c r="DU587" i="1"/>
  <c r="DV587" i="1"/>
  <c r="DW587" i="1"/>
  <c r="DX587" i="1"/>
  <c r="DZ587" i="1"/>
  <c r="EA587" i="1"/>
  <c r="EB587" i="1"/>
  <c r="EC587" i="1"/>
  <c r="EF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U588" i="1"/>
  <c r="W588" i="1"/>
  <c r="Y588" i="1"/>
  <c r="Z588" i="1"/>
  <c r="AA588" i="1"/>
  <c r="AB588" i="1"/>
  <c r="AC588" i="1"/>
  <c r="AD588" i="1"/>
  <c r="AE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E588" i="1"/>
  <c r="BF588" i="1"/>
  <c r="BG588" i="1"/>
  <c r="BH588" i="1"/>
  <c r="BI588" i="1"/>
  <c r="BJ588" i="1"/>
  <c r="BK588" i="1"/>
  <c r="BL588" i="1"/>
  <c r="BM588" i="1"/>
  <c r="BP589" i="1" s="1"/>
  <c r="BN588" i="1"/>
  <c r="BO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X588" i="1"/>
  <c r="CY588" i="1"/>
  <c r="CZ588" i="1"/>
  <c r="DA588" i="1"/>
  <c r="DB588" i="1"/>
  <c r="DC588" i="1"/>
  <c r="DD588" i="1"/>
  <c r="DE588" i="1"/>
  <c r="DF588" i="1"/>
  <c r="DG588" i="1"/>
  <c r="DH588" i="1"/>
  <c r="DI588" i="1"/>
  <c r="DJ588" i="1"/>
  <c r="DK588" i="1"/>
  <c r="DL588" i="1"/>
  <c r="DM588" i="1"/>
  <c r="DO588" i="1"/>
  <c r="DP588" i="1"/>
  <c r="DQ588" i="1"/>
  <c r="DR588" i="1"/>
  <c r="DS588" i="1"/>
  <c r="DT588" i="1"/>
  <c r="DU588" i="1"/>
  <c r="DV588" i="1"/>
  <c r="DW588" i="1"/>
  <c r="DX588" i="1"/>
  <c r="DZ588" i="1"/>
  <c r="EA588" i="1"/>
  <c r="EB588" i="1"/>
  <c r="EC588" i="1"/>
  <c r="EF588" i="1"/>
  <c r="B589" i="1"/>
  <c r="EE589" i="1" s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U589" i="1"/>
  <c r="W589" i="1"/>
  <c r="Y589" i="1"/>
  <c r="Z589" i="1"/>
  <c r="AA589" i="1"/>
  <c r="AB589" i="1"/>
  <c r="AC589" i="1"/>
  <c r="AD589" i="1"/>
  <c r="AE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E589" i="1"/>
  <c r="BF589" i="1"/>
  <c r="BG589" i="1"/>
  <c r="BH589" i="1"/>
  <c r="BI589" i="1"/>
  <c r="BJ589" i="1"/>
  <c r="BK589" i="1"/>
  <c r="BL589" i="1"/>
  <c r="BM589" i="1"/>
  <c r="BP590" i="1" s="1"/>
  <c r="BN589" i="1"/>
  <c r="BO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X589" i="1"/>
  <c r="CY589" i="1"/>
  <c r="CZ589" i="1"/>
  <c r="DA589" i="1"/>
  <c r="DB589" i="1"/>
  <c r="DC589" i="1"/>
  <c r="DD589" i="1"/>
  <c r="DE589" i="1"/>
  <c r="DF589" i="1"/>
  <c r="DG589" i="1"/>
  <c r="DH589" i="1"/>
  <c r="DI589" i="1"/>
  <c r="DJ589" i="1"/>
  <c r="DK589" i="1"/>
  <c r="DL589" i="1"/>
  <c r="DM589" i="1"/>
  <c r="DO589" i="1"/>
  <c r="DP589" i="1"/>
  <c r="DQ589" i="1"/>
  <c r="DR589" i="1"/>
  <c r="DS589" i="1"/>
  <c r="DT589" i="1"/>
  <c r="DU589" i="1"/>
  <c r="DV589" i="1"/>
  <c r="DW589" i="1"/>
  <c r="DX589" i="1"/>
  <c r="DZ589" i="1"/>
  <c r="EA589" i="1"/>
  <c r="EB589" i="1"/>
  <c r="EC589" i="1"/>
  <c r="EF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U590" i="1"/>
  <c r="W590" i="1"/>
  <c r="Y590" i="1"/>
  <c r="Z590" i="1"/>
  <c r="AA590" i="1"/>
  <c r="AB590" i="1"/>
  <c r="AC590" i="1"/>
  <c r="AD590" i="1"/>
  <c r="AE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E590" i="1"/>
  <c r="BF590" i="1"/>
  <c r="BG590" i="1"/>
  <c r="BH590" i="1"/>
  <c r="BI590" i="1"/>
  <c r="BJ590" i="1"/>
  <c r="BK590" i="1"/>
  <c r="BL590" i="1"/>
  <c r="BM590" i="1"/>
  <c r="BP591" i="1" s="1"/>
  <c r="BN590" i="1"/>
  <c r="BO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X590" i="1"/>
  <c r="CY590" i="1"/>
  <c r="CZ590" i="1"/>
  <c r="DA590" i="1"/>
  <c r="DB590" i="1"/>
  <c r="DC590" i="1"/>
  <c r="DD590" i="1"/>
  <c r="DE590" i="1"/>
  <c r="DF590" i="1"/>
  <c r="DG590" i="1"/>
  <c r="DH590" i="1"/>
  <c r="DI590" i="1"/>
  <c r="DJ590" i="1"/>
  <c r="DK590" i="1"/>
  <c r="DL590" i="1"/>
  <c r="DM590" i="1"/>
  <c r="DO590" i="1"/>
  <c r="DP590" i="1"/>
  <c r="DQ590" i="1"/>
  <c r="DR590" i="1"/>
  <c r="DS590" i="1"/>
  <c r="DT590" i="1"/>
  <c r="DU590" i="1"/>
  <c r="DV590" i="1"/>
  <c r="DW590" i="1"/>
  <c r="DX590" i="1"/>
  <c r="DZ590" i="1"/>
  <c r="EA590" i="1"/>
  <c r="EB590" i="1"/>
  <c r="EC590" i="1"/>
  <c r="EF590" i="1"/>
  <c r="B591" i="1"/>
  <c r="EE591" i="1" s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U591" i="1"/>
  <c r="W591" i="1"/>
  <c r="Y591" i="1"/>
  <c r="Z591" i="1"/>
  <c r="AA591" i="1"/>
  <c r="AB591" i="1"/>
  <c r="AC591" i="1"/>
  <c r="AD591" i="1"/>
  <c r="AE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E591" i="1"/>
  <c r="BF591" i="1"/>
  <c r="BG591" i="1"/>
  <c r="BH591" i="1"/>
  <c r="BI591" i="1"/>
  <c r="BJ591" i="1"/>
  <c r="BK591" i="1"/>
  <c r="BL591" i="1"/>
  <c r="BM591" i="1"/>
  <c r="BP592" i="1" s="1"/>
  <c r="BN591" i="1"/>
  <c r="BO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X591" i="1"/>
  <c r="CY591" i="1"/>
  <c r="CZ591" i="1"/>
  <c r="DA591" i="1"/>
  <c r="DB591" i="1"/>
  <c r="DC591" i="1"/>
  <c r="DD591" i="1"/>
  <c r="DE591" i="1"/>
  <c r="DF591" i="1"/>
  <c r="DG591" i="1"/>
  <c r="DH591" i="1"/>
  <c r="DI591" i="1"/>
  <c r="DJ591" i="1"/>
  <c r="DK591" i="1"/>
  <c r="DL591" i="1"/>
  <c r="DM591" i="1"/>
  <c r="DO591" i="1"/>
  <c r="DP591" i="1"/>
  <c r="DQ591" i="1"/>
  <c r="DR591" i="1"/>
  <c r="DS591" i="1"/>
  <c r="DT591" i="1"/>
  <c r="DU591" i="1"/>
  <c r="DV591" i="1"/>
  <c r="DW591" i="1"/>
  <c r="DX591" i="1"/>
  <c r="DZ591" i="1"/>
  <c r="EA591" i="1"/>
  <c r="EB591" i="1"/>
  <c r="EC591" i="1"/>
  <c r="EF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U592" i="1"/>
  <c r="W592" i="1"/>
  <c r="Y592" i="1"/>
  <c r="Z592" i="1"/>
  <c r="AA592" i="1"/>
  <c r="AB592" i="1"/>
  <c r="AC592" i="1"/>
  <c r="AD592" i="1"/>
  <c r="AE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E592" i="1"/>
  <c r="BF592" i="1"/>
  <c r="BG592" i="1"/>
  <c r="BH592" i="1"/>
  <c r="BI592" i="1"/>
  <c r="BJ592" i="1"/>
  <c r="BK592" i="1"/>
  <c r="BL592" i="1"/>
  <c r="BM592" i="1"/>
  <c r="BP593" i="1" s="1"/>
  <c r="BN592" i="1"/>
  <c r="BO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H592" i="1"/>
  <c r="CI592" i="1"/>
  <c r="CJ592" i="1"/>
  <c r="CK592" i="1"/>
  <c r="CL592" i="1"/>
  <c r="CM592" i="1"/>
  <c r="CW592" i="1" s="1"/>
  <c r="CN592" i="1"/>
  <c r="CO592" i="1"/>
  <c r="CP592" i="1"/>
  <c r="CQ592" i="1"/>
  <c r="CR592" i="1"/>
  <c r="CS592" i="1"/>
  <c r="CT592" i="1"/>
  <c r="CU592" i="1"/>
  <c r="CV592" i="1"/>
  <c r="CX592" i="1"/>
  <c r="CY592" i="1"/>
  <c r="CZ592" i="1"/>
  <c r="DA592" i="1"/>
  <c r="DB592" i="1"/>
  <c r="DC592" i="1"/>
  <c r="DD592" i="1"/>
  <c r="DE592" i="1"/>
  <c r="DF592" i="1"/>
  <c r="DG592" i="1"/>
  <c r="DH592" i="1"/>
  <c r="DI592" i="1"/>
  <c r="DJ592" i="1"/>
  <c r="DK592" i="1"/>
  <c r="DL592" i="1"/>
  <c r="DM592" i="1"/>
  <c r="DO592" i="1"/>
  <c r="DP592" i="1"/>
  <c r="DQ592" i="1"/>
  <c r="DR592" i="1"/>
  <c r="DS592" i="1"/>
  <c r="DT592" i="1"/>
  <c r="DU592" i="1"/>
  <c r="DV592" i="1"/>
  <c r="DW592" i="1"/>
  <c r="DX592" i="1"/>
  <c r="DZ592" i="1"/>
  <c r="EA592" i="1"/>
  <c r="EB592" i="1"/>
  <c r="EC592" i="1"/>
  <c r="EF592" i="1"/>
  <c r="B593" i="1"/>
  <c r="EE593" i="1" s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U593" i="1"/>
  <c r="W593" i="1"/>
  <c r="Y593" i="1"/>
  <c r="Z593" i="1"/>
  <c r="AA593" i="1"/>
  <c r="AB593" i="1"/>
  <c r="AC593" i="1"/>
  <c r="AD593" i="1"/>
  <c r="AE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E593" i="1"/>
  <c r="BF593" i="1"/>
  <c r="BG593" i="1"/>
  <c r="BH593" i="1"/>
  <c r="BI593" i="1"/>
  <c r="BJ593" i="1"/>
  <c r="BK593" i="1"/>
  <c r="BL593" i="1"/>
  <c r="BM593" i="1"/>
  <c r="BP594" i="1" s="1"/>
  <c r="BN593" i="1"/>
  <c r="BO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H593" i="1"/>
  <c r="CI593" i="1"/>
  <c r="CJ593" i="1"/>
  <c r="CK593" i="1"/>
  <c r="CL593" i="1"/>
  <c r="CM593" i="1"/>
  <c r="CW593" i="1" s="1"/>
  <c r="CN593" i="1"/>
  <c r="CO593" i="1"/>
  <c r="CP593" i="1"/>
  <c r="CQ593" i="1"/>
  <c r="CR593" i="1"/>
  <c r="CS593" i="1"/>
  <c r="CT593" i="1"/>
  <c r="CU593" i="1"/>
  <c r="CV593" i="1"/>
  <c r="CX593" i="1"/>
  <c r="CY593" i="1"/>
  <c r="CZ593" i="1"/>
  <c r="DA593" i="1"/>
  <c r="DB593" i="1"/>
  <c r="DC593" i="1"/>
  <c r="DD593" i="1"/>
  <c r="DE593" i="1"/>
  <c r="DF593" i="1"/>
  <c r="DG593" i="1"/>
  <c r="DH593" i="1"/>
  <c r="DI593" i="1"/>
  <c r="DJ593" i="1"/>
  <c r="DK593" i="1"/>
  <c r="DL593" i="1"/>
  <c r="DM593" i="1"/>
  <c r="DO593" i="1"/>
  <c r="DP593" i="1"/>
  <c r="DQ593" i="1"/>
  <c r="DR593" i="1"/>
  <c r="DS593" i="1"/>
  <c r="DT593" i="1"/>
  <c r="DU593" i="1"/>
  <c r="DV593" i="1"/>
  <c r="DW593" i="1"/>
  <c r="DX593" i="1"/>
  <c r="DZ593" i="1"/>
  <c r="EA593" i="1"/>
  <c r="EB593" i="1"/>
  <c r="EC593" i="1"/>
  <c r="EF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U594" i="1"/>
  <c r="W594" i="1"/>
  <c r="Y594" i="1"/>
  <c r="Z594" i="1"/>
  <c r="AA594" i="1"/>
  <c r="AB594" i="1"/>
  <c r="AC594" i="1"/>
  <c r="AD594" i="1"/>
  <c r="AE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E594" i="1"/>
  <c r="BF594" i="1"/>
  <c r="BG594" i="1"/>
  <c r="BH594" i="1"/>
  <c r="BI594" i="1"/>
  <c r="BJ594" i="1"/>
  <c r="BK594" i="1"/>
  <c r="BL594" i="1"/>
  <c r="BM594" i="1"/>
  <c r="BP595" i="1" s="1"/>
  <c r="BN594" i="1"/>
  <c r="BO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H594" i="1"/>
  <c r="CI594" i="1"/>
  <c r="CJ594" i="1"/>
  <c r="CK594" i="1"/>
  <c r="CL594" i="1"/>
  <c r="CM594" i="1"/>
  <c r="CW594" i="1" s="1"/>
  <c r="CN594" i="1"/>
  <c r="CO594" i="1"/>
  <c r="CP594" i="1"/>
  <c r="CQ594" i="1"/>
  <c r="CR594" i="1"/>
  <c r="CS594" i="1"/>
  <c r="CT594" i="1"/>
  <c r="CU594" i="1"/>
  <c r="CV594" i="1"/>
  <c r="CX594" i="1"/>
  <c r="CY594" i="1"/>
  <c r="CZ594" i="1"/>
  <c r="DA594" i="1"/>
  <c r="DB594" i="1"/>
  <c r="DC594" i="1"/>
  <c r="DD594" i="1"/>
  <c r="DE594" i="1"/>
  <c r="DF594" i="1"/>
  <c r="DG594" i="1"/>
  <c r="DH594" i="1"/>
  <c r="DI594" i="1"/>
  <c r="DJ594" i="1"/>
  <c r="DK594" i="1"/>
  <c r="DL594" i="1"/>
  <c r="DM594" i="1"/>
  <c r="DO594" i="1"/>
  <c r="DP594" i="1"/>
  <c r="DQ594" i="1"/>
  <c r="DR594" i="1"/>
  <c r="DS594" i="1"/>
  <c r="DT594" i="1"/>
  <c r="DU594" i="1"/>
  <c r="DV594" i="1"/>
  <c r="DW594" i="1"/>
  <c r="DX594" i="1"/>
  <c r="DZ594" i="1"/>
  <c r="EA594" i="1"/>
  <c r="EB594" i="1"/>
  <c r="EC594" i="1"/>
  <c r="EF594" i="1"/>
  <c r="B595" i="1"/>
  <c r="EE595" i="1" s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U595" i="1"/>
  <c r="W595" i="1"/>
  <c r="Y595" i="1"/>
  <c r="Z595" i="1"/>
  <c r="AA595" i="1"/>
  <c r="AB595" i="1"/>
  <c r="AC595" i="1"/>
  <c r="AD595" i="1"/>
  <c r="AE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E595" i="1"/>
  <c r="BF595" i="1"/>
  <c r="BG595" i="1"/>
  <c r="BH595" i="1"/>
  <c r="BI595" i="1"/>
  <c r="BJ595" i="1"/>
  <c r="BK595" i="1"/>
  <c r="BL595" i="1"/>
  <c r="BM595" i="1"/>
  <c r="BP596" i="1" s="1"/>
  <c r="BN595" i="1"/>
  <c r="BO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X595" i="1"/>
  <c r="CY595" i="1"/>
  <c r="CZ595" i="1"/>
  <c r="DA595" i="1"/>
  <c r="DB595" i="1"/>
  <c r="DC595" i="1"/>
  <c r="DD595" i="1"/>
  <c r="DE595" i="1"/>
  <c r="DF595" i="1"/>
  <c r="DG595" i="1"/>
  <c r="DH595" i="1"/>
  <c r="DI595" i="1"/>
  <c r="DJ595" i="1"/>
  <c r="DK595" i="1"/>
  <c r="DL595" i="1"/>
  <c r="DM595" i="1"/>
  <c r="DO595" i="1"/>
  <c r="DP595" i="1"/>
  <c r="DQ595" i="1"/>
  <c r="DR595" i="1"/>
  <c r="DS595" i="1"/>
  <c r="DT595" i="1"/>
  <c r="DU595" i="1"/>
  <c r="DV595" i="1"/>
  <c r="DW595" i="1"/>
  <c r="DX595" i="1"/>
  <c r="DZ595" i="1"/>
  <c r="EA595" i="1"/>
  <c r="EB595" i="1"/>
  <c r="EC595" i="1"/>
  <c r="EF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U596" i="1"/>
  <c r="W596" i="1"/>
  <c r="Y596" i="1"/>
  <c r="Z596" i="1"/>
  <c r="AA596" i="1"/>
  <c r="AB596" i="1"/>
  <c r="AC596" i="1"/>
  <c r="AD596" i="1"/>
  <c r="AE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E596" i="1"/>
  <c r="BF596" i="1"/>
  <c r="BG596" i="1"/>
  <c r="BH596" i="1"/>
  <c r="BI596" i="1"/>
  <c r="BJ596" i="1"/>
  <c r="BK596" i="1"/>
  <c r="BL596" i="1"/>
  <c r="BM596" i="1"/>
  <c r="BP597" i="1" s="1"/>
  <c r="BN596" i="1"/>
  <c r="BO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H596" i="1"/>
  <c r="CI596" i="1"/>
  <c r="CJ596" i="1"/>
  <c r="CK596" i="1"/>
  <c r="CL596" i="1"/>
  <c r="CM596" i="1"/>
  <c r="CW596" i="1" s="1"/>
  <c r="CN596" i="1"/>
  <c r="CO596" i="1"/>
  <c r="CP596" i="1"/>
  <c r="CQ596" i="1"/>
  <c r="CR596" i="1"/>
  <c r="CS596" i="1"/>
  <c r="CT596" i="1"/>
  <c r="CU596" i="1"/>
  <c r="CV596" i="1"/>
  <c r="CX596" i="1"/>
  <c r="CY596" i="1"/>
  <c r="CZ596" i="1"/>
  <c r="DA596" i="1"/>
  <c r="DB596" i="1"/>
  <c r="DC596" i="1"/>
  <c r="DD596" i="1"/>
  <c r="DE596" i="1"/>
  <c r="DF596" i="1"/>
  <c r="DG596" i="1"/>
  <c r="DH596" i="1"/>
  <c r="DI596" i="1"/>
  <c r="DJ596" i="1"/>
  <c r="DK596" i="1"/>
  <c r="DL596" i="1"/>
  <c r="DM596" i="1"/>
  <c r="DO596" i="1"/>
  <c r="DP596" i="1"/>
  <c r="DQ596" i="1"/>
  <c r="DR596" i="1"/>
  <c r="DS596" i="1"/>
  <c r="DT596" i="1"/>
  <c r="DU596" i="1"/>
  <c r="DV596" i="1"/>
  <c r="DW596" i="1"/>
  <c r="DX596" i="1"/>
  <c r="DZ596" i="1"/>
  <c r="EA596" i="1"/>
  <c r="EB596" i="1"/>
  <c r="EC596" i="1"/>
  <c r="EF596" i="1"/>
  <c r="B597" i="1"/>
  <c r="EE597" i="1" s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U597" i="1"/>
  <c r="W597" i="1"/>
  <c r="Y597" i="1"/>
  <c r="Z597" i="1"/>
  <c r="AA597" i="1"/>
  <c r="AB597" i="1"/>
  <c r="AC597" i="1"/>
  <c r="AD597" i="1"/>
  <c r="AE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E597" i="1"/>
  <c r="BF597" i="1"/>
  <c r="BG597" i="1"/>
  <c r="BH597" i="1"/>
  <c r="BI597" i="1"/>
  <c r="BJ597" i="1"/>
  <c r="BK597" i="1"/>
  <c r="BL597" i="1"/>
  <c r="BM597" i="1"/>
  <c r="BP598" i="1" s="1"/>
  <c r="BN597" i="1"/>
  <c r="BO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H597" i="1"/>
  <c r="CI597" i="1"/>
  <c r="CJ597" i="1"/>
  <c r="CK597" i="1"/>
  <c r="CL597" i="1"/>
  <c r="CM597" i="1"/>
  <c r="CW597" i="1" s="1"/>
  <c r="CN597" i="1"/>
  <c r="CO597" i="1"/>
  <c r="CP597" i="1"/>
  <c r="CQ597" i="1"/>
  <c r="CR597" i="1"/>
  <c r="CS597" i="1"/>
  <c r="CT597" i="1"/>
  <c r="CU597" i="1"/>
  <c r="CV597" i="1"/>
  <c r="CX597" i="1"/>
  <c r="CY597" i="1"/>
  <c r="CZ597" i="1"/>
  <c r="DA597" i="1"/>
  <c r="DB597" i="1"/>
  <c r="DC597" i="1"/>
  <c r="DD597" i="1"/>
  <c r="DE597" i="1"/>
  <c r="DF597" i="1"/>
  <c r="DG597" i="1"/>
  <c r="DH597" i="1"/>
  <c r="DI597" i="1"/>
  <c r="DJ597" i="1"/>
  <c r="DK597" i="1"/>
  <c r="DL597" i="1"/>
  <c r="DM597" i="1"/>
  <c r="DO597" i="1"/>
  <c r="DP597" i="1"/>
  <c r="DQ597" i="1"/>
  <c r="DR597" i="1"/>
  <c r="DS597" i="1"/>
  <c r="DT597" i="1"/>
  <c r="DU597" i="1"/>
  <c r="DV597" i="1"/>
  <c r="DW597" i="1"/>
  <c r="DX597" i="1"/>
  <c r="DZ597" i="1"/>
  <c r="EA597" i="1"/>
  <c r="EB597" i="1"/>
  <c r="EC597" i="1"/>
  <c r="EF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U598" i="1"/>
  <c r="W598" i="1"/>
  <c r="Y598" i="1"/>
  <c r="Z598" i="1"/>
  <c r="AA598" i="1"/>
  <c r="AB598" i="1"/>
  <c r="AC598" i="1"/>
  <c r="AD598" i="1"/>
  <c r="AE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E598" i="1"/>
  <c r="BF598" i="1"/>
  <c r="BG598" i="1"/>
  <c r="BH598" i="1"/>
  <c r="BI598" i="1"/>
  <c r="BJ598" i="1"/>
  <c r="BK598" i="1"/>
  <c r="BL598" i="1"/>
  <c r="BM598" i="1"/>
  <c r="BP599" i="1" s="1"/>
  <c r="BN598" i="1"/>
  <c r="BO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H598" i="1"/>
  <c r="CI598" i="1"/>
  <c r="CJ598" i="1"/>
  <c r="CK598" i="1"/>
  <c r="CL598" i="1"/>
  <c r="CM598" i="1"/>
  <c r="CW598" i="1" s="1"/>
  <c r="CN598" i="1"/>
  <c r="CO598" i="1"/>
  <c r="CP598" i="1"/>
  <c r="CQ598" i="1"/>
  <c r="CR598" i="1"/>
  <c r="CS598" i="1"/>
  <c r="CT598" i="1"/>
  <c r="CU598" i="1"/>
  <c r="CV598" i="1"/>
  <c r="CX598" i="1"/>
  <c r="CY598" i="1"/>
  <c r="CZ598" i="1"/>
  <c r="DA598" i="1"/>
  <c r="DB598" i="1"/>
  <c r="DC598" i="1"/>
  <c r="DD598" i="1"/>
  <c r="DE598" i="1"/>
  <c r="DF598" i="1"/>
  <c r="DG598" i="1"/>
  <c r="DH598" i="1"/>
  <c r="DI598" i="1"/>
  <c r="DJ598" i="1"/>
  <c r="DK598" i="1"/>
  <c r="DL598" i="1"/>
  <c r="DM598" i="1"/>
  <c r="DO598" i="1"/>
  <c r="DP598" i="1"/>
  <c r="DQ598" i="1"/>
  <c r="DR598" i="1"/>
  <c r="DS598" i="1"/>
  <c r="DT598" i="1"/>
  <c r="DU598" i="1"/>
  <c r="DV598" i="1"/>
  <c r="DW598" i="1"/>
  <c r="DX598" i="1"/>
  <c r="DZ598" i="1"/>
  <c r="EA598" i="1"/>
  <c r="EB598" i="1"/>
  <c r="EC598" i="1"/>
  <c r="EF598" i="1"/>
  <c r="B599" i="1"/>
  <c r="EE599" i="1" s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U599" i="1"/>
  <c r="W599" i="1"/>
  <c r="Y599" i="1"/>
  <c r="Z599" i="1"/>
  <c r="AA599" i="1"/>
  <c r="AB599" i="1"/>
  <c r="AC599" i="1"/>
  <c r="AD599" i="1"/>
  <c r="AE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E599" i="1"/>
  <c r="BF599" i="1"/>
  <c r="BG599" i="1"/>
  <c r="BH599" i="1"/>
  <c r="BI599" i="1"/>
  <c r="BJ599" i="1"/>
  <c r="BK599" i="1"/>
  <c r="BL599" i="1"/>
  <c r="BM599" i="1"/>
  <c r="BP600" i="1" s="1"/>
  <c r="BN599" i="1"/>
  <c r="BO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X599" i="1"/>
  <c r="CY599" i="1"/>
  <c r="CZ599" i="1"/>
  <c r="DA599" i="1"/>
  <c r="DB599" i="1"/>
  <c r="DC599" i="1"/>
  <c r="DD599" i="1"/>
  <c r="DE599" i="1"/>
  <c r="DF599" i="1"/>
  <c r="DG599" i="1"/>
  <c r="DH599" i="1"/>
  <c r="DI599" i="1"/>
  <c r="DJ599" i="1"/>
  <c r="DK599" i="1"/>
  <c r="DL599" i="1"/>
  <c r="DM599" i="1"/>
  <c r="DO599" i="1"/>
  <c r="DP599" i="1"/>
  <c r="DQ599" i="1"/>
  <c r="DR599" i="1"/>
  <c r="DS599" i="1"/>
  <c r="DT599" i="1"/>
  <c r="DU599" i="1"/>
  <c r="DV599" i="1"/>
  <c r="DW599" i="1"/>
  <c r="DX599" i="1"/>
  <c r="DZ599" i="1"/>
  <c r="EA599" i="1"/>
  <c r="EB599" i="1"/>
  <c r="EC599" i="1"/>
  <c r="EF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U600" i="1"/>
  <c r="W600" i="1"/>
  <c r="Y600" i="1"/>
  <c r="Z600" i="1"/>
  <c r="AA600" i="1"/>
  <c r="AB600" i="1"/>
  <c r="AC600" i="1"/>
  <c r="AD600" i="1"/>
  <c r="AE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E600" i="1"/>
  <c r="BF600" i="1"/>
  <c r="BG600" i="1"/>
  <c r="BH600" i="1"/>
  <c r="BI600" i="1"/>
  <c r="BJ600" i="1"/>
  <c r="BK600" i="1"/>
  <c r="BL600" i="1"/>
  <c r="BM600" i="1"/>
  <c r="BP601" i="1" s="1"/>
  <c r="BN600" i="1"/>
  <c r="BO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H600" i="1"/>
  <c r="CI600" i="1"/>
  <c r="CJ600" i="1"/>
  <c r="CK600" i="1"/>
  <c r="CL600" i="1"/>
  <c r="CM600" i="1"/>
  <c r="CW600" i="1" s="1"/>
  <c r="CN600" i="1"/>
  <c r="CO600" i="1"/>
  <c r="CP600" i="1"/>
  <c r="CQ600" i="1"/>
  <c r="CR600" i="1"/>
  <c r="CS600" i="1"/>
  <c r="CT600" i="1"/>
  <c r="CU600" i="1"/>
  <c r="CV600" i="1"/>
  <c r="CX600" i="1"/>
  <c r="CY600" i="1"/>
  <c r="CZ600" i="1"/>
  <c r="DA600" i="1"/>
  <c r="DB600" i="1"/>
  <c r="DC600" i="1"/>
  <c r="DD600" i="1"/>
  <c r="DE600" i="1"/>
  <c r="DF600" i="1"/>
  <c r="DG600" i="1"/>
  <c r="DH600" i="1"/>
  <c r="DI600" i="1"/>
  <c r="DJ600" i="1"/>
  <c r="DK600" i="1"/>
  <c r="DL600" i="1"/>
  <c r="DM600" i="1"/>
  <c r="DO600" i="1"/>
  <c r="DP600" i="1"/>
  <c r="DQ600" i="1"/>
  <c r="DR600" i="1"/>
  <c r="DS600" i="1"/>
  <c r="DT600" i="1"/>
  <c r="DU600" i="1"/>
  <c r="DV600" i="1"/>
  <c r="DW600" i="1"/>
  <c r="DX600" i="1"/>
  <c r="DZ600" i="1"/>
  <c r="EA600" i="1"/>
  <c r="EB600" i="1"/>
  <c r="EC600" i="1"/>
  <c r="EF600" i="1"/>
  <c r="B601" i="1"/>
  <c r="EE601" i="1" s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U601" i="1"/>
  <c r="W601" i="1"/>
  <c r="Y601" i="1"/>
  <c r="Z601" i="1"/>
  <c r="AA601" i="1"/>
  <c r="AB601" i="1"/>
  <c r="AC601" i="1"/>
  <c r="AD601" i="1"/>
  <c r="AE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E601" i="1"/>
  <c r="BF601" i="1"/>
  <c r="BG601" i="1"/>
  <c r="BH601" i="1"/>
  <c r="BI601" i="1"/>
  <c r="BJ601" i="1"/>
  <c r="BK601" i="1"/>
  <c r="BL601" i="1"/>
  <c r="BM601" i="1"/>
  <c r="BP602" i="1" s="1"/>
  <c r="BN601" i="1"/>
  <c r="BO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H601" i="1"/>
  <c r="CI601" i="1"/>
  <c r="CJ601" i="1"/>
  <c r="CK601" i="1"/>
  <c r="CL601" i="1"/>
  <c r="CM601" i="1"/>
  <c r="CW601" i="1" s="1"/>
  <c r="CN601" i="1"/>
  <c r="CO601" i="1"/>
  <c r="CP601" i="1"/>
  <c r="CQ601" i="1"/>
  <c r="CR601" i="1"/>
  <c r="CS601" i="1"/>
  <c r="CT601" i="1"/>
  <c r="CU601" i="1"/>
  <c r="CV601" i="1"/>
  <c r="CX601" i="1"/>
  <c r="CY601" i="1"/>
  <c r="CZ601" i="1"/>
  <c r="DA601" i="1"/>
  <c r="DB601" i="1"/>
  <c r="DC601" i="1"/>
  <c r="DD601" i="1"/>
  <c r="DE601" i="1"/>
  <c r="DF601" i="1"/>
  <c r="DG601" i="1"/>
  <c r="DH601" i="1"/>
  <c r="DI601" i="1"/>
  <c r="DJ601" i="1"/>
  <c r="DK601" i="1"/>
  <c r="DL601" i="1"/>
  <c r="DM601" i="1"/>
  <c r="DO601" i="1"/>
  <c r="DP601" i="1"/>
  <c r="DQ601" i="1"/>
  <c r="DR601" i="1"/>
  <c r="DS601" i="1"/>
  <c r="DT601" i="1"/>
  <c r="DU601" i="1"/>
  <c r="DV601" i="1"/>
  <c r="DW601" i="1"/>
  <c r="DX601" i="1"/>
  <c r="DZ601" i="1"/>
  <c r="EA601" i="1"/>
  <c r="EB601" i="1"/>
  <c r="EC601" i="1"/>
  <c r="EF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U602" i="1"/>
  <c r="W602" i="1"/>
  <c r="Y602" i="1"/>
  <c r="Z602" i="1"/>
  <c r="AA602" i="1"/>
  <c r="AB602" i="1"/>
  <c r="AC602" i="1"/>
  <c r="AD602" i="1"/>
  <c r="AE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E602" i="1"/>
  <c r="BF602" i="1"/>
  <c r="BG602" i="1"/>
  <c r="BH602" i="1"/>
  <c r="BI602" i="1"/>
  <c r="BJ602" i="1"/>
  <c r="BK602" i="1"/>
  <c r="BL602" i="1"/>
  <c r="BM602" i="1"/>
  <c r="BP603" i="1" s="1"/>
  <c r="BN602" i="1"/>
  <c r="BO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H602" i="1"/>
  <c r="CI602" i="1"/>
  <c r="CJ602" i="1"/>
  <c r="CK602" i="1"/>
  <c r="CL602" i="1"/>
  <c r="CM602" i="1"/>
  <c r="CW602" i="1" s="1"/>
  <c r="CN602" i="1"/>
  <c r="CO602" i="1"/>
  <c r="CP602" i="1"/>
  <c r="CQ602" i="1"/>
  <c r="CR602" i="1"/>
  <c r="CS602" i="1"/>
  <c r="CT602" i="1"/>
  <c r="CU602" i="1"/>
  <c r="CV602" i="1"/>
  <c r="CX602" i="1"/>
  <c r="CY602" i="1"/>
  <c r="CZ602" i="1"/>
  <c r="DA602" i="1"/>
  <c r="DB602" i="1"/>
  <c r="DC602" i="1"/>
  <c r="DD602" i="1"/>
  <c r="DE602" i="1"/>
  <c r="DF602" i="1"/>
  <c r="DG602" i="1"/>
  <c r="DH602" i="1"/>
  <c r="DI602" i="1"/>
  <c r="DJ602" i="1"/>
  <c r="DK602" i="1"/>
  <c r="DL602" i="1"/>
  <c r="DM602" i="1"/>
  <c r="DN602" i="1"/>
  <c r="DO602" i="1"/>
  <c r="DP602" i="1"/>
  <c r="DQ602" i="1"/>
  <c r="DR602" i="1"/>
  <c r="DS602" i="1"/>
  <c r="DT602" i="1"/>
  <c r="DU602" i="1"/>
  <c r="DV602" i="1"/>
  <c r="DW602" i="1"/>
  <c r="DX602" i="1"/>
  <c r="DZ602" i="1"/>
  <c r="EA602" i="1"/>
  <c r="EB602" i="1"/>
  <c r="EC602" i="1"/>
  <c r="EF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U603" i="1"/>
  <c r="W603" i="1"/>
  <c r="Y603" i="1"/>
  <c r="Z603" i="1"/>
  <c r="AA603" i="1"/>
  <c r="AB603" i="1"/>
  <c r="AC603" i="1"/>
  <c r="AD603" i="1"/>
  <c r="AE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E603" i="1"/>
  <c r="BF603" i="1"/>
  <c r="BG603" i="1"/>
  <c r="BH603" i="1"/>
  <c r="BI603" i="1"/>
  <c r="BJ603" i="1"/>
  <c r="BK603" i="1"/>
  <c r="BL603" i="1"/>
  <c r="BM603" i="1"/>
  <c r="BP604" i="1" s="1"/>
  <c r="BN603" i="1"/>
  <c r="BO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X603" i="1"/>
  <c r="CY603" i="1"/>
  <c r="CZ603" i="1"/>
  <c r="DA603" i="1"/>
  <c r="DB603" i="1"/>
  <c r="DC603" i="1"/>
  <c r="DD603" i="1"/>
  <c r="DE603" i="1"/>
  <c r="DF603" i="1"/>
  <c r="DG603" i="1"/>
  <c r="DH603" i="1"/>
  <c r="DI603" i="1"/>
  <c r="DJ603" i="1"/>
  <c r="DK603" i="1"/>
  <c r="DL603" i="1"/>
  <c r="DM603" i="1"/>
  <c r="DN603" i="1"/>
  <c r="DO603" i="1"/>
  <c r="DP603" i="1"/>
  <c r="DQ603" i="1"/>
  <c r="DR603" i="1"/>
  <c r="DS603" i="1"/>
  <c r="DT603" i="1"/>
  <c r="DU603" i="1"/>
  <c r="DV603" i="1"/>
  <c r="DW603" i="1"/>
  <c r="DX603" i="1"/>
  <c r="DZ603" i="1"/>
  <c r="EA603" i="1"/>
  <c r="EB603" i="1"/>
  <c r="EC603" i="1"/>
  <c r="EF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U604" i="1"/>
  <c r="W604" i="1"/>
  <c r="Y604" i="1"/>
  <c r="Z604" i="1"/>
  <c r="AA604" i="1"/>
  <c r="AB604" i="1"/>
  <c r="AC604" i="1"/>
  <c r="AD604" i="1"/>
  <c r="AE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E604" i="1"/>
  <c r="BF604" i="1"/>
  <c r="BG604" i="1"/>
  <c r="BH604" i="1"/>
  <c r="BI604" i="1"/>
  <c r="BJ604" i="1"/>
  <c r="BK604" i="1"/>
  <c r="BL604" i="1"/>
  <c r="BM604" i="1"/>
  <c r="BP605" i="1" s="1"/>
  <c r="BN604" i="1"/>
  <c r="BO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X604" i="1"/>
  <c r="CY604" i="1"/>
  <c r="CZ604" i="1"/>
  <c r="DA604" i="1"/>
  <c r="DB604" i="1"/>
  <c r="DC604" i="1"/>
  <c r="DD604" i="1"/>
  <c r="DE604" i="1"/>
  <c r="DF604" i="1"/>
  <c r="DG604" i="1"/>
  <c r="DH604" i="1"/>
  <c r="DI604" i="1"/>
  <c r="DJ604" i="1"/>
  <c r="DK604" i="1"/>
  <c r="DL604" i="1"/>
  <c r="DM604" i="1"/>
  <c r="DN604" i="1"/>
  <c r="DO604" i="1"/>
  <c r="DP604" i="1"/>
  <c r="DQ604" i="1"/>
  <c r="DR604" i="1"/>
  <c r="DS604" i="1"/>
  <c r="DT604" i="1"/>
  <c r="DU604" i="1"/>
  <c r="DV604" i="1"/>
  <c r="DW604" i="1"/>
  <c r="DX604" i="1"/>
  <c r="DZ604" i="1"/>
  <c r="EA604" i="1"/>
  <c r="EB604" i="1"/>
  <c r="EC604" i="1"/>
  <c r="EF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U605" i="1"/>
  <c r="W605" i="1"/>
  <c r="Y605" i="1"/>
  <c r="Z605" i="1"/>
  <c r="AA605" i="1"/>
  <c r="AB605" i="1"/>
  <c r="AC605" i="1"/>
  <c r="AD605" i="1"/>
  <c r="AE605" i="1"/>
  <c r="AH605" i="1"/>
  <c r="AI605" i="1"/>
  <c r="AJ605" i="1"/>
  <c r="AK605" i="1"/>
  <c r="BQ605" i="1" s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E605" i="1"/>
  <c r="BF605" i="1"/>
  <c r="BG605" i="1"/>
  <c r="BH605" i="1"/>
  <c r="BI605" i="1"/>
  <c r="BJ605" i="1"/>
  <c r="BK605" i="1"/>
  <c r="BL605" i="1"/>
  <c r="BM605" i="1"/>
  <c r="BP606" i="1" s="1"/>
  <c r="BN605" i="1"/>
  <c r="BO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X605" i="1"/>
  <c r="CY605" i="1"/>
  <c r="CZ605" i="1"/>
  <c r="DA605" i="1"/>
  <c r="DB605" i="1"/>
  <c r="DC605" i="1"/>
  <c r="DD605" i="1"/>
  <c r="DE605" i="1"/>
  <c r="DF605" i="1"/>
  <c r="DG605" i="1"/>
  <c r="DH605" i="1"/>
  <c r="DI605" i="1"/>
  <c r="DJ605" i="1"/>
  <c r="DK605" i="1"/>
  <c r="DL605" i="1"/>
  <c r="DM605" i="1"/>
  <c r="DN605" i="1"/>
  <c r="DO605" i="1"/>
  <c r="DP605" i="1"/>
  <c r="DQ605" i="1"/>
  <c r="DR605" i="1"/>
  <c r="DS605" i="1"/>
  <c r="DT605" i="1"/>
  <c r="DU605" i="1"/>
  <c r="DV605" i="1"/>
  <c r="DW605" i="1"/>
  <c r="DX605" i="1"/>
  <c r="DZ605" i="1"/>
  <c r="EA605" i="1"/>
  <c r="EB605" i="1"/>
  <c r="EC605" i="1"/>
  <c r="EF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U606" i="1"/>
  <c r="W606" i="1"/>
  <c r="Y606" i="1"/>
  <c r="Z606" i="1"/>
  <c r="AA606" i="1"/>
  <c r="AB606" i="1"/>
  <c r="AC606" i="1"/>
  <c r="AD606" i="1"/>
  <c r="AE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E606" i="1"/>
  <c r="BF606" i="1"/>
  <c r="BG606" i="1"/>
  <c r="BH606" i="1"/>
  <c r="BI606" i="1"/>
  <c r="BJ606" i="1"/>
  <c r="BK606" i="1"/>
  <c r="BL606" i="1"/>
  <c r="BM606" i="1"/>
  <c r="BN606" i="1"/>
  <c r="BO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X606" i="1"/>
  <c r="CY606" i="1"/>
  <c r="CZ606" i="1"/>
  <c r="DA606" i="1"/>
  <c r="DB606" i="1"/>
  <c r="DC606" i="1"/>
  <c r="DD606" i="1"/>
  <c r="DE606" i="1"/>
  <c r="DF606" i="1"/>
  <c r="DG606" i="1"/>
  <c r="DH606" i="1"/>
  <c r="DI606" i="1"/>
  <c r="DJ606" i="1"/>
  <c r="DK606" i="1"/>
  <c r="DL606" i="1"/>
  <c r="DM606" i="1"/>
  <c r="DN606" i="1"/>
  <c r="DO606" i="1"/>
  <c r="DP606" i="1"/>
  <c r="DQ606" i="1"/>
  <c r="DR606" i="1"/>
  <c r="DS606" i="1"/>
  <c r="DT606" i="1"/>
  <c r="DU606" i="1"/>
  <c r="DV606" i="1"/>
  <c r="DW606" i="1"/>
  <c r="DX606" i="1"/>
  <c r="DZ606" i="1"/>
  <c r="EA606" i="1"/>
  <c r="EB606" i="1"/>
  <c r="EC606" i="1"/>
  <c r="EF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U607" i="1"/>
  <c r="W607" i="1"/>
  <c r="Y607" i="1"/>
  <c r="Z607" i="1"/>
  <c r="AA607" i="1"/>
  <c r="AB607" i="1"/>
  <c r="AC607" i="1"/>
  <c r="AD607" i="1"/>
  <c r="AE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E607" i="1"/>
  <c r="BF607" i="1"/>
  <c r="BG607" i="1"/>
  <c r="BH607" i="1"/>
  <c r="BI607" i="1"/>
  <c r="BJ607" i="1"/>
  <c r="BK607" i="1"/>
  <c r="BL607" i="1"/>
  <c r="BM607" i="1"/>
  <c r="BP608" i="1" s="1"/>
  <c r="BN607" i="1"/>
  <c r="BO607" i="1"/>
  <c r="BP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X607" i="1"/>
  <c r="CY607" i="1"/>
  <c r="CZ607" i="1"/>
  <c r="DA607" i="1"/>
  <c r="DB607" i="1"/>
  <c r="DC607" i="1"/>
  <c r="DD607" i="1"/>
  <c r="DE607" i="1"/>
  <c r="DF607" i="1"/>
  <c r="DG607" i="1"/>
  <c r="DH607" i="1"/>
  <c r="DI607" i="1"/>
  <c r="DJ607" i="1"/>
  <c r="DK607" i="1"/>
  <c r="DL607" i="1"/>
  <c r="DM607" i="1"/>
  <c r="DN607" i="1"/>
  <c r="DO607" i="1"/>
  <c r="DP607" i="1"/>
  <c r="DQ607" i="1"/>
  <c r="DR607" i="1"/>
  <c r="DS607" i="1"/>
  <c r="DT607" i="1"/>
  <c r="DU607" i="1"/>
  <c r="DV607" i="1"/>
  <c r="DW607" i="1"/>
  <c r="DX607" i="1"/>
  <c r="DZ607" i="1"/>
  <c r="EA607" i="1"/>
  <c r="EB607" i="1"/>
  <c r="EC607" i="1"/>
  <c r="EF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U608" i="1"/>
  <c r="W608" i="1"/>
  <c r="Y608" i="1"/>
  <c r="Z608" i="1"/>
  <c r="AA608" i="1"/>
  <c r="AB608" i="1"/>
  <c r="AC608" i="1"/>
  <c r="AD608" i="1"/>
  <c r="AE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E608" i="1"/>
  <c r="BF608" i="1"/>
  <c r="BG608" i="1"/>
  <c r="BH608" i="1"/>
  <c r="BI608" i="1"/>
  <c r="BJ608" i="1"/>
  <c r="BK608" i="1"/>
  <c r="BL608" i="1"/>
  <c r="BM608" i="1"/>
  <c r="BN608" i="1"/>
  <c r="BO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X608" i="1"/>
  <c r="CY608" i="1"/>
  <c r="CZ608" i="1"/>
  <c r="DA608" i="1"/>
  <c r="DB608" i="1"/>
  <c r="DC608" i="1"/>
  <c r="DD608" i="1"/>
  <c r="DE608" i="1"/>
  <c r="DF608" i="1"/>
  <c r="DG608" i="1"/>
  <c r="DH608" i="1"/>
  <c r="DI608" i="1"/>
  <c r="DJ608" i="1"/>
  <c r="DK608" i="1"/>
  <c r="DL608" i="1"/>
  <c r="DM608" i="1"/>
  <c r="DN608" i="1"/>
  <c r="DO608" i="1"/>
  <c r="DP608" i="1"/>
  <c r="DQ608" i="1"/>
  <c r="DR608" i="1"/>
  <c r="DS608" i="1"/>
  <c r="DT608" i="1"/>
  <c r="DU608" i="1"/>
  <c r="DV608" i="1"/>
  <c r="DW608" i="1"/>
  <c r="DX608" i="1"/>
  <c r="DZ608" i="1"/>
  <c r="EA608" i="1"/>
  <c r="EB608" i="1"/>
  <c r="EC608" i="1"/>
  <c r="EF608" i="1"/>
  <c r="B609" i="1"/>
  <c r="EE610" i="1" s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U609" i="1"/>
  <c r="V609" i="1" s="1"/>
  <c r="W609" i="1"/>
  <c r="Y609" i="1"/>
  <c r="Z609" i="1"/>
  <c r="AA609" i="1"/>
  <c r="AB609" i="1"/>
  <c r="AC609" i="1"/>
  <c r="AD609" i="1"/>
  <c r="AE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E609" i="1"/>
  <c r="BF609" i="1"/>
  <c r="BG609" i="1"/>
  <c r="BH609" i="1"/>
  <c r="BI609" i="1"/>
  <c r="BJ609" i="1"/>
  <c r="BK609" i="1"/>
  <c r="BL609" i="1"/>
  <c r="BM609" i="1"/>
  <c r="BP610" i="1" s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X609" i="1"/>
  <c r="CY609" i="1"/>
  <c r="CZ609" i="1"/>
  <c r="DA609" i="1"/>
  <c r="DB609" i="1"/>
  <c r="DC609" i="1"/>
  <c r="DD609" i="1"/>
  <c r="DE609" i="1"/>
  <c r="DF609" i="1"/>
  <c r="DG609" i="1"/>
  <c r="DH609" i="1"/>
  <c r="DI609" i="1"/>
  <c r="DJ609" i="1"/>
  <c r="DK609" i="1"/>
  <c r="DL609" i="1"/>
  <c r="DM609" i="1"/>
  <c r="DN609" i="1"/>
  <c r="DO609" i="1"/>
  <c r="DP609" i="1"/>
  <c r="DQ609" i="1"/>
  <c r="DR609" i="1"/>
  <c r="DS609" i="1"/>
  <c r="DT609" i="1"/>
  <c r="DU609" i="1"/>
  <c r="DV609" i="1"/>
  <c r="DW609" i="1"/>
  <c r="DX609" i="1"/>
  <c r="DZ609" i="1"/>
  <c r="EA609" i="1"/>
  <c r="EB609" i="1"/>
  <c r="EC609" i="1"/>
  <c r="EF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U610" i="1"/>
  <c r="W610" i="1"/>
  <c r="Y610" i="1"/>
  <c r="Z610" i="1"/>
  <c r="AA610" i="1"/>
  <c r="AB610" i="1"/>
  <c r="AC610" i="1"/>
  <c r="AD610" i="1"/>
  <c r="AE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E610" i="1"/>
  <c r="BF610" i="1"/>
  <c r="BG610" i="1"/>
  <c r="BH610" i="1"/>
  <c r="BI610" i="1"/>
  <c r="BJ610" i="1"/>
  <c r="BK610" i="1"/>
  <c r="BL610" i="1"/>
  <c r="BM610" i="1"/>
  <c r="BP611" i="1" s="1"/>
  <c r="BN610" i="1"/>
  <c r="BO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X610" i="1"/>
  <c r="CY610" i="1"/>
  <c r="CZ610" i="1"/>
  <c r="DA610" i="1"/>
  <c r="DB610" i="1"/>
  <c r="DC610" i="1"/>
  <c r="DD610" i="1"/>
  <c r="DE610" i="1"/>
  <c r="DF610" i="1"/>
  <c r="DG610" i="1"/>
  <c r="DH610" i="1"/>
  <c r="DI610" i="1"/>
  <c r="DJ610" i="1"/>
  <c r="DK610" i="1"/>
  <c r="DL610" i="1"/>
  <c r="DM610" i="1"/>
  <c r="DN610" i="1"/>
  <c r="DO610" i="1"/>
  <c r="DP610" i="1"/>
  <c r="DQ610" i="1"/>
  <c r="DR610" i="1"/>
  <c r="DS610" i="1"/>
  <c r="DT610" i="1"/>
  <c r="DU610" i="1"/>
  <c r="DV610" i="1"/>
  <c r="DW610" i="1"/>
  <c r="DX610" i="1"/>
  <c r="DZ610" i="1"/>
  <c r="EA610" i="1"/>
  <c r="EB610" i="1"/>
  <c r="EC610" i="1"/>
  <c r="EF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U611" i="1"/>
  <c r="W611" i="1"/>
  <c r="Y611" i="1"/>
  <c r="Z611" i="1"/>
  <c r="AA611" i="1"/>
  <c r="AB611" i="1"/>
  <c r="AC611" i="1"/>
  <c r="AD611" i="1"/>
  <c r="AE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E611" i="1"/>
  <c r="BF611" i="1"/>
  <c r="BG611" i="1"/>
  <c r="BH611" i="1"/>
  <c r="BI611" i="1"/>
  <c r="BJ611" i="1"/>
  <c r="BK611" i="1"/>
  <c r="BL611" i="1"/>
  <c r="BM611" i="1"/>
  <c r="BP612" i="1" s="1"/>
  <c r="BN611" i="1"/>
  <c r="BO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X611" i="1"/>
  <c r="CY611" i="1"/>
  <c r="CZ611" i="1"/>
  <c r="DA611" i="1"/>
  <c r="DB611" i="1"/>
  <c r="DC611" i="1"/>
  <c r="DD611" i="1"/>
  <c r="DE611" i="1"/>
  <c r="DF611" i="1"/>
  <c r="DG611" i="1"/>
  <c r="DH611" i="1"/>
  <c r="DI611" i="1"/>
  <c r="DJ611" i="1"/>
  <c r="DK611" i="1"/>
  <c r="DL611" i="1"/>
  <c r="DM611" i="1"/>
  <c r="DN611" i="1"/>
  <c r="DO611" i="1"/>
  <c r="DP611" i="1"/>
  <c r="DQ611" i="1"/>
  <c r="DR611" i="1"/>
  <c r="DS611" i="1"/>
  <c r="DT611" i="1"/>
  <c r="DU611" i="1"/>
  <c r="DV611" i="1"/>
  <c r="DW611" i="1"/>
  <c r="DX611" i="1"/>
  <c r="DZ611" i="1"/>
  <c r="EA611" i="1"/>
  <c r="EB611" i="1"/>
  <c r="EC611" i="1"/>
  <c r="EF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U612" i="1"/>
  <c r="W612" i="1"/>
  <c r="Y612" i="1"/>
  <c r="Z612" i="1"/>
  <c r="AA612" i="1"/>
  <c r="AB612" i="1"/>
  <c r="AC612" i="1"/>
  <c r="AD612" i="1"/>
  <c r="AE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E612" i="1"/>
  <c r="BF612" i="1"/>
  <c r="BG612" i="1"/>
  <c r="BH612" i="1"/>
  <c r="BI612" i="1"/>
  <c r="BJ612" i="1"/>
  <c r="BK612" i="1"/>
  <c r="BL612" i="1"/>
  <c r="BM612" i="1"/>
  <c r="BP613" i="1" s="1"/>
  <c r="V613" i="1" s="1"/>
  <c r="BN612" i="1"/>
  <c r="BO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X612" i="1"/>
  <c r="CY612" i="1"/>
  <c r="CZ612" i="1"/>
  <c r="DA612" i="1"/>
  <c r="DB612" i="1"/>
  <c r="DC612" i="1"/>
  <c r="DD612" i="1"/>
  <c r="DE612" i="1"/>
  <c r="DF612" i="1"/>
  <c r="DG612" i="1"/>
  <c r="DH612" i="1"/>
  <c r="DI612" i="1"/>
  <c r="DJ612" i="1"/>
  <c r="DK612" i="1"/>
  <c r="DL612" i="1"/>
  <c r="DM612" i="1"/>
  <c r="DN612" i="1"/>
  <c r="DO612" i="1"/>
  <c r="DP612" i="1"/>
  <c r="DQ612" i="1"/>
  <c r="DR612" i="1"/>
  <c r="DS612" i="1"/>
  <c r="DT612" i="1"/>
  <c r="DU612" i="1"/>
  <c r="DV612" i="1"/>
  <c r="DW612" i="1"/>
  <c r="DX612" i="1"/>
  <c r="DZ612" i="1"/>
  <c r="EA612" i="1"/>
  <c r="EB612" i="1"/>
  <c r="EC612" i="1"/>
  <c r="EF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U613" i="1"/>
  <c r="W613" i="1"/>
  <c r="Y613" i="1"/>
  <c r="Z613" i="1"/>
  <c r="AA613" i="1"/>
  <c r="AB613" i="1"/>
  <c r="AC613" i="1"/>
  <c r="AD613" i="1"/>
  <c r="AE613" i="1"/>
  <c r="AH613" i="1"/>
  <c r="AI613" i="1"/>
  <c r="AJ613" i="1"/>
  <c r="AK613" i="1"/>
  <c r="BQ613" i="1" s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E613" i="1"/>
  <c r="BF613" i="1"/>
  <c r="BG613" i="1"/>
  <c r="BH613" i="1"/>
  <c r="BI613" i="1"/>
  <c r="BJ613" i="1"/>
  <c r="BK613" i="1"/>
  <c r="BL613" i="1"/>
  <c r="BM613" i="1"/>
  <c r="BN613" i="1"/>
  <c r="BO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H613" i="1"/>
  <c r="CI613" i="1"/>
  <c r="CJ613" i="1"/>
  <c r="CK613" i="1"/>
  <c r="CL613" i="1"/>
  <c r="CM613" i="1"/>
  <c r="CN613" i="1"/>
  <c r="CO613" i="1"/>
  <c r="CP613" i="1"/>
  <c r="CW613" i="1" s="1"/>
  <c r="CQ613" i="1"/>
  <c r="CR613" i="1"/>
  <c r="CS613" i="1"/>
  <c r="CT613" i="1"/>
  <c r="CU613" i="1"/>
  <c r="CV613" i="1"/>
  <c r="CX613" i="1"/>
  <c r="CY613" i="1"/>
  <c r="CZ613" i="1"/>
  <c r="DA613" i="1"/>
  <c r="DB613" i="1"/>
  <c r="DC613" i="1"/>
  <c r="DD613" i="1"/>
  <c r="DE613" i="1"/>
  <c r="DF613" i="1"/>
  <c r="DG613" i="1"/>
  <c r="DH613" i="1"/>
  <c r="DI613" i="1"/>
  <c r="DJ613" i="1"/>
  <c r="DK613" i="1"/>
  <c r="DL613" i="1"/>
  <c r="DM613" i="1"/>
  <c r="DN613" i="1"/>
  <c r="DO613" i="1"/>
  <c r="DP613" i="1"/>
  <c r="DQ613" i="1"/>
  <c r="DR613" i="1"/>
  <c r="DS613" i="1"/>
  <c r="DT613" i="1"/>
  <c r="DU613" i="1"/>
  <c r="DV613" i="1"/>
  <c r="DW613" i="1"/>
  <c r="DX613" i="1"/>
  <c r="DZ613" i="1"/>
  <c r="EA613" i="1"/>
  <c r="EB613" i="1"/>
  <c r="EC613" i="1"/>
  <c r="EF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U614" i="1"/>
  <c r="W614" i="1"/>
  <c r="Y614" i="1"/>
  <c r="Z614" i="1"/>
  <c r="AA614" i="1"/>
  <c r="AB614" i="1"/>
  <c r="AC614" i="1"/>
  <c r="AD614" i="1"/>
  <c r="AE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E614" i="1"/>
  <c r="BF614" i="1"/>
  <c r="BG614" i="1"/>
  <c r="BH614" i="1"/>
  <c r="BI614" i="1"/>
  <c r="BJ614" i="1"/>
  <c r="BK614" i="1"/>
  <c r="BL614" i="1"/>
  <c r="BM614" i="1"/>
  <c r="BP615" i="1" s="1"/>
  <c r="BN614" i="1"/>
  <c r="BO614" i="1"/>
  <c r="BP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X614" i="1"/>
  <c r="CY614" i="1"/>
  <c r="CZ614" i="1"/>
  <c r="DA614" i="1"/>
  <c r="DB614" i="1"/>
  <c r="DC614" i="1"/>
  <c r="DD614" i="1"/>
  <c r="DE614" i="1"/>
  <c r="DF614" i="1"/>
  <c r="DG614" i="1"/>
  <c r="DH614" i="1"/>
  <c r="DI614" i="1"/>
  <c r="DJ614" i="1"/>
  <c r="DK614" i="1"/>
  <c r="DL614" i="1"/>
  <c r="DM614" i="1"/>
  <c r="DN614" i="1"/>
  <c r="DO614" i="1"/>
  <c r="DP614" i="1"/>
  <c r="DQ614" i="1"/>
  <c r="DR614" i="1"/>
  <c r="DS614" i="1"/>
  <c r="DT614" i="1"/>
  <c r="DU614" i="1"/>
  <c r="DV614" i="1"/>
  <c r="DW614" i="1"/>
  <c r="DX614" i="1"/>
  <c r="DZ614" i="1"/>
  <c r="EA614" i="1"/>
  <c r="EB614" i="1"/>
  <c r="EC614" i="1"/>
  <c r="EE614" i="1"/>
  <c r="EF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U615" i="1"/>
  <c r="W615" i="1"/>
  <c r="Y615" i="1"/>
  <c r="Z615" i="1"/>
  <c r="AA615" i="1"/>
  <c r="AB615" i="1"/>
  <c r="AC615" i="1"/>
  <c r="AD615" i="1"/>
  <c r="AE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E615" i="1"/>
  <c r="BF615" i="1"/>
  <c r="BG615" i="1"/>
  <c r="BH615" i="1"/>
  <c r="BI615" i="1"/>
  <c r="BJ615" i="1"/>
  <c r="BK615" i="1"/>
  <c r="BL615" i="1"/>
  <c r="BM615" i="1"/>
  <c r="BP616" i="1" s="1"/>
  <c r="BN615" i="1"/>
  <c r="BO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X615" i="1"/>
  <c r="CY615" i="1"/>
  <c r="CZ615" i="1"/>
  <c r="DA615" i="1"/>
  <c r="DB615" i="1"/>
  <c r="DC615" i="1"/>
  <c r="DD615" i="1"/>
  <c r="DE615" i="1"/>
  <c r="DF615" i="1"/>
  <c r="DG615" i="1"/>
  <c r="DH615" i="1"/>
  <c r="DI615" i="1"/>
  <c r="DJ615" i="1"/>
  <c r="DK615" i="1"/>
  <c r="DL615" i="1"/>
  <c r="DM615" i="1"/>
  <c r="DN615" i="1"/>
  <c r="DO615" i="1"/>
  <c r="DP615" i="1"/>
  <c r="DQ615" i="1"/>
  <c r="DR615" i="1"/>
  <c r="DS615" i="1"/>
  <c r="DT615" i="1"/>
  <c r="DU615" i="1"/>
  <c r="DV615" i="1"/>
  <c r="DW615" i="1"/>
  <c r="DX615" i="1"/>
  <c r="DZ615" i="1"/>
  <c r="EA615" i="1"/>
  <c r="EB615" i="1"/>
  <c r="EC615" i="1"/>
  <c r="EF615" i="1"/>
  <c r="B616" i="1"/>
  <c r="EE616" i="1" s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U616" i="1"/>
  <c r="W616" i="1"/>
  <c r="Y616" i="1"/>
  <c r="Z616" i="1"/>
  <c r="AA616" i="1"/>
  <c r="AB616" i="1"/>
  <c r="AC616" i="1"/>
  <c r="AD616" i="1"/>
  <c r="AE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E616" i="1"/>
  <c r="BF616" i="1"/>
  <c r="BG616" i="1"/>
  <c r="BH616" i="1"/>
  <c r="BI616" i="1"/>
  <c r="BJ616" i="1"/>
  <c r="BK616" i="1"/>
  <c r="BL616" i="1"/>
  <c r="BM616" i="1"/>
  <c r="BN616" i="1"/>
  <c r="BO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X616" i="1"/>
  <c r="CY616" i="1"/>
  <c r="CZ616" i="1"/>
  <c r="DA616" i="1"/>
  <c r="DB616" i="1"/>
  <c r="DC616" i="1"/>
  <c r="DD616" i="1"/>
  <c r="DE616" i="1"/>
  <c r="DF616" i="1"/>
  <c r="DG616" i="1"/>
  <c r="DH616" i="1"/>
  <c r="DI616" i="1"/>
  <c r="DJ616" i="1"/>
  <c r="DK616" i="1"/>
  <c r="DL616" i="1"/>
  <c r="DM616" i="1"/>
  <c r="DN616" i="1"/>
  <c r="DO616" i="1"/>
  <c r="DP616" i="1"/>
  <c r="DQ616" i="1"/>
  <c r="DR616" i="1"/>
  <c r="DS616" i="1"/>
  <c r="DT616" i="1"/>
  <c r="DU616" i="1"/>
  <c r="DV616" i="1"/>
  <c r="DW616" i="1"/>
  <c r="DX616" i="1"/>
  <c r="DZ616" i="1"/>
  <c r="EA616" i="1"/>
  <c r="EB616" i="1"/>
  <c r="EC616" i="1"/>
  <c r="EF616" i="1"/>
  <c r="B617" i="1"/>
  <c r="EE618" i="1" s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U617" i="1"/>
  <c r="W617" i="1"/>
  <c r="Y617" i="1"/>
  <c r="Z617" i="1"/>
  <c r="AA617" i="1"/>
  <c r="AB617" i="1"/>
  <c r="AC617" i="1"/>
  <c r="AD617" i="1"/>
  <c r="AE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E617" i="1"/>
  <c r="BF617" i="1"/>
  <c r="BG617" i="1"/>
  <c r="BH617" i="1"/>
  <c r="BI617" i="1"/>
  <c r="BJ617" i="1"/>
  <c r="BK617" i="1"/>
  <c r="BL617" i="1"/>
  <c r="BM617" i="1"/>
  <c r="BP618" i="1" s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X617" i="1"/>
  <c r="CY617" i="1"/>
  <c r="CZ617" i="1"/>
  <c r="DA617" i="1"/>
  <c r="DB617" i="1"/>
  <c r="DC617" i="1"/>
  <c r="DD617" i="1"/>
  <c r="DE617" i="1"/>
  <c r="DF617" i="1"/>
  <c r="DG617" i="1"/>
  <c r="DH617" i="1"/>
  <c r="DI617" i="1"/>
  <c r="DJ617" i="1"/>
  <c r="DK617" i="1"/>
  <c r="DL617" i="1"/>
  <c r="DM617" i="1"/>
  <c r="DN617" i="1"/>
  <c r="DO617" i="1"/>
  <c r="DP617" i="1"/>
  <c r="DQ617" i="1"/>
  <c r="DR617" i="1"/>
  <c r="DS617" i="1"/>
  <c r="DT617" i="1"/>
  <c r="DU617" i="1"/>
  <c r="DV617" i="1"/>
  <c r="DW617" i="1"/>
  <c r="DX617" i="1"/>
  <c r="DZ617" i="1"/>
  <c r="EA617" i="1"/>
  <c r="EB617" i="1"/>
  <c r="EC617" i="1"/>
  <c r="EF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U618" i="1"/>
  <c r="W618" i="1"/>
  <c r="Y618" i="1"/>
  <c r="Z618" i="1"/>
  <c r="AA618" i="1"/>
  <c r="AB618" i="1"/>
  <c r="AC618" i="1"/>
  <c r="AD618" i="1"/>
  <c r="AE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E618" i="1"/>
  <c r="BF618" i="1"/>
  <c r="BG618" i="1"/>
  <c r="BH618" i="1"/>
  <c r="BI618" i="1"/>
  <c r="BJ618" i="1"/>
  <c r="BK618" i="1"/>
  <c r="BL618" i="1"/>
  <c r="BM618" i="1"/>
  <c r="BP619" i="1" s="1"/>
  <c r="BN618" i="1"/>
  <c r="BO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X618" i="1"/>
  <c r="CY618" i="1"/>
  <c r="CZ618" i="1"/>
  <c r="DA618" i="1"/>
  <c r="DB618" i="1"/>
  <c r="DC618" i="1"/>
  <c r="DD618" i="1"/>
  <c r="DE618" i="1"/>
  <c r="DF618" i="1"/>
  <c r="DG618" i="1"/>
  <c r="DH618" i="1"/>
  <c r="DI618" i="1"/>
  <c r="DJ618" i="1"/>
  <c r="DK618" i="1"/>
  <c r="DL618" i="1"/>
  <c r="DM618" i="1"/>
  <c r="DN618" i="1"/>
  <c r="DO618" i="1"/>
  <c r="DP618" i="1"/>
  <c r="DQ618" i="1"/>
  <c r="DR618" i="1"/>
  <c r="DS618" i="1"/>
  <c r="DT618" i="1"/>
  <c r="DU618" i="1"/>
  <c r="DV618" i="1"/>
  <c r="DW618" i="1"/>
  <c r="DX618" i="1"/>
  <c r="DZ618" i="1"/>
  <c r="EA618" i="1"/>
  <c r="EB618" i="1"/>
  <c r="EC618" i="1"/>
  <c r="EF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U619" i="1"/>
  <c r="W619" i="1"/>
  <c r="Y619" i="1"/>
  <c r="Z619" i="1"/>
  <c r="AA619" i="1"/>
  <c r="AB619" i="1"/>
  <c r="AC619" i="1"/>
  <c r="AD619" i="1"/>
  <c r="AE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E619" i="1"/>
  <c r="BF619" i="1"/>
  <c r="BG619" i="1"/>
  <c r="BH619" i="1"/>
  <c r="BI619" i="1"/>
  <c r="BJ619" i="1"/>
  <c r="BK619" i="1"/>
  <c r="BL619" i="1"/>
  <c r="BM619" i="1"/>
  <c r="BP620" i="1" s="1"/>
  <c r="BN619" i="1"/>
  <c r="BO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X619" i="1"/>
  <c r="CY619" i="1"/>
  <c r="CZ619" i="1"/>
  <c r="DA619" i="1"/>
  <c r="DB619" i="1"/>
  <c r="DC619" i="1"/>
  <c r="DD619" i="1"/>
  <c r="DE619" i="1"/>
  <c r="DF619" i="1"/>
  <c r="DG619" i="1"/>
  <c r="DH619" i="1"/>
  <c r="DI619" i="1"/>
  <c r="DJ619" i="1"/>
  <c r="DK619" i="1"/>
  <c r="DL619" i="1"/>
  <c r="DM619" i="1"/>
  <c r="DN619" i="1"/>
  <c r="DO619" i="1"/>
  <c r="DP619" i="1"/>
  <c r="DQ619" i="1"/>
  <c r="DR619" i="1"/>
  <c r="DS619" i="1"/>
  <c r="DT619" i="1"/>
  <c r="DU619" i="1"/>
  <c r="DV619" i="1"/>
  <c r="DW619" i="1"/>
  <c r="DX619" i="1"/>
  <c r="DZ619" i="1"/>
  <c r="EA619" i="1"/>
  <c r="EB619" i="1"/>
  <c r="EC619" i="1"/>
  <c r="EF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U620" i="1"/>
  <c r="W620" i="1"/>
  <c r="Y620" i="1"/>
  <c r="Z620" i="1"/>
  <c r="AA620" i="1"/>
  <c r="AB620" i="1"/>
  <c r="AC620" i="1"/>
  <c r="AD620" i="1"/>
  <c r="AE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E620" i="1"/>
  <c r="BF620" i="1"/>
  <c r="BG620" i="1"/>
  <c r="BH620" i="1"/>
  <c r="BI620" i="1"/>
  <c r="BJ620" i="1"/>
  <c r="BK620" i="1"/>
  <c r="BL620" i="1"/>
  <c r="BM620" i="1"/>
  <c r="BN620" i="1"/>
  <c r="BO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X620" i="1"/>
  <c r="CY620" i="1"/>
  <c r="CZ620" i="1"/>
  <c r="DA620" i="1"/>
  <c r="DB620" i="1"/>
  <c r="DC620" i="1"/>
  <c r="DD620" i="1"/>
  <c r="DE620" i="1"/>
  <c r="DF620" i="1"/>
  <c r="DG620" i="1"/>
  <c r="DH620" i="1"/>
  <c r="DI620" i="1"/>
  <c r="DJ620" i="1"/>
  <c r="DK620" i="1"/>
  <c r="DL620" i="1"/>
  <c r="DM620" i="1"/>
  <c r="DN620" i="1"/>
  <c r="DO620" i="1"/>
  <c r="DP620" i="1"/>
  <c r="DQ620" i="1"/>
  <c r="DR620" i="1"/>
  <c r="DS620" i="1"/>
  <c r="DT620" i="1"/>
  <c r="DU620" i="1"/>
  <c r="DV620" i="1"/>
  <c r="DW620" i="1"/>
  <c r="DX620" i="1"/>
  <c r="DZ620" i="1"/>
  <c r="EA620" i="1"/>
  <c r="EB620" i="1"/>
  <c r="EC620" i="1"/>
  <c r="EF620" i="1"/>
  <c r="B621" i="1"/>
  <c r="EE622" i="1" s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U621" i="1"/>
  <c r="W621" i="1"/>
  <c r="Y621" i="1"/>
  <c r="Z621" i="1"/>
  <c r="AA621" i="1"/>
  <c r="AB621" i="1"/>
  <c r="AC621" i="1"/>
  <c r="AD621" i="1"/>
  <c r="AE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E621" i="1"/>
  <c r="BF621" i="1"/>
  <c r="BG621" i="1"/>
  <c r="BH621" i="1"/>
  <c r="BI621" i="1"/>
  <c r="BJ621" i="1"/>
  <c r="BK621" i="1"/>
  <c r="BL621" i="1"/>
  <c r="BM621" i="1"/>
  <c r="BP622" i="1" s="1"/>
  <c r="BN621" i="1"/>
  <c r="BO621" i="1"/>
  <c r="X621" i="1" s="1"/>
  <c r="AG621" i="1" s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X621" i="1"/>
  <c r="CY621" i="1"/>
  <c r="CZ621" i="1"/>
  <c r="DA621" i="1"/>
  <c r="DB621" i="1"/>
  <c r="DC621" i="1"/>
  <c r="DD621" i="1"/>
  <c r="DE621" i="1"/>
  <c r="DF621" i="1"/>
  <c r="DG621" i="1"/>
  <c r="DH621" i="1"/>
  <c r="DI621" i="1"/>
  <c r="DJ621" i="1"/>
  <c r="DK621" i="1"/>
  <c r="DL621" i="1"/>
  <c r="DM621" i="1"/>
  <c r="DN621" i="1"/>
  <c r="DO621" i="1"/>
  <c r="DP621" i="1"/>
  <c r="DQ621" i="1"/>
  <c r="DR621" i="1"/>
  <c r="DS621" i="1"/>
  <c r="DT621" i="1"/>
  <c r="DU621" i="1"/>
  <c r="DV621" i="1"/>
  <c r="DW621" i="1"/>
  <c r="DX621" i="1"/>
  <c r="DZ621" i="1"/>
  <c r="EA621" i="1"/>
  <c r="EB621" i="1"/>
  <c r="EC621" i="1"/>
  <c r="EF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U622" i="1"/>
  <c r="W622" i="1"/>
  <c r="Y622" i="1"/>
  <c r="Z622" i="1"/>
  <c r="AA622" i="1"/>
  <c r="AB622" i="1"/>
  <c r="AC622" i="1"/>
  <c r="AD622" i="1"/>
  <c r="AE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E622" i="1"/>
  <c r="BF622" i="1"/>
  <c r="BG622" i="1"/>
  <c r="BH622" i="1"/>
  <c r="BI622" i="1"/>
  <c r="BJ622" i="1"/>
  <c r="BK622" i="1"/>
  <c r="BL622" i="1"/>
  <c r="BM622" i="1"/>
  <c r="BP623" i="1" s="1"/>
  <c r="BN622" i="1"/>
  <c r="BO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X622" i="1"/>
  <c r="CY622" i="1"/>
  <c r="CZ622" i="1"/>
  <c r="DA622" i="1"/>
  <c r="DB622" i="1"/>
  <c r="DC622" i="1"/>
  <c r="DD622" i="1"/>
  <c r="DE622" i="1"/>
  <c r="DF622" i="1"/>
  <c r="DG622" i="1"/>
  <c r="DH622" i="1"/>
  <c r="DI622" i="1"/>
  <c r="DJ622" i="1"/>
  <c r="DK622" i="1"/>
  <c r="DL622" i="1"/>
  <c r="DM622" i="1"/>
  <c r="DN622" i="1"/>
  <c r="DO622" i="1"/>
  <c r="DP622" i="1"/>
  <c r="DQ622" i="1"/>
  <c r="DR622" i="1"/>
  <c r="DS622" i="1"/>
  <c r="DT622" i="1"/>
  <c r="DU622" i="1"/>
  <c r="DV622" i="1"/>
  <c r="DW622" i="1"/>
  <c r="DX622" i="1"/>
  <c r="DZ622" i="1"/>
  <c r="EA622" i="1"/>
  <c r="EB622" i="1"/>
  <c r="EC622" i="1"/>
  <c r="EF622" i="1"/>
  <c r="B623" i="1"/>
  <c r="EE623" i="1" s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U623" i="1"/>
  <c r="W623" i="1"/>
  <c r="Y623" i="1"/>
  <c r="Z623" i="1"/>
  <c r="AA623" i="1"/>
  <c r="AB623" i="1"/>
  <c r="AC623" i="1"/>
  <c r="AD623" i="1"/>
  <c r="AE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E623" i="1"/>
  <c r="BF623" i="1"/>
  <c r="BG623" i="1"/>
  <c r="BH623" i="1"/>
  <c r="BI623" i="1"/>
  <c r="BJ623" i="1"/>
  <c r="BK623" i="1"/>
  <c r="BL623" i="1"/>
  <c r="BM623" i="1"/>
  <c r="BN623" i="1"/>
  <c r="BO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H623" i="1"/>
  <c r="CI623" i="1"/>
  <c r="CJ623" i="1"/>
  <c r="CK623" i="1"/>
  <c r="CL623" i="1"/>
  <c r="CM623" i="1"/>
  <c r="CW623" i="1" s="1"/>
  <c r="CN623" i="1"/>
  <c r="CO623" i="1"/>
  <c r="CP623" i="1"/>
  <c r="CQ623" i="1"/>
  <c r="CR623" i="1"/>
  <c r="CS623" i="1"/>
  <c r="CT623" i="1"/>
  <c r="CU623" i="1"/>
  <c r="CV623" i="1"/>
  <c r="CX623" i="1"/>
  <c r="CY623" i="1"/>
  <c r="CZ623" i="1"/>
  <c r="DA623" i="1"/>
  <c r="DB623" i="1"/>
  <c r="DC623" i="1"/>
  <c r="DD623" i="1"/>
  <c r="DE623" i="1"/>
  <c r="DF623" i="1"/>
  <c r="DG623" i="1"/>
  <c r="DH623" i="1"/>
  <c r="DI623" i="1"/>
  <c r="DJ623" i="1"/>
  <c r="DK623" i="1"/>
  <c r="DL623" i="1"/>
  <c r="DM623" i="1"/>
  <c r="DN623" i="1"/>
  <c r="DO623" i="1"/>
  <c r="DP623" i="1"/>
  <c r="DQ623" i="1"/>
  <c r="DR623" i="1"/>
  <c r="DS623" i="1"/>
  <c r="DT623" i="1"/>
  <c r="DU623" i="1"/>
  <c r="DV623" i="1"/>
  <c r="DW623" i="1"/>
  <c r="DX623" i="1"/>
  <c r="DZ623" i="1"/>
  <c r="EA623" i="1"/>
  <c r="EB623" i="1"/>
  <c r="EC623" i="1"/>
  <c r="EF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U624" i="1"/>
  <c r="W624" i="1"/>
  <c r="Y624" i="1"/>
  <c r="Z624" i="1"/>
  <c r="AA624" i="1"/>
  <c r="AB624" i="1"/>
  <c r="AC624" i="1"/>
  <c r="AD624" i="1"/>
  <c r="AE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E624" i="1"/>
  <c r="BF624" i="1"/>
  <c r="BG624" i="1"/>
  <c r="BH624" i="1"/>
  <c r="BI624" i="1"/>
  <c r="BJ624" i="1"/>
  <c r="BK624" i="1"/>
  <c r="BL624" i="1"/>
  <c r="BM624" i="1"/>
  <c r="BP625" i="1" s="1"/>
  <c r="BN624" i="1"/>
  <c r="BO624" i="1"/>
  <c r="BP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X624" i="1"/>
  <c r="CY624" i="1"/>
  <c r="CZ624" i="1"/>
  <c r="DA624" i="1"/>
  <c r="DB624" i="1"/>
  <c r="DC624" i="1"/>
  <c r="DD624" i="1"/>
  <c r="DE624" i="1"/>
  <c r="DF624" i="1"/>
  <c r="DG624" i="1"/>
  <c r="DH624" i="1"/>
  <c r="DI624" i="1"/>
  <c r="DJ624" i="1"/>
  <c r="DK624" i="1"/>
  <c r="DL624" i="1"/>
  <c r="DM624" i="1"/>
  <c r="DN624" i="1"/>
  <c r="DO624" i="1"/>
  <c r="DP624" i="1"/>
  <c r="DQ624" i="1"/>
  <c r="DR624" i="1"/>
  <c r="DS624" i="1"/>
  <c r="DT624" i="1"/>
  <c r="DU624" i="1"/>
  <c r="DV624" i="1"/>
  <c r="DW624" i="1"/>
  <c r="DX624" i="1"/>
  <c r="DZ624" i="1"/>
  <c r="EA624" i="1"/>
  <c r="EB624" i="1"/>
  <c r="EC624" i="1"/>
  <c r="EF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U625" i="1"/>
  <c r="W625" i="1"/>
  <c r="Y625" i="1"/>
  <c r="Z625" i="1"/>
  <c r="AA625" i="1"/>
  <c r="AB625" i="1"/>
  <c r="AC625" i="1"/>
  <c r="AD625" i="1"/>
  <c r="AE625" i="1"/>
  <c r="AH625" i="1"/>
  <c r="AI625" i="1"/>
  <c r="AJ625" i="1"/>
  <c r="AK625" i="1"/>
  <c r="BQ625" i="1" s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E625" i="1"/>
  <c r="BF625" i="1"/>
  <c r="BG625" i="1"/>
  <c r="BH625" i="1"/>
  <c r="BI625" i="1"/>
  <c r="BJ625" i="1"/>
  <c r="BK625" i="1"/>
  <c r="BL625" i="1"/>
  <c r="BM625" i="1"/>
  <c r="BP626" i="1" s="1"/>
  <c r="BN625" i="1"/>
  <c r="BO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X625" i="1"/>
  <c r="CY625" i="1"/>
  <c r="CZ625" i="1"/>
  <c r="DA625" i="1"/>
  <c r="DB625" i="1"/>
  <c r="DC625" i="1"/>
  <c r="DD625" i="1"/>
  <c r="DE625" i="1"/>
  <c r="DF625" i="1"/>
  <c r="DG625" i="1"/>
  <c r="DH625" i="1"/>
  <c r="DI625" i="1"/>
  <c r="DJ625" i="1"/>
  <c r="DK625" i="1"/>
  <c r="DL625" i="1"/>
  <c r="DM625" i="1"/>
  <c r="DN625" i="1"/>
  <c r="DO625" i="1"/>
  <c r="DP625" i="1"/>
  <c r="DQ625" i="1"/>
  <c r="DR625" i="1"/>
  <c r="DS625" i="1"/>
  <c r="DT625" i="1"/>
  <c r="DU625" i="1"/>
  <c r="DV625" i="1"/>
  <c r="DW625" i="1"/>
  <c r="DX625" i="1"/>
  <c r="DZ625" i="1"/>
  <c r="EA625" i="1"/>
  <c r="EB625" i="1"/>
  <c r="EC625" i="1"/>
  <c r="EF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U626" i="1"/>
  <c r="W626" i="1"/>
  <c r="Y626" i="1"/>
  <c r="Z626" i="1"/>
  <c r="AA626" i="1"/>
  <c r="AB626" i="1"/>
  <c r="AC626" i="1"/>
  <c r="AD626" i="1"/>
  <c r="AE626" i="1"/>
  <c r="AH626" i="1"/>
  <c r="AI626" i="1"/>
  <c r="AJ626" i="1"/>
  <c r="AK626" i="1"/>
  <c r="BQ626" i="1" s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E626" i="1"/>
  <c r="BF626" i="1"/>
  <c r="BH626" i="1"/>
  <c r="BI626" i="1"/>
  <c r="BJ626" i="1"/>
  <c r="BK626" i="1"/>
  <c r="BL626" i="1"/>
  <c r="BM626" i="1"/>
  <c r="BP627" i="1" s="1"/>
  <c r="BO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X626" i="1"/>
  <c r="CY626" i="1"/>
  <c r="CZ626" i="1"/>
  <c r="DA626" i="1"/>
  <c r="DB626" i="1"/>
  <c r="DC626" i="1"/>
  <c r="DD626" i="1"/>
  <c r="DE626" i="1"/>
  <c r="DF626" i="1"/>
  <c r="DG626" i="1"/>
  <c r="DH626" i="1"/>
  <c r="DI626" i="1"/>
  <c r="DJ626" i="1"/>
  <c r="DK626" i="1"/>
  <c r="DL626" i="1"/>
  <c r="DM626" i="1"/>
  <c r="DN626" i="1"/>
  <c r="DO626" i="1"/>
  <c r="DP626" i="1"/>
  <c r="DQ626" i="1"/>
  <c r="DR626" i="1"/>
  <c r="DS626" i="1"/>
  <c r="DT626" i="1"/>
  <c r="DU626" i="1"/>
  <c r="DV626" i="1"/>
  <c r="DW626" i="1"/>
  <c r="DX626" i="1"/>
  <c r="DZ626" i="1"/>
  <c r="EA626" i="1"/>
  <c r="EB626" i="1"/>
  <c r="EC626" i="1"/>
  <c r="EF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U627" i="1"/>
  <c r="W627" i="1"/>
  <c r="Y627" i="1"/>
  <c r="Z627" i="1"/>
  <c r="AA627" i="1"/>
  <c r="AB627" i="1"/>
  <c r="AC627" i="1"/>
  <c r="AD627" i="1"/>
  <c r="AE627" i="1"/>
  <c r="AH627" i="1"/>
  <c r="AI627" i="1"/>
  <c r="AJ627" i="1"/>
  <c r="AK627" i="1"/>
  <c r="BQ627" i="1" s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E627" i="1"/>
  <c r="BF627" i="1"/>
  <c r="BH627" i="1"/>
  <c r="BI627" i="1"/>
  <c r="BJ627" i="1"/>
  <c r="BK627" i="1"/>
  <c r="BL627" i="1"/>
  <c r="BM627" i="1"/>
  <c r="BP628" i="1" s="1"/>
  <c r="BO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X627" i="1"/>
  <c r="CY627" i="1"/>
  <c r="CZ627" i="1"/>
  <c r="DA627" i="1"/>
  <c r="DB627" i="1"/>
  <c r="DC627" i="1"/>
  <c r="DD627" i="1"/>
  <c r="DE627" i="1"/>
  <c r="DF627" i="1"/>
  <c r="DG627" i="1"/>
  <c r="DH627" i="1"/>
  <c r="DI627" i="1"/>
  <c r="DJ627" i="1"/>
  <c r="DK627" i="1"/>
  <c r="DL627" i="1"/>
  <c r="DM627" i="1"/>
  <c r="DN627" i="1"/>
  <c r="DO627" i="1"/>
  <c r="DP627" i="1"/>
  <c r="DQ627" i="1"/>
  <c r="DR627" i="1"/>
  <c r="DS627" i="1"/>
  <c r="DT627" i="1"/>
  <c r="DU627" i="1"/>
  <c r="DV627" i="1"/>
  <c r="DW627" i="1"/>
  <c r="DX627" i="1"/>
  <c r="DZ627" i="1"/>
  <c r="EA627" i="1"/>
  <c r="EB627" i="1"/>
  <c r="EC627" i="1"/>
  <c r="EF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U628" i="1"/>
  <c r="W628" i="1"/>
  <c r="Y628" i="1"/>
  <c r="Z628" i="1"/>
  <c r="AA628" i="1"/>
  <c r="AB628" i="1"/>
  <c r="AC628" i="1"/>
  <c r="AD628" i="1"/>
  <c r="AE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E628" i="1"/>
  <c r="BF628" i="1"/>
  <c r="BH628" i="1"/>
  <c r="BI628" i="1"/>
  <c r="BJ628" i="1"/>
  <c r="BK628" i="1"/>
  <c r="BL628" i="1"/>
  <c r="BM628" i="1"/>
  <c r="BP629" i="1" s="1"/>
  <c r="BO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X628" i="1"/>
  <c r="CY628" i="1"/>
  <c r="CZ628" i="1"/>
  <c r="DA628" i="1"/>
  <c r="DB628" i="1"/>
  <c r="DC628" i="1"/>
  <c r="DD628" i="1"/>
  <c r="DE628" i="1"/>
  <c r="DF628" i="1"/>
  <c r="DG628" i="1"/>
  <c r="DH628" i="1"/>
  <c r="DI628" i="1"/>
  <c r="DJ628" i="1"/>
  <c r="DK628" i="1"/>
  <c r="DL628" i="1"/>
  <c r="DM628" i="1"/>
  <c r="DN628" i="1"/>
  <c r="DO628" i="1"/>
  <c r="DP628" i="1"/>
  <c r="DQ628" i="1"/>
  <c r="DR628" i="1"/>
  <c r="DS628" i="1"/>
  <c r="DT628" i="1"/>
  <c r="DU628" i="1"/>
  <c r="DV628" i="1"/>
  <c r="DW628" i="1"/>
  <c r="DX628" i="1"/>
  <c r="DZ628" i="1"/>
  <c r="EA628" i="1"/>
  <c r="EB628" i="1"/>
  <c r="EC628" i="1"/>
  <c r="EF628" i="1"/>
  <c r="B629" i="1"/>
  <c r="EE629" i="1" s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U629" i="1"/>
  <c r="W629" i="1"/>
  <c r="Y629" i="1"/>
  <c r="Z629" i="1"/>
  <c r="AA629" i="1"/>
  <c r="AB629" i="1"/>
  <c r="AC629" i="1"/>
  <c r="AD629" i="1"/>
  <c r="AE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E629" i="1"/>
  <c r="BF629" i="1"/>
  <c r="BH629" i="1"/>
  <c r="BI629" i="1"/>
  <c r="BJ629" i="1"/>
  <c r="BK629" i="1"/>
  <c r="BL629" i="1"/>
  <c r="BM629" i="1"/>
  <c r="BP630" i="1" s="1"/>
  <c r="BO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X629" i="1"/>
  <c r="CY629" i="1"/>
  <c r="CZ629" i="1"/>
  <c r="DA629" i="1"/>
  <c r="DB629" i="1"/>
  <c r="DC629" i="1"/>
  <c r="DD629" i="1"/>
  <c r="DE629" i="1"/>
  <c r="DF629" i="1"/>
  <c r="DG629" i="1"/>
  <c r="DH629" i="1"/>
  <c r="DI629" i="1"/>
  <c r="DJ629" i="1"/>
  <c r="DK629" i="1"/>
  <c r="DL629" i="1"/>
  <c r="DM629" i="1"/>
  <c r="DN629" i="1"/>
  <c r="DO629" i="1"/>
  <c r="DP629" i="1"/>
  <c r="DQ629" i="1"/>
  <c r="DR629" i="1"/>
  <c r="DS629" i="1"/>
  <c r="DT629" i="1"/>
  <c r="DU629" i="1"/>
  <c r="DV629" i="1"/>
  <c r="DW629" i="1"/>
  <c r="DX629" i="1"/>
  <c r="DZ629" i="1"/>
  <c r="EA629" i="1"/>
  <c r="EB629" i="1"/>
  <c r="EC629" i="1"/>
  <c r="EF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U630" i="1"/>
  <c r="W630" i="1"/>
  <c r="Y630" i="1"/>
  <c r="Z630" i="1"/>
  <c r="AA630" i="1"/>
  <c r="AB630" i="1"/>
  <c r="AC630" i="1"/>
  <c r="AD630" i="1"/>
  <c r="AE630" i="1"/>
  <c r="AH630" i="1"/>
  <c r="AI630" i="1"/>
  <c r="AJ630" i="1"/>
  <c r="AK630" i="1"/>
  <c r="BQ630" i="1" s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E630" i="1"/>
  <c r="BF630" i="1"/>
  <c r="BH630" i="1"/>
  <c r="BI630" i="1"/>
  <c r="BJ630" i="1"/>
  <c r="BK630" i="1"/>
  <c r="BL630" i="1"/>
  <c r="BM630" i="1"/>
  <c r="BP631" i="1" s="1"/>
  <c r="BO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X630" i="1"/>
  <c r="CY630" i="1"/>
  <c r="CZ630" i="1"/>
  <c r="DA630" i="1"/>
  <c r="DB630" i="1"/>
  <c r="DC630" i="1"/>
  <c r="DD630" i="1"/>
  <c r="DE630" i="1"/>
  <c r="DF630" i="1"/>
  <c r="DG630" i="1"/>
  <c r="DH630" i="1"/>
  <c r="DI630" i="1"/>
  <c r="DJ630" i="1"/>
  <c r="DK630" i="1"/>
  <c r="DL630" i="1"/>
  <c r="DM630" i="1"/>
  <c r="DN630" i="1"/>
  <c r="DO630" i="1"/>
  <c r="DP630" i="1"/>
  <c r="DQ630" i="1"/>
  <c r="DR630" i="1"/>
  <c r="DS630" i="1"/>
  <c r="DT630" i="1"/>
  <c r="DU630" i="1"/>
  <c r="DV630" i="1"/>
  <c r="DW630" i="1"/>
  <c r="DX630" i="1"/>
  <c r="DZ630" i="1"/>
  <c r="EA630" i="1"/>
  <c r="EB630" i="1"/>
  <c r="EC630" i="1"/>
  <c r="EF630" i="1"/>
  <c r="B631" i="1"/>
  <c r="EE631" i="1" s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U631" i="1"/>
  <c r="W631" i="1"/>
  <c r="Y631" i="1"/>
  <c r="Z631" i="1"/>
  <c r="AA631" i="1"/>
  <c r="AB631" i="1"/>
  <c r="AC631" i="1"/>
  <c r="AD631" i="1"/>
  <c r="AE631" i="1"/>
  <c r="AH631" i="1"/>
  <c r="AI631" i="1"/>
  <c r="AJ631" i="1"/>
  <c r="AK631" i="1"/>
  <c r="BQ631" i="1" s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E631" i="1"/>
  <c r="BF631" i="1"/>
  <c r="BH631" i="1"/>
  <c r="BI631" i="1"/>
  <c r="BJ631" i="1"/>
  <c r="BK631" i="1"/>
  <c r="BL631" i="1"/>
  <c r="BM631" i="1"/>
  <c r="BP632" i="1" s="1"/>
  <c r="BO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X631" i="1"/>
  <c r="CY631" i="1"/>
  <c r="CZ631" i="1"/>
  <c r="DA631" i="1"/>
  <c r="DB631" i="1"/>
  <c r="DC631" i="1"/>
  <c r="DD631" i="1"/>
  <c r="DE631" i="1"/>
  <c r="DF631" i="1"/>
  <c r="DG631" i="1"/>
  <c r="DH631" i="1"/>
  <c r="DI631" i="1"/>
  <c r="DJ631" i="1"/>
  <c r="DK631" i="1"/>
  <c r="DL631" i="1"/>
  <c r="DM631" i="1"/>
  <c r="DN631" i="1"/>
  <c r="DO631" i="1"/>
  <c r="DP631" i="1"/>
  <c r="DQ631" i="1"/>
  <c r="DR631" i="1"/>
  <c r="DS631" i="1"/>
  <c r="DT631" i="1"/>
  <c r="DU631" i="1"/>
  <c r="DV631" i="1"/>
  <c r="DW631" i="1"/>
  <c r="DX631" i="1"/>
  <c r="DZ631" i="1"/>
  <c r="EA631" i="1"/>
  <c r="EB631" i="1"/>
  <c r="EC631" i="1"/>
  <c r="EF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U632" i="1"/>
  <c r="W632" i="1"/>
  <c r="Y632" i="1"/>
  <c r="Z632" i="1"/>
  <c r="AA632" i="1"/>
  <c r="AB632" i="1"/>
  <c r="AC632" i="1"/>
  <c r="AD632" i="1"/>
  <c r="AE632" i="1"/>
  <c r="AH632" i="1"/>
  <c r="AI632" i="1"/>
  <c r="AJ632" i="1"/>
  <c r="AK632" i="1"/>
  <c r="BQ632" i="1" s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E632" i="1"/>
  <c r="BF632" i="1"/>
  <c r="BH632" i="1"/>
  <c r="BI632" i="1"/>
  <c r="BJ632" i="1"/>
  <c r="BK632" i="1"/>
  <c r="BL632" i="1"/>
  <c r="BM632" i="1"/>
  <c r="BP633" i="1" s="1"/>
  <c r="BO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X632" i="1"/>
  <c r="CY632" i="1"/>
  <c r="CZ632" i="1"/>
  <c r="DA632" i="1"/>
  <c r="DB632" i="1"/>
  <c r="DC632" i="1"/>
  <c r="DD632" i="1"/>
  <c r="DE632" i="1"/>
  <c r="DF632" i="1"/>
  <c r="DG632" i="1"/>
  <c r="DH632" i="1"/>
  <c r="DI632" i="1"/>
  <c r="DJ632" i="1"/>
  <c r="DK632" i="1"/>
  <c r="DL632" i="1"/>
  <c r="DM632" i="1"/>
  <c r="DN632" i="1"/>
  <c r="DO632" i="1"/>
  <c r="DP632" i="1"/>
  <c r="DQ632" i="1"/>
  <c r="DR632" i="1"/>
  <c r="DS632" i="1"/>
  <c r="DT632" i="1"/>
  <c r="DU632" i="1"/>
  <c r="DV632" i="1"/>
  <c r="DW632" i="1"/>
  <c r="DX632" i="1"/>
  <c r="DZ632" i="1"/>
  <c r="EA632" i="1"/>
  <c r="EB632" i="1"/>
  <c r="EC632" i="1"/>
  <c r="EF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U633" i="1"/>
  <c r="W633" i="1"/>
  <c r="Y633" i="1"/>
  <c r="Z633" i="1"/>
  <c r="AA633" i="1"/>
  <c r="AB633" i="1"/>
  <c r="AC633" i="1"/>
  <c r="AD633" i="1"/>
  <c r="AE633" i="1"/>
  <c r="AH633" i="1"/>
  <c r="AI633" i="1"/>
  <c r="AJ633" i="1"/>
  <c r="AK633" i="1"/>
  <c r="BQ633" i="1" s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E633" i="1"/>
  <c r="BF633" i="1"/>
  <c r="BH633" i="1"/>
  <c r="BI633" i="1"/>
  <c r="BJ633" i="1"/>
  <c r="BK633" i="1"/>
  <c r="BL633" i="1"/>
  <c r="BM633" i="1"/>
  <c r="BP634" i="1" s="1"/>
  <c r="BO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X633" i="1"/>
  <c r="CY633" i="1"/>
  <c r="CZ633" i="1"/>
  <c r="DA633" i="1"/>
  <c r="DB633" i="1"/>
  <c r="DC633" i="1"/>
  <c r="DD633" i="1"/>
  <c r="DE633" i="1"/>
  <c r="DF633" i="1"/>
  <c r="DG633" i="1"/>
  <c r="DH633" i="1"/>
  <c r="DI633" i="1"/>
  <c r="DJ633" i="1"/>
  <c r="DK633" i="1"/>
  <c r="DL633" i="1"/>
  <c r="DM633" i="1"/>
  <c r="DN633" i="1"/>
  <c r="DO633" i="1"/>
  <c r="DP633" i="1"/>
  <c r="DQ633" i="1"/>
  <c r="DR633" i="1"/>
  <c r="DS633" i="1"/>
  <c r="DT633" i="1"/>
  <c r="DU633" i="1"/>
  <c r="DV633" i="1"/>
  <c r="DW633" i="1"/>
  <c r="DX633" i="1"/>
  <c r="DZ633" i="1"/>
  <c r="EA633" i="1"/>
  <c r="EB633" i="1"/>
  <c r="EC633" i="1"/>
  <c r="EF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U634" i="1"/>
  <c r="W634" i="1"/>
  <c r="Y634" i="1"/>
  <c r="Z634" i="1"/>
  <c r="AA634" i="1"/>
  <c r="AB634" i="1"/>
  <c r="AC634" i="1"/>
  <c r="AD634" i="1"/>
  <c r="AE634" i="1"/>
  <c r="AH634" i="1"/>
  <c r="AI634" i="1"/>
  <c r="AJ634" i="1"/>
  <c r="AK634" i="1"/>
  <c r="BQ634" i="1" s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E634" i="1"/>
  <c r="BF634" i="1"/>
  <c r="BH634" i="1"/>
  <c r="BI634" i="1"/>
  <c r="BJ634" i="1"/>
  <c r="BK634" i="1"/>
  <c r="BL634" i="1"/>
  <c r="BM634" i="1"/>
  <c r="BP635" i="1" s="1"/>
  <c r="BO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X634" i="1"/>
  <c r="CY634" i="1"/>
  <c r="CZ634" i="1"/>
  <c r="DA634" i="1"/>
  <c r="DB634" i="1"/>
  <c r="DC634" i="1"/>
  <c r="DD634" i="1"/>
  <c r="DE634" i="1"/>
  <c r="DF634" i="1"/>
  <c r="DG634" i="1"/>
  <c r="DH634" i="1"/>
  <c r="DI634" i="1"/>
  <c r="DJ634" i="1"/>
  <c r="DK634" i="1"/>
  <c r="DL634" i="1"/>
  <c r="DM634" i="1"/>
  <c r="DN634" i="1"/>
  <c r="DO634" i="1"/>
  <c r="DP634" i="1"/>
  <c r="DQ634" i="1"/>
  <c r="DR634" i="1"/>
  <c r="DS634" i="1"/>
  <c r="DT634" i="1"/>
  <c r="DU634" i="1"/>
  <c r="DV634" i="1"/>
  <c r="DW634" i="1"/>
  <c r="DX634" i="1"/>
  <c r="DZ634" i="1"/>
  <c r="EA634" i="1"/>
  <c r="EB634" i="1"/>
  <c r="EC634" i="1"/>
  <c r="EF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U635" i="1"/>
  <c r="W635" i="1"/>
  <c r="Y635" i="1"/>
  <c r="Z635" i="1"/>
  <c r="AA635" i="1"/>
  <c r="AB635" i="1"/>
  <c r="AC635" i="1"/>
  <c r="AD635" i="1"/>
  <c r="AE635" i="1"/>
  <c r="AH635" i="1"/>
  <c r="AI635" i="1"/>
  <c r="AJ635" i="1"/>
  <c r="AK635" i="1"/>
  <c r="BQ635" i="1" s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E635" i="1"/>
  <c r="BF635" i="1"/>
  <c r="BH635" i="1"/>
  <c r="BI635" i="1"/>
  <c r="BJ635" i="1"/>
  <c r="BK635" i="1"/>
  <c r="BL635" i="1"/>
  <c r="BM635" i="1"/>
  <c r="BP636" i="1" s="1"/>
  <c r="BO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X635" i="1"/>
  <c r="CY635" i="1"/>
  <c r="CZ635" i="1"/>
  <c r="DA635" i="1"/>
  <c r="DB635" i="1"/>
  <c r="DC635" i="1"/>
  <c r="DD635" i="1"/>
  <c r="DE635" i="1"/>
  <c r="DF635" i="1"/>
  <c r="DG635" i="1"/>
  <c r="DH635" i="1"/>
  <c r="DI635" i="1"/>
  <c r="DJ635" i="1"/>
  <c r="DK635" i="1"/>
  <c r="DL635" i="1"/>
  <c r="DM635" i="1"/>
  <c r="DN635" i="1"/>
  <c r="DO635" i="1"/>
  <c r="DP635" i="1"/>
  <c r="DQ635" i="1"/>
  <c r="DR635" i="1"/>
  <c r="DS635" i="1"/>
  <c r="DT635" i="1"/>
  <c r="DU635" i="1"/>
  <c r="DV635" i="1"/>
  <c r="DW635" i="1"/>
  <c r="DX635" i="1"/>
  <c r="DZ635" i="1"/>
  <c r="EA635" i="1"/>
  <c r="EB635" i="1"/>
  <c r="EC635" i="1"/>
  <c r="EF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U636" i="1"/>
  <c r="V636" i="1" s="1"/>
  <c r="W636" i="1"/>
  <c r="Y636" i="1"/>
  <c r="Z636" i="1"/>
  <c r="AA636" i="1"/>
  <c r="AB636" i="1"/>
  <c r="AC636" i="1"/>
  <c r="AD636" i="1"/>
  <c r="AE636" i="1"/>
  <c r="AH636" i="1"/>
  <c r="AI636" i="1"/>
  <c r="AJ636" i="1"/>
  <c r="AK636" i="1"/>
  <c r="BQ636" i="1" s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E636" i="1"/>
  <c r="BF636" i="1"/>
  <c r="BO637" i="1" s="1"/>
  <c r="BH636" i="1"/>
  <c r="BI636" i="1"/>
  <c r="BJ636" i="1"/>
  <c r="BK636" i="1"/>
  <c r="BL636" i="1"/>
  <c r="BM636" i="1"/>
  <c r="BO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X636" i="1"/>
  <c r="CY636" i="1"/>
  <c r="CZ636" i="1"/>
  <c r="DA636" i="1"/>
  <c r="DB636" i="1"/>
  <c r="DC636" i="1"/>
  <c r="DD636" i="1"/>
  <c r="DE636" i="1"/>
  <c r="DF636" i="1"/>
  <c r="DG636" i="1"/>
  <c r="DH636" i="1"/>
  <c r="DI636" i="1"/>
  <c r="DJ636" i="1"/>
  <c r="DK636" i="1"/>
  <c r="DL636" i="1"/>
  <c r="DM636" i="1"/>
  <c r="DN636" i="1"/>
  <c r="DO636" i="1"/>
  <c r="DP636" i="1"/>
  <c r="DQ636" i="1"/>
  <c r="DR636" i="1"/>
  <c r="DS636" i="1"/>
  <c r="DT636" i="1"/>
  <c r="DU636" i="1"/>
  <c r="DV636" i="1"/>
  <c r="DW636" i="1"/>
  <c r="DX636" i="1"/>
  <c r="DZ636" i="1"/>
  <c r="EA636" i="1"/>
  <c r="EB636" i="1"/>
  <c r="EC636" i="1"/>
  <c r="EF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U637" i="1"/>
  <c r="W637" i="1"/>
  <c r="Y637" i="1"/>
  <c r="Z637" i="1"/>
  <c r="AA637" i="1"/>
  <c r="AB637" i="1"/>
  <c r="AC637" i="1"/>
  <c r="AD637" i="1"/>
  <c r="AE637" i="1"/>
  <c r="AH637" i="1"/>
  <c r="AI637" i="1"/>
  <c r="AJ637" i="1"/>
  <c r="AK637" i="1"/>
  <c r="BQ637" i="1" s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E637" i="1"/>
  <c r="BF637" i="1"/>
  <c r="BO638" i="1" s="1"/>
  <c r="BH637" i="1"/>
  <c r="BI637" i="1"/>
  <c r="BJ637" i="1"/>
  <c r="BK637" i="1"/>
  <c r="BL637" i="1"/>
  <c r="BM637" i="1"/>
  <c r="BP638" i="1" s="1"/>
  <c r="BP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X637" i="1"/>
  <c r="CY637" i="1"/>
  <c r="CZ637" i="1"/>
  <c r="DA637" i="1"/>
  <c r="DB637" i="1"/>
  <c r="DC637" i="1"/>
  <c r="DD637" i="1"/>
  <c r="DE637" i="1"/>
  <c r="DF637" i="1"/>
  <c r="DG637" i="1"/>
  <c r="DH637" i="1"/>
  <c r="DI637" i="1"/>
  <c r="DJ637" i="1"/>
  <c r="DK637" i="1"/>
  <c r="DL637" i="1"/>
  <c r="DM637" i="1"/>
  <c r="DN637" i="1"/>
  <c r="DO637" i="1"/>
  <c r="DP637" i="1"/>
  <c r="DQ637" i="1"/>
  <c r="DR637" i="1"/>
  <c r="DS637" i="1"/>
  <c r="DT637" i="1"/>
  <c r="DU637" i="1"/>
  <c r="DV637" i="1"/>
  <c r="DW637" i="1"/>
  <c r="DX637" i="1"/>
  <c r="DZ637" i="1"/>
  <c r="EA637" i="1"/>
  <c r="EB637" i="1"/>
  <c r="EC637" i="1"/>
  <c r="EF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U638" i="1"/>
  <c r="W638" i="1"/>
  <c r="Y638" i="1"/>
  <c r="Z638" i="1"/>
  <c r="AA638" i="1"/>
  <c r="AB638" i="1"/>
  <c r="AC638" i="1"/>
  <c r="AD638" i="1"/>
  <c r="AE638" i="1"/>
  <c r="AH638" i="1"/>
  <c r="AI638" i="1"/>
  <c r="AJ638" i="1"/>
  <c r="AK638" i="1"/>
  <c r="BQ638" i="1" s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E638" i="1"/>
  <c r="BF638" i="1"/>
  <c r="BO639" i="1" s="1"/>
  <c r="BH638" i="1"/>
  <c r="BI638" i="1"/>
  <c r="BJ638" i="1"/>
  <c r="BK638" i="1"/>
  <c r="BL638" i="1"/>
  <c r="BM638" i="1"/>
  <c r="BP639" i="1" s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X638" i="1"/>
  <c r="CY638" i="1"/>
  <c r="CZ638" i="1"/>
  <c r="DA638" i="1"/>
  <c r="DB638" i="1"/>
  <c r="DC638" i="1"/>
  <c r="DD638" i="1"/>
  <c r="DE638" i="1"/>
  <c r="DF638" i="1"/>
  <c r="DG638" i="1"/>
  <c r="DH638" i="1"/>
  <c r="DI638" i="1"/>
  <c r="DJ638" i="1"/>
  <c r="DK638" i="1"/>
  <c r="DL638" i="1"/>
  <c r="DM638" i="1"/>
  <c r="DN638" i="1"/>
  <c r="DO638" i="1"/>
  <c r="DP638" i="1"/>
  <c r="DQ638" i="1"/>
  <c r="DR638" i="1"/>
  <c r="DS638" i="1"/>
  <c r="DT638" i="1"/>
  <c r="DU638" i="1"/>
  <c r="DV638" i="1"/>
  <c r="DW638" i="1"/>
  <c r="DX638" i="1"/>
  <c r="DZ638" i="1"/>
  <c r="EA638" i="1"/>
  <c r="EB638" i="1"/>
  <c r="EC638" i="1"/>
  <c r="EF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U639" i="1"/>
  <c r="W639" i="1"/>
  <c r="Y639" i="1"/>
  <c r="Z639" i="1"/>
  <c r="AA639" i="1"/>
  <c r="AB639" i="1"/>
  <c r="AC639" i="1"/>
  <c r="AD639" i="1"/>
  <c r="AE639" i="1"/>
  <c r="AH639" i="1"/>
  <c r="AI639" i="1"/>
  <c r="AJ639" i="1"/>
  <c r="AK639" i="1"/>
  <c r="BQ639" i="1" s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E639" i="1"/>
  <c r="BF639" i="1"/>
  <c r="BO640" i="1" s="1"/>
  <c r="BH639" i="1"/>
  <c r="BI639" i="1"/>
  <c r="BJ639" i="1"/>
  <c r="BK639" i="1"/>
  <c r="BL639" i="1"/>
  <c r="BM639" i="1"/>
  <c r="BP640" i="1" s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X639" i="1"/>
  <c r="CY639" i="1"/>
  <c r="CZ639" i="1"/>
  <c r="DA639" i="1"/>
  <c r="DB639" i="1"/>
  <c r="DC639" i="1"/>
  <c r="DD639" i="1"/>
  <c r="DE639" i="1"/>
  <c r="DF639" i="1"/>
  <c r="DG639" i="1"/>
  <c r="DH639" i="1"/>
  <c r="DI639" i="1"/>
  <c r="DJ639" i="1"/>
  <c r="DK639" i="1"/>
  <c r="DL639" i="1"/>
  <c r="DM639" i="1"/>
  <c r="DN639" i="1"/>
  <c r="DO639" i="1"/>
  <c r="DP639" i="1"/>
  <c r="DQ639" i="1"/>
  <c r="DR639" i="1"/>
  <c r="DS639" i="1"/>
  <c r="DT639" i="1"/>
  <c r="DU639" i="1"/>
  <c r="DV639" i="1"/>
  <c r="DW639" i="1"/>
  <c r="DX639" i="1"/>
  <c r="DZ639" i="1"/>
  <c r="EA639" i="1"/>
  <c r="EB639" i="1"/>
  <c r="EC639" i="1"/>
  <c r="EF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U640" i="1"/>
  <c r="W640" i="1"/>
  <c r="Y640" i="1"/>
  <c r="Z640" i="1"/>
  <c r="AA640" i="1"/>
  <c r="AB640" i="1"/>
  <c r="AC640" i="1"/>
  <c r="AD640" i="1"/>
  <c r="AE640" i="1"/>
  <c r="AH640" i="1"/>
  <c r="AI640" i="1"/>
  <c r="AJ640" i="1"/>
  <c r="AK640" i="1"/>
  <c r="BQ640" i="1" s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E640" i="1"/>
  <c r="BF640" i="1"/>
  <c r="BO641" i="1" s="1"/>
  <c r="BH640" i="1"/>
  <c r="BI640" i="1"/>
  <c r="BJ640" i="1"/>
  <c r="BK640" i="1"/>
  <c r="BL640" i="1"/>
  <c r="BM640" i="1"/>
  <c r="BP641" i="1" s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X640" i="1"/>
  <c r="CY640" i="1"/>
  <c r="CZ640" i="1"/>
  <c r="DA640" i="1"/>
  <c r="DB640" i="1"/>
  <c r="DC640" i="1"/>
  <c r="DD640" i="1"/>
  <c r="DE640" i="1"/>
  <c r="DF640" i="1"/>
  <c r="DG640" i="1"/>
  <c r="DH640" i="1"/>
  <c r="DI640" i="1"/>
  <c r="DJ640" i="1"/>
  <c r="DK640" i="1"/>
  <c r="DL640" i="1"/>
  <c r="DM640" i="1"/>
  <c r="DN640" i="1"/>
  <c r="DO640" i="1"/>
  <c r="DP640" i="1"/>
  <c r="DQ640" i="1"/>
  <c r="DR640" i="1"/>
  <c r="DS640" i="1"/>
  <c r="DT640" i="1"/>
  <c r="DU640" i="1"/>
  <c r="DV640" i="1"/>
  <c r="DW640" i="1"/>
  <c r="DX640" i="1"/>
  <c r="DZ640" i="1"/>
  <c r="EA640" i="1"/>
  <c r="EB640" i="1"/>
  <c r="EC640" i="1"/>
  <c r="EF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U641" i="1"/>
  <c r="W641" i="1"/>
  <c r="Y641" i="1"/>
  <c r="Z641" i="1"/>
  <c r="AA641" i="1"/>
  <c r="AB641" i="1"/>
  <c r="AC641" i="1"/>
  <c r="AD641" i="1"/>
  <c r="AE641" i="1"/>
  <c r="AH641" i="1"/>
  <c r="AI641" i="1"/>
  <c r="AJ641" i="1"/>
  <c r="AK641" i="1"/>
  <c r="BQ641" i="1" s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E641" i="1"/>
  <c r="BF641" i="1"/>
  <c r="BO642" i="1" s="1"/>
  <c r="BH641" i="1"/>
  <c r="BI641" i="1"/>
  <c r="BJ641" i="1"/>
  <c r="BK641" i="1"/>
  <c r="BL641" i="1"/>
  <c r="BM641" i="1"/>
  <c r="BP642" i="1" s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X641" i="1"/>
  <c r="CY641" i="1"/>
  <c r="CZ641" i="1"/>
  <c r="DA641" i="1"/>
  <c r="DB641" i="1"/>
  <c r="DC641" i="1"/>
  <c r="DD641" i="1"/>
  <c r="DE641" i="1"/>
  <c r="DF641" i="1"/>
  <c r="DG641" i="1"/>
  <c r="DH641" i="1"/>
  <c r="DI641" i="1"/>
  <c r="DJ641" i="1"/>
  <c r="DK641" i="1"/>
  <c r="DL641" i="1"/>
  <c r="DM641" i="1"/>
  <c r="DN641" i="1"/>
  <c r="DO641" i="1"/>
  <c r="DP641" i="1"/>
  <c r="DQ641" i="1"/>
  <c r="DR641" i="1"/>
  <c r="DS641" i="1"/>
  <c r="DT641" i="1"/>
  <c r="DU641" i="1"/>
  <c r="DV641" i="1"/>
  <c r="DW641" i="1"/>
  <c r="DX641" i="1"/>
  <c r="DZ641" i="1"/>
  <c r="EA641" i="1"/>
  <c r="EB641" i="1"/>
  <c r="EC641" i="1"/>
  <c r="EF641" i="1"/>
  <c r="B642" i="1"/>
  <c r="EE643" i="1" s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U642" i="1"/>
  <c r="W642" i="1"/>
  <c r="Y642" i="1"/>
  <c r="Z642" i="1"/>
  <c r="AA642" i="1"/>
  <c r="AB642" i="1"/>
  <c r="AC642" i="1"/>
  <c r="AD642" i="1"/>
  <c r="AE642" i="1"/>
  <c r="AH642" i="1"/>
  <c r="AI642" i="1"/>
  <c r="AJ642" i="1"/>
  <c r="AK642" i="1"/>
  <c r="BQ642" i="1" s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E642" i="1"/>
  <c r="BF642" i="1"/>
  <c r="BH642" i="1"/>
  <c r="BI642" i="1"/>
  <c r="BJ642" i="1"/>
  <c r="BK642" i="1"/>
  <c r="BL642" i="1"/>
  <c r="BM642" i="1"/>
  <c r="BP643" i="1" s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X642" i="1"/>
  <c r="CY642" i="1"/>
  <c r="CZ642" i="1"/>
  <c r="DA642" i="1"/>
  <c r="DB642" i="1"/>
  <c r="DC642" i="1"/>
  <c r="DD642" i="1"/>
  <c r="DE642" i="1"/>
  <c r="DF642" i="1"/>
  <c r="DG642" i="1"/>
  <c r="DH642" i="1"/>
  <c r="DI642" i="1"/>
  <c r="DJ642" i="1"/>
  <c r="DK642" i="1"/>
  <c r="DL642" i="1"/>
  <c r="DM642" i="1"/>
  <c r="DN642" i="1"/>
  <c r="DO642" i="1"/>
  <c r="DP642" i="1"/>
  <c r="DQ642" i="1"/>
  <c r="DR642" i="1"/>
  <c r="DS642" i="1"/>
  <c r="DT642" i="1"/>
  <c r="DU642" i="1"/>
  <c r="DV642" i="1"/>
  <c r="DW642" i="1"/>
  <c r="DX642" i="1"/>
  <c r="DZ642" i="1"/>
  <c r="EA642" i="1"/>
  <c r="EB642" i="1"/>
  <c r="EC642" i="1"/>
  <c r="EF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U643" i="1"/>
  <c r="W643" i="1"/>
  <c r="Y643" i="1"/>
  <c r="Z643" i="1"/>
  <c r="AA643" i="1"/>
  <c r="AB643" i="1"/>
  <c r="AC643" i="1"/>
  <c r="AD643" i="1"/>
  <c r="AE643" i="1"/>
  <c r="AH643" i="1"/>
  <c r="AI643" i="1"/>
  <c r="AJ643" i="1"/>
  <c r="AK643" i="1"/>
  <c r="BQ643" i="1" s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E643" i="1"/>
  <c r="BF643" i="1"/>
  <c r="BO644" i="1" s="1"/>
  <c r="BH643" i="1"/>
  <c r="BI643" i="1"/>
  <c r="BJ643" i="1"/>
  <c r="BK643" i="1"/>
  <c r="BL643" i="1"/>
  <c r="BM643" i="1"/>
  <c r="BP644" i="1" s="1"/>
  <c r="BO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X643" i="1"/>
  <c r="CY643" i="1"/>
  <c r="CZ643" i="1"/>
  <c r="DA643" i="1"/>
  <c r="DB643" i="1"/>
  <c r="DC643" i="1"/>
  <c r="DD643" i="1"/>
  <c r="DE643" i="1"/>
  <c r="DF643" i="1"/>
  <c r="DG643" i="1"/>
  <c r="DH643" i="1"/>
  <c r="DI643" i="1"/>
  <c r="DJ643" i="1"/>
  <c r="DK643" i="1"/>
  <c r="DL643" i="1"/>
  <c r="DM643" i="1"/>
  <c r="DN643" i="1"/>
  <c r="DO643" i="1"/>
  <c r="DP643" i="1"/>
  <c r="DQ643" i="1"/>
  <c r="DR643" i="1"/>
  <c r="DS643" i="1"/>
  <c r="DT643" i="1"/>
  <c r="DU643" i="1"/>
  <c r="DV643" i="1"/>
  <c r="DW643" i="1"/>
  <c r="DX643" i="1"/>
  <c r="DZ643" i="1"/>
  <c r="EA643" i="1"/>
  <c r="EB643" i="1"/>
  <c r="EC643" i="1"/>
  <c r="EF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U644" i="1"/>
  <c r="W644" i="1"/>
  <c r="Y644" i="1"/>
  <c r="Z644" i="1"/>
  <c r="AA644" i="1"/>
  <c r="AB644" i="1"/>
  <c r="AC644" i="1"/>
  <c r="AD644" i="1"/>
  <c r="AE644" i="1"/>
  <c r="AH644" i="1"/>
  <c r="AI644" i="1"/>
  <c r="AJ644" i="1"/>
  <c r="AK644" i="1"/>
  <c r="BQ644" i="1" s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E644" i="1"/>
  <c r="BF644" i="1"/>
  <c r="BO645" i="1" s="1"/>
  <c r="BH644" i="1"/>
  <c r="BI644" i="1"/>
  <c r="BJ644" i="1"/>
  <c r="BK644" i="1"/>
  <c r="BL644" i="1"/>
  <c r="BM644" i="1"/>
  <c r="BP645" i="1" s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X644" i="1"/>
  <c r="CY644" i="1"/>
  <c r="CZ644" i="1"/>
  <c r="DA644" i="1"/>
  <c r="DB644" i="1"/>
  <c r="DC644" i="1"/>
  <c r="DD644" i="1"/>
  <c r="DE644" i="1"/>
  <c r="DF644" i="1"/>
  <c r="DG644" i="1"/>
  <c r="DH644" i="1"/>
  <c r="DI644" i="1"/>
  <c r="DJ644" i="1"/>
  <c r="DK644" i="1"/>
  <c r="DL644" i="1"/>
  <c r="DM644" i="1"/>
  <c r="DN644" i="1"/>
  <c r="DO644" i="1"/>
  <c r="DP644" i="1"/>
  <c r="DQ644" i="1"/>
  <c r="DR644" i="1"/>
  <c r="DS644" i="1"/>
  <c r="DT644" i="1"/>
  <c r="DU644" i="1"/>
  <c r="DV644" i="1"/>
  <c r="DW644" i="1"/>
  <c r="DX644" i="1"/>
  <c r="DZ644" i="1"/>
  <c r="EA644" i="1"/>
  <c r="EB644" i="1"/>
  <c r="EC644" i="1"/>
  <c r="EF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U645" i="1"/>
  <c r="W645" i="1"/>
  <c r="Y645" i="1"/>
  <c r="Z645" i="1"/>
  <c r="AA645" i="1"/>
  <c r="AB645" i="1"/>
  <c r="AC645" i="1"/>
  <c r="AD645" i="1"/>
  <c r="AE645" i="1"/>
  <c r="AH645" i="1"/>
  <c r="AI645" i="1"/>
  <c r="AJ645" i="1"/>
  <c r="AK645" i="1"/>
  <c r="BQ645" i="1" s="1"/>
  <c r="AL645" i="1"/>
  <c r="AM645" i="1"/>
  <c r="AN645" i="1"/>
  <c r="AO645" i="1"/>
  <c r="AP645" i="1"/>
  <c r="AQ645" i="1"/>
  <c r="AR645" i="1"/>
  <c r="AS645" i="1"/>
  <c r="AT645" i="1"/>
  <c r="AU645" i="1"/>
  <c r="AV645" i="1"/>
  <c r="AX645" i="1"/>
  <c r="AY645" i="1"/>
  <c r="AZ645" i="1"/>
  <c r="BE645" i="1"/>
  <c r="BF645" i="1"/>
  <c r="BH645" i="1"/>
  <c r="BI645" i="1"/>
  <c r="BJ645" i="1"/>
  <c r="BK645" i="1"/>
  <c r="BL645" i="1"/>
  <c r="BM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X645" i="1"/>
  <c r="CY645" i="1"/>
  <c r="CZ645" i="1"/>
  <c r="DA645" i="1"/>
  <c r="DB645" i="1"/>
  <c r="DC645" i="1"/>
  <c r="DD645" i="1"/>
  <c r="DE645" i="1"/>
  <c r="DF645" i="1"/>
  <c r="DG645" i="1"/>
  <c r="DH645" i="1"/>
  <c r="DI645" i="1"/>
  <c r="DJ645" i="1"/>
  <c r="DK645" i="1"/>
  <c r="DL645" i="1"/>
  <c r="DM645" i="1"/>
  <c r="DN645" i="1"/>
  <c r="DO645" i="1"/>
  <c r="DP645" i="1"/>
  <c r="DQ645" i="1"/>
  <c r="DR645" i="1"/>
  <c r="DS645" i="1"/>
  <c r="DT645" i="1"/>
  <c r="DU645" i="1"/>
  <c r="DV645" i="1"/>
  <c r="DW645" i="1"/>
  <c r="DX645" i="1"/>
  <c r="DZ645" i="1"/>
  <c r="EA645" i="1"/>
  <c r="EB645" i="1"/>
  <c r="EC645" i="1"/>
  <c r="EF645" i="1"/>
  <c r="B646" i="1"/>
  <c r="EE646" i="1" s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U646" i="1"/>
  <c r="W646" i="1"/>
  <c r="Y646" i="1"/>
  <c r="Z646" i="1"/>
  <c r="AA646" i="1"/>
  <c r="AB646" i="1"/>
  <c r="AC646" i="1"/>
  <c r="AD646" i="1"/>
  <c r="AE646" i="1"/>
  <c r="AH646" i="1"/>
  <c r="AI646" i="1"/>
  <c r="AJ646" i="1"/>
  <c r="AK646" i="1"/>
  <c r="BQ646" i="1" s="1"/>
  <c r="AL646" i="1"/>
  <c r="AM646" i="1"/>
  <c r="AN646" i="1"/>
  <c r="AO646" i="1"/>
  <c r="AP646" i="1"/>
  <c r="AQ646" i="1"/>
  <c r="AR646" i="1"/>
  <c r="AS646" i="1"/>
  <c r="AT646" i="1"/>
  <c r="AU646" i="1"/>
  <c r="AV646" i="1"/>
  <c r="AX646" i="1"/>
  <c r="AY646" i="1"/>
  <c r="AZ646" i="1"/>
  <c r="BE646" i="1"/>
  <c r="BF646" i="1"/>
  <c r="BO647" i="1" s="1"/>
  <c r="BH646" i="1"/>
  <c r="BI646" i="1"/>
  <c r="BJ646" i="1"/>
  <c r="BK646" i="1"/>
  <c r="BL646" i="1"/>
  <c r="BM646" i="1"/>
  <c r="BO646" i="1"/>
  <c r="X646" i="1" s="1"/>
  <c r="AG646" i="1" s="1"/>
  <c r="BP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H646" i="1"/>
  <c r="CI646" i="1"/>
  <c r="CJ646" i="1"/>
  <c r="CK646" i="1"/>
  <c r="CL646" i="1"/>
  <c r="CM646" i="1"/>
  <c r="CW646" i="1" s="1"/>
  <c r="CN646" i="1"/>
  <c r="CO646" i="1"/>
  <c r="CP646" i="1"/>
  <c r="CQ646" i="1"/>
  <c r="CR646" i="1"/>
  <c r="CS646" i="1"/>
  <c r="CT646" i="1"/>
  <c r="CU646" i="1"/>
  <c r="CV646" i="1"/>
  <c r="CX646" i="1"/>
  <c r="CY646" i="1"/>
  <c r="CZ646" i="1"/>
  <c r="DA646" i="1"/>
  <c r="DB646" i="1"/>
  <c r="DC646" i="1"/>
  <c r="DD646" i="1"/>
  <c r="DE646" i="1"/>
  <c r="DF646" i="1"/>
  <c r="DG646" i="1"/>
  <c r="DH646" i="1"/>
  <c r="DI646" i="1"/>
  <c r="DJ646" i="1"/>
  <c r="DK646" i="1"/>
  <c r="DL646" i="1"/>
  <c r="DM646" i="1"/>
  <c r="DN646" i="1"/>
  <c r="DO646" i="1"/>
  <c r="DP646" i="1"/>
  <c r="DQ646" i="1"/>
  <c r="DR646" i="1"/>
  <c r="DS646" i="1"/>
  <c r="DT646" i="1"/>
  <c r="DU646" i="1"/>
  <c r="DV646" i="1"/>
  <c r="DW646" i="1"/>
  <c r="DX646" i="1"/>
  <c r="DZ646" i="1"/>
  <c r="EA646" i="1"/>
  <c r="EB646" i="1"/>
  <c r="EC646" i="1"/>
  <c r="EF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U647" i="1"/>
  <c r="W647" i="1"/>
  <c r="Y647" i="1"/>
  <c r="Z647" i="1"/>
  <c r="AA647" i="1"/>
  <c r="AB647" i="1"/>
  <c r="AC647" i="1"/>
  <c r="AD647" i="1"/>
  <c r="AE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X647" i="1"/>
  <c r="AY647" i="1"/>
  <c r="AZ647" i="1"/>
  <c r="BE647" i="1"/>
  <c r="BF647" i="1"/>
  <c r="BO648" i="1" s="1"/>
  <c r="X648" i="1" s="1"/>
  <c r="BH647" i="1"/>
  <c r="BI647" i="1"/>
  <c r="BJ647" i="1"/>
  <c r="BK647" i="1"/>
  <c r="BL647" i="1"/>
  <c r="BM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X647" i="1"/>
  <c r="CY647" i="1"/>
  <c r="CZ647" i="1"/>
  <c r="DA647" i="1"/>
  <c r="DB647" i="1"/>
  <c r="DC647" i="1"/>
  <c r="DD647" i="1"/>
  <c r="DE647" i="1"/>
  <c r="DF647" i="1"/>
  <c r="DG647" i="1"/>
  <c r="DH647" i="1"/>
  <c r="DI647" i="1"/>
  <c r="DJ647" i="1"/>
  <c r="DK647" i="1"/>
  <c r="DL647" i="1"/>
  <c r="DM647" i="1"/>
  <c r="DN647" i="1"/>
  <c r="DO647" i="1"/>
  <c r="DP647" i="1"/>
  <c r="DQ647" i="1"/>
  <c r="DR647" i="1"/>
  <c r="DS647" i="1"/>
  <c r="DT647" i="1"/>
  <c r="DU647" i="1"/>
  <c r="DV647" i="1"/>
  <c r="DW647" i="1"/>
  <c r="DX647" i="1"/>
  <c r="DZ647" i="1"/>
  <c r="EA647" i="1"/>
  <c r="EB647" i="1"/>
  <c r="EC647" i="1"/>
  <c r="EE647" i="1"/>
  <c r="EF647" i="1"/>
  <c r="B648" i="1"/>
  <c r="EE648" i="1" s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U648" i="1"/>
  <c r="W648" i="1"/>
  <c r="Y648" i="1"/>
  <c r="Z648" i="1"/>
  <c r="AA648" i="1"/>
  <c r="AB648" i="1"/>
  <c r="AC648" i="1"/>
  <c r="AD648" i="1"/>
  <c r="AE648" i="1"/>
  <c r="AH648" i="1"/>
  <c r="AI648" i="1"/>
  <c r="AJ648" i="1"/>
  <c r="AK648" i="1"/>
  <c r="BQ648" i="1" s="1"/>
  <c r="AL648" i="1"/>
  <c r="AM648" i="1"/>
  <c r="AN648" i="1"/>
  <c r="AO648" i="1"/>
  <c r="AP648" i="1"/>
  <c r="AQ648" i="1"/>
  <c r="AR648" i="1"/>
  <c r="AS648" i="1"/>
  <c r="AT648" i="1"/>
  <c r="AU648" i="1"/>
  <c r="AV648" i="1"/>
  <c r="AX648" i="1"/>
  <c r="AY648" i="1"/>
  <c r="AZ648" i="1"/>
  <c r="BE648" i="1"/>
  <c r="BF648" i="1"/>
  <c r="BO649" i="1" s="1"/>
  <c r="BH648" i="1"/>
  <c r="BI648" i="1"/>
  <c r="BJ648" i="1"/>
  <c r="BK648" i="1"/>
  <c r="BL648" i="1"/>
  <c r="BM648" i="1"/>
  <c r="BP649" i="1" s="1"/>
  <c r="BP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X648" i="1"/>
  <c r="CY648" i="1"/>
  <c r="CZ648" i="1"/>
  <c r="DA648" i="1"/>
  <c r="DB648" i="1"/>
  <c r="DC648" i="1"/>
  <c r="DD648" i="1"/>
  <c r="DE648" i="1"/>
  <c r="DF648" i="1"/>
  <c r="DG648" i="1"/>
  <c r="DH648" i="1"/>
  <c r="DI648" i="1"/>
  <c r="DJ648" i="1"/>
  <c r="DK648" i="1"/>
  <c r="DL648" i="1"/>
  <c r="DM648" i="1"/>
  <c r="DN648" i="1"/>
  <c r="DO648" i="1"/>
  <c r="DP648" i="1"/>
  <c r="DQ648" i="1"/>
  <c r="DR648" i="1"/>
  <c r="DS648" i="1"/>
  <c r="DT648" i="1"/>
  <c r="DU648" i="1"/>
  <c r="DV648" i="1"/>
  <c r="DW648" i="1"/>
  <c r="DX648" i="1"/>
  <c r="DZ648" i="1"/>
  <c r="EA648" i="1"/>
  <c r="EB648" i="1"/>
  <c r="EC648" i="1"/>
  <c r="EF648" i="1"/>
  <c r="B649" i="1"/>
  <c r="EE649" i="1" s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U649" i="1"/>
  <c r="W649" i="1"/>
  <c r="Y649" i="1"/>
  <c r="Z649" i="1"/>
  <c r="AA649" i="1"/>
  <c r="AB649" i="1"/>
  <c r="AC649" i="1"/>
  <c r="AD649" i="1"/>
  <c r="AE649" i="1"/>
  <c r="AH649" i="1"/>
  <c r="AI649" i="1"/>
  <c r="AJ649" i="1"/>
  <c r="AK649" i="1"/>
  <c r="BQ649" i="1" s="1"/>
  <c r="AL649" i="1"/>
  <c r="AM649" i="1"/>
  <c r="AN649" i="1"/>
  <c r="AO649" i="1"/>
  <c r="AP649" i="1"/>
  <c r="AQ649" i="1"/>
  <c r="AR649" i="1"/>
  <c r="AS649" i="1"/>
  <c r="AT649" i="1"/>
  <c r="AU649" i="1"/>
  <c r="AV649" i="1"/>
  <c r="AX649" i="1"/>
  <c r="AY649" i="1"/>
  <c r="AZ649" i="1"/>
  <c r="BE649" i="1"/>
  <c r="BF649" i="1"/>
  <c r="BO650" i="1" s="1"/>
  <c r="BH649" i="1"/>
  <c r="BI649" i="1"/>
  <c r="BJ649" i="1"/>
  <c r="BK649" i="1"/>
  <c r="BL649" i="1"/>
  <c r="BM649" i="1"/>
  <c r="BP650" i="1" s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X649" i="1"/>
  <c r="CY649" i="1"/>
  <c r="CZ649" i="1"/>
  <c r="DA649" i="1"/>
  <c r="DB649" i="1"/>
  <c r="DC649" i="1"/>
  <c r="DD649" i="1"/>
  <c r="DE649" i="1"/>
  <c r="DF649" i="1"/>
  <c r="DG649" i="1"/>
  <c r="DH649" i="1"/>
  <c r="DI649" i="1"/>
  <c r="DJ649" i="1"/>
  <c r="DK649" i="1"/>
  <c r="DL649" i="1"/>
  <c r="DM649" i="1"/>
  <c r="DN649" i="1"/>
  <c r="DO649" i="1"/>
  <c r="DP649" i="1"/>
  <c r="DQ649" i="1"/>
  <c r="DR649" i="1"/>
  <c r="DS649" i="1"/>
  <c r="DT649" i="1"/>
  <c r="DU649" i="1"/>
  <c r="DV649" i="1"/>
  <c r="DW649" i="1"/>
  <c r="DX649" i="1"/>
  <c r="DZ649" i="1"/>
  <c r="EA649" i="1"/>
  <c r="EB649" i="1"/>
  <c r="EC649" i="1"/>
  <c r="EF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U650" i="1"/>
  <c r="W650" i="1"/>
  <c r="Y650" i="1"/>
  <c r="Z650" i="1"/>
  <c r="AA650" i="1"/>
  <c r="AB650" i="1"/>
  <c r="AC650" i="1"/>
  <c r="AD650" i="1"/>
  <c r="AE650" i="1"/>
  <c r="AH650" i="1"/>
  <c r="AI650" i="1"/>
  <c r="AJ650" i="1"/>
  <c r="AK650" i="1"/>
  <c r="BQ650" i="1" s="1"/>
  <c r="AL650" i="1"/>
  <c r="AM650" i="1"/>
  <c r="AN650" i="1"/>
  <c r="AO650" i="1"/>
  <c r="AP650" i="1"/>
  <c r="AQ650" i="1"/>
  <c r="AR650" i="1"/>
  <c r="AS650" i="1"/>
  <c r="AT650" i="1"/>
  <c r="AU650" i="1"/>
  <c r="AV650" i="1"/>
  <c r="AX650" i="1"/>
  <c r="AY650" i="1"/>
  <c r="AZ650" i="1"/>
  <c r="BE650" i="1"/>
  <c r="BF650" i="1"/>
  <c r="BO651" i="1" s="1"/>
  <c r="BH650" i="1"/>
  <c r="BI650" i="1"/>
  <c r="BJ650" i="1"/>
  <c r="BK650" i="1"/>
  <c r="BL650" i="1"/>
  <c r="BM650" i="1"/>
  <c r="BP651" i="1" s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X650" i="1"/>
  <c r="CY650" i="1"/>
  <c r="CZ650" i="1"/>
  <c r="DA650" i="1"/>
  <c r="DB650" i="1"/>
  <c r="DC650" i="1"/>
  <c r="DD650" i="1"/>
  <c r="DE650" i="1"/>
  <c r="DF650" i="1"/>
  <c r="DG650" i="1"/>
  <c r="DH650" i="1"/>
  <c r="DI650" i="1"/>
  <c r="DJ650" i="1"/>
  <c r="DK650" i="1"/>
  <c r="DL650" i="1"/>
  <c r="DM650" i="1"/>
  <c r="DN650" i="1"/>
  <c r="DO650" i="1"/>
  <c r="DP650" i="1"/>
  <c r="DQ650" i="1"/>
  <c r="DR650" i="1"/>
  <c r="DS650" i="1"/>
  <c r="DT650" i="1"/>
  <c r="DU650" i="1"/>
  <c r="DV650" i="1"/>
  <c r="DW650" i="1"/>
  <c r="DX650" i="1"/>
  <c r="DZ650" i="1"/>
  <c r="EA650" i="1"/>
  <c r="EB650" i="1"/>
  <c r="EC650" i="1"/>
  <c r="EF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U651" i="1"/>
  <c r="W651" i="1"/>
  <c r="Y651" i="1"/>
  <c r="Z651" i="1"/>
  <c r="AA651" i="1"/>
  <c r="AB651" i="1"/>
  <c r="AC651" i="1"/>
  <c r="AD651" i="1"/>
  <c r="AE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X651" i="1"/>
  <c r="AY651" i="1"/>
  <c r="AZ651" i="1"/>
  <c r="BE651" i="1"/>
  <c r="BF651" i="1"/>
  <c r="BO652" i="1" s="1"/>
  <c r="BH651" i="1"/>
  <c r="BI651" i="1"/>
  <c r="BJ651" i="1"/>
  <c r="BK651" i="1"/>
  <c r="BL651" i="1"/>
  <c r="BM651" i="1"/>
  <c r="BP652" i="1" s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X651" i="1"/>
  <c r="CY651" i="1"/>
  <c r="CZ651" i="1"/>
  <c r="DA651" i="1"/>
  <c r="DB651" i="1"/>
  <c r="DC651" i="1"/>
  <c r="DD651" i="1"/>
  <c r="DE651" i="1"/>
  <c r="DF651" i="1"/>
  <c r="DG651" i="1"/>
  <c r="DH651" i="1"/>
  <c r="DI651" i="1"/>
  <c r="DJ651" i="1"/>
  <c r="DK651" i="1"/>
  <c r="DL651" i="1"/>
  <c r="DM651" i="1"/>
  <c r="DN651" i="1"/>
  <c r="DO651" i="1"/>
  <c r="DP651" i="1"/>
  <c r="DQ651" i="1"/>
  <c r="DR651" i="1"/>
  <c r="DS651" i="1"/>
  <c r="DT651" i="1"/>
  <c r="DU651" i="1"/>
  <c r="DV651" i="1"/>
  <c r="DW651" i="1"/>
  <c r="DX651" i="1"/>
  <c r="DZ651" i="1"/>
  <c r="EA651" i="1"/>
  <c r="EB651" i="1"/>
  <c r="EC651" i="1"/>
  <c r="EF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U652" i="1"/>
  <c r="W652" i="1"/>
  <c r="Y652" i="1"/>
  <c r="Z652" i="1"/>
  <c r="AA652" i="1"/>
  <c r="AB652" i="1"/>
  <c r="AC652" i="1"/>
  <c r="AD652" i="1"/>
  <c r="AE652" i="1"/>
  <c r="AH652" i="1"/>
  <c r="AI652" i="1"/>
  <c r="AJ652" i="1"/>
  <c r="AK652" i="1"/>
  <c r="BQ652" i="1" s="1"/>
  <c r="AL652" i="1"/>
  <c r="AM652" i="1"/>
  <c r="AN652" i="1"/>
  <c r="AO652" i="1"/>
  <c r="AP652" i="1"/>
  <c r="AQ652" i="1"/>
  <c r="AR652" i="1"/>
  <c r="AS652" i="1"/>
  <c r="AT652" i="1"/>
  <c r="AU652" i="1"/>
  <c r="AV652" i="1"/>
  <c r="AX652" i="1"/>
  <c r="AY652" i="1"/>
  <c r="AZ652" i="1"/>
  <c r="BE652" i="1"/>
  <c r="BF652" i="1"/>
  <c r="BH652" i="1"/>
  <c r="BI652" i="1"/>
  <c r="BJ652" i="1"/>
  <c r="BK652" i="1"/>
  <c r="BL652" i="1"/>
  <c r="BM652" i="1"/>
  <c r="BP653" i="1" s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X652" i="1"/>
  <c r="CY652" i="1"/>
  <c r="CZ652" i="1"/>
  <c r="DA652" i="1"/>
  <c r="DB652" i="1"/>
  <c r="DC652" i="1"/>
  <c r="DD652" i="1"/>
  <c r="DE652" i="1"/>
  <c r="DF652" i="1"/>
  <c r="DG652" i="1"/>
  <c r="DH652" i="1"/>
  <c r="DI652" i="1"/>
  <c r="DJ652" i="1"/>
  <c r="DK652" i="1"/>
  <c r="DL652" i="1"/>
  <c r="DM652" i="1"/>
  <c r="DN652" i="1"/>
  <c r="DO652" i="1"/>
  <c r="DP652" i="1"/>
  <c r="DQ652" i="1"/>
  <c r="DR652" i="1"/>
  <c r="DS652" i="1"/>
  <c r="DT652" i="1"/>
  <c r="DU652" i="1"/>
  <c r="DV652" i="1"/>
  <c r="DW652" i="1"/>
  <c r="DX652" i="1"/>
  <c r="DZ652" i="1"/>
  <c r="EA652" i="1"/>
  <c r="EB652" i="1"/>
  <c r="EC652" i="1"/>
  <c r="EF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U653" i="1"/>
  <c r="W653" i="1"/>
  <c r="Y653" i="1"/>
  <c r="Z653" i="1"/>
  <c r="AA653" i="1"/>
  <c r="AB653" i="1"/>
  <c r="AC653" i="1"/>
  <c r="AD653" i="1"/>
  <c r="AE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X653" i="1"/>
  <c r="AY653" i="1"/>
  <c r="AZ653" i="1"/>
  <c r="BE653" i="1"/>
  <c r="BF653" i="1"/>
  <c r="BO654" i="1" s="1"/>
  <c r="BH653" i="1"/>
  <c r="BI653" i="1"/>
  <c r="BJ653" i="1"/>
  <c r="BK653" i="1"/>
  <c r="BL653" i="1"/>
  <c r="BM653" i="1"/>
  <c r="BO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X653" i="1"/>
  <c r="CY653" i="1"/>
  <c r="CZ653" i="1"/>
  <c r="DA653" i="1"/>
  <c r="DB653" i="1"/>
  <c r="DC653" i="1"/>
  <c r="DD653" i="1"/>
  <c r="DE653" i="1"/>
  <c r="DF653" i="1"/>
  <c r="DG653" i="1"/>
  <c r="DH653" i="1"/>
  <c r="DI653" i="1"/>
  <c r="DJ653" i="1"/>
  <c r="DK653" i="1"/>
  <c r="DL653" i="1"/>
  <c r="DM653" i="1"/>
  <c r="DN653" i="1"/>
  <c r="DO653" i="1"/>
  <c r="DP653" i="1"/>
  <c r="DQ653" i="1"/>
  <c r="DR653" i="1"/>
  <c r="DS653" i="1"/>
  <c r="DT653" i="1"/>
  <c r="DU653" i="1"/>
  <c r="DV653" i="1"/>
  <c r="DW653" i="1"/>
  <c r="DX653" i="1"/>
  <c r="DZ653" i="1"/>
  <c r="EA653" i="1"/>
  <c r="EB653" i="1"/>
  <c r="EC653" i="1"/>
  <c r="EF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U654" i="1"/>
  <c r="W654" i="1"/>
  <c r="Y654" i="1"/>
  <c r="Z654" i="1"/>
  <c r="AA654" i="1"/>
  <c r="AB654" i="1"/>
  <c r="AC654" i="1"/>
  <c r="AD654" i="1"/>
  <c r="AE654" i="1"/>
  <c r="AH654" i="1"/>
  <c r="AI654" i="1"/>
  <c r="AJ654" i="1"/>
  <c r="AK654" i="1"/>
  <c r="BQ654" i="1" s="1"/>
  <c r="AL654" i="1"/>
  <c r="AM654" i="1"/>
  <c r="AN654" i="1"/>
  <c r="AO654" i="1"/>
  <c r="AP654" i="1"/>
  <c r="AQ654" i="1"/>
  <c r="AR654" i="1"/>
  <c r="AS654" i="1"/>
  <c r="AT654" i="1"/>
  <c r="AU654" i="1"/>
  <c r="AV654" i="1"/>
  <c r="AX654" i="1"/>
  <c r="AY654" i="1"/>
  <c r="AZ654" i="1"/>
  <c r="BE654" i="1"/>
  <c r="BF654" i="1"/>
  <c r="BO655" i="1" s="1"/>
  <c r="BH654" i="1"/>
  <c r="BI654" i="1"/>
  <c r="BJ654" i="1"/>
  <c r="BK654" i="1"/>
  <c r="BL654" i="1"/>
  <c r="BM654" i="1"/>
  <c r="BP655" i="1" s="1"/>
  <c r="BP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X654" i="1"/>
  <c r="CY654" i="1"/>
  <c r="CZ654" i="1"/>
  <c r="DA654" i="1"/>
  <c r="DB654" i="1"/>
  <c r="DC654" i="1"/>
  <c r="DD654" i="1"/>
  <c r="DE654" i="1"/>
  <c r="DF654" i="1"/>
  <c r="DG654" i="1"/>
  <c r="DH654" i="1"/>
  <c r="DI654" i="1"/>
  <c r="DJ654" i="1"/>
  <c r="DK654" i="1"/>
  <c r="DL654" i="1"/>
  <c r="DM654" i="1"/>
  <c r="DN654" i="1"/>
  <c r="DO654" i="1"/>
  <c r="DP654" i="1"/>
  <c r="DQ654" i="1"/>
  <c r="DR654" i="1"/>
  <c r="DS654" i="1"/>
  <c r="DT654" i="1"/>
  <c r="DU654" i="1"/>
  <c r="DV654" i="1"/>
  <c r="DW654" i="1"/>
  <c r="DX654" i="1"/>
  <c r="DZ654" i="1"/>
  <c r="EA654" i="1"/>
  <c r="EB654" i="1"/>
  <c r="EC654" i="1"/>
  <c r="EF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U655" i="1"/>
  <c r="W655" i="1"/>
  <c r="Y655" i="1"/>
  <c r="Z655" i="1"/>
  <c r="AA655" i="1"/>
  <c r="AB655" i="1"/>
  <c r="AC655" i="1"/>
  <c r="AD655" i="1"/>
  <c r="AE655" i="1"/>
  <c r="AH655" i="1"/>
  <c r="AI655" i="1"/>
  <c r="AJ655" i="1"/>
  <c r="AK655" i="1"/>
  <c r="BQ655" i="1" s="1"/>
  <c r="AL655" i="1"/>
  <c r="AM655" i="1"/>
  <c r="AN655" i="1"/>
  <c r="AO655" i="1"/>
  <c r="AP655" i="1"/>
  <c r="AQ655" i="1"/>
  <c r="AR655" i="1"/>
  <c r="AS655" i="1"/>
  <c r="AT655" i="1"/>
  <c r="AU655" i="1"/>
  <c r="AV655" i="1"/>
  <c r="AX655" i="1"/>
  <c r="AY655" i="1"/>
  <c r="AZ655" i="1"/>
  <c r="BE655" i="1"/>
  <c r="BF655" i="1"/>
  <c r="BO656" i="1" s="1"/>
  <c r="BH655" i="1"/>
  <c r="BI655" i="1"/>
  <c r="BJ655" i="1"/>
  <c r="BK655" i="1"/>
  <c r="BL655" i="1"/>
  <c r="BM655" i="1"/>
  <c r="BP656" i="1" s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X655" i="1"/>
  <c r="CY655" i="1"/>
  <c r="CZ655" i="1"/>
  <c r="DA655" i="1"/>
  <c r="DB655" i="1"/>
  <c r="DC655" i="1"/>
  <c r="DD655" i="1"/>
  <c r="DE655" i="1"/>
  <c r="DF655" i="1"/>
  <c r="DG655" i="1"/>
  <c r="DH655" i="1"/>
  <c r="DI655" i="1"/>
  <c r="DJ655" i="1"/>
  <c r="DK655" i="1"/>
  <c r="DL655" i="1"/>
  <c r="DM655" i="1"/>
  <c r="DN655" i="1"/>
  <c r="DO655" i="1"/>
  <c r="DP655" i="1"/>
  <c r="DQ655" i="1"/>
  <c r="DR655" i="1"/>
  <c r="DS655" i="1"/>
  <c r="DT655" i="1"/>
  <c r="DU655" i="1"/>
  <c r="DV655" i="1"/>
  <c r="DW655" i="1"/>
  <c r="DX655" i="1"/>
  <c r="DZ655" i="1"/>
  <c r="EA655" i="1"/>
  <c r="EB655" i="1"/>
  <c r="EC655" i="1"/>
  <c r="EF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U656" i="1"/>
  <c r="W656" i="1"/>
  <c r="Y656" i="1"/>
  <c r="Z656" i="1"/>
  <c r="AA656" i="1"/>
  <c r="AB656" i="1"/>
  <c r="AC656" i="1"/>
  <c r="AD656" i="1"/>
  <c r="AE656" i="1"/>
  <c r="AH656" i="1"/>
  <c r="AI656" i="1"/>
  <c r="AJ656" i="1"/>
  <c r="AK656" i="1"/>
  <c r="BQ656" i="1" s="1"/>
  <c r="AL656" i="1"/>
  <c r="AM656" i="1"/>
  <c r="AN656" i="1"/>
  <c r="AO656" i="1"/>
  <c r="AP656" i="1"/>
  <c r="AQ656" i="1"/>
  <c r="AR656" i="1"/>
  <c r="AS656" i="1"/>
  <c r="AT656" i="1"/>
  <c r="AU656" i="1"/>
  <c r="AV656" i="1"/>
  <c r="AX656" i="1"/>
  <c r="AY656" i="1"/>
  <c r="AZ656" i="1"/>
  <c r="BE656" i="1"/>
  <c r="BF656" i="1"/>
  <c r="BH656" i="1"/>
  <c r="BI656" i="1"/>
  <c r="BJ656" i="1"/>
  <c r="BK656" i="1"/>
  <c r="BL656" i="1"/>
  <c r="BM656" i="1"/>
  <c r="BP657" i="1" s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X656" i="1"/>
  <c r="CY656" i="1"/>
  <c r="CZ656" i="1"/>
  <c r="DA656" i="1"/>
  <c r="DB656" i="1"/>
  <c r="DC656" i="1"/>
  <c r="DD656" i="1"/>
  <c r="DE656" i="1"/>
  <c r="DF656" i="1"/>
  <c r="DG656" i="1"/>
  <c r="DH656" i="1"/>
  <c r="DI656" i="1"/>
  <c r="DJ656" i="1"/>
  <c r="DK656" i="1"/>
  <c r="DL656" i="1"/>
  <c r="DM656" i="1"/>
  <c r="DN656" i="1"/>
  <c r="DO656" i="1"/>
  <c r="DP656" i="1"/>
  <c r="DQ656" i="1"/>
  <c r="DR656" i="1"/>
  <c r="DS656" i="1"/>
  <c r="DT656" i="1"/>
  <c r="DU656" i="1"/>
  <c r="DV656" i="1"/>
  <c r="DW656" i="1"/>
  <c r="DX656" i="1"/>
  <c r="DZ656" i="1"/>
  <c r="EA656" i="1"/>
  <c r="EB656" i="1"/>
  <c r="EC656" i="1"/>
  <c r="EF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U657" i="1"/>
  <c r="W657" i="1"/>
  <c r="Y657" i="1"/>
  <c r="Z657" i="1"/>
  <c r="AA657" i="1"/>
  <c r="AB657" i="1"/>
  <c r="AC657" i="1"/>
  <c r="AD657" i="1"/>
  <c r="AE657" i="1"/>
  <c r="AH657" i="1"/>
  <c r="AI657" i="1"/>
  <c r="AJ657" i="1"/>
  <c r="AK657" i="1"/>
  <c r="BQ657" i="1" s="1"/>
  <c r="AL657" i="1"/>
  <c r="AM657" i="1"/>
  <c r="AN657" i="1"/>
  <c r="AO657" i="1"/>
  <c r="AP657" i="1"/>
  <c r="AQ657" i="1"/>
  <c r="AR657" i="1"/>
  <c r="AS657" i="1"/>
  <c r="AT657" i="1"/>
  <c r="AU657" i="1"/>
  <c r="AX657" i="1"/>
  <c r="AY657" i="1"/>
  <c r="AZ657" i="1"/>
  <c r="BE657" i="1"/>
  <c r="BF657" i="1"/>
  <c r="BH657" i="1"/>
  <c r="BI657" i="1"/>
  <c r="BJ657" i="1"/>
  <c r="BK657" i="1"/>
  <c r="BL657" i="1"/>
  <c r="BM657" i="1"/>
  <c r="BP658" i="1" s="1"/>
  <c r="BO657" i="1"/>
  <c r="BR657" i="1"/>
  <c r="BS657" i="1"/>
  <c r="BT657" i="1"/>
  <c r="BU657" i="1"/>
  <c r="BV657" i="1"/>
  <c r="BW657" i="1"/>
  <c r="BZ657" i="1"/>
  <c r="CA657" i="1"/>
  <c r="CB657" i="1"/>
  <c r="CC657" i="1"/>
  <c r="CD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X657" i="1"/>
  <c r="CY657" i="1"/>
  <c r="CZ657" i="1"/>
  <c r="DA657" i="1"/>
  <c r="DB657" i="1"/>
  <c r="DC657" i="1"/>
  <c r="DD657" i="1"/>
  <c r="DE657" i="1"/>
  <c r="DF657" i="1"/>
  <c r="DG657" i="1"/>
  <c r="DH657" i="1"/>
  <c r="DI657" i="1"/>
  <c r="DJ657" i="1"/>
  <c r="DK657" i="1"/>
  <c r="DL657" i="1"/>
  <c r="DM657" i="1"/>
  <c r="DN657" i="1"/>
  <c r="DO657" i="1"/>
  <c r="DP657" i="1"/>
  <c r="DQ657" i="1"/>
  <c r="DR657" i="1"/>
  <c r="DS657" i="1"/>
  <c r="DT657" i="1"/>
  <c r="DU657" i="1"/>
  <c r="DV657" i="1"/>
  <c r="DW657" i="1"/>
  <c r="DX657" i="1"/>
  <c r="DZ657" i="1"/>
  <c r="EA657" i="1"/>
  <c r="EB657" i="1"/>
  <c r="EC657" i="1"/>
  <c r="EF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U658" i="1"/>
  <c r="W658" i="1"/>
  <c r="Y658" i="1"/>
  <c r="Z658" i="1"/>
  <c r="AA658" i="1"/>
  <c r="AB658" i="1"/>
  <c r="AC658" i="1"/>
  <c r="AD658" i="1"/>
  <c r="AE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X658" i="1"/>
  <c r="AY658" i="1"/>
  <c r="AZ658" i="1"/>
  <c r="BE658" i="1"/>
  <c r="BF658" i="1"/>
  <c r="BO659" i="1" s="1"/>
  <c r="BH658" i="1"/>
  <c r="BI658" i="1"/>
  <c r="BJ658" i="1"/>
  <c r="BK658" i="1"/>
  <c r="BL658" i="1"/>
  <c r="BM658" i="1"/>
  <c r="BP659" i="1" s="1"/>
  <c r="V659" i="1" s="1"/>
  <c r="AF659" i="1" s="1"/>
  <c r="BO658" i="1"/>
  <c r="BQ658" i="1"/>
  <c r="BR658" i="1"/>
  <c r="BS658" i="1"/>
  <c r="BT658" i="1"/>
  <c r="BU658" i="1"/>
  <c r="BV658" i="1"/>
  <c r="BW658" i="1"/>
  <c r="BZ658" i="1"/>
  <c r="CA658" i="1"/>
  <c r="CB658" i="1"/>
  <c r="CC658" i="1"/>
  <c r="CD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X658" i="1"/>
  <c r="CY658" i="1"/>
  <c r="CZ658" i="1"/>
  <c r="DA658" i="1"/>
  <c r="DB658" i="1"/>
  <c r="DC658" i="1"/>
  <c r="DD658" i="1"/>
  <c r="DE658" i="1"/>
  <c r="DF658" i="1"/>
  <c r="DG658" i="1"/>
  <c r="DH658" i="1"/>
  <c r="DI658" i="1"/>
  <c r="DJ658" i="1"/>
  <c r="DK658" i="1"/>
  <c r="DL658" i="1"/>
  <c r="DM658" i="1"/>
  <c r="DN658" i="1"/>
  <c r="DO658" i="1"/>
  <c r="DP658" i="1"/>
  <c r="DQ658" i="1"/>
  <c r="DR658" i="1"/>
  <c r="DS658" i="1"/>
  <c r="DT658" i="1"/>
  <c r="DU658" i="1"/>
  <c r="DV658" i="1"/>
  <c r="DW658" i="1"/>
  <c r="DX658" i="1"/>
  <c r="DZ658" i="1"/>
  <c r="EA658" i="1"/>
  <c r="EB658" i="1"/>
  <c r="EC658" i="1"/>
  <c r="EF658" i="1"/>
  <c r="B659" i="1"/>
  <c r="EE659" i="1" s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U659" i="1"/>
  <c r="W659" i="1"/>
  <c r="Y659" i="1"/>
  <c r="Z659" i="1"/>
  <c r="AA659" i="1"/>
  <c r="AB659" i="1"/>
  <c r="AC659" i="1"/>
  <c r="AD659" i="1"/>
  <c r="AE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X659" i="1"/>
  <c r="AY659" i="1"/>
  <c r="AZ659" i="1"/>
  <c r="BE659" i="1"/>
  <c r="BF659" i="1"/>
  <c r="BO660" i="1" s="1"/>
  <c r="BH659" i="1"/>
  <c r="BI659" i="1"/>
  <c r="BJ659" i="1"/>
  <c r="BK659" i="1"/>
  <c r="BL659" i="1"/>
  <c r="BM659" i="1"/>
  <c r="BP660" i="1" s="1"/>
  <c r="BR659" i="1"/>
  <c r="BS659" i="1"/>
  <c r="BT659" i="1"/>
  <c r="BU659" i="1"/>
  <c r="BV659" i="1"/>
  <c r="BW659" i="1"/>
  <c r="BZ659" i="1"/>
  <c r="CA659" i="1"/>
  <c r="CB659" i="1"/>
  <c r="CC659" i="1"/>
  <c r="CD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X659" i="1"/>
  <c r="CY659" i="1"/>
  <c r="CZ659" i="1"/>
  <c r="DA659" i="1"/>
  <c r="DB659" i="1"/>
  <c r="DC659" i="1"/>
  <c r="DD659" i="1"/>
  <c r="DE659" i="1"/>
  <c r="DF659" i="1"/>
  <c r="DG659" i="1"/>
  <c r="DH659" i="1"/>
  <c r="DI659" i="1"/>
  <c r="DJ659" i="1"/>
  <c r="DK659" i="1"/>
  <c r="DL659" i="1"/>
  <c r="DM659" i="1"/>
  <c r="DN659" i="1"/>
  <c r="DO659" i="1"/>
  <c r="DP659" i="1"/>
  <c r="DQ659" i="1"/>
  <c r="DR659" i="1"/>
  <c r="DS659" i="1"/>
  <c r="DT659" i="1"/>
  <c r="DU659" i="1"/>
  <c r="DV659" i="1"/>
  <c r="DW659" i="1"/>
  <c r="DX659" i="1"/>
  <c r="DZ659" i="1"/>
  <c r="EA659" i="1"/>
  <c r="EB659" i="1"/>
  <c r="EC659" i="1"/>
  <c r="EF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U660" i="1"/>
  <c r="W660" i="1"/>
  <c r="Y660" i="1"/>
  <c r="Z660" i="1"/>
  <c r="AA660" i="1"/>
  <c r="AB660" i="1"/>
  <c r="AC660" i="1"/>
  <c r="AD660" i="1"/>
  <c r="AE660" i="1"/>
  <c r="AH660" i="1"/>
  <c r="AI660" i="1"/>
  <c r="AJ660" i="1"/>
  <c r="AK660" i="1"/>
  <c r="BQ660" i="1" s="1"/>
  <c r="AL660" i="1"/>
  <c r="AM660" i="1"/>
  <c r="AN660" i="1"/>
  <c r="AO660" i="1"/>
  <c r="AP660" i="1"/>
  <c r="AQ660" i="1"/>
  <c r="AR660" i="1"/>
  <c r="AS660" i="1"/>
  <c r="AT660" i="1"/>
  <c r="AU660" i="1"/>
  <c r="AX660" i="1"/>
  <c r="AY660" i="1"/>
  <c r="AZ660" i="1"/>
  <c r="BE660" i="1"/>
  <c r="BF660" i="1"/>
  <c r="BO661" i="1" s="1"/>
  <c r="BH660" i="1"/>
  <c r="BI660" i="1"/>
  <c r="BJ660" i="1"/>
  <c r="BK660" i="1"/>
  <c r="BL660" i="1"/>
  <c r="BM660" i="1"/>
  <c r="BR660" i="1"/>
  <c r="BS660" i="1"/>
  <c r="BT660" i="1"/>
  <c r="BU660" i="1"/>
  <c r="BV660" i="1"/>
  <c r="BW660" i="1"/>
  <c r="BZ660" i="1"/>
  <c r="CA660" i="1"/>
  <c r="CB660" i="1"/>
  <c r="CC660" i="1"/>
  <c r="CD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X660" i="1"/>
  <c r="CY660" i="1"/>
  <c r="CZ660" i="1"/>
  <c r="DA660" i="1"/>
  <c r="DB660" i="1"/>
  <c r="DC660" i="1"/>
  <c r="DD660" i="1"/>
  <c r="DE660" i="1"/>
  <c r="DF660" i="1"/>
  <c r="DG660" i="1"/>
  <c r="DH660" i="1"/>
  <c r="DI660" i="1"/>
  <c r="DJ660" i="1"/>
  <c r="DK660" i="1"/>
  <c r="DL660" i="1"/>
  <c r="DM660" i="1"/>
  <c r="DN660" i="1"/>
  <c r="DO660" i="1"/>
  <c r="DP660" i="1"/>
  <c r="DQ660" i="1"/>
  <c r="DR660" i="1"/>
  <c r="DS660" i="1"/>
  <c r="DT660" i="1"/>
  <c r="DU660" i="1"/>
  <c r="DV660" i="1"/>
  <c r="DW660" i="1"/>
  <c r="DX660" i="1"/>
  <c r="DZ660" i="1"/>
  <c r="EA660" i="1"/>
  <c r="EB660" i="1"/>
  <c r="EC660" i="1"/>
  <c r="EF660" i="1"/>
  <c r="B661" i="1"/>
  <c r="EE661" i="1" s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U661" i="1"/>
  <c r="W661" i="1"/>
  <c r="Y661" i="1"/>
  <c r="Z661" i="1"/>
  <c r="AA661" i="1"/>
  <c r="AB661" i="1"/>
  <c r="AC661" i="1"/>
  <c r="AD661" i="1"/>
  <c r="AE661" i="1"/>
  <c r="AH661" i="1"/>
  <c r="AI661" i="1"/>
  <c r="AJ661" i="1"/>
  <c r="AK661" i="1"/>
  <c r="BQ661" i="1" s="1"/>
  <c r="AL661" i="1"/>
  <c r="AM661" i="1"/>
  <c r="AN661" i="1"/>
  <c r="AO661" i="1"/>
  <c r="AP661" i="1"/>
  <c r="AQ661" i="1"/>
  <c r="AR661" i="1"/>
  <c r="AS661" i="1"/>
  <c r="AT661" i="1"/>
  <c r="AU661" i="1"/>
  <c r="AX661" i="1"/>
  <c r="AY661" i="1"/>
  <c r="AZ661" i="1"/>
  <c r="BE661" i="1"/>
  <c r="BF661" i="1"/>
  <c r="BO662" i="1" s="1"/>
  <c r="BH661" i="1"/>
  <c r="BI661" i="1"/>
  <c r="BJ661" i="1"/>
  <c r="BK661" i="1"/>
  <c r="BL661" i="1"/>
  <c r="BM661" i="1"/>
  <c r="BP662" i="1" s="1"/>
  <c r="BP661" i="1"/>
  <c r="BR661" i="1"/>
  <c r="BS661" i="1"/>
  <c r="BT661" i="1"/>
  <c r="BU661" i="1"/>
  <c r="BV661" i="1"/>
  <c r="BW661" i="1"/>
  <c r="BZ661" i="1"/>
  <c r="CA661" i="1"/>
  <c r="CB661" i="1"/>
  <c r="CC661" i="1"/>
  <c r="CD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X661" i="1"/>
  <c r="CY661" i="1"/>
  <c r="CZ661" i="1"/>
  <c r="DA661" i="1"/>
  <c r="DB661" i="1"/>
  <c r="DC661" i="1"/>
  <c r="DD661" i="1"/>
  <c r="DE661" i="1"/>
  <c r="DF661" i="1"/>
  <c r="DG661" i="1"/>
  <c r="DH661" i="1"/>
  <c r="DI661" i="1"/>
  <c r="DJ661" i="1"/>
  <c r="DK661" i="1"/>
  <c r="DL661" i="1"/>
  <c r="DM661" i="1"/>
  <c r="DN661" i="1"/>
  <c r="DO661" i="1"/>
  <c r="DP661" i="1"/>
  <c r="DQ661" i="1"/>
  <c r="DR661" i="1"/>
  <c r="DS661" i="1"/>
  <c r="DT661" i="1"/>
  <c r="DU661" i="1"/>
  <c r="DV661" i="1"/>
  <c r="DW661" i="1"/>
  <c r="DX661" i="1"/>
  <c r="DZ661" i="1"/>
  <c r="EA661" i="1"/>
  <c r="EB661" i="1"/>
  <c r="EC661" i="1"/>
  <c r="EF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U662" i="1"/>
  <c r="W662" i="1"/>
  <c r="Y662" i="1"/>
  <c r="Z662" i="1"/>
  <c r="AA662" i="1"/>
  <c r="AB662" i="1"/>
  <c r="AC662" i="1"/>
  <c r="AD662" i="1"/>
  <c r="AE662" i="1"/>
  <c r="AH662" i="1"/>
  <c r="AI662" i="1"/>
  <c r="AJ662" i="1"/>
  <c r="AK662" i="1"/>
  <c r="BQ662" i="1" s="1"/>
  <c r="AL662" i="1"/>
  <c r="AM662" i="1"/>
  <c r="AN662" i="1"/>
  <c r="AO662" i="1"/>
  <c r="AP662" i="1"/>
  <c r="AQ662" i="1"/>
  <c r="AR662" i="1"/>
  <c r="AS662" i="1"/>
  <c r="AT662" i="1"/>
  <c r="AU662" i="1"/>
  <c r="AX662" i="1"/>
  <c r="AY662" i="1"/>
  <c r="AZ662" i="1"/>
  <c r="BE662" i="1"/>
  <c r="BF662" i="1"/>
  <c r="BO663" i="1" s="1"/>
  <c r="BH662" i="1"/>
  <c r="BI662" i="1"/>
  <c r="BJ662" i="1"/>
  <c r="BK662" i="1"/>
  <c r="BL662" i="1"/>
  <c r="BM662" i="1"/>
  <c r="BP663" i="1" s="1"/>
  <c r="BS662" i="1"/>
  <c r="BT662" i="1"/>
  <c r="BU662" i="1"/>
  <c r="BV662" i="1"/>
  <c r="BW662" i="1"/>
  <c r="BZ662" i="1"/>
  <c r="CA662" i="1"/>
  <c r="CB662" i="1"/>
  <c r="CC662" i="1"/>
  <c r="CD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X662" i="1"/>
  <c r="CY662" i="1"/>
  <c r="CZ662" i="1"/>
  <c r="DA662" i="1"/>
  <c r="DB662" i="1"/>
  <c r="DC662" i="1"/>
  <c r="DD662" i="1"/>
  <c r="DE662" i="1"/>
  <c r="DF662" i="1"/>
  <c r="DG662" i="1"/>
  <c r="DH662" i="1"/>
  <c r="DI662" i="1"/>
  <c r="DJ662" i="1"/>
  <c r="DK662" i="1"/>
  <c r="DL662" i="1"/>
  <c r="DM662" i="1"/>
  <c r="DN662" i="1"/>
  <c r="DO662" i="1"/>
  <c r="DP662" i="1"/>
  <c r="DQ662" i="1"/>
  <c r="DR662" i="1"/>
  <c r="DS662" i="1"/>
  <c r="DT662" i="1"/>
  <c r="DU662" i="1"/>
  <c r="DV662" i="1"/>
  <c r="DW662" i="1"/>
  <c r="DX662" i="1"/>
  <c r="DZ662" i="1"/>
  <c r="EA662" i="1"/>
  <c r="EB662" i="1"/>
  <c r="EC662" i="1"/>
  <c r="ED662" i="1"/>
  <c r="EF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U663" i="1"/>
  <c r="W663" i="1"/>
  <c r="Y663" i="1"/>
  <c r="Z663" i="1"/>
  <c r="AA663" i="1"/>
  <c r="AB663" i="1"/>
  <c r="AC663" i="1"/>
  <c r="AD663" i="1"/>
  <c r="AE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X663" i="1"/>
  <c r="AY663" i="1"/>
  <c r="AZ663" i="1"/>
  <c r="BE663" i="1"/>
  <c r="BF663" i="1"/>
  <c r="BH663" i="1"/>
  <c r="BI663" i="1"/>
  <c r="BJ663" i="1"/>
  <c r="BK663" i="1"/>
  <c r="BL663" i="1"/>
  <c r="BM663" i="1"/>
  <c r="BP664" i="1" s="1"/>
  <c r="BS663" i="1"/>
  <c r="BT663" i="1"/>
  <c r="BU663" i="1"/>
  <c r="BV663" i="1"/>
  <c r="BW663" i="1"/>
  <c r="BZ663" i="1"/>
  <c r="CA663" i="1"/>
  <c r="CB663" i="1"/>
  <c r="CC663" i="1"/>
  <c r="CD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X663" i="1"/>
  <c r="CY663" i="1"/>
  <c r="CZ663" i="1"/>
  <c r="DA663" i="1"/>
  <c r="DB663" i="1"/>
  <c r="DC663" i="1"/>
  <c r="DD663" i="1"/>
  <c r="DE663" i="1"/>
  <c r="DF663" i="1"/>
  <c r="DG663" i="1"/>
  <c r="DH663" i="1"/>
  <c r="DI663" i="1"/>
  <c r="DJ663" i="1"/>
  <c r="DK663" i="1"/>
  <c r="DL663" i="1"/>
  <c r="DM663" i="1"/>
  <c r="DN663" i="1"/>
  <c r="DO663" i="1"/>
  <c r="DP663" i="1"/>
  <c r="DQ663" i="1"/>
  <c r="DR663" i="1"/>
  <c r="DS663" i="1"/>
  <c r="DT663" i="1"/>
  <c r="DU663" i="1"/>
  <c r="DV663" i="1"/>
  <c r="DW663" i="1"/>
  <c r="DX663" i="1"/>
  <c r="DZ663" i="1"/>
  <c r="EA663" i="1"/>
  <c r="EB663" i="1"/>
  <c r="EC663" i="1"/>
  <c r="ED663" i="1"/>
  <c r="EF663" i="1"/>
  <c r="B664" i="1"/>
  <c r="EE664" i="1" s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U664" i="1"/>
  <c r="W664" i="1"/>
  <c r="Y664" i="1"/>
  <c r="Z664" i="1"/>
  <c r="AA664" i="1"/>
  <c r="AB664" i="1"/>
  <c r="AC664" i="1"/>
  <c r="AD664" i="1"/>
  <c r="AE664" i="1"/>
  <c r="AH664" i="1"/>
  <c r="AI664" i="1"/>
  <c r="AJ664" i="1"/>
  <c r="AK664" i="1"/>
  <c r="BQ664" i="1" s="1"/>
  <c r="AL664" i="1"/>
  <c r="AM664" i="1"/>
  <c r="AN664" i="1"/>
  <c r="AO664" i="1"/>
  <c r="AP664" i="1"/>
  <c r="AQ664" i="1"/>
  <c r="AR664" i="1"/>
  <c r="AS664" i="1"/>
  <c r="AT664" i="1"/>
  <c r="AU664" i="1"/>
  <c r="AX664" i="1"/>
  <c r="AY664" i="1"/>
  <c r="AZ664" i="1"/>
  <c r="BE664" i="1"/>
  <c r="BF664" i="1"/>
  <c r="BO665" i="1" s="1"/>
  <c r="BH664" i="1"/>
  <c r="BI664" i="1"/>
  <c r="BJ664" i="1"/>
  <c r="BK664" i="1"/>
  <c r="BL664" i="1"/>
  <c r="BM664" i="1"/>
  <c r="BP665" i="1" s="1"/>
  <c r="BO664" i="1"/>
  <c r="BS664" i="1"/>
  <c r="BT664" i="1"/>
  <c r="BU664" i="1"/>
  <c r="BV664" i="1"/>
  <c r="BW664" i="1"/>
  <c r="BZ664" i="1"/>
  <c r="CA664" i="1"/>
  <c r="CB664" i="1"/>
  <c r="CC664" i="1"/>
  <c r="CD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X664" i="1"/>
  <c r="CY664" i="1"/>
  <c r="CZ664" i="1"/>
  <c r="DA664" i="1"/>
  <c r="DB664" i="1"/>
  <c r="DC664" i="1"/>
  <c r="DD664" i="1"/>
  <c r="DE664" i="1"/>
  <c r="DF664" i="1"/>
  <c r="DG664" i="1"/>
  <c r="DH664" i="1"/>
  <c r="DI664" i="1"/>
  <c r="DJ664" i="1"/>
  <c r="DK664" i="1"/>
  <c r="DL664" i="1"/>
  <c r="DM664" i="1"/>
  <c r="DN664" i="1"/>
  <c r="DO664" i="1"/>
  <c r="DP664" i="1"/>
  <c r="DQ664" i="1"/>
  <c r="DR664" i="1"/>
  <c r="DS664" i="1"/>
  <c r="DT664" i="1"/>
  <c r="DU664" i="1"/>
  <c r="DV664" i="1"/>
  <c r="DW664" i="1"/>
  <c r="DX664" i="1"/>
  <c r="DZ664" i="1"/>
  <c r="EA664" i="1"/>
  <c r="EB664" i="1"/>
  <c r="EC664" i="1"/>
  <c r="ED664" i="1"/>
  <c r="EF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U665" i="1"/>
  <c r="W665" i="1"/>
  <c r="Y665" i="1"/>
  <c r="Z665" i="1"/>
  <c r="AA665" i="1"/>
  <c r="AB665" i="1"/>
  <c r="AC665" i="1"/>
  <c r="AD665" i="1"/>
  <c r="AE665" i="1"/>
  <c r="AH665" i="1"/>
  <c r="AI665" i="1"/>
  <c r="AJ665" i="1"/>
  <c r="AK665" i="1"/>
  <c r="BQ665" i="1" s="1"/>
  <c r="AL665" i="1"/>
  <c r="AM665" i="1"/>
  <c r="AN665" i="1"/>
  <c r="AO665" i="1"/>
  <c r="AP665" i="1"/>
  <c r="AQ665" i="1"/>
  <c r="AR665" i="1"/>
  <c r="AS665" i="1"/>
  <c r="AT665" i="1"/>
  <c r="AU665" i="1"/>
  <c r="AX665" i="1"/>
  <c r="AY665" i="1"/>
  <c r="AZ665" i="1"/>
  <c r="BE665" i="1"/>
  <c r="BF665" i="1"/>
  <c r="BH665" i="1"/>
  <c r="BI665" i="1"/>
  <c r="BJ665" i="1"/>
  <c r="BK665" i="1"/>
  <c r="BL665" i="1"/>
  <c r="BM665" i="1"/>
  <c r="BP666" i="1" s="1"/>
  <c r="BS665" i="1"/>
  <c r="BT665" i="1"/>
  <c r="BU665" i="1"/>
  <c r="BV665" i="1"/>
  <c r="BW665" i="1"/>
  <c r="BZ665" i="1"/>
  <c r="CA665" i="1"/>
  <c r="CB665" i="1"/>
  <c r="CC665" i="1"/>
  <c r="CD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X665" i="1"/>
  <c r="CY665" i="1"/>
  <c r="CZ665" i="1"/>
  <c r="DA665" i="1"/>
  <c r="DB665" i="1"/>
  <c r="DC665" i="1"/>
  <c r="DD665" i="1"/>
  <c r="DE665" i="1"/>
  <c r="DF665" i="1"/>
  <c r="DG665" i="1"/>
  <c r="DH665" i="1"/>
  <c r="DI665" i="1"/>
  <c r="DJ665" i="1"/>
  <c r="DK665" i="1"/>
  <c r="DL665" i="1"/>
  <c r="DM665" i="1"/>
  <c r="DN665" i="1"/>
  <c r="DO665" i="1"/>
  <c r="DP665" i="1"/>
  <c r="DQ665" i="1"/>
  <c r="DR665" i="1"/>
  <c r="DS665" i="1"/>
  <c r="DT665" i="1"/>
  <c r="DU665" i="1"/>
  <c r="DV665" i="1"/>
  <c r="DW665" i="1"/>
  <c r="DX665" i="1"/>
  <c r="DZ665" i="1"/>
  <c r="EA665" i="1"/>
  <c r="EB665" i="1"/>
  <c r="EC665" i="1"/>
  <c r="ED665" i="1"/>
  <c r="EF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U666" i="1"/>
  <c r="W666" i="1"/>
  <c r="Y666" i="1"/>
  <c r="Z666" i="1"/>
  <c r="AA666" i="1"/>
  <c r="AB666" i="1"/>
  <c r="AC666" i="1"/>
  <c r="AD666" i="1"/>
  <c r="AE666" i="1"/>
  <c r="AH666" i="1"/>
  <c r="AI666" i="1"/>
  <c r="AJ666" i="1"/>
  <c r="AK666" i="1"/>
  <c r="BQ666" i="1" s="1"/>
  <c r="AL666" i="1"/>
  <c r="AM666" i="1"/>
  <c r="AN666" i="1"/>
  <c r="AO666" i="1"/>
  <c r="AP666" i="1"/>
  <c r="AQ666" i="1"/>
  <c r="AR666" i="1"/>
  <c r="AS666" i="1"/>
  <c r="AT666" i="1"/>
  <c r="AU666" i="1"/>
  <c r="AX666" i="1"/>
  <c r="AY666" i="1"/>
  <c r="AZ666" i="1"/>
  <c r="BE666" i="1"/>
  <c r="BF666" i="1"/>
  <c r="BO667" i="1" s="1"/>
  <c r="BH666" i="1"/>
  <c r="BI666" i="1"/>
  <c r="BJ666" i="1"/>
  <c r="BK666" i="1"/>
  <c r="BL666" i="1"/>
  <c r="BM666" i="1"/>
  <c r="BP667" i="1" s="1"/>
  <c r="BO666" i="1"/>
  <c r="BS666" i="1"/>
  <c r="BT666" i="1"/>
  <c r="BU666" i="1"/>
  <c r="BV666" i="1"/>
  <c r="BW666" i="1"/>
  <c r="BZ666" i="1"/>
  <c r="CA666" i="1"/>
  <c r="CB666" i="1"/>
  <c r="CC666" i="1"/>
  <c r="CD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X666" i="1"/>
  <c r="CY666" i="1"/>
  <c r="CZ666" i="1"/>
  <c r="DA666" i="1"/>
  <c r="DB666" i="1"/>
  <c r="DC666" i="1"/>
  <c r="DD666" i="1"/>
  <c r="DE666" i="1"/>
  <c r="DF666" i="1"/>
  <c r="DG666" i="1"/>
  <c r="DH666" i="1"/>
  <c r="DI666" i="1"/>
  <c r="DJ666" i="1"/>
  <c r="DK666" i="1"/>
  <c r="DL666" i="1"/>
  <c r="DM666" i="1"/>
  <c r="DN666" i="1"/>
  <c r="DO666" i="1"/>
  <c r="DP666" i="1"/>
  <c r="DQ666" i="1"/>
  <c r="DR666" i="1"/>
  <c r="DS666" i="1"/>
  <c r="DT666" i="1"/>
  <c r="DU666" i="1"/>
  <c r="DV666" i="1"/>
  <c r="DW666" i="1"/>
  <c r="DX666" i="1"/>
  <c r="DZ666" i="1"/>
  <c r="EA666" i="1"/>
  <c r="EB666" i="1"/>
  <c r="EC666" i="1"/>
  <c r="ED666" i="1"/>
  <c r="EF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U667" i="1"/>
  <c r="W667" i="1"/>
  <c r="Y667" i="1"/>
  <c r="Z667" i="1"/>
  <c r="AA667" i="1"/>
  <c r="AB667" i="1"/>
  <c r="AC667" i="1"/>
  <c r="AD667" i="1"/>
  <c r="AE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X667" i="1"/>
  <c r="AY667" i="1"/>
  <c r="AZ667" i="1"/>
  <c r="BE667" i="1"/>
  <c r="BF667" i="1"/>
  <c r="BO668" i="1" s="1"/>
  <c r="BH667" i="1"/>
  <c r="BI667" i="1"/>
  <c r="BJ667" i="1"/>
  <c r="BK667" i="1"/>
  <c r="BL667" i="1"/>
  <c r="BM667" i="1"/>
  <c r="BP668" i="1" s="1"/>
  <c r="BS667" i="1"/>
  <c r="BT667" i="1"/>
  <c r="BU667" i="1"/>
  <c r="BV667" i="1"/>
  <c r="BW667" i="1"/>
  <c r="BZ667" i="1"/>
  <c r="CA667" i="1"/>
  <c r="CB667" i="1"/>
  <c r="CC667" i="1"/>
  <c r="CD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X667" i="1"/>
  <c r="CY667" i="1"/>
  <c r="CZ667" i="1"/>
  <c r="DA667" i="1"/>
  <c r="DB667" i="1"/>
  <c r="DC667" i="1"/>
  <c r="DD667" i="1"/>
  <c r="DE667" i="1"/>
  <c r="DF667" i="1"/>
  <c r="DG667" i="1"/>
  <c r="DH667" i="1"/>
  <c r="DI667" i="1"/>
  <c r="DJ667" i="1"/>
  <c r="DK667" i="1"/>
  <c r="DL667" i="1"/>
  <c r="DM667" i="1"/>
  <c r="DN667" i="1"/>
  <c r="DO667" i="1"/>
  <c r="DP667" i="1"/>
  <c r="DQ667" i="1"/>
  <c r="DR667" i="1"/>
  <c r="DS667" i="1"/>
  <c r="DT667" i="1"/>
  <c r="DU667" i="1"/>
  <c r="DV667" i="1"/>
  <c r="DW667" i="1"/>
  <c r="DX667" i="1"/>
  <c r="DZ667" i="1"/>
  <c r="EA667" i="1"/>
  <c r="EB667" i="1"/>
  <c r="EC667" i="1"/>
  <c r="ED667" i="1"/>
  <c r="EF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U668" i="1"/>
  <c r="V668" i="1" s="1"/>
  <c r="W668" i="1"/>
  <c r="X668" i="1" s="1"/>
  <c r="AG668" i="1" s="1"/>
  <c r="Y668" i="1"/>
  <c r="Z668" i="1"/>
  <c r="AA668" i="1"/>
  <c r="AB668" i="1"/>
  <c r="AC668" i="1"/>
  <c r="AD668" i="1"/>
  <c r="AE668" i="1"/>
  <c r="AH668" i="1"/>
  <c r="AI668" i="1"/>
  <c r="AJ668" i="1"/>
  <c r="AK668" i="1"/>
  <c r="BQ668" i="1" s="1"/>
  <c r="AL668" i="1"/>
  <c r="AM668" i="1"/>
  <c r="AN668" i="1"/>
  <c r="AO668" i="1"/>
  <c r="AP668" i="1"/>
  <c r="AQ668" i="1"/>
  <c r="AR668" i="1"/>
  <c r="AS668" i="1"/>
  <c r="AT668" i="1"/>
  <c r="AU668" i="1"/>
  <c r="AX668" i="1"/>
  <c r="AY668" i="1"/>
  <c r="AZ668" i="1"/>
  <c r="BE668" i="1"/>
  <c r="BF668" i="1"/>
  <c r="BO669" i="1" s="1"/>
  <c r="BH668" i="1"/>
  <c r="BI668" i="1"/>
  <c r="BJ668" i="1"/>
  <c r="BK668" i="1"/>
  <c r="BL668" i="1"/>
  <c r="BM668" i="1"/>
  <c r="BP669" i="1" s="1"/>
  <c r="BS668" i="1"/>
  <c r="BT668" i="1"/>
  <c r="BU668" i="1"/>
  <c r="BV668" i="1"/>
  <c r="BW668" i="1"/>
  <c r="BZ668" i="1"/>
  <c r="CA668" i="1"/>
  <c r="CB668" i="1"/>
  <c r="CC668" i="1"/>
  <c r="CD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X668" i="1"/>
  <c r="CY668" i="1"/>
  <c r="CZ668" i="1"/>
  <c r="DA668" i="1"/>
  <c r="DB668" i="1"/>
  <c r="DC668" i="1"/>
  <c r="DD668" i="1"/>
  <c r="DE668" i="1"/>
  <c r="DF668" i="1"/>
  <c r="DG668" i="1"/>
  <c r="DH668" i="1"/>
  <c r="DI668" i="1"/>
  <c r="DJ668" i="1"/>
  <c r="DK668" i="1"/>
  <c r="DL668" i="1"/>
  <c r="DM668" i="1"/>
  <c r="DN668" i="1"/>
  <c r="DO668" i="1"/>
  <c r="DP668" i="1"/>
  <c r="DQ668" i="1"/>
  <c r="DR668" i="1"/>
  <c r="DS668" i="1"/>
  <c r="DT668" i="1"/>
  <c r="DU668" i="1"/>
  <c r="DV668" i="1"/>
  <c r="DW668" i="1"/>
  <c r="DX668" i="1"/>
  <c r="DZ668" i="1"/>
  <c r="EA668" i="1"/>
  <c r="EB668" i="1"/>
  <c r="EC668" i="1"/>
  <c r="ED668" i="1"/>
  <c r="EF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U669" i="1"/>
  <c r="W669" i="1"/>
  <c r="Y669" i="1"/>
  <c r="Z669" i="1"/>
  <c r="AA669" i="1"/>
  <c r="AB669" i="1"/>
  <c r="AC669" i="1"/>
  <c r="AD669" i="1"/>
  <c r="AE669" i="1"/>
  <c r="AH669" i="1"/>
  <c r="AI669" i="1"/>
  <c r="AJ669" i="1"/>
  <c r="AK669" i="1"/>
  <c r="BQ669" i="1" s="1"/>
  <c r="AL669" i="1"/>
  <c r="AM669" i="1"/>
  <c r="AN669" i="1"/>
  <c r="AO669" i="1"/>
  <c r="AP669" i="1"/>
  <c r="AQ669" i="1"/>
  <c r="AR669" i="1"/>
  <c r="AS669" i="1"/>
  <c r="AT669" i="1"/>
  <c r="AU669" i="1"/>
  <c r="AX669" i="1"/>
  <c r="AY669" i="1"/>
  <c r="AZ669" i="1"/>
  <c r="BE669" i="1"/>
  <c r="BF669" i="1"/>
  <c r="BO670" i="1" s="1"/>
  <c r="BH669" i="1"/>
  <c r="BI669" i="1"/>
  <c r="BJ669" i="1"/>
  <c r="BK669" i="1"/>
  <c r="BL669" i="1"/>
  <c r="BM669" i="1"/>
  <c r="BP670" i="1" s="1"/>
  <c r="BS669" i="1"/>
  <c r="BT669" i="1"/>
  <c r="BU669" i="1"/>
  <c r="BV669" i="1"/>
  <c r="BW669" i="1"/>
  <c r="BZ669" i="1"/>
  <c r="CA669" i="1"/>
  <c r="CB669" i="1"/>
  <c r="CC669" i="1"/>
  <c r="CD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X669" i="1"/>
  <c r="CY669" i="1"/>
  <c r="CZ669" i="1"/>
  <c r="DA669" i="1"/>
  <c r="DB669" i="1"/>
  <c r="DC669" i="1"/>
  <c r="DD669" i="1"/>
  <c r="DE669" i="1"/>
  <c r="DF669" i="1"/>
  <c r="DG669" i="1"/>
  <c r="DH669" i="1"/>
  <c r="DI669" i="1"/>
  <c r="DJ669" i="1"/>
  <c r="DK669" i="1"/>
  <c r="DL669" i="1"/>
  <c r="DM669" i="1"/>
  <c r="DN669" i="1"/>
  <c r="DO669" i="1"/>
  <c r="DP669" i="1"/>
  <c r="DQ669" i="1"/>
  <c r="DR669" i="1"/>
  <c r="DS669" i="1"/>
  <c r="DT669" i="1"/>
  <c r="DU669" i="1"/>
  <c r="DV669" i="1"/>
  <c r="DW669" i="1"/>
  <c r="DX669" i="1"/>
  <c r="DZ669" i="1"/>
  <c r="EA669" i="1"/>
  <c r="EB669" i="1"/>
  <c r="EC669" i="1"/>
  <c r="ED669" i="1"/>
  <c r="EE669" i="1"/>
  <c r="EF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U670" i="1"/>
  <c r="W670" i="1"/>
  <c r="Y670" i="1"/>
  <c r="Z670" i="1"/>
  <c r="AA670" i="1"/>
  <c r="AB670" i="1"/>
  <c r="AC670" i="1"/>
  <c r="AD670" i="1"/>
  <c r="AE670" i="1"/>
  <c r="AH670" i="1"/>
  <c r="AI670" i="1"/>
  <c r="AJ670" i="1"/>
  <c r="AK670" i="1"/>
  <c r="BQ670" i="1" s="1"/>
  <c r="AL670" i="1"/>
  <c r="AM670" i="1"/>
  <c r="AN670" i="1"/>
  <c r="AO670" i="1"/>
  <c r="AP670" i="1"/>
  <c r="AQ670" i="1"/>
  <c r="AR670" i="1"/>
  <c r="AS670" i="1"/>
  <c r="AT670" i="1"/>
  <c r="AU670" i="1"/>
  <c r="AX670" i="1"/>
  <c r="AY670" i="1"/>
  <c r="AZ670" i="1"/>
  <c r="BE670" i="1"/>
  <c r="BF670" i="1"/>
  <c r="BO671" i="1" s="1"/>
  <c r="BH670" i="1"/>
  <c r="BI670" i="1"/>
  <c r="BJ670" i="1"/>
  <c r="BK670" i="1"/>
  <c r="BL670" i="1"/>
  <c r="BM670" i="1"/>
  <c r="BP671" i="1" s="1"/>
  <c r="BS670" i="1"/>
  <c r="BT670" i="1"/>
  <c r="BU670" i="1"/>
  <c r="BV670" i="1"/>
  <c r="BW670" i="1"/>
  <c r="BZ670" i="1"/>
  <c r="CA670" i="1"/>
  <c r="CB670" i="1"/>
  <c r="CC670" i="1"/>
  <c r="CD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X670" i="1"/>
  <c r="CY670" i="1"/>
  <c r="CZ670" i="1"/>
  <c r="DA670" i="1"/>
  <c r="DB670" i="1"/>
  <c r="DC670" i="1"/>
  <c r="DD670" i="1"/>
  <c r="DE670" i="1"/>
  <c r="DF670" i="1"/>
  <c r="DG670" i="1"/>
  <c r="DH670" i="1"/>
  <c r="DI670" i="1"/>
  <c r="DJ670" i="1"/>
  <c r="DK670" i="1"/>
  <c r="DL670" i="1"/>
  <c r="DM670" i="1"/>
  <c r="DN670" i="1"/>
  <c r="DO670" i="1"/>
  <c r="DP670" i="1"/>
  <c r="DQ670" i="1"/>
  <c r="DR670" i="1"/>
  <c r="DS670" i="1"/>
  <c r="DT670" i="1"/>
  <c r="DU670" i="1"/>
  <c r="DV670" i="1"/>
  <c r="DW670" i="1"/>
  <c r="DX670" i="1"/>
  <c r="DZ670" i="1"/>
  <c r="EA670" i="1"/>
  <c r="EB670" i="1"/>
  <c r="EC670" i="1"/>
  <c r="ED670" i="1"/>
  <c r="EF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U671" i="1"/>
  <c r="W671" i="1"/>
  <c r="Y671" i="1"/>
  <c r="Z671" i="1"/>
  <c r="AA671" i="1"/>
  <c r="AB671" i="1"/>
  <c r="AC671" i="1"/>
  <c r="AD671" i="1"/>
  <c r="AE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X671" i="1"/>
  <c r="AY671" i="1"/>
  <c r="AZ671" i="1"/>
  <c r="BE671" i="1"/>
  <c r="BF671" i="1"/>
  <c r="BO672" i="1" s="1"/>
  <c r="BH671" i="1"/>
  <c r="BI671" i="1"/>
  <c r="BJ671" i="1"/>
  <c r="BK671" i="1"/>
  <c r="BL671" i="1"/>
  <c r="BM671" i="1"/>
  <c r="BP672" i="1" s="1"/>
  <c r="BS671" i="1"/>
  <c r="BT671" i="1"/>
  <c r="BU671" i="1"/>
  <c r="BV671" i="1"/>
  <c r="BW671" i="1"/>
  <c r="BZ671" i="1"/>
  <c r="CA671" i="1"/>
  <c r="CB671" i="1"/>
  <c r="CC671" i="1"/>
  <c r="CD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X671" i="1"/>
  <c r="CY671" i="1"/>
  <c r="CZ671" i="1"/>
  <c r="DA671" i="1"/>
  <c r="DB671" i="1"/>
  <c r="DC671" i="1"/>
  <c r="DD671" i="1"/>
  <c r="DE671" i="1"/>
  <c r="DF671" i="1"/>
  <c r="DG671" i="1"/>
  <c r="DH671" i="1"/>
  <c r="DI671" i="1"/>
  <c r="DJ671" i="1"/>
  <c r="DK671" i="1"/>
  <c r="DL671" i="1"/>
  <c r="DM671" i="1"/>
  <c r="DN671" i="1"/>
  <c r="DO671" i="1"/>
  <c r="DP671" i="1"/>
  <c r="DQ671" i="1"/>
  <c r="DR671" i="1"/>
  <c r="DS671" i="1"/>
  <c r="DT671" i="1"/>
  <c r="DU671" i="1"/>
  <c r="DV671" i="1"/>
  <c r="DW671" i="1"/>
  <c r="DX671" i="1"/>
  <c r="DZ671" i="1"/>
  <c r="EA671" i="1"/>
  <c r="EB671" i="1"/>
  <c r="EC671" i="1"/>
  <c r="ED671" i="1"/>
  <c r="EF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U672" i="1"/>
  <c r="W672" i="1"/>
  <c r="X672" i="1" s="1"/>
  <c r="AG672" i="1" s="1"/>
  <c r="Y672" i="1"/>
  <c r="Z672" i="1"/>
  <c r="AA672" i="1"/>
  <c r="AB672" i="1"/>
  <c r="AC672" i="1"/>
  <c r="AD672" i="1"/>
  <c r="AE672" i="1"/>
  <c r="AH672" i="1"/>
  <c r="AI672" i="1"/>
  <c r="AJ672" i="1"/>
  <c r="AK672" i="1"/>
  <c r="BQ672" i="1" s="1"/>
  <c r="AL672" i="1"/>
  <c r="AM672" i="1"/>
  <c r="AN672" i="1"/>
  <c r="AO672" i="1"/>
  <c r="AP672" i="1"/>
  <c r="AQ672" i="1"/>
  <c r="AR672" i="1"/>
  <c r="AS672" i="1"/>
  <c r="AT672" i="1"/>
  <c r="AU672" i="1"/>
  <c r="AX672" i="1"/>
  <c r="AY672" i="1"/>
  <c r="AZ672" i="1"/>
  <c r="BE672" i="1"/>
  <c r="BF672" i="1"/>
  <c r="BO673" i="1" s="1"/>
  <c r="BH672" i="1"/>
  <c r="BI672" i="1"/>
  <c r="BJ672" i="1"/>
  <c r="BK672" i="1"/>
  <c r="BL672" i="1"/>
  <c r="BM672" i="1"/>
  <c r="BP673" i="1" s="1"/>
  <c r="BS672" i="1"/>
  <c r="BT672" i="1"/>
  <c r="BU672" i="1"/>
  <c r="BV672" i="1"/>
  <c r="BW672" i="1"/>
  <c r="BZ672" i="1"/>
  <c r="CA672" i="1"/>
  <c r="CB672" i="1"/>
  <c r="CC672" i="1"/>
  <c r="CD672" i="1"/>
  <c r="CH672" i="1"/>
  <c r="CI672" i="1"/>
  <c r="CJ672" i="1"/>
  <c r="CK672" i="1"/>
  <c r="CL672" i="1"/>
  <c r="CM672" i="1"/>
  <c r="CN672" i="1"/>
  <c r="CO672" i="1"/>
  <c r="CP672" i="1"/>
  <c r="CW672" i="1" s="1"/>
  <c r="CQ672" i="1"/>
  <c r="CR672" i="1"/>
  <c r="CS672" i="1"/>
  <c r="CT672" i="1"/>
  <c r="CU672" i="1"/>
  <c r="CV672" i="1"/>
  <c r="CX672" i="1"/>
  <c r="CY672" i="1"/>
  <c r="CZ672" i="1"/>
  <c r="DA672" i="1"/>
  <c r="DB672" i="1"/>
  <c r="DC672" i="1"/>
  <c r="DD672" i="1"/>
  <c r="DE672" i="1"/>
  <c r="DF672" i="1"/>
  <c r="DG672" i="1"/>
  <c r="DH672" i="1"/>
  <c r="DI672" i="1"/>
  <c r="DJ672" i="1"/>
  <c r="DK672" i="1"/>
  <c r="DL672" i="1"/>
  <c r="DM672" i="1"/>
  <c r="DN672" i="1"/>
  <c r="DO672" i="1"/>
  <c r="DP672" i="1"/>
  <c r="DQ672" i="1"/>
  <c r="DR672" i="1"/>
  <c r="DS672" i="1"/>
  <c r="DT672" i="1"/>
  <c r="DU672" i="1"/>
  <c r="DV672" i="1"/>
  <c r="DW672" i="1"/>
  <c r="DX672" i="1"/>
  <c r="DZ672" i="1"/>
  <c r="EA672" i="1"/>
  <c r="EB672" i="1"/>
  <c r="EC672" i="1"/>
  <c r="ED672" i="1"/>
  <c r="EF672" i="1"/>
  <c r="B673" i="1"/>
  <c r="EE673" i="1" s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U673" i="1"/>
  <c r="W673" i="1"/>
  <c r="Y673" i="1"/>
  <c r="Z673" i="1"/>
  <c r="AA673" i="1"/>
  <c r="AB673" i="1"/>
  <c r="AC673" i="1"/>
  <c r="AD673" i="1"/>
  <c r="AE673" i="1"/>
  <c r="AH673" i="1"/>
  <c r="AI673" i="1"/>
  <c r="AJ673" i="1"/>
  <c r="AK673" i="1"/>
  <c r="BQ673" i="1" s="1"/>
  <c r="AL673" i="1"/>
  <c r="AM673" i="1"/>
  <c r="AN673" i="1"/>
  <c r="AO673" i="1"/>
  <c r="AP673" i="1"/>
  <c r="AQ673" i="1"/>
  <c r="AR673" i="1"/>
  <c r="AS673" i="1"/>
  <c r="AT673" i="1"/>
  <c r="AU673" i="1"/>
  <c r="AX673" i="1"/>
  <c r="AY673" i="1"/>
  <c r="AZ673" i="1"/>
  <c r="BE673" i="1"/>
  <c r="BF673" i="1"/>
  <c r="BH673" i="1"/>
  <c r="BI673" i="1"/>
  <c r="BJ673" i="1"/>
  <c r="BK673" i="1"/>
  <c r="BL673" i="1"/>
  <c r="BM673" i="1"/>
  <c r="BP674" i="1" s="1"/>
  <c r="BS673" i="1"/>
  <c r="BT673" i="1"/>
  <c r="BU673" i="1"/>
  <c r="BV673" i="1"/>
  <c r="BW673" i="1"/>
  <c r="BZ673" i="1"/>
  <c r="CA673" i="1"/>
  <c r="CB673" i="1"/>
  <c r="CC673" i="1"/>
  <c r="CD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X673" i="1"/>
  <c r="CY673" i="1"/>
  <c r="CZ673" i="1"/>
  <c r="DA673" i="1"/>
  <c r="DB673" i="1"/>
  <c r="DC673" i="1"/>
  <c r="DD673" i="1"/>
  <c r="DE673" i="1"/>
  <c r="DF673" i="1"/>
  <c r="DG673" i="1"/>
  <c r="DH673" i="1"/>
  <c r="DI673" i="1"/>
  <c r="DJ673" i="1"/>
  <c r="DK673" i="1"/>
  <c r="DL673" i="1"/>
  <c r="DM673" i="1"/>
  <c r="DN673" i="1"/>
  <c r="DO673" i="1"/>
  <c r="DP673" i="1"/>
  <c r="DQ673" i="1"/>
  <c r="DR673" i="1"/>
  <c r="DS673" i="1"/>
  <c r="DT673" i="1"/>
  <c r="DU673" i="1"/>
  <c r="DV673" i="1"/>
  <c r="DW673" i="1"/>
  <c r="DX673" i="1"/>
  <c r="DZ673" i="1"/>
  <c r="EA673" i="1"/>
  <c r="EB673" i="1"/>
  <c r="EC673" i="1"/>
  <c r="ED673" i="1"/>
  <c r="EF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U674" i="1"/>
  <c r="W674" i="1"/>
  <c r="Y674" i="1"/>
  <c r="Z674" i="1"/>
  <c r="AA674" i="1"/>
  <c r="AB674" i="1"/>
  <c r="AC674" i="1"/>
  <c r="AD674" i="1"/>
  <c r="AE674" i="1"/>
  <c r="AH674" i="1"/>
  <c r="AI674" i="1"/>
  <c r="AJ674" i="1"/>
  <c r="AK674" i="1"/>
  <c r="BQ674" i="1" s="1"/>
  <c r="AL674" i="1"/>
  <c r="AM674" i="1"/>
  <c r="AN674" i="1"/>
  <c r="AO674" i="1"/>
  <c r="AP674" i="1"/>
  <c r="AQ674" i="1"/>
  <c r="AR674" i="1"/>
  <c r="AS674" i="1"/>
  <c r="AT674" i="1"/>
  <c r="AU674" i="1"/>
  <c r="AX674" i="1"/>
  <c r="AY674" i="1"/>
  <c r="AZ674" i="1"/>
  <c r="BE674" i="1"/>
  <c r="BF674" i="1"/>
  <c r="BO675" i="1" s="1"/>
  <c r="BH674" i="1"/>
  <c r="BI674" i="1"/>
  <c r="BJ674" i="1"/>
  <c r="BK674" i="1"/>
  <c r="BL674" i="1"/>
  <c r="BM674" i="1"/>
  <c r="BP675" i="1" s="1"/>
  <c r="BO674" i="1"/>
  <c r="BS674" i="1"/>
  <c r="BT674" i="1"/>
  <c r="BU674" i="1"/>
  <c r="BV674" i="1"/>
  <c r="BW674" i="1"/>
  <c r="BZ674" i="1"/>
  <c r="CA674" i="1"/>
  <c r="CB674" i="1"/>
  <c r="CC674" i="1"/>
  <c r="CD674" i="1"/>
  <c r="CH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X674" i="1"/>
  <c r="CY674" i="1"/>
  <c r="CZ674" i="1"/>
  <c r="DA674" i="1"/>
  <c r="DB674" i="1"/>
  <c r="DC674" i="1"/>
  <c r="DD674" i="1"/>
  <c r="DE674" i="1"/>
  <c r="DF674" i="1"/>
  <c r="DG674" i="1"/>
  <c r="DH674" i="1"/>
  <c r="DI674" i="1"/>
  <c r="DJ674" i="1"/>
  <c r="DK674" i="1"/>
  <c r="DL674" i="1"/>
  <c r="DM674" i="1"/>
  <c r="DN674" i="1"/>
  <c r="DO674" i="1"/>
  <c r="DP674" i="1"/>
  <c r="DQ674" i="1"/>
  <c r="DR674" i="1"/>
  <c r="DS674" i="1"/>
  <c r="DT674" i="1"/>
  <c r="DU674" i="1"/>
  <c r="DV674" i="1"/>
  <c r="DW674" i="1"/>
  <c r="DX674" i="1"/>
  <c r="DZ674" i="1"/>
  <c r="EA674" i="1"/>
  <c r="EB674" i="1"/>
  <c r="EC674" i="1"/>
  <c r="ED674" i="1"/>
  <c r="EF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U675" i="1"/>
  <c r="W675" i="1"/>
  <c r="Y675" i="1"/>
  <c r="Z675" i="1"/>
  <c r="AA675" i="1"/>
  <c r="AB675" i="1"/>
  <c r="AC675" i="1"/>
  <c r="AD675" i="1"/>
  <c r="AE675" i="1"/>
  <c r="AH675" i="1"/>
  <c r="AI675" i="1"/>
  <c r="AJ675" i="1"/>
  <c r="AK675" i="1"/>
  <c r="BQ675" i="1" s="1"/>
  <c r="AL675" i="1"/>
  <c r="AM675" i="1"/>
  <c r="AN675" i="1"/>
  <c r="AO675" i="1"/>
  <c r="AP675" i="1"/>
  <c r="AQ675" i="1"/>
  <c r="AR675" i="1"/>
  <c r="AS675" i="1"/>
  <c r="AT675" i="1"/>
  <c r="AU675" i="1"/>
  <c r="AX675" i="1"/>
  <c r="AY675" i="1"/>
  <c r="AZ675" i="1"/>
  <c r="BE675" i="1"/>
  <c r="BF675" i="1"/>
  <c r="BO676" i="1" s="1"/>
  <c r="BH675" i="1"/>
  <c r="BI675" i="1"/>
  <c r="BJ675" i="1"/>
  <c r="BK675" i="1"/>
  <c r="BL675" i="1"/>
  <c r="BM675" i="1"/>
  <c r="BP676" i="1" s="1"/>
  <c r="BS675" i="1"/>
  <c r="BT675" i="1"/>
  <c r="BU675" i="1"/>
  <c r="BV675" i="1"/>
  <c r="BW675" i="1"/>
  <c r="BZ675" i="1"/>
  <c r="CA675" i="1"/>
  <c r="CB675" i="1"/>
  <c r="CC675" i="1"/>
  <c r="CD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X675" i="1"/>
  <c r="CY675" i="1"/>
  <c r="CZ675" i="1"/>
  <c r="DA675" i="1"/>
  <c r="DB675" i="1"/>
  <c r="DC675" i="1"/>
  <c r="DD675" i="1"/>
  <c r="DE675" i="1"/>
  <c r="DF675" i="1"/>
  <c r="DG675" i="1"/>
  <c r="DH675" i="1"/>
  <c r="DI675" i="1"/>
  <c r="DJ675" i="1"/>
  <c r="DK675" i="1"/>
  <c r="DL675" i="1"/>
  <c r="DM675" i="1"/>
  <c r="DN675" i="1"/>
  <c r="DO675" i="1"/>
  <c r="DP675" i="1"/>
  <c r="DQ675" i="1"/>
  <c r="DR675" i="1"/>
  <c r="DS675" i="1"/>
  <c r="DT675" i="1"/>
  <c r="DU675" i="1"/>
  <c r="DV675" i="1"/>
  <c r="DW675" i="1"/>
  <c r="DX675" i="1"/>
  <c r="DZ675" i="1"/>
  <c r="EA675" i="1"/>
  <c r="EB675" i="1"/>
  <c r="EC675" i="1"/>
  <c r="ED675" i="1"/>
  <c r="EF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U676" i="1"/>
  <c r="W676" i="1"/>
  <c r="Y676" i="1"/>
  <c r="Z676" i="1"/>
  <c r="AA676" i="1"/>
  <c r="AB676" i="1"/>
  <c r="AC676" i="1"/>
  <c r="AD676" i="1"/>
  <c r="AE676" i="1"/>
  <c r="AH676" i="1"/>
  <c r="AI676" i="1"/>
  <c r="AJ676" i="1"/>
  <c r="AK676" i="1"/>
  <c r="BQ676" i="1" s="1"/>
  <c r="AL676" i="1"/>
  <c r="AM676" i="1"/>
  <c r="AN676" i="1"/>
  <c r="AO676" i="1"/>
  <c r="AP676" i="1"/>
  <c r="AQ676" i="1"/>
  <c r="AR676" i="1"/>
  <c r="AS676" i="1"/>
  <c r="AT676" i="1"/>
  <c r="AU676" i="1"/>
  <c r="AX676" i="1"/>
  <c r="AY676" i="1"/>
  <c r="AZ676" i="1"/>
  <c r="BE676" i="1"/>
  <c r="BF676" i="1"/>
  <c r="BH676" i="1"/>
  <c r="BI676" i="1"/>
  <c r="BJ676" i="1"/>
  <c r="BK676" i="1"/>
  <c r="BL676" i="1"/>
  <c r="BM676" i="1"/>
  <c r="BP677" i="1" s="1"/>
  <c r="BS676" i="1"/>
  <c r="BT676" i="1"/>
  <c r="BU676" i="1"/>
  <c r="BV676" i="1"/>
  <c r="BW676" i="1"/>
  <c r="BZ676" i="1"/>
  <c r="CA676" i="1"/>
  <c r="CB676" i="1"/>
  <c r="CC676" i="1"/>
  <c r="CD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X676" i="1"/>
  <c r="CY676" i="1"/>
  <c r="CZ676" i="1"/>
  <c r="DA676" i="1"/>
  <c r="DB676" i="1"/>
  <c r="DC676" i="1"/>
  <c r="DD676" i="1"/>
  <c r="DE676" i="1"/>
  <c r="DF676" i="1"/>
  <c r="DG676" i="1"/>
  <c r="DH676" i="1"/>
  <c r="DI676" i="1"/>
  <c r="DJ676" i="1"/>
  <c r="DK676" i="1"/>
  <c r="DL676" i="1"/>
  <c r="DM676" i="1"/>
  <c r="DN676" i="1"/>
  <c r="DO676" i="1"/>
  <c r="DP676" i="1"/>
  <c r="DQ676" i="1"/>
  <c r="DR676" i="1"/>
  <c r="DS676" i="1"/>
  <c r="DT676" i="1"/>
  <c r="DU676" i="1"/>
  <c r="DV676" i="1"/>
  <c r="DW676" i="1"/>
  <c r="DX676" i="1"/>
  <c r="DZ676" i="1"/>
  <c r="EA676" i="1"/>
  <c r="EB676" i="1"/>
  <c r="EC676" i="1"/>
  <c r="ED676" i="1"/>
  <c r="EF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U677" i="1"/>
  <c r="W677" i="1"/>
  <c r="Y677" i="1"/>
  <c r="Z677" i="1"/>
  <c r="AA677" i="1"/>
  <c r="AB677" i="1"/>
  <c r="AC677" i="1"/>
  <c r="AD677" i="1"/>
  <c r="AE677" i="1"/>
  <c r="AH677" i="1"/>
  <c r="AI677" i="1"/>
  <c r="AJ677" i="1"/>
  <c r="AK677" i="1"/>
  <c r="BQ677" i="1" s="1"/>
  <c r="AL677" i="1"/>
  <c r="AM677" i="1"/>
  <c r="AN677" i="1"/>
  <c r="AO677" i="1"/>
  <c r="AP677" i="1"/>
  <c r="AQ677" i="1"/>
  <c r="AR677" i="1"/>
  <c r="AS677" i="1"/>
  <c r="AT677" i="1"/>
  <c r="AU677" i="1"/>
  <c r="AX677" i="1"/>
  <c r="AY677" i="1"/>
  <c r="AZ677" i="1"/>
  <c r="BE677" i="1"/>
  <c r="BF677" i="1"/>
  <c r="BO678" i="1" s="1"/>
  <c r="BH677" i="1"/>
  <c r="BI677" i="1"/>
  <c r="BJ677" i="1"/>
  <c r="BK677" i="1"/>
  <c r="BL677" i="1"/>
  <c r="BM677" i="1"/>
  <c r="BP678" i="1" s="1"/>
  <c r="BO677" i="1"/>
  <c r="BS677" i="1"/>
  <c r="BT677" i="1"/>
  <c r="BU677" i="1"/>
  <c r="BV677" i="1"/>
  <c r="BW677" i="1"/>
  <c r="BZ677" i="1"/>
  <c r="CA677" i="1"/>
  <c r="CB677" i="1"/>
  <c r="CC677" i="1"/>
  <c r="CD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X677" i="1"/>
  <c r="CY677" i="1"/>
  <c r="CZ677" i="1"/>
  <c r="DA677" i="1"/>
  <c r="DB677" i="1"/>
  <c r="DC677" i="1"/>
  <c r="DD677" i="1"/>
  <c r="DE677" i="1"/>
  <c r="DF677" i="1"/>
  <c r="DG677" i="1"/>
  <c r="DH677" i="1"/>
  <c r="DI677" i="1"/>
  <c r="DJ677" i="1"/>
  <c r="DK677" i="1"/>
  <c r="DL677" i="1"/>
  <c r="DM677" i="1"/>
  <c r="DN677" i="1"/>
  <c r="DO677" i="1"/>
  <c r="DP677" i="1"/>
  <c r="DQ677" i="1"/>
  <c r="DR677" i="1"/>
  <c r="DS677" i="1"/>
  <c r="DT677" i="1"/>
  <c r="DU677" i="1"/>
  <c r="DV677" i="1"/>
  <c r="DW677" i="1"/>
  <c r="DX677" i="1"/>
  <c r="DZ677" i="1"/>
  <c r="EA677" i="1"/>
  <c r="EB677" i="1"/>
  <c r="EC677" i="1"/>
  <c r="ED677" i="1"/>
  <c r="EF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U678" i="1"/>
  <c r="W678" i="1"/>
  <c r="Y678" i="1"/>
  <c r="Z678" i="1"/>
  <c r="AA678" i="1"/>
  <c r="AB678" i="1"/>
  <c r="AC678" i="1"/>
  <c r="AD678" i="1"/>
  <c r="AE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X678" i="1"/>
  <c r="AY678" i="1"/>
  <c r="AZ678" i="1"/>
  <c r="BE678" i="1"/>
  <c r="BF678" i="1"/>
  <c r="BO679" i="1" s="1"/>
  <c r="BH678" i="1"/>
  <c r="BI678" i="1"/>
  <c r="BJ678" i="1"/>
  <c r="BK678" i="1"/>
  <c r="BL678" i="1"/>
  <c r="BM678" i="1"/>
  <c r="BP679" i="1" s="1"/>
  <c r="BS678" i="1"/>
  <c r="BT678" i="1"/>
  <c r="BU678" i="1"/>
  <c r="BV678" i="1"/>
  <c r="BW678" i="1"/>
  <c r="BZ678" i="1"/>
  <c r="CA678" i="1"/>
  <c r="CB678" i="1"/>
  <c r="CC678" i="1"/>
  <c r="CD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X678" i="1"/>
  <c r="CY678" i="1"/>
  <c r="CZ678" i="1"/>
  <c r="DA678" i="1"/>
  <c r="DB678" i="1"/>
  <c r="DC678" i="1"/>
  <c r="DD678" i="1"/>
  <c r="DE678" i="1"/>
  <c r="DF678" i="1"/>
  <c r="DG678" i="1"/>
  <c r="DH678" i="1"/>
  <c r="DI678" i="1"/>
  <c r="DJ678" i="1"/>
  <c r="DK678" i="1"/>
  <c r="DL678" i="1"/>
  <c r="DM678" i="1"/>
  <c r="DN678" i="1"/>
  <c r="DO678" i="1"/>
  <c r="DP678" i="1"/>
  <c r="DQ678" i="1"/>
  <c r="DR678" i="1"/>
  <c r="DS678" i="1"/>
  <c r="DT678" i="1"/>
  <c r="DU678" i="1"/>
  <c r="DV678" i="1"/>
  <c r="DW678" i="1"/>
  <c r="DX678" i="1"/>
  <c r="DZ678" i="1"/>
  <c r="EA678" i="1"/>
  <c r="EB678" i="1"/>
  <c r="EC678" i="1"/>
  <c r="ED678" i="1"/>
  <c r="EE678" i="1"/>
  <c r="EF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U679" i="1"/>
  <c r="W679" i="1"/>
  <c r="Y679" i="1"/>
  <c r="Z679" i="1"/>
  <c r="AA679" i="1"/>
  <c r="AB679" i="1"/>
  <c r="AC679" i="1"/>
  <c r="AD679" i="1"/>
  <c r="AE679" i="1"/>
  <c r="AH679" i="1"/>
  <c r="AI679" i="1"/>
  <c r="AJ679" i="1"/>
  <c r="AK679" i="1"/>
  <c r="BQ679" i="1" s="1"/>
  <c r="AL679" i="1"/>
  <c r="AM679" i="1"/>
  <c r="AN679" i="1"/>
  <c r="AO679" i="1"/>
  <c r="AP679" i="1"/>
  <c r="AQ679" i="1"/>
  <c r="AR679" i="1"/>
  <c r="AS679" i="1"/>
  <c r="AT679" i="1"/>
  <c r="AU679" i="1"/>
  <c r="AX679" i="1"/>
  <c r="AY679" i="1"/>
  <c r="AZ679" i="1"/>
  <c r="BE679" i="1"/>
  <c r="BF679" i="1"/>
  <c r="BO680" i="1" s="1"/>
  <c r="BH679" i="1"/>
  <c r="BI679" i="1"/>
  <c r="BJ679" i="1"/>
  <c r="BK679" i="1"/>
  <c r="BL679" i="1"/>
  <c r="BM679" i="1"/>
  <c r="BP680" i="1" s="1"/>
  <c r="BS679" i="1"/>
  <c r="BT679" i="1"/>
  <c r="BU679" i="1"/>
  <c r="BV679" i="1"/>
  <c r="BW679" i="1"/>
  <c r="BZ679" i="1"/>
  <c r="CA679" i="1"/>
  <c r="CB679" i="1"/>
  <c r="CC679" i="1"/>
  <c r="CD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X679" i="1"/>
  <c r="CY679" i="1"/>
  <c r="CZ679" i="1"/>
  <c r="DA679" i="1"/>
  <c r="DB679" i="1"/>
  <c r="DC679" i="1"/>
  <c r="DD679" i="1"/>
  <c r="DE679" i="1"/>
  <c r="DF679" i="1"/>
  <c r="DG679" i="1"/>
  <c r="DH679" i="1"/>
  <c r="DI679" i="1"/>
  <c r="DJ679" i="1"/>
  <c r="DK679" i="1"/>
  <c r="DL679" i="1"/>
  <c r="DM679" i="1"/>
  <c r="DN679" i="1"/>
  <c r="DO679" i="1"/>
  <c r="DP679" i="1"/>
  <c r="DQ679" i="1"/>
  <c r="DR679" i="1"/>
  <c r="DS679" i="1"/>
  <c r="DT679" i="1"/>
  <c r="DU679" i="1"/>
  <c r="DV679" i="1"/>
  <c r="DW679" i="1"/>
  <c r="DX679" i="1"/>
  <c r="DZ679" i="1"/>
  <c r="EA679" i="1"/>
  <c r="EB679" i="1"/>
  <c r="EC679" i="1"/>
  <c r="ED679" i="1"/>
  <c r="EF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U680" i="1"/>
  <c r="W680" i="1"/>
  <c r="Y680" i="1"/>
  <c r="Z680" i="1"/>
  <c r="AA680" i="1"/>
  <c r="AB680" i="1"/>
  <c r="AC680" i="1"/>
  <c r="AD680" i="1"/>
  <c r="AE680" i="1"/>
  <c r="AH680" i="1"/>
  <c r="AI680" i="1"/>
  <c r="AJ680" i="1"/>
  <c r="AK680" i="1"/>
  <c r="BQ680" i="1" s="1"/>
  <c r="AL680" i="1"/>
  <c r="AM680" i="1"/>
  <c r="AN680" i="1"/>
  <c r="AO680" i="1"/>
  <c r="AP680" i="1"/>
  <c r="AQ680" i="1"/>
  <c r="AR680" i="1"/>
  <c r="AS680" i="1"/>
  <c r="AT680" i="1"/>
  <c r="AU680" i="1"/>
  <c r="AX680" i="1"/>
  <c r="AY680" i="1"/>
  <c r="AZ680" i="1"/>
  <c r="BE680" i="1"/>
  <c r="BF680" i="1"/>
  <c r="BO681" i="1" s="1"/>
  <c r="BH680" i="1"/>
  <c r="BI680" i="1"/>
  <c r="BJ680" i="1"/>
  <c r="BK680" i="1"/>
  <c r="BL680" i="1"/>
  <c r="BM680" i="1"/>
  <c r="BP681" i="1" s="1"/>
  <c r="BS680" i="1"/>
  <c r="BT680" i="1"/>
  <c r="BU680" i="1"/>
  <c r="BV680" i="1"/>
  <c r="BW680" i="1"/>
  <c r="BZ680" i="1"/>
  <c r="CA680" i="1"/>
  <c r="CB680" i="1"/>
  <c r="CC680" i="1"/>
  <c r="CD680" i="1"/>
  <c r="CH680" i="1"/>
  <c r="CI680" i="1"/>
  <c r="CJ680" i="1"/>
  <c r="CK680" i="1"/>
  <c r="CL680" i="1"/>
  <c r="CM680" i="1"/>
  <c r="CW680" i="1" s="1"/>
  <c r="CN680" i="1"/>
  <c r="CO680" i="1"/>
  <c r="CP680" i="1"/>
  <c r="CQ680" i="1"/>
  <c r="CR680" i="1"/>
  <c r="CS680" i="1"/>
  <c r="CT680" i="1"/>
  <c r="CU680" i="1"/>
  <c r="CV680" i="1"/>
  <c r="CX680" i="1"/>
  <c r="CY680" i="1"/>
  <c r="CZ680" i="1"/>
  <c r="DA680" i="1"/>
  <c r="DB680" i="1"/>
  <c r="DC680" i="1"/>
  <c r="DD680" i="1"/>
  <c r="DE680" i="1"/>
  <c r="DF680" i="1"/>
  <c r="DG680" i="1"/>
  <c r="DH680" i="1"/>
  <c r="DI680" i="1"/>
  <c r="DJ680" i="1"/>
  <c r="DK680" i="1"/>
  <c r="DL680" i="1"/>
  <c r="DM680" i="1"/>
  <c r="DN680" i="1"/>
  <c r="DO680" i="1"/>
  <c r="DP680" i="1"/>
  <c r="DQ680" i="1"/>
  <c r="DR680" i="1"/>
  <c r="DS680" i="1"/>
  <c r="DT680" i="1"/>
  <c r="DU680" i="1"/>
  <c r="DV680" i="1"/>
  <c r="DW680" i="1"/>
  <c r="DX680" i="1"/>
  <c r="DZ680" i="1"/>
  <c r="EA680" i="1"/>
  <c r="EB680" i="1"/>
  <c r="EC680" i="1"/>
  <c r="ED680" i="1"/>
  <c r="EF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U681" i="1"/>
  <c r="W681" i="1"/>
  <c r="Y681" i="1"/>
  <c r="Z681" i="1"/>
  <c r="AA681" i="1"/>
  <c r="AB681" i="1"/>
  <c r="AC681" i="1"/>
  <c r="AD681" i="1"/>
  <c r="AE681" i="1"/>
  <c r="AH681" i="1"/>
  <c r="AI681" i="1"/>
  <c r="AJ681" i="1"/>
  <c r="AK681" i="1"/>
  <c r="BQ681" i="1" s="1"/>
  <c r="AL681" i="1"/>
  <c r="AM681" i="1"/>
  <c r="AN681" i="1"/>
  <c r="AO681" i="1"/>
  <c r="AP681" i="1"/>
  <c r="AQ681" i="1"/>
  <c r="AR681" i="1"/>
  <c r="AS681" i="1"/>
  <c r="AT681" i="1"/>
  <c r="AU681" i="1"/>
  <c r="AX681" i="1"/>
  <c r="AY681" i="1"/>
  <c r="AZ681" i="1"/>
  <c r="BE681" i="1"/>
  <c r="BF681" i="1"/>
  <c r="BO682" i="1" s="1"/>
  <c r="BH681" i="1"/>
  <c r="BI681" i="1"/>
  <c r="BJ681" i="1"/>
  <c r="BK681" i="1"/>
  <c r="BL681" i="1"/>
  <c r="BM681" i="1"/>
  <c r="BS681" i="1"/>
  <c r="BT681" i="1"/>
  <c r="BU681" i="1"/>
  <c r="BV681" i="1"/>
  <c r="BW681" i="1"/>
  <c r="BZ681" i="1"/>
  <c r="CA681" i="1"/>
  <c r="CB681" i="1"/>
  <c r="CC681" i="1"/>
  <c r="CD681" i="1"/>
  <c r="CH681" i="1"/>
  <c r="CI681" i="1"/>
  <c r="CJ681" i="1"/>
  <c r="CK681" i="1"/>
  <c r="CL681" i="1"/>
  <c r="CM681" i="1"/>
  <c r="CW681" i="1" s="1"/>
  <c r="CN681" i="1"/>
  <c r="CO681" i="1"/>
  <c r="CP681" i="1"/>
  <c r="CQ681" i="1"/>
  <c r="CR681" i="1"/>
  <c r="CS681" i="1"/>
  <c r="CT681" i="1"/>
  <c r="CU681" i="1"/>
  <c r="CV681" i="1"/>
  <c r="CX681" i="1"/>
  <c r="CY681" i="1"/>
  <c r="CZ681" i="1"/>
  <c r="DA681" i="1"/>
  <c r="DB681" i="1"/>
  <c r="DC681" i="1"/>
  <c r="DD681" i="1"/>
  <c r="DE681" i="1"/>
  <c r="DF681" i="1"/>
  <c r="DG681" i="1"/>
  <c r="DH681" i="1"/>
  <c r="DI681" i="1"/>
  <c r="DJ681" i="1"/>
  <c r="DK681" i="1"/>
  <c r="DL681" i="1"/>
  <c r="DM681" i="1"/>
  <c r="DN681" i="1"/>
  <c r="DO681" i="1"/>
  <c r="DP681" i="1"/>
  <c r="DQ681" i="1"/>
  <c r="DR681" i="1"/>
  <c r="DS681" i="1"/>
  <c r="DT681" i="1"/>
  <c r="DU681" i="1"/>
  <c r="DV681" i="1"/>
  <c r="DW681" i="1"/>
  <c r="DX681" i="1"/>
  <c r="DZ681" i="1"/>
  <c r="EA681" i="1"/>
  <c r="EB681" i="1"/>
  <c r="EC681" i="1"/>
  <c r="ED681" i="1"/>
  <c r="EF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U682" i="1"/>
  <c r="W682" i="1"/>
  <c r="Y682" i="1"/>
  <c r="Z682" i="1"/>
  <c r="AA682" i="1"/>
  <c r="AB682" i="1"/>
  <c r="AC682" i="1"/>
  <c r="AD682" i="1"/>
  <c r="AE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X682" i="1"/>
  <c r="AY682" i="1"/>
  <c r="AZ682" i="1"/>
  <c r="BE682" i="1"/>
  <c r="BF682" i="1"/>
  <c r="BO683" i="1" s="1"/>
  <c r="BH682" i="1"/>
  <c r="BI682" i="1"/>
  <c r="BJ682" i="1"/>
  <c r="BK682" i="1"/>
  <c r="BL682" i="1"/>
  <c r="BM682" i="1"/>
  <c r="BP683" i="1" s="1"/>
  <c r="BP682" i="1"/>
  <c r="BS682" i="1"/>
  <c r="BT682" i="1"/>
  <c r="BU682" i="1"/>
  <c r="BV682" i="1"/>
  <c r="BW682" i="1"/>
  <c r="BZ682" i="1"/>
  <c r="CA682" i="1"/>
  <c r="CB682" i="1"/>
  <c r="CC682" i="1"/>
  <c r="CD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X682" i="1"/>
  <c r="CY682" i="1"/>
  <c r="CZ682" i="1"/>
  <c r="DA682" i="1"/>
  <c r="DB682" i="1"/>
  <c r="DC682" i="1"/>
  <c r="DD682" i="1"/>
  <c r="DE682" i="1"/>
  <c r="DF682" i="1"/>
  <c r="DG682" i="1"/>
  <c r="DH682" i="1"/>
  <c r="DI682" i="1"/>
  <c r="DJ682" i="1"/>
  <c r="DK682" i="1"/>
  <c r="DL682" i="1"/>
  <c r="DM682" i="1"/>
  <c r="DN682" i="1"/>
  <c r="DO682" i="1"/>
  <c r="DP682" i="1"/>
  <c r="DQ682" i="1"/>
  <c r="DR682" i="1"/>
  <c r="DS682" i="1"/>
  <c r="DT682" i="1"/>
  <c r="DU682" i="1"/>
  <c r="DV682" i="1"/>
  <c r="DW682" i="1"/>
  <c r="DX682" i="1"/>
  <c r="DZ682" i="1"/>
  <c r="EA682" i="1"/>
  <c r="EB682" i="1"/>
  <c r="EC682" i="1"/>
  <c r="ED682" i="1"/>
  <c r="EF682" i="1"/>
  <c r="B683" i="1"/>
  <c r="EE683" i="1" s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U683" i="1"/>
  <c r="W683" i="1"/>
  <c r="Y683" i="1"/>
  <c r="Z683" i="1"/>
  <c r="AA683" i="1"/>
  <c r="AB683" i="1"/>
  <c r="AC683" i="1"/>
  <c r="AD683" i="1"/>
  <c r="AE683" i="1"/>
  <c r="AH683" i="1"/>
  <c r="AI683" i="1"/>
  <c r="AJ683" i="1"/>
  <c r="AK683" i="1"/>
  <c r="BQ683" i="1" s="1"/>
  <c r="AL683" i="1"/>
  <c r="AM683" i="1"/>
  <c r="AN683" i="1"/>
  <c r="AO683" i="1"/>
  <c r="AP683" i="1"/>
  <c r="AQ683" i="1"/>
  <c r="AR683" i="1"/>
  <c r="AS683" i="1"/>
  <c r="AT683" i="1"/>
  <c r="AU683" i="1"/>
  <c r="AX683" i="1"/>
  <c r="AY683" i="1"/>
  <c r="AZ683" i="1"/>
  <c r="BE683" i="1"/>
  <c r="BF683" i="1"/>
  <c r="BO684" i="1" s="1"/>
  <c r="BH683" i="1"/>
  <c r="BI683" i="1"/>
  <c r="BJ683" i="1"/>
  <c r="BK683" i="1"/>
  <c r="BL683" i="1"/>
  <c r="BM683" i="1"/>
  <c r="BP684" i="1" s="1"/>
  <c r="BS683" i="1"/>
  <c r="BT683" i="1"/>
  <c r="BU683" i="1"/>
  <c r="BV683" i="1"/>
  <c r="BW683" i="1"/>
  <c r="BZ683" i="1"/>
  <c r="CA683" i="1"/>
  <c r="CB683" i="1"/>
  <c r="CC683" i="1"/>
  <c r="CD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X683" i="1"/>
  <c r="CY683" i="1"/>
  <c r="CZ683" i="1"/>
  <c r="DA683" i="1"/>
  <c r="DB683" i="1"/>
  <c r="DC683" i="1"/>
  <c r="DD683" i="1"/>
  <c r="DE683" i="1"/>
  <c r="DF683" i="1"/>
  <c r="DG683" i="1"/>
  <c r="DH683" i="1"/>
  <c r="DI683" i="1"/>
  <c r="DJ683" i="1"/>
  <c r="DK683" i="1"/>
  <c r="DL683" i="1"/>
  <c r="DM683" i="1"/>
  <c r="DN683" i="1"/>
  <c r="DO683" i="1"/>
  <c r="DP683" i="1"/>
  <c r="DQ683" i="1"/>
  <c r="DR683" i="1"/>
  <c r="DS683" i="1"/>
  <c r="DT683" i="1"/>
  <c r="DU683" i="1"/>
  <c r="DV683" i="1"/>
  <c r="DW683" i="1"/>
  <c r="DX683" i="1"/>
  <c r="DZ683" i="1"/>
  <c r="EA683" i="1"/>
  <c r="EB683" i="1"/>
  <c r="EC683" i="1"/>
  <c r="ED683" i="1"/>
  <c r="EF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U684" i="1"/>
  <c r="W684" i="1"/>
  <c r="Y684" i="1"/>
  <c r="Z684" i="1"/>
  <c r="AA684" i="1"/>
  <c r="AB684" i="1"/>
  <c r="AC684" i="1"/>
  <c r="AD684" i="1"/>
  <c r="AE684" i="1"/>
  <c r="AH684" i="1"/>
  <c r="AI684" i="1"/>
  <c r="AJ684" i="1"/>
  <c r="AK684" i="1"/>
  <c r="BQ684" i="1" s="1"/>
  <c r="AL684" i="1"/>
  <c r="AM684" i="1"/>
  <c r="AN684" i="1"/>
  <c r="AO684" i="1"/>
  <c r="AP684" i="1"/>
  <c r="AQ684" i="1"/>
  <c r="AR684" i="1"/>
  <c r="AS684" i="1"/>
  <c r="AT684" i="1"/>
  <c r="AU684" i="1"/>
  <c r="AX684" i="1"/>
  <c r="AY684" i="1"/>
  <c r="AZ684" i="1"/>
  <c r="BE684" i="1"/>
  <c r="BF684" i="1"/>
  <c r="BH684" i="1"/>
  <c r="BI684" i="1"/>
  <c r="BJ684" i="1"/>
  <c r="BK684" i="1"/>
  <c r="BL684" i="1"/>
  <c r="BM684" i="1"/>
  <c r="BP685" i="1" s="1"/>
  <c r="BS684" i="1"/>
  <c r="BT684" i="1"/>
  <c r="BU684" i="1"/>
  <c r="BV684" i="1"/>
  <c r="BW684" i="1"/>
  <c r="BZ684" i="1"/>
  <c r="CA684" i="1"/>
  <c r="CB684" i="1"/>
  <c r="CC684" i="1"/>
  <c r="CD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X684" i="1"/>
  <c r="CY684" i="1"/>
  <c r="CZ684" i="1"/>
  <c r="DA684" i="1"/>
  <c r="DB684" i="1"/>
  <c r="DC684" i="1"/>
  <c r="DD684" i="1"/>
  <c r="DE684" i="1"/>
  <c r="DF684" i="1"/>
  <c r="DG684" i="1"/>
  <c r="DH684" i="1"/>
  <c r="DI684" i="1"/>
  <c r="DJ684" i="1"/>
  <c r="DK684" i="1"/>
  <c r="DL684" i="1"/>
  <c r="DM684" i="1"/>
  <c r="DN684" i="1"/>
  <c r="DO684" i="1"/>
  <c r="DP684" i="1"/>
  <c r="DQ684" i="1"/>
  <c r="DR684" i="1"/>
  <c r="DS684" i="1"/>
  <c r="DT684" i="1"/>
  <c r="DU684" i="1"/>
  <c r="DV684" i="1"/>
  <c r="DW684" i="1"/>
  <c r="DX684" i="1"/>
  <c r="DZ684" i="1"/>
  <c r="EA684" i="1"/>
  <c r="EB684" i="1"/>
  <c r="EC684" i="1"/>
  <c r="ED684" i="1"/>
  <c r="EF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U685" i="1"/>
  <c r="W685" i="1"/>
  <c r="Y685" i="1"/>
  <c r="Z685" i="1"/>
  <c r="AA685" i="1"/>
  <c r="AB685" i="1"/>
  <c r="AC685" i="1"/>
  <c r="AD685" i="1"/>
  <c r="AE685" i="1"/>
  <c r="AH685" i="1"/>
  <c r="AI685" i="1"/>
  <c r="AJ685" i="1"/>
  <c r="AK685" i="1"/>
  <c r="BQ685" i="1" s="1"/>
  <c r="AL685" i="1"/>
  <c r="AM685" i="1"/>
  <c r="AN685" i="1"/>
  <c r="AO685" i="1"/>
  <c r="AP685" i="1"/>
  <c r="AQ685" i="1"/>
  <c r="AR685" i="1"/>
  <c r="AS685" i="1"/>
  <c r="AT685" i="1"/>
  <c r="AU685" i="1"/>
  <c r="AX685" i="1"/>
  <c r="AY685" i="1"/>
  <c r="AZ685" i="1"/>
  <c r="BE685" i="1"/>
  <c r="BF685" i="1"/>
  <c r="BO686" i="1" s="1"/>
  <c r="BH685" i="1"/>
  <c r="BI685" i="1"/>
  <c r="BJ685" i="1"/>
  <c r="BK685" i="1"/>
  <c r="BL685" i="1"/>
  <c r="BM685" i="1"/>
  <c r="BO685" i="1"/>
  <c r="BS685" i="1"/>
  <c r="BT685" i="1"/>
  <c r="BU685" i="1"/>
  <c r="BV685" i="1"/>
  <c r="BW685" i="1"/>
  <c r="BZ685" i="1"/>
  <c r="CA685" i="1"/>
  <c r="CB685" i="1"/>
  <c r="CC685" i="1"/>
  <c r="CD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X685" i="1"/>
  <c r="CY685" i="1"/>
  <c r="CZ685" i="1"/>
  <c r="DA685" i="1"/>
  <c r="DB685" i="1"/>
  <c r="DC685" i="1"/>
  <c r="DD685" i="1"/>
  <c r="DE685" i="1"/>
  <c r="DF685" i="1"/>
  <c r="DG685" i="1"/>
  <c r="DH685" i="1"/>
  <c r="DI685" i="1"/>
  <c r="DJ685" i="1"/>
  <c r="DK685" i="1"/>
  <c r="DL685" i="1"/>
  <c r="DM685" i="1"/>
  <c r="DN685" i="1"/>
  <c r="DO685" i="1"/>
  <c r="DP685" i="1"/>
  <c r="DQ685" i="1"/>
  <c r="DR685" i="1"/>
  <c r="DS685" i="1"/>
  <c r="DT685" i="1"/>
  <c r="DU685" i="1"/>
  <c r="DV685" i="1"/>
  <c r="DW685" i="1"/>
  <c r="DX685" i="1"/>
  <c r="DZ685" i="1"/>
  <c r="EA685" i="1"/>
  <c r="EB685" i="1"/>
  <c r="EC685" i="1"/>
  <c r="ED685" i="1"/>
  <c r="EF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U686" i="1"/>
  <c r="W686" i="1"/>
  <c r="Y686" i="1"/>
  <c r="Z686" i="1"/>
  <c r="AA686" i="1"/>
  <c r="AB686" i="1"/>
  <c r="AC686" i="1"/>
  <c r="AD686" i="1"/>
  <c r="AE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X686" i="1"/>
  <c r="AY686" i="1"/>
  <c r="AZ686" i="1"/>
  <c r="BE686" i="1"/>
  <c r="BF686" i="1"/>
  <c r="BO687" i="1" s="1"/>
  <c r="BH686" i="1"/>
  <c r="BI686" i="1"/>
  <c r="BJ686" i="1"/>
  <c r="BK686" i="1"/>
  <c r="BL686" i="1"/>
  <c r="BM686" i="1"/>
  <c r="BP687" i="1" s="1"/>
  <c r="BP686" i="1"/>
  <c r="BS686" i="1"/>
  <c r="BT686" i="1"/>
  <c r="BU686" i="1"/>
  <c r="BV686" i="1"/>
  <c r="BW686" i="1"/>
  <c r="BZ686" i="1"/>
  <c r="CA686" i="1"/>
  <c r="CB686" i="1"/>
  <c r="CC686" i="1"/>
  <c r="CD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X686" i="1"/>
  <c r="CY686" i="1"/>
  <c r="CZ686" i="1"/>
  <c r="DA686" i="1"/>
  <c r="DB686" i="1"/>
  <c r="DC686" i="1"/>
  <c r="DD686" i="1"/>
  <c r="DE686" i="1"/>
  <c r="DF686" i="1"/>
  <c r="DG686" i="1"/>
  <c r="DH686" i="1"/>
  <c r="DI686" i="1"/>
  <c r="DJ686" i="1"/>
  <c r="DK686" i="1"/>
  <c r="DL686" i="1"/>
  <c r="DM686" i="1"/>
  <c r="DN686" i="1"/>
  <c r="DO686" i="1"/>
  <c r="DP686" i="1"/>
  <c r="DQ686" i="1"/>
  <c r="DR686" i="1"/>
  <c r="DS686" i="1"/>
  <c r="DT686" i="1"/>
  <c r="DU686" i="1"/>
  <c r="DV686" i="1"/>
  <c r="DW686" i="1"/>
  <c r="DX686" i="1"/>
  <c r="DZ686" i="1"/>
  <c r="EA686" i="1"/>
  <c r="EB686" i="1"/>
  <c r="EC686" i="1"/>
  <c r="ED686" i="1"/>
  <c r="EF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U687" i="1"/>
  <c r="V687" i="1" s="1"/>
  <c r="W687" i="1"/>
  <c r="Y687" i="1"/>
  <c r="Z687" i="1"/>
  <c r="AA687" i="1"/>
  <c r="AB687" i="1"/>
  <c r="AC687" i="1"/>
  <c r="AD687" i="1"/>
  <c r="AE687" i="1"/>
  <c r="AH687" i="1"/>
  <c r="AI687" i="1"/>
  <c r="AJ687" i="1"/>
  <c r="AK687" i="1"/>
  <c r="BQ687" i="1" s="1"/>
  <c r="AL687" i="1"/>
  <c r="AM687" i="1"/>
  <c r="AN687" i="1"/>
  <c r="AO687" i="1"/>
  <c r="AP687" i="1"/>
  <c r="AQ687" i="1"/>
  <c r="AR687" i="1"/>
  <c r="AS687" i="1"/>
  <c r="AT687" i="1"/>
  <c r="AU687" i="1"/>
  <c r="AX687" i="1"/>
  <c r="AY687" i="1"/>
  <c r="AZ687" i="1"/>
  <c r="BE687" i="1"/>
  <c r="BF687" i="1"/>
  <c r="BO688" i="1" s="1"/>
  <c r="BH687" i="1"/>
  <c r="BI687" i="1"/>
  <c r="BJ687" i="1"/>
  <c r="BK687" i="1"/>
  <c r="BL687" i="1"/>
  <c r="BM687" i="1"/>
  <c r="BS687" i="1"/>
  <c r="BT687" i="1"/>
  <c r="BU687" i="1"/>
  <c r="BV687" i="1"/>
  <c r="BW687" i="1"/>
  <c r="BZ687" i="1"/>
  <c r="CA687" i="1"/>
  <c r="CB687" i="1"/>
  <c r="CC687" i="1"/>
  <c r="CD687" i="1"/>
  <c r="CH687" i="1"/>
  <c r="CI687" i="1"/>
  <c r="CJ687" i="1"/>
  <c r="CK687" i="1"/>
  <c r="CL687" i="1"/>
  <c r="CM687" i="1"/>
  <c r="CN687" i="1"/>
  <c r="CO687" i="1"/>
  <c r="CP687" i="1"/>
  <c r="CW687" i="1" s="1"/>
  <c r="CQ687" i="1"/>
  <c r="CR687" i="1"/>
  <c r="CS687" i="1"/>
  <c r="CT687" i="1"/>
  <c r="CU687" i="1"/>
  <c r="CV687" i="1"/>
  <c r="CX687" i="1"/>
  <c r="CY687" i="1"/>
  <c r="CZ687" i="1"/>
  <c r="DA687" i="1"/>
  <c r="DB687" i="1"/>
  <c r="DC687" i="1"/>
  <c r="DD687" i="1"/>
  <c r="DE687" i="1"/>
  <c r="DF687" i="1"/>
  <c r="DG687" i="1"/>
  <c r="DH687" i="1"/>
  <c r="DI687" i="1"/>
  <c r="DJ687" i="1"/>
  <c r="DK687" i="1"/>
  <c r="DL687" i="1"/>
  <c r="DM687" i="1"/>
  <c r="DN687" i="1"/>
  <c r="DO687" i="1"/>
  <c r="DP687" i="1"/>
  <c r="DQ687" i="1"/>
  <c r="DR687" i="1"/>
  <c r="DS687" i="1"/>
  <c r="DT687" i="1"/>
  <c r="DU687" i="1"/>
  <c r="DV687" i="1"/>
  <c r="DW687" i="1"/>
  <c r="DX687" i="1"/>
  <c r="DZ687" i="1"/>
  <c r="EA687" i="1"/>
  <c r="EB687" i="1"/>
  <c r="EC687" i="1"/>
  <c r="ED687" i="1"/>
  <c r="EF687" i="1"/>
  <c r="B688" i="1"/>
  <c r="EE688" i="1" s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U688" i="1"/>
  <c r="W688" i="1"/>
  <c r="Y688" i="1"/>
  <c r="Z688" i="1"/>
  <c r="AA688" i="1"/>
  <c r="AB688" i="1"/>
  <c r="AC688" i="1"/>
  <c r="AD688" i="1"/>
  <c r="AE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X688" i="1"/>
  <c r="AY688" i="1"/>
  <c r="AZ688" i="1"/>
  <c r="BE688" i="1"/>
  <c r="BF688" i="1"/>
  <c r="BH688" i="1"/>
  <c r="BI688" i="1"/>
  <c r="BJ688" i="1"/>
  <c r="BK688" i="1"/>
  <c r="BL688" i="1"/>
  <c r="BM688" i="1"/>
  <c r="BP689" i="1" s="1"/>
  <c r="BP688" i="1"/>
  <c r="BQ688" i="1"/>
  <c r="BS688" i="1"/>
  <c r="BT688" i="1"/>
  <c r="BU688" i="1"/>
  <c r="BV688" i="1"/>
  <c r="BW688" i="1"/>
  <c r="BZ688" i="1"/>
  <c r="CA688" i="1"/>
  <c r="CB688" i="1"/>
  <c r="CC688" i="1"/>
  <c r="CD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X688" i="1"/>
  <c r="CY688" i="1"/>
  <c r="CZ688" i="1"/>
  <c r="DA688" i="1"/>
  <c r="DB688" i="1"/>
  <c r="DC688" i="1"/>
  <c r="DD688" i="1"/>
  <c r="DE688" i="1"/>
  <c r="DF688" i="1"/>
  <c r="DG688" i="1"/>
  <c r="DH688" i="1"/>
  <c r="DI688" i="1"/>
  <c r="DJ688" i="1"/>
  <c r="DK688" i="1"/>
  <c r="DL688" i="1"/>
  <c r="DM688" i="1"/>
  <c r="DN688" i="1"/>
  <c r="DO688" i="1"/>
  <c r="DP688" i="1"/>
  <c r="DQ688" i="1"/>
  <c r="DR688" i="1"/>
  <c r="DS688" i="1"/>
  <c r="DT688" i="1"/>
  <c r="DU688" i="1"/>
  <c r="DV688" i="1"/>
  <c r="DW688" i="1"/>
  <c r="DX688" i="1"/>
  <c r="DZ688" i="1"/>
  <c r="EA688" i="1"/>
  <c r="EB688" i="1"/>
  <c r="EC688" i="1"/>
  <c r="ED688" i="1"/>
  <c r="EF688" i="1"/>
  <c r="B689" i="1"/>
  <c r="EE689" i="1" s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U689" i="1"/>
  <c r="W689" i="1"/>
  <c r="Y689" i="1"/>
  <c r="Z689" i="1"/>
  <c r="AA689" i="1"/>
  <c r="AB689" i="1"/>
  <c r="AC689" i="1"/>
  <c r="AD689" i="1"/>
  <c r="AE689" i="1"/>
  <c r="AH689" i="1"/>
  <c r="AI689" i="1"/>
  <c r="AJ689" i="1"/>
  <c r="AK689" i="1"/>
  <c r="BQ689" i="1" s="1"/>
  <c r="AL689" i="1"/>
  <c r="AM689" i="1"/>
  <c r="AN689" i="1"/>
  <c r="AO689" i="1"/>
  <c r="AP689" i="1"/>
  <c r="AQ689" i="1"/>
  <c r="AR689" i="1"/>
  <c r="AS689" i="1"/>
  <c r="AT689" i="1"/>
  <c r="AU689" i="1"/>
  <c r="AX689" i="1"/>
  <c r="AY689" i="1"/>
  <c r="AZ689" i="1"/>
  <c r="BE689" i="1"/>
  <c r="BF689" i="1"/>
  <c r="BH689" i="1"/>
  <c r="BI689" i="1"/>
  <c r="BJ689" i="1"/>
  <c r="BK689" i="1"/>
  <c r="BL689" i="1"/>
  <c r="BM689" i="1"/>
  <c r="BP690" i="1" s="1"/>
  <c r="V690" i="1" s="1"/>
  <c r="AF690" i="1" s="1"/>
  <c r="BO689" i="1"/>
  <c r="BS689" i="1"/>
  <c r="BT689" i="1"/>
  <c r="BU689" i="1"/>
  <c r="BV689" i="1"/>
  <c r="BW689" i="1"/>
  <c r="BZ689" i="1"/>
  <c r="CA689" i="1"/>
  <c r="CB689" i="1"/>
  <c r="CC689" i="1"/>
  <c r="CD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X689" i="1"/>
  <c r="CY689" i="1"/>
  <c r="CZ689" i="1"/>
  <c r="DA689" i="1"/>
  <c r="DB689" i="1"/>
  <c r="DC689" i="1"/>
  <c r="DD689" i="1"/>
  <c r="DE689" i="1"/>
  <c r="DF689" i="1"/>
  <c r="DG689" i="1"/>
  <c r="DH689" i="1"/>
  <c r="DI689" i="1"/>
  <c r="DJ689" i="1"/>
  <c r="DK689" i="1"/>
  <c r="DL689" i="1"/>
  <c r="DM689" i="1"/>
  <c r="DN689" i="1"/>
  <c r="DO689" i="1"/>
  <c r="DP689" i="1"/>
  <c r="DQ689" i="1"/>
  <c r="DR689" i="1"/>
  <c r="DS689" i="1"/>
  <c r="DT689" i="1"/>
  <c r="DU689" i="1"/>
  <c r="DV689" i="1"/>
  <c r="DW689" i="1"/>
  <c r="DX689" i="1"/>
  <c r="DZ689" i="1"/>
  <c r="EA689" i="1"/>
  <c r="EB689" i="1"/>
  <c r="EC689" i="1"/>
  <c r="ED689" i="1"/>
  <c r="EF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U690" i="1"/>
  <c r="W690" i="1"/>
  <c r="Y690" i="1"/>
  <c r="Z690" i="1"/>
  <c r="AA690" i="1"/>
  <c r="AB690" i="1"/>
  <c r="AC690" i="1"/>
  <c r="AD690" i="1"/>
  <c r="AE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X690" i="1"/>
  <c r="AY690" i="1"/>
  <c r="AZ690" i="1"/>
  <c r="BE690" i="1"/>
  <c r="BF690" i="1"/>
  <c r="BO691" i="1" s="1"/>
  <c r="BH690" i="1"/>
  <c r="BI690" i="1"/>
  <c r="BJ690" i="1"/>
  <c r="BK690" i="1"/>
  <c r="BL690" i="1"/>
  <c r="BM690" i="1"/>
  <c r="BP691" i="1" s="1"/>
  <c r="BO690" i="1"/>
  <c r="X690" i="1" s="1"/>
  <c r="BS690" i="1"/>
  <c r="BT690" i="1"/>
  <c r="BU690" i="1"/>
  <c r="BV690" i="1"/>
  <c r="BW690" i="1"/>
  <c r="BZ690" i="1"/>
  <c r="CA690" i="1"/>
  <c r="CB690" i="1"/>
  <c r="CC690" i="1"/>
  <c r="CD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X690" i="1"/>
  <c r="CY690" i="1"/>
  <c r="CZ690" i="1"/>
  <c r="DA690" i="1"/>
  <c r="DB690" i="1"/>
  <c r="DC690" i="1"/>
  <c r="DD690" i="1"/>
  <c r="DE690" i="1"/>
  <c r="DF690" i="1"/>
  <c r="DG690" i="1"/>
  <c r="DH690" i="1"/>
  <c r="DI690" i="1"/>
  <c r="DJ690" i="1"/>
  <c r="DK690" i="1"/>
  <c r="DL690" i="1"/>
  <c r="DM690" i="1"/>
  <c r="DN690" i="1"/>
  <c r="DO690" i="1"/>
  <c r="DP690" i="1"/>
  <c r="DQ690" i="1"/>
  <c r="DR690" i="1"/>
  <c r="DS690" i="1"/>
  <c r="DT690" i="1"/>
  <c r="DU690" i="1"/>
  <c r="DV690" i="1"/>
  <c r="DW690" i="1"/>
  <c r="DX690" i="1"/>
  <c r="DZ690" i="1"/>
  <c r="EA690" i="1"/>
  <c r="EB690" i="1"/>
  <c r="EC690" i="1"/>
  <c r="ED690" i="1"/>
  <c r="EF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U691" i="1"/>
  <c r="W691" i="1"/>
  <c r="Y691" i="1"/>
  <c r="Z691" i="1"/>
  <c r="AA691" i="1"/>
  <c r="AB691" i="1"/>
  <c r="AC691" i="1"/>
  <c r="AD691" i="1"/>
  <c r="AE691" i="1"/>
  <c r="AH691" i="1"/>
  <c r="AI691" i="1"/>
  <c r="AJ691" i="1"/>
  <c r="AK691" i="1"/>
  <c r="BQ691" i="1" s="1"/>
  <c r="AL691" i="1"/>
  <c r="AM691" i="1"/>
  <c r="AN691" i="1"/>
  <c r="AO691" i="1"/>
  <c r="AP691" i="1"/>
  <c r="AQ691" i="1"/>
  <c r="AR691" i="1"/>
  <c r="AS691" i="1"/>
  <c r="AT691" i="1"/>
  <c r="AU691" i="1"/>
  <c r="AX691" i="1"/>
  <c r="AY691" i="1"/>
  <c r="AZ691" i="1"/>
  <c r="BE691" i="1"/>
  <c r="BF691" i="1"/>
  <c r="BH691" i="1"/>
  <c r="BI691" i="1"/>
  <c r="BJ691" i="1"/>
  <c r="BK691" i="1"/>
  <c r="BL691" i="1"/>
  <c r="BM691" i="1"/>
  <c r="BP692" i="1" s="1"/>
  <c r="BS691" i="1"/>
  <c r="BT691" i="1"/>
  <c r="BU691" i="1"/>
  <c r="BV691" i="1"/>
  <c r="BW691" i="1"/>
  <c r="BZ691" i="1"/>
  <c r="CA691" i="1"/>
  <c r="CB691" i="1"/>
  <c r="CC691" i="1"/>
  <c r="CD691" i="1"/>
  <c r="CH691" i="1"/>
  <c r="CI691" i="1"/>
  <c r="CJ691" i="1"/>
  <c r="CK691" i="1"/>
  <c r="CL691" i="1"/>
  <c r="CM691" i="1"/>
  <c r="CN691" i="1"/>
  <c r="CO691" i="1"/>
  <c r="CP691" i="1"/>
  <c r="CW691" i="1" s="1"/>
  <c r="CQ691" i="1"/>
  <c r="CR691" i="1"/>
  <c r="CS691" i="1"/>
  <c r="CT691" i="1"/>
  <c r="CU691" i="1"/>
  <c r="CV691" i="1"/>
  <c r="CX691" i="1"/>
  <c r="CY691" i="1"/>
  <c r="CZ691" i="1"/>
  <c r="DA691" i="1"/>
  <c r="DB691" i="1"/>
  <c r="DC691" i="1"/>
  <c r="DD691" i="1"/>
  <c r="DE691" i="1"/>
  <c r="DF691" i="1"/>
  <c r="DG691" i="1"/>
  <c r="DH691" i="1"/>
  <c r="DI691" i="1"/>
  <c r="DJ691" i="1"/>
  <c r="DK691" i="1"/>
  <c r="DL691" i="1"/>
  <c r="DM691" i="1"/>
  <c r="DN691" i="1"/>
  <c r="DO691" i="1"/>
  <c r="DP691" i="1"/>
  <c r="DQ691" i="1"/>
  <c r="DR691" i="1"/>
  <c r="DS691" i="1"/>
  <c r="DT691" i="1"/>
  <c r="DU691" i="1"/>
  <c r="DV691" i="1"/>
  <c r="DW691" i="1"/>
  <c r="DX691" i="1"/>
  <c r="DZ691" i="1"/>
  <c r="EA691" i="1"/>
  <c r="EB691" i="1"/>
  <c r="EC691" i="1"/>
  <c r="ED691" i="1"/>
  <c r="EF691" i="1"/>
  <c r="B692" i="1"/>
  <c r="C692" i="1"/>
  <c r="D692" i="1"/>
  <c r="E692" i="1"/>
  <c r="F692" i="1"/>
  <c r="G692" i="1"/>
  <c r="H692" i="1"/>
  <c r="I692" i="1"/>
  <c r="K692" i="1"/>
  <c r="L692" i="1"/>
  <c r="M692" i="1"/>
  <c r="N692" i="1"/>
  <c r="O692" i="1"/>
  <c r="P692" i="1"/>
  <c r="Q692" i="1"/>
  <c r="R692" i="1"/>
  <c r="S692" i="1"/>
  <c r="U692" i="1"/>
  <c r="W692" i="1"/>
  <c r="Y692" i="1"/>
  <c r="Z692" i="1"/>
  <c r="AA692" i="1"/>
  <c r="AB692" i="1"/>
  <c r="AC692" i="1"/>
  <c r="AD692" i="1"/>
  <c r="AE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X692" i="1"/>
  <c r="AY692" i="1"/>
  <c r="AZ692" i="1"/>
  <c r="BE692" i="1"/>
  <c r="BF692" i="1"/>
  <c r="BO693" i="1" s="1"/>
  <c r="BH692" i="1"/>
  <c r="BI692" i="1"/>
  <c r="BJ692" i="1"/>
  <c r="BK692" i="1"/>
  <c r="BL692" i="1"/>
  <c r="BM692" i="1"/>
  <c r="BO692" i="1"/>
  <c r="BQ692" i="1"/>
  <c r="BS692" i="1"/>
  <c r="BT692" i="1"/>
  <c r="BU692" i="1"/>
  <c r="BV692" i="1"/>
  <c r="BW692" i="1"/>
  <c r="BZ692" i="1"/>
  <c r="CA692" i="1"/>
  <c r="CB692" i="1"/>
  <c r="CC692" i="1"/>
  <c r="CD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X692" i="1"/>
  <c r="CY692" i="1"/>
  <c r="CZ692" i="1"/>
  <c r="DA692" i="1"/>
  <c r="DB692" i="1"/>
  <c r="DC692" i="1"/>
  <c r="DD692" i="1"/>
  <c r="DE692" i="1"/>
  <c r="DF692" i="1"/>
  <c r="DG692" i="1"/>
  <c r="DH692" i="1"/>
  <c r="DI692" i="1"/>
  <c r="DJ692" i="1"/>
  <c r="DK692" i="1"/>
  <c r="DL692" i="1"/>
  <c r="DM692" i="1"/>
  <c r="DN692" i="1"/>
  <c r="DO692" i="1"/>
  <c r="DP692" i="1"/>
  <c r="DQ692" i="1"/>
  <c r="DR692" i="1"/>
  <c r="DS692" i="1"/>
  <c r="DT692" i="1"/>
  <c r="DU692" i="1"/>
  <c r="DV692" i="1"/>
  <c r="DW692" i="1"/>
  <c r="DX692" i="1"/>
  <c r="DZ692" i="1"/>
  <c r="EA692" i="1"/>
  <c r="EB692" i="1"/>
  <c r="EC692" i="1"/>
  <c r="ED692" i="1"/>
  <c r="EF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U693" i="1"/>
  <c r="W693" i="1"/>
  <c r="Y693" i="1"/>
  <c r="Z693" i="1"/>
  <c r="AA693" i="1"/>
  <c r="AB693" i="1"/>
  <c r="AC693" i="1"/>
  <c r="AD693" i="1"/>
  <c r="AE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X693" i="1"/>
  <c r="AY693" i="1"/>
  <c r="AZ693" i="1"/>
  <c r="BE693" i="1"/>
  <c r="BF693" i="1"/>
  <c r="BO694" i="1" s="1"/>
  <c r="BH693" i="1"/>
  <c r="BI693" i="1"/>
  <c r="BJ693" i="1"/>
  <c r="BK693" i="1"/>
  <c r="BL693" i="1"/>
  <c r="BM693" i="1"/>
  <c r="BP694" i="1" s="1"/>
  <c r="BP693" i="1"/>
  <c r="V693" i="1" s="1"/>
  <c r="AF693" i="1" s="1"/>
  <c r="BS693" i="1"/>
  <c r="BT693" i="1"/>
  <c r="BU693" i="1"/>
  <c r="BV693" i="1"/>
  <c r="BW693" i="1"/>
  <c r="BZ693" i="1"/>
  <c r="CA693" i="1"/>
  <c r="CB693" i="1"/>
  <c r="CC693" i="1"/>
  <c r="CD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X693" i="1"/>
  <c r="CY693" i="1"/>
  <c r="CZ693" i="1"/>
  <c r="DA693" i="1"/>
  <c r="DB693" i="1"/>
  <c r="DC693" i="1"/>
  <c r="DD693" i="1"/>
  <c r="DE693" i="1"/>
  <c r="DF693" i="1"/>
  <c r="DG693" i="1"/>
  <c r="DH693" i="1"/>
  <c r="DI693" i="1"/>
  <c r="DJ693" i="1"/>
  <c r="DK693" i="1"/>
  <c r="DL693" i="1"/>
  <c r="DM693" i="1"/>
  <c r="DN693" i="1"/>
  <c r="DO693" i="1"/>
  <c r="DP693" i="1"/>
  <c r="DQ693" i="1"/>
  <c r="DR693" i="1"/>
  <c r="DS693" i="1"/>
  <c r="DT693" i="1"/>
  <c r="DU693" i="1"/>
  <c r="DV693" i="1"/>
  <c r="DW693" i="1"/>
  <c r="DX693" i="1"/>
  <c r="DZ693" i="1"/>
  <c r="EA693" i="1"/>
  <c r="EB693" i="1"/>
  <c r="EC693" i="1"/>
  <c r="ED693" i="1"/>
  <c r="EF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U694" i="1"/>
  <c r="W694" i="1"/>
  <c r="Y694" i="1"/>
  <c r="Z694" i="1"/>
  <c r="AA694" i="1"/>
  <c r="AB694" i="1"/>
  <c r="AC694" i="1"/>
  <c r="AD694" i="1"/>
  <c r="AE694" i="1"/>
  <c r="AH694" i="1"/>
  <c r="AI694" i="1"/>
  <c r="AJ694" i="1"/>
  <c r="AK694" i="1"/>
  <c r="BQ694" i="1" s="1"/>
  <c r="AL694" i="1"/>
  <c r="AM694" i="1"/>
  <c r="AN694" i="1"/>
  <c r="AO694" i="1"/>
  <c r="AP694" i="1"/>
  <c r="AQ694" i="1"/>
  <c r="AR694" i="1"/>
  <c r="AS694" i="1"/>
  <c r="AT694" i="1"/>
  <c r="AU694" i="1"/>
  <c r="AX694" i="1"/>
  <c r="AY694" i="1"/>
  <c r="AZ694" i="1"/>
  <c r="BE694" i="1"/>
  <c r="BF694" i="1"/>
  <c r="BO695" i="1" s="1"/>
  <c r="BH694" i="1"/>
  <c r="BI694" i="1"/>
  <c r="BJ694" i="1"/>
  <c r="BK694" i="1"/>
  <c r="BL694" i="1"/>
  <c r="BM694" i="1"/>
  <c r="BP695" i="1" s="1"/>
  <c r="BS694" i="1"/>
  <c r="BT694" i="1"/>
  <c r="BU694" i="1"/>
  <c r="BV694" i="1"/>
  <c r="BW694" i="1"/>
  <c r="BZ694" i="1"/>
  <c r="CA694" i="1"/>
  <c r="CB694" i="1"/>
  <c r="CC694" i="1"/>
  <c r="CD694" i="1"/>
  <c r="CH694" i="1"/>
  <c r="CI694" i="1"/>
  <c r="CJ694" i="1"/>
  <c r="CK694" i="1"/>
  <c r="CL694" i="1"/>
  <c r="CM694" i="1"/>
  <c r="CW694" i="1" s="1"/>
  <c r="CN694" i="1"/>
  <c r="CO694" i="1"/>
  <c r="CP694" i="1"/>
  <c r="CQ694" i="1"/>
  <c r="CR694" i="1"/>
  <c r="CS694" i="1"/>
  <c r="CT694" i="1"/>
  <c r="CU694" i="1"/>
  <c r="CV694" i="1"/>
  <c r="CX694" i="1"/>
  <c r="CY694" i="1"/>
  <c r="CZ694" i="1"/>
  <c r="DA694" i="1"/>
  <c r="DB694" i="1"/>
  <c r="DC694" i="1"/>
  <c r="DD694" i="1"/>
  <c r="DE694" i="1"/>
  <c r="DF694" i="1"/>
  <c r="DG694" i="1"/>
  <c r="DH694" i="1"/>
  <c r="DI694" i="1"/>
  <c r="DJ694" i="1"/>
  <c r="DK694" i="1"/>
  <c r="DL694" i="1"/>
  <c r="DM694" i="1"/>
  <c r="DN694" i="1"/>
  <c r="DO694" i="1"/>
  <c r="DP694" i="1"/>
  <c r="DQ694" i="1"/>
  <c r="DR694" i="1"/>
  <c r="DS694" i="1"/>
  <c r="DT694" i="1"/>
  <c r="DU694" i="1"/>
  <c r="DV694" i="1"/>
  <c r="DW694" i="1"/>
  <c r="DX694" i="1"/>
  <c r="DZ694" i="1"/>
  <c r="EA694" i="1"/>
  <c r="EB694" i="1"/>
  <c r="EC694" i="1"/>
  <c r="ED694" i="1"/>
  <c r="EF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U695" i="1"/>
  <c r="W695" i="1"/>
  <c r="Y695" i="1"/>
  <c r="Z695" i="1"/>
  <c r="AA695" i="1"/>
  <c r="AB695" i="1"/>
  <c r="AC695" i="1"/>
  <c r="AD695" i="1"/>
  <c r="AE695" i="1"/>
  <c r="AH695" i="1"/>
  <c r="AI695" i="1"/>
  <c r="AJ695" i="1"/>
  <c r="AK695" i="1"/>
  <c r="BQ695" i="1" s="1"/>
  <c r="AL695" i="1"/>
  <c r="AM695" i="1"/>
  <c r="AN695" i="1"/>
  <c r="AO695" i="1"/>
  <c r="AP695" i="1"/>
  <c r="AQ695" i="1"/>
  <c r="AR695" i="1"/>
  <c r="AS695" i="1"/>
  <c r="AT695" i="1"/>
  <c r="AU695" i="1"/>
  <c r="AX695" i="1"/>
  <c r="AY695" i="1"/>
  <c r="AZ695" i="1"/>
  <c r="BE695" i="1"/>
  <c r="BF695" i="1"/>
  <c r="BH695" i="1"/>
  <c r="BI695" i="1"/>
  <c r="BJ695" i="1"/>
  <c r="BK695" i="1"/>
  <c r="BL695" i="1"/>
  <c r="BM695" i="1"/>
  <c r="BP696" i="1" s="1"/>
  <c r="BS695" i="1"/>
  <c r="BT695" i="1"/>
  <c r="BU695" i="1"/>
  <c r="BV695" i="1"/>
  <c r="BW695" i="1"/>
  <c r="BZ695" i="1"/>
  <c r="CA695" i="1"/>
  <c r="CB695" i="1"/>
  <c r="CC695" i="1"/>
  <c r="CD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X695" i="1"/>
  <c r="CY695" i="1"/>
  <c r="CZ695" i="1"/>
  <c r="DA695" i="1"/>
  <c r="DB695" i="1"/>
  <c r="DC695" i="1"/>
  <c r="DD695" i="1"/>
  <c r="DE695" i="1"/>
  <c r="DF695" i="1"/>
  <c r="DG695" i="1"/>
  <c r="DH695" i="1"/>
  <c r="DI695" i="1"/>
  <c r="DJ695" i="1"/>
  <c r="DK695" i="1"/>
  <c r="DL695" i="1"/>
  <c r="DM695" i="1"/>
  <c r="DN695" i="1"/>
  <c r="DO695" i="1"/>
  <c r="DP695" i="1"/>
  <c r="DQ695" i="1"/>
  <c r="DR695" i="1"/>
  <c r="DS695" i="1"/>
  <c r="DT695" i="1"/>
  <c r="DU695" i="1"/>
  <c r="DV695" i="1"/>
  <c r="DW695" i="1"/>
  <c r="DX695" i="1"/>
  <c r="DZ695" i="1"/>
  <c r="EA695" i="1"/>
  <c r="EB695" i="1"/>
  <c r="EC695" i="1"/>
  <c r="ED695" i="1"/>
  <c r="EF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U696" i="1"/>
  <c r="W696" i="1"/>
  <c r="Y696" i="1"/>
  <c r="Z696" i="1"/>
  <c r="AA696" i="1"/>
  <c r="AB696" i="1"/>
  <c r="AC696" i="1"/>
  <c r="AD696" i="1"/>
  <c r="AE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X696" i="1"/>
  <c r="AY696" i="1"/>
  <c r="AZ696" i="1"/>
  <c r="BE696" i="1"/>
  <c r="BF696" i="1"/>
  <c r="BO697" i="1" s="1"/>
  <c r="BH696" i="1"/>
  <c r="BI696" i="1"/>
  <c r="BJ696" i="1"/>
  <c r="BK696" i="1"/>
  <c r="BL696" i="1"/>
  <c r="BM696" i="1"/>
  <c r="BP697" i="1" s="1"/>
  <c r="BO696" i="1"/>
  <c r="BQ696" i="1"/>
  <c r="BS696" i="1"/>
  <c r="BT696" i="1"/>
  <c r="BU696" i="1"/>
  <c r="BV696" i="1"/>
  <c r="BW696" i="1"/>
  <c r="BZ696" i="1"/>
  <c r="CA696" i="1"/>
  <c r="CB696" i="1"/>
  <c r="CC696" i="1"/>
  <c r="CD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X696" i="1"/>
  <c r="CY696" i="1"/>
  <c r="CZ696" i="1"/>
  <c r="DA696" i="1"/>
  <c r="DB696" i="1"/>
  <c r="DC696" i="1"/>
  <c r="DD696" i="1"/>
  <c r="DE696" i="1"/>
  <c r="DF696" i="1"/>
  <c r="DG696" i="1"/>
  <c r="DH696" i="1"/>
  <c r="DI696" i="1"/>
  <c r="DJ696" i="1"/>
  <c r="DK696" i="1"/>
  <c r="DL696" i="1"/>
  <c r="DM696" i="1"/>
  <c r="DN696" i="1"/>
  <c r="DO696" i="1"/>
  <c r="DP696" i="1"/>
  <c r="DQ696" i="1"/>
  <c r="DR696" i="1"/>
  <c r="DS696" i="1"/>
  <c r="DT696" i="1"/>
  <c r="DU696" i="1"/>
  <c r="DV696" i="1"/>
  <c r="DW696" i="1"/>
  <c r="DX696" i="1"/>
  <c r="DZ696" i="1"/>
  <c r="EA696" i="1"/>
  <c r="EB696" i="1"/>
  <c r="EC696" i="1"/>
  <c r="ED696" i="1"/>
  <c r="EF696" i="1"/>
  <c r="B697" i="1"/>
  <c r="EE697" i="1" s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U697" i="1"/>
  <c r="W697" i="1"/>
  <c r="Y697" i="1"/>
  <c r="Z697" i="1"/>
  <c r="AA697" i="1"/>
  <c r="AB697" i="1"/>
  <c r="AC697" i="1"/>
  <c r="AD697" i="1"/>
  <c r="AE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X697" i="1"/>
  <c r="AY697" i="1"/>
  <c r="AZ697" i="1"/>
  <c r="BE697" i="1"/>
  <c r="BF697" i="1"/>
  <c r="BO698" i="1" s="1"/>
  <c r="BH697" i="1"/>
  <c r="BI697" i="1"/>
  <c r="BJ697" i="1"/>
  <c r="BK697" i="1"/>
  <c r="BL697" i="1"/>
  <c r="BM697" i="1"/>
  <c r="BP698" i="1" s="1"/>
  <c r="BS697" i="1"/>
  <c r="BT697" i="1"/>
  <c r="BU697" i="1"/>
  <c r="BV697" i="1"/>
  <c r="BW697" i="1"/>
  <c r="BZ697" i="1"/>
  <c r="CA697" i="1"/>
  <c r="CB697" i="1"/>
  <c r="CC697" i="1"/>
  <c r="CD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X697" i="1"/>
  <c r="CY697" i="1"/>
  <c r="CZ697" i="1"/>
  <c r="DA697" i="1"/>
  <c r="DB697" i="1"/>
  <c r="DC697" i="1"/>
  <c r="DD697" i="1"/>
  <c r="DE697" i="1"/>
  <c r="DF697" i="1"/>
  <c r="DG697" i="1"/>
  <c r="DH697" i="1"/>
  <c r="DI697" i="1"/>
  <c r="DJ697" i="1"/>
  <c r="DK697" i="1"/>
  <c r="DL697" i="1"/>
  <c r="DM697" i="1"/>
  <c r="DN697" i="1"/>
  <c r="DO697" i="1"/>
  <c r="DP697" i="1"/>
  <c r="DQ697" i="1"/>
  <c r="DR697" i="1"/>
  <c r="DS697" i="1"/>
  <c r="DT697" i="1"/>
  <c r="DU697" i="1"/>
  <c r="DV697" i="1"/>
  <c r="DW697" i="1"/>
  <c r="DX697" i="1"/>
  <c r="DZ697" i="1"/>
  <c r="EA697" i="1"/>
  <c r="EB697" i="1"/>
  <c r="EC697" i="1"/>
  <c r="ED697" i="1"/>
  <c r="EF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U698" i="1"/>
  <c r="W698" i="1"/>
  <c r="Y698" i="1"/>
  <c r="Z698" i="1"/>
  <c r="AA698" i="1"/>
  <c r="AB698" i="1"/>
  <c r="AC698" i="1"/>
  <c r="AD698" i="1"/>
  <c r="AE698" i="1"/>
  <c r="AH698" i="1"/>
  <c r="AI698" i="1"/>
  <c r="AJ698" i="1"/>
  <c r="AK698" i="1"/>
  <c r="BQ698" i="1" s="1"/>
  <c r="AL698" i="1"/>
  <c r="AM698" i="1"/>
  <c r="AN698" i="1"/>
  <c r="AO698" i="1"/>
  <c r="AP698" i="1"/>
  <c r="AQ698" i="1"/>
  <c r="AR698" i="1"/>
  <c r="AS698" i="1"/>
  <c r="AT698" i="1"/>
  <c r="AU698" i="1"/>
  <c r="AX698" i="1"/>
  <c r="AY698" i="1"/>
  <c r="AZ698" i="1"/>
  <c r="BE698" i="1"/>
  <c r="BF698" i="1"/>
  <c r="BO699" i="1" s="1"/>
  <c r="BH698" i="1"/>
  <c r="BI698" i="1"/>
  <c r="BJ698" i="1"/>
  <c r="BK698" i="1"/>
  <c r="BL698" i="1"/>
  <c r="BM698" i="1"/>
  <c r="BP699" i="1" s="1"/>
  <c r="BS698" i="1"/>
  <c r="BT698" i="1"/>
  <c r="BU698" i="1"/>
  <c r="BV698" i="1"/>
  <c r="BW698" i="1"/>
  <c r="BZ698" i="1"/>
  <c r="CA698" i="1"/>
  <c r="CB698" i="1"/>
  <c r="CC698" i="1"/>
  <c r="CD698" i="1"/>
  <c r="CH698" i="1"/>
  <c r="CI698" i="1"/>
  <c r="CJ698" i="1"/>
  <c r="CK698" i="1"/>
  <c r="CL698" i="1"/>
  <c r="CM698" i="1"/>
  <c r="CW698" i="1" s="1"/>
  <c r="CN698" i="1"/>
  <c r="CO698" i="1"/>
  <c r="CP698" i="1"/>
  <c r="CQ698" i="1"/>
  <c r="CR698" i="1"/>
  <c r="CS698" i="1"/>
  <c r="CT698" i="1"/>
  <c r="CU698" i="1"/>
  <c r="CV698" i="1"/>
  <c r="CX698" i="1"/>
  <c r="CY698" i="1"/>
  <c r="CZ698" i="1"/>
  <c r="DA698" i="1"/>
  <c r="DB698" i="1"/>
  <c r="DC698" i="1"/>
  <c r="DD698" i="1"/>
  <c r="DE698" i="1"/>
  <c r="DF698" i="1"/>
  <c r="DG698" i="1"/>
  <c r="DH698" i="1"/>
  <c r="DI698" i="1"/>
  <c r="DJ698" i="1"/>
  <c r="DK698" i="1"/>
  <c r="DL698" i="1"/>
  <c r="DM698" i="1"/>
  <c r="DN698" i="1"/>
  <c r="DO698" i="1"/>
  <c r="DP698" i="1"/>
  <c r="DQ698" i="1"/>
  <c r="DR698" i="1"/>
  <c r="DS698" i="1"/>
  <c r="DT698" i="1"/>
  <c r="DU698" i="1"/>
  <c r="DV698" i="1"/>
  <c r="DW698" i="1"/>
  <c r="DX698" i="1"/>
  <c r="DZ698" i="1"/>
  <c r="EA698" i="1"/>
  <c r="EB698" i="1"/>
  <c r="EC698" i="1"/>
  <c r="ED698" i="1"/>
  <c r="EF698" i="1"/>
  <c r="B699" i="1"/>
  <c r="EE699" i="1" s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U699" i="1"/>
  <c r="W699" i="1"/>
  <c r="Y699" i="1"/>
  <c r="Z699" i="1"/>
  <c r="AA699" i="1"/>
  <c r="AB699" i="1"/>
  <c r="AC699" i="1"/>
  <c r="AD699" i="1"/>
  <c r="AE699" i="1"/>
  <c r="AH699" i="1"/>
  <c r="AI699" i="1"/>
  <c r="AJ699" i="1"/>
  <c r="AK699" i="1"/>
  <c r="BQ699" i="1" s="1"/>
  <c r="AL699" i="1"/>
  <c r="AM699" i="1"/>
  <c r="AN699" i="1"/>
  <c r="AO699" i="1"/>
  <c r="AP699" i="1"/>
  <c r="AQ699" i="1"/>
  <c r="AR699" i="1"/>
  <c r="AS699" i="1"/>
  <c r="AT699" i="1"/>
  <c r="AU699" i="1"/>
  <c r="AX699" i="1"/>
  <c r="AY699" i="1"/>
  <c r="AZ699" i="1"/>
  <c r="BE699" i="1"/>
  <c r="BF699" i="1"/>
  <c r="BO700" i="1" s="1"/>
  <c r="BH699" i="1"/>
  <c r="BI699" i="1"/>
  <c r="BJ699" i="1"/>
  <c r="BK699" i="1"/>
  <c r="BL699" i="1"/>
  <c r="BM699" i="1"/>
  <c r="BP700" i="1" s="1"/>
  <c r="BS699" i="1"/>
  <c r="BT699" i="1"/>
  <c r="BU699" i="1"/>
  <c r="BV699" i="1"/>
  <c r="BW699" i="1"/>
  <c r="BZ699" i="1"/>
  <c r="CA699" i="1"/>
  <c r="CB699" i="1"/>
  <c r="CC699" i="1"/>
  <c r="CD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X699" i="1"/>
  <c r="CY699" i="1"/>
  <c r="CZ699" i="1"/>
  <c r="DA699" i="1"/>
  <c r="DB699" i="1"/>
  <c r="DC699" i="1"/>
  <c r="DD699" i="1"/>
  <c r="DE699" i="1"/>
  <c r="DF699" i="1"/>
  <c r="DG699" i="1"/>
  <c r="DH699" i="1"/>
  <c r="DI699" i="1"/>
  <c r="DJ699" i="1"/>
  <c r="DK699" i="1"/>
  <c r="DL699" i="1"/>
  <c r="DM699" i="1"/>
  <c r="DN699" i="1"/>
  <c r="DO699" i="1"/>
  <c r="DP699" i="1"/>
  <c r="DQ699" i="1"/>
  <c r="DR699" i="1"/>
  <c r="DS699" i="1"/>
  <c r="DT699" i="1"/>
  <c r="DU699" i="1"/>
  <c r="DV699" i="1"/>
  <c r="DW699" i="1"/>
  <c r="DX699" i="1"/>
  <c r="DZ699" i="1"/>
  <c r="EA699" i="1"/>
  <c r="EB699" i="1"/>
  <c r="EC699" i="1"/>
  <c r="ED699" i="1"/>
  <c r="EF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U700" i="1"/>
  <c r="W700" i="1"/>
  <c r="Y700" i="1"/>
  <c r="Z700" i="1"/>
  <c r="AA700" i="1"/>
  <c r="AB700" i="1"/>
  <c r="AC700" i="1"/>
  <c r="AD700" i="1"/>
  <c r="AE700" i="1"/>
  <c r="AH700" i="1"/>
  <c r="AI700" i="1"/>
  <c r="AJ700" i="1"/>
  <c r="AK700" i="1"/>
  <c r="BQ700" i="1" s="1"/>
  <c r="AL700" i="1"/>
  <c r="AM700" i="1"/>
  <c r="AN700" i="1"/>
  <c r="AO700" i="1"/>
  <c r="AP700" i="1"/>
  <c r="AQ700" i="1"/>
  <c r="AR700" i="1"/>
  <c r="AS700" i="1"/>
  <c r="AT700" i="1"/>
  <c r="AU700" i="1"/>
  <c r="AX700" i="1"/>
  <c r="AY700" i="1"/>
  <c r="AZ700" i="1"/>
  <c r="BE700" i="1"/>
  <c r="BF700" i="1"/>
  <c r="BO701" i="1" s="1"/>
  <c r="BH700" i="1"/>
  <c r="BI700" i="1"/>
  <c r="BJ700" i="1"/>
  <c r="BK700" i="1"/>
  <c r="BL700" i="1"/>
  <c r="BM700" i="1"/>
  <c r="BP701" i="1" s="1"/>
  <c r="BS700" i="1"/>
  <c r="BT700" i="1"/>
  <c r="BU700" i="1"/>
  <c r="BV700" i="1"/>
  <c r="BW700" i="1"/>
  <c r="BZ700" i="1"/>
  <c r="CA700" i="1"/>
  <c r="CB700" i="1"/>
  <c r="CC700" i="1"/>
  <c r="CD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X700" i="1"/>
  <c r="CY700" i="1"/>
  <c r="CZ700" i="1"/>
  <c r="DA700" i="1"/>
  <c r="DB700" i="1"/>
  <c r="DC700" i="1"/>
  <c r="DD700" i="1"/>
  <c r="DE700" i="1"/>
  <c r="DF700" i="1"/>
  <c r="DG700" i="1"/>
  <c r="DH700" i="1"/>
  <c r="DI700" i="1"/>
  <c r="DJ700" i="1"/>
  <c r="DK700" i="1"/>
  <c r="DL700" i="1"/>
  <c r="DM700" i="1"/>
  <c r="DN700" i="1"/>
  <c r="DO700" i="1"/>
  <c r="DP700" i="1"/>
  <c r="DQ700" i="1"/>
  <c r="DR700" i="1"/>
  <c r="DS700" i="1"/>
  <c r="DT700" i="1"/>
  <c r="DU700" i="1"/>
  <c r="DV700" i="1"/>
  <c r="DW700" i="1"/>
  <c r="DX700" i="1"/>
  <c r="DZ700" i="1"/>
  <c r="EA700" i="1"/>
  <c r="EB700" i="1"/>
  <c r="EC700" i="1"/>
  <c r="ED700" i="1"/>
  <c r="EF700" i="1"/>
  <c r="B701" i="1"/>
  <c r="EE701" i="1" s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U701" i="1"/>
  <c r="W701" i="1"/>
  <c r="Y701" i="1"/>
  <c r="Z701" i="1"/>
  <c r="AA701" i="1"/>
  <c r="AB701" i="1"/>
  <c r="AC701" i="1"/>
  <c r="AD701" i="1"/>
  <c r="AE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X701" i="1"/>
  <c r="AY701" i="1"/>
  <c r="AZ701" i="1"/>
  <c r="BE701" i="1"/>
  <c r="BF701" i="1"/>
  <c r="BO702" i="1" s="1"/>
  <c r="BH701" i="1"/>
  <c r="BI701" i="1"/>
  <c r="BJ701" i="1"/>
  <c r="BK701" i="1"/>
  <c r="BL701" i="1"/>
  <c r="BM701" i="1"/>
  <c r="BP702" i="1" s="1"/>
  <c r="BS701" i="1"/>
  <c r="BT701" i="1"/>
  <c r="BU701" i="1"/>
  <c r="BV701" i="1"/>
  <c r="BW701" i="1"/>
  <c r="BZ701" i="1"/>
  <c r="CA701" i="1"/>
  <c r="CB701" i="1"/>
  <c r="CC701" i="1"/>
  <c r="CD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X701" i="1"/>
  <c r="CY701" i="1"/>
  <c r="CZ701" i="1"/>
  <c r="DA701" i="1"/>
  <c r="DB701" i="1"/>
  <c r="DC701" i="1"/>
  <c r="DD701" i="1"/>
  <c r="DE701" i="1"/>
  <c r="DF701" i="1"/>
  <c r="DG701" i="1"/>
  <c r="DH701" i="1"/>
  <c r="DI701" i="1"/>
  <c r="DJ701" i="1"/>
  <c r="DK701" i="1"/>
  <c r="DL701" i="1"/>
  <c r="DM701" i="1"/>
  <c r="DN701" i="1"/>
  <c r="DO701" i="1"/>
  <c r="DP701" i="1"/>
  <c r="DQ701" i="1"/>
  <c r="DR701" i="1"/>
  <c r="DS701" i="1"/>
  <c r="DT701" i="1"/>
  <c r="DU701" i="1"/>
  <c r="DV701" i="1"/>
  <c r="DW701" i="1"/>
  <c r="DX701" i="1"/>
  <c r="DZ701" i="1"/>
  <c r="EA701" i="1"/>
  <c r="EB701" i="1"/>
  <c r="EC701" i="1"/>
  <c r="ED701" i="1"/>
  <c r="EF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U702" i="1"/>
  <c r="W702" i="1"/>
  <c r="Y702" i="1"/>
  <c r="Z702" i="1"/>
  <c r="AA702" i="1"/>
  <c r="AB702" i="1"/>
  <c r="AC702" i="1"/>
  <c r="AD702" i="1"/>
  <c r="AE702" i="1"/>
  <c r="AH702" i="1"/>
  <c r="AI702" i="1"/>
  <c r="AJ702" i="1"/>
  <c r="AK702" i="1"/>
  <c r="BQ702" i="1" s="1"/>
  <c r="AL702" i="1"/>
  <c r="AM702" i="1"/>
  <c r="AN702" i="1"/>
  <c r="AO702" i="1"/>
  <c r="AP702" i="1"/>
  <c r="AQ702" i="1"/>
  <c r="AR702" i="1"/>
  <c r="AS702" i="1"/>
  <c r="AT702" i="1"/>
  <c r="AU702" i="1"/>
  <c r="AX702" i="1"/>
  <c r="AY702" i="1"/>
  <c r="AZ702" i="1"/>
  <c r="BE702" i="1"/>
  <c r="BF702" i="1"/>
  <c r="BO703" i="1" s="1"/>
  <c r="BH702" i="1"/>
  <c r="BI702" i="1"/>
  <c r="BJ702" i="1"/>
  <c r="BK702" i="1"/>
  <c r="BL702" i="1"/>
  <c r="BM702" i="1"/>
  <c r="BP703" i="1" s="1"/>
  <c r="BS702" i="1"/>
  <c r="BT702" i="1"/>
  <c r="BU702" i="1"/>
  <c r="BV702" i="1"/>
  <c r="BW702" i="1"/>
  <c r="BZ702" i="1"/>
  <c r="CA702" i="1"/>
  <c r="CB702" i="1"/>
  <c r="CC702" i="1"/>
  <c r="CD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X702" i="1"/>
  <c r="CY702" i="1"/>
  <c r="CZ702" i="1"/>
  <c r="DA702" i="1"/>
  <c r="DB702" i="1"/>
  <c r="DC702" i="1"/>
  <c r="DD702" i="1"/>
  <c r="DE702" i="1"/>
  <c r="DF702" i="1"/>
  <c r="DG702" i="1"/>
  <c r="DH702" i="1"/>
  <c r="DI702" i="1"/>
  <c r="DJ702" i="1"/>
  <c r="DK702" i="1"/>
  <c r="DL702" i="1"/>
  <c r="DM702" i="1"/>
  <c r="DN702" i="1"/>
  <c r="DO702" i="1"/>
  <c r="DP702" i="1"/>
  <c r="DQ702" i="1"/>
  <c r="DR702" i="1"/>
  <c r="DS702" i="1"/>
  <c r="DT702" i="1"/>
  <c r="DU702" i="1"/>
  <c r="DV702" i="1"/>
  <c r="DW702" i="1"/>
  <c r="DX702" i="1"/>
  <c r="DZ702" i="1"/>
  <c r="EA702" i="1"/>
  <c r="EB702" i="1"/>
  <c r="EC702" i="1"/>
  <c r="ED702" i="1"/>
  <c r="EF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U703" i="1"/>
  <c r="W703" i="1"/>
  <c r="Y703" i="1"/>
  <c r="Z703" i="1"/>
  <c r="AA703" i="1"/>
  <c r="AB703" i="1"/>
  <c r="AC703" i="1"/>
  <c r="AD703" i="1"/>
  <c r="AE703" i="1"/>
  <c r="AH703" i="1"/>
  <c r="AI703" i="1"/>
  <c r="AJ703" i="1"/>
  <c r="AK703" i="1"/>
  <c r="BQ703" i="1" s="1"/>
  <c r="AL703" i="1"/>
  <c r="AM703" i="1"/>
  <c r="AN703" i="1"/>
  <c r="AO703" i="1"/>
  <c r="AP703" i="1"/>
  <c r="AQ703" i="1"/>
  <c r="AR703" i="1"/>
  <c r="AS703" i="1"/>
  <c r="AT703" i="1"/>
  <c r="AU703" i="1"/>
  <c r="AX703" i="1"/>
  <c r="AY703" i="1"/>
  <c r="AZ703" i="1"/>
  <c r="BE703" i="1"/>
  <c r="BF703" i="1"/>
  <c r="BO704" i="1" s="1"/>
  <c r="BH703" i="1"/>
  <c r="BI703" i="1"/>
  <c r="BJ703" i="1"/>
  <c r="BK703" i="1"/>
  <c r="BL703" i="1"/>
  <c r="BM703" i="1"/>
  <c r="BP704" i="1" s="1"/>
  <c r="BS703" i="1"/>
  <c r="BT703" i="1"/>
  <c r="BU703" i="1"/>
  <c r="BV703" i="1"/>
  <c r="BW703" i="1"/>
  <c r="BZ703" i="1"/>
  <c r="CA703" i="1"/>
  <c r="CB703" i="1"/>
  <c r="CC703" i="1"/>
  <c r="CD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X703" i="1"/>
  <c r="CY703" i="1"/>
  <c r="CZ703" i="1"/>
  <c r="DA703" i="1"/>
  <c r="DB703" i="1"/>
  <c r="DC703" i="1"/>
  <c r="DD703" i="1"/>
  <c r="DE703" i="1"/>
  <c r="DF703" i="1"/>
  <c r="DG703" i="1"/>
  <c r="DH703" i="1"/>
  <c r="DI703" i="1"/>
  <c r="DJ703" i="1"/>
  <c r="DK703" i="1"/>
  <c r="DL703" i="1"/>
  <c r="DM703" i="1"/>
  <c r="DN703" i="1"/>
  <c r="DO703" i="1"/>
  <c r="DP703" i="1"/>
  <c r="DQ703" i="1"/>
  <c r="DR703" i="1"/>
  <c r="DS703" i="1"/>
  <c r="DT703" i="1"/>
  <c r="DU703" i="1"/>
  <c r="DV703" i="1"/>
  <c r="DW703" i="1"/>
  <c r="DX703" i="1"/>
  <c r="DZ703" i="1"/>
  <c r="EA703" i="1"/>
  <c r="EB703" i="1"/>
  <c r="EC703" i="1"/>
  <c r="ED703" i="1"/>
  <c r="EF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U704" i="1"/>
  <c r="W704" i="1"/>
  <c r="X704" i="1" s="1"/>
  <c r="AG704" i="1" s="1"/>
  <c r="Y704" i="1"/>
  <c r="Z704" i="1"/>
  <c r="AA704" i="1"/>
  <c r="AB704" i="1"/>
  <c r="AC704" i="1"/>
  <c r="AD704" i="1"/>
  <c r="AE704" i="1"/>
  <c r="AH704" i="1"/>
  <c r="AI704" i="1"/>
  <c r="AJ704" i="1"/>
  <c r="AK704" i="1"/>
  <c r="BQ704" i="1" s="1"/>
  <c r="AL704" i="1"/>
  <c r="AM704" i="1"/>
  <c r="AN704" i="1"/>
  <c r="AO704" i="1"/>
  <c r="AP704" i="1"/>
  <c r="AQ704" i="1"/>
  <c r="AR704" i="1"/>
  <c r="AS704" i="1"/>
  <c r="AT704" i="1"/>
  <c r="AU704" i="1"/>
  <c r="AX704" i="1"/>
  <c r="AY704" i="1"/>
  <c r="AZ704" i="1"/>
  <c r="BE704" i="1"/>
  <c r="BF704" i="1"/>
  <c r="BO705" i="1" s="1"/>
  <c r="BH704" i="1"/>
  <c r="BI704" i="1"/>
  <c r="BJ704" i="1"/>
  <c r="BK704" i="1"/>
  <c r="BL704" i="1"/>
  <c r="BM704" i="1"/>
  <c r="BP705" i="1" s="1"/>
  <c r="BS704" i="1"/>
  <c r="BT704" i="1"/>
  <c r="BU704" i="1"/>
  <c r="BV704" i="1"/>
  <c r="BW704" i="1"/>
  <c r="BZ704" i="1"/>
  <c r="CA704" i="1"/>
  <c r="CB704" i="1"/>
  <c r="CC704" i="1"/>
  <c r="CD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X704" i="1"/>
  <c r="CY704" i="1"/>
  <c r="CZ704" i="1"/>
  <c r="DA704" i="1"/>
  <c r="DB704" i="1"/>
  <c r="DC704" i="1"/>
  <c r="DD704" i="1"/>
  <c r="DE704" i="1"/>
  <c r="DF704" i="1"/>
  <c r="DG704" i="1"/>
  <c r="DH704" i="1"/>
  <c r="DI704" i="1"/>
  <c r="DJ704" i="1"/>
  <c r="DK704" i="1"/>
  <c r="DL704" i="1"/>
  <c r="DM704" i="1"/>
  <c r="DN704" i="1"/>
  <c r="DO704" i="1"/>
  <c r="DP704" i="1"/>
  <c r="DQ704" i="1"/>
  <c r="DR704" i="1"/>
  <c r="DS704" i="1"/>
  <c r="DT704" i="1"/>
  <c r="DU704" i="1"/>
  <c r="DV704" i="1"/>
  <c r="DW704" i="1"/>
  <c r="DX704" i="1"/>
  <c r="DZ704" i="1"/>
  <c r="EA704" i="1"/>
  <c r="EB704" i="1"/>
  <c r="EC704" i="1"/>
  <c r="ED704" i="1"/>
  <c r="EF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U705" i="1"/>
  <c r="W705" i="1"/>
  <c r="Y705" i="1"/>
  <c r="Z705" i="1"/>
  <c r="AA705" i="1"/>
  <c r="AB705" i="1"/>
  <c r="AC705" i="1"/>
  <c r="AD705" i="1"/>
  <c r="AE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X705" i="1"/>
  <c r="AY705" i="1"/>
  <c r="AZ705" i="1"/>
  <c r="BE705" i="1"/>
  <c r="BF705" i="1"/>
  <c r="BH705" i="1"/>
  <c r="BI705" i="1"/>
  <c r="BJ705" i="1"/>
  <c r="BK705" i="1"/>
  <c r="BL705" i="1"/>
  <c r="BM705" i="1"/>
  <c r="BP706" i="1" s="1"/>
  <c r="BS705" i="1"/>
  <c r="BT705" i="1"/>
  <c r="BU705" i="1"/>
  <c r="BV705" i="1"/>
  <c r="BW705" i="1"/>
  <c r="BZ705" i="1"/>
  <c r="CA705" i="1"/>
  <c r="CB705" i="1"/>
  <c r="CC705" i="1"/>
  <c r="CD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X705" i="1"/>
  <c r="CY705" i="1"/>
  <c r="CZ705" i="1"/>
  <c r="DA705" i="1"/>
  <c r="DB705" i="1"/>
  <c r="DC705" i="1"/>
  <c r="DD705" i="1"/>
  <c r="DE705" i="1"/>
  <c r="DF705" i="1"/>
  <c r="DG705" i="1"/>
  <c r="DH705" i="1"/>
  <c r="DI705" i="1"/>
  <c r="DJ705" i="1"/>
  <c r="DK705" i="1"/>
  <c r="DL705" i="1"/>
  <c r="DM705" i="1"/>
  <c r="DN705" i="1"/>
  <c r="DO705" i="1"/>
  <c r="DP705" i="1"/>
  <c r="DQ705" i="1"/>
  <c r="DR705" i="1"/>
  <c r="DS705" i="1"/>
  <c r="DT705" i="1"/>
  <c r="DU705" i="1"/>
  <c r="DV705" i="1"/>
  <c r="DW705" i="1"/>
  <c r="DX705" i="1"/>
  <c r="DZ705" i="1"/>
  <c r="EA705" i="1"/>
  <c r="EB705" i="1"/>
  <c r="EC705" i="1"/>
  <c r="ED705" i="1"/>
  <c r="EF705" i="1"/>
  <c r="B706" i="1"/>
  <c r="EE706" i="1" s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U706" i="1"/>
  <c r="W706" i="1"/>
  <c r="Y706" i="1"/>
  <c r="Z706" i="1"/>
  <c r="AA706" i="1"/>
  <c r="AB706" i="1"/>
  <c r="AC706" i="1"/>
  <c r="AD706" i="1"/>
  <c r="AE706" i="1"/>
  <c r="AH706" i="1"/>
  <c r="AI706" i="1"/>
  <c r="AJ706" i="1"/>
  <c r="AK706" i="1"/>
  <c r="BQ706" i="1" s="1"/>
  <c r="AL706" i="1"/>
  <c r="AM706" i="1"/>
  <c r="AN706" i="1"/>
  <c r="AO706" i="1"/>
  <c r="AP706" i="1"/>
  <c r="AQ706" i="1"/>
  <c r="AR706" i="1"/>
  <c r="AS706" i="1"/>
  <c r="AT706" i="1"/>
  <c r="AU706" i="1"/>
  <c r="AX706" i="1"/>
  <c r="AY706" i="1"/>
  <c r="AZ706" i="1"/>
  <c r="BE706" i="1"/>
  <c r="BF706" i="1"/>
  <c r="BO707" i="1" s="1"/>
  <c r="BH706" i="1"/>
  <c r="BI706" i="1"/>
  <c r="BJ706" i="1"/>
  <c r="BK706" i="1"/>
  <c r="BL706" i="1"/>
  <c r="BM706" i="1"/>
  <c r="BP707" i="1" s="1"/>
  <c r="V707" i="1" s="1"/>
  <c r="AF707" i="1" s="1"/>
  <c r="BO706" i="1"/>
  <c r="BS706" i="1"/>
  <c r="BT706" i="1"/>
  <c r="BU706" i="1"/>
  <c r="BV706" i="1"/>
  <c r="BW706" i="1"/>
  <c r="BZ706" i="1"/>
  <c r="CA706" i="1"/>
  <c r="CB706" i="1"/>
  <c r="CC706" i="1"/>
  <c r="CD706" i="1"/>
  <c r="CH706" i="1"/>
  <c r="CI706" i="1"/>
  <c r="CJ706" i="1"/>
  <c r="CK706" i="1"/>
  <c r="CL706" i="1"/>
  <c r="CM706" i="1"/>
  <c r="CW706" i="1" s="1"/>
  <c r="CN706" i="1"/>
  <c r="CO706" i="1"/>
  <c r="CP706" i="1"/>
  <c r="CQ706" i="1"/>
  <c r="CR706" i="1"/>
  <c r="CS706" i="1"/>
  <c r="CT706" i="1"/>
  <c r="CU706" i="1"/>
  <c r="CV706" i="1"/>
  <c r="CX706" i="1"/>
  <c r="CY706" i="1"/>
  <c r="CZ706" i="1"/>
  <c r="DA706" i="1"/>
  <c r="DB706" i="1"/>
  <c r="DC706" i="1"/>
  <c r="DD706" i="1"/>
  <c r="DE706" i="1"/>
  <c r="DF706" i="1"/>
  <c r="DG706" i="1"/>
  <c r="DH706" i="1"/>
  <c r="DI706" i="1"/>
  <c r="DJ706" i="1"/>
  <c r="DK706" i="1"/>
  <c r="DL706" i="1"/>
  <c r="DM706" i="1"/>
  <c r="DN706" i="1"/>
  <c r="DO706" i="1"/>
  <c r="DP706" i="1"/>
  <c r="DQ706" i="1"/>
  <c r="DR706" i="1"/>
  <c r="DS706" i="1"/>
  <c r="DT706" i="1"/>
  <c r="DU706" i="1"/>
  <c r="DV706" i="1"/>
  <c r="DW706" i="1"/>
  <c r="DX706" i="1"/>
  <c r="DZ706" i="1"/>
  <c r="EA706" i="1"/>
  <c r="EB706" i="1"/>
  <c r="EC706" i="1"/>
  <c r="ED706" i="1"/>
  <c r="EF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U707" i="1"/>
  <c r="W707" i="1"/>
  <c r="Y707" i="1"/>
  <c r="Z707" i="1"/>
  <c r="AA707" i="1"/>
  <c r="AB707" i="1"/>
  <c r="AC707" i="1"/>
  <c r="AD707" i="1"/>
  <c r="AE707" i="1"/>
  <c r="AH707" i="1"/>
  <c r="AI707" i="1"/>
  <c r="AJ707" i="1"/>
  <c r="AK707" i="1"/>
  <c r="BQ707" i="1" s="1"/>
  <c r="AL707" i="1"/>
  <c r="AM707" i="1"/>
  <c r="AN707" i="1"/>
  <c r="AO707" i="1"/>
  <c r="AP707" i="1"/>
  <c r="AQ707" i="1"/>
  <c r="AR707" i="1"/>
  <c r="AS707" i="1"/>
  <c r="AT707" i="1"/>
  <c r="AU707" i="1"/>
  <c r="AX707" i="1"/>
  <c r="AY707" i="1"/>
  <c r="AZ707" i="1"/>
  <c r="BE707" i="1"/>
  <c r="BF707" i="1"/>
  <c r="BO708" i="1" s="1"/>
  <c r="BH707" i="1"/>
  <c r="BI707" i="1"/>
  <c r="BJ707" i="1"/>
  <c r="BK707" i="1"/>
  <c r="BL707" i="1"/>
  <c r="BM707" i="1"/>
  <c r="BP708" i="1" s="1"/>
  <c r="BS707" i="1"/>
  <c r="BT707" i="1"/>
  <c r="BU707" i="1"/>
  <c r="BV707" i="1"/>
  <c r="BW707" i="1"/>
  <c r="BZ707" i="1"/>
  <c r="CA707" i="1"/>
  <c r="CB707" i="1"/>
  <c r="CC707" i="1"/>
  <c r="CD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X707" i="1"/>
  <c r="CY707" i="1"/>
  <c r="CZ707" i="1"/>
  <c r="DA707" i="1"/>
  <c r="DB707" i="1"/>
  <c r="DC707" i="1"/>
  <c r="DD707" i="1"/>
  <c r="DE707" i="1"/>
  <c r="DF707" i="1"/>
  <c r="DG707" i="1"/>
  <c r="DH707" i="1"/>
  <c r="DI707" i="1"/>
  <c r="DJ707" i="1"/>
  <c r="DK707" i="1"/>
  <c r="DL707" i="1"/>
  <c r="DM707" i="1"/>
  <c r="DN707" i="1"/>
  <c r="DO707" i="1"/>
  <c r="DP707" i="1"/>
  <c r="DQ707" i="1"/>
  <c r="DR707" i="1"/>
  <c r="DS707" i="1"/>
  <c r="DT707" i="1"/>
  <c r="DU707" i="1"/>
  <c r="DV707" i="1"/>
  <c r="DW707" i="1"/>
  <c r="DX707" i="1"/>
  <c r="DZ707" i="1"/>
  <c r="EA707" i="1"/>
  <c r="EB707" i="1"/>
  <c r="EC707" i="1"/>
  <c r="ED707" i="1"/>
  <c r="EF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U708" i="1"/>
  <c r="W708" i="1"/>
  <c r="Y708" i="1"/>
  <c r="Z708" i="1"/>
  <c r="AA708" i="1"/>
  <c r="AB708" i="1"/>
  <c r="AC708" i="1"/>
  <c r="AD708" i="1"/>
  <c r="AE708" i="1"/>
  <c r="AH708" i="1"/>
  <c r="AI708" i="1"/>
  <c r="AJ708" i="1"/>
  <c r="AK708" i="1"/>
  <c r="BQ708" i="1" s="1"/>
  <c r="AL708" i="1"/>
  <c r="AM708" i="1"/>
  <c r="AN708" i="1"/>
  <c r="AO708" i="1"/>
  <c r="AP708" i="1"/>
  <c r="AQ708" i="1"/>
  <c r="AR708" i="1"/>
  <c r="AS708" i="1"/>
  <c r="AT708" i="1"/>
  <c r="AU708" i="1"/>
  <c r="AX708" i="1"/>
  <c r="AY708" i="1"/>
  <c r="AZ708" i="1"/>
  <c r="BE708" i="1"/>
  <c r="BF708" i="1"/>
  <c r="BH708" i="1"/>
  <c r="BI708" i="1"/>
  <c r="BJ708" i="1"/>
  <c r="BK708" i="1"/>
  <c r="BL708" i="1"/>
  <c r="BM708" i="1"/>
  <c r="BP709" i="1" s="1"/>
  <c r="V709" i="1" s="1"/>
  <c r="AF709" i="1" s="1"/>
  <c r="BS708" i="1"/>
  <c r="BT708" i="1"/>
  <c r="BU708" i="1"/>
  <c r="BV708" i="1"/>
  <c r="BW708" i="1"/>
  <c r="BZ708" i="1"/>
  <c r="CA708" i="1"/>
  <c r="CB708" i="1"/>
  <c r="CC708" i="1"/>
  <c r="CD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X708" i="1"/>
  <c r="CY708" i="1"/>
  <c r="CZ708" i="1"/>
  <c r="DA708" i="1"/>
  <c r="DB708" i="1"/>
  <c r="DC708" i="1"/>
  <c r="DD708" i="1"/>
  <c r="DE708" i="1"/>
  <c r="DF708" i="1"/>
  <c r="DG708" i="1"/>
  <c r="DH708" i="1"/>
  <c r="DI708" i="1"/>
  <c r="DJ708" i="1"/>
  <c r="DK708" i="1"/>
  <c r="DL708" i="1"/>
  <c r="DM708" i="1"/>
  <c r="DN708" i="1"/>
  <c r="DO708" i="1"/>
  <c r="DP708" i="1"/>
  <c r="DQ708" i="1"/>
  <c r="DR708" i="1"/>
  <c r="DS708" i="1"/>
  <c r="DT708" i="1"/>
  <c r="DU708" i="1"/>
  <c r="DV708" i="1"/>
  <c r="DW708" i="1"/>
  <c r="DX708" i="1"/>
  <c r="DZ708" i="1"/>
  <c r="EA708" i="1"/>
  <c r="EB708" i="1"/>
  <c r="EC708" i="1"/>
  <c r="ED708" i="1"/>
  <c r="EF708" i="1"/>
  <c r="B709" i="1"/>
  <c r="EE709" i="1" s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U709" i="1"/>
  <c r="W709" i="1"/>
  <c r="Y709" i="1"/>
  <c r="Z709" i="1"/>
  <c r="AA709" i="1"/>
  <c r="AB709" i="1"/>
  <c r="AC709" i="1"/>
  <c r="AD709" i="1"/>
  <c r="AE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X709" i="1"/>
  <c r="AY709" i="1"/>
  <c r="AZ709" i="1"/>
  <c r="BE709" i="1"/>
  <c r="BF709" i="1"/>
  <c r="BO710" i="1" s="1"/>
  <c r="BH709" i="1"/>
  <c r="BI709" i="1"/>
  <c r="BJ709" i="1"/>
  <c r="BK709" i="1"/>
  <c r="BL709" i="1"/>
  <c r="BM709" i="1"/>
  <c r="BP710" i="1" s="1"/>
  <c r="BO709" i="1"/>
  <c r="BS709" i="1"/>
  <c r="BT709" i="1"/>
  <c r="BU709" i="1"/>
  <c r="BV709" i="1"/>
  <c r="BW709" i="1"/>
  <c r="BZ709" i="1"/>
  <c r="CA709" i="1"/>
  <c r="CB709" i="1"/>
  <c r="CC709" i="1"/>
  <c r="CD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X709" i="1"/>
  <c r="CY709" i="1"/>
  <c r="CZ709" i="1"/>
  <c r="DA709" i="1"/>
  <c r="DB709" i="1"/>
  <c r="DC709" i="1"/>
  <c r="DD709" i="1"/>
  <c r="DE709" i="1"/>
  <c r="DF709" i="1"/>
  <c r="DG709" i="1"/>
  <c r="DH709" i="1"/>
  <c r="DI709" i="1"/>
  <c r="DJ709" i="1"/>
  <c r="DK709" i="1"/>
  <c r="DL709" i="1"/>
  <c r="DM709" i="1"/>
  <c r="DN709" i="1"/>
  <c r="DO709" i="1"/>
  <c r="DP709" i="1"/>
  <c r="DQ709" i="1"/>
  <c r="DR709" i="1"/>
  <c r="DS709" i="1"/>
  <c r="DT709" i="1"/>
  <c r="DU709" i="1"/>
  <c r="DV709" i="1"/>
  <c r="DW709" i="1"/>
  <c r="DX709" i="1"/>
  <c r="DZ709" i="1"/>
  <c r="EA709" i="1"/>
  <c r="EB709" i="1"/>
  <c r="EC709" i="1"/>
  <c r="ED709" i="1"/>
  <c r="EF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U710" i="1"/>
  <c r="W710" i="1"/>
  <c r="Y710" i="1"/>
  <c r="Z710" i="1"/>
  <c r="AA710" i="1"/>
  <c r="AB710" i="1"/>
  <c r="AC710" i="1"/>
  <c r="AD710" i="1"/>
  <c r="AE710" i="1"/>
  <c r="AH710" i="1"/>
  <c r="AI710" i="1"/>
  <c r="AJ710" i="1"/>
  <c r="AK710" i="1"/>
  <c r="BQ710" i="1" s="1"/>
  <c r="AL710" i="1"/>
  <c r="AM710" i="1"/>
  <c r="AN710" i="1"/>
  <c r="AO710" i="1"/>
  <c r="AP710" i="1"/>
  <c r="AQ710" i="1"/>
  <c r="AR710" i="1"/>
  <c r="AS710" i="1"/>
  <c r="AT710" i="1"/>
  <c r="AU710" i="1"/>
  <c r="AX710" i="1"/>
  <c r="AY710" i="1"/>
  <c r="AZ710" i="1"/>
  <c r="BE710" i="1"/>
  <c r="BF710" i="1"/>
  <c r="BO711" i="1" s="1"/>
  <c r="BH710" i="1"/>
  <c r="BI710" i="1"/>
  <c r="BJ710" i="1"/>
  <c r="BK710" i="1"/>
  <c r="BL710" i="1"/>
  <c r="BM710" i="1"/>
  <c r="BP711" i="1" s="1"/>
  <c r="BS710" i="1"/>
  <c r="BT710" i="1"/>
  <c r="BU710" i="1"/>
  <c r="BV710" i="1"/>
  <c r="BW710" i="1"/>
  <c r="BZ710" i="1"/>
  <c r="CA710" i="1"/>
  <c r="CB710" i="1"/>
  <c r="CC710" i="1"/>
  <c r="CD710" i="1"/>
  <c r="CH710" i="1"/>
  <c r="CI710" i="1"/>
  <c r="CJ710" i="1"/>
  <c r="CK710" i="1"/>
  <c r="CL710" i="1"/>
  <c r="CM710" i="1"/>
  <c r="CN710" i="1"/>
  <c r="CO710" i="1"/>
  <c r="CP710" i="1"/>
  <c r="CW710" i="1" s="1"/>
  <c r="CQ710" i="1"/>
  <c r="CR710" i="1"/>
  <c r="CS710" i="1"/>
  <c r="CT710" i="1"/>
  <c r="CU710" i="1"/>
  <c r="CV710" i="1"/>
  <c r="CX710" i="1"/>
  <c r="CY710" i="1"/>
  <c r="CZ710" i="1"/>
  <c r="DA710" i="1"/>
  <c r="DB710" i="1"/>
  <c r="DC710" i="1"/>
  <c r="DD710" i="1"/>
  <c r="DE710" i="1"/>
  <c r="DF710" i="1"/>
  <c r="DG710" i="1"/>
  <c r="DH710" i="1"/>
  <c r="DI710" i="1"/>
  <c r="DJ710" i="1"/>
  <c r="DK710" i="1"/>
  <c r="DL710" i="1"/>
  <c r="DM710" i="1"/>
  <c r="DN710" i="1"/>
  <c r="DO710" i="1"/>
  <c r="DP710" i="1"/>
  <c r="DQ710" i="1"/>
  <c r="DR710" i="1"/>
  <c r="DS710" i="1"/>
  <c r="DT710" i="1"/>
  <c r="DU710" i="1"/>
  <c r="DV710" i="1"/>
  <c r="DW710" i="1"/>
  <c r="DX710" i="1"/>
  <c r="DZ710" i="1"/>
  <c r="EA710" i="1"/>
  <c r="EB710" i="1"/>
  <c r="EC710" i="1"/>
  <c r="ED710" i="1"/>
  <c r="EF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U711" i="1"/>
  <c r="W711" i="1"/>
  <c r="Y711" i="1"/>
  <c r="Z711" i="1"/>
  <c r="AA711" i="1"/>
  <c r="AB711" i="1"/>
  <c r="AC711" i="1"/>
  <c r="AD711" i="1"/>
  <c r="AE711" i="1"/>
  <c r="AH711" i="1"/>
  <c r="AI711" i="1"/>
  <c r="AJ711" i="1"/>
  <c r="AK711" i="1"/>
  <c r="BQ711" i="1" s="1"/>
  <c r="AL711" i="1"/>
  <c r="AM711" i="1"/>
  <c r="AN711" i="1"/>
  <c r="AO711" i="1"/>
  <c r="AP711" i="1"/>
  <c r="AQ711" i="1"/>
  <c r="AR711" i="1"/>
  <c r="AS711" i="1"/>
  <c r="AT711" i="1"/>
  <c r="AU711" i="1"/>
  <c r="AX711" i="1"/>
  <c r="AY711" i="1"/>
  <c r="AZ711" i="1"/>
  <c r="BE711" i="1"/>
  <c r="BF711" i="1"/>
  <c r="BO712" i="1" s="1"/>
  <c r="BH711" i="1"/>
  <c r="BI711" i="1"/>
  <c r="BJ711" i="1"/>
  <c r="BK711" i="1"/>
  <c r="BL711" i="1"/>
  <c r="BM711" i="1"/>
  <c r="BP712" i="1" s="1"/>
  <c r="BS711" i="1"/>
  <c r="BT711" i="1"/>
  <c r="BU711" i="1"/>
  <c r="BV711" i="1"/>
  <c r="BW711" i="1"/>
  <c r="BZ711" i="1"/>
  <c r="CA711" i="1"/>
  <c r="CB711" i="1"/>
  <c r="CC711" i="1"/>
  <c r="CD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X711" i="1"/>
  <c r="CY711" i="1"/>
  <c r="CZ711" i="1"/>
  <c r="DA711" i="1"/>
  <c r="DB711" i="1"/>
  <c r="DC711" i="1"/>
  <c r="DD711" i="1"/>
  <c r="DE711" i="1"/>
  <c r="DF711" i="1"/>
  <c r="DG711" i="1"/>
  <c r="DH711" i="1"/>
  <c r="DI711" i="1"/>
  <c r="DJ711" i="1"/>
  <c r="DK711" i="1"/>
  <c r="DL711" i="1"/>
  <c r="DM711" i="1"/>
  <c r="DN711" i="1"/>
  <c r="DO711" i="1"/>
  <c r="DP711" i="1"/>
  <c r="DQ711" i="1"/>
  <c r="DR711" i="1"/>
  <c r="DS711" i="1"/>
  <c r="DT711" i="1"/>
  <c r="DU711" i="1"/>
  <c r="DV711" i="1"/>
  <c r="DW711" i="1"/>
  <c r="DX711" i="1"/>
  <c r="DZ711" i="1"/>
  <c r="EA711" i="1"/>
  <c r="EB711" i="1"/>
  <c r="EC711" i="1"/>
  <c r="ED711" i="1"/>
  <c r="EF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U712" i="1"/>
  <c r="W712" i="1"/>
  <c r="Y712" i="1"/>
  <c r="Z712" i="1"/>
  <c r="AA712" i="1"/>
  <c r="AB712" i="1"/>
  <c r="AC712" i="1"/>
  <c r="AD712" i="1"/>
  <c r="AE712" i="1"/>
  <c r="AH712" i="1"/>
  <c r="AI712" i="1"/>
  <c r="AJ712" i="1"/>
  <c r="AK712" i="1"/>
  <c r="BQ712" i="1" s="1"/>
  <c r="AL712" i="1"/>
  <c r="AM712" i="1"/>
  <c r="AN712" i="1"/>
  <c r="AO712" i="1"/>
  <c r="AP712" i="1"/>
  <c r="AQ712" i="1"/>
  <c r="AR712" i="1"/>
  <c r="AS712" i="1"/>
  <c r="AT712" i="1"/>
  <c r="AU712" i="1"/>
  <c r="AX712" i="1"/>
  <c r="AY712" i="1"/>
  <c r="AZ712" i="1"/>
  <c r="BE712" i="1"/>
  <c r="BF712" i="1"/>
  <c r="BO713" i="1" s="1"/>
  <c r="BH712" i="1"/>
  <c r="BI712" i="1"/>
  <c r="BJ712" i="1"/>
  <c r="BK712" i="1"/>
  <c r="BL712" i="1"/>
  <c r="BM712" i="1"/>
  <c r="BP713" i="1" s="1"/>
  <c r="BS712" i="1"/>
  <c r="BT712" i="1"/>
  <c r="BU712" i="1"/>
  <c r="BV712" i="1"/>
  <c r="BW712" i="1"/>
  <c r="BZ712" i="1"/>
  <c r="CA712" i="1"/>
  <c r="CB712" i="1"/>
  <c r="CC712" i="1"/>
  <c r="CD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X712" i="1"/>
  <c r="CY712" i="1"/>
  <c r="CZ712" i="1"/>
  <c r="DA712" i="1"/>
  <c r="DB712" i="1"/>
  <c r="DC712" i="1"/>
  <c r="DD712" i="1"/>
  <c r="DE712" i="1"/>
  <c r="DF712" i="1"/>
  <c r="DG712" i="1"/>
  <c r="DH712" i="1"/>
  <c r="DI712" i="1"/>
  <c r="DJ712" i="1"/>
  <c r="DK712" i="1"/>
  <c r="DL712" i="1"/>
  <c r="DM712" i="1"/>
  <c r="DN712" i="1"/>
  <c r="DO712" i="1"/>
  <c r="DP712" i="1"/>
  <c r="DQ712" i="1"/>
  <c r="DR712" i="1"/>
  <c r="DS712" i="1"/>
  <c r="DT712" i="1"/>
  <c r="DU712" i="1"/>
  <c r="DV712" i="1"/>
  <c r="DW712" i="1"/>
  <c r="DX712" i="1"/>
  <c r="DZ712" i="1"/>
  <c r="EA712" i="1"/>
  <c r="EB712" i="1"/>
  <c r="EC712" i="1"/>
  <c r="ED712" i="1"/>
  <c r="EF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U713" i="1"/>
  <c r="W713" i="1"/>
  <c r="Y713" i="1"/>
  <c r="Z713" i="1"/>
  <c r="AA713" i="1"/>
  <c r="AB713" i="1"/>
  <c r="AC713" i="1"/>
  <c r="AD713" i="1"/>
  <c r="AE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X713" i="1"/>
  <c r="AY713" i="1"/>
  <c r="AZ713" i="1"/>
  <c r="BE713" i="1"/>
  <c r="BF713" i="1"/>
  <c r="BO714" i="1" s="1"/>
  <c r="BH713" i="1"/>
  <c r="BI713" i="1"/>
  <c r="BJ713" i="1"/>
  <c r="BK713" i="1"/>
  <c r="BL713" i="1"/>
  <c r="BM713" i="1"/>
  <c r="BP714" i="1" s="1"/>
  <c r="BS713" i="1"/>
  <c r="BT713" i="1"/>
  <c r="BU713" i="1"/>
  <c r="BV713" i="1"/>
  <c r="BW713" i="1"/>
  <c r="BZ713" i="1"/>
  <c r="CA713" i="1"/>
  <c r="CB713" i="1"/>
  <c r="CC713" i="1"/>
  <c r="CD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X713" i="1"/>
  <c r="CY713" i="1"/>
  <c r="CZ713" i="1"/>
  <c r="DA713" i="1"/>
  <c r="DB713" i="1"/>
  <c r="DC713" i="1"/>
  <c r="DD713" i="1"/>
  <c r="DE713" i="1"/>
  <c r="DF713" i="1"/>
  <c r="DG713" i="1"/>
  <c r="DH713" i="1"/>
  <c r="DI713" i="1"/>
  <c r="DJ713" i="1"/>
  <c r="DK713" i="1"/>
  <c r="DL713" i="1"/>
  <c r="DM713" i="1"/>
  <c r="DN713" i="1"/>
  <c r="DO713" i="1"/>
  <c r="DP713" i="1"/>
  <c r="DQ713" i="1"/>
  <c r="DR713" i="1"/>
  <c r="DS713" i="1"/>
  <c r="DT713" i="1"/>
  <c r="DU713" i="1"/>
  <c r="DV713" i="1"/>
  <c r="DX713" i="1"/>
  <c r="DZ713" i="1"/>
  <c r="EA713" i="1"/>
  <c r="EB713" i="1"/>
  <c r="EC713" i="1"/>
  <c r="ED713" i="1"/>
  <c r="EF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U714" i="1"/>
  <c r="W714" i="1"/>
  <c r="Y714" i="1"/>
  <c r="Z714" i="1"/>
  <c r="AA714" i="1"/>
  <c r="AB714" i="1"/>
  <c r="AC714" i="1"/>
  <c r="AD714" i="1"/>
  <c r="AE714" i="1"/>
  <c r="AH714" i="1"/>
  <c r="AI714" i="1"/>
  <c r="AJ714" i="1"/>
  <c r="AK714" i="1"/>
  <c r="BQ714" i="1" s="1"/>
  <c r="AL714" i="1"/>
  <c r="AM714" i="1"/>
  <c r="AN714" i="1"/>
  <c r="AO714" i="1"/>
  <c r="AP714" i="1"/>
  <c r="AQ714" i="1"/>
  <c r="AR714" i="1"/>
  <c r="AS714" i="1"/>
  <c r="AT714" i="1"/>
  <c r="AU714" i="1"/>
  <c r="AX714" i="1"/>
  <c r="AY714" i="1"/>
  <c r="AZ714" i="1"/>
  <c r="BE714" i="1"/>
  <c r="BF714" i="1"/>
  <c r="BO715" i="1" s="1"/>
  <c r="BH714" i="1"/>
  <c r="BI714" i="1"/>
  <c r="BJ714" i="1"/>
  <c r="BK714" i="1"/>
  <c r="BL714" i="1"/>
  <c r="BM714" i="1"/>
  <c r="BS714" i="1"/>
  <c r="BT714" i="1"/>
  <c r="BU714" i="1"/>
  <c r="BV714" i="1"/>
  <c r="BW714" i="1"/>
  <c r="BZ714" i="1"/>
  <c r="CA714" i="1"/>
  <c r="CB714" i="1"/>
  <c r="CC714" i="1"/>
  <c r="CD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X714" i="1"/>
  <c r="CY714" i="1"/>
  <c r="CZ714" i="1"/>
  <c r="DA714" i="1"/>
  <c r="DB714" i="1"/>
  <c r="DC714" i="1"/>
  <c r="DD714" i="1"/>
  <c r="DE714" i="1"/>
  <c r="DF714" i="1"/>
  <c r="DG714" i="1"/>
  <c r="DH714" i="1"/>
  <c r="DI714" i="1"/>
  <c r="DJ714" i="1"/>
  <c r="DK714" i="1"/>
  <c r="DL714" i="1"/>
  <c r="DM714" i="1"/>
  <c r="DN714" i="1"/>
  <c r="DO714" i="1"/>
  <c r="DP714" i="1"/>
  <c r="DQ714" i="1"/>
  <c r="DR714" i="1"/>
  <c r="DS714" i="1"/>
  <c r="DT714" i="1"/>
  <c r="DU714" i="1"/>
  <c r="DV714" i="1"/>
  <c r="DX714" i="1"/>
  <c r="DZ714" i="1"/>
  <c r="EA714" i="1"/>
  <c r="EB714" i="1"/>
  <c r="EC714" i="1"/>
  <c r="ED714" i="1"/>
  <c r="EF714" i="1"/>
  <c r="B715" i="1"/>
  <c r="EE716" i="1" s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U715" i="1"/>
  <c r="W715" i="1"/>
  <c r="Y715" i="1"/>
  <c r="Z715" i="1"/>
  <c r="AA715" i="1"/>
  <c r="AB715" i="1"/>
  <c r="AC715" i="1"/>
  <c r="AD715" i="1"/>
  <c r="AE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X715" i="1"/>
  <c r="AY715" i="1"/>
  <c r="AZ715" i="1"/>
  <c r="BE715" i="1"/>
  <c r="BF715" i="1"/>
  <c r="BO716" i="1" s="1"/>
  <c r="BH715" i="1"/>
  <c r="BI715" i="1"/>
  <c r="BJ715" i="1"/>
  <c r="BK715" i="1"/>
  <c r="BL715" i="1"/>
  <c r="BM715" i="1"/>
  <c r="BP716" i="1" s="1"/>
  <c r="BP715" i="1"/>
  <c r="BS715" i="1"/>
  <c r="BT715" i="1"/>
  <c r="BU715" i="1"/>
  <c r="BV715" i="1"/>
  <c r="BW715" i="1"/>
  <c r="BZ715" i="1"/>
  <c r="CA715" i="1"/>
  <c r="CB715" i="1"/>
  <c r="CC715" i="1"/>
  <c r="CD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X715" i="1"/>
  <c r="CY715" i="1"/>
  <c r="CZ715" i="1"/>
  <c r="DA715" i="1"/>
  <c r="DB715" i="1"/>
  <c r="DC715" i="1"/>
  <c r="DD715" i="1"/>
  <c r="DE715" i="1"/>
  <c r="DF715" i="1"/>
  <c r="DG715" i="1"/>
  <c r="DH715" i="1"/>
  <c r="DI715" i="1"/>
  <c r="DJ715" i="1"/>
  <c r="DK715" i="1"/>
  <c r="DL715" i="1"/>
  <c r="DM715" i="1"/>
  <c r="DN715" i="1"/>
  <c r="DO715" i="1"/>
  <c r="DP715" i="1"/>
  <c r="DQ715" i="1"/>
  <c r="DR715" i="1"/>
  <c r="DS715" i="1"/>
  <c r="DT715" i="1"/>
  <c r="DU715" i="1"/>
  <c r="DV715" i="1"/>
  <c r="DX715" i="1"/>
  <c r="DZ715" i="1"/>
  <c r="EA715" i="1"/>
  <c r="EB715" i="1"/>
  <c r="EC715" i="1"/>
  <c r="ED715" i="1"/>
  <c r="EF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U716" i="1"/>
  <c r="W716" i="1"/>
  <c r="Y716" i="1"/>
  <c r="Z716" i="1"/>
  <c r="AA716" i="1"/>
  <c r="AB716" i="1"/>
  <c r="AC716" i="1"/>
  <c r="AD716" i="1"/>
  <c r="AE716" i="1"/>
  <c r="AH716" i="1"/>
  <c r="AI716" i="1"/>
  <c r="AJ716" i="1"/>
  <c r="AK716" i="1"/>
  <c r="BQ716" i="1" s="1"/>
  <c r="AL716" i="1"/>
  <c r="AM716" i="1"/>
  <c r="AN716" i="1"/>
  <c r="AO716" i="1"/>
  <c r="AP716" i="1"/>
  <c r="AQ716" i="1"/>
  <c r="AR716" i="1"/>
  <c r="AS716" i="1"/>
  <c r="AT716" i="1"/>
  <c r="AU716" i="1"/>
  <c r="AX716" i="1"/>
  <c r="AY716" i="1"/>
  <c r="AZ716" i="1"/>
  <c r="BE716" i="1"/>
  <c r="BF716" i="1"/>
  <c r="BO717" i="1" s="1"/>
  <c r="BH716" i="1"/>
  <c r="BI716" i="1"/>
  <c r="BJ716" i="1"/>
  <c r="BK716" i="1"/>
  <c r="BL716" i="1"/>
  <c r="BM716" i="1"/>
  <c r="BP717" i="1" s="1"/>
  <c r="BS716" i="1"/>
  <c r="BT716" i="1"/>
  <c r="BU716" i="1"/>
  <c r="BV716" i="1"/>
  <c r="BW716" i="1"/>
  <c r="BZ716" i="1"/>
  <c r="CA716" i="1"/>
  <c r="CB716" i="1"/>
  <c r="CC716" i="1"/>
  <c r="CD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X716" i="1"/>
  <c r="CY716" i="1"/>
  <c r="CZ716" i="1"/>
  <c r="DA716" i="1"/>
  <c r="DB716" i="1"/>
  <c r="DC716" i="1"/>
  <c r="DD716" i="1"/>
  <c r="DE716" i="1"/>
  <c r="DF716" i="1"/>
  <c r="DG716" i="1"/>
  <c r="DH716" i="1"/>
  <c r="DI716" i="1"/>
  <c r="DJ716" i="1"/>
  <c r="DK716" i="1"/>
  <c r="DL716" i="1"/>
  <c r="DM716" i="1"/>
  <c r="DN716" i="1"/>
  <c r="DO716" i="1"/>
  <c r="DP716" i="1"/>
  <c r="DQ716" i="1"/>
  <c r="DR716" i="1"/>
  <c r="DS716" i="1"/>
  <c r="DT716" i="1"/>
  <c r="DU716" i="1"/>
  <c r="DV716" i="1"/>
  <c r="DX716" i="1"/>
  <c r="DZ716" i="1"/>
  <c r="EA716" i="1"/>
  <c r="EB716" i="1"/>
  <c r="EC716" i="1"/>
  <c r="ED716" i="1"/>
  <c r="EF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U717" i="1"/>
  <c r="W717" i="1"/>
  <c r="Y717" i="1"/>
  <c r="Z717" i="1"/>
  <c r="AA717" i="1"/>
  <c r="AB717" i="1"/>
  <c r="AC717" i="1"/>
  <c r="AD717" i="1"/>
  <c r="AE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X717" i="1"/>
  <c r="AY717" i="1"/>
  <c r="AZ717" i="1"/>
  <c r="BE717" i="1"/>
  <c r="BF717" i="1"/>
  <c r="BO718" i="1" s="1"/>
  <c r="BH717" i="1"/>
  <c r="BI717" i="1"/>
  <c r="BJ717" i="1"/>
  <c r="BK717" i="1"/>
  <c r="BL717" i="1"/>
  <c r="BM717" i="1"/>
  <c r="BS717" i="1"/>
  <c r="BT717" i="1"/>
  <c r="BU717" i="1"/>
  <c r="BV717" i="1"/>
  <c r="BW717" i="1"/>
  <c r="BZ717" i="1"/>
  <c r="CA717" i="1"/>
  <c r="CB717" i="1"/>
  <c r="CC717" i="1"/>
  <c r="CD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X717" i="1"/>
  <c r="CY717" i="1"/>
  <c r="CZ717" i="1"/>
  <c r="DA717" i="1"/>
  <c r="DB717" i="1"/>
  <c r="DC717" i="1"/>
  <c r="DD717" i="1"/>
  <c r="DE717" i="1"/>
  <c r="DF717" i="1"/>
  <c r="DG717" i="1"/>
  <c r="DH717" i="1"/>
  <c r="DI717" i="1"/>
  <c r="DJ717" i="1"/>
  <c r="DK717" i="1"/>
  <c r="DL717" i="1"/>
  <c r="DM717" i="1"/>
  <c r="DN717" i="1"/>
  <c r="DO717" i="1"/>
  <c r="DP717" i="1"/>
  <c r="DQ717" i="1"/>
  <c r="DR717" i="1"/>
  <c r="DS717" i="1"/>
  <c r="DT717" i="1"/>
  <c r="DU717" i="1"/>
  <c r="DV717" i="1"/>
  <c r="DX717" i="1"/>
  <c r="DZ717" i="1"/>
  <c r="EA717" i="1"/>
  <c r="EB717" i="1"/>
  <c r="EC717" i="1"/>
  <c r="ED717" i="1"/>
  <c r="EF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U718" i="1"/>
  <c r="W718" i="1"/>
  <c r="Y718" i="1"/>
  <c r="Z718" i="1"/>
  <c r="AA718" i="1"/>
  <c r="AB718" i="1"/>
  <c r="AC718" i="1"/>
  <c r="AD718" i="1"/>
  <c r="AE718" i="1"/>
  <c r="AH718" i="1"/>
  <c r="AI718" i="1"/>
  <c r="AJ718" i="1"/>
  <c r="AK718" i="1"/>
  <c r="BQ718" i="1" s="1"/>
  <c r="AL718" i="1"/>
  <c r="AM718" i="1"/>
  <c r="AN718" i="1"/>
  <c r="AO718" i="1"/>
  <c r="AP718" i="1"/>
  <c r="AQ718" i="1"/>
  <c r="AR718" i="1"/>
  <c r="AS718" i="1"/>
  <c r="AT718" i="1"/>
  <c r="AU718" i="1"/>
  <c r="AX718" i="1"/>
  <c r="AY718" i="1"/>
  <c r="AZ718" i="1"/>
  <c r="BE718" i="1"/>
  <c r="BF718" i="1"/>
  <c r="BO719" i="1" s="1"/>
  <c r="BH718" i="1"/>
  <c r="BI718" i="1"/>
  <c r="BJ718" i="1"/>
  <c r="BK718" i="1"/>
  <c r="BL718" i="1"/>
  <c r="BM718" i="1"/>
  <c r="BP719" i="1" s="1"/>
  <c r="BP718" i="1"/>
  <c r="BS718" i="1"/>
  <c r="BT718" i="1"/>
  <c r="BU718" i="1"/>
  <c r="BV718" i="1"/>
  <c r="BW718" i="1"/>
  <c r="BZ718" i="1"/>
  <c r="CA718" i="1"/>
  <c r="CB718" i="1"/>
  <c r="CC718" i="1"/>
  <c r="CD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X718" i="1"/>
  <c r="CY718" i="1"/>
  <c r="CZ718" i="1"/>
  <c r="DA718" i="1"/>
  <c r="DB718" i="1"/>
  <c r="DC718" i="1"/>
  <c r="DD718" i="1"/>
  <c r="DE718" i="1"/>
  <c r="DF718" i="1"/>
  <c r="DG718" i="1"/>
  <c r="DH718" i="1"/>
  <c r="DI718" i="1"/>
  <c r="DJ718" i="1"/>
  <c r="DK718" i="1"/>
  <c r="DL718" i="1"/>
  <c r="DM718" i="1"/>
  <c r="DN718" i="1"/>
  <c r="DO718" i="1"/>
  <c r="DP718" i="1"/>
  <c r="DQ718" i="1"/>
  <c r="DR718" i="1"/>
  <c r="DS718" i="1"/>
  <c r="DT718" i="1"/>
  <c r="DU718" i="1"/>
  <c r="DV718" i="1"/>
  <c r="DX718" i="1"/>
  <c r="DZ718" i="1"/>
  <c r="EA718" i="1"/>
  <c r="EB718" i="1"/>
  <c r="EC718" i="1"/>
  <c r="ED718" i="1"/>
  <c r="EF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U719" i="1"/>
  <c r="W719" i="1"/>
  <c r="Y719" i="1"/>
  <c r="Z719" i="1"/>
  <c r="AA719" i="1"/>
  <c r="AB719" i="1"/>
  <c r="AC719" i="1"/>
  <c r="AD719" i="1"/>
  <c r="AE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X719" i="1"/>
  <c r="AY719" i="1"/>
  <c r="AZ719" i="1"/>
  <c r="BE719" i="1"/>
  <c r="BF719" i="1"/>
  <c r="BO720" i="1" s="1"/>
  <c r="BH719" i="1"/>
  <c r="BI719" i="1"/>
  <c r="BJ719" i="1"/>
  <c r="BK719" i="1"/>
  <c r="BL719" i="1"/>
  <c r="BM719" i="1"/>
  <c r="BP720" i="1" s="1"/>
  <c r="BS719" i="1"/>
  <c r="BT719" i="1"/>
  <c r="BU719" i="1"/>
  <c r="BV719" i="1"/>
  <c r="BW719" i="1"/>
  <c r="BZ719" i="1"/>
  <c r="CA719" i="1"/>
  <c r="CB719" i="1"/>
  <c r="CC719" i="1"/>
  <c r="CD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X719" i="1"/>
  <c r="CY719" i="1"/>
  <c r="CZ719" i="1"/>
  <c r="DA719" i="1"/>
  <c r="DB719" i="1"/>
  <c r="DC719" i="1"/>
  <c r="DD719" i="1"/>
  <c r="DE719" i="1"/>
  <c r="DF719" i="1"/>
  <c r="DG719" i="1"/>
  <c r="DH719" i="1"/>
  <c r="DI719" i="1"/>
  <c r="DJ719" i="1"/>
  <c r="DK719" i="1"/>
  <c r="DL719" i="1"/>
  <c r="DM719" i="1"/>
  <c r="DN719" i="1"/>
  <c r="DO719" i="1"/>
  <c r="DP719" i="1"/>
  <c r="DQ719" i="1"/>
  <c r="DR719" i="1"/>
  <c r="DS719" i="1"/>
  <c r="DT719" i="1"/>
  <c r="DU719" i="1"/>
  <c r="DV719" i="1"/>
  <c r="DX719" i="1"/>
  <c r="DZ719" i="1"/>
  <c r="EA719" i="1"/>
  <c r="EB719" i="1"/>
  <c r="EC719" i="1"/>
  <c r="ED719" i="1"/>
  <c r="EF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U720" i="1"/>
  <c r="W720" i="1"/>
  <c r="Y720" i="1"/>
  <c r="Z720" i="1"/>
  <c r="AA720" i="1"/>
  <c r="AB720" i="1"/>
  <c r="AC720" i="1"/>
  <c r="AD720" i="1"/>
  <c r="AE720" i="1"/>
  <c r="AH720" i="1"/>
  <c r="AI720" i="1"/>
  <c r="AJ720" i="1"/>
  <c r="AK720" i="1"/>
  <c r="BQ720" i="1" s="1"/>
  <c r="AL720" i="1"/>
  <c r="AM720" i="1"/>
  <c r="AN720" i="1"/>
  <c r="AO720" i="1"/>
  <c r="AP720" i="1"/>
  <c r="AQ720" i="1"/>
  <c r="AR720" i="1"/>
  <c r="AS720" i="1"/>
  <c r="AT720" i="1"/>
  <c r="AU720" i="1"/>
  <c r="AX720" i="1"/>
  <c r="AY720" i="1"/>
  <c r="AZ720" i="1"/>
  <c r="BE720" i="1"/>
  <c r="BF720" i="1"/>
  <c r="BO721" i="1" s="1"/>
  <c r="BH720" i="1"/>
  <c r="BI720" i="1"/>
  <c r="BJ720" i="1"/>
  <c r="BK720" i="1"/>
  <c r="BL720" i="1"/>
  <c r="BM720" i="1"/>
  <c r="BP721" i="1" s="1"/>
  <c r="V721" i="1" s="1"/>
  <c r="AF721" i="1" s="1"/>
  <c r="BS720" i="1"/>
  <c r="BT720" i="1"/>
  <c r="BU720" i="1"/>
  <c r="BV720" i="1"/>
  <c r="BW720" i="1"/>
  <c r="BZ720" i="1"/>
  <c r="CA720" i="1"/>
  <c r="CB720" i="1"/>
  <c r="CC720" i="1"/>
  <c r="CD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X720" i="1"/>
  <c r="CY720" i="1"/>
  <c r="CZ720" i="1"/>
  <c r="DA720" i="1"/>
  <c r="DB720" i="1"/>
  <c r="DC720" i="1"/>
  <c r="DD720" i="1"/>
  <c r="DE720" i="1"/>
  <c r="DF720" i="1"/>
  <c r="DG720" i="1"/>
  <c r="DH720" i="1"/>
  <c r="DI720" i="1"/>
  <c r="DJ720" i="1"/>
  <c r="DK720" i="1"/>
  <c r="DL720" i="1"/>
  <c r="DM720" i="1"/>
  <c r="DN720" i="1"/>
  <c r="DO720" i="1"/>
  <c r="DP720" i="1"/>
  <c r="DQ720" i="1"/>
  <c r="DR720" i="1"/>
  <c r="DS720" i="1"/>
  <c r="DT720" i="1"/>
  <c r="DU720" i="1"/>
  <c r="DV720" i="1"/>
  <c r="DX720" i="1"/>
  <c r="DZ720" i="1"/>
  <c r="EA720" i="1"/>
  <c r="EB720" i="1"/>
  <c r="EC720" i="1"/>
  <c r="ED720" i="1"/>
  <c r="EF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U721" i="1"/>
  <c r="W721" i="1"/>
  <c r="Y721" i="1"/>
  <c r="Z721" i="1"/>
  <c r="AA721" i="1"/>
  <c r="AB721" i="1"/>
  <c r="AC721" i="1"/>
  <c r="AD721" i="1"/>
  <c r="AE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X721" i="1"/>
  <c r="AY721" i="1"/>
  <c r="AZ721" i="1"/>
  <c r="BE721" i="1"/>
  <c r="BF721" i="1"/>
  <c r="BO722" i="1" s="1"/>
  <c r="BH721" i="1"/>
  <c r="BI721" i="1"/>
  <c r="BJ721" i="1"/>
  <c r="BK721" i="1"/>
  <c r="BL721" i="1"/>
  <c r="BM721" i="1"/>
  <c r="BP722" i="1" s="1"/>
  <c r="BS721" i="1"/>
  <c r="BT721" i="1"/>
  <c r="BU721" i="1"/>
  <c r="BV721" i="1"/>
  <c r="BW721" i="1"/>
  <c r="BZ721" i="1"/>
  <c r="CA721" i="1"/>
  <c r="CB721" i="1"/>
  <c r="CC721" i="1"/>
  <c r="CD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X721" i="1"/>
  <c r="CY721" i="1"/>
  <c r="CZ721" i="1"/>
  <c r="DA721" i="1"/>
  <c r="DB721" i="1"/>
  <c r="DC721" i="1"/>
  <c r="DD721" i="1"/>
  <c r="DE721" i="1"/>
  <c r="DF721" i="1"/>
  <c r="DG721" i="1"/>
  <c r="DH721" i="1"/>
  <c r="DI721" i="1"/>
  <c r="DJ721" i="1"/>
  <c r="DK721" i="1"/>
  <c r="DL721" i="1"/>
  <c r="DM721" i="1"/>
  <c r="DN721" i="1"/>
  <c r="DO721" i="1"/>
  <c r="DP721" i="1"/>
  <c r="DQ721" i="1"/>
  <c r="DR721" i="1"/>
  <c r="DS721" i="1"/>
  <c r="DT721" i="1"/>
  <c r="DU721" i="1"/>
  <c r="DV721" i="1"/>
  <c r="DX721" i="1"/>
  <c r="DZ721" i="1"/>
  <c r="EA721" i="1"/>
  <c r="EB721" i="1"/>
  <c r="EC721" i="1"/>
  <c r="ED721" i="1"/>
  <c r="EF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U722" i="1"/>
  <c r="W722" i="1"/>
  <c r="Y722" i="1"/>
  <c r="Z722" i="1"/>
  <c r="AA722" i="1"/>
  <c r="AB722" i="1"/>
  <c r="AC722" i="1"/>
  <c r="AD722" i="1"/>
  <c r="AE722" i="1"/>
  <c r="AH722" i="1"/>
  <c r="AI722" i="1"/>
  <c r="AJ722" i="1"/>
  <c r="AK722" i="1"/>
  <c r="BQ722" i="1" s="1"/>
  <c r="AL722" i="1"/>
  <c r="AM722" i="1"/>
  <c r="AN722" i="1"/>
  <c r="AO722" i="1"/>
  <c r="AP722" i="1"/>
  <c r="AQ722" i="1"/>
  <c r="AR722" i="1"/>
  <c r="AS722" i="1"/>
  <c r="AT722" i="1"/>
  <c r="AU722" i="1"/>
  <c r="AX722" i="1"/>
  <c r="AY722" i="1"/>
  <c r="AZ722" i="1"/>
  <c r="BE722" i="1"/>
  <c r="BF722" i="1"/>
  <c r="BO723" i="1" s="1"/>
  <c r="BH722" i="1"/>
  <c r="BI722" i="1"/>
  <c r="BJ722" i="1"/>
  <c r="BK722" i="1"/>
  <c r="BL722" i="1"/>
  <c r="BM722" i="1"/>
  <c r="BP723" i="1" s="1"/>
  <c r="BS722" i="1"/>
  <c r="BT722" i="1"/>
  <c r="BU722" i="1"/>
  <c r="BV722" i="1"/>
  <c r="BW722" i="1"/>
  <c r="BZ722" i="1"/>
  <c r="CA722" i="1"/>
  <c r="CB722" i="1"/>
  <c r="CC722" i="1"/>
  <c r="CD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X722" i="1"/>
  <c r="CY722" i="1"/>
  <c r="CZ722" i="1"/>
  <c r="DA722" i="1"/>
  <c r="DB722" i="1"/>
  <c r="DC722" i="1"/>
  <c r="DD722" i="1"/>
  <c r="DE722" i="1"/>
  <c r="DF722" i="1"/>
  <c r="DG722" i="1"/>
  <c r="DH722" i="1"/>
  <c r="DI722" i="1"/>
  <c r="DJ722" i="1"/>
  <c r="DK722" i="1"/>
  <c r="DL722" i="1"/>
  <c r="DM722" i="1"/>
  <c r="DN722" i="1"/>
  <c r="DO722" i="1"/>
  <c r="DP722" i="1"/>
  <c r="DQ722" i="1"/>
  <c r="DR722" i="1"/>
  <c r="DS722" i="1"/>
  <c r="DT722" i="1"/>
  <c r="DU722" i="1"/>
  <c r="DV722" i="1"/>
  <c r="DX722" i="1"/>
  <c r="DZ722" i="1"/>
  <c r="EA722" i="1"/>
  <c r="EB722" i="1"/>
  <c r="EC722" i="1"/>
  <c r="ED722" i="1"/>
  <c r="EF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U723" i="1"/>
  <c r="W723" i="1"/>
  <c r="Y723" i="1"/>
  <c r="Z723" i="1"/>
  <c r="AA723" i="1"/>
  <c r="AB723" i="1"/>
  <c r="AC723" i="1"/>
  <c r="AD723" i="1"/>
  <c r="AE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X723" i="1"/>
  <c r="AY723" i="1"/>
  <c r="AZ723" i="1"/>
  <c r="BE723" i="1"/>
  <c r="BF723" i="1"/>
  <c r="BO724" i="1" s="1"/>
  <c r="BH723" i="1"/>
  <c r="BI723" i="1"/>
  <c r="BJ723" i="1"/>
  <c r="BK723" i="1"/>
  <c r="BL723" i="1"/>
  <c r="BM723" i="1"/>
  <c r="BP724" i="1" s="1"/>
  <c r="BS723" i="1"/>
  <c r="BT723" i="1"/>
  <c r="BU723" i="1"/>
  <c r="BV723" i="1"/>
  <c r="BW723" i="1"/>
  <c r="BZ723" i="1"/>
  <c r="CA723" i="1"/>
  <c r="CB723" i="1"/>
  <c r="CC723" i="1"/>
  <c r="CD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X723" i="1"/>
  <c r="CY723" i="1"/>
  <c r="CZ723" i="1"/>
  <c r="DA723" i="1"/>
  <c r="DB723" i="1"/>
  <c r="DC723" i="1"/>
  <c r="DD723" i="1"/>
  <c r="DE723" i="1"/>
  <c r="DF723" i="1"/>
  <c r="DG723" i="1"/>
  <c r="DH723" i="1"/>
  <c r="DI723" i="1"/>
  <c r="DJ723" i="1"/>
  <c r="DK723" i="1"/>
  <c r="DL723" i="1"/>
  <c r="DM723" i="1"/>
  <c r="DN723" i="1"/>
  <c r="DO723" i="1"/>
  <c r="DP723" i="1"/>
  <c r="DQ723" i="1"/>
  <c r="DR723" i="1"/>
  <c r="DS723" i="1"/>
  <c r="DT723" i="1"/>
  <c r="DU723" i="1"/>
  <c r="DV723" i="1"/>
  <c r="DX723" i="1"/>
  <c r="DZ723" i="1"/>
  <c r="EA723" i="1"/>
  <c r="EB723" i="1"/>
  <c r="EC723" i="1"/>
  <c r="ED723" i="1"/>
  <c r="EF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U724" i="1"/>
  <c r="W724" i="1"/>
  <c r="X724" i="1" s="1"/>
  <c r="AG724" i="1" s="1"/>
  <c r="Y724" i="1"/>
  <c r="Z724" i="1"/>
  <c r="AA724" i="1"/>
  <c r="AB724" i="1"/>
  <c r="AC724" i="1"/>
  <c r="AD724" i="1"/>
  <c r="AE724" i="1"/>
  <c r="AH724" i="1"/>
  <c r="AI724" i="1"/>
  <c r="AJ724" i="1"/>
  <c r="AK724" i="1"/>
  <c r="BQ724" i="1" s="1"/>
  <c r="AL724" i="1"/>
  <c r="AM724" i="1"/>
  <c r="AN724" i="1"/>
  <c r="AO724" i="1"/>
  <c r="AP724" i="1"/>
  <c r="AQ724" i="1"/>
  <c r="AR724" i="1"/>
  <c r="AS724" i="1"/>
  <c r="AT724" i="1"/>
  <c r="AU724" i="1"/>
  <c r="AX724" i="1"/>
  <c r="AY724" i="1"/>
  <c r="AZ724" i="1"/>
  <c r="BE724" i="1"/>
  <c r="BF724" i="1"/>
  <c r="BO725" i="1" s="1"/>
  <c r="BH724" i="1"/>
  <c r="BI724" i="1"/>
  <c r="BJ724" i="1"/>
  <c r="BK724" i="1"/>
  <c r="BL724" i="1"/>
  <c r="BM724" i="1"/>
  <c r="BP725" i="1" s="1"/>
  <c r="BS724" i="1"/>
  <c r="BT724" i="1"/>
  <c r="BU724" i="1"/>
  <c r="BV724" i="1"/>
  <c r="BW724" i="1"/>
  <c r="BZ724" i="1"/>
  <c r="CA724" i="1"/>
  <c r="CB724" i="1"/>
  <c r="CC724" i="1"/>
  <c r="CD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X724" i="1"/>
  <c r="CY724" i="1"/>
  <c r="CZ724" i="1"/>
  <c r="DA724" i="1"/>
  <c r="DB724" i="1"/>
  <c r="DC724" i="1"/>
  <c r="DD724" i="1"/>
  <c r="DE724" i="1"/>
  <c r="DF724" i="1"/>
  <c r="DG724" i="1"/>
  <c r="DH724" i="1"/>
  <c r="DI724" i="1"/>
  <c r="DJ724" i="1"/>
  <c r="DK724" i="1"/>
  <c r="DL724" i="1"/>
  <c r="DM724" i="1"/>
  <c r="DN724" i="1"/>
  <c r="DO724" i="1"/>
  <c r="DP724" i="1"/>
  <c r="DQ724" i="1"/>
  <c r="DR724" i="1"/>
  <c r="DS724" i="1"/>
  <c r="DT724" i="1"/>
  <c r="DU724" i="1"/>
  <c r="DV724" i="1"/>
  <c r="DX724" i="1"/>
  <c r="DZ724" i="1"/>
  <c r="EA724" i="1"/>
  <c r="EB724" i="1"/>
  <c r="EC724" i="1"/>
  <c r="ED724" i="1"/>
  <c r="EF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U725" i="1"/>
  <c r="W725" i="1"/>
  <c r="X725" i="1" s="1"/>
  <c r="Y725" i="1"/>
  <c r="Z725" i="1"/>
  <c r="AA725" i="1"/>
  <c r="AB725" i="1"/>
  <c r="AC725" i="1"/>
  <c r="AD725" i="1"/>
  <c r="AE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X725" i="1"/>
  <c r="AY725" i="1"/>
  <c r="AZ725" i="1"/>
  <c r="BE725" i="1"/>
  <c r="BF725" i="1"/>
  <c r="BO726" i="1" s="1"/>
  <c r="BH725" i="1"/>
  <c r="BI725" i="1"/>
  <c r="BJ725" i="1"/>
  <c r="BK725" i="1"/>
  <c r="BL725" i="1"/>
  <c r="BM725" i="1"/>
  <c r="BP726" i="1" s="1"/>
  <c r="BS725" i="1"/>
  <c r="BT725" i="1"/>
  <c r="BU725" i="1"/>
  <c r="BV725" i="1"/>
  <c r="BW725" i="1"/>
  <c r="BZ725" i="1"/>
  <c r="CA725" i="1"/>
  <c r="CB725" i="1"/>
  <c r="CC725" i="1"/>
  <c r="CD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X725" i="1"/>
  <c r="CY725" i="1"/>
  <c r="CZ725" i="1"/>
  <c r="DA725" i="1"/>
  <c r="DB725" i="1"/>
  <c r="DC725" i="1"/>
  <c r="DD725" i="1"/>
  <c r="DE725" i="1"/>
  <c r="DF725" i="1"/>
  <c r="DG725" i="1"/>
  <c r="DH725" i="1"/>
  <c r="DI725" i="1"/>
  <c r="DJ725" i="1"/>
  <c r="DK725" i="1"/>
  <c r="DL725" i="1"/>
  <c r="DM725" i="1"/>
  <c r="DN725" i="1"/>
  <c r="DO725" i="1"/>
  <c r="DP725" i="1"/>
  <c r="DQ725" i="1"/>
  <c r="DR725" i="1"/>
  <c r="DS725" i="1"/>
  <c r="DT725" i="1"/>
  <c r="DU725" i="1"/>
  <c r="DV725" i="1"/>
  <c r="DX725" i="1"/>
  <c r="DZ725" i="1"/>
  <c r="EA725" i="1"/>
  <c r="EB725" i="1"/>
  <c r="EC725" i="1"/>
  <c r="ED725" i="1"/>
  <c r="EF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U726" i="1"/>
  <c r="W726" i="1"/>
  <c r="Y726" i="1"/>
  <c r="Z726" i="1"/>
  <c r="AA726" i="1"/>
  <c r="AB726" i="1"/>
  <c r="AC726" i="1"/>
  <c r="AD726" i="1"/>
  <c r="AE726" i="1"/>
  <c r="AH726" i="1"/>
  <c r="AI726" i="1"/>
  <c r="AJ726" i="1"/>
  <c r="AK726" i="1"/>
  <c r="BQ726" i="1" s="1"/>
  <c r="AL726" i="1"/>
  <c r="AM726" i="1"/>
  <c r="AN726" i="1"/>
  <c r="AO726" i="1"/>
  <c r="AP726" i="1"/>
  <c r="AQ726" i="1"/>
  <c r="AR726" i="1"/>
  <c r="AS726" i="1"/>
  <c r="AT726" i="1"/>
  <c r="AU726" i="1"/>
  <c r="AX726" i="1"/>
  <c r="AY726" i="1"/>
  <c r="AZ726" i="1"/>
  <c r="BE726" i="1"/>
  <c r="BF726" i="1"/>
  <c r="BO727" i="1" s="1"/>
  <c r="BH726" i="1"/>
  <c r="BI726" i="1"/>
  <c r="BJ726" i="1"/>
  <c r="BK726" i="1"/>
  <c r="BL726" i="1"/>
  <c r="BM726" i="1"/>
  <c r="BS726" i="1"/>
  <c r="BT726" i="1"/>
  <c r="BU726" i="1"/>
  <c r="BV726" i="1"/>
  <c r="BW726" i="1"/>
  <c r="BZ726" i="1"/>
  <c r="CA726" i="1"/>
  <c r="CB726" i="1"/>
  <c r="CC726" i="1"/>
  <c r="CD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X726" i="1"/>
  <c r="CY726" i="1"/>
  <c r="CZ726" i="1"/>
  <c r="DA726" i="1"/>
  <c r="DB726" i="1"/>
  <c r="DC726" i="1"/>
  <c r="DD726" i="1"/>
  <c r="DE726" i="1"/>
  <c r="DF726" i="1"/>
  <c r="DG726" i="1"/>
  <c r="DH726" i="1"/>
  <c r="DI726" i="1"/>
  <c r="DJ726" i="1"/>
  <c r="DK726" i="1"/>
  <c r="DL726" i="1"/>
  <c r="DM726" i="1"/>
  <c r="DN726" i="1"/>
  <c r="DO726" i="1"/>
  <c r="DP726" i="1"/>
  <c r="DQ726" i="1"/>
  <c r="DR726" i="1"/>
  <c r="DS726" i="1"/>
  <c r="DT726" i="1"/>
  <c r="DU726" i="1"/>
  <c r="DV726" i="1"/>
  <c r="DX726" i="1"/>
  <c r="DZ726" i="1"/>
  <c r="EA726" i="1"/>
  <c r="EB726" i="1"/>
  <c r="EC726" i="1"/>
  <c r="ED726" i="1"/>
  <c r="EF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U727" i="1"/>
  <c r="W727" i="1"/>
  <c r="Y727" i="1"/>
  <c r="Z727" i="1"/>
  <c r="AA727" i="1"/>
  <c r="AB727" i="1"/>
  <c r="AC727" i="1"/>
  <c r="AD727" i="1"/>
  <c r="AE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X727" i="1"/>
  <c r="AY727" i="1"/>
  <c r="AZ727" i="1"/>
  <c r="BE727" i="1"/>
  <c r="BF727" i="1"/>
  <c r="BO728" i="1" s="1"/>
  <c r="BH727" i="1"/>
  <c r="BI727" i="1"/>
  <c r="BJ727" i="1"/>
  <c r="BK727" i="1"/>
  <c r="BL727" i="1"/>
  <c r="BM727" i="1"/>
  <c r="BP728" i="1" s="1"/>
  <c r="BP727" i="1"/>
  <c r="V727" i="1" s="1"/>
  <c r="AF727" i="1" s="1"/>
  <c r="BS727" i="1"/>
  <c r="BT727" i="1"/>
  <c r="BU727" i="1"/>
  <c r="BV727" i="1"/>
  <c r="BW727" i="1"/>
  <c r="BZ727" i="1"/>
  <c r="CA727" i="1"/>
  <c r="CB727" i="1"/>
  <c r="CC727" i="1"/>
  <c r="CD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X727" i="1"/>
  <c r="CY727" i="1"/>
  <c r="CZ727" i="1"/>
  <c r="DA727" i="1"/>
  <c r="DB727" i="1"/>
  <c r="DC727" i="1"/>
  <c r="DD727" i="1"/>
  <c r="DE727" i="1"/>
  <c r="DF727" i="1"/>
  <c r="DG727" i="1"/>
  <c r="DH727" i="1"/>
  <c r="DI727" i="1"/>
  <c r="DJ727" i="1"/>
  <c r="DK727" i="1"/>
  <c r="DL727" i="1"/>
  <c r="DM727" i="1"/>
  <c r="DN727" i="1"/>
  <c r="DO727" i="1"/>
  <c r="DP727" i="1"/>
  <c r="DQ727" i="1"/>
  <c r="DR727" i="1"/>
  <c r="DS727" i="1"/>
  <c r="DT727" i="1"/>
  <c r="DU727" i="1"/>
  <c r="DV727" i="1"/>
  <c r="DX727" i="1"/>
  <c r="DZ727" i="1"/>
  <c r="EA727" i="1"/>
  <c r="EB727" i="1"/>
  <c r="EC727" i="1"/>
  <c r="ED727" i="1"/>
  <c r="EF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U728" i="1"/>
  <c r="W728" i="1"/>
  <c r="X728" i="1" s="1"/>
  <c r="AG728" i="1" s="1"/>
  <c r="Y728" i="1"/>
  <c r="Z728" i="1"/>
  <c r="AA728" i="1"/>
  <c r="AB728" i="1"/>
  <c r="AC728" i="1"/>
  <c r="AD728" i="1"/>
  <c r="AE728" i="1"/>
  <c r="AH728" i="1"/>
  <c r="AI728" i="1"/>
  <c r="AJ728" i="1"/>
  <c r="AK728" i="1"/>
  <c r="BQ728" i="1" s="1"/>
  <c r="AL728" i="1"/>
  <c r="AM728" i="1"/>
  <c r="AN728" i="1"/>
  <c r="AO728" i="1"/>
  <c r="AP728" i="1"/>
  <c r="AQ728" i="1"/>
  <c r="AR728" i="1"/>
  <c r="AS728" i="1"/>
  <c r="AT728" i="1"/>
  <c r="AU728" i="1"/>
  <c r="AX728" i="1"/>
  <c r="AY728" i="1"/>
  <c r="AZ728" i="1"/>
  <c r="BE728" i="1"/>
  <c r="BF728" i="1"/>
  <c r="BO729" i="1" s="1"/>
  <c r="BH728" i="1"/>
  <c r="BI728" i="1"/>
  <c r="BJ728" i="1"/>
  <c r="BK728" i="1"/>
  <c r="BL728" i="1"/>
  <c r="BM728" i="1"/>
  <c r="BS728" i="1"/>
  <c r="BT728" i="1"/>
  <c r="BU728" i="1"/>
  <c r="BV728" i="1"/>
  <c r="BW728" i="1"/>
  <c r="BZ728" i="1"/>
  <c r="CA728" i="1"/>
  <c r="CB728" i="1"/>
  <c r="CC728" i="1"/>
  <c r="CD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X728" i="1"/>
  <c r="CY728" i="1"/>
  <c r="CZ728" i="1"/>
  <c r="DA728" i="1"/>
  <c r="DB728" i="1"/>
  <c r="DC728" i="1"/>
  <c r="DD728" i="1"/>
  <c r="DE728" i="1"/>
  <c r="DF728" i="1"/>
  <c r="DG728" i="1"/>
  <c r="DH728" i="1"/>
  <c r="DI728" i="1"/>
  <c r="DJ728" i="1"/>
  <c r="DK728" i="1"/>
  <c r="DL728" i="1"/>
  <c r="DM728" i="1"/>
  <c r="DN728" i="1"/>
  <c r="DO728" i="1"/>
  <c r="DP728" i="1"/>
  <c r="DQ728" i="1"/>
  <c r="DR728" i="1"/>
  <c r="DS728" i="1"/>
  <c r="DT728" i="1"/>
  <c r="DU728" i="1"/>
  <c r="DV728" i="1"/>
  <c r="DX728" i="1"/>
  <c r="DZ728" i="1"/>
  <c r="EA728" i="1"/>
  <c r="EB728" i="1"/>
  <c r="EC728" i="1"/>
  <c r="ED728" i="1"/>
  <c r="EF728" i="1"/>
  <c r="B729" i="1"/>
  <c r="EE729" i="1" s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U729" i="1"/>
  <c r="W729" i="1"/>
  <c r="Y729" i="1"/>
  <c r="Z729" i="1"/>
  <c r="AA729" i="1"/>
  <c r="AB729" i="1"/>
  <c r="AC729" i="1"/>
  <c r="AD729" i="1"/>
  <c r="AE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X729" i="1"/>
  <c r="AY729" i="1"/>
  <c r="AZ729" i="1"/>
  <c r="BE729" i="1"/>
  <c r="BF729" i="1"/>
  <c r="BO730" i="1" s="1"/>
  <c r="BH729" i="1"/>
  <c r="BI729" i="1"/>
  <c r="BJ729" i="1"/>
  <c r="BK729" i="1"/>
  <c r="BL729" i="1"/>
  <c r="BM729" i="1"/>
  <c r="BP730" i="1" s="1"/>
  <c r="BP729" i="1"/>
  <c r="V729" i="1" s="1"/>
  <c r="AF729" i="1" s="1"/>
  <c r="BS729" i="1"/>
  <c r="BT729" i="1"/>
  <c r="BU729" i="1"/>
  <c r="BV729" i="1"/>
  <c r="BW729" i="1"/>
  <c r="BZ729" i="1"/>
  <c r="CA729" i="1"/>
  <c r="CB729" i="1"/>
  <c r="CC729" i="1"/>
  <c r="CD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X729" i="1"/>
  <c r="CY729" i="1"/>
  <c r="CZ729" i="1"/>
  <c r="DA729" i="1"/>
  <c r="DB729" i="1"/>
  <c r="DC729" i="1"/>
  <c r="DD729" i="1"/>
  <c r="DE729" i="1"/>
  <c r="DF729" i="1"/>
  <c r="DG729" i="1"/>
  <c r="DH729" i="1"/>
  <c r="DI729" i="1"/>
  <c r="DJ729" i="1"/>
  <c r="DK729" i="1"/>
  <c r="DL729" i="1"/>
  <c r="DM729" i="1"/>
  <c r="DN729" i="1"/>
  <c r="DO729" i="1"/>
  <c r="DP729" i="1"/>
  <c r="DQ729" i="1"/>
  <c r="DR729" i="1"/>
  <c r="DS729" i="1"/>
  <c r="DT729" i="1"/>
  <c r="DU729" i="1"/>
  <c r="DV729" i="1"/>
  <c r="DX729" i="1"/>
  <c r="DZ729" i="1"/>
  <c r="EA729" i="1"/>
  <c r="EB729" i="1"/>
  <c r="EC729" i="1"/>
  <c r="ED729" i="1"/>
  <c r="EF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U730" i="1"/>
  <c r="W730" i="1"/>
  <c r="X730" i="1" s="1"/>
  <c r="AG730" i="1" s="1"/>
  <c r="Y730" i="1"/>
  <c r="Z730" i="1"/>
  <c r="AA730" i="1"/>
  <c r="AB730" i="1"/>
  <c r="AC730" i="1"/>
  <c r="AD730" i="1"/>
  <c r="AE730" i="1"/>
  <c r="AH730" i="1"/>
  <c r="AI730" i="1"/>
  <c r="AJ730" i="1"/>
  <c r="AK730" i="1"/>
  <c r="BQ730" i="1" s="1"/>
  <c r="AL730" i="1"/>
  <c r="AM730" i="1"/>
  <c r="AN730" i="1"/>
  <c r="AO730" i="1"/>
  <c r="AP730" i="1"/>
  <c r="AQ730" i="1"/>
  <c r="AR730" i="1"/>
  <c r="AS730" i="1"/>
  <c r="AT730" i="1"/>
  <c r="AU730" i="1"/>
  <c r="AX730" i="1"/>
  <c r="AY730" i="1"/>
  <c r="AZ730" i="1"/>
  <c r="BE730" i="1"/>
  <c r="BF730" i="1"/>
  <c r="BO731" i="1" s="1"/>
  <c r="BH730" i="1"/>
  <c r="BI730" i="1"/>
  <c r="BJ730" i="1"/>
  <c r="BK730" i="1"/>
  <c r="BL730" i="1"/>
  <c r="BM730" i="1"/>
  <c r="BP731" i="1" s="1"/>
  <c r="BS730" i="1"/>
  <c r="BT730" i="1"/>
  <c r="BU730" i="1"/>
  <c r="BV730" i="1"/>
  <c r="BW730" i="1"/>
  <c r="BZ730" i="1"/>
  <c r="CA730" i="1"/>
  <c r="CB730" i="1"/>
  <c r="CC730" i="1"/>
  <c r="CD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X730" i="1"/>
  <c r="CY730" i="1"/>
  <c r="CZ730" i="1"/>
  <c r="DA730" i="1"/>
  <c r="DB730" i="1"/>
  <c r="DC730" i="1"/>
  <c r="DD730" i="1"/>
  <c r="DE730" i="1"/>
  <c r="DF730" i="1"/>
  <c r="DG730" i="1"/>
  <c r="DH730" i="1"/>
  <c r="DI730" i="1"/>
  <c r="DJ730" i="1"/>
  <c r="DK730" i="1"/>
  <c r="DL730" i="1"/>
  <c r="DM730" i="1"/>
  <c r="DN730" i="1"/>
  <c r="DO730" i="1"/>
  <c r="DP730" i="1"/>
  <c r="DQ730" i="1"/>
  <c r="DR730" i="1"/>
  <c r="DS730" i="1"/>
  <c r="DT730" i="1"/>
  <c r="DU730" i="1"/>
  <c r="DV730" i="1"/>
  <c r="DX730" i="1"/>
  <c r="DZ730" i="1"/>
  <c r="EA730" i="1"/>
  <c r="EB730" i="1"/>
  <c r="EC730" i="1"/>
  <c r="ED730" i="1"/>
  <c r="EF730" i="1"/>
  <c r="B731" i="1"/>
  <c r="EE731" i="1" s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U731" i="1"/>
  <c r="W731" i="1"/>
  <c r="X731" i="1" s="1"/>
  <c r="Y731" i="1"/>
  <c r="Z731" i="1"/>
  <c r="AA731" i="1"/>
  <c r="AB731" i="1"/>
  <c r="AC731" i="1"/>
  <c r="AD731" i="1"/>
  <c r="AE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X731" i="1"/>
  <c r="AY731" i="1"/>
  <c r="AZ731" i="1"/>
  <c r="BE731" i="1"/>
  <c r="BF731" i="1"/>
  <c r="BO732" i="1" s="1"/>
  <c r="BH731" i="1"/>
  <c r="BI731" i="1"/>
  <c r="BJ731" i="1"/>
  <c r="BK731" i="1"/>
  <c r="BL731" i="1"/>
  <c r="BM731" i="1"/>
  <c r="BP732" i="1" s="1"/>
  <c r="BS731" i="1"/>
  <c r="BT731" i="1"/>
  <c r="BU731" i="1"/>
  <c r="BV731" i="1"/>
  <c r="BW731" i="1"/>
  <c r="BZ731" i="1"/>
  <c r="CA731" i="1"/>
  <c r="CB731" i="1"/>
  <c r="CC731" i="1"/>
  <c r="CD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X731" i="1"/>
  <c r="CY731" i="1"/>
  <c r="CZ731" i="1"/>
  <c r="DA731" i="1"/>
  <c r="DB731" i="1"/>
  <c r="DC731" i="1"/>
  <c r="DD731" i="1"/>
  <c r="DE731" i="1"/>
  <c r="DF731" i="1"/>
  <c r="DG731" i="1"/>
  <c r="DH731" i="1"/>
  <c r="DI731" i="1"/>
  <c r="DJ731" i="1"/>
  <c r="DK731" i="1"/>
  <c r="DL731" i="1"/>
  <c r="DM731" i="1"/>
  <c r="DN731" i="1"/>
  <c r="DO731" i="1"/>
  <c r="DP731" i="1"/>
  <c r="DQ731" i="1"/>
  <c r="DR731" i="1"/>
  <c r="DS731" i="1"/>
  <c r="DT731" i="1"/>
  <c r="DU731" i="1"/>
  <c r="DV731" i="1"/>
  <c r="DX731" i="1"/>
  <c r="DZ731" i="1"/>
  <c r="EA731" i="1"/>
  <c r="EB731" i="1"/>
  <c r="EC731" i="1"/>
  <c r="ED731" i="1"/>
  <c r="EF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U732" i="1"/>
  <c r="W732" i="1"/>
  <c r="Y732" i="1"/>
  <c r="Z732" i="1"/>
  <c r="AA732" i="1"/>
  <c r="AB732" i="1"/>
  <c r="AC732" i="1"/>
  <c r="AD732" i="1"/>
  <c r="AE732" i="1"/>
  <c r="AH732" i="1"/>
  <c r="AI732" i="1"/>
  <c r="AJ732" i="1"/>
  <c r="AK732" i="1"/>
  <c r="BQ732" i="1" s="1"/>
  <c r="AL732" i="1"/>
  <c r="AM732" i="1"/>
  <c r="AN732" i="1"/>
  <c r="AO732" i="1"/>
  <c r="AP732" i="1"/>
  <c r="AQ732" i="1"/>
  <c r="AR732" i="1"/>
  <c r="AS732" i="1"/>
  <c r="AT732" i="1"/>
  <c r="AU732" i="1"/>
  <c r="AX732" i="1"/>
  <c r="AY732" i="1"/>
  <c r="AZ732" i="1"/>
  <c r="BE732" i="1"/>
  <c r="BF732" i="1"/>
  <c r="BO733" i="1" s="1"/>
  <c r="BH732" i="1"/>
  <c r="BI732" i="1"/>
  <c r="BJ732" i="1"/>
  <c r="BK732" i="1"/>
  <c r="BL732" i="1"/>
  <c r="BM732" i="1"/>
  <c r="BP733" i="1" s="1"/>
  <c r="BS732" i="1"/>
  <c r="BT732" i="1"/>
  <c r="BU732" i="1"/>
  <c r="BV732" i="1"/>
  <c r="BW732" i="1"/>
  <c r="BZ732" i="1"/>
  <c r="CA732" i="1"/>
  <c r="CB732" i="1"/>
  <c r="CC732" i="1"/>
  <c r="CD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X732" i="1"/>
  <c r="CY732" i="1"/>
  <c r="CZ732" i="1"/>
  <c r="DA732" i="1"/>
  <c r="DB732" i="1"/>
  <c r="DC732" i="1"/>
  <c r="DD732" i="1"/>
  <c r="DE732" i="1"/>
  <c r="DF732" i="1"/>
  <c r="DG732" i="1"/>
  <c r="DH732" i="1"/>
  <c r="DI732" i="1"/>
  <c r="DJ732" i="1"/>
  <c r="DK732" i="1"/>
  <c r="DL732" i="1"/>
  <c r="DM732" i="1"/>
  <c r="DN732" i="1"/>
  <c r="DO732" i="1"/>
  <c r="DP732" i="1"/>
  <c r="DQ732" i="1"/>
  <c r="DR732" i="1"/>
  <c r="DS732" i="1"/>
  <c r="DT732" i="1"/>
  <c r="DU732" i="1"/>
  <c r="DV732" i="1"/>
  <c r="DX732" i="1"/>
  <c r="DZ732" i="1"/>
  <c r="EA732" i="1"/>
  <c r="EB732" i="1"/>
  <c r="EC732" i="1"/>
  <c r="ED732" i="1"/>
  <c r="EF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U733" i="1"/>
  <c r="W733" i="1"/>
  <c r="Y733" i="1"/>
  <c r="Z733" i="1"/>
  <c r="AA733" i="1"/>
  <c r="AB733" i="1"/>
  <c r="AC733" i="1"/>
  <c r="AD733" i="1"/>
  <c r="AE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X733" i="1"/>
  <c r="AY733" i="1"/>
  <c r="AZ733" i="1"/>
  <c r="BE733" i="1"/>
  <c r="BF733" i="1"/>
  <c r="BO734" i="1" s="1"/>
  <c r="BH733" i="1"/>
  <c r="BI733" i="1"/>
  <c r="BJ733" i="1"/>
  <c r="BK733" i="1"/>
  <c r="BL733" i="1"/>
  <c r="BM733" i="1"/>
  <c r="BP734" i="1" s="1"/>
  <c r="BS733" i="1"/>
  <c r="BT733" i="1"/>
  <c r="BU733" i="1"/>
  <c r="BV733" i="1"/>
  <c r="BW733" i="1"/>
  <c r="BZ733" i="1"/>
  <c r="CA733" i="1"/>
  <c r="CB733" i="1"/>
  <c r="CC733" i="1"/>
  <c r="CD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X733" i="1"/>
  <c r="CY733" i="1"/>
  <c r="CZ733" i="1"/>
  <c r="DA733" i="1"/>
  <c r="DB733" i="1"/>
  <c r="DC733" i="1"/>
  <c r="DD733" i="1"/>
  <c r="DE733" i="1"/>
  <c r="DF733" i="1"/>
  <c r="DG733" i="1"/>
  <c r="DH733" i="1"/>
  <c r="DI733" i="1"/>
  <c r="DJ733" i="1"/>
  <c r="DK733" i="1"/>
  <c r="DL733" i="1"/>
  <c r="DM733" i="1"/>
  <c r="DN733" i="1"/>
  <c r="DO733" i="1"/>
  <c r="DP733" i="1"/>
  <c r="DQ733" i="1"/>
  <c r="DR733" i="1"/>
  <c r="DS733" i="1"/>
  <c r="DT733" i="1"/>
  <c r="DU733" i="1"/>
  <c r="DV733" i="1"/>
  <c r="DX733" i="1"/>
  <c r="DZ733" i="1"/>
  <c r="EA733" i="1"/>
  <c r="EB733" i="1"/>
  <c r="EC733" i="1"/>
  <c r="ED733" i="1"/>
  <c r="EF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U734" i="1"/>
  <c r="W734" i="1"/>
  <c r="Y734" i="1"/>
  <c r="Z734" i="1"/>
  <c r="AA734" i="1"/>
  <c r="AB734" i="1"/>
  <c r="AC734" i="1"/>
  <c r="AD734" i="1"/>
  <c r="AE734" i="1"/>
  <c r="AH734" i="1"/>
  <c r="AI734" i="1"/>
  <c r="AJ734" i="1"/>
  <c r="AK734" i="1"/>
  <c r="BQ734" i="1" s="1"/>
  <c r="AL734" i="1"/>
  <c r="AM734" i="1"/>
  <c r="AN734" i="1"/>
  <c r="AO734" i="1"/>
  <c r="AP734" i="1"/>
  <c r="AQ734" i="1"/>
  <c r="AR734" i="1"/>
  <c r="AS734" i="1"/>
  <c r="AT734" i="1"/>
  <c r="AU734" i="1"/>
  <c r="AX734" i="1"/>
  <c r="AY734" i="1"/>
  <c r="AZ734" i="1"/>
  <c r="BE734" i="1"/>
  <c r="BF734" i="1"/>
  <c r="BO735" i="1" s="1"/>
  <c r="BH734" i="1"/>
  <c r="BI734" i="1"/>
  <c r="BJ734" i="1"/>
  <c r="BK734" i="1"/>
  <c r="BL734" i="1"/>
  <c r="BM734" i="1"/>
  <c r="BP735" i="1" s="1"/>
  <c r="BS734" i="1"/>
  <c r="BT734" i="1"/>
  <c r="BU734" i="1"/>
  <c r="BV734" i="1"/>
  <c r="BW734" i="1"/>
  <c r="BZ734" i="1"/>
  <c r="CA734" i="1"/>
  <c r="CB734" i="1"/>
  <c r="CC734" i="1"/>
  <c r="CD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X734" i="1"/>
  <c r="CY734" i="1"/>
  <c r="CZ734" i="1"/>
  <c r="DA734" i="1"/>
  <c r="DB734" i="1"/>
  <c r="DC734" i="1"/>
  <c r="DD734" i="1"/>
  <c r="DE734" i="1"/>
  <c r="DF734" i="1"/>
  <c r="DG734" i="1"/>
  <c r="DH734" i="1"/>
  <c r="DI734" i="1"/>
  <c r="DJ734" i="1"/>
  <c r="DK734" i="1"/>
  <c r="DL734" i="1"/>
  <c r="DM734" i="1"/>
  <c r="DN734" i="1"/>
  <c r="DO734" i="1"/>
  <c r="DP734" i="1"/>
  <c r="DQ734" i="1"/>
  <c r="DR734" i="1"/>
  <c r="DS734" i="1"/>
  <c r="DT734" i="1"/>
  <c r="DU734" i="1"/>
  <c r="DV734" i="1"/>
  <c r="DX734" i="1"/>
  <c r="DZ734" i="1"/>
  <c r="EA734" i="1"/>
  <c r="EB734" i="1"/>
  <c r="EC734" i="1"/>
  <c r="ED734" i="1"/>
  <c r="EF734" i="1"/>
  <c r="B735" i="1"/>
  <c r="EE735" i="1" s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U735" i="1"/>
  <c r="W735" i="1"/>
  <c r="Y735" i="1"/>
  <c r="Z735" i="1"/>
  <c r="AA735" i="1"/>
  <c r="AB735" i="1"/>
  <c r="AC735" i="1"/>
  <c r="AD735" i="1"/>
  <c r="AE735" i="1"/>
  <c r="AH735" i="1"/>
  <c r="AI735" i="1"/>
  <c r="AJ735" i="1"/>
  <c r="AK735" i="1"/>
  <c r="BQ735" i="1" s="1"/>
  <c r="AL735" i="1"/>
  <c r="AM735" i="1"/>
  <c r="AN735" i="1"/>
  <c r="AO735" i="1"/>
  <c r="AP735" i="1"/>
  <c r="AQ735" i="1"/>
  <c r="AR735" i="1"/>
  <c r="AS735" i="1"/>
  <c r="AT735" i="1"/>
  <c r="AU735" i="1"/>
  <c r="AX735" i="1"/>
  <c r="AY735" i="1"/>
  <c r="AZ735" i="1"/>
  <c r="BE735" i="1"/>
  <c r="BF735" i="1"/>
  <c r="BO736" i="1" s="1"/>
  <c r="BH735" i="1"/>
  <c r="BI735" i="1"/>
  <c r="BJ735" i="1"/>
  <c r="BK735" i="1"/>
  <c r="BL735" i="1"/>
  <c r="BM735" i="1"/>
  <c r="BS735" i="1"/>
  <c r="BT735" i="1"/>
  <c r="BU735" i="1"/>
  <c r="BV735" i="1"/>
  <c r="BW735" i="1"/>
  <c r="BZ735" i="1"/>
  <c r="CA735" i="1"/>
  <c r="CB735" i="1"/>
  <c r="CC735" i="1"/>
  <c r="CD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X735" i="1"/>
  <c r="CY735" i="1"/>
  <c r="CZ735" i="1"/>
  <c r="DA735" i="1"/>
  <c r="DB735" i="1"/>
  <c r="DC735" i="1"/>
  <c r="DD735" i="1"/>
  <c r="DE735" i="1"/>
  <c r="DF735" i="1"/>
  <c r="DG735" i="1"/>
  <c r="DH735" i="1"/>
  <c r="DI735" i="1"/>
  <c r="DJ735" i="1"/>
  <c r="DK735" i="1"/>
  <c r="DL735" i="1"/>
  <c r="DM735" i="1"/>
  <c r="DN735" i="1"/>
  <c r="DO735" i="1"/>
  <c r="DP735" i="1"/>
  <c r="DQ735" i="1"/>
  <c r="DR735" i="1"/>
  <c r="DS735" i="1"/>
  <c r="DT735" i="1"/>
  <c r="DU735" i="1"/>
  <c r="DV735" i="1"/>
  <c r="DX735" i="1"/>
  <c r="DZ735" i="1"/>
  <c r="EA735" i="1"/>
  <c r="EB735" i="1"/>
  <c r="EC735" i="1"/>
  <c r="ED735" i="1"/>
  <c r="EF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U736" i="1"/>
  <c r="W736" i="1"/>
  <c r="Y736" i="1"/>
  <c r="Z736" i="1"/>
  <c r="AA736" i="1"/>
  <c r="AB736" i="1"/>
  <c r="AC736" i="1"/>
  <c r="AD736" i="1"/>
  <c r="AE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X736" i="1"/>
  <c r="AY736" i="1"/>
  <c r="AZ736" i="1"/>
  <c r="BE736" i="1"/>
  <c r="BF736" i="1"/>
  <c r="BO737" i="1" s="1"/>
  <c r="BH736" i="1"/>
  <c r="BI736" i="1"/>
  <c r="BJ736" i="1"/>
  <c r="BK736" i="1"/>
  <c r="BL736" i="1"/>
  <c r="BM736" i="1"/>
  <c r="BP737" i="1" s="1"/>
  <c r="BP736" i="1"/>
  <c r="BS736" i="1"/>
  <c r="BT736" i="1"/>
  <c r="BU736" i="1"/>
  <c r="BV736" i="1"/>
  <c r="BW736" i="1"/>
  <c r="BZ736" i="1"/>
  <c r="CA736" i="1"/>
  <c r="CB736" i="1"/>
  <c r="CC736" i="1"/>
  <c r="CD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X736" i="1"/>
  <c r="CY736" i="1"/>
  <c r="CZ736" i="1"/>
  <c r="DA736" i="1"/>
  <c r="DB736" i="1"/>
  <c r="DC736" i="1"/>
  <c r="DD736" i="1"/>
  <c r="DE736" i="1"/>
  <c r="DF736" i="1"/>
  <c r="DG736" i="1"/>
  <c r="DH736" i="1"/>
  <c r="DI736" i="1"/>
  <c r="DJ736" i="1"/>
  <c r="DK736" i="1"/>
  <c r="DL736" i="1"/>
  <c r="DM736" i="1"/>
  <c r="DN736" i="1"/>
  <c r="DO736" i="1"/>
  <c r="DP736" i="1"/>
  <c r="DQ736" i="1"/>
  <c r="DR736" i="1"/>
  <c r="DS736" i="1"/>
  <c r="DT736" i="1"/>
  <c r="DU736" i="1"/>
  <c r="DV736" i="1"/>
  <c r="DX736" i="1"/>
  <c r="DZ736" i="1"/>
  <c r="EA736" i="1"/>
  <c r="EB736" i="1"/>
  <c r="EC736" i="1"/>
  <c r="ED736" i="1"/>
  <c r="EF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U737" i="1"/>
  <c r="W737" i="1"/>
  <c r="X737" i="1" s="1"/>
  <c r="Y737" i="1"/>
  <c r="Z737" i="1"/>
  <c r="AA737" i="1"/>
  <c r="AB737" i="1"/>
  <c r="AC737" i="1"/>
  <c r="AD737" i="1"/>
  <c r="AE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X737" i="1"/>
  <c r="AY737" i="1"/>
  <c r="AZ737" i="1"/>
  <c r="BE737" i="1"/>
  <c r="BF737" i="1"/>
  <c r="BO738" i="1" s="1"/>
  <c r="BH737" i="1"/>
  <c r="BI737" i="1"/>
  <c r="BJ737" i="1"/>
  <c r="BK737" i="1"/>
  <c r="BL737" i="1"/>
  <c r="BM737" i="1"/>
  <c r="BP738" i="1" s="1"/>
  <c r="BS737" i="1"/>
  <c r="BT737" i="1"/>
  <c r="BU737" i="1"/>
  <c r="BV737" i="1"/>
  <c r="BW737" i="1"/>
  <c r="BZ737" i="1"/>
  <c r="CA737" i="1"/>
  <c r="CB737" i="1"/>
  <c r="CC737" i="1"/>
  <c r="CD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X737" i="1"/>
  <c r="CY737" i="1"/>
  <c r="CZ737" i="1"/>
  <c r="DA737" i="1"/>
  <c r="DB737" i="1"/>
  <c r="DC737" i="1"/>
  <c r="DD737" i="1"/>
  <c r="DE737" i="1"/>
  <c r="DF737" i="1"/>
  <c r="DG737" i="1"/>
  <c r="DH737" i="1"/>
  <c r="DI737" i="1"/>
  <c r="DJ737" i="1"/>
  <c r="DK737" i="1"/>
  <c r="DL737" i="1"/>
  <c r="DM737" i="1"/>
  <c r="DN737" i="1"/>
  <c r="DO737" i="1"/>
  <c r="DP737" i="1"/>
  <c r="DQ737" i="1"/>
  <c r="DR737" i="1"/>
  <c r="DS737" i="1"/>
  <c r="DT737" i="1"/>
  <c r="DU737" i="1"/>
  <c r="DV737" i="1"/>
  <c r="DX737" i="1"/>
  <c r="DZ737" i="1"/>
  <c r="EA737" i="1"/>
  <c r="EB737" i="1"/>
  <c r="EC737" i="1"/>
  <c r="ED737" i="1"/>
  <c r="EF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U738" i="1"/>
  <c r="W738" i="1"/>
  <c r="Y738" i="1"/>
  <c r="Z738" i="1"/>
  <c r="AA738" i="1"/>
  <c r="AB738" i="1"/>
  <c r="AC738" i="1"/>
  <c r="AD738" i="1"/>
  <c r="AE738" i="1"/>
  <c r="AH738" i="1"/>
  <c r="AI738" i="1"/>
  <c r="AJ738" i="1"/>
  <c r="AK738" i="1"/>
  <c r="BQ738" i="1" s="1"/>
  <c r="AL738" i="1"/>
  <c r="AM738" i="1"/>
  <c r="AN738" i="1"/>
  <c r="AO738" i="1"/>
  <c r="AP738" i="1"/>
  <c r="AQ738" i="1"/>
  <c r="AR738" i="1"/>
  <c r="AS738" i="1"/>
  <c r="AT738" i="1"/>
  <c r="AU738" i="1"/>
  <c r="AX738" i="1"/>
  <c r="AY738" i="1"/>
  <c r="AZ738" i="1"/>
  <c r="BE738" i="1"/>
  <c r="BF738" i="1"/>
  <c r="BH738" i="1"/>
  <c r="BI738" i="1"/>
  <c r="BJ738" i="1"/>
  <c r="BK738" i="1"/>
  <c r="BL738" i="1"/>
  <c r="BM738" i="1"/>
  <c r="BP739" i="1" s="1"/>
  <c r="V739" i="1" s="1"/>
  <c r="AF739" i="1" s="1"/>
  <c r="BS738" i="1"/>
  <c r="BT738" i="1"/>
  <c r="BU738" i="1"/>
  <c r="BV738" i="1"/>
  <c r="BW738" i="1"/>
  <c r="BZ738" i="1"/>
  <c r="CA738" i="1"/>
  <c r="CB738" i="1"/>
  <c r="CC738" i="1"/>
  <c r="CD738" i="1"/>
  <c r="CH738" i="1"/>
  <c r="CI738" i="1"/>
  <c r="CJ738" i="1"/>
  <c r="CK738" i="1"/>
  <c r="CL738" i="1"/>
  <c r="CM738" i="1"/>
  <c r="CW738" i="1" s="1"/>
  <c r="CN738" i="1"/>
  <c r="CO738" i="1"/>
  <c r="CP738" i="1"/>
  <c r="CQ738" i="1"/>
  <c r="CR738" i="1"/>
  <c r="CS738" i="1"/>
  <c r="CT738" i="1"/>
  <c r="CU738" i="1"/>
  <c r="CV738" i="1"/>
  <c r="CX738" i="1"/>
  <c r="CY738" i="1"/>
  <c r="CZ738" i="1"/>
  <c r="DA738" i="1"/>
  <c r="DB738" i="1"/>
  <c r="DC738" i="1"/>
  <c r="DD738" i="1"/>
  <c r="DE738" i="1"/>
  <c r="DF738" i="1"/>
  <c r="DG738" i="1"/>
  <c r="DH738" i="1"/>
  <c r="DI738" i="1"/>
  <c r="DJ738" i="1"/>
  <c r="DK738" i="1"/>
  <c r="DL738" i="1"/>
  <c r="DM738" i="1"/>
  <c r="DN738" i="1"/>
  <c r="DO738" i="1"/>
  <c r="DP738" i="1"/>
  <c r="DQ738" i="1"/>
  <c r="DR738" i="1"/>
  <c r="DS738" i="1"/>
  <c r="DT738" i="1"/>
  <c r="DU738" i="1"/>
  <c r="DV738" i="1"/>
  <c r="DX738" i="1"/>
  <c r="DZ738" i="1"/>
  <c r="EA738" i="1"/>
  <c r="EB738" i="1"/>
  <c r="EC738" i="1"/>
  <c r="ED738" i="1"/>
  <c r="EF738" i="1"/>
  <c r="B739" i="1"/>
  <c r="EE739" i="1" s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U739" i="1"/>
  <c r="W739" i="1"/>
  <c r="X739" i="1" s="1"/>
  <c r="Y739" i="1"/>
  <c r="Z739" i="1"/>
  <c r="AA739" i="1"/>
  <c r="AB739" i="1"/>
  <c r="AC739" i="1"/>
  <c r="AD739" i="1"/>
  <c r="AE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X739" i="1"/>
  <c r="AY739" i="1"/>
  <c r="AZ739" i="1"/>
  <c r="BE739" i="1"/>
  <c r="BF739" i="1"/>
  <c r="BO740" i="1" s="1"/>
  <c r="BH739" i="1"/>
  <c r="BI739" i="1"/>
  <c r="BJ739" i="1"/>
  <c r="BK739" i="1"/>
  <c r="BL739" i="1"/>
  <c r="BM739" i="1"/>
  <c r="BP740" i="1" s="1"/>
  <c r="BO739" i="1"/>
  <c r="BS739" i="1"/>
  <c r="BT739" i="1"/>
  <c r="BU739" i="1"/>
  <c r="BV739" i="1"/>
  <c r="BW739" i="1"/>
  <c r="BZ739" i="1"/>
  <c r="CA739" i="1"/>
  <c r="CB739" i="1"/>
  <c r="CC739" i="1"/>
  <c r="CD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X739" i="1"/>
  <c r="CY739" i="1"/>
  <c r="CZ739" i="1"/>
  <c r="DA739" i="1"/>
  <c r="DB739" i="1"/>
  <c r="DC739" i="1"/>
  <c r="DD739" i="1"/>
  <c r="DE739" i="1"/>
  <c r="DF739" i="1"/>
  <c r="DG739" i="1"/>
  <c r="DH739" i="1"/>
  <c r="DI739" i="1"/>
  <c r="DJ739" i="1"/>
  <c r="DK739" i="1"/>
  <c r="DL739" i="1"/>
  <c r="DM739" i="1"/>
  <c r="DN739" i="1"/>
  <c r="DO739" i="1"/>
  <c r="DP739" i="1"/>
  <c r="DQ739" i="1"/>
  <c r="DR739" i="1"/>
  <c r="DS739" i="1"/>
  <c r="DT739" i="1"/>
  <c r="DU739" i="1"/>
  <c r="DV739" i="1"/>
  <c r="DX739" i="1"/>
  <c r="DZ739" i="1"/>
  <c r="EA739" i="1"/>
  <c r="EB739" i="1"/>
  <c r="EC739" i="1"/>
  <c r="ED739" i="1"/>
  <c r="EF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X740" i="1"/>
  <c r="AY740" i="1"/>
  <c r="AZ740" i="1"/>
  <c r="BE740" i="1"/>
  <c r="BF740" i="1"/>
  <c r="BH740" i="1"/>
  <c r="BI740" i="1"/>
  <c r="BJ740" i="1"/>
  <c r="BK740" i="1"/>
  <c r="BL740" i="1"/>
  <c r="BM740" i="1"/>
  <c r="BS740" i="1"/>
  <c r="BT740" i="1"/>
  <c r="BU740" i="1"/>
  <c r="BV740" i="1"/>
  <c r="BW740" i="1"/>
  <c r="BZ740" i="1"/>
  <c r="CA740" i="1"/>
  <c r="CB740" i="1"/>
  <c r="CC740" i="1"/>
  <c r="CD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X740" i="1"/>
  <c r="CY740" i="1"/>
  <c r="CZ740" i="1"/>
  <c r="DA740" i="1"/>
  <c r="DB740" i="1"/>
  <c r="DC740" i="1"/>
  <c r="DD740" i="1"/>
  <c r="DE740" i="1"/>
  <c r="DF740" i="1"/>
  <c r="DG740" i="1"/>
  <c r="DH740" i="1"/>
  <c r="DI740" i="1"/>
  <c r="DJ740" i="1"/>
  <c r="DK740" i="1"/>
  <c r="DL740" i="1"/>
  <c r="DM740" i="1"/>
  <c r="DN740" i="1"/>
  <c r="DO740" i="1"/>
  <c r="DP740" i="1"/>
  <c r="DQ740" i="1"/>
  <c r="DR740" i="1"/>
  <c r="DS740" i="1"/>
  <c r="DT740" i="1"/>
  <c r="DU740" i="1"/>
  <c r="DV740" i="1"/>
  <c r="EC740" i="1"/>
  <c r="J4757" i="1"/>
  <c r="V731" i="1" l="1"/>
  <c r="AF731" i="1" s="1"/>
  <c r="V725" i="1"/>
  <c r="AF725" i="1" s="1"/>
  <c r="V728" i="1"/>
  <c r="AF728" i="1" s="1"/>
  <c r="EE707" i="1"/>
  <c r="X682" i="1"/>
  <c r="CW668" i="1"/>
  <c r="EE667" i="1"/>
  <c r="CW663" i="1"/>
  <c r="X661" i="1"/>
  <c r="AG661" i="1" s="1"/>
  <c r="X641" i="1"/>
  <c r="AG641" i="1" s="1"/>
  <c r="EE636" i="1"/>
  <c r="X575" i="1"/>
  <c r="AG575" i="1"/>
  <c r="X528" i="1"/>
  <c r="X727" i="1"/>
  <c r="V733" i="1"/>
  <c r="AF733" i="1" s="1"/>
  <c r="X732" i="1"/>
  <c r="AG732" i="1" s="1"/>
  <c r="X726" i="1"/>
  <c r="AG726" i="1" s="1"/>
  <c r="V713" i="1"/>
  <c r="AF713" i="1" s="1"/>
  <c r="V705" i="1"/>
  <c r="AF705" i="1" s="1"/>
  <c r="EE684" i="1"/>
  <c r="V683" i="1"/>
  <c r="EE681" i="1"/>
  <c r="EE674" i="1"/>
  <c r="CW671" i="1"/>
  <c r="EE671" i="1"/>
  <c r="CW664" i="1"/>
  <c r="CW662" i="1"/>
  <c r="EE637" i="1"/>
  <c r="EE633" i="1"/>
  <c r="X631" i="1"/>
  <c r="AG631" i="1" s="1"/>
  <c r="EE627" i="1"/>
  <c r="EE625" i="1"/>
  <c r="V625" i="1"/>
  <c r="V617" i="1"/>
  <c r="X606" i="1"/>
  <c r="CW604" i="1"/>
  <c r="V605" i="1"/>
  <c r="X603" i="1"/>
  <c r="V533" i="1"/>
  <c r="AF533" i="1" s="1"/>
  <c r="V498" i="1"/>
  <c r="AF498" i="1" s="1"/>
  <c r="V141" i="1"/>
  <c r="X733" i="1"/>
  <c r="V726" i="1"/>
  <c r="AF726" i="1" s="1"/>
  <c r="EE722" i="1"/>
  <c r="V720" i="1"/>
  <c r="AF720" i="1" s="1"/>
  <c r="EE705" i="1"/>
  <c r="EE703" i="1"/>
  <c r="V702" i="1"/>
  <c r="CW700" i="1"/>
  <c r="V682" i="1"/>
  <c r="AF682" i="1" s="1"/>
  <c r="V673" i="1"/>
  <c r="AF673" i="1" s="1"/>
  <c r="X656" i="1"/>
  <c r="V645" i="1"/>
  <c r="AF645" i="1" s="1"/>
  <c r="X633" i="1"/>
  <c r="CW627" i="1"/>
  <c r="X591" i="1"/>
  <c r="AG591" i="1"/>
  <c r="CW586" i="1"/>
  <c r="CW585" i="1"/>
  <c r="CW584" i="1"/>
  <c r="X559" i="1"/>
  <c r="AG559" i="1" s="1"/>
  <c r="CW554" i="1"/>
  <c r="CW553" i="1"/>
  <c r="CW552" i="1"/>
  <c r="CW548" i="1"/>
  <c r="CW544" i="1"/>
  <c r="X521" i="1"/>
  <c r="AG521" i="1" s="1"/>
  <c r="X520" i="1"/>
  <c r="X515" i="1"/>
  <c r="AG515" i="1" s="1"/>
  <c r="X504" i="1"/>
  <c r="AG504" i="1" s="1"/>
  <c r="V502" i="1"/>
  <c r="AF502" i="1" s="1"/>
  <c r="V475" i="1"/>
  <c r="BQ471" i="1"/>
  <c r="AG471" i="1"/>
  <c r="V388" i="1"/>
  <c r="AF388" i="1" s="1"/>
  <c r="X388" i="1"/>
  <c r="AG388" i="1" s="1"/>
  <c r="V386" i="1"/>
  <c r="AF386" i="1" s="1"/>
  <c r="V380" i="1"/>
  <c r="AF380" i="1" s="1"/>
  <c r="X365" i="1"/>
  <c r="BQ346" i="1"/>
  <c r="X331" i="1"/>
  <c r="BQ241" i="1"/>
  <c r="BQ229" i="1"/>
  <c r="BQ220" i="1"/>
  <c r="BQ207" i="1"/>
  <c r="BQ205" i="1"/>
  <c r="BQ186" i="1"/>
  <c r="BQ152" i="1"/>
  <c r="BQ148" i="1"/>
  <c r="BQ147" i="1"/>
  <c r="BQ146" i="1"/>
  <c r="X608" i="1"/>
  <c r="EE606" i="1"/>
  <c r="X601" i="1"/>
  <c r="X599" i="1"/>
  <c r="X597" i="1"/>
  <c r="X595" i="1"/>
  <c r="X593" i="1"/>
  <c r="X577" i="1"/>
  <c r="X561" i="1"/>
  <c r="X536" i="1"/>
  <c r="V516" i="1"/>
  <c r="AF516" i="1" s="1"/>
  <c r="X514" i="1"/>
  <c r="X499" i="1"/>
  <c r="X494" i="1"/>
  <c r="AG494" i="1" s="1"/>
  <c r="V494" i="1"/>
  <c r="AF494" i="1" s="1"/>
  <c r="V460" i="1"/>
  <c r="V430" i="1"/>
  <c r="V428" i="1"/>
  <c r="V426" i="1"/>
  <c r="X405" i="1"/>
  <c r="AG405" i="1" s="1"/>
  <c r="X404" i="1"/>
  <c r="AG404" i="1" s="1"/>
  <c r="X400" i="1"/>
  <c r="AG400" i="1" s="1"/>
  <c r="V399" i="1"/>
  <c r="AF399" i="1" s="1"/>
  <c r="V391" i="1"/>
  <c r="V385" i="1"/>
  <c r="AF385" i="1" s="1"/>
  <c r="BQ368" i="1"/>
  <c r="V355" i="1"/>
  <c r="BQ352" i="1"/>
  <c r="V319" i="1"/>
  <c r="X302" i="1"/>
  <c r="BQ289" i="1"/>
  <c r="BQ264" i="1"/>
  <c r="BQ260" i="1"/>
  <c r="BQ255" i="1"/>
  <c r="BQ251" i="1"/>
  <c r="V235" i="1"/>
  <c r="V223" i="1"/>
  <c r="V221" i="1"/>
  <c r="V218" i="1"/>
  <c r="BQ217" i="1"/>
  <c r="V198" i="1"/>
  <c r="BQ167" i="1"/>
  <c r="BQ155" i="1"/>
  <c r="BQ151" i="1"/>
  <c r="BQ140" i="1"/>
  <c r="BQ138" i="1"/>
  <c r="V133" i="1"/>
  <c r="BQ127" i="1"/>
  <c r="BQ121" i="1"/>
  <c r="BQ118" i="1"/>
  <c r="BQ50" i="1"/>
  <c r="BQ35" i="1"/>
  <c r="CW614" i="1"/>
  <c r="CW607" i="1"/>
  <c r="BQ591" i="1"/>
  <c r="BQ575" i="1"/>
  <c r="BQ559" i="1"/>
  <c r="V525" i="1"/>
  <c r="AF525" i="1" s="1"/>
  <c r="X522" i="1"/>
  <c r="V500" i="1"/>
  <c r="AF500" i="1" s="1"/>
  <c r="V483" i="1"/>
  <c r="AF483" i="1" s="1"/>
  <c r="X446" i="1"/>
  <c r="AG446" i="1" s="1"/>
  <c r="X423" i="1"/>
  <c r="V418" i="1"/>
  <c r="V371" i="1"/>
  <c r="X366" i="1"/>
  <c r="BQ365" i="1"/>
  <c r="V363" i="1"/>
  <c r="X363" i="1"/>
  <c r="V353" i="1"/>
  <c r="BQ347" i="1"/>
  <c r="X338" i="1"/>
  <c r="BQ334" i="1"/>
  <c r="BQ331" i="1"/>
  <c r="BQ317" i="1"/>
  <c r="BQ309" i="1"/>
  <c r="V308" i="1"/>
  <c r="V307" i="1"/>
  <c r="V293" i="1"/>
  <c r="V281" i="1"/>
  <c r="BQ269" i="1"/>
  <c r="V263" i="1"/>
  <c r="V261" i="1"/>
  <c r="V258" i="1"/>
  <c r="V243" i="1"/>
  <c r="V170" i="1"/>
  <c r="V145" i="1"/>
  <c r="BQ141" i="1"/>
  <c r="V137" i="1"/>
  <c r="BQ123" i="1"/>
  <c r="BQ117" i="1"/>
  <c r="BQ113" i="1"/>
  <c r="BQ110" i="1"/>
  <c r="BQ90" i="1"/>
  <c r="BQ67" i="1"/>
  <c r="BQ65" i="1"/>
  <c r="BQ63" i="1"/>
  <c r="BQ61" i="1"/>
  <c r="BQ59" i="1"/>
  <c r="V671" i="1"/>
  <c r="AF671" i="1" s="1"/>
  <c r="EE665" i="1"/>
  <c r="EE650" i="1"/>
  <c r="X467" i="1"/>
  <c r="AG467" i="1"/>
  <c r="V730" i="1"/>
  <c r="AF730" i="1" s="1"/>
  <c r="X729" i="1"/>
  <c r="EE724" i="1"/>
  <c r="V716" i="1"/>
  <c r="AF716" i="1" s="1"/>
  <c r="EE710" i="1"/>
  <c r="CW709" i="1"/>
  <c r="X709" i="1"/>
  <c r="CW705" i="1"/>
  <c r="X705" i="1"/>
  <c r="X703" i="1"/>
  <c r="AG703" i="1" s="1"/>
  <c r="X699" i="1"/>
  <c r="AG699" i="1" s="1"/>
  <c r="EE690" i="1"/>
  <c r="X587" i="1"/>
  <c r="AG587" i="1" s="1"/>
  <c r="X571" i="1"/>
  <c r="AG571" i="1"/>
  <c r="X555" i="1"/>
  <c r="AG555" i="1" s="1"/>
  <c r="X549" i="1"/>
  <c r="AG549" i="1"/>
  <c r="X545" i="1"/>
  <c r="AG545" i="1" s="1"/>
  <c r="EE737" i="1"/>
  <c r="BQ736" i="1"/>
  <c r="EE733" i="1"/>
  <c r="V732" i="1"/>
  <c r="AF732" i="1" s="1"/>
  <c r="EE725" i="1"/>
  <c r="V724" i="1"/>
  <c r="AF724" i="1" s="1"/>
  <c r="CW718" i="1"/>
  <c r="X719" i="1"/>
  <c r="CW714" i="1"/>
  <c r="EE702" i="1"/>
  <c r="V697" i="1"/>
  <c r="AF697" i="1" s="1"/>
  <c r="EE694" i="1"/>
  <c r="V532" i="1"/>
  <c r="AF532" i="1" s="1"/>
  <c r="X463" i="1"/>
  <c r="AG463" i="1" s="1"/>
  <c r="EE727" i="1"/>
  <c r="CW722" i="1"/>
  <c r="CW716" i="1"/>
  <c r="CW702" i="1"/>
  <c r="X579" i="1"/>
  <c r="AG579" i="1" s="1"/>
  <c r="X563" i="1"/>
  <c r="AG563" i="1" s="1"/>
  <c r="CW661" i="1"/>
  <c r="CW660" i="1"/>
  <c r="EE658" i="1"/>
  <c r="X657" i="1"/>
  <c r="AG657" i="1" s="1"/>
  <c r="V654" i="1"/>
  <c r="AF654" i="1" s="1"/>
  <c r="V641" i="1"/>
  <c r="AF641" i="1" s="1"/>
  <c r="X637" i="1"/>
  <c r="AG637" i="1" s="1"/>
  <c r="EE634" i="1"/>
  <c r="X618" i="1"/>
  <c r="BQ551" i="1"/>
  <c r="AG551" i="1"/>
  <c r="BQ547" i="1"/>
  <c r="AG547" i="1"/>
  <c r="V530" i="1"/>
  <c r="AF530" i="1" s="1"/>
  <c r="V529" i="1"/>
  <c r="AF529" i="1" s="1"/>
  <c r="X526" i="1"/>
  <c r="V526" i="1"/>
  <c r="AF526" i="1" s="1"/>
  <c r="V519" i="1"/>
  <c r="AF519" i="1" s="1"/>
  <c r="X513" i="1"/>
  <c r="AG513" i="1" s="1"/>
  <c r="V509" i="1"/>
  <c r="AF509" i="1" s="1"/>
  <c r="V503" i="1"/>
  <c r="AF503" i="1" s="1"/>
  <c r="V490" i="1"/>
  <c r="AF490" i="1" s="1"/>
  <c r="X486" i="1"/>
  <c r="X482" i="1"/>
  <c r="X462" i="1"/>
  <c r="X454" i="1"/>
  <c r="X450" i="1"/>
  <c r="V449" i="1"/>
  <c r="AF449" i="1" s="1"/>
  <c r="V443" i="1"/>
  <c r="X419" i="1"/>
  <c r="V417" i="1"/>
  <c r="AF417" i="1" s="1"/>
  <c r="V397" i="1"/>
  <c r="X395" i="1"/>
  <c r="AG395" i="1" s="1"/>
  <c r="EE682" i="1"/>
  <c r="V678" i="1"/>
  <c r="AF678" i="1" s="1"/>
  <c r="X677" i="1"/>
  <c r="AG677" i="1" s="1"/>
  <c r="V663" i="1"/>
  <c r="AF663" i="1" s="1"/>
  <c r="V661" i="1"/>
  <c r="AF661" i="1" s="1"/>
  <c r="EE656" i="1"/>
  <c r="EE654" i="1"/>
  <c r="EE651" i="1"/>
  <c r="X650" i="1"/>
  <c r="EE640" i="1"/>
  <c r="V639" i="1"/>
  <c r="AF639" i="1" s="1"/>
  <c r="CW637" i="1"/>
  <c r="V633" i="1"/>
  <c r="AF633" i="1" s="1"/>
  <c r="CW625" i="1"/>
  <c r="X620" i="1"/>
  <c r="EE619" i="1"/>
  <c r="V619" i="1"/>
  <c r="AF619" i="1" s="1"/>
  <c r="CW612" i="1"/>
  <c r="X604" i="1"/>
  <c r="CW590" i="1"/>
  <c r="CW589" i="1"/>
  <c r="X589" i="1"/>
  <c r="CW588" i="1"/>
  <c r="CW582" i="1"/>
  <c r="CW581" i="1"/>
  <c r="X581" i="1"/>
  <c r="CW580" i="1"/>
  <c r="CW574" i="1"/>
  <c r="CW573" i="1"/>
  <c r="X573" i="1"/>
  <c r="CW572" i="1"/>
  <c r="CW566" i="1"/>
  <c r="CW565" i="1"/>
  <c r="X565" i="1"/>
  <c r="CW564" i="1"/>
  <c r="CW558" i="1"/>
  <c r="CW557" i="1"/>
  <c r="X557" i="1"/>
  <c r="CW556" i="1"/>
  <c r="CW550" i="1"/>
  <c r="CW549" i="1"/>
  <c r="CW546" i="1"/>
  <c r="CW545" i="1"/>
  <c r="X532" i="1"/>
  <c r="V512" i="1"/>
  <c r="AF512" i="1" s="1"/>
  <c r="X510" i="1"/>
  <c r="AG510" i="1" s="1"/>
  <c r="V496" i="1"/>
  <c r="AF496" i="1" s="1"/>
  <c r="X492" i="1"/>
  <c r="X478" i="1"/>
  <c r="X459" i="1"/>
  <c r="AG459" i="1" s="1"/>
  <c r="X451" i="1"/>
  <c r="AG451" i="1" s="1"/>
  <c r="X435" i="1"/>
  <c r="AG435" i="1" s="1"/>
  <c r="V424" i="1"/>
  <c r="BQ423" i="1"/>
  <c r="AG423" i="1"/>
  <c r="X417" i="1"/>
  <c r="X413" i="1"/>
  <c r="AG413" i="1" s="1"/>
  <c r="V229" i="1"/>
  <c r="V694" i="1"/>
  <c r="CW692" i="1"/>
  <c r="CW684" i="1"/>
  <c r="V684" i="1"/>
  <c r="AF684" i="1" s="1"/>
  <c r="EE680" i="1"/>
  <c r="CW679" i="1"/>
  <c r="X679" i="1"/>
  <c r="AG679" i="1" s="1"/>
  <c r="CW678" i="1"/>
  <c r="CW675" i="1"/>
  <c r="EE676" i="1"/>
  <c r="CW667" i="1"/>
  <c r="V667" i="1"/>
  <c r="AF667" i="1" s="1"/>
  <c r="X654" i="1"/>
  <c r="EE652" i="1"/>
  <c r="V643" i="1"/>
  <c r="AF643" i="1" s="1"/>
  <c r="EE638" i="1"/>
  <c r="CW626" i="1"/>
  <c r="EE626" i="1"/>
  <c r="V623" i="1"/>
  <c r="AF623" i="1" s="1"/>
  <c r="CW619" i="1"/>
  <c r="X617" i="1"/>
  <c r="AG617" i="1" s="1"/>
  <c r="X615" i="1"/>
  <c r="EE608" i="1"/>
  <c r="BQ587" i="1"/>
  <c r="BQ579" i="1"/>
  <c r="BQ571" i="1"/>
  <c r="BQ563" i="1"/>
  <c r="BQ555" i="1"/>
  <c r="BQ549" i="1"/>
  <c r="BQ545" i="1"/>
  <c r="X543" i="1"/>
  <c r="AG543" i="1" s="1"/>
  <c r="X540" i="1"/>
  <c r="X538" i="1"/>
  <c r="X535" i="1"/>
  <c r="AG535" i="1" s="1"/>
  <c r="X534" i="1"/>
  <c r="X529" i="1"/>
  <c r="AG529" i="1" s="1"/>
  <c r="X518" i="1"/>
  <c r="X509" i="1"/>
  <c r="AG509" i="1" s="1"/>
  <c r="X505" i="1"/>
  <c r="AG505" i="1" s="1"/>
  <c r="X502" i="1"/>
  <c r="AG502" i="1" s="1"/>
  <c r="X500" i="1"/>
  <c r="AG500" i="1" s="1"/>
  <c r="X498" i="1"/>
  <c r="AG498" i="1" s="1"/>
  <c r="X497" i="1"/>
  <c r="X490" i="1"/>
  <c r="AG490" i="1" s="1"/>
  <c r="X474" i="1"/>
  <c r="BQ467" i="1"/>
  <c r="BQ463" i="1"/>
  <c r="X416" i="1"/>
  <c r="AG416" i="1" s="1"/>
  <c r="X409" i="1"/>
  <c r="X396" i="1"/>
  <c r="AG396" i="1" s="1"/>
  <c r="V383" i="1"/>
  <c r="AF383" i="1" s="1"/>
  <c r="X382" i="1"/>
  <c r="AG382" i="1" s="1"/>
  <c r="V376" i="1"/>
  <c r="AF376" i="1" s="1"/>
  <c r="X375" i="1"/>
  <c r="AG375" i="1" s="1"/>
  <c r="X368" i="1"/>
  <c r="V368" i="1"/>
  <c r="V359" i="1"/>
  <c r="BQ359" i="1"/>
  <c r="X359" i="1"/>
  <c r="V357" i="1"/>
  <c r="BQ353" i="1"/>
  <c r="V345" i="1"/>
  <c r="BQ338" i="1"/>
  <c r="X330" i="1"/>
  <c r="BQ329" i="1"/>
  <c r="BQ327" i="1"/>
  <c r="BQ321" i="1"/>
  <c r="BQ316" i="1"/>
  <c r="BQ304" i="1"/>
  <c r="BQ301" i="1"/>
  <c r="BQ299" i="1"/>
  <c r="V297" i="1"/>
  <c r="V289" i="1"/>
  <c r="BQ274" i="1"/>
  <c r="V274" i="1"/>
  <c r="V230" i="1"/>
  <c r="V227" i="1"/>
  <c r="BQ213" i="1"/>
  <c r="V212" i="1"/>
  <c r="BQ190" i="1"/>
  <c r="BQ182" i="1"/>
  <c r="BQ181" i="1"/>
  <c r="V175" i="1"/>
  <c r="BQ159" i="1"/>
  <c r="BQ150" i="1"/>
  <c r="BQ124" i="1"/>
  <c r="BQ120" i="1"/>
  <c r="BQ101" i="1"/>
  <c r="BQ99" i="1"/>
  <c r="BQ97" i="1"/>
  <c r="BQ95" i="1"/>
  <c r="BQ93" i="1"/>
  <c r="BQ80" i="1"/>
  <c r="BQ54" i="1"/>
  <c r="BQ29" i="1"/>
  <c r="BQ6" i="1"/>
  <c r="V306" i="1"/>
  <c r="X304" i="1"/>
  <c r="X303" i="1"/>
  <c r="V290" i="1"/>
  <c r="V285" i="1"/>
  <c r="V283" i="1"/>
  <c r="V280" i="1"/>
  <c r="V277" i="1"/>
  <c r="V275" i="1"/>
  <c r="V266" i="1"/>
  <c r="V239" i="1"/>
  <c r="V237" i="1"/>
  <c r="V234" i="1"/>
  <c r="V231" i="1"/>
  <c r="V214" i="1"/>
  <c r="V211" i="1"/>
  <c r="V204" i="1"/>
  <c r="V202" i="1"/>
  <c r="V199" i="1"/>
  <c r="X125" i="1"/>
  <c r="X123" i="1"/>
  <c r="BQ12" i="1"/>
  <c r="V395" i="1"/>
  <c r="BQ372" i="1"/>
  <c r="X369" i="1"/>
  <c r="BQ360" i="1"/>
  <c r="X360" i="1"/>
  <c r="BQ358" i="1"/>
  <c r="X358" i="1"/>
  <c r="BQ357" i="1"/>
  <c r="X353" i="1"/>
  <c r="BQ342" i="1"/>
  <c r="BQ333" i="1"/>
  <c r="BQ324" i="1"/>
  <c r="BQ313" i="1"/>
  <c r="BQ308" i="1"/>
  <c r="BQ287" i="1"/>
  <c r="BQ285" i="1"/>
  <c r="BQ283" i="1"/>
  <c r="V254" i="1"/>
  <c r="V252" i="1"/>
  <c r="V242" i="1"/>
  <c r="V241" i="1"/>
  <c r="BQ225" i="1"/>
  <c r="V207" i="1"/>
  <c r="V206" i="1"/>
  <c r="BQ197" i="1"/>
  <c r="BQ192" i="1"/>
  <c r="V188" i="1"/>
  <c r="V187" i="1"/>
  <c r="V186" i="1"/>
  <c r="V185" i="1"/>
  <c r="V173" i="1"/>
  <c r="V169" i="1"/>
  <c r="V168" i="1"/>
  <c r="BQ164" i="1"/>
  <c r="V163" i="1"/>
  <c r="BQ161" i="1"/>
  <c r="BQ160" i="1"/>
  <c r="BQ154" i="1"/>
  <c r="BQ145" i="1"/>
  <c r="X135" i="1"/>
  <c r="BQ133" i="1"/>
  <c r="X132" i="1"/>
  <c r="BQ112" i="1"/>
  <c r="BQ102" i="1"/>
  <c r="BQ92" i="1"/>
  <c r="BQ40" i="1"/>
  <c r="BQ27" i="1"/>
  <c r="BQ21" i="1"/>
  <c r="BQ18" i="1"/>
  <c r="BQ15" i="1"/>
  <c r="BQ13" i="1"/>
  <c r="CW737" i="1"/>
  <c r="CW734" i="1"/>
  <c r="CW720" i="1"/>
  <c r="X721" i="1"/>
  <c r="V717" i="1"/>
  <c r="AF717" i="1" s="1"/>
  <c r="EE718" i="1"/>
  <c r="EE711" i="1"/>
  <c r="V706" i="1"/>
  <c r="CW696" i="1"/>
  <c r="V695" i="1"/>
  <c r="AF695" i="1" s="1"/>
  <c r="CW688" i="1"/>
  <c r="BQ719" i="1"/>
  <c r="CW712" i="1"/>
  <c r="X708" i="1"/>
  <c r="AG708" i="1" s="1"/>
  <c r="X686" i="1"/>
  <c r="CW683" i="1"/>
  <c r="X717" i="1"/>
  <c r="V711" i="1"/>
  <c r="AF711" i="1" s="1"/>
  <c r="EE698" i="1"/>
  <c r="V737" i="1"/>
  <c r="AF737" i="1" s="1"/>
  <c r="CW740" i="1"/>
  <c r="X735" i="1"/>
  <c r="AG735" i="1" s="1"/>
  <c r="EE734" i="1"/>
  <c r="BQ733" i="1"/>
  <c r="BQ731" i="1"/>
  <c r="BQ729" i="1"/>
  <c r="BQ727" i="1"/>
  <c r="BQ725" i="1"/>
  <c r="BQ723" i="1"/>
  <c r="X723" i="1"/>
  <c r="EE720" i="1"/>
  <c r="BQ715" i="1"/>
  <c r="X715" i="1"/>
  <c r="CW713" i="1"/>
  <c r="X713" i="1"/>
  <c r="X712" i="1"/>
  <c r="AG712" i="1" s="1"/>
  <c r="V710" i="1"/>
  <c r="CW693" i="1"/>
  <c r="EE693" i="1"/>
  <c r="V691" i="1"/>
  <c r="V686" i="1"/>
  <c r="AF686" i="1" s="1"/>
  <c r="EE685" i="1"/>
  <c r="EE686" i="1"/>
  <c r="V679" i="1"/>
  <c r="X711" i="1"/>
  <c r="AG711" i="1" s="1"/>
  <c r="CW708" i="1"/>
  <c r="V703" i="1"/>
  <c r="AF703" i="1" s="1"/>
  <c r="CW701" i="1"/>
  <c r="X701" i="1"/>
  <c r="V701" i="1"/>
  <c r="AF701" i="1" s="1"/>
  <c r="X700" i="1"/>
  <c r="AG700" i="1" s="1"/>
  <c r="V698" i="1"/>
  <c r="EE695" i="1"/>
  <c r="X695" i="1"/>
  <c r="AG695" i="1" s="1"/>
  <c r="EE692" i="1"/>
  <c r="V680" i="1"/>
  <c r="AF680" i="1" s="1"/>
  <c r="X678" i="1"/>
  <c r="CW673" i="1"/>
  <c r="EE668" i="1"/>
  <c r="CW666" i="1"/>
  <c r="EE663" i="1"/>
  <c r="CW659" i="1"/>
  <c r="EE657" i="1"/>
  <c r="CW655" i="1"/>
  <c r="X652" i="1"/>
  <c r="V646" i="1"/>
  <c r="AF646" i="1" s="1"/>
  <c r="X645" i="1"/>
  <c r="AG645" i="1" s="1"/>
  <c r="CW641" i="1"/>
  <c r="X635" i="1"/>
  <c r="AG635" i="1" s="1"/>
  <c r="CW633" i="1"/>
  <c r="X630" i="1"/>
  <c r="AG630" i="1" s="1"/>
  <c r="CW622" i="1"/>
  <c r="CW618" i="1"/>
  <c r="BQ614" i="1"/>
  <c r="X613" i="1"/>
  <c r="AG613" i="1" s="1"/>
  <c r="CW611" i="1"/>
  <c r="X609" i="1"/>
  <c r="AG609" i="1" s="1"/>
  <c r="X600" i="1"/>
  <c r="AG600" i="1" s="1"/>
  <c r="CW599" i="1"/>
  <c r="X596" i="1"/>
  <c r="AG596" i="1" s="1"/>
  <c r="CW595" i="1"/>
  <c r="X592" i="1"/>
  <c r="AG592" i="1" s="1"/>
  <c r="CW591" i="1"/>
  <c r="X588" i="1"/>
  <c r="AG588" i="1" s="1"/>
  <c r="CW587" i="1"/>
  <c r="X584" i="1"/>
  <c r="AG584" i="1"/>
  <c r="CW583" i="1"/>
  <c r="X580" i="1"/>
  <c r="AG580" i="1" s="1"/>
  <c r="CW579" i="1"/>
  <c r="X576" i="1"/>
  <c r="AG576" i="1" s="1"/>
  <c r="CW575" i="1"/>
  <c r="X572" i="1"/>
  <c r="AG572" i="1" s="1"/>
  <c r="CW571" i="1"/>
  <c r="X568" i="1"/>
  <c r="AG568" i="1" s="1"/>
  <c r="CW567" i="1"/>
  <c r="X564" i="1"/>
  <c r="AG564" i="1" s="1"/>
  <c r="CW563" i="1"/>
  <c r="X560" i="1"/>
  <c r="AG560" i="1" s="1"/>
  <c r="CW559" i="1"/>
  <c r="X556" i="1"/>
  <c r="AG556" i="1" s="1"/>
  <c r="CW555" i="1"/>
  <c r="X552" i="1"/>
  <c r="AG552" i="1" s="1"/>
  <c r="CW551" i="1"/>
  <c r="X548" i="1"/>
  <c r="AG548" i="1" s="1"/>
  <c r="CW547" i="1"/>
  <c r="X544" i="1"/>
  <c r="AG544" i="1" s="1"/>
  <c r="CW543" i="1"/>
  <c r="X539" i="1"/>
  <c r="AG539" i="1" s="1"/>
  <c r="X519" i="1"/>
  <c r="AG519" i="1" s="1"/>
  <c r="V518" i="1"/>
  <c r="AF518" i="1" s="1"/>
  <c r="X495" i="1"/>
  <c r="X670" i="1"/>
  <c r="AG670" i="1" s="1"/>
  <c r="V653" i="1"/>
  <c r="AF653" i="1" s="1"/>
  <c r="V648" i="1"/>
  <c r="AF648" i="1" s="1"/>
  <c r="V635" i="1"/>
  <c r="AF635" i="1" s="1"/>
  <c r="X629" i="1"/>
  <c r="BQ622" i="1"/>
  <c r="BQ618" i="1"/>
  <c r="CW606" i="1"/>
  <c r="V604" i="1"/>
  <c r="AF604" i="1" s="1"/>
  <c r="CW603" i="1"/>
  <c r="BQ599" i="1"/>
  <c r="AG599" i="1"/>
  <c r="BQ595" i="1"/>
  <c r="AG595" i="1"/>
  <c r="V513" i="1"/>
  <c r="AF513" i="1" s="1"/>
  <c r="V511" i="1"/>
  <c r="AF511" i="1" s="1"/>
  <c r="X503" i="1"/>
  <c r="AG503" i="1" s="1"/>
  <c r="X496" i="1"/>
  <c r="AG496" i="1" s="1"/>
  <c r="CW682" i="1"/>
  <c r="V672" i="1"/>
  <c r="X666" i="1"/>
  <c r="AG666" i="1" s="1"/>
  <c r="X664" i="1"/>
  <c r="AG664" i="1" s="1"/>
  <c r="EE660" i="1"/>
  <c r="X658" i="1"/>
  <c r="AG658" i="1" s="1"/>
  <c r="V657" i="1"/>
  <c r="AF657" i="1" s="1"/>
  <c r="CW652" i="1"/>
  <c r="V650" i="1"/>
  <c r="AF650" i="1" s="1"/>
  <c r="X643" i="1"/>
  <c r="AG643" i="1" s="1"/>
  <c r="CW638" i="1"/>
  <c r="CW634" i="1"/>
  <c r="EE624" i="1"/>
  <c r="CW617" i="1"/>
  <c r="CW616" i="1"/>
  <c r="X616" i="1"/>
  <c r="V615" i="1"/>
  <c r="AF615" i="1" s="1"/>
  <c r="BQ606" i="1"/>
  <c r="X602" i="1"/>
  <c r="AG602" i="1" s="1"/>
  <c r="X598" i="1"/>
  <c r="AG598" i="1" s="1"/>
  <c r="X594" i="1"/>
  <c r="AG594" i="1" s="1"/>
  <c r="X590" i="1"/>
  <c r="AG590" i="1" s="1"/>
  <c r="X586" i="1"/>
  <c r="AG586" i="1" s="1"/>
  <c r="X582" i="1"/>
  <c r="AG582" i="1" s="1"/>
  <c r="X578" i="1"/>
  <c r="AG578" i="1" s="1"/>
  <c r="X574" i="1"/>
  <c r="AG574" i="1" s="1"/>
  <c r="X570" i="1"/>
  <c r="AG570" i="1" s="1"/>
  <c r="X566" i="1"/>
  <c r="AG566" i="1" s="1"/>
  <c r="X562" i="1"/>
  <c r="AG562" i="1" s="1"/>
  <c r="X558" i="1"/>
  <c r="AG558" i="1" s="1"/>
  <c r="X554" i="1"/>
  <c r="AG554" i="1" s="1"/>
  <c r="X550" i="1"/>
  <c r="AG550" i="1" s="1"/>
  <c r="X546" i="1"/>
  <c r="AG546" i="1" s="1"/>
  <c r="V523" i="1"/>
  <c r="AF523" i="1" s="1"/>
  <c r="V489" i="1"/>
  <c r="X707" i="1"/>
  <c r="AG707" i="1" s="1"/>
  <c r="CW704" i="1"/>
  <c r="V699" i="1"/>
  <c r="AF699" i="1" s="1"/>
  <c r="CW697" i="1"/>
  <c r="X697" i="1"/>
  <c r="X696" i="1"/>
  <c r="AG696" i="1" s="1"/>
  <c r="X693" i="1"/>
  <c r="CW677" i="1"/>
  <c r="CW670" i="1"/>
  <c r="X671" i="1"/>
  <c r="V664" i="1"/>
  <c r="CW657" i="1"/>
  <c r="CW656" i="1"/>
  <c r="CW654" i="1"/>
  <c r="CW650" i="1"/>
  <c r="CW642" i="1"/>
  <c r="CW640" i="1"/>
  <c r="EE639" i="1"/>
  <c r="EE632" i="1"/>
  <c r="EE630" i="1"/>
  <c r="CW629" i="1"/>
  <c r="CW628" i="1"/>
  <c r="V629" i="1"/>
  <c r="AF629" i="1" s="1"/>
  <c r="X625" i="1"/>
  <c r="AG625" i="1" s="1"/>
  <c r="CW624" i="1"/>
  <c r="X624" i="1"/>
  <c r="CW615" i="1"/>
  <c r="EE615" i="1"/>
  <c r="V611" i="1"/>
  <c r="AF611" i="1" s="1"/>
  <c r="BQ610" i="1"/>
  <c r="CW609" i="1"/>
  <c r="CW608" i="1"/>
  <c r="EE607" i="1"/>
  <c r="BQ601" i="1"/>
  <c r="AG601" i="1"/>
  <c r="BQ597" i="1"/>
  <c r="AG597" i="1"/>
  <c r="BQ593" i="1"/>
  <c r="AG593" i="1"/>
  <c r="BQ589" i="1"/>
  <c r="AG589" i="1"/>
  <c r="BQ585" i="1"/>
  <c r="AG585" i="1"/>
  <c r="BQ581" i="1"/>
  <c r="AG581" i="1"/>
  <c r="BQ577" i="1"/>
  <c r="AG577" i="1"/>
  <c r="BQ573" i="1"/>
  <c r="AG573" i="1"/>
  <c r="BQ569" i="1"/>
  <c r="AG569" i="1"/>
  <c r="BQ565" i="1"/>
  <c r="AG565" i="1"/>
  <c r="BQ561" i="1"/>
  <c r="AG561" i="1"/>
  <c r="BQ557" i="1"/>
  <c r="AG557" i="1"/>
  <c r="BQ553" i="1"/>
  <c r="AG553" i="1"/>
  <c r="X530" i="1"/>
  <c r="V422" i="1"/>
  <c r="BQ419" i="1"/>
  <c r="X447" i="1"/>
  <c r="V534" i="1"/>
  <c r="AF534" i="1" s="1"/>
  <c r="V531" i="1"/>
  <c r="AF531" i="1" s="1"/>
  <c r="X527" i="1"/>
  <c r="AG527" i="1" s="1"/>
  <c r="V522" i="1"/>
  <c r="AF522" i="1" s="1"/>
  <c r="V520" i="1"/>
  <c r="AF520" i="1" s="1"/>
  <c r="V517" i="1"/>
  <c r="AF517" i="1" s="1"/>
  <c r="V515" i="1"/>
  <c r="AF515" i="1" s="1"/>
  <c r="X507" i="1"/>
  <c r="AG507" i="1" s="1"/>
  <c r="V506" i="1"/>
  <c r="AF506" i="1" s="1"/>
  <c r="V504" i="1"/>
  <c r="AF504" i="1" s="1"/>
  <c r="V501" i="1"/>
  <c r="AF501" i="1" s="1"/>
  <c r="V499" i="1"/>
  <c r="AF499" i="1" s="1"/>
  <c r="V497" i="1"/>
  <c r="AF497" i="1" s="1"/>
  <c r="X491" i="1"/>
  <c r="AG491" i="1" s="1"/>
  <c r="X487" i="1"/>
  <c r="X475" i="1"/>
  <c r="AG475" i="1" s="1"/>
  <c r="X453" i="1"/>
  <c r="V434" i="1"/>
  <c r="X612" i="1"/>
  <c r="CW610" i="1"/>
  <c r="X610" i="1"/>
  <c r="X607" i="1"/>
  <c r="CW605" i="1"/>
  <c r="EE604" i="1"/>
  <c r="BQ602" i="1"/>
  <c r="EE602" i="1"/>
  <c r="BQ600" i="1"/>
  <c r="EE600" i="1"/>
  <c r="BQ598" i="1"/>
  <c r="EE598" i="1"/>
  <c r="BQ596" i="1"/>
  <c r="EE596" i="1"/>
  <c r="BQ594" i="1"/>
  <c r="EE594" i="1"/>
  <c r="BQ592" i="1"/>
  <c r="EE592" i="1"/>
  <c r="BQ590" i="1"/>
  <c r="EE590" i="1"/>
  <c r="BQ588" i="1"/>
  <c r="EE588" i="1"/>
  <c r="BQ586" i="1"/>
  <c r="EE586" i="1"/>
  <c r="BQ584" i="1"/>
  <c r="EE584" i="1"/>
  <c r="BQ582" i="1"/>
  <c r="EE582" i="1"/>
  <c r="BQ580" i="1"/>
  <c r="EE580" i="1"/>
  <c r="BQ578" i="1"/>
  <c r="EE578" i="1"/>
  <c r="BQ576" i="1"/>
  <c r="EE576" i="1"/>
  <c r="BQ574" i="1"/>
  <c r="EE574" i="1"/>
  <c r="BQ572" i="1"/>
  <c r="EE572" i="1"/>
  <c r="BQ570" i="1"/>
  <c r="EE570" i="1"/>
  <c r="BQ568" i="1"/>
  <c r="EE568" i="1"/>
  <c r="BQ566" i="1"/>
  <c r="EE566" i="1"/>
  <c r="BQ564" i="1"/>
  <c r="EE564" i="1"/>
  <c r="BQ562" i="1"/>
  <c r="EE562" i="1"/>
  <c r="BQ560" i="1"/>
  <c r="EE560" i="1"/>
  <c r="BQ558" i="1"/>
  <c r="EE558" i="1"/>
  <c r="BQ556" i="1"/>
  <c r="EE556" i="1"/>
  <c r="BQ554" i="1"/>
  <c r="EE554" i="1"/>
  <c r="BQ552" i="1"/>
  <c r="EE552" i="1"/>
  <c r="BQ550" i="1"/>
  <c r="EE550" i="1"/>
  <c r="BQ548" i="1"/>
  <c r="EE548" i="1"/>
  <c r="BQ546" i="1"/>
  <c r="EE546" i="1"/>
  <c r="BQ544" i="1"/>
  <c r="EE544" i="1"/>
  <c r="CW542" i="1"/>
  <c r="X531" i="1"/>
  <c r="AG531" i="1" s="1"/>
  <c r="V528" i="1"/>
  <c r="AF528" i="1" s="1"/>
  <c r="X517" i="1"/>
  <c r="AG517" i="1" s="1"/>
  <c r="X511" i="1"/>
  <c r="AG511" i="1" s="1"/>
  <c r="V510" i="1"/>
  <c r="AF510" i="1" s="1"/>
  <c r="V508" i="1"/>
  <c r="AF508" i="1" s="1"/>
  <c r="X506" i="1"/>
  <c r="V505" i="1"/>
  <c r="AF505" i="1" s="1"/>
  <c r="X501" i="1"/>
  <c r="AG501" i="1" s="1"/>
  <c r="V492" i="1"/>
  <c r="AF492" i="1" s="1"/>
  <c r="V488" i="1"/>
  <c r="AF488" i="1" s="1"/>
  <c r="V487" i="1"/>
  <c r="AF487" i="1" s="1"/>
  <c r="V472" i="1"/>
  <c r="V461" i="1"/>
  <c r="AF461" i="1" s="1"/>
  <c r="V459" i="1"/>
  <c r="X436" i="1"/>
  <c r="V416" i="1"/>
  <c r="AF416" i="1" s="1"/>
  <c r="V412" i="1"/>
  <c r="V411" i="1"/>
  <c r="AF411" i="1" s="1"/>
  <c r="V409" i="1"/>
  <c r="AF409" i="1" s="1"/>
  <c r="X397" i="1"/>
  <c r="AG397" i="1" s="1"/>
  <c r="X373" i="1"/>
  <c r="V328" i="1"/>
  <c r="X401" i="1"/>
  <c r="X393" i="1"/>
  <c r="AG393" i="1" s="1"/>
  <c r="V393" i="1"/>
  <c r="X392" i="1"/>
  <c r="AG392" i="1" s="1"/>
  <c r="V390" i="1"/>
  <c r="AF390" i="1" s="1"/>
  <c r="V379" i="1"/>
  <c r="AF379" i="1" s="1"/>
  <c r="X378" i="1"/>
  <c r="AG378" i="1" s="1"/>
  <c r="V360" i="1"/>
  <c r="X357" i="1"/>
  <c r="BQ350" i="1"/>
  <c r="V349" i="1"/>
  <c r="V344" i="1"/>
  <c r="X342" i="1"/>
  <c r="BQ340" i="1"/>
  <c r="X340" i="1"/>
  <c r="BQ337" i="1"/>
  <c r="BQ335" i="1"/>
  <c r="X333" i="1"/>
  <c r="V322" i="1"/>
  <c r="V318" i="1"/>
  <c r="V315" i="1"/>
  <c r="V314" i="1"/>
  <c r="BQ302" i="1"/>
  <c r="BQ295" i="1"/>
  <c r="BQ290" i="1"/>
  <c r="BQ279" i="1"/>
  <c r="V270" i="1"/>
  <c r="V250" i="1"/>
  <c r="BQ209" i="1"/>
  <c r="X485" i="1"/>
  <c r="BQ479" i="1"/>
  <c r="V479" i="1"/>
  <c r="X468" i="1"/>
  <c r="AG468" i="1" s="1"/>
  <c r="X457" i="1"/>
  <c r="BQ447" i="1"/>
  <c r="X441" i="1"/>
  <c r="AG441" i="1" s="1"/>
  <c r="X440" i="1"/>
  <c r="V419" i="1"/>
  <c r="V398" i="1"/>
  <c r="X379" i="1"/>
  <c r="AG379" i="1" s="1"/>
  <c r="V340" i="1"/>
  <c r="V338" i="1"/>
  <c r="X323" i="1"/>
  <c r="X322" i="1"/>
  <c r="X319" i="1"/>
  <c r="X318" i="1"/>
  <c r="X315" i="1"/>
  <c r="X314" i="1"/>
  <c r="X311" i="1"/>
  <c r="X310" i="1"/>
  <c r="X307" i="1"/>
  <c r="X306" i="1"/>
  <c r="BQ485" i="1"/>
  <c r="V481" i="1"/>
  <c r="AF481" i="1" s="1"/>
  <c r="X477" i="1"/>
  <c r="V476" i="1"/>
  <c r="BQ475" i="1"/>
  <c r="V469" i="1"/>
  <c r="AF469" i="1" s="1"/>
  <c r="X458" i="1"/>
  <c r="V456" i="1"/>
  <c r="V452" i="1"/>
  <c r="V451" i="1"/>
  <c r="X420" i="1"/>
  <c r="AG420" i="1" s="1"/>
  <c r="X412" i="1"/>
  <c r="AG412" i="1" s="1"/>
  <c r="X407" i="1"/>
  <c r="AG407" i="1" s="1"/>
  <c r="V407" i="1"/>
  <c r="AF407" i="1" s="1"/>
  <c r="X403" i="1"/>
  <c r="X398" i="1"/>
  <c r="X389" i="1"/>
  <c r="AG389" i="1" s="1"/>
  <c r="V375" i="1"/>
  <c r="AF375" i="1" s="1"/>
  <c r="X374" i="1"/>
  <c r="AG374" i="1" s="1"/>
  <c r="X371" i="1"/>
  <c r="V369" i="1"/>
  <c r="BQ364" i="1"/>
  <c r="X362" i="1"/>
  <c r="BQ361" i="1"/>
  <c r="V356" i="1"/>
  <c r="X351" i="1"/>
  <c r="V348" i="1"/>
  <c r="BQ345" i="1"/>
  <c r="BQ343" i="1"/>
  <c r="X343" i="1"/>
  <c r="X341" i="1"/>
  <c r="X339" i="1"/>
  <c r="V337" i="1"/>
  <c r="V336" i="1"/>
  <c r="X334" i="1"/>
  <c r="V332" i="1"/>
  <c r="BQ332" i="1"/>
  <c r="V330" i="1"/>
  <c r="BQ330" i="1"/>
  <c r="X328" i="1"/>
  <c r="X327" i="1"/>
  <c r="BQ326" i="1"/>
  <c r="BQ323" i="1"/>
  <c r="BQ322" i="1"/>
  <c r="BQ319" i="1"/>
  <c r="BQ318" i="1"/>
  <c r="BQ315" i="1"/>
  <c r="BQ314" i="1"/>
  <c r="BQ311" i="1"/>
  <c r="BQ310" i="1"/>
  <c r="BQ307" i="1"/>
  <c r="BQ306" i="1"/>
  <c r="BQ305" i="1"/>
  <c r="V303" i="1"/>
  <c r="V300" i="1"/>
  <c r="BQ297" i="1"/>
  <c r="V260" i="1"/>
  <c r="V256" i="1"/>
  <c r="BQ252" i="1"/>
  <c r="BQ243" i="1"/>
  <c r="BQ237" i="1"/>
  <c r="V216" i="1"/>
  <c r="BQ184" i="1"/>
  <c r="BQ157" i="1"/>
  <c r="BQ144" i="1"/>
  <c r="V129" i="1"/>
  <c r="V295" i="1"/>
  <c r="BQ291" i="1"/>
  <c r="V284" i="1"/>
  <c r="BQ281" i="1"/>
  <c r="V279" i="1"/>
  <c r="BQ275" i="1"/>
  <c r="V273" i="1"/>
  <c r="V269" i="1"/>
  <c r="BQ266" i="1"/>
  <c r="BQ261" i="1"/>
  <c r="V259" i="1"/>
  <c r="V255" i="1"/>
  <c r="V253" i="1"/>
  <c r="BQ244" i="1"/>
  <c r="V238" i="1"/>
  <c r="BQ235" i="1"/>
  <c r="V233" i="1"/>
  <c r="BQ228" i="1"/>
  <c r="BQ221" i="1"/>
  <c r="V219" i="1"/>
  <c r="V215" i="1"/>
  <c r="BQ212" i="1"/>
  <c r="V209" i="1"/>
  <c r="BQ204" i="1"/>
  <c r="BQ203" i="1"/>
  <c r="V201" i="1"/>
  <c r="V197" i="1"/>
  <c r="BQ193" i="1"/>
  <c r="BQ191" i="1"/>
  <c r="BQ176" i="1"/>
  <c r="BQ163" i="1"/>
  <c r="BQ156" i="1"/>
  <c r="V155" i="1"/>
  <c r="V153" i="1"/>
  <c r="V151" i="1"/>
  <c r="V149" i="1"/>
  <c r="V147" i="1"/>
  <c r="X136" i="1"/>
  <c r="X134" i="1"/>
  <c r="V131" i="1"/>
  <c r="BQ129" i="1"/>
  <c r="BQ122" i="1"/>
  <c r="BQ114" i="1"/>
  <c r="BQ107" i="1"/>
  <c r="BQ105" i="1"/>
  <c r="BQ100" i="1"/>
  <c r="BQ96" i="1"/>
  <c r="BQ88" i="1"/>
  <c r="BQ79" i="1"/>
  <c r="BQ74" i="1"/>
  <c r="BQ55" i="1"/>
  <c r="BQ48" i="1"/>
  <c r="BQ46" i="1"/>
  <c r="BQ37" i="1"/>
  <c r="BQ34" i="1"/>
  <c r="BQ14" i="1"/>
  <c r="BQ303" i="1"/>
  <c r="V302" i="1"/>
  <c r="BQ298" i="1"/>
  <c r="V298" i="1"/>
  <c r="V292" i="1"/>
  <c r="V286" i="1"/>
  <c r="BQ282" i="1"/>
  <c r="V282" i="1"/>
  <c r="V276" i="1"/>
  <c r="BQ273" i="1"/>
  <c r="V271" i="1"/>
  <c r="BQ267" i="1"/>
  <c r="V267" i="1"/>
  <c r="V264" i="1"/>
  <c r="V262" i="1"/>
  <c r="BQ259" i="1"/>
  <c r="V257" i="1"/>
  <c r="BQ253" i="1"/>
  <c r="V247" i="1"/>
  <c r="V245" i="1"/>
  <c r="V240" i="1"/>
  <c r="BQ236" i="1"/>
  <c r="V236" i="1"/>
  <c r="V222" i="1"/>
  <c r="V217" i="1"/>
  <c r="V213" i="1"/>
  <c r="V205" i="1"/>
  <c r="BQ177" i="1"/>
  <c r="V174" i="1"/>
  <c r="V171" i="1"/>
  <c r="BQ158" i="1"/>
  <c r="X152" i="1"/>
  <c r="X150" i="1"/>
  <c r="X148" i="1"/>
  <c r="X146" i="1"/>
  <c r="X145" i="1"/>
  <c r="BQ135" i="1"/>
  <c r="X130" i="1"/>
  <c r="X127" i="1"/>
  <c r="BQ125" i="1"/>
  <c r="BQ116" i="1"/>
  <c r="BQ94" i="1"/>
  <c r="BQ82" i="1"/>
  <c r="BQ58" i="1"/>
  <c r="BQ51" i="1"/>
  <c r="BQ44" i="1"/>
  <c r="BQ42" i="1"/>
  <c r="BQ39" i="1"/>
  <c r="BQ36" i="1"/>
  <c r="BQ22" i="1"/>
  <c r="V656" i="1"/>
  <c r="AF656" i="1" s="1"/>
  <c r="V652" i="1"/>
  <c r="AF652" i="1" s="1"/>
  <c r="BQ740" i="1"/>
  <c r="BQ739" i="1"/>
  <c r="AG739" i="1"/>
  <c r="EE738" i="1"/>
  <c r="V735" i="1"/>
  <c r="AF735" i="1" s="1"/>
  <c r="EE723" i="1"/>
  <c r="V722" i="1"/>
  <c r="AF722" i="1" s="1"/>
  <c r="CW721" i="1"/>
  <c r="EE719" i="1"/>
  <c r="X720" i="1"/>
  <c r="AG720" i="1" s="1"/>
  <c r="V718" i="1"/>
  <c r="AF718" i="1" s="1"/>
  <c r="CW717" i="1"/>
  <c r="EE715" i="1"/>
  <c r="X716" i="1"/>
  <c r="AG716" i="1" s="1"/>
  <c r="V714" i="1"/>
  <c r="AF714" i="1" s="1"/>
  <c r="EE714" i="1"/>
  <c r="EE712" i="1"/>
  <c r="CW711" i="1"/>
  <c r="EE708" i="1"/>
  <c r="CW707" i="1"/>
  <c r="EE704" i="1"/>
  <c r="CW703" i="1"/>
  <c r="EE700" i="1"/>
  <c r="CW699" i="1"/>
  <c r="EE696" i="1"/>
  <c r="CW695" i="1"/>
  <c r="BQ690" i="1"/>
  <c r="AG690" i="1"/>
  <c r="X689" i="1"/>
  <c r="AG689" i="1" s="1"/>
  <c r="V688" i="1"/>
  <c r="AF688" i="1" s="1"/>
  <c r="X688" i="1"/>
  <c r="AG688" i="1" s="1"/>
  <c r="BQ686" i="1"/>
  <c r="AG686" i="1"/>
  <c r="X685" i="1"/>
  <c r="AG685" i="1" s="1"/>
  <c r="X667" i="1"/>
  <c r="AG667" i="1" s="1"/>
  <c r="V665" i="1"/>
  <c r="AF665" i="1" s="1"/>
  <c r="X663" i="1"/>
  <c r="X659" i="1"/>
  <c r="AG659" i="1" s="1"/>
  <c r="X647" i="1"/>
  <c r="AG647" i="1" s="1"/>
  <c r="EE641" i="1"/>
  <c r="X639" i="1"/>
  <c r="AG639" i="1" s="1"/>
  <c r="V627" i="1"/>
  <c r="AF627" i="1" s="1"/>
  <c r="V621" i="1"/>
  <c r="AF621" i="1" s="1"/>
  <c r="V723" i="1"/>
  <c r="AF723" i="1" s="1"/>
  <c r="BQ721" i="1"/>
  <c r="V719" i="1"/>
  <c r="AF719" i="1" s="1"/>
  <c r="V715" i="1"/>
  <c r="AF715" i="1" s="1"/>
  <c r="BQ713" i="1"/>
  <c r="AG713" i="1"/>
  <c r="BQ709" i="1"/>
  <c r="AG709" i="1"/>
  <c r="BQ705" i="1"/>
  <c r="AG705" i="1"/>
  <c r="BQ701" i="1"/>
  <c r="AG701" i="1"/>
  <c r="BQ697" i="1"/>
  <c r="AG697" i="1"/>
  <c r="BQ693" i="1"/>
  <c r="AG693" i="1"/>
  <c r="EE687" i="1"/>
  <c r="X676" i="1"/>
  <c r="AG676" i="1" s="1"/>
  <c r="BQ659" i="1"/>
  <c r="X655" i="1"/>
  <c r="AG655" i="1" s="1"/>
  <c r="X649" i="1"/>
  <c r="AG649" i="1" s="1"/>
  <c r="V644" i="1"/>
  <c r="EE635" i="1"/>
  <c r="V669" i="1"/>
  <c r="AF669" i="1" s="1"/>
  <c r="V631" i="1"/>
  <c r="AF631" i="1" s="1"/>
  <c r="X622" i="1"/>
  <c r="AG622" i="1" s="1"/>
  <c r="V738" i="1"/>
  <c r="AF738" i="1" s="1"/>
  <c r="BQ717" i="1"/>
  <c r="CW739" i="1"/>
  <c r="BQ737" i="1"/>
  <c r="CW736" i="1"/>
  <c r="X736" i="1"/>
  <c r="AG736" i="1" s="1"/>
  <c r="CW733" i="1"/>
  <c r="CW731" i="1"/>
  <c r="EE732" i="1"/>
  <c r="CW729" i="1"/>
  <c r="EE730" i="1"/>
  <c r="CW727" i="1"/>
  <c r="EE728" i="1"/>
  <c r="CW725" i="1"/>
  <c r="EE726" i="1"/>
  <c r="CW723" i="1"/>
  <c r="EE721" i="1"/>
  <c r="X722" i="1"/>
  <c r="AG722" i="1" s="1"/>
  <c r="CW719" i="1"/>
  <c r="EE717" i="1"/>
  <c r="X718" i="1"/>
  <c r="AG718" i="1" s="1"/>
  <c r="CW715" i="1"/>
  <c r="X714" i="1"/>
  <c r="AG714" i="1" s="1"/>
  <c r="X692" i="1"/>
  <c r="AG692" i="1" s="1"/>
  <c r="CW690" i="1"/>
  <c r="CW689" i="1"/>
  <c r="CW686" i="1"/>
  <c r="CW685" i="1"/>
  <c r="EE679" i="1"/>
  <c r="EE675" i="1"/>
  <c r="V655" i="1"/>
  <c r="AF655" i="1" s="1"/>
  <c r="X651" i="1"/>
  <c r="AG651" i="1" s="1"/>
  <c r="CW648" i="1"/>
  <c r="EE642" i="1"/>
  <c r="V624" i="1"/>
  <c r="AF624" i="1" s="1"/>
  <c r="X684" i="1"/>
  <c r="AG684" i="1" s="1"/>
  <c r="BQ682" i="1"/>
  <c r="AG682" i="1"/>
  <c r="X681" i="1"/>
  <c r="AG681" i="1" s="1"/>
  <c r="X680" i="1"/>
  <c r="AG680" i="1" s="1"/>
  <c r="BQ678" i="1"/>
  <c r="AG678" i="1"/>
  <c r="EE677" i="1"/>
  <c r="CW676" i="1"/>
  <c r="X675" i="1"/>
  <c r="AG675" i="1" s="1"/>
  <c r="CW674" i="1"/>
  <c r="X674" i="1"/>
  <c r="AG674" i="1" s="1"/>
  <c r="X673" i="1"/>
  <c r="AG673" i="1" s="1"/>
  <c r="BQ671" i="1"/>
  <c r="AG671" i="1"/>
  <c r="EE670" i="1"/>
  <c r="CW669" i="1"/>
  <c r="EE666" i="1"/>
  <c r="CW665" i="1"/>
  <c r="X660" i="1"/>
  <c r="AG660" i="1" s="1"/>
  <c r="CW658" i="1"/>
  <c r="CW653" i="1"/>
  <c r="CW651" i="1"/>
  <c r="V651" i="1"/>
  <c r="AF651" i="1" s="1"/>
  <c r="CW649" i="1"/>
  <c r="V649" i="1"/>
  <c r="AF649" i="1" s="1"/>
  <c r="CW647" i="1"/>
  <c r="V647" i="1"/>
  <c r="AF647" i="1" s="1"/>
  <c r="CW645" i="1"/>
  <c r="CW644" i="1"/>
  <c r="CW643" i="1"/>
  <c r="X642" i="1"/>
  <c r="AG642" i="1" s="1"/>
  <c r="CW636" i="1"/>
  <c r="CW635" i="1"/>
  <c r="X634" i="1"/>
  <c r="AG634" i="1" s="1"/>
  <c r="AG633" i="1"/>
  <c r="CW630" i="1"/>
  <c r="EE628" i="1"/>
  <c r="X627" i="1"/>
  <c r="AG627" i="1" s="1"/>
  <c r="AF625" i="1"/>
  <c r="CW621" i="1"/>
  <c r="CW620" i="1"/>
  <c r="V620" i="1"/>
  <c r="AF620" i="1" s="1"/>
  <c r="V612" i="1"/>
  <c r="AF612" i="1" s="1"/>
  <c r="V676" i="1"/>
  <c r="AF676" i="1" s="1"/>
  <c r="V675" i="1"/>
  <c r="EE672" i="1"/>
  <c r="X669" i="1"/>
  <c r="AG669" i="1" s="1"/>
  <c r="BQ667" i="1"/>
  <c r="X665" i="1"/>
  <c r="AG665" i="1" s="1"/>
  <c r="BQ663" i="1"/>
  <c r="AG663" i="1"/>
  <c r="EE662" i="1"/>
  <c r="V660" i="1"/>
  <c r="AG656" i="1"/>
  <c r="X653" i="1"/>
  <c r="AG653" i="1" s="1"/>
  <c r="AG652" i="1"/>
  <c r="EE653" i="1"/>
  <c r="EE645" i="1"/>
  <c r="V640" i="1"/>
  <c r="V637" i="1"/>
  <c r="AF637" i="1" s="1"/>
  <c r="CW632" i="1"/>
  <c r="AG629" i="1"/>
  <c r="X623" i="1"/>
  <c r="AG623" i="1" s="1"/>
  <c r="X619" i="1"/>
  <c r="AG619" i="1" s="1"/>
  <c r="X611" i="1"/>
  <c r="AG611" i="1" s="1"/>
  <c r="X662" i="1"/>
  <c r="AG662" i="1" s="1"/>
  <c r="EE655" i="1"/>
  <c r="CW639" i="1"/>
  <c r="X638" i="1"/>
  <c r="AG638" i="1" s="1"/>
  <c r="CW631" i="1"/>
  <c r="BQ628" i="1"/>
  <c r="X626" i="1"/>
  <c r="AG626" i="1" s="1"/>
  <c r="V626" i="1"/>
  <c r="BQ624" i="1"/>
  <c r="BQ623" i="1"/>
  <c r="EE620" i="1"/>
  <c r="EE621" i="1"/>
  <c r="BQ619" i="1"/>
  <c r="V616" i="1"/>
  <c r="AF616" i="1" s="1"/>
  <c r="X614" i="1"/>
  <c r="AG614" i="1" s="1"/>
  <c r="EE612" i="1"/>
  <c r="EE613" i="1"/>
  <c r="BQ611" i="1"/>
  <c r="V608" i="1"/>
  <c r="AF608" i="1" s="1"/>
  <c r="V618" i="1"/>
  <c r="EE617" i="1"/>
  <c r="BQ616" i="1"/>
  <c r="AF613" i="1"/>
  <c r="EE611" i="1"/>
  <c r="V610" i="1"/>
  <c r="EE609" i="1"/>
  <c r="BQ608" i="1"/>
  <c r="V607" i="1"/>
  <c r="AF607" i="1" s="1"/>
  <c r="AG606" i="1"/>
  <c r="AF605" i="1"/>
  <c r="EE603" i="1"/>
  <c r="V543" i="1"/>
  <c r="V541" i="1"/>
  <c r="AF541" i="1" s="1"/>
  <c r="BQ540" i="1"/>
  <c r="AG540" i="1"/>
  <c r="V538" i="1"/>
  <c r="AF538" i="1" s="1"/>
  <c r="V537" i="1"/>
  <c r="AF537" i="1" s="1"/>
  <c r="V536" i="1"/>
  <c r="AF536" i="1" s="1"/>
  <c r="BQ532" i="1"/>
  <c r="AG532" i="1"/>
  <c r="BQ524" i="1"/>
  <c r="AG524" i="1"/>
  <c r="AG518" i="1"/>
  <c r="AG514" i="1"/>
  <c r="AG506" i="1"/>
  <c r="V493" i="1"/>
  <c r="BQ492" i="1"/>
  <c r="AG492" i="1"/>
  <c r="X489" i="1"/>
  <c r="AG489" i="1" s="1"/>
  <c r="X488" i="1"/>
  <c r="AG488" i="1" s="1"/>
  <c r="AG485" i="1"/>
  <c r="AF484" i="1"/>
  <c r="BQ483" i="1"/>
  <c r="BQ481" i="1"/>
  <c r="X479" i="1"/>
  <c r="AG479" i="1" s="1"/>
  <c r="V478" i="1"/>
  <c r="AF478" i="1" s="1"/>
  <c r="V465" i="1"/>
  <c r="AF465" i="1" s="1"/>
  <c r="V352" i="1"/>
  <c r="BQ603" i="1"/>
  <c r="AG603" i="1"/>
  <c r="BQ542" i="1"/>
  <c r="AG542" i="1"/>
  <c r="V540" i="1"/>
  <c r="AF540" i="1" s="1"/>
  <c r="BQ530" i="1"/>
  <c r="AG530" i="1"/>
  <c r="BQ522" i="1"/>
  <c r="AG522" i="1"/>
  <c r="AG499" i="1"/>
  <c r="BQ482" i="1"/>
  <c r="AG482" i="1"/>
  <c r="BQ477" i="1"/>
  <c r="BQ470" i="1"/>
  <c r="AG470" i="1"/>
  <c r="X466" i="1"/>
  <c r="AG466" i="1" s="1"/>
  <c r="BQ461" i="1"/>
  <c r="V622" i="1"/>
  <c r="BQ620" i="1"/>
  <c r="AG618" i="1"/>
  <c r="AF617" i="1"/>
  <c r="V614" i="1"/>
  <c r="BQ612" i="1"/>
  <c r="AG610" i="1"/>
  <c r="AF609" i="1"/>
  <c r="V606" i="1"/>
  <c r="EE605" i="1"/>
  <c r="X605" i="1"/>
  <c r="AG605" i="1" s="1"/>
  <c r="BQ604" i="1"/>
  <c r="V603" i="1"/>
  <c r="AF603" i="1" s="1"/>
  <c r="V542" i="1"/>
  <c r="AF542" i="1" s="1"/>
  <c r="X541" i="1"/>
  <c r="AG541" i="1" s="1"/>
  <c r="BQ534" i="1"/>
  <c r="AG534" i="1"/>
  <c r="BQ528" i="1"/>
  <c r="AG528" i="1"/>
  <c r="BQ520" i="1"/>
  <c r="AG520" i="1"/>
  <c r="AG516" i="1"/>
  <c r="AG508" i="1"/>
  <c r="BQ497" i="1"/>
  <c r="AG497" i="1"/>
  <c r="BQ487" i="1"/>
  <c r="BQ486" i="1"/>
  <c r="AG486" i="1"/>
  <c r="V485" i="1"/>
  <c r="X484" i="1"/>
  <c r="AG484" i="1" s="1"/>
  <c r="V482" i="1"/>
  <c r="AF482" i="1" s="1"/>
  <c r="X480" i="1"/>
  <c r="AG480" i="1" s="1"/>
  <c r="X476" i="1"/>
  <c r="AG476" i="1" s="1"/>
  <c r="BQ473" i="1"/>
  <c r="X472" i="1"/>
  <c r="AG472" i="1" s="1"/>
  <c r="BQ466" i="1"/>
  <c r="BQ615" i="1"/>
  <c r="AG615" i="1"/>
  <c r="BQ607" i="1"/>
  <c r="AG607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39" i="1"/>
  <c r="BQ538" i="1"/>
  <c r="AG538" i="1"/>
  <c r="BQ536" i="1"/>
  <c r="BQ526" i="1"/>
  <c r="AG526" i="1"/>
  <c r="BQ495" i="1"/>
  <c r="AG495" i="1"/>
  <c r="X483" i="1"/>
  <c r="X481" i="1"/>
  <c r="V480" i="1"/>
  <c r="BQ478" i="1"/>
  <c r="AG478" i="1"/>
  <c r="V477" i="1"/>
  <c r="AF477" i="1" s="1"/>
  <c r="V474" i="1"/>
  <c r="AF474" i="1" s="1"/>
  <c r="X473" i="1"/>
  <c r="V471" i="1"/>
  <c r="BQ469" i="1"/>
  <c r="BQ465" i="1"/>
  <c r="V463" i="1"/>
  <c r="X461" i="1"/>
  <c r="V458" i="1"/>
  <c r="AF458" i="1" s="1"/>
  <c r="V454" i="1"/>
  <c r="AF454" i="1" s="1"/>
  <c r="AG450" i="1"/>
  <c r="X448" i="1"/>
  <c r="AG448" i="1" s="1"/>
  <c r="V448" i="1"/>
  <c r="AG447" i="1"/>
  <c r="V445" i="1"/>
  <c r="X444" i="1"/>
  <c r="V439" i="1"/>
  <c r="BQ438" i="1"/>
  <c r="X437" i="1"/>
  <c r="AG437" i="1" s="1"/>
  <c r="V436" i="1"/>
  <c r="V435" i="1"/>
  <c r="BQ434" i="1"/>
  <c r="AF434" i="1"/>
  <c r="X433" i="1"/>
  <c r="AG433" i="1" s="1"/>
  <c r="V432" i="1"/>
  <c r="V431" i="1"/>
  <c r="BQ430" i="1"/>
  <c r="AF430" i="1"/>
  <c r="V429" i="1"/>
  <c r="BQ428" i="1"/>
  <c r="AF428" i="1"/>
  <c r="V427" i="1"/>
  <c r="BQ426" i="1"/>
  <c r="AF426" i="1"/>
  <c r="V425" i="1"/>
  <c r="BQ424" i="1"/>
  <c r="AF424" i="1"/>
  <c r="V423" i="1"/>
  <c r="X422" i="1"/>
  <c r="X421" i="1"/>
  <c r="AG421" i="1" s="1"/>
  <c r="AG419" i="1"/>
  <c r="AF418" i="1"/>
  <c r="BQ417" i="1"/>
  <c r="X415" i="1"/>
  <c r="AG415" i="1" s="1"/>
  <c r="X410" i="1"/>
  <c r="AG409" i="1"/>
  <c r="V408" i="1"/>
  <c r="V404" i="1"/>
  <c r="V402" i="1"/>
  <c r="BQ401" i="1"/>
  <c r="AG401" i="1"/>
  <c r="BQ399" i="1"/>
  <c r="BQ395" i="1"/>
  <c r="X394" i="1"/>
  <c r="AG394" i="1" s="1"/>
  <c r="X390" i="1"/>
  <c r="AG390" i="1" s="1"/>
  <c r="X387" i="1"/>
  <c r="AG387" i="1" s="1"/>
  <c r="V387" i="1"/>
  <c r="X386" i="1"/>
  <c r="AG386" i="1" s="1"/>
  <c r="X385" i="1"/>
  <c r="AG385" i="1" s="1"/>
  <c r="V382" i="1"/>
  <c r="AF382" i="1" s="1"/>
  <c r="X381" i="1"/>
  <c r="AG381" i="1" s="1"/>
  <c r="V378" i="1"/>
  <c r="AF378" i="1" s="1"/>
  <c r="X377" i="1"/>
  <c r="AG377" i="1" s="1"/>
  <c r="X372" i="1"/>
  <c r="V372" i="1"/>
  <c r="BQ370" i="1"/>
  <c r="V367" i="1"/>
  <c r="BQ367" i="1"/>
  <c r="X367" i="1"/>
  <c r="V366" i="1"/>
  <c r="X364" i="1"/>
  <c r="V364" i="1"/>
  <c r="BQ362" i="1"/>
  <c r="X356" i="1"/>
  <c r="X355" i="1"/>
  <c r="V354" i="1"/>
  <c r="X352" i="1"/>
  <c r="V351" i="1"/>
  <c r="V350" i="1"/>
  <c r="X345" i="1"/>
  <c r="BQ339" i="1"/>
  <c r="BQ336" i="1"/>
  <c r="X336" i="1"/>
  <c r="X335" i="1"/>
  <c r="V335" i="1"/>
  <c r="V334" i="1"/>
  <c r="X332" i="1"/>
  <c r="X329" i="1"/>
  <c r="V329" i="1"/>
  <c r="V305" i="1"/>
  <c r="V294" i="1"/>
  <c r="V278" i="1"/>
  <c r="V232" i="1"/>
  <c r="V455" i="1"/>
  <c r="V450" i="1"/>
  <c r="AF450" i="1" s="1"/>
  <c r="BQ422" i="1"/>
  <c r="BQ397" i="1"/>
  <c r="BQ391" i="1"/>
  <c r="X349" i="1"/>
  <c r="V339" i="1"/>
  <c r="X324" i="1"/>
  <c r="AF468" i="1"/>
  <c r="V466" i="1"/>
  <c r="AF466" i="1" s="1"/>
  <c r="X464" i="1"/>
  <c r="AG464" i="1" s="1"/>
  <c r="BQ462" i="1"/>
  <c r="AG462" i="1"/>
  <c r="BQ457" i="1"/>
  <c r="BQ453" i="1"/>
  <c r="X449" i="1"/>
  <c r="V447" i="1"/>
  <c r="V446" i="1"/>
  <c r="AF446" i="1" s="1"/>
  <c r="X443" i="1"/>
  <c r="AG443" i="1" s="1"/>
  <c r="V441" i="1"/>
  <c r="BQ440" i="1"/>
  <c r="V437" i="1"/>
  <c r="BQ436" i="1"/>
  <c r="V433" i="1"/>
  <c r="BQ432" i="1"/>
  <c r="AF422" i="1"/>
  <c r="BQ421" i="1"/>
  <c r="X418" i="1"/>
  <c r="X414" i="1"/>
  <c r="X406" i="1"/>
  <c r="BQ403" i="1"/>
  <c r="V401" i="1"/>
  <c r="BQ398" i="1"/>
  <c r="BQ387" i="1"/>
  <c r="BQ386" i="1"/>
  <c r="BQ371" i="1"/>
  <c r="V370" i="1"/>
  <c r="BQ366" i="1"/>
  <c r="V362" i="1"/>
  <c r="X347" i="1"/>
  <c r="BQ344" i="1"/>
  <c r="X344" i="1"/>
  <c r="V343" i="1"/>
  <c r="V342" i="1"/>
  <c r="X337" i="1"/>
  <c r="V333" i="1"/>
  <c r="BQ328" i="1"/>
  <c r="V310" i="1"/>
  <c r="V265" i="1"/>
  <c r="V248" i="1"/>
  <c r="BQ474" i="1"/>
  <c r="AG474" i="1"/>
  <c r="V473" i="1"/>
  <c r="AF473" i="1" s="1"/>
  <c r="AF472" i="1"/>
  <c r="V470" i="1"/>
  <c r="AF470" i="1" s="1"/>
  <c r="X469" i="1"/>
  <c r="V467" i="1"/>
  <c r="X465" i="1"/>
  <c r="AF464" i="1"/>
  <c r="V462" i="1"/>
  <c r="AF462" i="1" s="1"/>
  <c r="X460" i="1"/>
  <c r="AG460" i="1" s="1"/>
  <c r="BQ458" i="1"/>
  <c r="AG458" i="1"/>
  <c r="V457" i="1"/>
  <c r="AF457" i="1" s="1"/>
  <c r="X456" i="1"/>
  <c r="AG456" i="1" s="1"/>
  <c r="BQ454" i="1"/>
  <c r="AG454" i="1"/>
  <c r="V453" i="1"/>
  <c r="AF453" i="1" s="1"/>
  <c r="X452" i="1"/>
  <c r="AG452" i="1" s="1"/>
  <c r="BQ449" i="1"/>
  <c r="X445" i="1"/>
  <c r="AG445" i="1" s="1"/>
  <c r="X442" i="1"/>
  <c r="AG442" i="1" s="1"/>
  <c r="X439" i="1"/>
  <c r="AG439" i="1" s="1"/>
  <c r="X438" i="1"/>
  <c r="X434" i="1"/>
  <c r="X430" i="1"/>
  <c r="X428" i="1"/>
  <c r="X426" i="1"/>
  <c r="X424" i="1"/>
  <c r="V421" i="1"/>
  <c r="AF421" i="1" s="1"/>
  <c r="AG417" i="1"/>
  <c r="V415" i="1"/>
  <c r="AF415" i="1" s="1"/>
  <c r="AG411" i="1"/>
  <c r="X408" i="1"/>
  <c r="AG408" i="1" s="1"/>
  <c r="V403" i="1"/>
  <c r="AF403" i="1" s="1"/>
  <c r="BQ402" i="1"/>
  <c r="X399" i="1"/>
  <c r="AF398" i="1"/>
  <c r="BQ393" i="1"/>
  <c r="X391" i="1"/>
  <c r="AG391" i="1" s="1"/>
  <c r="BQ389" i="1"/>
  <c r="X384" i="1"/>
  <c r="AG384" i="1" s="1"/>
  <c r="V381" i="1"/>
  <c r="AF381" i="1" s="1"/>
  <c r="X380" i="1"/>
  <c r="AG380" i="1" s="1"/>
  <c r="V377" i="1"/>
  <c r="AF377" i="1" s="1"/>
  <c r="X376" i="1"/>
  <c r="AG376" i="1" s="1"/>
  <c r="V374" i="1"/>
  <c r="AF374" i="1" s="1"/>
  <c r="V365" i="1"/>
  <c r="V358" i="1"/>
  <c r="BQ355" i="1"/>
  <c r="BQ351" i="1"/>
  <c r="BQ348" i="1"/>
  <c r="V347" i="1"/>
  <c r="V346" i="1"/>
  <c r="V331" i="1"/>
  <c r="V326" i="1"/>
  <c r="V327" i="1"/>
  <c r="X325" i="1"/>
  <c r="X321" i="1"/>
  <c r="X317" i="1"/>
  <c r="X313" i="1"/>
  <c r="X309" i="1"/>
  <c r="BQ300" i="1"/>
  <c r="BQ292" i="1"/>
  <c r="BQ284" i="1"/>
  <c r="BQ276" i="1"/>
  <c r="BQ268" i="1"/>
  <c r="BQ263" i="1"/>
  <c r="BQ262" i="1"/>
  <c r="BQ254" i="1"/>
  <c r="BQ246" i="1"/>
  <c r="BQ238" i="1"/>
  <c r="BQ230" i="1"/>
  <c r="BQ211" i="1"/>
  <c r="X189" i="1"/>
  <c r="BQ296" i="1"/>
  <c r="BQ288" i="1"/>
  <c r="BQ280" i="1"/>
  <c r="BQ272" i="1"/>
  <c r="BQ258" i="1"/>
  <c r="BQ250" i="1"/>
  <c r="BQ242" i="1"/>
  <c r="BQ234" i="1"/>
  <c r="V224" i="1"/>
  <c r="V208" i="1"/>
  <c r="X191" i="1"/>
  <c r="X320" i="1"/>
  <c r="X316" i="1"/>
  <c r="X312" i="1"/>
  <c r="X308" i="1"/>
  <c r="BQ294" i="1"/>
  <c r="BQ286" i="1"/>
  <c r="BQ278" i="1"/>
  <c r="BQ270" i="1"/>
  <c r="BQ256" i="1"/>
  <c r="BQ248" i="1"/>
  <c r="BQ240" i="1"/>
  <c r="BQ232" i="1"/>
  <c r="BQ227" i="1"/>
  <c r="BQ226" i="1"/>
  <c r="BQ219" i="1"/>
  <c r="V200" i="1"/>
  <c r="X174" i="1"/>
  <c r="X172" i="1"/>
  <c r="X170" i="1"/>
  <c r="V166" i="1"/>
  <c r="V162" i="1"/>
  <c r="V138" i="1"/>
  <c r="V123" i="1"/>
  <c r="BQ218" i="1"/>
  <c r="BQ210" i="1"/>
  <c r="BQ202" i="1"/>
  <c r="BQ195" i="1"/>
  <c r="X195" i="1"/>
  <c r="X193" i="1"/>
  <c r="V192" i="1"/>
  <c r="V191" i="1"/>
  <c r="V190" i="1"/>
  <c r="V189" i="1"/>
  <c r="BQ188" i="1"/>
  <c r="BQ179" i="1"/>
  <c r="X179" i="1"/>
  <c r="X177" i="1"/>
  <c r="BQ175" i="1"/>
  <c r="BQ173" i="1"/>
  <c r="BQ171" i="1"/>
  <c r="BQ169" i="1"/>
  <c r="X156" i="1"/>
  <c r="X154" i="1"/>
  <c r="V143" i="1"/>
  <c r="BQ136" i="1"/>
  <c r="BQ134" i="1"/>
  <c r="V134" i="1"/>
  <c r="BQ72" i="1"/>
  <c r="BQ64" i="1"/>
  <c r="BQ56" i="1"/>
  <c r="BQ28" i="1"/>
  <c r="BQ4" i="1"/>
  <c r="BQ224" i="1"/>
  <c r="BQ216" i="1"/>
  <c r="BQ208" i="1"/>
  <c r="BQ200" i="1"/>
  <c r="V196" i="1"/>
  <c r="V195" i="1"/>
  <c r="V194" i="1"/>
  <c r="V193" i="1"/>
  <c r="BQ185" i="1"/>
  <c r="BQ183" i="1"/>
  <c r="X183" i="1"/>
  <c r="X181" i="1"/>
  <c r="V180" i="1"/>
  <c r="V179" i="1"/>
  <c r="V178" i="1"/>
  <c r="V177" i="1"/>
  <c r="BQ168" i="1"/>
  <c r="BQ166" i="1"/>
  <c r="X164" i="1"/>
  <c r="BQ162" i="1"/>
  <c r="X160" i="1"/>
  <c r="X158" i="1"/>
  <c r="V157" i="1"/>
  <c r="V156" i="1"/>
  <c r="V154" i="1"/>
  <c r="V152" i="1"/>
  <c r="V150" i="1"/>
  <c r="V148" i="1"/>
  <c r="V146" i="1"/>
  <c r="X144" i="1"/>
  <c r="X142" i="1"/>
  <c r="X141" i="1"/>
  <c r="V139" i="1"/>
  <c r="BQ132" i="1"/>
  <c r="BQ130" i="1"/>
  <c r="V130" i="1"/>
  <c r="X128" i="1"/>
  <c r="X126" i="1"/>
  <c r="V125" i="1"/>
  <c r="BQ106" i="1"/>
  <c r="BQ98" i="1"/>
  <c r="BQ86" i="1"/>
  <c r="BQ78" i="1"/>
  <c r="BQ70" i="1"/>
  <c r="BQ62" i="1"/>
  <c r="BQ43" i="1"/>
  <c r="BQ38" i="1"/>
  <c r="BQ222" i="1"/>
  <c r="BQ214" i="1"/>
  <c r="BQ206" i="1"/>
  <c r="BQ198" i="1"/>
  <c r="BQ196" i="1"/>
  <c r="BQ189" i="1"/>
  <c r="X187" i="1"/>
  <c r="X185" i="1"/>
  <c r="V184" i="1"/>
  <c r="V183" i="1"/>
  <c r="V182" i="1"/>
  <c r="V181" i="1"/>
  <c r="BQ180" i="1"/>
  <c r="BQ174" i="1"/>
  <c r="BQ172" i="1"/>
  <c r="BQ170" i="1"/>
  <c r="X168" i="1"/>
  <c r="X166" i="1"/>
  <c r="V165" i="1"/>
  <c r="X162" i="1"/>
  <c r="V161" i="1"/>
  <c r="V159" i="1"/>
  <c r="V158" i="1"/>
  <c r="X155" i="1"/>
  <c r="X153" i="1"/>
  <c r="X151" i="1"/>
  <c r="X149" i="1"/>
  <c r="X147" i="1"/>
  <c r="BQ143" i="1"/>
  <c r="BQ142" i="1"/>
  <c r="V142" i="1"/>
  <c r="X140" i="1"/>
  <c r="X138" i="1"/>
  <c r="X137" i="1"/>
  <c r="V135" i="1"/>
  <c r="X131" i="1"/>
  <c r="BQ128" i="1"/>
  <c r="BQ126" i="1"/>
  <c r="V126" i="1"/>
  <c r="X124" i="1"/>
  <c r="BQ104" i="1"/>
  <c r="BQ84" i="1"/>
  <c r="BQ76" i="1"/>
  <c r="BQ68" i="1"/>
  <c r="BQ60" i="1"/>
  <c r="BQ52" i="1"/>
  <c r="BQ32" i="1"/>
  <c r="BQ24" i="1"/>
  <c r="BQ16" i="1"/>
  <c r="V736" i="1"/>
  <c r="AF736" i="1" s="1"/>
  <c r="V734" i="1"/>
  <c r="AF734" i="1" s="1"/>
  <c r="AG650" i="1"/>
  <c r="AG648" i="1"/>
  <c r="V632" i="1"/>
  <c r="CW732" i="1"/>
  <c r="CW730" i="1"/>
  <c r="CW728" i="1"/>
  <c r="CW726" i="1"/>
  <c r="CW724" i="1"/>
  <c r="AG723" i="1"/>
  <c r="AG719" i="1"/>
  <c r="AG715" i="1"/>
  <c r="AG654" i="1"/>
  <c r="AG737" i="1"/>
  <c r="EE740" i="1"/>
  <c r="X738" i="1"/>
  <c r="AG738" i="1" s="1"/>
  <c r="EE736" i="1"/>
  <c r="CW735" i="1"/>
  <c r="X734" i="1"/>
  <c r="AG734" i="1" s="1"/>
  <c r="AG733" i="1"/>
  <c r="AG731" i="1"/>
  <c r="AG729" i="1"/>
  <c r="AG727" i="1"/>
  <c r="AG725" i="1"/>
  <c r="AG721" i="1"/>
  <c r="AG717" i="1"/>
  <c r="EE713" i="1"/>
  <c r="V712" i="1"/>
  <c r="AF712" i="1" s="1"/>
  <c r="AF710" i="1"/>
  <c r="X710" i="1"/>
  <c r="AG710" i="1" s="1"/>
  <c r="V708" i="1"/>
  <c r="AF708" i="1" s="1"/>
  <c r="AF706" i="1"/>
  <c r="X706" i="1"/>
  <c r="AG706" i="1" s="1"/>
  <c r="V704" i="1"/>
  <c r="AF704" i="1" s="1"/>
  <c r="AF702" i="1"/>
  <c r="X702" i="1"/>
  <c r="AG702" i="1" s="1"/>
  <c r="V700" i="1"/>
  <c r="AF700" i="1" s="1"/>
  <c r="AF698" i="1"/>
  <c r="X698" i="1"/>
  <c r="AG698" i="1" s="1"/>
  <c r="V696" i="1"/>
  <c r="AF696" i="1" s="1"/>
  <c r="AF694" i="1"/>
  <c r="X694" i="1"/>
  <c r="AG694" i="1" s="1"/>
  <c r="V692" i="1"/>
  <c r="AF692" i="1" s="1"/>
  <c r="EE691" i="1"/>
  <c r="AF691" i="1"/>
  <c r="X691" i="1"/>
  <c r="AG691" i="1" s="1"/>
  <c r="V689" i="1"/>
  <c r="AF689" i="1" s="1"/>
  <c r="AF687" i="1"/>
  <c r="X687" i="1"/>
  <c r="AG687" i="1" s="1"/>
  <c r="V685" i="1"/>
  <c r="AF685" i="1" s="1"/>
  <c r="AF683" i="1"/>
  <c r="X683" i="1"/>
  <c r="AG683" i="1" s="1"/>
  <c r="V681" i="1"/>
  <c r="AF681" i="1" s="1"/>
  <c r="AF679" i="1"/>
  <c r="V677" i="1"/>
  <c r="AF677" i="1" s="1"/>
  <c r="AF675" i="1"/>
  <c r="V674" i="1"/>
  <c r="AF674" i="1" s="1"/>
  <c r="AF672" i="1"/>
  <c r="V670" i="1"/>
  <c r="AF670" i="1" s="1"/>
  <c r="AF668" i="1"/>
  <c r="V666" i="1"/>
  <c r="AF666" i="1" s="1"/>
  <c r="AF664" i="1"/>
  <c r="V662" i="1"/>
  <c r="AF662" i="1" s="1"/>
  <c r="AF660" i="1"/>
  <c r="V658" i="1"/>
  <c r="AF658" i="1" s="1"/>
  <c r="EE644" i="1"/>
  <c r="AF644" i="1"/>
  <c r="X644" i="1"/>
  <c r="AG644" i="1" s="1"/>
  <c r="V642" i="1"/>
  <c r="AF642" i="1" s="1"/>
  <c r="AF640" i="1"/>
  <c r="X640" i="1"/>
  <c r="AG640" i="1" s="1"/>
  <c r="V638" i="1"/>
  <c r="AF638" i="1" s="1"/>
  <c r="AF636" i="1"/>
  <c r="X636" i="1"/>
  <c r="AG636" i="1" s="1"/>
  <c r="V634" i="1"/>
  <c r="AF634" i="1" s="1"/>
  <c r="AF632" i="1"/>
  <c r="X632" i="1"/>
  <c r="AG632" i="1" s="1"/>
  <c r="V630" i="1"/>
  <c r="AF630" i="1" s="1"/>
  <c r="X628" i="1"/>
  <c r="AG628" i="1" s="1"/>
  <c r="AF539" i="1"/>
  <c r="V628" i="1"/>
  <c r="AF628" i="1" s="1"/>
  <c r="AF626" i="1"/>
  <c r="AF622" i="1"/>
  <c r="AF618" i="1"/>
  <c r="AF614" i="1"/>
  <c r="AF610" i="1"/>
  <c r="AF606" i="1"/>
  <c r="AF602" i="1"/>
  <c r="AF601" i="1"/>
  <c r="AF600" i="1"/>
  <c r="AF599" i="1"/>
  <c r="AF598" i="1"/>
  <c r="AF597" i="1"/>
  <c r="AF596" i="1"/>
  <c r="AF595" i="1"/>
  <c r="AF594" i="1"/>
  <c r="AF593" i="1"/>
  <c r="AF592" i="1"/>
  <c r="AF591" i="1"/>
  <c r="AF590" i="1"/>
  <c r="AF589" i="1"/>
  <c r="AF588" i="1"/>
  <c r="AF587" i="1"/>
  <c r="AF586" i="1"/>
  <c r="AF585" i="1"/>
  <c r="AF584" i="1"/>
  <c r="AF583" i="1"/>
  <c r="AF582" i="1"/>
  <c r="AF581" i="1"/>
  <c r="AF580" i="1"/>
  <c r="AF579" i="1"/>
  <c r="AF578" i="1"/>
  <c r="AF577" i="1"/>
  <c r="AF576" i="1"/>
  <c r="AF575" i="1"/>
  <c r="AF574" i="1"/>
  <c r="AF573" i="1"/>
  <c r="AF572" i="1"/>
  <c r="AF571" i="1"/>
  <c r="AF570" i="1"/>
  <c r="AF569" i="1"/>
  <c r="AF568" i="1"/>
  <c r="AF567" i="1"/>
  <c r="AF566" i="1"/>
  <c r="AF565" i="1"/>
  <c r="AF564" i="1"/>
  <c r="AF563" i="1"/>
  <c r="AF562" i="1"/>
  <c r="AF561" i="1"/>
  <c r="AF560" i="1"/>
  <c r="AF559" i="1"/>
  <c r="AF558" i="1"/>
  <c r="AF557" i="1"/>
  <c r="AF556" i="1"/>
  <c r="AF555" i="1"/>
  <c r="AF554" i="1"/>
  <c r="AF553" i="1"/>
  <c r="AF552" i="1"/>
  <c r="AF551" i="1"/>
  <c r="AF550" i="1"/>
  <c r="AF549" i="1"/>
  <c r="AF548" i="1"/>
  <c r="AF547" i="1"/>
  <c r="AF546" i="1"/>
  <c r="AF545" i="1"/>
  <c r="AF544" i="1"/>
  <c r="AF543" i="1"/>
  <c r="AF476" i="1"/>
  <c r="AF460" i="1"/>
  <c r="AF456" i="1"/>
  <c r="AF452" i="1"/>
  <c r="AG624" i="1"/>
  <c r="AG620" i="1"/>
  <c r="AG616" i="1"/>
  <c r="AG612" i="1"/>
  <c r="AG608" i="1"/>
  <c r="AG604" i="1"/>
  <c r="AG536" i="1"/>
  <c r="AF480" i="1"/>
  <c r="AF448" i="1"/>
  <c r="AF436" i="1"/>
  <c r="AF432" i="1"/>
  <c r="AF419" i="1"/>
  <c r="AF493" i="1"/>
  <c r="X493" i="1"/>
  <c r="AG493" i="1" s="1"/>
  <c r="V491" i="1"/>
  <c r="AF491" i="1" s="1"/>
  <c r="AF489" i="1"/>
  <c r="AF485" i="1"/>
  <c r="AF479" i="1"/>
  <c r="AF475" i="1"/>
  <c r="AF471" i="1"/>
  <c r="AF467" i="1"/>
  <c r="AF463" i="1"/>
  <c r="AF459" i="1"/>
  <c r="AF455" i="1"/>
  <c r="AF451" i="1"/>
  <c r="AF447" i="1"/>
  <c r="V341" i="1"/>
  <c r="AG487" i="1"/>
  <c r="AG483" i="1"/>
  <c r="AG481" i="1"/>
  <c r="AG477" i="1"/>
  <c r="AG473" i="1"/>
  <c r="AG469" i="1"/>
  <c r="AG465" i="1"/>
  <c r="AG461" i="1"/>
  <c r="AG457" i="1"/>
  <c r="AG453" i="1"/>
  <c r="AG449" i="1"/>
  <c r="AF445" i="1"/>
  <c r="V444" i="1"/>
  <c r="AF444" i="1" s="1"/>
  <c r="AF443" i="1"/>
  <c r="V442" i="1"/>
  <c r="AF442" i="1" s="1"/>
  <c r="AF441" i="1"/>
  <c r="V440" i="1"/>
  <c r="AF440" i="1" s="1"/>
  <c r="AF439" i="1"/>
  <c r="V438" i="1"/>
  <c r="AF438" i="1" s="1"/>
  <c r="AF437" i="1"/>
  <c r="AF435" i="1"/>
  <c r="AF433" i="1"/>
  <c r="AF431" i="1"/>
  <c r="AF429" i="1"/>
  <c r="AF427" i="1"/>
  <c r="AF425" i="1"/>
  <c r="AF423" i="1"/>
  <c r="AF420" i="1"/>
  <c r="V414" i="1"/>
  <c r="AF414" i="1" s="1"/>
  <c r="AF412" i="1"/>
  <c r="V410" i="1"/>
  <c r="AF410" i="1" s="1"/>
  <c r="AF408" i="1"/>
  <c r="V406" i="1"/>
  <c r="AF406" i="1" s="1"/>
  <c r="AF404" i="1"/>
  <c r="AF402" i="1"/>
  <c r="AG444" i="1"/>
  <c r="AG440" i="1"/>
  <c r="AG438" i="1"/>
  <c r="AG436" i="1"/>
  <c r="AG434" i="1"/>
  <c r="AG432" i="1"/>
  <c r="AG430" i="1"/>
  <c r="AG428" i="1"/>
  <c r="AG426" i="1"/>
  <c r="AG424" i="1"/>
  <c r="AG422" i="1"/>
  <c r="AG418" i="1"/>
  <c r="AG414" i="1"/>
  <c r="AG410" i="1"/>
  <c r="AG406" i="1"/>
  <c r="AG403" i="1"/>
  <c r="AF401" i="1"/>
  <c r="V400" i="1"/>
  <c r="AF400" i="1" s="1"/>
  <c r="X402" i="1"/>
  <c r="AG402" i="1" s="1"/>
  <c r="V373" i="1"/>
  <c r="AG398" i="1"/>
  <c r="AG399" i="1"/>
  <c r="AF397" i="1"/>
  <c r="AF395" i="1"/>
  <c r="AF393" i="1"/>
  <c r="AF391" i="1"/>
  <c r="AF389" i="1"/>
  <c r="AF387" i="1"/>
  <c r="V144" i="1"/>
  <c r="V136" i="1"/>
  <c r="V128" i="1"/>
  <c r="V164" i="1"/>
  <c r="V172" i="1"/>
  <c r="V160" i="1"/>
  <c r="V140" i="1"/>
  <c r="V132" i="1"/>
  <c r="V12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Jannsen, Nils</author>
    <author>Nils Jannsen</author>
  </authors>
  <commentList>
    <comment ref="A1" authorId="0" shapeId="0" xr:uid="{DF15BA92-DFB8-4646-BA49-87A9124D7B73}">
      <text>
        <r>
          <rPr>
            <b/>
            <sz val="9"/>
            <color indexed="81"/>
            <rFont val="Segoe UI"/>
            <charset val="1"/>
          </rPr>
          <t>Monatsdaten</t>
        </r>
      </text>
    </comment>
    <comment ref="J1" authorId="0" shapeId="0" xr:uid="{7242AE5A-239F-4D3B-BF88-5ED252181AC2}">
      <text>
        <r>
          <rPr>
            <b/>
            <sz val="9"/>
            <color indexed="81"/>
            <rFont val="Segoe UI"/>
            <charset val="1"/>
          </rPr>
          <t>i3mm</t>
        </r>
      </text>
    </comment>
    <comment ref="V1" authorId="1" shapeId="0" xr:uid="{00000000-0006-0000-0400-000001000000}">
      <text>
        <r>
          <rPr>
            <b/>
            <sz val="9"/>
            <color indexed="81"/>
            <rFont val="Tahoma"/>
            <family val="2"/>
          </rPr>
          <t>Nils Jannsen:</t>
        </r>
        <r>
          <rPr>
            <sz val="9"/>
            <color indexed="81"/>
            <rFont val="Tahoma"/>
            <family val="2"/>
          </rPr>
          <t xml:space="preserve">
Zeitreihe wird von destatis nicht mehr berechnet; deshalb eigene Berechung auf Basis der nominalen handelswerte und der Einfuhr- und Ausfuhrpreise; Spalte T in DS-Abfrage</t>
        </r>
      </text>
    </comment>
    <comment ref="Z1" authorId="0" shapeId="0" xr:uid="{8239AD31-147A-429A-BF7D-EE24254A9921}">
      <text>
        <r>
          <rPr>
            <b/>
            <sz val="9"/>
            <color indexed="81"/>
            <rFont val="Segoe UI"/>
            <charset val="1"/>
          </rPr>
          <t>AuslandsAEm</t>
        </r>
      </text>
    </comment>
    <comment ref="AA1" authorId="0" shapeId="0" xr:uid="{B13EB0A1-F0B2-417D-B70D-4D08FF0ECBBD}">
      <text>
        <r>
          <rPr>
            <b/>
            <sz val="9"/>
            <color indexed="81"/>
            <rFont val="Segoe UI"/>
            <charset val="1"/>
          </rPr>
          <t>IfoExpErwm</t>
        </r>
      </text>
    </comment>
    <comment ref="AH1" authorId="0" shapeId="0" xr:uid="{FF20085D-752E-4CF2-97A6-485DB52053E8}">
      <text>
        <r>
          <rPr>
            <b/>
            <sz val="9"/>
            <color indexed="81"/>
            <rFont val="Segoe UI"/>
            <charset val="1"/>
          </rPr>
          <t>ipm</t>
        </r>
      </text>
    </comment>
    <comment ref="AV1" authorId="0" shapeId="0" xr:uid="{8473EDEB-D91C-4FE6-A3CC-7ABBA4BE9E0E}">
      <text>
        <r>
          <rPr>
            <b/>
            <sz val="9"/>
            <color indexed="81"/>
            <rFont val="Segoe UI"/>
            <charset val="1"/>
          </rPr>
          <t>Preisindexm</t>
        </r>
      </text>
    </comment>
    <comment ref="AX1" authorId="0" shapeId="0" xr:uid="{70873429-6A83-4F62-8080-906FA1BF6E6E}">
      <text>
        <r>
          <rPr>
            <b/>
            <sz val="9"/>
            <color indexed="81"/>
            <rFont val="Segoe UI"/>
            <charset val="1"/>
          </rPr>
          <t>ZEWm</t>
        </r>
      </text>
    </comment>
    <comment ref="AZ1" authorId="0" shapeId="0" xr:uid="{E795B273-0B44-4F73-9CE7-D0DC677B3C50}">
      <text>
        <r>
          <rPr>
            <b/>
            <sz val="9"/>
            <color indexed="81"/>
            <rFont val="Segoe UI"/>
            <charset val="1"/>
          </rPr>
          <t>Sentimentm</t>
        </r>
      </text>
    </comment>
    <comment ref="BF1" authorId="1" shapeId="0" xr:uid="{00000000-0006-0000-0400-000002000000}">
      <text>
        <r>
          <rPr>
            <b/>
            <sz val="8"/>
            <color indexed="81"/>
            <rFont val="Tahoma"/>
            <family val="2"/>
          </rPr>
          <t>Nils Jannsen:</t>
        </r>
        <r>
          <rPr>
            <sz val="8"/>
            <color indexed="81"/>
            <rFont val="Tahoma"/>
            <family val="2"/>
          </rPr>
          <t xml:space="preserve">
monatlicher Importpreisindex</t>
        </r>
      </text>
    </comment>
    <comment ref="BG1" authorId="1" shapeId="0" xr:uid="{00000000-0006-0000-0400-000003000000}">
      <text>
        <r>
          <rPr>
            <b/>
            <sz val="8"/>
            <color indexed="81"/>
            <rFont val="Tahoma"/>
            <family val="2"/>
          </rPr>
          <t>Nils Jannsen:</t>
        </r>
        <r>
          <rPr>
            <sz val="8"/>
            <color indexed="81"/>
            <rFont val="Tahoma"/>
            <family val="2"/>
          </rPr>
          <t xml:space="preserve">
Importpreisindex der Durchschnittswerte</t>
        </r>
      </text>
    </comment>
    <comment ref="BO1" authorId="1" shapeId="0" xr:uid="{00000000-0006-0000-0400-000004000000}">
      <text>
        <r>
          <rPr>
            <b/>
            <sz val="9"/>
            <color indexed="81"/>
            <rFont val="Tahoma"/>
            <family val="2"/>
          </rPr>
          <t>Nils Jannsen:</t>
        </r>
        <r>
          <rPr>
            <sz val="9"/>
            <color indexed="81"/>
            <rFont val="Tahoma"/>
            <family val="2"/>
          </rPr>
          <t xml:space="preserve">
um einen Monat nach vorne verschoben gemäß Angaben von destatis</t>
        </r>
      </text>
    </comment>
    <comment ref="BP1" authorId="1" shapeId="0" xr:uid="{00000000-0006-0000-0400-000005000000}">
      <text>
        <r>
          <rPr>
            <b/>
            <sz val="9"/>
            <color indexed="81"/>
            <rFont val="Tahoma"/>
            <family val="2"/>
          </rPr>
          <t>Nils Jannsen:</t>
        </r>
        <r>
          <rPr>
            <sz val="9"/>
            <color indexed="81"/>
            <rFont val="Tahoma"/>
            <family val="2"/>
          </rPr>
          <t xml:space="preserve">
um einen Monat nach vorne verschoben gemäß Angaben von destatis</t>
        </r>
      </text>
    </comment>
    <comment ref="BU1" authorId="1" shapeId="0" xr:uid="{00000000-0006-0000-0400-000006000000}">
      <text>
        <r>
          <rPr>
            <b/>
            <sz val="8"/>
            <color indexed="81"/>
            <rFont val="Tahoma"/>
            <family val="2"/>
          </rPr>
          <t>Nils Jannsen:</t>
        </r>
        <r>
          <rPr>
            <sz val="8"/>
            <color indexed="81"/>
            <rFont val="Tahoma"/>
            <family val="2"/>
          </rPr>
          <t xml:space="preserve">
Download von Bundesbank-Seite:
http://www.bundesbank.de/Navigation/DE/Statistiken/Zeitreihen_Datenbanken/Makrooekonomische_Zeitreihen/its_details_value_node.html?tsId=BBEE2.M.DE.AAA.U200.R.AACPE.M00&amp;listId=www_s33r_b01113
</t>
        </r>
      </text>
    </comment>
    <comment ref="BV1" authorId="1" shapeId="0" xr:uid="{00000000-0006-0000-0400-000007000000}">
      <text>
        <r>
          <rPr>
            <b/>
            <sz val="8"/>
            <color indexed="81"/>
            <rFont val="Tahoma"/>
            <family val="2"/>
          </rPr>
          <t>Nils Jannsen:</t>
        </r>
        <r>
          <rPr>
            <sz val="8"/>
            <color indexed="81"/>
            <rFont val="Tahoma"/>
            <family val="2"/>
          </rPr>
          <t xml:space="preserve">
Download von Bundesbank-Seite:
http://www.bundesbank.de/Navigation/DE/Statistiken/Zeitreihen_Datenbanken/Makrooekonomische_Zeitreihen/its_details_value_node.html?tsId=BBEE2.M.DE.AAA.XY08.R.AACPE.M00&amp;listId=www_s33r_b01113</t>
        </r>
      </text>
    </comment>
    <comment ref="BW1" authorId="0" shapeId="0" xr:uid="{79FFB409-DE46-48D8-B167-95CDD48F6F8E}">
      <text>
        <r>
          <rPr>
            <b/>
            <sz val="9"/>
            <color indexed="81"/>
            <rFont val="Segoe UI"/>
            <charset val="1"/>
          </rPr>
          <t>effwkbuba40m</t>
        </r>
      </text>
    </comment>
    <comment ref="CE1" authorId="0" shapeId="0" xr:uid="{00000000-0006-0000-0400-000008000000}">
      <text>
        <r>
          <rPr>
            <b/>
            <sz val="9"/>
            <color indexed="81"/>
            <rFont val="Tahoma"/>
            <family val="2"/>
          </rPr>
          <t>Jannsen, Nils:</t>
        </r>
        <r>
          <rPr>
            <sz val="9"/>
            <color indexed="81"/>
            <rFont val="Tahoma"/>
            <family val="2"/>
          </rPr>
          <t xml:space="preserve">
Panel-Datensatz von Björn_EZB</t>
        </r>
      </text>
    </comment>
    <comment ref="CF1" authorId="0" shapeId="0" xr:uid="{00000000-0006-0000-0400-000009000000}">
      <text>
        <r>
          <rPr>
            <b/>
            <sz val="9"/>
            <color indexed="81"/>
            <rFont val="Tahoma"/>
            <family val="2"/>
          </rPr>
          <t>Jannsen, Nils:</t>
        </r>
        <r>
          <rPr>
            <sz val="9"/>
            <color indexed="81"/>
            <rFont val="Tahoma"/>
            <family val="2"/>
          </rPr>
          <t xml:space="preserve">
Ursprünglicher Finanzmarktstress-Indikator von Björn</t>
        </r>
      </text>
    </comment>
    <comment ref="DE1" authorId="0" shapeId="0" xr:uid="{00000000-0006-0000-0400-00000A000000}">
      <text>
        <r>
          <rPr>
            <b/>
            <sz val="9"/>
            <color indexed="81"/>
            <rFont val="Tahoma"/>
            <family val="2"/>
          </rPr>
          <t>Jannsen, Nils:</t>
        </r>
        <r>
          <rPr>
            <sz val="9"/>
            <color indexed="81"/>
            <rFont val="Tahoma"/>
            <family val="2"/>
          </rPr>
          <t xml:space="preserve">
Vor 1991: nicht saisonbereinigt</t>
        </r>
      </text>
    </comment>
    <comment ref="DQ1" authorId="0" shapeId="0" xr:uid="{96A4BB1F-5A75-4593-A73D-27B515EAF507}">
      <text>
        <r>
          <rPr>
            <b/>
            <sz val="9"/>
            <color indexed="81"/>
            <rFont val="Segoe UI"/>
            <charset val="1"/>
          </rPr>
          <t>Lagem_new</t>
        </r>
      </text>
    </comment>
    <comment ref="EF1" authorId="0" shapeId="0" xr:uid="{C5FCED7C-5BE1-4A04-97C5-EF2240D73C75}">
      <text>
        <r>
          <rPr>
            <b/>
            <sz val="9"/>
            <color indexed="81"/>
            <rFont val="Segoe UI"/>
            <family val="2"/>
          </rPr>
          <t>Jannsen, Nils:</t>
        </r>
        <r>
          <rPr>
            <sz val="9"/>
            <color indexed="81"/>
            <rFont val="Segoe UI"/>
            <family val="2"/>
          </rPr>
          <t xml:space="preserve">
Nach Abgrenzung Destatis</t>
        </r>
      </text>
    </comment>
    <comment ref="A3" authorId="0" shapeId="0" xr:uid="{FD095EF8-B5D3-43C5-ACCD-C981D1C4F83D}">
      <text>
        <r>
          <rPr>
            <b/>
            <sz val="9"/>
            <color indexed="81"/>
            <rFont val="Segoe UI"/>
            <charset val="1"/>
          </rPr>
          <t>21961</t>
        </r>
      </text>
    </comment>
    <comment ref="C373" authorId="1" shapeId="0" xr:uid="{00000000-0006-0000-0400-00000B000000}">
      <text>
        <r>
          <rPr>
            <b/>
            <sz val="8"/>
            <color indexed="81"/>
            <rFont val="Tahoma"/>
            <family val="2"/>
          </rPr>
          <t>Nils Jannsen:</t>
        </r>
        <r>
          <rPr>
            <sz val="8"/>
            <color indexed="81"/>
            <rFont val="Tahoma"/>
            <family val="2"/>
          </rPr>
          <t xml:space="preserve">
aus EcoWin über Steffen Henzel</t>
        </r>
      </text>
    </comment>
    <comment ref="Q373" authorId="1" shapeId="0" xr:uid="{00000000-0006-0000-0400-00000C000000}">
      <text>
        <r>
          <rPr>
            <b/>
            <sz val="8"/>
            <color indexed="81"/>
            <rFont val="Tahoma"/>
            <family val="2"/>
          </rPr>
          <t>Nils Jannsen:</t>
        </r>
        <r>
          <rPr>
            <sz val="8"/>
            <color indexed="81"/>
            <rFont val="Tahoma"/>
            <family val="2"/>
          </rPr>
          <t xml:space="preserve">
Direkt vom IFO-Institut bezogen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Nils Jannsen</author>
  </authors>
  <commentList>
    <comment ref="B129" authorId="0" shapeId="0" xr:uid="{3CBF1760-8BFA-4F2C-985C-1A28AC29A049}">
      <text>
        <r>
          <rPr>
            <b/>
            <sz val="8"/>
            <color indexed="81"/>
            <rFont val="Tahoma"/>
            <family val="2"/>
          </rPr>
          <t>Nils Jannsen:</t>
        </r>
        <r>
          <rPr>
            <sz val="8"/>
            <color indexed="81"/>
            <rFont val="Tahoma"/>
            <family val="2"/>
          </rPr>
          <t xml:space="preserve">
Aus Verwend-Datei</t>
        </r>
      </text>
    </comment>
  </commentList>
</comments>
</file>

<file path=xl/sharedStrings.xml><?xml version="1.0" encoding="utf-8"?>
<sst xmlns="http://schemas.openxmlformats.org/spreadsheetml/2006/main" count="137" uniqueCount="137">
  <si>
    <t>Industrieprodukt</t>
  </si>
  <si>
    <t>dMifo_new</t>
  </si>
  <si>
    <t>umsatzGewerblich</t>
  </si>
  <si>
    <t>LKWFahrleistung</t>
  </si>
  <si>
    <t>semiconductor3m</t>
  </si>
  <si>
    <t>umsatzManum</t>
  </si>
  <si>
    <t>CPBIPm</t>
  </si>
  <si>
    <t>Rec_Maik</t>
  </si>
  <si>
    <t>CPBWorldImportm</t>
  </si>
  <si>
    <t>WorlddollarIP</t>
  </si>
  <si>
    <t>wdollarpolicym</t>
  </si>
  <si>
    <t>umsatzcapitalFm</t>
  </si>
  <si>
    <t>AEcapitalFm</t>
  </si>
  <si>
    <t>AEcapitalDm</t>
  </si>
  <si>
    <t>Erwartungm_new</t>
  </si>
  <si>
    <t>Lagem_new</t>
  </si>
  <si>
    <t>Energie</t>
  </si>
  <si>
    <t>ifoBauproduktion</t>
  </si>
  <si>
    <t>Bauproduktion</t>
  </si>
  <si>
    <t>AEWohnbaur</t>
  </si>
  <si>
    <t>AEBaur</t>
  </si>
  <si>
    <t>BGWohnbau</t>
  </si>
  <si>
    <t>BGBau</t>
  </si>
  <si>
    <t>VDAXm</t>
  </si>
  <si>
    <t>policym</t>
  </si>
  <si>
    <t>aecapitaloFZB</t>
  </si>
  <si>
    <t>Bautencapacity</t>
  </si>
  <si>
    <t>Baucapacity</t>
  </si>
  <si>
    <t>Bcifogewerblich</t>
  </si>
  <si>
    <t>BCifooeffentlich</t>
  </si>
  <si>
    <t>BCifoWohnbau</t>
  </si>
  <si>
    <t>AEgewerblich</t>
  </si>
  <si>
    <t>Aeoeffentlich</t>
  </si>
  <si>
    <t>AEWohnbau</t>
  </si>
  <si>
    <t>AEBau</t>
  </si>
  <si>
    <t>Differenz</t>
  </si>
  <si>
    <t>Credit</t>
  </si>
  <si>
    <t>Employment</t>
  </si>
  <si>
    <t>GFKWTB</t>
  </si>
  <si>
    <t>GFKIEXP</t>
  </si>
  <si>
    <t>GFKBCEXP</t>
  </si>
  <si>
    <t>GFK</t>
  </si>
  <si>
    <t>ifomanum</t>
  </si>
  <si>
    <t>ifowholesalem</t>
  </si>
  <si>
    <t>iforetailm</t>
  </si>
  <si>
    <t>ifoservicem</t>
  </si>
  <si>
    <t>umsatzManuDm</t>
  </si>
  <si>
    <t>iforesidentialm</t>
  </si>
  <si>
    <t>ifocommercialbuildingm</t>
  </si>
  <si>
    <t>Retailsalesm</t>
  </si>
  <si>
    <t>umsatzcapitaltotalm</t>
  </si>
  <si>
    <t>Finanzstress_IfW</t>
  </si>
  <si>
    <t>Finanzstress</t>
  </si>
  <si>
    <t>umsatzcapitalm</t>
  </si>
  <si>
    <t>ipcapitalm</t>
  </si>
  <si>
    <t>ifocapitalm</t>
  </si>
  <si>
    <t>ifocapitalexpm</t>
  </si>
  <si>
    <t>constrm</t>
  </si>
  <si>
    <t>nomexpdienstm</t>
  </si>
  <si>
    <t>nomimpdienstm</t>
  </si>
  <si>
    <t>effwkbuba40m</t>
  </si>
  <si>
    <t>PWCPIEXEWU</t>
  </si>
  <si>
    <t>PWCPIEWU</t>
  </si>
  <si>
    <t>ifocapitalexportm</t>
  </si>
  <si>
    <t>CPBTrade</t>
  </si>
  <si>
    <t>effwkbuba20m</t>
  </si>
  <si>
    <t>Eurooil</t>
  </si>
  <si>
    <t>afp1adjm</t>
  </si>
  <si>
    <t>efp1adjm</t>
  </si>
  <si>
    <t>ausfuhrpreis2m</t>
  </si>
  <si>
    <t>ausfuhrpreis1m</t>
  </si>
  <si>
    <t>HWWAmetalsm</t>
  </si>
  <si>
    <t>HWWAfoodm</t>
  </si>
  <si>
    <t>HWWARawexEnergym</t>
  </si>
  <si>
    <t>HWWARawm</t>
  </si>
  <si>
    <t>HWWAEnergym</t>
  </si>
  <si>
    <t>einfuhrpreis2m</t>
  </si>
  <si>
    <t>einfuhrpreis1m</t>
  </si>
  <si>
    <t>EffWKm</t>
  </si>
  <si>
    <t>Solim</t>
  </si>
  <si>
    <t>Lohnsteuerm</t>
  </si>
  <si>
    <t>Umsatzsteuerm</t>
  </si>
  <si>
    <t>EFUSTm</t>
  </si>
  <si>
    <t>Sentimentm</t>
  </si>
  <si>
    <t>CCm</t>
  </si>
  <si>
    <t>ZEWm</t>
  </si>
  <si>
    <t>Consumercon</t>
  </si>
  <si>
    <t>Preisindexm</t>
  </si>
  <si>
    <t>Bauklima</t>
  </si>
  <si>
    <t>GutWetternsa</t>
  </si>
  <si>
    <t>SchlechtWettersa</t>
  </si>
  <si>
    <t>OECD</t>
  </si>
  <si>
    <t>OECDT</t>
  </si>
  <si>
    <t>MFGProdLastmm</t>
  </si>
  <si>
    <t>MfgExpdo6m</t>
  </si>
  <si>
    <t>MfgExpup6m</t>
  </si>
  <si>
    <t>AEAuslandm</t>
  </si>
  <si>
    <t>cpim</t>
  </si>
  <si>
    <t>oilm</t>
  </si>
  <si>
    <t>Totm</t>
  </si>
  <si>
    <t>Abm</t>
  </si>
  <si>
    <t>ipm</t>
  </si>
  <si>
    <t>pimp</t>
  </si>
  <si>
    <t>pexp</t>
  </si>
  <si>
    <t>Dollarm</t>
  </si>
  <si>
    <t>PWCPI56m</t>
  </si>
  <si>
    <t>PWCPI36m</t>
  </si>
  <si>
    <t>PWCPI23m</t>
  </si>
  <si>
    <t>IfoExpErwm</t>
  </si>
  <si>
    <t>AuslandsAEm</t>
  </si>
  <si>
    <t>AuslandsABm</t>
  </si>
  <si>
    <t>Importm</t>
  </si>
  <si>
    <t>Importnomm</t>
  </si>
  <si>
    <t>Exportm</t>
  </si>
  <si>
    <t>Exportnomm</t>
  </si>
  <si>
    <t>Ipindexm</t>
  </si>
  <si>
    <t>FPm</t>
  </si>
  <si>
    <t>ifoIPFPlower</t>
  </si>
  <si>
    <t>ifoIPFPhigher</t>
  </si>
  <si>
    <t>alqm</t>
  </si>
  <si>
    <t>insolventm</t>
  </si>
  <si>
    <t>manm</t>
  </si>
  <si>
    <t>carsm</t>
  </si>
  <si>
    <t>daxm</t>
  </si>
  <si>
    <t>i10ym</t>
  </si>
  <si>
    <t>i3mm</t>
  </si>
  <si>
    <t>M2m</t>
  </si>
  <si>
    <t>M1m</t>
  </si>
  <si>
    <t>EXRm</t>
  </si>
  <si>
    <t>Auftragseingangm</t>
  </si>
  <si>
    <t>Erwartungm</t>
  </si>
  <si>
    <t>Lagem</t>
  </si>
  <si>
    <t>Ifom</t>
  </si>
  <si>
    <t>Ifo_new</t>
  </si>
  <si>
    <t>Monatsdaten</t>
  </si>
  <si>
    <t>Quartalsdaten</t>
  </si>
  <si>
    <t>BIP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</si>
</sst>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dd\.mm\.yy;@"/>
  </numFmts>
  <fonts count="1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0"/>
      <name val="Courier New"/>
      <family val="3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9"/>
      <color indexed="81"/>
      <name val="Segoe UI"/>
      <charset val="1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20">
    <xf numFmtId="0" fontId="0" fillId="0" borderId="0" xfId="0"/>
    <xf numFmtId="0" fontId="0" fillId="0" borderId="0" xfId="0" applyFill="1"/>
    <xf numFmtId="0" fontId="2" fillId="0" borderId="0" xfId="1"/>
    <xf numFmtId="14" fontId="0" fillId="0" borderId="0" xfId="0" applyNumberFormat="1"/>
    <xf numFmtId="0" fontId="3" fillId="0" borderId="0" xfId="0" applyFon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164" fontId="4" fillId="0" borderId="0" xfId="0" applyNumberFormat="1" applyFont="1"/>
    <xf numFmtId="164" fontId="1" fillId="0" borderId="0" xfId="0" applyNumberFormat="1" applyFont="1"/>
    <xf numFmtId="0" fontId="0" fillId="0" borderId="0" xfId="0" applyAlignment="1">
      <alignment wrapText="1"/>
    </xf>
    <xf numFmtId="0" fontId="2" fillId="0" borderId="0" xfId="2" applyFont="1" applyFill="1"/>
    <xf numFmtId="0" fontId="2" fillId="2" borderId="0" xfId="2" applyFont="1" applyFill="1"/>
    <xf numFmtId="0" fontId="2" fillId="0" borderId="0" xfId="2" applyFill="1"/>
    <xf numFmtId="0" fontId="2" fillId="0" borderId="0" xfId="2"/>
    <xf numFmtId="0" fontId="0" fillId="2" borderId="0" xfId="0" applyFill="1"/>
    <xf numFmtId="166" fontId="0" fillId="0" borderId="0" xfId="0" applyNumberFormat="1"/>
    <xf numFmtId="0" fontId="1" fillId="0" borderId="0" xfId="0" applyFont="1" applyAlignment="1">
      <alignment wrapText="1"/>
    </xf>
    <xf numFmtId="0" fontId="0" fillId="3" borderId="0" xfId="0" applyFill="1"/>
  </cellXfs>
  <cellStyles count="3">
    <cellStyle name="Standard" xfId="0" builtinId="0"/>
    <cellStyle name="Standard 2" xfId="2" xr:uid="{A59566C0-0D11-43FE-A893-9526E18B450C}"/>
    <cellStyle name="Standard_Monatsdaten" xfId="1" xr:uid="{6402FCCF-A9DF-4C58-9619-CB75CB0C407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3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eutschland-Date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F5_II\Jannsen\Indizes\Indikatore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F5_II\Moesle\Indizes\Indikatoren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Jannsen/Desktop/Daten/IFO-vor199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Indizes/World-Indices/Dollar-Gewichtung/weltindexip-us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nnsen/Desktop/Memory%20Stick/Deutschland-Prognose/Deutschland-Daten-DIWA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SAFO32ADVVERINF32"/>
      <sheetName val="Datastream-Q"/>
      <sheetName val="Quartalsdaten"/>
      <sheetName val="BEAR"/>
      <sheetName val="Datastream-M"/>
      <sheetName val="Prognosen"/>
      <sheetName val="Tabelle1"/>
      <sheetName val="Share of IP in GDP"/>
      <sheetName val="Inflation"/>
      <sheetName val="Jahresdaten"/>
      <sheetName val="Annual"/>
      <sheetName val="Lager-AB"/>
      <sheetName val="UVE"/>
      <sheetName val="West-Deutschland-Q"/>
      <sheetName val="Destatis 1970-1991"/>
    </sheetNames>
    <sheetDataSet>
      <sheetData sheetId="0"/>
      <sheetData sheetId="1">
        <row r="130">
          <cell r="B130">
            <v>560.44899999999996</v>
          </cell>
        </row>
        <row r="131">
          <cell r="B131">
            <v>568.97799999999995</v>
          </cell>
        </row>
        <row r="132">
          <cell r="B132">
            <v>564.59100000000001</v>
          </cell>
        </row>
        <row r="133">
          <cell r="B133">
            <v>563.60699999999997</v>
          </cell>
        </row>
        <row r="134">
          <cell r="B134">
            <v>561.79200000000003</v>
          </cell>
        </row>
        <row r="135">
          <cell r="B135">
            <v>557.74400000000003</v>
          </cell>
        </row>
        <row r="136">
          <cell r="B136">
            <v>557.59299999999996</v>
          </cell>
        </row>
        <row r="137">
          <cell r="B137">
            <v>560.92100000000005</v>
          </cell>
        </row>
        <row r="138">
          <cell r="B138">
            <v>560.39200000000005</v>
          </cell>
        </row>
        <row r="139">
          <cell r="B139">
            <v>568.22199999999998</v>
          </cell>
        </row>
        <row r="140">
          <cell r="B140">
            <v>569.58399999999995</v>
          </cell>
        </row>
        <row r="141">
          <cell r="B141">
            <v>573.59400000000005</v>
          </cell>
        </row>
        <row r="142">
          <cell r="B142">
            <v>580.327</v>
          </cell>
        </row>
        <row r="143">
          <cell r="B143">
            <v>578.39700000000005</v>
          </cell>
        </row>
        <row r="144">
          <cell r="B144">
            <v>582.63400000000001</v>
          </cell>
        </row>
        <row r="145">
          <cell r="B145">
            <v>583.76900000000001</v>
          </cell>
        </row>
        <row r="146">
          <cell r="B146">
            <v>583.91999999999996</v>
          </cell>
        </row>
        <row r="147">
          <cell r="B147">
            <v>579.07799999999997</v>
          </cell>
        </row>
        <row r="148">
          <cell r="B148">
            <v>586.947</v>
          </cell>
        </row>
        <row r="149">
          <cell r="B149">
            <v>589.06500000000005</v>
          </cell>
        </row>
        <row r="150">
          <cell r="B150">
            <v>593.37699999999995</v>
          </cell>
        </row>
        <row r="151">
          <cell r="B151">
            <v>590.19899999999996</v>
          </cell>
        </row>
        <row r="152">
          <cell r="B152">
            <v>597.84100000000001</v>
          </cell>
        </row>
        <row r="153">
          <cell r="B153">
            <v>599.88400000000001</v>
          </cell>
        </row>
        <row r="154">
          <cell r="B154">
            <v>604.19600000000003</v>
          </cell>
        </row>
        <row r="155">
          <cell r="B155">
            <v>609.90800000000002</v>
          </cell>
        </row>
        <row r="156">
          <cell r="B156">
            <v>607.26</v>
          </cell>
        </row>
        <row r="157">
          <cell r="B157">
            <v>610.28599999999994</v>
          </cell>
        </row>
        <row r="158">
          <cell r="B158">
            <v>607.63800000000003</v>
          </cell>
        </row>
        <row r="159">
          <cell r="B159">
            <v>614.67399999999998</v>
          </cell>
        </row>
        <row r="160">
          <cell r="B160">
            <v>614.67399999999998</v>
          </cell>
        </row>
        <row r="161">
          <cell r="B161">
            <v>621.78499999999997</v>
          </cell>
        </row>
        <row r="162">
          <cell r="B162">
            <v>626.55100000000004</v>
          </cell>
        </row>
        <row r="163">
          <cell r="B163">
            <v>635.51700000000005</v>
          </cell>
        </row>
        <row r="164">
          <cell r="B164">
            <v>640.73699999999997</v>
          </cell>
        </row>
        <row r="165">
          <cell r="B165">
            <v>640.58600000000001</v>
          </cell>
        </row>
        <row r="166">
          <cell r="B166">
            <v>638.61900000000003</v>
          </cell>
        </row>
        <row r="167">
          <cell r="B167">
            <v>651.46100000000001</v>
          </cell>
        </row>
        <row r="168">
          <cell r="B168">
            <v>651.08299999999997</v>
          </cell>
        </row>
        <row r="169">
          <cell r="B169">
            <v>650.02300000000002</v>
          </cell>
        </row>
        <row r="170">
          <cell r="B170">
            <v>649.26700000000005</v>
          </cell>
        </row>
        <row r="171">
          <cell r="B171">
            <v>645.86199999999997</v>
          </cell>
        </row>
        <row r="172">
          <cell r="B172">
            <v>648.73699999999997</v>
          </cell>
        </row>
        <row r="173">
          <cell r="B173">
            <v>651.91499999999996</v>
          </cell>
        </row>
        <row r="174">
          <cell r="B174">
            <v>651.00699999999995</v>
          </cell>
        </row>
        <row r="175">
          <cell r="B175">
            <v>641.30399999999997</v>
          </cell>
        </row>
        <row r="176">
          <cell r="B176">
            <v>642.06100000000004</v>
          </cell>
        </row>
        <row r="177">
          <cell r="B177">
            <v>646.97799999999995</v>
          </cell>
        </row>
        <row r="178">
          <cell r="B178">
            <v>648.71799999999996</v>
          </cell>
        </row>
        <row r="179">
          <cell r="B179">
            <v>647.60299999999995</v>
          </cell>
        </row>
        <row r="180">
          <cell r="B180">
            <v>650.85599999999999</v>
          </cell>
        </row>
        <row r="181">
          <cell r="B181">
            <v>649.64499999999998</v>
          </cell>
        </row>
        <row r="182">
          <cell r="B182">
            <v>648.96400000000006</v>
          </cell>
        </row>
        <row r="183">
          <cell r="B183">
            <v>648.98299999999995</v>
          </cell>
        </row>
        <row r="184">
          <cell r="B184">
            <v>652.38800000000003</v>
          </cell>
        </row>
        <row r="185">
          <cell r="B185">
            <v>657.98599999999999</v>
          </cell>
        </row>
        <row r="186">
          <cell r="B186">
            <v>661.08799999999997</v>
          </cell>
        </row>
        <row r="187">
          <cell r="B187">
            <v>667.48099999999999</v>
          </cell>
        </row>
        <row r="188">
          <cell r="B188">
            <v>678.98</v>
          </cell>
        </row>
        <row r="189">
          <cell r="B189">
            <v>684.2</v>
          </cell>
        </row>
        <row r="190">
          <cell r="B190">
            <v>694.56500000000005</v>
          </cell>
        </row>
        <row r="191">
          <cell r="B191">
            <v>695.09500000000003</v>
          </cell>
        </row>
        <row r="192">
          <cell r="B192">
            <v>700.92</v>
          </cell>
        </row>
        <row r="193">
          <cell r="B193">
            <v>704.4</v>
          </cell>
        </row>
        <row r="194">
          <cell r="B194">
            <v>709.09100000000001</v>
          </cell>
        </row>
        <row r="195">
          <cell r="B195">
            <v>713.55399999999997</v>
          </cell>
        </row>
        <row r="196">
          <cell r="B196">
            <v>711.89</v>
          </cell>
        </row>
        <row r="197">
          <cell r="B197">
            <v>707.27499999999998</v>
          </cell>
        </row>
        <row r="198">
          <cell r="B198">
            <v>696.00300000000004</v>
          </cell>
        </row>
        <row r="199">
          <cell r="B199">
            <v>663.41399999999999</v>
          </cell>
        </row>
        <row r="200">
          <cell r="B200">
            <v>664.47400000000005</v>
          </cell>
        </row>
        <row r="201">
          <cell r="B201">
            <v>668.18100000000004</v>
          </cell>
        </row>
        <row r="202">
          <cell r="B202">
            <v>673.09799999999996</v>
          </cell>
        </row>
        <row r="203">
          <cell r="B203">
            <v>678.52700000000004</v>
          </cell>
        </row>
        <row r="204">
          <cell r="B204">
            <v>693.73299999999995</v>
          </cell>
        </row>
        <row r="205">
          <cell r="B205">
            <v>699.55799999999999</v>
          </cell>
        </row>
        <row r="206">
          <cell r="B206">
            <v>705.23199999999997</v>
          </cell>
        </row>
        <row r="207">
          <cell r="B207">
            <v>718.85</v>
          </cell>
        </row>
        <row r="208">
          <cell r="B208">
            <v>719.45500000000004</v>
          </cell>
        </row>
        <row r="209">
          <cell r="B209">
            <v>725.88599999999997</v>
          </cell>
        </row>
        <row r="210">
          <cell r="B210">
            <v>723.61599999999999</v>
          </cell>
        </row>
        <row r="211">
          <cell r="B211">
            <v>725.14800000000002</v>
          </cell>
        </row>
        <row r="212">
          <cell r="B212">
            <v>726.51</v>
          </cell>
        </row>
        <row r="213">
          <cell r="B213">
            <v>728.62800000000004</v>
          </cell>
        </row>
        <row r="214">
          <cell r="B214">
            <v>725.375</v>
          </cell>
        </row>
        <row r="215">
          <cell r="B215">
            <v>721.99</v>
          </cell>
        </row>
        <row r="216">
          <cell r="B216">
            <v>729.70699999999999</v>
          </cell>
        </row>
        <row r="217">
          <cell r="B217">
            <v>733.94299999999998</v>
          </cell>
        </row>
        <row r="218">
          <cell r="B218">
            <v>736.13699999999994</v>
          </cell>
        </row>
        <row r="219">
          <cell r="B219">
            <v>743.02200000000005</v>
          </cell>
        </row>
        <row r="220">
          <cell r="B220">
            <v>743.02200000000005</v>
          </cell>
        </row>
        <row r="221">
          <cell r="B221">
            <v>747.03099999999995</v>
          </cell>
        </row>
        <row r="222">
          <cell r="B222">
            <v>753.08399999999995</v>
          </cell>
        </row>
        <row r="223">
          <cell r="B223">
            <v>749.11199999999997</v>
          </cell>
        </row>
        <row r="224">
          <cell r="B224">
            <v>754.40800000000002</v>
          </cell>
        </row>
        <row r="225">
          <cell r="B225">
            <v>758.19</v>
          </cell>
        </row>
        <row r="226">
          <cell r="B226">
            <v>761.44299999999998</v>
          </cell>
        </row>
        <row r="227">
          <cell r="B227">
            <v>767.66600000000005</v>
          </cell>
        </row>
        <row r="228">
          <cell r="B228">
            <v>770.84400000000005</v>
          </cell>
        </row>
        <row r="229">
          <cell r="B229">
            <v>773.49199999999996</v>
          </cell>
        </row>
        <row r="230">
          <cell r="B230">
            <v>775.91300000000001</v>
          </cell>
        </row>
        <row r="231">
          <cell r="B231">
            <v>785.36900000000003</v>
          </cell>
        </row>
        <row r="232">
          <cell r="B232">
            <v>791.49699999999996</v>
          </cell>
        </row>
        <row r="233">
          <cell r="B233">
            <v>798.45799999999997</v>
          </cell>
        </row>
        <row r="234">
          <cell r="B234">
            <v>804.88800000000003</v>
          </cell>
        </row>
        <row r="235">
          <cell r="B235">
            <v>801.40800000000002</v>
          </cell>
        </row>
        <row r="236">
          <cell r="B236">
            <v>805.87199999999996</v>
          </cell>
        </row>
        <row r="237">
          <cell r="B237">
            <v>802.46699999999998</v>
          </cell>
        </row>
        <row r="238">
          <cell r="B238">
            <v>805.56899999999996</v>
          </cell>
        </row>
        <row r="239">
          <cell r="B239">
            <v>814.06100000000004</v>
          </cell>
        </row>
        <row r="240">
          <cell r="B240">
            <v>810.05200000000002</v>
          </cell>
        </row>
        <row r="241">
          <cell r="B241">
            <v>813.38</v>
          </cell>
        </row>
        <row r="242">
          <cell r="B242">
            <v>812.77499999999998</v>
          </cell>
        </row>
        <row r="243">
          <cell r="B243">
            <v>798.43799999999999</v>
          </cell>
        </row>
        <row r="244">
          <cell r="B244">
            <v>718.62400000000002</v>
          </cell>
        </row>
        <row r="245">
          <cell r="B245">
            <v>783.61</v>
          </cell>
        </row>
        <row r="246">
          <cell r="B246">
            <v>789.43499999999995</v>
          </cell>
        </row>
        <row r="247">
          <cell r="B247">
            <v>773.24599999999998</v>
          </cell>
        </row>
        <row r="248">
          <cell r="B248">
            <v>784.745</v>
          </cell>
        </row>
      </sheetData>
      <sheetData sheetId="2"/>
      <sheetData sheetId="3"/>
      <sheetData sheetId="4">
        <row r="3">
          <cell r="B3" t="str">
            <v>#NA</v>
          </cell>
          <cell r="F3">
            <v>21.6</v>
          </cell>
          <cell r="G3">
            <v>0.46567399999999998</v>
          </cell>
          <cell r="H3" t="str">
            <v>#NA</v>
          </cell>
          <cell r="I3">
            <v>34.4</v>
          </cell>
          <cell r="J3" t="str">
            <v>#NA</v>
          </cell>
          <cell r="K3" t="str">
            <v>#NA</v>
          </cell>
          <cell r="L3">
            <v>417.2</v>
          </cell>
          <cell r="M3">
            <v>56199</v>
          </cell>
          <cell r="N3" t="str">
            <v>#NA</v>
          </cell>
          <cell r="O3" t="str">
            <v>#NA</v>
          </cell>
          <cell r="P3">
            <v>1.5</v>
          </cell>
          <cell r="W3" t="str">
            <v>#NA</v>
          </cell>
          <cell r="X3" t="str">
            <v>#NA</v>
          </cell>
          <cell r="Y3" t="str">
            <v>#NA</v>
          </cell>
          <cell r="AC3">
            <v>0.46567399999999998</v>
          </cell>
          <cell r="AG3">
            <v>1.93</v>
          </cell>
          <cell r="AX3">
            <v>4.2</v>
          </cell>
          <cell r="AY3">
            <v>7.8</v>
          </cell>
          <cell r="AZ3">
            <v>24.8</v>
          </cell>
          <cell r="BA3">
            <v>29.2</v>
          </cell>
          <cell r="BB3">
            <v>20.6</v>
          </cell>
          <cell r="BL3" t="str">
            <v>#NA</v>
          </cell>
          <cell r="BM3" t="str">
            <v>#NA</v>
          </cell>
          <cell r="CF3">
            <v>56917</v>
          </cell>
          <cell r="DQ3" t="str">
            <v>#NA</v>
          </cell>
        </row>
        <row r="4">
          <cell r="B4" t="str">
            <v>#NA</v>
          </cell>
          <cell r="F4">
            <v>21.9</v>
          </cell>
          <cell r="G4">
            <v>0.46567399999999998</v>
          </cell>
          <cell r="H4" t="str">
            <v>#NA</v>
          </cell>
          <cell r="I4">
            <v>34.700000000000003</v>
          </cell>
          <cell r="J4" t="str">
            <v>#NA</v>
          </cell>
          <cell r="K4" t="str">
            <v>#NA</v>
          </cell>
          <cell r="L4">
            <v>410.2</v>
          </cell>
          <cell r="M4">
            <v>75246</v>
          </cell>
          <cell r="N4" t="str">
            <v>#NA</v>
          </cell>
          <cell r="O4" t="str">
            <v>#NA</v>
          </cell>
          <cell r="P4">
            <v>1.5</v>
          </cell>
          <cell r="W4" t="str">
            <v>#NA</v>
          </cell>
          <cell r="X4" t="str">
            <v>#NA</v>
          </cell>
          <cell r="Y4" t="str">
            <v>#NA</v>
          </cell>
          <cell r="AC4">
            <v>0.46567399999999998</v>
          </cell>
          <cell r="AG4">
            <v>1.93</v>
          </cell>
          <cell r="AX4">
            <v>4.2</v>
          </cell>
          <cell r="AY4">
            <v>7.8</v>
          </cell>
          <cell r="AZ4">
            <v>24.6</v>
          </cell>
          <cell r="BA4">
            <v>29.1</v>
          </cell>
          <cell r="BB4">
            <v>20.5</v>
          </cell>
          <cell r="BL4" t="str">
            <v>#NA</v>
          </cell>
          <cell r="BM4" t="str">
            <v>#NA</v>
          </cell>
          <cell r="CF4">
            <v>57606</v>
          </cell>
          <cell r="DQ4" t="str">
            <v>#NA</v>
          </cell>
        </row>
        <row r="5">
          <cell r="B5" t="str">
            <v>#NA</v>
          </cell>
          <cell r="F5">
            <v>22.3</v>
          </cell>
          <cell r="G5">
            <v>0.46567399999999998</v>
          </cell>
          <cell r="H5" t="str">
            <v>#NA</v>
          </cell>
          <cell r="I5">
            <v>34.799999999999997</v>
          </cell>
          <cell r="J5" t="str">
            <v>#NA</v>
          </cell>
          <cell r="K5" t="str">
            <v>#NA</v>
          </cell>
          <cell r="L5">
            <v>412.6</v>
          </cell>
          <cell r="M5">
            <v>110068</v>
          </cell>
          <cell r="N5" t="str">
            <v>#NA</v>
          </cell>
          <cell r="O5" t="str">
            <v>#NA</v>
          </cell>
          <cell r="P5">
            <v>1.3</v>
          </cell>
          <cell r="W5" t="str">
            <v>#NA</v>
          </cell>
          <cell r="X5" t="str">
            <v>#NA</v>
          </cell>
          <cell r="Y5" t="str">
            <v>#NA</v>
          </cell>
          <cell r="AC5">
            <v>0.46567399999999998</v>
          </cell>
          <cell r="AG5">
            <v>1.93</v>
          </cell>
          <cell r="AX5">
            <v>4.2</v>
          </cell>
          <cell r="AY5">
            <v>7.7</v>
          </cell>
          <cell r="AZ5">
            <v>24.3</v>
          </cell>
          <cell r="BA5">
            <v>28.5</v>
          </cell>
          <cell r="BB5">
            <v>20.3</v>
          </cell>
          <cell r="BL5" t="str">
            <v>#NA</v>
          </cell>
          <cell r="BM5" t="str">
            <v>#NA</v>
          </cell>
          <cell r="CF5">
            <v>58183</v>
          </cell>
          <cell r="DQ5" t="str">
            <v>#NA</v>
          </cell>
        </row>
        <row r="6">
          <cell r="B6" t="str">
            <v>#NA</v>
          </cell>
          <cell r="F6">
            <v>22.4</v>
          </cell>
          <cell r="G6">
            <v>0.46567399999999998</v>
          </cell>
          <cell r="H6" t="str">
            <v>#NA</v>
          </cell>
          <cell r="I6">
            <v>35</v>
          </cell>
          <cell r="J6" t="str">
            <v>#NA</v>
          </cell>
          <cell r="K6" t="str">
            <v>#NA</v>
          </cell>
          <cell r="L6">
            <v>431</v>
          </cell>
          <cell r="M6">
            <v>102451</v>
          </cell>
          <cell r="N6" t="str">
            <v>#NA</v>
          </cell>
          <cell r="O6" t="str">
            <v>#NA</v>
          </cell>
          <cell r="P6">
            <v>1.3</v>
          </cell>
          <cell r="W6" t="str">
            <v>#NA</v>
          </cell>
          <cell r="X6" t="str">
            <v>#NA</v>
          </cell>
          <cell r="Y6" t="str">
            <v>#NA</v>
          </cell>
          <cell r="AC6">
            <v>0.46567399999999998</v>
          </cell>
          <cell r="AG6">
            <v>1.93</v>
          </cell>
          <cell r="AX6">
            <v>4.2</v>
          </cell>
          <cell r="AY6">
            <v>7.7</v>
          </cell>
          <cell r="AZ6">
            <v>24.3</v>
          </cell>
          <cell r="BA6">
            <v>28.2</v>
          </cell>
          <cell r="BB6">
            <v>20.399999999999999</v>
          </cell>
          <cell r="BL6" t="str">
            <v>#NA</v>
          </cell>
          <cell r="BM6" t="str">
            <v>#NA</v>
          </cell>
          <cell r="CF6">
            <v>58677</v>
          </cell>
          <cell r="DQ6" t="str">
            <v>#NA</v>
          </cell>
        </row>
        <row r="7">
          <cell r="B7" t="str">
            <v>#NA</v>
          </cell>
          <cell r="F7">
            <v>22.9</v>
          </cell>
          <cell r="G7">
            <v>0.46567399999999998</v>
          </cell>
          <cell r="H7" t="str">
            <v>#NA</v>
          </cell>
          <cell r="I7">
            <v>35.1</v>
          </cell>
          <cell r="J7" t="str">
            <v>#NA</v>
          </cell>
          <cell r="K7" t="str">
            <v>#NA</v>
          </cell>
          <cell r="L7">
            <v>463.9</v>
          </cell>
          <cell r="M7">
            <v>100130</v>
          </cell>
          <cell r="N7" t="str">
            <v>#NA</v>
          </cell>
          <cell r="O7" t="str">
            <v>#NA</v>
          </cell>
          <cell r="P7">
            <v>1.2</v>
          </cell>
          <cell r="W7" t="str">
            <v>#NA</v>
          </cell>
          <cell r="X7" t="str">
            <v>#NA</v>
          </cell>
          <cell r="Y7" t="str">
            <v>#NA</v>
          </cell>
          <cell r="AC7">
            <v>0.46567399999999998</v>
          </cell>
          <cell r="AG7">
            <v>1.93</v>
          </cell>
          <cell r="AX7">
            <v>4.2</v>
          </cell>
          <cell r="AY7">
            <v>7.7</v>
          </cell>
          <cell r="AZ7">
            <v>24.4</v>
          </cell>
          <cell r="BA7">
            <v>28.2</v>
          </cell>
          <cell r="BB7">
            <v>20.6</v>
          </cell>
          <cell r="BL7" t="str">
            <v>#NA</v>
          </cell>
          <cell r="BM7" t="str">
            <v>#NA</v>
          </cell>
          <cell r="CF7">
            <v>59402</v>
          </cell>
          <cell r="DQ7" t="str">
            <v>#NA</v>
          </cell>
        </row>
        <row r="8">
          <cell r="B8" t="str">
            <v>#NA</v>
          </cell>
          <cell r="F8">
            <v>22.5</v>
          </cell>
          <cell r="G8">
            <v>0.46567399999999998</v>
          </cell>
          <cell r="H8" t="str">
            <v>#NA</v>
          </cell>
          <cell r="I8">
            <v>35.299999999999997</v>
          </cell>
          <cell r="J8" t="str">
            <v>#NA</v>
          </cell>
          <cell r="K8" t="str">
            <v>#NA</v>
          </cell>
          <cell r="L8">
            <v>533.29999999999995</v>
          </cell>
          <cell r="M8">
            <v>83821</v>
          </cell>
          <cell r="N8" t="str">
            <v>#NA</v>
          </cell>
          <cell r="O8" t="str">
            <v>#NA</v>
          </cell>
          <cell r="P8">
            <v>1.2</v>
          </cell>
          <cell r="W8" t="str">
            <v>#NA</v>
          </cell>
          <cell r="X8" t="str">
            <v>#NA</v>
          </cell>
          <cell r="Y8" t="str">
            <v>#NA</v>
          </cell>
          <cell r="AC8">
            <v>0.46567399999999998</v>
          </cell>
          <cell r="AG8">
            <v>1.93</v>
          </cell>
          <cell r="AX8">
            <v>4.2</v>
          </cell>
          <cell r="AY8">
            <v>7.6</v>
          </cell>
          <cell r="AZ8">
            <v>24.1</v>
          </cell>
          <cell r="BA8">
            <v>27.6</v>
          </cell>
          <cell r="BB8">
            <v>20.5</v>
          </cell>
          <cell r="BL8" t="str">
            <v>#NA</v>
          </cell>
          <cell r="BM8" t="str">
            <v>#NA</v>
          </cell>
          <cell r="CF8">
            <v>60301</v>
          </cell>
          <cell r="DQ8" t="str">
            <v>#NA</v>
          </cell>
        </row>
        <row r="9">
          <cell r="B9" t="str">
            <v>#NA</v>
          </cell>
          <cell r="F9">
            <v>23.4</v>
          </cell>
          <cell r="G9">
            <v>0.46567399999999998</v>
          </cell>
          <cell r="H9" t="str">
            <v>#NA</v>
          </cell>
          <cell r="I9">
            <v>35.5</v>
          </cell>
          <cell r="J9" t="str">
            <v>#NA</v>
          </cell>
          <cell r="K9" t="str">
            <v>#NA</v>
          </cell>
          <cell r="L9">
            <v>527.4</v>
          </cell>
          <cell r="M9">
            <v>74108</v>
          </cell>
          <cell r="N9" t="str">
            <v>#NA</v>
          </cell>
          <cell r="O9" t="str">
            <v>#NA</v>
          </cell>
          <cell r="P9">
            <v>1.1000000000000001</v>
          </cell>
          <cell r="W9" t="str">
            <v>#NA</v>
          </cell>
          <cell r="X9" t="str">
            <v>#NA</v>
          </cell>
          <cell r="Y9" t="str">
            <v>#NA</v>
          </cell>
          <cell r="AC9">
            <v>0.46567399999999998</v>
          </cell>
          <cell r="AG9">
            <v>1.93</v>
          </cell>
          <cell r="AX9">
            <v>4.2</v>
          </cell>
          <cell r="AY9">
            <v>7.6</v>
          </cell>
          <cell r="AZ9">
            <v>24</v>
          </cell>
          <cell r="BA9">
            <v>28.1</v>
          </cell>
          <cell r="BB9">
            <v>20.2</v>
          </cell>
          <cell r="BL9" t="str">
            <v>#NA</v>
          </cell>
          <cell r="BM9" t="str">
            <v>#NA</v>
          </cell>
          <cell r="CF9">
            <v>60787</v>
          </cell>
          <cell r="DQ9" t="str">
            <v>#NA</v>
          </cell>
        </row>
        <row r="10">
          <cell r="B10" t="str">
            <v>#NA</v>
          </cell>
          <cell r="F10">
            <v>24.5</v>
          </cell>
          <cell r="G10">
            <v>0.46567399999999998</v>
          </cell>
          <cell r="H10" t="str">
            <v>#NA</v>
          </cell>
          <cell r="I10">
            <v>35.6</v>
          </cell>
          <cell r="J10" t="str">
            <v>#NA</v>
          </cell>
          <cell r="K10" t="str">
            <v>#NA</v>
          </cell>
          <cell r="L10">
            <v>589.20000000000005</v>
          </cell>
          <cell r="M10">
            <v>66991</v>
          </cell>
          <cell r="N10" t="str">
            <v>#NA</v>
          </cell>
          <cell r="O10" t="str">
            <v>#NA</v>
          </cell>
          <cell r="P10">
            <v>1</v>
          </cell>
          <cell r="W10" t="str">
            <v>#NA</v>
          </cell>
          <cell r="X10" t="str">
            <v>#NA</v>
          </cell>
          <cell r="Y10" t="str">
            <v>#NA</v>
          </cell>
          <cell r="AC10">
            <v>0.46567399999999998</v>
          </cell>
          <cell r="AG10">
            <v>1.93</v>
          </cell>
          <cell r="AX10">
            <v>4.0999999999999996</v>
          </cell>
          <cell r="AY10">
            <v>7.5</v>
          </cell>
          <cell r="AZ10">
            <v>23.8</v>
          </cell>
          <cell r="BA10">
            <v>28.4</v>
          </cell>
          <cell r="BB10">
            <v>19.7</v>
          </cell>
          <cell r="BL10" t="str">
            <v>#NA</v>
          </cell>
          <cell r="BM10" t="str">
            <v>#NA</v>
          </cell>
          <cell r="CF10">
            <v>61159</v>
          </cell>
          <cell r="DQ10" t="str">
            <v>#NA</v>
          </cell>
        </row>
        <row r="11">
          <cell r="B11" t="str">
            <v>#NA</v>
          </cell>
          <cell r="F11">
            <v>23.5</v>
          </cell>
          <cell r="G11">
            <v>0.46567399999999998</v>
          </cell>
          <cell r="H11" t="str">
            <v>#NA</v>
          </cell>
          <cell r="I11">
            <v>35.700000000000003</v>
          </cell>
          <cell r="J11" t="str">
            <v>#NA</v>
          </cell>
          <cell r="K11" t="str">
            <v>#NA</v>
          </cell>
          <cell r="L11">
            <v>551.20000000000005</v>
          </cell>
          <cell r="M11">
            <v>80953</v>
          </cell>
          <cell r="N11" t="str">
            <v>#NA</v>
          </cell>
          <cell r="O11" t="str">
            <v>#NA</v>
          </cell>
          <cell r="P11">
            <v>1</v>
          </cell>
          <cell r="W11" t="str">
            <v>#NA</v>
          </cell>
          <cell r="X11" t="str">
            <v>#NA</v>
          </cell>
          <cell r="Y11" t="str">
            <v>#NA</v>
          </cell>
          <cell r="AC11">
            <v>0.46567399999999998</v>
          </cell>
          <cell r="AG11">
            <v>1.93</v>
          </cell>
          <cell r="AX11">
            <v>4.0999999999999996</v>
          </cell>
          <cell r="AY11">
            <v>7.5</v>
          </cell>
          <cell r="AZ11">
            <v>23.8</v>
          </cell>
          <cell r="BA11">
            <v>28.8</v>
          </cell>
          <cell r="BB11">
            <v>19.5</v>
          </cell>
          <cell r="BL11" t="str">
            <v>#NA</v>
          </cell>
          <cell r="BM11" t="str">
            <v>#NA</v>
          </cell>
          <cell r="CF11">
            <v>62295</v>
          </cell>
          <cell r="DQ11" t="str">
            <v>#NA</v>
          </cell>
        </row>
        <row r="12">
          <cell r="B12" t="str">
            <v>#NA</v>
          </cell>
          <cell r="F12">
            <v>23</v>
          </cell>
          <cell r="G12">
            <v>0.46567399999999998</v>
          </cell>
          <cell r="H12" t="str">
            <v>#NA</v>
          </cell>
          <cell r="I12">
            <v>36</v>
          </cell>
          <cell r="J12" t="str">
            <v>#NA</v>
          </cell>
          <cell r="K12" t="str">
            <v>#NA</v>
          </cell>
          <cell r="L12">
            <v>543.1</v>
          </cell>
          <cell r="M12">
            <v>78843</v>
          </cell>
          <cell r="N12" t="str">
            <v>#NA</v>
          </cell>
          <cell r="O12" t="str">
            <v>#NA</v>
          </cell>
          <cell r="P12">
            <v>1</v>
          </cell>
          <cell r="W12" t="str">
            <v>#NA</v>
          </cell>
          <cell r="X12" t="str">
            <v>#NA</v>
          </cell>
          <cell r="Y12" t="str">
            <v>#NA</v>
          </cell>
          <cell r="AC12">
            <v>0.46567399999999998</v>
          </cell>
          <cell r="AG12">
            <v>1.93</v>
          </cell>
          <cell r="AX12">
            <v>4.0999999999999996</v>
          </cell>
          <cell r="AY12">
            <v>7.5</v>
          </cell>
          <cell r="AZ12">
            <v>23.5</v>
          </cell>
          <cell r="BA12">
            <v>28.6</v>
          </cell>
          <cell r="BB12">
            <v>19.3</v>
          </cell>
          <cell r="BL12" t="str">
            <v>#NA</v>
          </cell>
          <cell r="BM12" t="str">
            <v>#NA</v>
          </cell>
          <cell r="CF12">
            <v>62815</v>
          </cell>
          <cell r="DQ12" t="str">
            <v>#NA</v>
          </cell>
        </row>
        <row r="13">
          <cell r="B13" t="str">
            <v>#NA</v>
          </cell>
          <cell r="F13">
            <v>23</v>
          </cell>
          <cell r="G13">
            <v>0.46567399999999998</v>
          </cell>
          <cell r="H13" t="str">
            <v>#NA</v>
          </cell>
          <cell r="I13">
            <v>36.1</v>
          </cell>
          <cell r="J13" t="str">
            <v>#NA</v>
          </cell>
          <cell r="K13" t="str">
            <v>#NA</v>
          </cell>
          <cell r="L13">
            <v>538.4</v>
          </cell>
          <cell r="M13">
            <v>71595</v>
          </cell>
          <cell r="N13" t="str">
            <v>#NA</v>
          </cell>
          <cell r="O13" t="str">
            <v>#NA</v>
          </cell>
          <cell r="P13">
            <v>0.9</v>
          </cell>
          <cell r="W13" t="str">
            <v>#NA</v>
          </cell>
          <cell r="X13" t="str">
            <v>#NA</v>
          </cell>
          <cell r="Y13" t="str">
            <v>#NA</v>
          </cell>
          <cell r="AC13">
            <v>0.46567399999999998</v>
          </cell>
          <cell r="AG13">
            <v>1.93</v>
          </cell>
          <cell r="AX13">
            <v>4.0999999999999996</v>
          </cell>
          <cell r="AY13">
            <v>7.4</v>
          </cell>
          <cell r="AZ13">
            <v>23.4</v>
          </cell>
          <cell r="BA13">
            <v>28.5</v>
          </cell>
          <cell r="BB13">
            <v>19.100000000000001</v>
          </cell>
          <cell r="BL13" t="str">
            <v>#NA</v>
          </cell>
          <cell r="BM13" t="str">
            <v>#NA</v>
          </cell>
          <cell r="CF13">
            <v>63454</v>
          </cell>
          <cell r="DQ13" t="str">
            <v>#NA</v>
          </cell>
        </row>
        <row r="14">
          <cell r="B14" t="str">
            <v>#NA</v>
          </cell>
          <cell r="F14">
            <v>22.5</v>
          </cell>
          <cell r="G14">
            <v>0.46567399999999998</v>
          </cell>
          <cell r="H14" t="str">
            <v>#NA</v>
          </cell>
          <cell r="I14">
            <v>36.299999999999997</v>
          </cell>
          <cell r="J14" t="str">
            <v>#NA</v>
          </cell>
          <cell r="K14" t="str">
            <v>#NA</v>
          </cell>
          <cell r="L14">
            <v>534.1</v>
          </cell>
          <cell r="M14">
            <v>69334</v>
          </cell>
          <cell r="N14" t="str">
            <v>#NA</v>
          </cell>
          <cell r="O14" t="str">
            <v>#NA</v>
          </cell>
          <cell r="P14">
            <v>1</v>
          </cell>
          <cell r="W14" t="str">
            <v>#NA</v>
          </cell>
          <cell r="X14" t="str">
            <v>#NA</v>
          </cell>
          <cell r="Y14" t="str">
            <v>#NA</v>
          </cell>
          <cell r="AC14">
            <v>0.46567399999999998</v>
          </cell>
          <cell r="AG14">
            <v>1.93</v>
          </cell>
          <cell r="AX14">
            <v>4.0999999999999996</v>
          </cell>
          <cell r="AY14">
            <v>7.4</v>
          </cell>
          <cell r="AZ14">
            <v>23.1</v>
          </cell>
          <cell r="BA14">
            <v>27.7</v>
          </cell>
          <cell r="BB14">
            <v>19.100000000000001</v>
          </cell>
          <cell r="BL14" t="str">
            <v>#NA</v>
          </cell>
          <cell r="BM14" t="str">
            <v>#NA</v>
          </cell>
          <cell r="CF14">
            <v>71799</v>
          </cell>
          <cell r="DQ14" t="str">
            <v>#NA</v>
          </cell>
        </row>
        <row r="15">
          <cell r="B15" t="str">
            <v>#NA</v>
          </cell>
          <cell r="F15">
            <v>23.3</v>
          </cell>
          <cell r="G15">
            <v>0.46567399999999998</v>
          </cell>
          <cell r="H15" t="str">
            <v>#NA</v>
          </cell>
          <cell r="I15">
            <v>36.4</v>
          </cell>
          <cell r="J15" t="str">
            <v>#NA</v>
          </cell>
          <cell r="K15" t="str">
            <v>#NA</v>
          </cell>
          <cell r="L15">
            <v>531.79999999999995</v>
          </cell>
          <cell r="M15">
            <v>66096</v>
          </cell>
          <cell r="N15" t="str">
            <v>#NA</v>
          </cell>
          <cell r="O15" t="str">
            <v>#NA</v>
          </cell>
          <cell r="P15">
            <v>0.9</v>
          </cell>
          <cell r="W15" t="str">
            <v>#NA</v>
          </cell>
          <cell r="X15" t="str">
            <v>#NA</v>
          </cell>
          <cell r="Y15" t="str">
            <v>#NA</v>
          </cell>
          <cell r="AC15">
            <v>0.46567399999999998</v>
          </cell>
          <cell r="AG15">
            <v>2.21</v>
          </cell>
          <cell r="AM15">
            <v>27.965599999999998</v>
          </cell>
          <cell r="AN15">
            <v>101.1075</v>
          </cell>
          <cell r="AX15">
            <v>4.0999999999999996</v>
          </cell>
          <cell r="AY15">
            <v>7.4</v>
          </cell>
          <cell r="AZ15">
            <v>23.2</v>
          </cell>
          <cell r="BA15">
            <v>27.9</v>
          </cell>
          <cell r="BB15">
            <v>19.100000000000001</v>
          </cell>
          <cell r="BL15" t="str">
            <v>#NA</v>
          </cell>
          <cell r="BM15" t="str">
            <v>#NA</v>
          </cell>
          <cell r="CF15">
            <v>72209</v>
          </cell>
          <cell r="DQ15" t="str">
            <v>#NA</v>
          </cell>
        </row>
        <row r="16">
          <cell r="B16" t="str">
            <v>#NA</v>
          </cell>
          <cell r="F16">
            <v>23.4</v>
          </cell>
          <cell r="G16">
            <v>0.46567399999999998</v>
          </cell>
          <cell r="H16" t="str">
            <v>#NA</v>
          </cell>
          <cell r="I16">
            <v>37.1</v>
          </cell>
          <cell r="J16" t="str">
            <v>#NA</v>
          </cell>
          <cell r="K16" t="str">
            <v>#NA</v>
          </cell>
          <cell r="L16">
            <v>539.20000000000005</v>
          </cell>
          <cell r="M16">
            <v>85349</v>
          </cell>
          <cell r="N16" t="str">
            <v>#NA</v>
          </cell>
          <cell r="O16" t="str">
            <v>#NA</v>
          </cell>
          <cell r="P16">
            <v>0.8</v>
          </cell>
          <cell r="W16" t="str">
            <v>#NA</v>
          </cell>
          <cell r="X16" t="str">
            <v>#NA</v>
          </cell>
          <cell r="Y16" t="str">
            <v>#NA</v>
          </cell>
          <cell r="AC16">
            <v>0.46567399999999998</v>
          </cell>
          <cell r="AG16">
            <v>2.21</v>
          </cell>
          <cell r="AM16">
            <v>28.011700000000001</v>
          </cell>
          <cell r="AN16">
            <v>100.90349999999999</v>
          </cell>
          <cell r="AX16">
            <v>4.0999999999999996</v>
          </cell>
          <cell r="AY16">
            <v>7.4</v>
          </cell>
          <cell r="AZ16">
            <v>23.3</v>
          </cell>
          <cell r="BA16">
            <v>27.8</v>
          </cell>
          <cell r="BB16">
            <v>19.2</v>
          </cell>
          <cell r="BL16" t="str">
            <v>#NA</v>
          </cell>
          <cell r="BM16" t="str">
            <v>#NA</v>
          </cell>
          <cell r="CF16">
            <v>73323</v>
          </cell>
          <cell r="DQ16" t="str">
            <v>#NA</v>
          </cell>
        </row>
        <row r="17">
          <cell r="B17" t="str">
            <v>#NA</v>
          </cell>
          <cell r="F17">
            <v>23.1</v>
          </cell>
          <cell r="G17">
            <v>0.488958</v>
          </cell>
          <cell r="H17" t="str">
            <v>#NA</v>
          </cell>
          <cell r="I17">
            <v>37.4</v>
          </cell>
          <cell r="J17" t="str">
            <v>#NA</v>
          </cell>
          <cell r="K17" t="str">
            <v>#NA</v>
          </cell>
          <cell r="L17">
            <v>536.20000000000005</v>
          </cell>
          <cell r="M17">
            <v>132836</v>
          </cell>
          <cell r="N17" t="str">
            <v>#NA</v>
          </cell>
          <cell r="O17" t="str">
            <v>#NA</v>
          </cell>
          <cell r="P17">
            <v>0.8</v>
          </cell>
          <cell r="W17" t="str">
            <v>#NA</v>
          </cell>
          <cell r="X17" t="str">
            <v>#NA</v>
          </cell>
          <cell r="Y17" t="str">
            <v>#NA</v>
          </cell>
          <cell r="AC17">
            <v>0.488958</v>
          </cell>
          <cell r="AG17">
            <v>2.21</v>
          </cell>
          <cell r="AM17">
            <v>28.050899999999999</v>
          </cell>
          <cell r="AN17">
            <v>100.6748</v>
          </cell>
          <cell r="AX17">
            <v>4.0999999999999996</v>
          </cell>
          <cell r="AY17">
            <v>7.5</v>
          </cell>
          <cell r="AZ17">
            <v>23.5</v>
          </cell>
          <cell r="BA17">
            <v>27.8</v>
          </cell>
          <cell r="BB17">
            <v>19.600000000000001</v>
          </cell>
          <cell r="BL17" t="str">
            <v>#NA</v>
          </cell>
          <cell r="BM17" t="str">
            <v>#NA</v>
          </cell>
          <cell r="CF17">
            <v>74373</v>
          </cell>
          <cell r="DQ17" t="str">
            <v>#NA</v>
          </cell>
        </row>
        <row r="18">
          <cell r="B18" t="str">
            <v>#NA</v>
          </cell>
          <cell r="F18">
            <v>21.7</v>
          </cell>
          <cell r="G18">
            <v>0.488958</v>
          </cell>
          <cell r="H18" t="str">
            <v>#NA</v>
          </cell>
          <cell r="I18">
            <v>37.700000000000003</v>
          </cell>
          <cell r="J18" t="str">
            <v>#NA</v>
          </cell>
          <cell r="K18" t="str">
            <v>#NA</v>
          </cell>
          <cell r="L18">
            <v>541.70000000000005</v>
          </cell>
          <cell r="M18">
            <v>92759</v>
          </cell>
          <cell r="N18" t="str">
            <v>#NA</v>
          </cell>
          <cell r="O18" t="str">
            <v>#NA</v>
          </cell>
          <cell r="P18">
            <v>0.9</v>
          </cell>
          <cell r="W18" t="str">
            <v>#NA</v>
          </cell>
          <cell r="X18" t="str">
            <v>#NA</v>
          </cell>
          <cell r="Y18" t="str">
            <v>#NA</v>
          </cell>
          <cell r="AC18">
            <v>0.488958</v>
          </cell>
          <cell r="AG18">
            <v>2.21</v>
          </cell>
          <cell r="AM18">
            <v>28.0871</v>
          </cell>
          <cell r="AN18">
            <v>100.43600000000001</v>
          </cell>
          <cell r="AX18">
            <v>4.0999999999999996</v>
          </cell>
          <cell r="AY18">
            <v>7.5</v>
          </cell>
          <cell r="AZ18">
            <v>23.7</v>
          </cell>
          <cell r="BA18">
            <v>27.9</v>
          </cell>
          <cell r="BB18">
            <v>19.7</v>
          </cell>
          <cell r="BL18" t="str">
            <v>#NA</v>
          </cell>
          <cell r="BM18" t="str">
            <v>#NA</v>
          </cell>
          <cell r="CF18">
            <v>75107</v>
          </cell>
          <cell r="DQ18" t="str">
            <v>#NA</v>
          </cell>
        </row>
        <row r="19">
          <cell r="B19" t="str">
            <v>#NA</v>
          </cell>
          <cell r="F19">
            <v>22.4</v>
          </cell>
          <cell r="G19">
            <v>0.488958</v>
          </cell>
          <cell r="H19" t="str">
            <v>#NA</v>
          </cell>
          <cell r="I19">
            <v>38.1</v>
          </cell>
          <cell r="J19" t="str">
            <v>#NA</v>
          </cell>
          <cell r="K19" t="str">
            <v>#NA</v>
          </cell>
          <cell r="L19">
            <v>572.5</v>
          </cell>
          <cell r="M19">
            <v>99825</v>
          </cell>
          <cell r="N19" t="str">
            <v>#NA</v>
          </cell>
          <cell r="O19" t="str">
            <v>#NA</v>
          </cell>
          <cell r="P19">
            <v>0.8</v>
          </cell>
          <cell r="W19" t="str">
            <v>#NA</v>
          </cell>
          <cell r="X19" t="str">
            <v>#NA</v>
          </cell>
          <cell r="Y19" t="str">
            <v>#NA</v>
          </cell>
          <cell r="AC19">
            <v>0.488958</v>
          </cell>
          <cell r="AG19">
            <v>2.21</v>
          </cell>
          <cell r="AM19">
            <v>28.126200000000001</v>
          </cell>
          <cell r="AN19">
            <v>100.2085</v>
          </cell>
          <cell r="AX19">
            <v>4.0999999999999996</v>
          </cell>
          <cell r="AY19">
            <v>7.5</v>
          </cell>
          <cell r="AZ19">
            <v>23.8</v>
          </cell>
          <cell r="BA19">
            <v>28.2</v>
          </cell>
          <cell r="BB19">
            <v>19.8</v>
          </cell>
          <cell r="BL19" t="str">
            <v>#NA</v>
          </cell>
          <cell r="BM19" t="str">
            <v>#NA</v>
          </cell>
          <cell r="CF19">
            <v>75945</v>
          </cell>
          <cell r="DQ19" t="str">
            <v>#NA</v>
          </cell>
        </row>
        <row r="20">
          <cell r="B20" t="str">
            <v>#NA</v>
          </cell>
          <cell r="F20">
            <v>22.7</v>
          </cell>
          <cell r="G20">
            <v>0.488958</v>
          </cell>
          <cell r="H20" t="str">
            <v>#NA</v>
          </cell>
          <cell r="I20">
            <v>38.799999999999997</v>
          </cell>
          <cell r="J20" t="str">
            <v>#NA</v>
          </cell>
          <cell r="K20" t="str">
            <v>#NA</v>
          </cell>
          <cell r="L20">
            <v>554.1</v>
          </cell>
          <cell r="M20">
            <v>101783</v>
          </cell>
          <cell r="N20" t="str">
            <v>#NA</v>
          </cell>
          <cell r="O20" t="str">
            <v>#NA</v>
          </cell>
          <cell r="P20">
            <v>0.9</v>
          </cell>
          <cell r="W20" t="str">
            <v>#NA</v>
          </cell>
          <cell r="X20" t="str">
            <v>#NA</v>
          </cell>
          <cell r="Y20" t="str">
            <v>#NA</v>
          </cell>
          <cell r="AC20">
            <v>0.488958</v>
          </cell>
          <cell r="AG20">
            <v>2.21</v>
          </cell>
          <cell r="AM20">
            <v>28.1769</v>
          </cell>
          <cell r="AN20">
            <v>100.02249999999999</v>
          </cell>
          <cell r="AX20">
            <v>4.0999999999999996</v>
          </cell>
          <cell r="AY20">
            <v>7.4</v>
          </cell>
          <cell r="AZ20">
            <v>23.5</v>
          </cell>
          <cell r="BA20">
            <v>27.8</v>
          </cell>
          <cell r="BB20">
            <v>19.600000000000001</v>
          </cell>
          <cell r="BL20" t="str">
            <v>#NA</v>
          </cell>
          <cell r="BM20" t="str">
            <v>#NA</v>
          </cell>
          <cell r="CF20">
            <v>77526</v>
          </cell>
          <cell r="DQ20" t="str">
            <v>#NA</v>
          </cell>
        </row>
        <row r="21">
          <cell r="B21" t="str">
            <v>#NA</v>
          </cell>
          <cell r="F21">
            <v>22</v>
          </cell>
          <cell r="G21">
            <v>0.488958</v>
          </cell>
          <cell r="H21" t="str">
            <v>#NA</v>
          </cell>
          <cell r="I21">
            <v>39</v>
          </cell>
          <cell r="J21" t="str">
            <v>#NA</v>
          </cell>
          <cell r="K21" t="str">
            <v>#NA</v>
          </cell>
          <cell r="L21">
            <v>525.29999999999995</v>
          </cell>
          <cell r="M21">
            <v>78466</v>
          </cell>
          <cell r="N21" t="str">
            <v>#NA</v>
          </cell>
          <cell r="O21" t="str">
            <v>#NA</v>
          </cell>
          <cell r="P21">
            <v>0.8</v>
          </cell>
          <cell r="W21" t="str">
            <v>#NA</v>
          </cell>
          <cell r="X21" t="str">
            <v>#NA</v>
          </cell>
          <cell r="Y21" t="str">
            <v>#NA</v>
          </cell>
          <cell r="AC21">
            <v>0.488958</v>
          </cell>
          <cell r="AG21">
            <v>2.21</v>
          </cell>
          <cell r="AM21">
            <v>28.239100000000001</v>
          </cell>
          <cell r="AN21">
            <v>99.877499999999998</v>
          </cell>
          <cell r="AX21">
            <v>4.0999999999999996</v>
          </cell>
          <cell r="AY21">
            <v>7.4</v>
          </cell>
          <cell r="AZ21">
            <v>23.3</v>
          </cell>
          <cell r="BA21">
            <v>27.9</v>
          </cell>
          <cell r="BB21">
            <v>19.3</v>
          </cell>
          <cell r="BL21" t="str">
            <v>#NA</v>
          </cell>
          <cell r="BM21" t="str">
            <v>#NA</v>
          </cell>
          <cell r="CF21">
            <v>78080</v>
          </cell>
          <cell r="DQ21" t="str">
            <v>#NA</v>
          </cell>
        </row>
        <row r="22">
          <cell r="B22" t="str">
            <v>#NA</v>
          </cell>
          <cell r="F22">
            <v>22.6</v>
          </cell>
          <cell r="G22">
            <v>0.488958</v>
          </cell>
          <cell r="H22" t="str">
            <v>#NA</v>
          </cell>
          <cell r="I22">
            <v>39.299999999999997</v>
          </cell>
          <cell r="J22" t="str">
            <v>#NA</v>
          </cell>
          <cell r="K22" t="str">
            <v>#NA</v>
          </cell>
          <cell r="L22">
            <v>474.9</v>
          </cell>
          <cell r="M22">
            <v>73660</v>
          </cell>
          <cell r="N22" t="str">
            <v>#NA</v>
          </cell>
          <cell r="O22" t="str">
            <v>#NA</v>
          </cell>
          <cell r="P22">
            <v>0.8</v>
          </cell>
          <cell r="W22" t="str">
            <v>#NA</v>
          </cell>
          <cell r="X22" t="str">
            <v>#NA</v>
          </cell>
          <cell r="Y22" t="str">
            <v>#NA</v>
          </cell>
          <cell r="AC22">
            <v>0.488958</v>
          </cell>
          <cell r="AG22">
            <v>2.21</v>
          </cell>
          <cell r="AM22">
            <v>28.3109</v>
          </cell>
          <cell r="AN22">
            <v>99.766199999999998</v>
          </cell>
          <cell r="AX22">
            <v>4.0999999999999996</v>
          </cell>
          <cell r="AY22">
            <v>7.3</v>
          </cell>
          <cell r="AZ22">
            <v>23.2</v>
          </cell>
          <cell r="BA22">
            <v>27.5</v>
          </cell>
          <cell r="BB22">
            <v>19.2</v>
          </cell>
          <cell r="BL22" t="str">
            <v>#NA</v>
          </cell>
          <cell r="BM22" t="str">
            <v>#NA</v>
          </cell>
          <cell r="CF22">
            <v>78864</v>
          </cell>
          <cell r="DQ22" t="str">
            <v>#NA</v>
          </cell>
        </row>
        <row r="23">
          <cell r="B23" t="str">
            <v>#NA</v>
          </cell>
          <cell r="F23">
            <v>21.7</v>
          </cell>
          <cell r="G23">
            <v>0.488958</v>
          </cell>
          <cell r="H23" t="str">
            <v>#NA</v>
          </cell>
          <cell r="I23">
            <v>39.6</v>
          </cell>
          <cell r="J23" t="str">
            <v>#NA</v>
          </cell>
          <cell r="K23" t="str">
            <v>#NA</v>
          </cell>
          <cell r="L23">
            <v>477.4</v>
          </cell>
          <cell r="M23">
            <v>94506</v>
          </cell>
          <cell r="N23" t="str">
            <v>#NA</v>
          </cell>
          <cell r="O23" t="str">
            <v>#NA</v>
          </cell>
          <cell r="P23">
            <v>0.8</v>
          </cell>
          <cell r="W23" t="str">
            <v>#NA</v>
          </cell>
          <cell r="X23" t="str">
            <v>#NA</v>
          </cell>
          <cell r="Y23" t="str">
            <v>#NA</v>
          </cell>
          <cell r="AC23">
            <v>0.488958</v>
          </cell>
          <cell r="AG23">
            <v>2.21</v>
          </cell>
          <cell r="AM23">
            <v>28.3903</v>
          </cell>
          <cell r="AN23">
            <v>99.681700000000006</v>
          </cell>
          <cell r="AX23">
            <v>4.0999999999999996</v>
          </cell>
          <cell r="AY23">
            <v>7.2</v>
          </cell>
          <cell r="AZ23">
            <v>22.9</v>
          </cell>
          <cell r="BA23">
            <v>26.9</v>
          </cell>
          <cell r="BB23">
            <v>18.899999999999999</v>
          </cell>
          <cell r="BL23" t="str">
            <v>#NA</v>
          </cell>
          <cell r="BM23" t="str">
            <v>#NA</v>
          </cell>
          <cell r="CF23">
            <v>80322</v>
          </cell>
          <cell r="DQ23" t="str">
            <v>#NA</v>
          </cell>
        </row>
        <row r="24">
          <cell r="B24" t="str">
            <v>#NA</v>
          </cell>
          <cell r="F24">
            <v>22.6</v>
          </cell>
          <cell r="G24">
            <v>0.488958</v>
          </cell>
          <cell r="H24" t="str">
            <v>#NA</v>
          </cell>
          <cell r="I24">
            <v>39.799999999999997</v>
          </cell>
          <cell r="J24" t="str">
            <v>#NA</v>
          </cell>
          <cell r="K24" t="str">
            <v>#NA</v>
          </cell>
          <cell r="L24">
            <v>501.6</v>
          </cell>
          <cell r="M24">
            <v>100797</v>
          </cell>
          <cell r="N24" t="str">
            <v>#NA</v>
          </cell>
          <cell r="O24" t="str">
            <v>#NA</v>
          </cell>
          <cell r="P24">
            <v>0.7</v>
          </cell>
          <cell r="W24" t="str">
            <v>#NA</v>
          </cell>
          <cell r="X24" t="str">
            <v>#NA</v>
          </cell>
          <cell r="Y24" t="str">
            <v>#NA</v>
          </cell>
          <cell r="AC24">
            <v>0.488958</v>
          </cell>
          <cell r="AG24">
            <v>2.21</v>
          </cell>
          <cell r="AM24">
            <v>28.479099999999999</v>
          </cell>
          <cell r="AN24">
            <v>99.629199999999997</v>
          </cell>
          <cell r="AX24">
            <v>4.0999999999999996</v>
          </cell>
          <cell r="AY24">
            <v>7.2</v>
          </cell>
          <cell r="AZ24">
            <v>22.5</v>
          </cell>
          <cell r="BA24">
            <v>26.8</v>
          </cell>
          <cell r="BB24">
            <v>18.7</v>
          </cell>
          <cell r="BL24" t="str">
            <v>#NA</v>
          </cell>
          <cell r="BM24" t="str">
            <v>#NA</v>
          </cell>
          <cell r="CF24">
            <v>80646</v>
          </cell>
          <cell r="DQ24" t="str">
            <v>#NA</v>
          </cell>
        </row>
        <row r="25">
          <cell r="B25" t="str">
            <v>#NA</v>
          </cell>
          <cell r="F25">
            <v>22.6</v>
          </cell>
          <cell r="G25">
            <v>0.488958</v>
          </cell>
          <cell r="H25" t="str">
            <v>#NA</v>
          </cell>
          <cell r="I25">
            <v>40</v>
          </cell>
          <cell r="J25" t="str">
            <v>#NA</v>
          </cell>
          <cell r="K25" t="str">
            <v>#NA</v>
          </cell>
          <cell r="L25">
            <v>509.9</v>
          </cell>
          <cell r="M25">
            <v>89674</v>
          </cell>
          <cell r="N25" t="str">
            <v>#NA</v>
          </cell>
          <cell r="O25" t="str">
            <v>#NA</v>
          </cell>
          <cell r="P25">
            <v>0.8</v>
          </cell>
          <cell r="W25" t="str">
            <v>#NA</v>
          </cell>
          <cell r="X25" t="str">
            <v>#NA</v>
          </cell>
          <cell r="Y25" t="str">
            <v>#NA</v>
          </cell>
          <cell r="AC25">
            <v>0.488958</v>
          </cell>
          <cell r="AG25">
            <v>2.21</v>
          </cell>
          <cell r="AM25">
            <v>28.581800000000001</v>
          </cell>
          <cell r="AN25">
            <v>99.624899999999997</v>
          </cell>
          <cell r="AX25">
            <v>4.0999999999999996</v>
          </cell>
          <cell r="AY25">
            <v>7.2</v>
          </cell>
          <cell r="AZ25">
            <v>22.4</v>
          </cell>
          <cell r="BA25">
            <v>26.9</v>
          </cell>
          <cell r="BB25">
            <v>18.399999999999999</v>
          </cell>
          <cell r="BL25" t="str">
            <v>#NA</v>
          </cell>
          <cell r="BM25" t="str">
            <v>#NA</v>
          </cell>
          <cell r="CF25">
            <v>81672</v>
          </cell>
          <cell r="DQ25" t="str">
            <v>#NA</v>
          </cell>
        </row>
        <row r="26">
          <cell r="B26" t="str">
            <v>#NA</v>
          </cell>
          <cell r="F26">
            <v>23.2</v>
          </cell>
          <cell r="G26">
            <v>0.488958</v>
          </cell>
          <cell r="H26" t="str">
            <v>#NA</v>
          </cell>
          <cell r="I26">
            <v>41</v>
          </cell>
          <cell r="J26" t="str">
            <v>#NA</v>
          </cell>
          <cell r="K26" t="str">
            <v>#NA</v>
          </cell>
          <cell r="L26">
            <v>489.8</v>
          </cell>
          <cell r="M26">
            <v>79317</v>
          </cell>
          <cell r="N26" t="str">
            <v>#NA</v>
          </cell>
          <cell r="O26" t="str">
            <v>#NA</v>
          </cell>
          <cell r="P26">
            <v>0.8</v>
          </cell>
          <cell r="W26" t="str">
            <v>#NA</v>
          </cell>
          <cell r="X26" t="str">
            <v>#NA</v>
          </cell>
          <cell r="Y26" t="str">
            <v>#NA</v>
          </cell>
          <cell r="AC26">
            <v>0.488958</v>
          </cell>
          <cell r="AG26">
            <v>2.21</v>
          </cell>
          <cell r="AM26">
            <v>28.692599999999999</v>
          </cell>
          <cell r="AN26">
            <v>99.647400000000005</v>
          </cell>
          <cell r="AX26">
            <v>4.0999999999999996</v>
          </cell>
          <cell r="AY26">
            <v>7.2</v>
          </cell>
          <cell r="AZ26">
            <v>22.5</v>
          </cell>
          <cell r="BA26">
            <v>27.1</v>
          </cell>
          <cell r="BB26">
            <v>18.5</v>
          </cell>
          <cell r="BL26" t="str">
            <v>#NA</v>
          </cell>
          <cell r="BM26" t="str">
            <v>#NA</v>
          </cell>
          <cell r="CF26">
            <v>83220</v>
          </cell>
          <cell r="DQ26" t="str">
            <v>#NA</v>
          </cell>
        </row>
        <row r="27">
          <cell r="B27" t="str">
            <v>#NA</v>
          </cell>
          <cell r="F27">
            <v>23.2</v>
          </cell>
          <cell r="G27">
            <v>0.488958</v>
          </cell>
          <cell r="H27" t="str">
            <v>#NA</v>
          </cell>
          <cell r="I27">
            <v>40.799999999999997</v>
          </cell>
          <cell r="J27" t="str">
            <v>#NA</v>
          </cell>
          <cell r="K27" t="str">
            <v>#NA</v>
          </cell>
          <cell r="L27">
            <v>478.4</v>
          </cell>
          <cell r="M27">
            <v>77200</v>
          </cell>
          <cell r="N27" t="str">
            <v>#NA</v>
          </cell>
          <cell r="O27" t="str">
            <v>#NA</v>
          </cell>
          <cell r="P27">
            <v>0.5</v>
          </cell>
          <cell r="W27" t="str">
            <v>#NA</v>
          </cell>
          <cell r="X27" t="str">
            <v>#NA</v>
          </cell>
          <cell r="Y27" t="str">
            <v>#NA</v>
          </cell>
          <cell r="AC27">
            <v>0.488958</v>
          </cell>
          <cell r="AD27" t="str">
            <v>#NA</v>
          </cell>
          <cell r="AF27">
            <v>87.864078000000006</v>
          </cell>
          <cell r="AG27">
            <v>2.23</v>
          </cell>
          <cell r="AH27">
            <v>23.7</v>
          </cell>
          <cell r="AM27">
            <v>28.805499999999999</v>
          </cell>
          <cell r="AN27">
            <v>99.675799999999995</v>
          </cell>
          <cell r="AX27">
            <v>4.0999999999999996</v>
          </cell>
          <cell r="AY27">
            <v>7.2</v>
          </cell>
          <cell r="AZ27">
            <v>22.5</v>
          </cell>
          <cell r="BA27">
            <v>27</v>
          </cell>
          <cell r="BB27">
            <v>18.5</v>
          </cell>
          <cell r="BL27">
            <v>2.1</v>
          </cell>
          <cell r="BM27">
            <v>1.99</v>
          </cell>
          <cell r="CF27">
            <v>83113</v>
          </cell>
          <cell r="DQ27" t="str">
            <v>#NA</v>
          </cell>
        </row>
        <row r="28">
          <cell r="B28" t="str">
            <v>#NA</v>
          </cell>
          <cell r="F28">
            <v>22.2</v>
          </cell>
          <cell r="G28">
            <v>0.488958</v>
          </cell>
          <cell r="H28" t="str">
            <v>#NA</v>
          </cell>
          <cell r="I28">
            <v>41.3</v>
          </cell>
          <cell r="J28" t="str">
            <v>#NA</v>
          </cell>
          <cell r="K28" t="str">
            <v>#NA</v>
          </cell>
          <cell r="L28">
            <v>473.1</v>
          </cell>
          <cell r="M28">
            <v>96192</v>
          </cell>
          <cell r="N28" t="str">
            <v>#NA</v>
          </cell>
          <cell r="O28" t="str">
            <v>#NA</v>
          </cell>
          <cell r="P28">
            <v>0.5</v>
          </cell>
          <cell r="W28" t="str">
            <v>#NA</v>
          </cell>
          <cell r="X28" t="str">
            <v>#NA</v>
          </cell>
          <cell r="Y28" t="str">
            <v>#NA</v>
          </cell>
          <cell r="AC28">
            <v>0.488958</v>
          </cell>
          <cell r="AD28" t="str">
            <v>#NA</v>
          </cell>
          <cell r="AF28">
            <v>87.439614000000006</v>
          </cell>
          <cell r="AG28">
            <v>2.23</v>
          </cell>
          <cell r="AH28">
            <v>23.7</v>
          </cell>
          <cell r="AM28">
            <v>28.9133</v>
          </cell>
          <cell r="AN28">
            <v>99.685900000000004</v>
          </cell>
          <cell r="AX28">
            <v>4.0999999999999996</v>
          </cell>
          <cell r="AY28">
            <v>7.2</v>
          </cell>
          <cell r="AZ28">
            <v>22.6</v>
          </cell>
          <cell r="BA28">
            <v>26.9</v>
          </cell>
          <cell r="BB28">
            <v>18.7</v>
          </cell>
          <cell r="BL28">
            <v>2.25</v>
          </cell>
          <cell r="BM28">
            <v>2.2999999999999998</v>
          </cell>
          <cell r="CF28">
            <v>84039</v>
          </cell>
          <cell r="DQ28" t="str">
            <v>#NA</v>
          </cell>
        </row>
        <row r="29">
          <cell r="B29" t="str">
            <v>#NA</v>
          </cell>
          <cell r="F29">
            <v>22.5</v>
          </cell>
          <cell r="G29">
            <v>0.488958</v>
          </cell>
          <cell r="H29" t="str">
            <v>#NA</v>
          </cell>
          <cell r="I29">
            <v>41.5</v>
          </cell>
          <cell r="J29" t="str">
            <v>#NA</v>
          </cell>
          <cell r="K29" t="str">
            <v>#NA</v>
          </cell>
          <cell r="L29">
            <v>467</v>
          </cell>
          <cell r="M29">
            <v>133999</v>
          </cell>
          <cell r="N29" t="str">
            <v>#NA</v>
          </cell>
          <cell r="O29" t="str">
            <v>#NA</v>
          </cell>
          <cell r="P29">
            <v>0.7</v>
          </cell>
          <cell r="W29" t="str">
            <v>#NA</v>
          </cell>
          <cell r="X29" t="str">
            <v>#NA</v>
          </cell>
          <cell r="Y29" t="str">
            <v>#NA</v>
          </cell>
          <cell r="AC29">
            <v>0.488958</v>
          </cell>
          <cell r="AD29" t="str">
            <v>#NA</v>
          </cell>
          <cell r="AF29">
            <v>87.050359999999998</v>
          </cell>
          <cell r="AG29">
            <v>2.23</v>
          </cell>
          <cell r="AH29">
            <v>23.8</v>
          </cell>
          <cell r="AM29">
            <v>29.0182</v>
          </cell>
          <cell r="AN29">
            <v>99.684299999999993</v>
          </cell>
          <cell r="AX29">
            <v>4.0999999999999996</v>
          </cell>
          <cell r="AY29">
            <v>7.2</v>
          </cell>
          <cell r="AZ29">
            <v>22.7</v>
          </cell>
          <cell r="BA29">
            <v>27.4</v>
          </cell>
          <cell r="BB29">
            <v>18.600000000000001</v>
          </cell>
          <cell r="BL29">
            <v>2.25</v>
          </cell>
          <cell r="BM29">
            <v>2.0499999999999998</v>
          </cell>
          <cell r="CF29">
            <v>85236</v>
          </cell>
          <cell r="DQ29" t="str">
            <v>#NA</v>
          </cell>
        </row>
        <row r="30">
          <cell r="B30" t="str">
            <v>#NA</v>
          </cell>
          <cell r="F30">
            <v>22.3</v>
          </cell>
          <cell r="G30">
            <v>0.488958</v>
          </cell>
          <cell r="H30" t="str">
            <v>#NA</v>
          </cell>
          <cell r="I30">
            <v>42</v>
          </cell>
          <cell r="J30" t="str">
            <v>#NA</v>
          </cell>
          <cell r="K30" t="str">
            <v>#NA</v>
          </cell>
          <cell r="L30">
            <v>448.4</v>
          </cell>
          <cell r="M30">
            <v>130668</v>
          </cell>
          <cell r="N30" t="str">
            <v>#NA</v>
          </cell>
          <cell r="O30" t="str">
            <v>#NA</v>
          </cell>
          <cell r="P30">
            <v>0.7</v>
          </cell>
          <cell r="W30" t="str">
            <v>#NA</v>
          </cell>
          <cell r="X30" t="str">
            <v>#NA</v>
          </cell>
          <cell r="Y30" t="str">
            <v>#NA</v>
          </cell>
          <cell r="AC30">
            <v>0.488958</v>
          </cell>
          <cell r="AD30" t="str">
            <v>#NA</v>
          </cell>
          <cell r="AF30">
            <v>86.666667000000004</v>
          </cell>
          <cell r="AG30">
            <v>2.23</v>
          </cell>
          <cell r="AH30">
            <v>23.9</v>
          </cell>
          <cell r="AM30">
            <v>29.121700000000001</v>
          </cell>
          <cell r="AN30">
            <v>99.677099999999996</v>
          </cell>
          <cell r="AX30">
            <v>4.0999999999999996</v>
          </cell>
          <cell r="AY30">
            <v>7.2</v>
          </cell>
          <cell r="AZ30">
            <v>22.7</v>
          </cell>
          <cell r="BA30">
            <v>27.7</v>
          </cell>
          <cell r="BB30">
            <v>18.5</v>
          </cell>
          <cell r="BL30">
            <v>2.2000000000000002</v>
          </cell>
          <cell r="BM30">
            <v>1.99</v>
          </cell>
          <cell r="CF30">
            <v>85784</v>
          </cell>
          <cell r="DQ30" t="str">
            <v>#NA</v>
          </cell>
        </row>
        <row r="31">
          <cell r="B31" t="str">
            <v>#NA</v>
          </cell>
          <cell r="F31">
            <v>22.6</v>
          </cell>
          <cell r="G31">
            <v>0.488958</v>
          </cell>
          <cell r="H31" t="str">
            <v>#NA</v>
          </cell>
          <cell r="I31">
            <v>42.3</v>
          </cell>
          <cell r="J31" t="str">
            <v>#NA</v>
          </cell>
          <cell r="K31" t="str">
            <v>#NA</v>
          </cell>
          <cell r="L31">
            <v>399.6</v>
          </cell>
          <cell r="M31">
            <v>119237</v>
          </cell>
          <cell r="N31" t="str">
            <v>#NA</v>
          </cell>
          <cell r="O31" t="str">
            <v>#NA</v>
          </cell>
          <cell r="P31">
            <v>0.7</v>
          </cell>
          <cell r="W31" t="str">
            <v>#NA</v>
          </cell>
          <cell r="X31" t="str">
            <v>#NA</v>
          </cell>
          <cell r="Y31" t="str">
            <v>#NA</v>
          </cell>
          <cell r="AC31">
            <v>0.488958</v>
          </cell>
          <cell r="AD31" t="str">
            <v>#NA</v>
          </cell>
          <cell r="AF31">
            <v>87.469880000000003</v>
          </cell>
          <cell r="AG31">
            <v>2.23</v>
          </cell>
          <cell r="AH31">
            <v>24</v>
          </cell>
          <cell r="AM31">
            <v>29.2193</v>
          </cell>
          <cell r="AN31">
            <v>99.648700000000005</v>
          </cell>
          <cell r="AX31">
            <v>4</v>
          </cell>
          <cell r="AY31">
            <v>7.2</v>
          </cell>
          <cell r="AZ31">
            <v>22.5</v>
          </cell>
          <cell r="BA31">
            <v>27.5</v>
          </cell>
          <cell r="BB31">
            <v>18.3</v>
          </cell>
          <cell r="BL31">
            <v>2.25</v>
          </cell>
          <cell r="BM31">
            <v>2.1</v>
          </cell>
          <cell r="CF31">
            <v>86876</v>
          </cell>
          <cell r="DQ31" t="str">
            <v>#NA</v>
          </cell>
        </row>
        <row r="32">
          <cell r="B32" t="str">
            <v>#NA</v>
          </cell>
          <cell r="F32">
            <v>22.8</v>
          </cell>
          <cell r="G32">
            <v>0.488958</v>
          </cell>
          <cell r="H32" t="str">
            <v>#NA</v>
          </cell>
          <cell r="I32">
            <v>42.5</v>
          </cell>
          <cell r="J32" t="str">
            <v>#NA</v>
          </cell>
          <cell r="K32" t="str">
            <v>#NA</v>
          </cell>
          <cell r="L32">
            <v>374.7</v>
          </cell>
          <cell r="M32">
            <v>110375</v>
          </cell>
          <cell r="N32" t="str">
            <v>#NA</v>
          </cell>
          <cell r="O32" t="str">
            <v>#NA</v>
          </cell>
          <cell r="P32">
            <v>0.7</v>
          </cell>
          <cell r="W32" t="str">
            <v>#NA</v>
          </cell>
          <cell r="X32" t="str">
            <v>#NA</v>
          </cell>
          <cell r="Y32" t="str">
            <v>#NA</v>
          </cell>
          <cell r="AC32">
            <v>0.488958</v>
          </cell>
          <cell r="AD32" t="str">
            <v>#NA</v>
          </cell>
          <cell r="AF32">
            <v>88.321168</v>
          </cell>
          <cell r="AG32">
            <v>2.23</v>
          </cell>
          <cell r="AH32">
            <v>24</v>
          </cell>
          <cell r="AM32">
            <v>29.304300000000001</v>
          </cell>
          <cell r="AN32">
            <v>99.576899999999995</v>
          </cell>
          <cell r="AX32">
            <v>4</v>
          </cell>
          <cell r="AY32">
            <v>7.1</v>
          </cell>
          <cell r="AZ32">
            <v>22.3</v>
          </cell>
          <cell r="BA32">
            <v>27.1</v>
          </cell>
          <cell r="BB32">
            <v>18.2</v>
          </cell>
          <cell r="BL32">
            <v>2.2999999999999998</v>
          </cell>
          <cell r="BM32">
            <v>2.1</v>
          </cell>
          <cell r="CF32">
            <v>88485</v>
          </cell>
          <cell r="DQ32" t="str">
            <v>#NA</v>
          </cell>
        </row>
        <row r="33">
          <cell r="B33" t="str">
            <v>#NA</v>
          </cell>
          <cell r="F33">
            <v>22.7</v>
          </cell>
          <cell r="G33">
            <v>0.488958</v>
          </cell>
          <cell r="H33" t="str">
            <v>#NA</v>
          </cell>
          <cell r="I33">
            <v>42.7</v>
          </cell>
          <cell r="J33" t="str">
            <v>#NA</v>
          </cell>
          <cell r="K33" t="str">
            <v>#NA</v>
          </cell>
          <cell r="L33">
            <v>360.7</v>
          </cell>
          <cell r="M33">
            <v>99317</v>
          </cell>
          <cell r="N33" t="str">
            <v>#NA</v>
          </cell>
          <cell r="O33" t="str">
            <v>#NA</v>
          </cell>
          <cell r="P33">
            <v>0.7</v>
          </cell>
          <cell r="W33" t="str">
            <v>#NA</v>
          </cell>
          <cell r="X33" t="str">
            <v>#NA</v>
          </cell>
          <cell r="Y33" t="str">
            <v>#NA</v>
          </cell>
          <cell r="AC33">
            <v>0.488958</v>
          </cell>
          <cell r="AD33" t="str">
            <v>#NA</v>
          </cell>
          <cell r="AF33">
            <v>88.536585000000002</v>
          </cell>
          <cell r="AG33">
            <v>2.23</v>
          </cell>
          <cell r="AH33">
            <v>24.1</v>
          </cell>
          <cell r="AM33">
            <v>29.3765</v>
          </cell>
          <cell r="AN33">
            <v>99.461100000000002</v>
          </cell>
          <cell r="AX33">
            <v>4</v>
          </cell>
          <cell r="AY33">
            <v>7.1</v>
          </cell>
          <cell r="AZ33">
            <v>22.4</v>
          </cell>
          <cell r="BA33">
            <v>27.6</v>
          </cell>
          <cell r="BB33">
            <v>18.100000000000001</v>
          </cell>
          <cell r="BL33">
            <v>2.2999999999999998</v>
          </cell>
          <cell r="BM33">
            <v>2.1</v>
          </cell>
          <cell r="CF33">
            <v>88989</v>
          </cell>
          <cell r="DQ33" t="str">
            <v>#NA</v>
          </cell>
        </row>
        <row r="34">
          <cell r="B34" t="str">
            <v>#NA</v>
          </cell>
          <cell r="F34">
            <v>22.7</v>
          </cell>
          <cell r="G34">
            <v>0.488958</v>
          </cell>
          <cell r="H34" t="str">
            <v>#NA</v>
          </cell>
          <cell r="I34">
            <v>42.8</v>
          </cell>
          <cell r="J34" t="str">
            <v>#NA</v>
          </cell>
          <cell r="K34" t="str">
            <v>#NA</v>
          </cell>
          <cell r="L34">
            <v>383.1</v>
          </cell>
          <cell r="M34">
            <v>86513</v>
          </cell>
          <cell r="N34" t="str">
            <v>#NA</v>
          </cell>
          <cell r="O34" t="str">
            <v>#NA</v>
          </cell>
          <cell r="P34">
            <v>0.7</v>
          </cell>
          <cell r="W34" t="str">
            <v>#NA</v>
          </cell>
          <cell r="X34" t="str">
            <v>#NA</v>
          </cell>
          <cell r="Y34" t="str">
            <v>#NA</v>
          </cell>
          <cell r="AC34">
            <v>0.488958</v>
          </cell>
          <cell r="AD34" t="str">
            <v>#NA</v>
          </cell>
          <cell r="AF34">
            <v>88.970588000000006</v>
          </cell>
          <cell r="AG34">
            <v>2.23</v>
          </cell>
          <cell r="AH34">
            <v>24.2</v>
          </cell>
          <cell r="AM34">
            <v>29.438400000000001</v>
          </cell>
          <cell r="AN34">
            <v>99.310299999999998</v>
          </cell>
          <cell r="AX34">
            <v>4</v>
          </cell>
          <cell r="AY34">
            <v>7.2</v>
          </cell>
          <cell r="AZ34">
            <v>22.5</v>
          </cell>
          <cell r="BA34">
            <v>27.9</v>
          </cell>
          <cell r="BB34">
            <v>18</v>
          </cell>
          <cell r="BL34">
            <v>2.2999999999999998</v>
          </cell>
          <cell r="BM34">
            <v>2.1</v>
          </cell>
          <cell r="CF34">
            <v>89711</v>
          </cell>
          <cell r="DQ34" t="str">
            <v>#NA</v>
          </cell>
        </row>
        <row r="35">
          <cell r="B35" t="str">
            <v>#NA</v>
          </cell>
          <cell r="F35">
            <v>22.9</v>
          </cell>
          <cell r="G35">
            <v>0.488958</v>
          </cell>
          <cell r="H35" t="str">
            <v>#NA</v>
          </cell>
          <cell r="I35">
            <v>43.2</v>
          </cell>
          <cell r="J35" t="str">
            <v>#NA</v>
          </cell>
          <cell r="K35" t="str">
            <v>#NA</v>
          </cell>
          <cell r="L35">
            <v>354.5</v>
          </cell>
          <cell r="M35">
            <v>93255</v>
          </cell>
          <cell r="N35" t="str">
            <v>#NA</v>
          </cell>
          <cell r="O35" t="str">
            <v>#NA</v>
          </cell>
          <cell r="P35">
            <v>0.7</v>
          </cell>
          <cell r="W35" t="str">
            <v>#NA</v>
          </cell>
          <cell r="X35" t="str">
            <v>#NA</v>
          </cell>
          <cell r="Y35" t="str">
            <v>#NA</v>
          </cell>
          <cell r="AC35">
            <v>0.488958</v>
          </cell>
          <cell r="AD35" t="str">
            <v>#NA</v>
          </cell>
          <cell r="AF35">
            <v>88.970588000000006</v>
          </cell>
          <cell r="AG35">
            <v>2.23</v>
          </cell>
          <cell r="AH35">
            <v>24.2</v>
          </cell>
          <cell r="AM35">
            <v>29.493200000000002</v>
          </cell>
          <cell r="AN35">
            <v>99.135599999999997</v>
          </cell>
          <cell r="AX35">
            <v>4</v>
          </cell>
          <cell r="AY35">
            <v>7.2</v>
          </cell>
          <cell r="AZ35">
            <v>22.4</v>
          </cell>
          <cell r="BA35">
            <v>27.9</v>
          </cell>
          <cell r="BB35">
            <v>18</v>
          </cell>
          <cell r="BL35">
            <v>2.35</v>
          </cell>
          <cell r="BM35">
            <v>2.1</v>
          </cell>
          <cell r="CF35">
            <v>91096</v>
          </cell>
          <cell r="DQ35" t="str">
            <v>#NA</v>
          </cell>
        </row>
        <row r="36">
          <cell r="B36" t="str">
            <v>#NA</v>
          </cell>
          <cell r="F36">
            <v>22.1</v>
          </cell>
          <cell r="G36">
            <v>0.488958</v>
          </cell>
          <cell r="H36" t="str">
            <v>#NA</v>
          </cell>
          <cell r="I36">
            <v>43.4</v>
          </cell>
          <cell r="J36" t="str">
            <v>#NA</v>
          </cell>
          <cell r="K36" t="str">
            <v>#NA</v>
          </cell>
          <cell r="L36">
            <v>349.6</v>
          </cell>
          <cell r="M36">
            <v>107725</v>
          </cell>
          <cell r="N36" t="str">
            <v>#NA</v>
          </cell>
          <cell r="O36" t="str">
            <v>#NA</v>
          </cell>
          <cell r="P36">
            <v>0.7</v>
          </cell>
          <cell r="W36" t="str">
            <v>#NA</v>
          </cell>
          <cell r="X36" t="str">
            <v>#NA</v>
          </cell>
          <cell r="Y36" t="str">
            <v>#NA</v>
          </cell>
          <cell r="AC36">
            <v>0.488958</v>
          </cell>
          <cell r="AD36" t="str">
            <v>#NA</v>
          </cell>
          <cell r="AF36">
            <v>88.780488000000005</v>
          </cell>
          <cell r="AG36">
            <v>2.23</v>
          </cell>
          <cell r="AH36">
            <v>24.3</v>
          </cell>
          <cell r="AM36">
            <v>29.542100000000001</v>
          </cell>
          <cell r="AN36">
            <v>98.941299999999998</v>
          </cell>
          <cell r="AX36">
            <v>4</v>
          </cell>
          <cell r="AY36">
            <v>7.2</v>
          </cell>
          <cell r="AZ36">
            <v>22.5</v>
          </cell>
          <cell r="BA36">
            <v>28.2</v>
          </cell>
          <cell r="BB36">
            <v>18</v>
          </cell>
          <cell r="BL36">
            <v>2.25</v>
          </cell>
          <cell r="BM36">
            <v>2.0499999999999998</v>
          </cell>
          <cell r="CF36">
            <v>91443</v>
          </cell>
          <cell r="DQ36" t="str">
            <v>#NA</v>
          </cell>
        </row>
        <row r="37">
          <cell r="B37" t="str">
            <v>#NA</v>
          </cell>
          <cell r="F37">
            <v>22.9</v>
          </cell>
          <cell r="G37">
            <v>0.488958</v>
          </cell>
          <cell r="H37" t="str">
            <v>#NA</v>
          </cell>
          <cell r="I37">
            <v>43.8</v>
          </cell>
          <cell r="J37" t="str">
            <v>#NA</v>
          </cell>
          <cell r="K37" t="str">
            <v>#NA</v>
          </cell>
          <cell r="L37">
            <v>404.1</v>
          </cell>
          <cell r="M37">
            <v>90304</v>
          </cell>
          <cell r="N37" t="str">
            <v>#NA</v>
          </cell>
          <cell r="O37" t="str">
            <v>#NA</v>
          </cell>
          <cell r="P37">
            <v>0.8</v>
          </cell>
          <cell r="W37" t="str">
            <v>#NA</v>
          </cell>
          <cell r="X37" t="str">
            <v>#NA</v>
          </cell>
          <cell r="Y37" t="str">
            <v>#NA</v>
          </cell>
          <cell r="AC37">
            <v>0.488958</v>
          </cell>
          <cell r="AD37" t="str">
            <v>#NA</v>
          </cell>
          <cell r="AF37">
            <v>88.321168</v>
          </cell>
          <cell r="AG37">
            <v>2.23</v>
          </cell>
          <cell r="AH37">
            <v>24.4</v>
          </cell>
          <cell r="AM37">
            <v>29.592099999999999</v>
          </cell>
          <cell r="AN37">
            <v>98.751099999999994</v>
          </cell>
          <cell r="AX37">
            <v>4</v>
          </cell>
          <cell r="AY37">
            <v>7.2</v>
          </cell>
          <cell r="AZ37">
            <v>22.8</v>
          </cell>
          <cell r="BA37">
            <v>28.9</v>
          </cell>
          <cell r="BB37">
            <v>18.100000000000001</v>
          </cell>
          <cell r="BL37">
            <v>2.2999999999999998</v>
          </cell>
          <cell r="BM37">
            <v>2.15</v>
          </cell>
          <cell r="CF37">
            <v>92631</v>
          </cell>
          <cell r="DQ37" t="str">
            <v>#NA</v>
          </cell>
        </row>
        <row r="38">
          <cell r="B38" t="str">
            <v>#NA</v>
          </cell>
          <cell r="F38">
            <v>22.7</v>
          </cell>
          <cell r="G38">
            <v>0.488958</v>
          </cell>
          <cell r="H38" t="str">
            <v>#NA</v>
          </cell>
          <cell r="I38">
            <v>44</v>
          </cell>
          <cell r="J38" t="str">
            <v>#NA</v>
          </cell>
          <cell r="K38" t="str">
            <v>#NA</v>
          </cell>
          <cell r="L38">
            <v>386.3</v>
          </cell>
          <cell r="M38">
            <v>72655</v>
          </cell>
          <cell r="N38" t="str">
            <v>#NA</v>
          </cell>
          <cell r="O38" t="str">
            <v>#NA</v>
          </cell>
          <cell r="P38">
            <v>0.8</v>
          </cell>
          <cell r="W38" t="str">
            <v>#NA</v>
          </cell>
          <cell r="X38" t="str">
            <v>#NA</v>
          </cell>
          <cell r="Y38" t="str">
            <v>#NA</v>
          </cell>
          <cell r="AC38">
            <v>0.488958</v>
          </cell>
          <cell r="AD38" t="str">
            <v>#NA</v>
          </cell>
          <cell r="AF38">
            <v>87.469880000000003</v>
          </cell>
          <cell r="AG38">
            <v>2.23</v>
          </cell>
          <cell r="AH38">
            <v>24.4</v>
          </cell>
          <cell r="AM38">
            <v>29.647300000000001</v>
          </cell>
          <cell r="AN38">
            <v>98.578599999999994</v>
          </cell>
          <cell r="AX38">
            <v>4</v>
          </cell>
          <cell r="AY38">
            <v>7.4</v>
          </cell>
          <cell r="AZ38">
            <v>23.3</v>
          </cell>
          <cell r="BA38">
            <v>29.8</v>
          </cell>
          <cell r="BB38">
            <v>18.3</v>
          </cell>
          <cell r="BL38">
            <v>2.4</v>
          </cell>
          <cell r="BM38">
            <v>2.35</v>
          </cell>
          <cell r="CF38">
            <v>94309</v>
          </cell>
          <cell r="DQ38" t="str">
            <v>#NA</v>
          </cell>
        </row>
        <row r="39">
          <cell r="B39" t="str">
            <v>#NA</v>
          </cell>
          <cell r="F39">
            <v>22.5</v>
          </cell>
          <cell r="G39">
            <v>0.488958</v>
          </cell>
          <cell r="H39" t="str">
            <v>#NA</v>
          </cell>
          <cell r="I39">
            <v>43.8</v>
          </cell>
          <cell r="J39" t="str">
            <v>#NA</v>
          </cell>
          <cell r="K39" t="str">
            <v>#NA</v>
          </cell>
          <cell r="L39">
            <v>367</v>
          </cell>
          <cell r="M39">
            <v>70748</v>
          </cell>
          <cell r="N39" t="str">
            <v>#NA</v>
          </cell>
          <cell r="O39" t="str">
            <v>#NA</v>
          </cell>
          <cell r="P39">
            <v>1</v>
          </cell>
          <cell r="W39" t="str">
            <v>#NA</v>
          </cell>
          <cell r="X39" t="str">
            <v>#NA</v>
          </cell>
          <cell r="Y39" t="str">
            <v>#NA</v>
          </cell>
          <cell r="AC39">
            <v>0.488958</v>
          </cell>
          <cell r="AD39" t="str">
            <v>#NA</v>
          </cell>
          <cell r="AF39">
            <v>86.428571000000005</v>
          </cell>
          <cell r="AG39">
            <v>2.23</v>
          </cell>
          <cell r="AH39">
            <v>24.5</v>
          </cell>
          <cell r="AM39">
            <v>29.716999999999999</v>
          </cell>
          <cell r="AN39">
            <v>98.453999999999994</v>
          </cell>
          <cell r="AX39">
            <v>4</v>
          </cell>
          <cell r="AY39">
            <v>7.5</v>
          </cell>
          <cell r="AZ39">
            <v>23.8</v>
          </cell>
          <cell r="BA39">
            <v>31.3</v>
          </cell>
          <cell r="BB39">
            <v>18.399999999999999</v>
          </cell>
          <cell r="BL39">
            <v>2.1</v>
          </cell>
          <cell r="BM39">
            <v>1.99</v>
          </cell>
          <cell r="CF39">
            <v>94405</v>
          </cell>
          <cell r="DQ39" t="str">
            <v>#NA</v>
          </cell>
        </row>
        <row r="40">
          <cell r="B40" t="str">
            <v>#NA</v>
          </cell>
          <cell r="F40">
            <v>21.3</v>
          </cell>
          <cell r="G40">
            <v>0.488958</v>
          </cell>
          <cell r="H40" t="str">
            <v>#NA</v>
          </cell>
          <cell r="I40">
            <v>44.1</v>
          </cell>
          <cell r="J40" t="str">
            <v>#NA</v>
          </cell>
          <cell r="K40" t="str">
            <v>#NA</v>
          </cell>
          <cell r="L40">
            <v>349.6</v>
          </cell>
          <cell r="M40">
            <v>81926</v>
          </cell>
          <cell r="N40" t="str">
            <v>#NA</v>
          </cell>
          <cell r="O40" t="str">
            <v>#NA</v>
          </cell>
          <cell r="P40">
            <v>1</v>
          </cell>
          <cell r="W40" t="str">
            <v>#NA</v>
          </cell>
          <cell r="X40" t="str">
            <v>#NA</v>
          </cell>
          <cell r="Y40" t="str">
            <v>#NA</v>
          </cell>
          <cell r="AC40">
            <v>0.488958</v>
          </cell>
          <cell r="AD40" t="str">
            <v>#NA</v>
          </cell>
          <cell r="AF40">
            <v>85.211268000000004</v>
          </cell>
          <cell r="AG40">
            <v>2.23</v>
          </cell>
          <cell r="AH40">
            <v>24.6</v>
          </cell>
          <cell r="AM40">
            <v>29.811199999999999</v>
          </cell>
          <cell r="AN40">
            <v>98.410399999999996</v>
          </cell>
          <cell r="AX40">
            <v>4.0999999999999996</v>
          </cell>
          <cell r="AY40">
            <v>7.6</v>
          </cell>
          <cell r="AZ40">
            <v>24.2</v>
          </cell>
          <cell r="BA40">
            <v>32.200000000000003</v>
          </cell>
          <cell r="BB40">
            <v>18.399999999999999</v>
          </cell>
          <cell r="BL40">
            <v>2.2000000000000002</v>
          </cell>
          <cell r="BM40">
            <v>2.1</v>
          </cell>
          <cell r="CF40">
            <v>95369</v>
          </cell>
          <cell r="DQ40" t="str">
            <v>#NA</v>
          </cell>
        </row>
        <row r="41">
          <cell r="B41" t="str">
            <v>#NA</v>
          </cell>
          <cell r="F41">
            <v>22.5</v>
          </cell>
          <cell r="G41">
            <v>0.488958</v>
          </cell>
          <cell r="H41" t="str">
            <v>#NA</v>
          </cell>
          <cell r="I41">
            <v>43.9</v>
          </cell>
          <cell r="J41" t="str">
            <v>#NA</v>
          </cell>
          <cell r="K41" t="str">
            <v>#NA</v>
          </cell>
          <cell r="L41">
            <v>364.2</v>
          </cell>
          <cell r="M41">
            <v>154285</v>
          </cell>
          <cell r="N41" t="str">
            <v>#NA</v>
          </cell>
          <cell r="O41" t="str">
            <v>#NA</v>
          </cell>
          <cell r="P41">
            <v>0.8</v>
          </cell>
          <cell r="W41" t="str">
            <v>#NA</v>
          </cell>
          <cell r="X41" t="str">
            <v>#NA</v>
          </cell>
          <cell r="Y41" t="str">
            <v>#NA</v>
          </cell>
          <cell r="AC41">
            <v>0.488958</v>
          </cell>
          <cell r="AD41" t="str">
            <v>#NA</v>
          </cell>
          <cell r="AF41">
            <v>85.211268000000004</v>
          </cell>
          <cell r="AG41">
            <v>2.23</v>
          </cell>
          <cell r="AH41">
            <v>24.6</v>
          </cell>
          <cell r="AM41">
            <v>29.94</v>
          </cell>
          <cell r="AN41">
            <v>98.479600000000005</v>
          </cell>
          <cell r="AX41">
            <v>4</v>
          </cell>
          <cell r="AY41">
            <v>7.6</v>
          </cell>
          <cell r="AZ41">
            <v>24.3</v>
          </cell>
          <cell r="BA41">
            <v>32.6</v>
          </cell>
          <cell r="BB41">
            <v>18.399999999999999</v>
          </cell>
          <cell r="BL41">
            <v>2.4</v>
          </cell>
          <cell r="BM41">
            <v>2.2999999999999998</v>
          </cell>
          <cell r="CF41">
            <v>96383</v>
          </cell>
          <cell r="DQ41" t="str">
            <v>#NA</v>
          </cell>
        </row>
        <row r="42">
          <cell r="B42" t="str">
            <v>#NA</v>
          </cell>
          <cell r="F42">
            <v>23.2</v>
          </cell>
          <cell r="G42">
            <v>0.488958</v>
          </cell>
          <cell r="H42" t="str">
            <v>#NA</v>
          </cell>
          <cell r="I42">
            <v>44.1</v>
          </cell>
          <cell r="J42" t="str">
            <v>#NA</v>
          </cell>
          <cell r="K42" t="str">
            <v>#NA</v>
          </cell>
          <cell r="L42">
            <v>380.6</v>
          </cell>
          <cell r="M42">
            <v>145962</v>
          </cell>
          <cell r="N42" t="str">
            <v>#NA</v>
          </cell>
          <cell r="O42" t="str">
            <v>#NA</v>
          </cell>
          <cell r="P42">
            <v>0.8</v>
          </cell>
          <cell r="W42" t="str">
            <v>#NA</v>
          </cell>
          <cell r="X42" t="str">
            <v>#NA</v>
          </cell>
          <cell r="Y42" t="str">
            <v>#NA</v>
          </cell>
          <cell r="AC42">
            <v>0.488958</v>
          </cell>
          <cell r="AD42" t="str">
            <v>#NA</v>
          </cell>
          <cell r="AF42">
            <v>85.815602999999996</v>
          </cell>
          <cell r="AG42">
            <v>2.23</v>
          </cell>
          <cell r="AH42">
            <v>24.7</v>
          </cell>
          <cell r="AM42">
            <v>30.0913</v>
          </cell>
          <cell r="AN42">
            <v>98.621200000000002</v>
          </cell>
          <cell r="AX42">
            <v>4.0999999999999996</v>
          </cell>
          <cell r="AY42">
            <v>7.7</v>
          </cell>
          <cell r="AZ42">
            <v>24.8</v>
          </cell>
          <cell r="BA42">
            <v>33.700000000000003</v>
          </cell>
          <cell r="BB42">
            <v>18.600000000000001</v>
          </cell>
          <cell r="BL42">
            <v>2.4500000000000002</v>
          </cell>
          <cell r="BM42">
            <v>2.25</v>
          </cell>
          <cell r="CF42">
            <v>96919</v>
          </cell>
          <cell r="DQ42" t="str">
            <v>#NA</v>
          </cell>
        </row>
        <row r="43">
          <cell r="B43" t="str">
            <v>#NA</v>
          </cell>
          <cell r="F43">
            <v>23.8</v>
          </cell>
          <cell r="G43">
            <v>0.488958</v>
          </cell>
          <cell r="H43" t="str">
            <v>#NA</v>
          </cell>
          <cell r="I43">
            <v>44.5</v>
          </cell>
          <cell r="J43" t="str">
            <v>#NA</v>
          </cell>
          <cell r="K43" t="str">
            <v>#NA</v>
          </cell>
          <cell r="L43">
            <v>437.1</v>
          </cell>
          <cell r="M43">
            <v>140937</v>
          </cell>
          <cell r="N43" t="str">
            <v>#NA</v>
          </cell>
          <cell r="O43" t="str">
            <v>#NA</v>
          </cell>
          <cell r="P43">
            <v>0.8</v>
          </cell>
          <cell r="W43" t="str">
            <v>#NA</v>
          </cell>
          <cell r="X43" t="str">
            <v>#NA</v>
          </cell>
          <cell r="Y43" t="str">
            <v>#NA</v>
          </cell>
          <cell r="AC43">
            <v>0.488958</v>
          </cell>
          <cell r="AD43" t="str">
            <v>#NA</v>
          </cell>
          <cell r="AF43">
            <v>86.428571000000005</v>
          </cell>
          <cell r="AG43">
            <v>2.23</v>
          </cell>
          <cell r="AH43">
            <v>24.8</v>
          </cell>
          <cell r="AM43">
            <v>30.2544</v>
          </cell>
          <cell r="AN43">
            <v>98.799199999999999</v>
          </cell>
          <cell r="AX43">
            <v>4.0999999999999996</v>
          </cell>
          <cell r="AY43">
            <v>8</v>
          </cell>
          <cell r="AZ43">
            <v>26.1</v>
          </cell>
          <cell r="BA43">
            <v>37.4</v>
          </cell>
          <cell r="BB43">
            <v>18.7</v>
          </cell>
          <cell r="BL43">
            <v>2.56</v>
          </cell>
          <cell r="BM43">
            <v>2.25</v>
          </cell>
          <cell r="CF43">
            <v>97885</v>
          </cell>
          <cell r="DQ43" t="str">
            <v>#NA</v>
          </cell>
        </row>
        <row r="44">
          <cell r="B44" t="str">
            <v>#NA</v>
          </cell>
          <cell r="F44">
            <v>23.8</v>
          </cell>
          <cell r="G44">
            <v>0.488958</v>
          </cell>
          <cell r="H44" t="str">
            <v>#NA</v>
          </cell>
          <cell r="I44">
            <v>44.9</v>
          </cell>
          <cell r="J44" t="str">
            <v>#NA</v>
          </cell>
          <cell r="K44" t="str">
            <v>#NA</v>
          </cell>
          <cell r="L44">
            <v>423.4</v>
          </cell>
          <cell r="M44">
            <v>104006</v>
          </cell>
          <cell r="N44" t="str">
            <v>#NA</v>
          </cell>
          <cell r="O44" t="str">
            <v>#NA</v>
          </cell>
          <cell r="P44">
            <v>0.8</v>
          </cell>
          <cell r="W44" t="str">
            <v>#NA</v>
          </cell>
          <cell r="X44" t="str">
            <v>#NA</v>
          </cell>
          <cell r="Y44" t="str">
            <v>#NA</v>
          </cell>
          <cell r="AC44">
            <v>0.488958</v>
          </cell>
          <cell r="AD44" t="str">
            <v>#NA</v>
          </cell>
          <cell r="AF44">
            <v>87.050359999999998</v>
          </cell>
          <cell r="AG44">
            <v>2.23</v>
          </cell>
          <cell r="AH44">
            <v>24.9</v>
          </cell>
          <cell r="AM44">
            <v>30.4239</v>
          </cell>
          <cell r="AN44">
            <v>98.995800000000003</v>
          </cell>
          <cell r="AX44">
            <v>4</v>
          </cell>
          <cell r="AY44">
            <v>7.8</v>
          </cell>
          <cell r="AZ44">
            <v>25.4</v>
          </cell>
          <cell r="BA44">
            <v>35.200000000000003</v>
          </cell>
          <cell r="BB44">
            <v>18.7</v>
          </cell>
          <cell r="BL44">
            <v>2.4500000000000002</v>
          </cell>
          <cell r="BM44">
            <v>2.2999999999999998</v>
          </cell>
          <cell r="CF44">
            <v>99845</v>
          </cell>
          <cell r="DQ44" t="str">
            <v>#NA</v>
          </cell>
        </row>
        <row r="45">
          <cell r="B45" t="str">
            <v>#NA</v>
          </cell>
          <cell r="F45">
            <v>24</v>
          </cell>
          <cell r="G45">
            <v>0.488958</v>
          </cell>
          <cell r="H45" t="str">
            <v>#NA</v>
          </cell>
          <cell r="I45">
            <v>45.1</v>
          </cell>
          <cell r="J45" t="str">
            <v>#NA</v>
          </cell>
          <cell r="K45" t="str">
            <v>#NA</v>
          </cell>
          <cell r="L45">
            <v>433</v>
          </cell>
          <cell r="M45">
            <v>121236</v>
          </cell>
          <cell r="N45" t="str">
            <v>#NA</v>
          </cell>
          <cell r="O45" t="str">
            <v>#NA</v>
          </cell>
          <cell r="P45">
            <v>0.8</v>
          </cell>
          <cell r="W45" t="str">
            <v>#NA</v>
          </cell>
          <cell r="X45" t="str">
            <v>#NA</v>
          </cell>
          <cell r="Y45" t="str">
            <v>#NA</v>
          </cell>
          <cell r="AC45">
            <v>0.488958</v>
          </cell>
          <cell r="AD45" t="str">
            <v>#NA</v>
          </cell>
          <cell r="AF45">
            <v>87.681158999999994</v>
          </cell>
          <cell r="AG45">
            <v>2.23</v>
          </cell>
          <cell r="AH45">
            <v>24.9</v>
          </cell>
          <cell r="AM45">
            <v>30.593800000000002</v>
          </cell>
          <cell r="AN45">
            <v>99.191500000000005</v>
          </cell>
          <cell r="AX45">
            <v>4</v>
          </cell>
          <cell r="AY45">
            <v>7.8</v>
          </cell>
          <cell r="AZ45">
            <v>25.2</v>
          </cell>
          <cell r="BA45">
            <v>34.700000000000003</v>
          </cell>
          <cell r="BB45">
            <v>18.7</v>
          </cell>
          <cell r="BL45">
            <v>2.5099999999999998</v>
          </cell>
          <cell r="BM45">
            <v>2.25</v>
          </cell>
          <cell r="CF45">
            <v>99990</v>
          </cell>
          <cell r="DQ45" t="str">
            <v>#NA</v>
          </cell>
        </row>
        <row r="46">
          <cell r="B46" t="str">
            <v>#NA</v>
          </cell>
          <cell r="F46">
            <v>24.8</v>
          </cell>
          <cell r="G46">
            <v>0.488958</v>
          </cell>
          <cell r="H46" t="str">
            <v>#NA</v>
          </cell>
          <cell r="I46">
            <v>45.8</v>
          </cell>
          <cell r="J46" t="str">
            <v>#NA</v>
          </cell>
          <cell r="K46" t="str">
            <v>#NA</v>
          </cell>
          <cell r="L46">
            <v>453.2</v>
          </cell>
          <cell r="M46">
            <v>75144</v>
          </cell>
          <cell r="N46" t="str">
            <v>#NA</v>
          </cell>
          <cell r="O46" t="str">
            <v>#NA</v>
          </cell>
          <cell r="P46">
            <v>0.8</v>
          </cell>
          <cell r="W46" t="str">
            <v>#NA</v>
          </cell>
          <cell r="X46" t="str">
            <v>#NA</v>
          </cell>
          <cell r="Y46" t="str">
            <v>#NA</v>
          </cell>
          <cell r="AC46">
            <v>0.488958</v>
          </cell>
          <cell r="AD46" t="str">
            <v>#NA</v>
          </cell>
          <cell r="AF46">
            <v>87.469880000000003</v>
          </cell>
          <cell r="AG46">
            <v>2.23</v>
          </cell>
          <cell r="AH46">
            <v>25</v>
          </cell>
          <cell r="AM46">
            <v>30.762499999999999</v>
          </cell>
          <cell r="AN46">
            <v>99.381500000000003</v>
          </cell>
          <cell r="AX46">
            <v>4</v>
          </cell>
          <cell r="AY46">
            <v>7.6</v>
          </cell>
          <cell r="AZ46">
            <v>24.5</v>
          </cell>
          <cell r="BA46">
            <v>32.700000000000003</v>
          </cell>
          <cell r="BB46">
            <v>18.600000000000001</v>
          </cell>
          <cell r="BL46">
            <v>2.71</v>
          </cell>
          <cell r="BM46">
            <v>2.2999999999999998</v>
          </cell>
          <cell r="CF46">
            <v>100995</v>
          </cell>
          <cell r="DQ46" t="str">
            <v>#NA</v>
          </cell>
        </row>
        <row r="47">
          <cell r="B47" t="str">
            <v>#NA</v>
          </cell>
          <cell r="F47">
            <v>24.5</v>
          </cell>
          <cell r="G47">
            <v>0.488958</v>
          </cell>
          <cell r="H47" t="str">
            <v>#NA</v>
          </cell>
          <cell r="I47">
            <v>46</v>
          </cell>
          <cell r="J47" t="str">
            <v>#NA</v>
          </cell>
          <cell r="K47" t="str">
            <v>#NA</v>
          </cell>
          <cell r="L47">
            <v>452.2</v>
          </cell>
          <cell r="M47">
            <v>97345</v>
          </cell>
          <cell r="N47" t="str">
            <v>#NA</v>
          </cell>
          <cell r="O47" t="str">
            <v>#NA</v>
          </cell>
          <cell r="P47">
            <v>0.8</v>
          </cell>
          <cell r="W47" t="str">
            <v>#NA</v>
          </cell>
          <cell r="X47" t="str">
            <v>#NA</v>
          </cell>
          <cell r="Y47" t="str">
            <v>#NA</v>
          </cell>
          <cell r="AC47">
            <v>0.488958</v>
          </cell>
          <cell r="AD47" t="str">
            <v>#NA</v>
          </cell>
          <cell r="AF47">
            <v>87.050359999999998</v>
          </cell>
          <cell r="AG47">
            <v>2.23</v>
          </cell>
          <cell r="AH47">
            <v>25.1</v>
          </cell>
          <cell r="AM47">
            <v>30.930700000000002</v>
          </cell>
          <cell r="AN47">
            <v>99.568200000000004</v>
          </cell>
          <cell r="AX47">
            <v>4</v>
          </cell>
          <cell r="AY47">
            <v>7.7</v>
          </cell>
          <cell r="AZ47">
            <v>24.9</v>
          </cell>
          <cell r="BA47">
            <v>34.200000000000003</v>
          </cell>
          <cell r="BB47">
            <v>18.5</v>
          </cell>
          <cell r="BL47">
            <v>2.56</v>
          </cell>
          <cell r="BM47">
            <v>2.35</v>
          </cell>
          <cell r="CF47">
            <v>102146</v>
          </cell>
          <cell r="DQ47" t="str">
            <v>#NA</v>
          </cell>
        </row>
        <row r="48">
          <cell r="B48" t="str">
            <v>#NA</v>
          </cell>
          <cell r="F48">
            <v>25.2</v>
          </cell>
          <cell r="G48">
            <v>0.488958</v>
          </cell>
          <cell r="H48" t="str">
            <v>#NA</v>
          </cell>
          <cell r="I48">
            <v>46.1</v>
          </cell>
          <cell r="J48" t="str">
            <v>#NA</v>
          </cell>
          <cell r="K48" t="str">
            <v>#NA</v>
          </cell>
          <cell r="L48">
            <v>436.7</v>
          </cell>
          <cell r="M48">
            <v>111165</v>
          </cell>
          <cell r="N48" t="str">
            <v>#NA</v>
          </cell>
          <cell r="O48" t="str">
            <v>#NA</v>
          </cell>
          <cell r="P48">
            <v>0.8</v>
          </cell>
          <cell r="W48" t="str">
            <v>#NA</v>
          </cell>
          <cell r="X48" t="str">
            <v>#NA</v>
          </cell>
          <cell r="Y48" t="str">
            <v>#NA</v>
          </cell>
          <cell r="AC48">
            <v>0.488958</v>
          </cell>
          <cell r="AD48" t="str">
            <v>#NA</v>
          </cell>
          <cell r="AF48">
            <v>86.460808</v>
          </cell>
          <cell r="AG48">
            <v>2.23</v>
          </cell>
          <cell r="AH48">
            <v>25.1</v>
          </cell>
          <cell r="AM48">
            <v>31.105699999999999</v>
          </cell>
          <cell r="AN48">
            <v>99.774600000000007</v>
          </cell>
          <cell r="AX48">
            <v>4</v>
          </cell>
          <cell r="AY48">
            <v>8.1</v>
          </cell>
          <cell r="AZ48">
            <v>26.6</v>
          </cell>
          <cell r="BA48">
            <v>38.700000000000003</v>
          </cell>
          <cell r="BB48">
            <v>18.7</v>
          </cell>
          <cell r="BL48">
            <v>2.61</v>
          </cell>
          <cell r="BM48">
            <v>2.2000000000000002</v>
          </cell>
          <cell r="CF48">
            <v>102851</v>
          </cell>
          <cell r="DQ48" t="str">
            <v>#NA</v>
          </cell>
        </row>
        <row r="49">
          <cell r="B49" t="str">
            <v>#NA</v>
          </cell>
          <cell r="F49">
            <v>25.9</v>
          </cell>
          <cell r="G49">
            <v>0.488958</v>
          </cell>
          <cell r="H49" t="str">
            <v>#NA</v>
          </cell>
          <cell r="I49">
            <v>46.4</v>
          </cell>
          <cell r="J49" t="str">
            <v>#NA</v>
          </cell>
          <cell r="K49" t="str">
            <v>#NA</v>
          </cell>
          <cell r="L49">
            <v>423.1</v>
          </cell>
          <cell r="M49">
            <v>90784</v>
          </cell>
          <cell r="N49" t="str">
            <v>#NA</v>
          </cell>
          <cell r="O49" t="str">
            <v>#NA</v>
          </cell>
          <cell r="P49">
            <v>0.8</v>
          </cell>
          <cell r="W49" t="str">
            <v>#NA</v>
          </cell>
          <cell r="X49" t="str">
            <v>#NA</v>
          </cell>
          <cell r="Y49" t="str">
            <v>#NA</v>
          </cell>
          <cell r="AC49">
            <v>0.488958</v>
          </cell>
          <cell r="AD49" t="str">
            <v>#NA</v>
          </cell>
          <cell r="AF49">
            <v>85.647058999999999</v>
          </cell>
          <cell r="AG49">
            <v>2.23</v>
          </cell>
          <cell r="AH49">
            <v>25.2</v>
          </cell>
          <cell r="AM49">
            <v>31.299700000000001</v>
          </cell>
          <cell r="AN49">
            <v>100.0398</v>
          </cell>
          <cell r="AX49">
            <v>4</v>
          </cell>
          <cell r="AY49">
            <v>8.3000000000000007</v>
          </cell>
          <cell r="AZ49">
            <v>27.3</v>
          </cell>
          <cell r="BA49">
            <v>40</v>
          </cell>
          <cell r="BB49">
            <v>19.100000000000001</v>
          </cell>
          <cell r="BL49">
            <v>2.71</v>
          </cell>
          <cell r="BM49">
            <v>2.2000000000000002</v>
          </cell>
          <cell r="CF49">
            <v>104066</v>
          </cell>
          <cell r="DQ49" t="str">
            <v>#NA</v>
          </cell>
        </row>
        <row r="50">
          <cell r="B50" t="str">
            <v>#NA</v>
          </cell>
          <cell r="F50">
            <v>24.5</v>
          </cell>
          <cell r="G50">
            <v>0.488958</v>
          </cell>
          <cell r="H50" t="str">
            <v>#NA</v>
          </cell>
          <cell r="I50">
            <v>47</v>
          </cell>
          <cell r="J50" t="str">
            <v>#NA</v>
          </cell>
          <cell r="K50" t="str">
            <v>#NA</v>
          </cell>
          <cell r="L50">
            <v>439</v>
          </cell>
          <cell r="M50">
            <v>77462</v>
          </cell>
          <cell r="N50" t="str">
            <v>#NA</v>
          </cell>
          <cell r="O50" t="str">
            <v>#NA</v>
          </cell>
          <cell r="P50">
            <v>0.8</v>
          </cell>
          <cell r="W50" t="str">
            <v>#NA</v>
          </cell>
          <cell r="X50" t="str">
            <v>#NA</v>
          </cell>
          <cell r="Y50" t="str">
            <v>#NA</v>
          </cell>
          <cell r="AC50">
            <v>0.488958</v>
          </cell>
          <cell r="AD50" t="str">
            <v>#NA</v>
          </cell>
          <cell r="AF50">
            <v>85.245902000000001</v>
          </cell>
          <cell r="AG50">
            <v>2.23</v>
          </cell>
          <cell r="AH50">
            <v>25.3</v>
          </cell>
          <cell r="AM50">
            <v>31.515899999999998</v>
          </cell>
          <cell r="AN50">
            <v>100.37390000000001</v>
          </cell>
          <cell r="AX50">
            <v>4.0999999999999996</v>
          </cell>
          <cell r="AY50">
            <v>8.1999999999999993</v>
          </cell>
          <cell r="AZ50">
            <v>26.8</v>
          </cell>
          <cell r="BA50">
            <v>38.200000000000003</v>
          </cell>
          <cell r="BB50">
            <v>19.2</v>
          </cell>
          <cell r="BL50">
            <v>2.61</v>
          </cell>
          <cell r="BM50">
            <v>2.25</v>
          </cell>
          <cell r="CF50">
            <v>105662</v>
          </cell>
          <cell r="DQ50" t="str">
            <v>#NA</v>
          </cell>
        </row>
        <row r="51">
          <cell r="B51" t="str">
            <v>#NA</v>
          </cell>
          <cell r="F51">
            <v>26.4</v>
          </cell>
          <cell r="G51">
            <v>0.488958</v>
          </cell>
          <cell r="H51" t="str">
            <v>#NA</v>
          </cell>
          <cell r="I51">
            <v>47</v>
          </cell>
          <cell r="J51" t="str">
            <v>#NA</v>
          </cell>
          <cell r="K51" t="str">
            <v>#NA</v>
          </cell>
          <cell r="L51">
            <v>475.6</v>
          </cell>
          <cell r="M51">
            <v>80483</v>
          </cell>
          <cell r="N51" t="str">
            <v>#NA</v>
          </cell>
          <cell r="O51" t="str">
            <v>#NA</v>
          </cell>
          <cell r="P51">
            <v>0.7</v>
          </cell>
          <cell r="W51" t="str">
            <v>#NA</v>
          </cell>
          <cell r="X51" t="str">
            <v>#NA</v>
          </cell>
          <cell r="Y51" t="str">
            <v>#NA</v>
          </cell>
          <cell r="AC51">
            <v>0.488958</v>
          </cell>
          <cell r="AD51" t="str">
            <v>#NA</v>
          </cell>
          <cell r="AF51">
            <v>85.116279000000006</v>
          </cell>
          <cell r="AG51">
            <v>2.23</v>
          </cell>
          <cell r="AH51">
            <v>25.4</v>
          </cell>
          <cell r="AM51">
            <v>31.752300000000002</v>
          </cell>
          <cell r="AN51">
            <v>100.76949999999999</v>
          </cell>
          <cell r="AX51">
            <v>4.0999999999999996</v>
          </cell>
          <cell r="AY51">
            <v>8.3000000000000007</v>
          </cell>
          <cell r="AZ51">
            <v>27.3</v>
          </cell>
          <cell r="BA51">
            <v>39.6</v>
          </cell>
          <cell r="BB51">
            <v>19.3</v>
          </cell>
          <cell r="BL51">
            <v>2.71</v>
          </cell>
          <cell r="BM51">
            <v>2.2999999999999998</v>
          </cell>
          <cell r="CF51">
            <v>105749</v>
          </cell>
          <cell r="DQ51" t="str">
            <v>#NA</v>
          </cell>
        </row>
        <row r="52">
          <cell r="B52" t="str">
            <v>#NA</v>
          </cell>
          <cell r="F52">
            <v>27.3</v>
          </cell>
          <cell r="G52">
            <v>0.488958</v>
          </cell>
          <cell r="H52" t="str">
            <v>#NA</v>
          </cell>
          <cell r="I52">
            <v>47.2</v>
          </cell>
          <cell r="J52" t="str">
            <v>#NA</v>
          </cell>
          <cell r="K52" t="str">
            <v>#NA</v>
          </cell>
          <cell r="L52">
            <v>488.6</v>
          </cell>
          <cell r="M52">
            <v>102056</v>
          </cell>
          <cell r="N52" t="str">
            <v>#NA</v>
          </cell>
          <cell r="O52" t="str">
            <v>#NA</v>
          </cell>
          <cell r="P52">
            <v>0.7</v>
          </cell>
          <cell r="W52" t="str">
            <v>#NA</v>
          </cell>
          <cell r="X52" t="str">
            <v>#NA</v>
          </cell>
          <cell r="Y52" t="str">
            <v>#NA</v>
          </cell>
          <cell r="AC52">
            <v>0.488958</v>
          </cell>
          <cell r="AD52" t="str">
            <v>#NA</v>
          </cell>
          <cell r="AF52">
            <v>85.581395000000001</v>
          </cell>
          <cell r="AG52">
            <v>2.23</v>
          </cell>
          <cell r="AH52">
            <v>25.4</v>
          </cell>
          <cell r="AM52">
            <v>31.984400000000001</v>
          </cell>
          <cell r="AN52">
            <v>101.1485</v>
          </cell>
          <cell r="AX52">
            <v>4.0999999999999996</v>
          </cell>
          <cell r="AY52">
            <v>8.1999999999999993</v>
          </cell>
          <cell r="AZ52">
            <v>27</v>
          </cell>
          <cell r="BA52">
            <v>37.9</v>
          </cell>
          <cell r="BB52">
            <v>19.600000000000001</v>
          </cell>
          <cell r="BL52">
            <v>2.86</v>
          </cell>
          <cell r="BM52">
            <v>2.35</v>
          </cell>
          <cell r="CF52">
            <v>106441</v>
          </cell>
          <cell r="DQ52" t="str">
            <v>#NA</v>
          </cell>
        </row>
        <row r="53">
          <cell r="B53" t="str">
            <v>#NA</v>
          </cell>
          <cell r="F53">
            <v>26.5</v>
          </cell>
          <cell r="G53">
            <v>0.488958</v>
          </cell>
          <cell r="H53" t="str">
            <v>#NA</v>
          </cell>
          <cell r="I53">
            <v>47.3</v>
          </cell>
          <cell r="J53" t="str">
            <v>#NA</v>
          </cell>
          <cell r="K53" t="str">
            <v>#NA</v>
          </cell>
          <cell r="L53">
            <v>509.7</v>
          </cell>
          <cell r="M53">
            <v>157376</v>
          </cell>
          <cell r="N53" t="str">
            <v>#NA</v>
          </cell>
          <cell r="O53" t="str">
            <v>#NA</v>
          </cell>
          <cell r="P53">
            <v>0.8</v>
          </cell>
          <cell r="W53" t="str">
            <v>#NA</v>
          </cell>
          <cell r="X53" t="str">
            <v>#NA</v>
          </cell>
          <cell r="Y53" t="str">
            <v>#NA</v>
          </cell>
          <cell r="AC53">
            <v>0.488958</v>
          </cell>
          <cell r="AD53" t="str">
            <v>#NA</v>
          </cell>
          <cell r="AF53">
            <v>85.416667000000004</v>
          </cell>
          <cell r="AG53">
            <v>2.23</v>
          </cell>
          <cell r="AH53">
            <v>25.5</v>
          </cell>
          <cell r="AM53">
            <v>32.196599999999997</v>
          </cell>
          <cell r="AN53">
            <v>101.46259999999999</v>
          </cell>
          <cell r="AX53">
            <v>4.0999999999999996</v>
          </cell>
          <cell r="AY53">
            <v>8.1</v>
          </cell>
          <cell r="AZ53">
            <v>26.8</v>
          </cell>
          <cell r="BA53">
            <v>36.6</v>
          </cell>
          <cell r="BB53">
            <v>19.899999999999999</v>
          </cell>
          <cell r="BL53">
            <v>2.71</v>
          </cell>
          <cell r="BM53">
            <v>2.35</v>
          </cell>
          <cell r="CF53">
            <v>107685</v>
          </cell>
          <cell r="DQ53" t="str">
            <v>#NA</v>
          </cell>
        </row>
        <row r="54">
          <cell r="B54" t="str">
            <v>#NA</v>
          </cell>
          <cell r="F54">
            <v>26.2</v>
          </cell>
          <cell r="G54">
            <v>0.488958</v>
          </cell>
          <cell r="H54" t="str">
            <v>#NA</v>
          </cell>
          <cell r="I54">
            <v>47.6</v>
          </cell>
          <cell r="J54" t="str">
            <v>#NA</v>
          </cell>
          <cell r="K54" t="str">
            <v>#NA</v>
          </cell>
          <cell r="L54">
            <v>500.4</v>
          </cell>
          <cell r="M54">
            <v>152637</v>
          </cell>
          <cell r="N54" t="str">
            <v>#NA</v>
          </cell>
          <cell r="O54" t="str">
            <v>#NA</v>
          </cell>
          <cell r="P54">
            <v>0.8</v>
          </cell>
          <cell r="W54" t="str">
            <v>#NA</v>
          </cell>
          <cell r="X54" t="str">
            <v>#NA</v>
          </cell>
          <cell r="Y54" t="str">
            <v>#NA</v>
          </cell>
          <cell r="AC54">
            <v>0.488958</v>
          </cell>
          <cell r="AD54" t="str">
            <v>#NA</v>
          </cell>
          <cell r="AF54">
            <v>86.078885999999997</v>
          </cell>
          <cell r="AG54">
            <v>2.23</v>
          </cell>
          <cell r="AH54">
            <v>25.6</v>
          </cell>
          <cell r="AM54">
            <v>32.386299999999999</v>
          </cell>
          <cell r="AN54">
            <v>101.70359999999999</v>
          </cell>
          <cell r="AX54">
            <v>4</v>
          </cell>
          <cell r="AY54">
            <v>8.3000000000000007</v>
          </cell>
          <cell r="AZ54">
            <v>27.3</v>
          </cell>
          <cell r="BA54">
            <v>37.200000000000003</v>
          </cell>
          <cell r="BB54">
            <v>20.3</v>
          </cell>
          <cell r="BL54">
            <v>2.76</v>
          </cell>
          <cell r="BM54">
            <v>2.4</v>
          </cell>
          <cell r="CF54">
            <v>108559</v>
          </cell>
          <cell r="DQ54" t="str">
            <v>#NA</v>
          </cell>
        </row>
        <row r="55">
          <cell r="B55" t="str">
            <v>#NA</v>
          </cell>
          <cell r="F55">
            <v>26.8</v>
          </cell>
          <cell r="G55">
            <v>0.488958</v>
          </cell>
          <cell r="H55" t="str">
            <v>#NA</v>
          </cell>
          <cell r="I55">
            <v>47.9</v>
          </cell>
          <cell r="J55" t="str">
            <v>#NA</v>
          </cell>
          <cell r="K55" t="str">
            <v>#NA</v>
          </cell>
          <cell r="L55">
            <v>482.3</v>
          </cell>
          <cell r="M55">
            <v>120916</v>
          </cell>
          <cell r="N55" t="str">
            <v>#NA</v>
          </cell>
          <cell r="O55" t="str">
            <v>#NA</v>
          </cell>
          <cell r="P55">
            <v>0.8</v>
          </cell>
          <cell r="W55" t="str">
            <v>#NA</v>
          </cell>
          <cell r="X55" t="str">
            <v>#NA</v>
          </cell>
          <cell r="Y55" t="str">
            <v>#NA</v>
          </cell>
          <cell r="AC55">
            <v>0.488958</v>
          </cell>
          <cell r="AD55" t="str">
            <v>#NA</v>
          </cell>
          <cell r="AF55">
            <v>87.119438000000002</v>
          </cell>
          <cell r="AG55">
            <v>2.23</v>
          </cell>
          <cell r="AH55">
            <v>25.7</v>
          </cell>
          <cell r="AM55">
            <v>32.552599999999998</v>
          </cell>
          <cell r="AN55">
            <v>101.8702</v>
          </cell>
          <cell r="AX55">
            <v>4</v>
          </cell>
          <cell r="AY55">
            <v>8.1</v>
          </cell>
          <cell r="AZ55">
            <v>26.7</v>
          </cell>
          <cell r="BA55">
            <v>35.799999999999997</v>
          </cell>
          <cell r="BB55">
            <v>20.3</v>
          </cell>
          <cell r="BL55">
            <v>2.71</v>
          </cell>
          <cell r="BM55">
            <v>2.35</v>
          </cell>
          <cell r="CF55">
            <v>109978</v>
          </cell>
          <cell r="DQ55" t="str">
            <v>#NA</v>
          </cell>
        </row>
        <row r="56">
          <cell r="B56" t="str">
            <v>#NA</v>
          </cell>
          <cell r="F56">
            <v>26.9</v>
          </cell>
          <cell r="G56">
            <v>0.488958</v>
          </cell>
          <cell r="H56" t="str">
            <v>#NA</v>
          </cell>
          <cell r="I56">
            <v>48.5</v>
          </cell>
          <cell r="J56" t="str">
            <v>#NA</v>
          </cell>
          <cell r="K56" t="str">
            <v>#NA</v>
          </cell>
          <cell r="L56">
            <v>485.5</v>
          </cell>
          <cell r="M56">
            <v>126483</v>
          </cell>
          <cell r="N56" t="str">
            <v>#NA</v>
          </cell>
          <cell r="O56" t="str">
            <v>#NA</v>
          </cell>
          <cell r="P56">
            <v>0.8</v>
          </cell>
          <cell r="W56" t="str">
            <v>#NA</v>
          </cell>
          <cell r="X56" t="str">
            <v>#NA</v>
          </cell>
          <cell r="Y56" t="str">
            <v>#NA</v>
          </cell>
          <cell r="AC56">
            <v>0.488958</v>
          </cell>
          <cell r="AD56" t="str">
            <v>#NA</v>
          </cell>
          <cell r="AF56">
            <v>87.943262000000004</v>
          </cell>
          <cell r="AG56">
            <v>2.23</v>
          </cell>
          <cell r="AH56">
            <v>25.7</v>
          </cell>
          <cell r="AM56">
            <v>32.690800000000003</v>
          </cell>
          <cell r="AN56">
            <v>101.9485</v>
          </cell>
          <cell r="AX56">
            <v>4</v>
          </cell>
          <cell r="AY56">
            <v>8</v>
          </cell>
          <cell r="AZ56">
            <v>26</v>
          </cell>
          <cell r="BA56">
            <v>33.700000000000003</v>
          </cell>
          <cell r="BB56">
            <v>20.3</v>
          </cell>
          <cell r="BL56">
            <v>2.76</v>
          </cell>
          <cell r="BM56">
            <v>2.4</v>
          </cell>
          <cell r="CF56">
            <v>111610</v>
          </cell>
          <cell r="DQ56" t="str">
            <v>#NA</v>
          </cell>
        </row>
        <row r="57">
          <cell r="B57" t="str">
            <v>#NA</v>
          </cell>
          <cell r="F57">
            <v>27.3</v>
          </cell>
          <cell r="G57">
            <v>0.488958</v>
          </cell>
          <cell r="H57" t="str">
            <v>#NA</v>
          </cell>
          <cell r="I57">
            <v>48.8</v>
          </cell>
          <cell r="J57" t="str">
            <v>#NA</v>
          </cell>
          <cell r="K57" t="str">
            <v>#NA</v>
          </cell>
          <cell r="L57">
            <v>502.7</v>
          </cell>
          <cell r="M57">
            <v>121671</v>
          </cell>
          <cell r="N57" t="str">
            <v>#NA</v>
          </cell>
          <cell r="O57" t="str">
            <v>#NA</v>
          </cell>
          <cell r="P57">
            <v>0.8</v>
          </cell>
          <cell r="W57" t="str">
            <v>#NA</v>
          </cell>
          <cell r="X57" t="str">
            <v>#NA</v>
          </cell>
          <cell r="Y57" t="str">
            <v>#NA</v>
          </cell>
          <cell r="AC57">
            <v>0.488958</v>
          </cell>
          <cell r="AD57" t="str">
            <v>#NA</v>
          </cell>
          <cell r="AF57">
            <v>87.764706000000004</v>
          </cell>
          <cell r="AG57">
            <v>2.23</v>
          </cell>
          <cell r="AH57">
            <v>25.8</v>
          </cell>
          <cell r="AM57">
            <v>32.799500000000002</v>
          </cell>
          <cell r="AN57">
            <v>101.9348</v>
          </cell>
          <cell r="AX57">
            <v>4</v>
          </cell>
          <cell r="AY57">
            <v>7.9</v>
          </cell>
          <cell r="AZ57">
            <v>25.9</v>
          </cell>
          <cell r="BA57">
            <v>33.1</v>
          </cell>
          <cell r="BB57">
            <v>20.399999999999999</v>
          </cell>
          <cell r="BL57">
            <v>2.71</v>
          </cell>
          <cell r="BM57">
            <v>2.56</v>
          </cell>
          <cell r="CF57">
            <v>112150</v>
          </cell>
          <cell r="DQ57" t="str">
            <v>#NA</v>
          </cell>
        </row>
        <row r="58">
          <cell r="B58" t="str">
            <v>#NA</v>
          </cell>
          <cell r="F58">
            <v>26.9</v>
          </cell>
          <cell r="G58">
            <v>0.488958</v>
          </cell>
          <cell r="H58" t="str">
            <v>#NA</v>
          </cell>
          <cell r="I58">
            <v>49</v>
          </cell>
          <cell r="J58" t="str">
            <v>#NA</v>
          </cell>
          <cell r="K58" t="str">
            <v>#NA</v>
          </cell>
          <cell r="L58">
            <v>518.5</v>
          </cell>
          <cell r="M58">
            <v>82081</v>
          </cell>
          <cell r="N58" t="str">
            <v>#NA</v>
          </cell>
          <cell r="O58" t="str">
            <v>#NA</v>
          </cell>
          <cell r="P58">
            <v>0.8</v>
          </cell>
          <cell r="W58" t="str">
            <v>#NA</v>
          </cell>
          <cell r="X58" t="str">
            <v>#NA</v>
          </cell>
          <cell r="Y58" t="str">
            <v>#NA</v>
          </cell>
          <cell r="AC58">
            <v>0.488958</v>
          </cell>
          <cell r="AD58" t="str">
            <v>#NA</v>
          </cell>
          <cell r="AF58">
            <v>87.764706000000004</v>
          </cell>
          <cell r="AG58">
            <v>2.23</v>
          </cell>
          <cell r="AH58">
            <v>25.9</v>
          </cell>
          <cell r="AM58">
            <v>32.887999999999998</v>
          </cell>
          <cell r="AN58">
            <v>101.8591</v>
          </cell>
          <cell r="AX58">
            <v>4</v>
          </cell>
          <cell r="AY58">
            <v>7.9</v>
          </cell>
          <cell r="AZ58">
            <v>26</v>
          </cell>
          <cell r="BA58">
            <v>32.299999999999997</v>
          </cell>
          <cell r="BB58">
            <v>20.9</v>
          </cell>
          <cell r="BL58">
            <v>2.76</v>
          </cell>
          <cell r="BM58">
            <v>2.56</v>
          </cell>
          <cell r="CF58">
            <v>112966</v>
          </cell>
          <cell r="DQ58" t="str">
            <v>#NA</v>
          </cell>
        </row>
        <row r="59">
          <cell r="B59" t="str">
            <v>#NA</v>
          </cell>
          <cell r="F59">
            <v>26.7</v>
          </cell>
          <cell r="G59">
            <v>0.488958</v>
          </cell>
          <cell r="H59" t="str">
            <v>#NA</v>
          </cell>
          <cell r="I59">
            <v>49</v>
          </cell>
          <cell r="J59" t="str">
            <v>#NA</v>
          </cell>
          <cell r="K59" t="str">
            <v>#NA</v>
          </cell>
          <cell r="L59">
            <v>505.5</v>
          </cell>
          <cell r="M59">
            <v>107987</v>
          </cell>
          <cell r="N59" t="str">
            <v>#NA</v>
          </cell>
          <cell r="O59" t="str">
            <v>#NA</v>
          </cell>
          <cell r="P59">
            <v>0.8</v>
          </cell>
          <cell r="W59" t="str">
            <v>#NA</v>
          </cell>
          <cell r="X59" t="str">
            <v>#NA</v>
          </cell>
          <cell r="Y59" t="str">
            <v>#NA</v>
          </cell>
          <cell r="AC59">
            <v>0.488958</v>
          </cell>
          <cell r="AD59" t="str">
            <v>#NA</v>
          </cell>
          <cell r="AF59">
            <v>87.793426999999994</v>
          </cell>
          <cell r="AG59">
            <v>2.23</v>
          </cell>
          <cell r="AH59">
            <v>25.9</v>
          </cell>
          <cell r="AM59">
            <v>32.969900000000003</v>
          </cell>
          <cell r="AN59">
            <v>101.764</v>
          </cell>
          <cell r="AX59">
            <v>4</v>
          </cell>
          <cell r="AY59">
            <v>8</v>
          </cell>
          <cell r="AZ59">
            <v>26.3</v>
          </cell>
          <cell r="BA59">
            <v>31.6</v>
          </cell>
          <cell r="BB59">
            <v>21.7</v>
          </cell>
          <cell r="BL59">
            <v>2.71</v>
          </cell>
          <cell r="BM59">
            <v>2.56</v>
          </cell>
          <cell r="CF59">
            <v>114702</v>
          </cell>
          <cell r="DQ59" t="str">
            <v>#NA</v>
          </cell>
        </row>
        <row r="60">
          <cell r="B60" t="str">
            <v>#NA</v>
          </cell>
          <cell r="F60">
            <v>26.9</v>
          </cell>
          <cell r="G60">
            <v>0.488958</v>
          </cell>
          <cell r="H60" t="str">
            <v>#NA</v>
          </cell>
          <cell r="I60">
            <v>49.3</v>
          </cell>
          <cell r="J60" t="str">
            <v>#NA</v>
          </cell>
          <cell r="K60" t="str">
            <v>#NA</v>
          </cell>
          <cell r="L60">
            <v>479.8</v>
          </cell>
          <cell r="M60">
            <v>113704</v>
          </cell>
          <cell r="N60" t="str">
            <v>#NA</v>
          </cell>
          <cell r="O60" t="str">
            <v>#NA</v>
          </cell>
          <cell r="P60">
            <v>0.8</v>
          </cell>
          <cell r="W60" t="str">
            <v>#NA</v>
          </cell>
          <cell r="X60" t="str">
            <v>#NA</v>
          </cell>
          <cell r="Y60" t="str">
            <v>#NA</v>
          </cell>
          <cell r="AC60">
            <v>0.488958</v>
          </cell>
          <cell r="AD60" t="str">
            <v>#NA</v>
          </cell>
          <cell r="AF60">
            <v>87.645688000000007</v>
          </cell>
          <cell r="AG60">
            <v>2.23</v>
          </cell>
          <cell r="AH60">
            <v>26</v>
          </cell>
          <cell r="AM60">
            <v>33.056199999999997</v>
          </cell>
          <cell r="AN60">
            <v>101.6836</v>
          </cell>
          <cell r="AX60">
            <v>4</v>
          </cell>
          <cell r="AY60">
            <v>8.1999999999999993</v>
          </cell>
          <cell r="AZ60">
            <v>27.2</v>
          </cell>
          <cell r="BA60">
            <v>32.299999999999997</v>
          </cell>
          <cell r="BB60">
            <v>22.5</v>
          </cell>
          <cell r="BL60">
            <v>2.86</v>
          </cell>
          <cell r="BM60">
            <v>2.66</v>
          </cell>
          <cell r="CF60">
            <v>115432</v>
          </cell>
          <cell r="DQ60" t="str">
            <v>#NA</v>
          </cell>
        </row>
        <row r="61">
          <cell r="B61" t="str">
            <v>#NA</v>
          </cell>
          <cell r="F61">
            <v>27.2</v>
          </cell>
          <cell r="G61">
            <v>0.488958</v>
          </cell>
          <cell r="H61" t="str">
            <v>#NA</v>
          </cell>
          <cell r="I61">
            <v>49.6</v>
          </cell>
          <cell r="J61" t="str">
            <v>#NA</v>
          </cell>
          <cell r="K61" t="str">
            <v>#NA</v>
          </cell>
          <cell r="L61">
            <v>472.8</v>
          </cell>
          <cell r="M61">
            <v>90163</v>
          </cell>
          <cell r="N61" t="str">
            <v>#NA</v>
          </cell>
          <cell r="O61" t="str">
            <v>#NA</v>
          </cell>
          <cell r="P61">
            <v>0.7</v>
          </cell>
          <cell r="W61" t="str">
            <v>#NA</v>
          </cell>
          <cell r="X61" t="str">
            <v>#NA</v>
          </cell>
          <cell r="Y61" t="str">
            <v>#NA</v>
          </cell>
          <cell r="AC61">
            <v>0.488958</v>
          </cell>
          <cell r="AD61" t="str">
            <v>#NA</v>
          </cell>
          <cell r="AF61">
            <v>87.268518999999998</v>
          </cell>
          <cell r="AG61">
            <v>2.23</v>
          </cell>
          <cell r="AH61">
            <v>26.1</v>
          </cell>
          <cell r="AM61">
            <v>33.1539</v>
          </cell>
          <cell r="AN61">
            <v>101.63979999999999</v>
          </cell>
          <cell r="AX61">
            <v>4</v>
          </cell>
          <cell r="AY61">
            <v>8.1999999999999993</v>
          </cell>
          <cell r="AZ61">
            <v>27.1</v>
          </cell>
          <cell r="BA61">
            <v>31.9</v>
          </cell>
          <cell r="BB61">
            <v>22.5</v>
          </cell>
          <cell r="BL61">
            <v>2.81</v>
          </cell>
          <cell r="BM61">
            <v>2.71</v>
          </cell>
          <cell r="CF61">
            <v>116681</v>
          </cell>
          <cell r="DQ61" t="str">
            <v>#NA</v>
          </cell>
        </row>
        <row r="62">
          <cell r="B62" t="str">
            <v>#NA</v>
          </cell>
          <cell r="F62">
            <v>27.7</v>
          </cell>
          <cell r="G62">
            <v>0.488958</v>
          </cell>
          <cell r="H62" t="str">
            <v>#NA</v>
          </cell>
          <cell r="I62">
            <v>50.1</v>
          </cell>
          <cell r="J62" t="str">
            <v>#NA</v>
          </cell>
          <cell r="K62" t="str">
            <v>#NA</v>
          </cell>
          <cell r="L62">
            <v>477.9</v>
          </cell>
          <cell r="M62">
            <v>87423</v>
          </cell>
          <cell r="N62" t="str">
            <v>#NA</v>
          </cell>
          <cell r="O62" t="str">
            <v>#NA</v>
          </cell>
          <cell r="P62">
            <v>0.7</v>
          </cell>
          <cell r="W62" t="str">
            <v>#NA</v>
          </cell>
          <cell r="X62" t="str">
            <v>#NA</v>
          </cell>
          <cell r="Y62" t="str">
            <v>#NA</v>
          </cell>
          <cell r="AC62">
            <v>0.488958</v>
          </cell>
          <cell r="AD62" t="str">
            <v>#NA</v>
          </cell>
          <cell r="AF62">
            <v>87.297921000000002</v>
          </cell>
          <cell r="AG62">
            <v>2.23</v>
          </cell>
          <cell r="AH62">
            <v>26.2</v>
          </cell>
          <cell r="AM62">
            <v>33.258499999999998</v>
          </cell>
          <cell r="AN62">
            <v>101.6176</v>
          </cell>
          <cell r="AX62">
            <v>4</v>
          </cell>
          <cell r="AY62">
            <v>8</v>
          </cell>
          <cell r="AZ62">
            <v>26.3</v>
          </cell>
          <cell r="BA62">
            <v>31.1</v>
          </cell>
          <cell r="BB62">
            <v>21.8</v>
          </cell>
          <cell r="BL62">
            <v>2.81</v>
          </cell>
          <cell r="BM62">
            <v>2.76</v>
          </cell>
          <cell r="CF62">
            <v>118514</v>
          </cell>
          <cell r="DQ62" t="str">
            <v>#NA</v>
          </cell>
        </row>
        <row r="63">
          <cell r="B63" t="str">
            <v>#NA</v>
          </cell>
          <cell r="F63">
            <v>28.6</v>
          </cell>
          <cell r="G63">
            <v>0.488958</v>
          </cell>
          <cell r="H63" t="str">
            <v>#NA</v>
          </cell>
          <cell r="I63">
            <v>50.7</v>
          </cell>
          <cell r="J63">
            <v>3.92</v>
          </cell>
          <cell r="K63" t="str">
            <v>#NA</v>
          </cell>
          <cell r="L63">
            <v>489</v>
          </cell>
          <cell r="M63">
            <v>81007</v>
          </cell>
          <cell r="N63" t="str">
            <v>#NA</v>
          </cell>
          <cell r="O63" t="str">
            <v>#NA</v>
          </cell>
          <cell r="P63">
            <v>0.6</v>
          </cell>
          <cell r="W63" t="str">
            <v>#NA</v>
          </cell>
          <cell r="X63" t="str">
            <v>#NA</v>
          </cell>
          <cell r="Y63" t="str">
            <v>#NA</v>
          </cell>
          <cell r="AC63">
            <v>0.488958</v>
          </cell>
          <cell r="AD63" t="str">
            <v>#NA</v>
          </cell>
          <cell r="AF63">
            <v>87.356322000000006</v>
          </cell>
          <cell r="AG63">
            <v>2.23</v>
          </cell>
          <cell r="AH63">
            <v>26.2</v>
          </cell>
          <cell r="AM63">
            <v>33.357999999999997</v>
          </cell>
          <cell r="AN63">
            <v>101.5813</v>
          </cell>
          <cell r="AX63">
            <v>4</v>
          </cell>
          <cell r="AY63">
            <v>7.8</v>
          </cell>
          <cell r="AZ63">
            <v>25.5</v>
          </cell>
          <cell r="BA63">
            <v>30.6</v>
          </cell>
          <cell r="BB63">
            <v>21</v>
          </cell>
          <cell r="BL63">
            <v>3.12</v>
          </cell>
          <cell r="BM63">
            <v>2.97</v>
          </cell>
          <cell r="CF63">
            <v>118974</v>
          </cell>
          <cell r="DQ63" t="str">
            <v>#NA</v>
          </cell>
        </row>
        <row r="64">
          <cell r="B64" t="str">
            <v>#NA</v>
          </cell>
          <cell r="F64">
            <v>27.5</v>
          </cell>
          <cell r="G64">
            <v>0.488958</v>
          </cell>
          <cell r="H64" t="str">
            <v>#NA</v>
          </cell>
          <cell r="I64">
            <v>51</v>
          </cell>
          <cell r="J64">
            <v>3.95</v>
          </cell>
          <cell r="K64" t="str">
            <v>#NA</v>
          </cell>
          <cell r="L64">
            <v>472.8</v>
          </cell>
          <cell r="M64">
            <v>111348</v>
          </cell>
          <cell r="N64" t="str">
            <v>#NA</v>
          </cell>
          <cell r="O64" t="str">
            <v>#NA</v>
          </cell>
          <cell r="P64">
            <v>0.6</v>
          </cell>
          <cell r="W64" t="str">
            <v>#NA</v>
          </cell>
          <cell r="X64" t="str">
            <v>#NA</v>
          </cell>
          <cell r="Y64" t="str">
            <v>#NA</v>
          </cell>
          <cell r="AC64">
            <v>0.488958</v>
          </cell>
          <cell r="AD64" t="str">
            <v>#NA</v>
          </cell>
          <cell r="AF64">
            <v>87.185355000000001</v>
          </cell>
          <cell r="AG64">
            <v>2.23</v>
          </cell>
          <cell r="AH64">
            <v>26.3</v>
          </cell>
          <cell r="AM64">
            <v>33.4375</v>
          </cell>
          <cell r="AN64">
            <v>101.4847</v>
          </cell>
          <cell r="AX64">
            <v>4</v>
          </cell>
          <cell r="AY64">
            <v>7.9</v>
          </cell>
          <cell r="AZ64">
            <v>25.8</v>
          </cell>
          <cell r="BA64">
            <v>30.6</v>
          </cell>
          <cell r="BB64">
            <v>21.5</v>
          </cell>
          <cell r="BL64">
            <v>2.97</v>
          </cell>
          <cell r="BM64">
            <v>2.81</v>
          </cell>
          <cell r="CF64">
            <v>119934</v>
          </cell>
          <cell r="DQ64" t="str">
            <v>#NA</v>
          </cell>
        </row>
        <row r="65">
          <cell r="B65" t="str">
            <v>#NA</v>
          </cell>
          <cell r="F65">
            <v>27.6</v>
          </cell>
          <cell r="G65">
            <v>0.488958</v>
          </cell>
          <cell r="H65" t="str">
            <v>#NA</v>
          </cell>
          <cell r="I65">
            <v>51</v>
          </cell>
          <cell r="J65">
            <v>4.3</v>
          </cell>
          <cell r="K65" t="str">
            <v>#NA</v>
          </cell>
          <cell r="L65">
            <v>450.7</v>
          </cell>
          <cell r="M65">
            <v>170152</v>
          </cell>
          <cell r="N65" t="str">
            <v>#NA</v>
          </cell>
          <cell r="O65" t="str">
            <v>#NA</v>
          </cell>
          <cell r="P65">
            <v>0.7</v>
          </cell>
          <cell r="W65" t="str">
            <v>#NA</v>
          </cell>
          <cell r="X65" t="str">
            <v>#NA</v>
          </cell>
          <cell r="Y65" t="str">
            <v>#NA</v>
          </cell>
          <cell r="AC65">
            <v>0.488958</v>
          </cell>
          <cell r="AD65" t="str">
            <v>#NA</v>
          </cell>
          <cell r="AF65">
            <v>87.185355000000001</v>
          </cell>
          <cell r="AG65">
            <v>2.23</v>
          </cell>
          <cell r="AH65">
            <v>26.4</v>
          </cell>
          <cell r="AM65">
            <v>33.4968</v>
          </cell>
          <cell r="AN65">
            <v>101.3289</v>
          </cell>
          <cell r="AX65">
            <v>4</v>
          </cell>
          <cell r="AY65">
            <v>8</v>
          </cell>
          <cell r="AZ65">
            <v>26.1</v>
          </cell>
          <cell r="BA65">
            <v>30.9</v>
          </cell>
          <cell r="BB65">
            <v>21.7</v>
          </cell>
          <cell r="BL65">
            <v>2.97</v>
          </cell>
          <cell r="BM65">
            <v>2.81</v>
          </cell>
          <cell r="CF65">
            <v>121353</v>
          </cell>
          <cell r="DQ65" t="str">
            <v>#NA</v>
          </cell>
        </row>
        <row r="66">
          <cell r="B66" t="str">
            <v>#NA</v>
          </cell>
          <cell r="F66">
            <v>27.8</v>
          </cell>
          <cell r="G66">
            <v>0.488958</v>
          </cell>
          <cell r="H66" t="str">
            <v>#NA</v>
          </cell>
          <cell r="I66">
            <v>51.1</v>
          </cell>
          <cell r="J66">
            <v>4.5199999999999996</v>
          </cell>
          <cell r="K66" t="str">
            <v>#NA</v>
          </cell>
          <cell r="L66">
            <v>456</v>
          </cell>
          <cell r="M66">
            <v>178904</v>
          </cell>
          <cell r="N66" t="str">
            <v>#NA</v>
          </cell>
          <cell r="O66" t="str">
            <v>#NA</v>
          </cell>
          <cell r="P66">
            <v>0.6</v>
          </cell>
          <cell r="W66" t="str">
            <v>#NA</v>
          </cell>
          <cell r="X66" t="str">
            <v>#NA</v>
          </cell>
          <cell r="Y66" t="str">
            <v>#NA</v>
          </cell>
          <cell r="AC66">
            <v>0.488958</v>
          </cell>
          <cell r="AD66" t="str">
            <v>#NA</v>
          </cell>
          <cell r="AF66">
            <v>86.590908999999996</v>
          </cell>
          <cell r="AG66">
            <v>2.23</v>
          </cell>
          <cell r="AH66">
            <v>26.5</v>
          </cell>
          <cell r="AM66">
            <v>33.5456</v>
          </cell>
          <cell r="AN66">
            <v>101.14319999999999</v>
          </cell>
          <cell r="AX66">
            <v>4</v>
          </cell>
          <cell r="AY66">
            <v>8</v>
          </cell>
          <cell r="AZ66">
            <v>26.3</v>
          </cell>
          <cell r="BA66">
            <v>30.6</v>
          </cell>
          <cell r="BB66">
            <v>22.2</v>
          </cell>
          <cell r="BL66">
            <v>2.81</v>
          </cell>
          <cell r="BM66">
            <v>2.86</v>
          </cell>
          <cell r="CF66">
            <v>122148</v>
          </cell>
          <cell r="DQ66" t="str">
            <v>#NA</v>
          </cell>
        </row>
        <row r="67">
          <cell r="B67" t="str">
            <v>#NA</v>
          </cell>
          <cell r="F67">
            <v>27.4</v>
          </cell>
          <cell r="G67">
            <v>0.488958</v>
          </cell>
          <cell r="H67" t="str">
            <v>#NA</v>
          </cell>
          <cell r="I67">
            <v>51.8</v>
          </cell>
          <cell r="J67">
            <v>4.67</v>
          </cell>
          <cell r="K67" t="str">
            <v>#NA</v>
          </cell>
          <cell r="L67">
            <v>465</v>
          </cell>
          <cell r="M67">
            <v>143715</v>
          </cell>
          <cell r="N67" t="str">
            <v>#NA</v>
          </cell>
          <cell r="O67" t="str">
            <v>#NA</v>
          </cell>
          <cell r="P67">
            <v>0.6</v>
          </cell>
          <cell r="W67" t="str">
            <v>#NA</v>
          </cell>
          <cell r="X67" t="str">
            <v>#NA</v>
          </cell>
          <cell r="Y67" t="str">
            <v>#NA</v>
          </cell>
          <cell r="AC67">
            <v>0.488958</v>
          </cell>
          <cell r="AD67" t="str">
            <v>#NA</v>
          </cell>
          <cell r="AF67">
            <v>86.788155000000003</v>
          </cell>
          <cell r="AG67">
            <v>2.23</v>
          </cell>
          <cell r="AH67">
            <v>26.5</v>
          </cell>
          <cell r="AM67">
            <v>33.589599999999997</v>
          </cell>
          <cell r="AN67">
            <v>100.94499999999999</v>
          </cell>
          <cell r="AX67">
            <v>4</v>
          </cell>
          <cell r="AY67">
            <v>8</v>
          </cell>
          <cell r="AZ67">
            <v>26.3</v>
          </cell>
          <cell r="BA67">
            <v>30.3</v>
          </cell>
          <cell r="BB67">
            <v>22.2</v>
          </cell>
          <cell r="BL67">
            <v>3.07</v>
          </cell>
          <cell r="BM67">
            <v>2.97</v>
          </cell>
          <cell r="CF67">
            <v>123828</v>
          </cell>
          <cell r="DQ67" t="str">
            <v>#NA</v>
          </cell>
        </row>
        <row r="68">
          <cell r="B68" t="str">
            <v>#NA</v>
          </cell>
          <cell r="F68">
            <v>27.1</v>
          </cell>
          <cell r="G68">
            <v>0.488958</v>
          </cell>
          <cell r="H68" t="str">
            <v>#NA</v>
          </cell>
          <cell r="I68">
            <v>51.8</v>
          </cell>
          <cell r="J68">
            <v>4.8</v>
          </cell>
          <cell r="K68" t="str">
            <v>#NA</v>
          </cell>
          <cell r="L68">
            <v>434.3</v>
          </cell>
          <cell r="M68">
            <v>134145</v>
          </cell>
          <cell r="N68" t="str">
            <v>#NA</v>
          </cell>
          <cell r="O68" t="str">
            <v>#NA</v>
          </cell>
          <cell r="P68">
            <v>0.6</v>
          </cell>
          <cell r="W68" t="str">
            <v>#NA</v>
          </cell>
          <cell r="X68" t="str">
            <v>#NA</v>
          </cell>
          <cell r="Y68" t="str">
            <v>#NA</v>
          </cell>
          <cell r="AC68">
            <v>0.488958</v>
          </cell>
          <cell r="AD68" t="str">
            <v>#NA</v>
          </cell>
          <cell r="AF68">
            <v>86.394558000000004</v>
          </cell>
          <cell r="AG68">
            <v>2.23</v>
          </cell>
          <cell r="AH68">
            <v>26.6</v>
          </cell>
          <cell r="AM68">
            <v>33.630000000000003</v>
          </cell>
          <cell r="AN68">
            <v>100.7379</v>
          </cell>
          <cell r="AX68">
            <v>3.9</v>
          </cell>
          <cell r="AY68">
            <v>7.9</v>
          </cell>
          <cell r="AZ68">
            <v>25.7</v>
          </cell>
          <cell r="BA68">
            <v>29.5</v>
          </cell>
          <cell r="BB68">
            <v>21.9</v>
          </cell>
          <cell r="BL68">
            <v>2.97</v>
          </cell>
          <cell r="BM68">
            <v>2.97</v>
          </cell>
          <cell r="CF68">
            <v>125822</v>
          </cell>
          <cell r="DQ68" t="str">
            <v>#NA</v>
          </cell>
        </row>
        <row r="69">
          <cell r="B69" t="str">
            <v>#NA</v>
          </cell>
          <cell r="F69">
            <v>27.7</v>
          </cell>
          <cell r="G69">
            <v>0.488958</v>
          </cell>
          <cell r="H69" t="str">
            <v>#NA</v>
          </cell>
          <cell r="I69">
            <v>51.9</v>
          </cell>
          <cell r="J69">
            <v>5.07</v>
          </cell>
          <cell r="K69" t="str">
            <v>#NA</v>
          </cell>
          <cell r="L69">
            <v>459.2</v>
          </cell>
          <cell r="M69">
            <v>122066</v>
          </cell>
          <cell r="N69" t="str">
            <v>#NA</v>
          </cell>
          <cell r="O69" t="str">
            <v>#NA</v>
          </cell>
          <cell r="P69">
            <v>0.7</v>
          </cell>
          <cell r="W69" t="str">
            <v>#NA</v>
          </cell>
          <cell r="X69" t="str">
            <v>#NA</v>
          </cell>
          <cell r="Y69" t="str">
            <v>#NA</v>
          </cell>
          <cell r="AC69">
            <v>0.488958</v>
          </cell>
          <cell r="AD69" t="str">
            <v>#NA</v>
          </cell>
          <cell r="AF69">
            <v>86.560364000000007</v>
          </cell>
          <cell r="AG69">
            <v>2.23</v>
          </cell>
          <cell r="AH69">
            <v>26.7</v>
          </cell>
          <cell r="AM69">
            <v>33.674999999999997</v>
          </cell>
          <cell r="AN69">
            <v>100.54689999999999</v>
          </cell>
          <cell r="AX69">
            <v>3.9</v>
          </cell>
          <cell r="AY69">
            <v>7.8</v>
          </cell>
          <cell r="AZ69">
            <v>25.3</v>
          </cell>
          <cell r="BA69">
            <v>29.5</v>
          </cell>
          <cell r="BB69">
            <v>21.3</v>
          </cell>
          <cell r="BL69">
            <v>3.07</v>
          </cell>
          <cell r="BM69">
            <v>3.02</v>
          </cell>
          <cell r="CF69">
            <v>126423</v>
          </cell>
          <cell r="DQ69" t="str">
            <v>#NA</v>
          </cell>
        </row>
        <row r="70">
          <cell r="B70" t="str">
            <v>#NA</v>
          </cell>
          <cell r="F70">
            <v>27.4</v>
          </cell>
          <cell r="G70">
            <v>0.488958</v>
          </cell>
          <cell r="H70" t="str">
            <v>#NA</v>
          </cell>
          <cell r="I70">
            <v>51.9</v>
          </cell>
          <cell r="J70">
            <v>5.27</v>
          </cell>
          <cell r="K70" t="str">
            <v>#NA</v>
          </cell>
          <cell r="L70">
            <v>459.9</v>
          </cell>
          <cell r="M70">
            <v>94449</v>
          </cell>
          <cell r="N70" t="str">
            <v>#NA</v>
          </cell>
          <cell r="O70" t="str">
            <v>#NA</v>
          </cell>
          <cell r="P70">
            <v>0.7</v>
          </cell>
          <cell r="W70" t="str">
            <v>#NA</v>
          </cell>
          <cell r="X70" t="str">
            <v>#NA</v>
          </cell>
          <cell r="Y70" t="str">
            <v>#NA</v>
          </cell>
          <cell r="AC70">
            <v>0.488958</v>
          </cell>
          <cell r="AD70" t="str">
            <v>#NA</v>
          </cell>
          <cell r="AF70">
            <v>87.385321000000005</v>
          </cell>
          <cell r="AG70">
            <v>2.23</v>
          </cell>
          <cell r="AH70">
            <v>26.8</v>
          </cell>
          <cell r="AM70">
            <v>33.723500000000001</v>
          </cell>
          <cell r="AN70">
            <v>100.3678</v>
          </cell>
          <cell r="AX70">
            <v>3.9</v>
          </cell>
          <cell r="AY70">
            <v>7.8</v>
          </cell>
          <cell r="AZ70">
            <v>25.4</v>
          </cell>
          <cell r="BA70">
            <v>29.2</v>
          </cell>
          <cell r="BB70">
            <v>21.4</v>
          </cell>
          <cell r="BL70">
            <v>2.97</v>
          </cell>
          <cell r="BM70">
            <v>3.02</v>
          </cell>
          <cell r="CF70">
            <v>127097</v>
          </cell>
          <cell r="DQ70" t="str">
            <v>#NA</v>
          </cell>
        </row>
        <row r="71">
          <cell r="B71" t="str">
            <v>#NA</v>
          </cell>
          <cell r="F71">
            <v>28.8</v>
          </cell>
          <cell r="G71">
            <v>0.488958</v>
          </cell>
          <cell r="H71" t="str">
            <v>#NA</v>
          </cell>
          <cell r="I71">
            <v>52.1</v>
          </cell>
          <cell r="J71">
            <v>5.36</v>
          </cell>
          <cell r="K71" t="str">
            <v>#NA</v>
          </cell>
          <cell r="L71">
            <v>461.8</v>
          </cell>
          <cell r="M71">
            <v>127210</v>
          </cell>
          <cell r="N71" t="str">
            <v>#NA</v>
          </cell>
          <cell r="O71" t="str">
            <v>#NA</v>
          </cell>
          <cell r="P71">
            <v>0.7</v>
          </cell>
          <cell r="W71" t="str">
            <v>#NA</v>
          </cell>
          <cell r="X71" t="str">
            <v>#NA</v>
          </cell>
          <cell r="Y71" t="str">
            <v>#NA</v>
          </cell>
          <cell r="AC71">
            <v>0.488958</v>
          </cell>
          <cell r="AD71" t="str">
            <v>#NA</v>
          </cell>
          <cell r="AF71">
            <v>87.385321000000005</v>
          </cell>
          <cell r="AG71">
            <v>2.23</v>
          </cell>
          <cell r="AH71">
            <v>26.9</v>
          </cell>
          <cell r="AM71">
            <v>33.772100000000002</v>
          </cell>
          <cell r="AN71">
            <v>100.191</v>
          </cell>
          <cell r="AX71">
            <v>3.9</v>
          </cell>
          <cell r="AY71">
            <v>7.8</v>
          </cell>
          <cell r="AZ71">
            <v>25.6</v>
          </cell>
          <cell r="BA71">
            <v>29.5</v>
          </cell>
          <cell r="BB71">
            <v>21.7</v>
          </cell>
          <cell r="BL71">
            <v>3.02</v>
          </cell>
          <cell r="BM71">
            <v>3.17</v>
          </cell>
          <cell r="CF71">
            <v>128778</v>
          </cell>
          <cell r="DQ71" t="str">
            <v>#NA</v>
          </cell>
        </row>
        <row r="72">
          <cell r="B72" t="str">
            <v>#NA</v>
          </cell>
          <cell r="F72">
            <v>28.1</v>
          </cell>
          <cell r="G72">
            <v>0.488958</v>
          </cell>
          <cell r="H72" t="str">
            <v>#NA</v>
          </cell>
          <cell r="I72">
            <v>52.6</v>
          </cell>
          <cell r="J72">
            <v>6.61</v>
          </cell>
          <cell r="K72" t="str">
            <v>#NA</v>
          </cell>
          <cell r="L72">
            <v>440.4</v>
          </cell>
          <cell r="M72">
            <v>139811</v>
          </cell>
          <cell r="N72" t="str">
            <v>#NA</v>
          </cell>
          <cell r="O72" t="str">
            <v>#NA</v>
          </cell>
          <cell r="P72">
            <v>0.7</v>
          </cell>
          <cell r="W72" t="str">
            <v>#NA</v>
          </cell>
          <cell r="X72" t="str">
            <v>#NA</v>
          </cell>
          <cell r="Y72" t="str">
            <v>#NA</v>
          </cell>
          <cell r="AC72">
            <v>0.488958</v>
          </cell>
          <cell r="AD72" t="str">
            <v>#NA</v>
          </cell>
          <cell r="AF72">
            <v>87.185355000000001</v>
          </cell>
          <cell r="AG72">
            <v>2.23</v>
          </cell>
          <cell r="AH72">
            <v>26.9</v>
          </cell>
          <cell r="AM72">
            <v>33.817500000000003</v>
          </cell>
          <cell r="AN72">
            <v>100.0064</v>
          </cell>
          <cell r="AX72">
            <v>4</v>
          </cell>
          <cell r="AY72">
            <v>7.9</v>
          </cell>
          <cell r="AZ72">
            <v>25.7</v>
          </cell>
          <cell r="BA72">
            <v>29.7</v>
          </cell>
          <cell r="BB72">
            <v>21.8</v>
          </cell>
          <cell r="BL72">
            <v>3.12</v>
          </cell>
          <cell r="BM72">
            <v>3.12</v>
          </cell>
          <cell r="CF72">
            <v>129557</v>
          </cell>
          <cell r="DQ72" t="str">
            <v>#NA</v>
          </cell>
        </row>
        <row r="73">
          <cell r="B73" t="str">
            <v>#NA</v>
          </cell>
          <cell r="F73">
            <v>27.7</v>
          </cell>
          <cell r="G73">
            <v>0.488958</v>
          </cell>
          <cell r="H73" t="str">
            <v>#NA</v>
          </cell>
          <cell r="I73">
            <v>52.7</v>
          </cell>
          <cell r="J73">
            <v>6.58</v>
          </cell>
          <cell r="K73" t="str">
            <v>#NA</v>
          </cell>
          <cell r="L73">
            <v>426</v>
          </cell>
          <cell r="M73">
            <v>114876</v>
          </cell>
          <cell r="N73" t="str">
            <v>#NA</v>
          </cell>
          <cell r="O73" t="str">
            <v>#NA</v>
          </cell>
          <cell r="P73">
            <v>0.7</v>
          </cell>
          <cell r="W73" t="str">
            <v>#NA</v>
          </cell>
          <cell r="X73" t="str">
            <v>#NA</v>
          </cell>
          <cell r="Y73" t="str">
            <v>#NA</v>
          </cell>
          <cell r="AC73">
            <v>0.488958</v>
          </cell>
          <cell r="AD73" t="str">
            <v>#NA</v>
          </cell>
          <cell r="AF73">
            <v>86.004514999999998</v>
          </cell>
          <cell r="AG73">
            <v>2.23</v>
          </cell>
          <cell r="AH73">
            <v>27</v>
          </cell>
          <cell r="AM73">
            <v>33.869599999999998</v>
          </cell>
          <cell r="AN73">
            <v>99.842799999999997</v>
          </cell>
          <cell r="AX73">
            <v>4</v>
          </cell>
          <cell r="AY73">
            <v>7.9</v>
          </cell>
          <cell r="AZ73">
            <v>25.7</v>
          </cell>
          <cell r="BA73">
            <v>29.6</v>
          </cell>
          <cell r="BB73">
            <v>21.9</v>
          </cell>
          <cell r="BL73">
            <v>3.17</v>
          </cell>
          <cell r="BM73">
            <v>3.12</v>
          </cell>
          <cell r="CF73">
            <v>130295</v>
          </cell>
          <cell r="DQ73" t="str">
            <v>#NA</v>
          </cell>
        </row>
        <row r="74">
          <cell r="B74" t="str">
            <v>#NA</v>
          </cell>
          <cell r="F74">
            <v>28</v>
          </cell>
          <cell r="G74">
            <v>0.488958</v>
          </cell>
          <cell r="H74" t="str">
            <v>#NA</v>
          </cell>
          <cell r="I74">
            <v>52.9</v>
          </cell>
          <cell r="J74">
            <v>6.56</v>
          </cell>
          <cell r="K74" t="str">
            <v>#NA</v>
          </cell>
          <cell r="L74">
            <v>422.4</v>
          </cell>
          <cell r="M74">
            <v>99881</v>
          </cell>
          <cell r="N74" t="str">
            <v>#NA</v>
          </cell>
          <cell r="O74" t="str">
            <v>#NA</v>
          </cell>
          <cell r="P74">
            <v>0.6</v>
          </cell>
          <cell r="W74" t="str">
            <v>#NA</v>
          </cell>
          <cell r="X74" t="str">
            <v>#NA</v>
          </cell>
          <cell r="Y74" t="str">
            <v>#NA</v>
          </cell>
          <cell r="AC74">
            <v>0.488958</v>
          </cell>
          <cell r="AD74" t="str">
            <v>#NA</v>
          </cell>
          <cell r="AF74">
            <v>85.426008999999993</v>
          </cell>
          <cell r="AG74">
            <v>2.23</v>
          </cell>
          <cell r="AH74">
            <v>27.1</v>
          </cell>
          <cell r="AM74">
            <v>33.935000000000002</v>
          </cell>
          <cell r="AN74">
            <v>99.719899999999996</v>
          </cell>
          <cell r="AX74">
            <v>4</v>
          </cell>
          <cell r="AY74">
            <v>8</v>
          </cell>
          <cell r="AZ74">
            <v>26.2</v>
          </cell>
          <cell r="BA74">
            <v>30.3</v>
          </cell>
          <cell r="BB74">
            <v>22.1</v>
          </cell>
          <cell r="BL74">
            <v>3.17</v>
          </cell>
          <cell r="BM74">
            <v>3.07</v>
          </cell>
          <cell r="CF74">
            <v>132561</v>
          </cell>
          <cell r="DQ74" t="str">
            <v>#NA</v>
          </cell>
        </row>
        <row r="75">
          <cell r="B75" t="str">
            <v>#NA</v>
          </cell>
          <cell r="F75">
            <v>28.2</v>
          </cell>
          <cell r="G75">
            <v>0.488958</v>
          </cell>
          <cell r="H75" t="str">
            <v>#NA</v>
          </cell>
          <cell r="I75">
            <v>53.5</v>
          </cell>
          <cell r="J75">
            <v>5.23</v>
          </cell>
          <cell r="K75" t="str">
            <v>#NA</v>
          </cell>
          <cell r="L75">
            <v>445</v>
          </cell>
          <cell r="M75">
            <v>96057</v>
          </cell>
          <cell r="N75" t="str">
            <v>#NA</v>
          </cell>
          <cell r="O75" t="str">
            <v>#NA</v>
          </cell>
          <cell r="P75">
            <v>0.5</v>
          </cell>
          <cell r="W75" t="str">
            <v>#NA</v>
          </cell>
          <cell r="X75" t="str">
            <v>#NA</v>
          </cell>
          <cell r="Y75" t="str">
            <v>#NA</v>
          </cell>
          <cell r="AC75">
            <v>0.488958</v>
          </cell>
          <cell r="AD75" t="str">
            <v>#NA</v>
          </cell>
          <cell r="AF75">
            <v>84.666667000000004</v>
          </cell>
          <cell r="AG75">
            <v>2.23</v>
          </cell>
          <cell r="AH75">
            <v>27.2</v>
          </cell>
          <cell r="AM75">
            <v>34.008299999999998</v>
          </cell>
          <cell r="AN75">
            <v>99.620699999999999</v>
          </cell>
          <cell r="AX75">
            <v>4</v>
          </cell>
          <cell r="AY75">
            <v>8.1</v>
          </cell>
          <cell r="AZ75">
            <v>26.7</v>
          </cell>
          <cell r="BA75">
            <v>30.8</v>
          </cell>
          <cell r="BB75">
            <v>22.6</v>
          </cell>
          <cell r="BL75">
            <v>3.32</v>
          </cell>
          <cell r="BM75">
            <v>3.17</v>
          </cell>
          <cell r="CF75">
            <v>132638</v>
          </cell>
          <cell r="DQ75" t="str">
            <v>#NA</v>
          </cell>
        </row>
        <row r="76">
          <cell r="B76" t="str">
            <v>#NA</v>
          </cell>
          <cell r="F76">
            <v>27.9</v>
          </cell>
          <cell r="G76">
            <v>0.488958</v>
          </cell>
          <cell r="H76" t="str">
            <v>#NA</v>
          </cell>
          <cell r="I76">
            <v>53.6</v>
          </cell>
          <cell r="J76">
            <v>5.36</v>
          </cell>
          <cell r="K76" t="str">
            <v>#NA</v>
          </cell>
          <cell r="L76">
            <v>449</v>
          </cell>
          <cell r="M76">
            <v>123139</v>
          </cell>
          <cell r="N76" t="str">
            <v>#NA</v>
          </cell>
          <cell r="O76" t="str">
            <v>#NA</v>
          </cell>
          <cell r="P76">
            <v>0.5</v>
          </cell>
          <cell r="W76" t="str">
            <v>#NA</v>
          </cell>
          <cell r="X76" t="str">
            <v>#NA</v>
          </cell>
          <cell r="Y76" t="str">
            <v>#NA</v>
          </cell>
          <cell r="AC76">
            <v>0.488958</v>
          </cell>
          <cell r="AD76" t="str">
            <v>#NA</v>
          </cell>
          <cell r="AF76">
            <v>84.105959999999996</v>
          </cell>
          <cell r="AG76">
            <v>2.23</v>
          </cell>
          <cell r="AH76">
            <v>27.2</v>
          </cell>
          <cell r="AM76">
            <v>34.070500000000003</v>
          </cell>
          <cell r="AN76">
            <v>99.489699999999999</v>
          </cell>
          <cell r="AX76">
            <v>4</v>
          </cell>
          <cell r="AY76">
            <v>8.1999999999999993</v>
          </cell>
          <cell r="AZ76">
            <v>27.1</v>
          </cell>
          <cell r="BA76">
            <v>30.3</v>
          </cell>
          <cell r="BB76">
            <v>23.3</v>
          </cell>
          <cell r="BL76">
            <v>3.27</v>
          </cell>
          <cell r="BM76">
            <v>3.12</v>
          </cell>
          <cell r="CF76">
            <v>133860</v>
          </cell>
          <cell r="DQ76" t="str">
            <v>#NA</v>
          </cell>
        </row>
        <row r="77">
          <cell r="B77" t="str">
            <v>#NA</v>
          </cell>
          <cell r="F77">
            <v>29.2</v>
          </cell>
          <cell r="G77">
            <v>0.488958</v>
          </cell>
          <cell r="H77" t="str">
            <v>#NA</v>
          </cell>
          <cell r="I77">
            <v>53.8</v>
          </cell>
          <cell r="J77">
            <v>5.69</v>
          </cell>
          <cell r="K77" t="str">
            <v>#NA</v>
          </cell>
          <cell r="L77">
            <v>429.8</v>
          </cell>
          <cell r="M77">
            <v>212228</v>
          </cell>
          <cell r="N77" t="str">
            <v>#NA</v>
          </cell>
          <cell r="O77" t="str">
            <v>#NA</v>
          </cell>
          <cell r="P77">
            <v>0.4</v>
          </cell>
          <cell r="W77" t="str">
            <v>#NA</v>
          </cell>
          <cell r="X77" t="str">
            <v>#NA</v>
          </cell>
          <cell r="Y77" t="str">
            <v>#NA</v>
          </cell>
          <cell r="AC77">
            <v>0.488958</v>
          </cell>
          <cell r="AD77" t="str">
            <v>#NA</v>
          </cell>
          <cell r="AF77">
            <v>84.768212000000005</v>
          </cell>
          <cell r="AG77">
            <v>2.23</v>
          </cell>
          <cell r="AH77">
            <v>27.3</v>
          </cell>
          <cell r="AM77">
            <v>34.104300000000002</v>
          </cell>
          <cell r="AN77">
            <v>99.276799999999994</v>
          </cell>
          <cell r="AX77">
            <v>4</v>
          </cell>
          <cell r="AY77">
            <v>8.1999999999999993</v>
          </cell>
          <cell r="AZ77">
            <v>27.1</v>
          </cell>
          <cell r="BA77">
            <v>30</v>
          </cell>
          <cell r="BB77">
            <v>23.5</v>
          </cell>
          <cell r="BL77">
            <v>3.22</v>
          </cell>
          <cell r="BM77">
            <v>3.17</v>
          </cell>
          <cell r="CF77">
            <v>135509</v>
          </cell>
          <cell r="DQ77" t="str">
            <v>#NA</v>
          </cell>
        </row>
        <row r="78">
          <cell r="B78" t="str">
            <v>#NA</v>
          </cell>
          <cell r="F78">
            <v>28.4</v>
          </cell>
          <cell r="G78">
            <v>0.488958</v>
          </cell>
          <cell r="H78" t="str">
            <v>#NA</v>
          </cell>
          <cell r="I78">
            <v>54.5</v>
          </cell>
          <cell r="J78">
            <v>6.21</v>
          </cell>
          <cell r="K78" t="str">
            <v>#NA</v>
          </cell>
          <cell r="L78">
            <v>410.8</v>
          </cell>
          <cell r="M78">
            <v>161568</v>
          </cell>
          <cell r="N78" t="str">
            <v>#NA</v>
          </cell>
          <cell r="O78" t="str">
            <v>#NA</v>
          </cell>
          <cell r="P78">
            <v>0.6</v>
          </cell>
          <cell r="W78" t="str">
            <v>#NA</v>
          </cell>
          <cell r="X78" t="str">
            <v>#NA</v>
          </cell>
          <cell r="Y78" t="str">
            <v>#NA</v>
          </cell>
          <cell r="AC78">
            <v>0.488958</v>
          </cell>
          <cell r="AD78" t="str">
            <v>#NA</v>
          </cell>
          <cell r="AF78">
            <v>84.649123000000003</v>
          </cell>
          <cell r="AG78">
            <v>2.23</v>
          </cell>
          <cell r="AH78">
            <v>27.4</v>
          </cell>
          <cell r="AM78">
            <v>34.101199999999999</v>
          </cell>
          <cell r="AN78">
            <v>98.957899999999995</v>
          </cell>
          <cell r="AX78">
            <v>4</v>
          </cell>
          <cell r="AY78">
            <v>8.1999999999999993</v>
          </cell>
          <cell r="AZ78">
            <v>27.1</v>
          </cell>
          <cell r="BA78">
            <v>30.2</v>
          </cell>
          <cell r="BB78">
            <v>23.5</v>
          </cell>
          <cell r="BL78">
            <v>3.22</v>
          </cell>
          <cell r="BM78">
            <v>3.07</v>
          </cell>
          <cell r="CF78">
            <v>136706</v>
          </cell>
          <cell r="DQ78" t="str">
            <v>#NA</v>
          </cell>
        </row>
        <row r="79">
          <cell r="B79" t="str">
            <v>#NA</v>
          </cell>
          <cell r="F79">
            <v>27.7</v>
          </cell>
          <cell r="G79">
            <v>0.488958</v>
          </cell>
          <cell r="H79" t="str">
            <v>#NA</v>
          </cell>
          <cell r="I79">
            <v>54.5</v>
          </cell>
          <cell r="J79">
            <v>6.35</v>
          </cell>
          <cell r="K79" t="str">
            <v>#NA</v>
          </cell>
          <cell r="L79">
            <v>400.2</v>
          </cell>
          <cell r="M79">
            <v>147406</v>
          </cell>
          <cell r="N79" t="str">
            <v>#NA</v>
          </cell>
          <cell r="O79" t="str">
            <v>#NA</v>
          </cell>
          <cell r="P79">
            <v>0.6</v>
          </cell>
          <cell r="W79" t="str">
            <v>#NA</v>
          </cell>
          <cell r="X79" t="str">
            <v>#NA</v>
          </cell>
          <cell r="Y79" t="str">
            <v>#NA</v>
          </cell>
          <cell r="AC79">
            <v>0.488958</v>
          </cell>
          <cell r="AD79" t="str">
            <v>#NA</v>
          </cell>
          <cell r="AF79">
            <v>85.871965000000003</v>
          </cell>
          <cell r="AG79">
            <v>2.23</v>
          </cell>
          <cell r="AH79">
            <v>27.5</v>
          </cell>
          <cell r="AM79">
            <v>34.062399999999997</v>
          </cell>
          <cell r="AN79">
            <v>98.536900000000003</v>
          </cell>
          <cell r="AX79">
            <v>4</v>
          </cell>
          <cell r="AY79">
            <v>8</v>
          </cell>
          <cell r="AZ79">
            <v>26.3</v>
          </cell>
          <cell r="BA79">
            <v>29.7</v>
          </cell>
          <cell r="BB79">
            <v>22.6</v>
          </cell>
          <cell r="BL79">
            <v>3.43</v>
          </cell>
          <cell r="BM79">
            <v>3.12</v>
          </cell>
          <cell r="CF79">
            <v>137633</v>
          </cell>
          <cell r="DQ79" t="str">
            <v>#NA</v>
          </cell>
        </row>
        <row r="80">
          <cell r="B80" t="str">
            <v>#NA</v>
          </cell>
          <cell r="F80">
            <v>28</v>
          </cell>
          <cell r="G80">
            <v>0.488958</v>
          </cell>
          <cell r="H80" t="str">
            <v>#NA</v>
          </cell>
          <cell r="I80">
            <v>55</v>
          </cell>
          <cell r="J80">
            <v>6.81</v>
          </cell>
          <cell r="K80" t="str">
            <v>#NA</v>
          </cell>
          <cell r="L80">
            <v>362.5</v>
          </cell>
          <cell r="M80">
            <v>133121</v>
          </cell>
          <cell r="N80" t="str">
            <v>#NA</v>
          </cell>
          <cell r="O80" t="str">
            <v>#NA</v>
          </cell>
          <cell r="P80">
            <v>0.7</v>
          </cell>
          <cell r="W80" t="str">
            <v>#NA</v>
          </cell>
          <cell r="X80" t="str">
            <v>#NA</v>
          </cell>
          <cell r="Y80" t="str">
            <v>#NA</v>
          </cell>
          <cell r="AC80">
            <v>0.488958</v>
          </cell>
          <cell r="AD80" t="str">
            <v>#NA</v>
          </cell>
          <cell r="AF80">
            <v>87.248322000000002</v>
          </cell>
          <cell r="AG80">
            <v>2.23</v>
          </cell>
          <cell r="AH80">
            <v>27.6</v>
          </cell>
          <cell r="AM80">
            <v>33.9923</v>
          </cell>
          <cell r="AN80">
            <v>98.027500000000003</v>
          </cell>
          <cell r="AX80">
            <v>4</v>
          </cell>
          <cell r="AY80">
            <v>7.9</v>
          </cell>
          <cell r="AZ80">
            <v>26.1</v>
          </cell>
          <cell r="BA80">
            <v>29.3</v>
          </cell>
          <cell r="BB80">
            <v>22.5</v>
          </cell>
          <cell r="BL80">
            <v>3.43</v>
          </cell>
          <cell r="BM80">
            <v>3.07</v>
          </cell>
          <cell r="CF80">
            <v>139564</v>
          </cell>
          <cell r="DQ80" t="str">
            <v>#NA</v>
          </cell>
        </row>
        <row r="81">
          <cell r="B81" t="str">
            <v>#NA</v>
          </cell>
          <cell r="F81">
            <v>27.2</v>
          </cell>
          <cell r="G81">
            <v>0.488958</v>
          </cell>
          <cell r="H81" t="str">
            <v>#NA</v>
          </cell>
          <cell r="I81">
            <v>55.5</v>
          </cell>
          <cell r="J81">
            <v>6.89</v>
          </cell>
          <cell r="K81" t="str">
            <v>#NA</v>
          </cell>
          <cell r="L81">
            <v>338.7</v>
          </cell>
          <cell r="M81">
            <v>115697</v>
          </cell>
          <cell r="N81" t="str">
            <v>#NA</v>
          </cell>
          <cell r="O81" t="str">
            <v>#NA</v>
          </cell>
          <cell r="P81">
            <v>0.8</v>
          </cell>
          <cell r="W81" t="str">
            <v>#NA</v>
          </cell>
          <cell r="X81" t="str">
            <v>#NA</v>
          </cell>
          <cell r="Y81" t="str">
            <v>#NA</v>
          </cell>
          <cell r="AC81">
            <v>0.488958</v>
          </cell>
          <cell r="AD81" t="str">
            <v>#NA</v>
          </cell>
          <cell r="AF81">
            <v>87.668160999999998</v>
          </cell>
          <cell r="AG81">
            <v>2.23</v>
          </cell>
          <cell r="AH81">
            <v>27.6</v>
          </cell>
          <cell r="AM81">
            <v>33.8996</v>
          </cell>
          <cell r="AN81">
            <v>97.455299999999994</v>
          </cell>
          <cell r="AX81">
            <v>4</v>
          </cell>
          <cell r="AY81">
            <v>7.9</v>
          </cell>
          <cell r="AZ81">
            <v>26</v>
          </cell>
          <cell r="BA81">
            <v>29.8</v>
          </cell>
          <cell r="BB81">
            <v>22</v>
          </cell>
          <cell r="BL81">
            <v>3.53</v>
          </cell>
          <cell r="BM81">
            <v>3.07</v>
          </cell>
          <cell r="CF81">
            <v>139839</v>
          </cell>
          <cell r="DQ81" t="str">
            <v>#NA</v>
          </cell>
        </row>
        <row r="82">
          <cell r="B82" t="str">
            <v>#NA</v>
          </cell>
          <cell r="F82">
            <v>26.7</v>
          </cell>
          <cell r="G82">
            <v>0.488958</v>
          </cell>
          <cell r="H82" t="str">
            <v>#NA</v>
          </cell>
          <cell r="I82">
            <v>55.6</v>
          </cell>
          <cell r="J82">
            <v>7</v>
          </cell>
          <cell r="K82" t="str">
            <v>#NA</v>
          </cell>
          <cell r="L82">
            <v>356.2</v>
          </cell>
          <cell r="M82">
            <v>93503</v>
          </cell>
          <cell r="N82" t="str">
            <v>#NA</v>
          </cell>
          <cell r="O82" t="str">
            <v>#NA</v>
          </cell>
          <cell r="P82">
            <v>0.8</v>
          </cell>
          <cell r="W82" t="str">
            <v>#NA</v>
          </cell>
          <cell r="X82" t="str">
            <v>#NA</v>
          </cell>
          <cell r="Y82" t="str">
            <v>#NA</v>
          </cell>
          <cell r="AC82">
            <v>0.488958</v>
          </cell>
          <cell r="AD82" t="str">
            <v>#NA</v>
          </cell>
          <cell r="AF82">
            <v>88.009050000000002</v>
          </cell>
          <cell r="AG82">
            <v>2.23</v>
          </cell>
          <cell r="AH82">
            <v>27.7</v>
          </cell>
          <cell r="AM82">
            <v>33.794699999999999</v>
          </cell>
          <cell r="AN82">
            <v>96.850300000000004</v>
          </cell>
          <cell r="AX82">
            <v>3.9</v>
          </cell>
          <cell r="AY82">
            <v>7.7</v>
          </cell>
          <cell r="AZ82">
            <v>25.2</v>
          </cell>
          <cell r="BA82">
            <v>29.6</v>
          </cell>
          <cell r="BB82">
            <v>21</v>
          </cell>
          <cell r="BL82">
            <v>3.43</v>
          </cell>
          <cell r="BM82">
            <v>3.07</v>
          </cell>
          <cell r="CF82">
            <v>140267</v>
          </cell>
          <cell r="DQ82" t="str">
            <v>#NA</v>
          </cell>
        </row>
        <row r="83">
          <cell r="B83" t="str">
            <v>#NA</v>
          </cell>
          <cell r="F83">
            <v>27</v>
          </cell>
          <cell r="G83">
            <v>0.488958</v>
          </cell>
          <cell r="H83" t="str">
            <v>#NA</v>
          </cell>
          <cell r="I83">
            <v>55.9</v>
          </cell>
          <cell r="J83">
            <v>6.8</v>
          </cell>
          <cell r="K83" t="str">
            <v>#NA</v>
          </cell>
          <cell r="L83">
            <v>367.3</v>
          </cell>
          <cell r="M83">
            <v>123722</v>
          </cell>
          <cell r="N83" t="str">
            <v>#NA</v>
          </cell>
          <cell r="O83" t="str">
            <v>#NA</v>
          </cell>
          <cell r="P83">
            <v>0.9</v>
          </cell>
          <cell r="W83" t="str">
            <v>#NA</v>
          </cell>
          <cell r="X83" t="str">
            <v>#NA</v>
          </cell>
          <cell r="Y83" t="str">
            <v>#NA</v>
          </cell>
          <cell r="AC83">
            <v>0.488958</v>
          </cell>
          <cell r="AD83" t="str">
            <v>#NA</v>
          </cell>
          <cell r="AF83">
            <v>88.382688000000002</v>
          </cell>
          <cell r="AG83">
            <v>2.23</v>
          </cell>
          <cell r="AH83">
            <v>27.8</v>
          </cell>
          <cell r="AM83">
            <v>33.691600000000001</v>
          </cell>
          <cell r="AN83">
            <v>96.252700000000004</v>
          </cell>
          <cell r="AX83">
            <v>3.9</v>
          </cell>
          <cell r="AY83">
            <v>7.6</v>
          </cell>
          <cell r="AZ83">
            <v>24.8</v>
          </cell>
          <cell r="BA83">
            <v>29.3</v>
          </cell>
          <cell r="BB83">
            <v>20.6</v>
          </cell>
          <cell r="BL83">
            <v>3.53</v>
          </cell>
          <cell r="BM83">
            <v>3.07</v>
          </cell>
          <cell r="CF83">
            <v>141738</v>
          </cell>
          <cell r="DQ83" t="str">
            <v>#NA</v>
          </cell>
        </row>
        <row r="84">
          <cell r="B84" t="str">
            <v>#NA</v>
          </cell>
          <cell r="F84">
            <v>26.9</v>
          </cell>
          <cell r="G84">
            <v>0.488958</v>
          </cell>
          <cell r="H84" t="str">
            <v>#NA</v>
          </cell>
          <cell r="I84">
            <v>55.9</v>
          </cell>
          <cell r="J84">
            <v>7.88</v>
          </cell>
          <cell r="K84" t="str">
            <v>#NA</v>
          </cell>
          <cell r="L84">
            <v>341.3</v>
          </cell>
          <cell r="M84">
            <v>118928</v>
          </cell>
          <cell r="N84" t="str">
            <v>#NA</v>
          </cell>
          <cell r="O84" t="str">
            <v>#NA</v>
          </cell>
          <cell r="P84">
            <v>1</v>
          </cell>
          <cell r="W84" t="str">
            <v>#NA</v>
          </cell>
          <cell r="X84" t="str">
            <v>#NA</v>
          </cell>
          <cell r="Y84" t="str">
            <v>#NA</v>
          </cell>
          <cell r="AC84">
            <v>0.488958</v>
          </cell>
          <cell r="AD84" t="str">
            <v>#NA</v>
          </cell>
          <cell r="AF84">
            <v>89.016018000000003</v>
          </cell>
          <cell r="AG84">
            <v>2.23</v>
          </cell>
          <cell r="AH84">
            <v>27.9</v>
          </cell>
          <cell r="AM84">
            <v>33.607500000000002</v>
          </cell>
          <cell r="AN84">
            <v>95.711100000000002</v>
          </cell>
          <cell r="AX84">
            <v>4</v>
          </cell>
          <cell r="AY84">
            <v>7.7</v>
          </cell>
          <cell r="AZ84">
            <v>24.8</v>
          </cell>
          <cell r="BA84">
            <v>29.1</v>
          </cell>
          <cell r="BB84">
            <v>20.7</v>
          </cell>
          <cell r="BL84">
            <v>3.53</v>
          </cell>
          <cell r="BM84">
            <v>3.22</v>
          </cell>
          <cell r="CF84">
            <v>141760</v>
          </cell>
          <cell r="DQ84" t="str">
            <v>#NA</v>
          </cell>
        </row>
        <row r="85">
          <cell r="B85" t="str">
            <v>#NA</v>
          </cell>
          <cell r="F85">
            <v>25.9</v>
          </cell>
          <cell r="G85">
            <v>0.488958</v>
          </cell>
          <cell r="H85" t="str">
            <v>#NA</v>
          </cell>
          <cell r="I85">
            <v>56.1</v>
          </cell>
          <cell r="J85">
            <v>7.73</v>
          </cell>
          <cell r="K85" t="str">
            <v>#NA</v>
          </cell>
          <cell r="L85">
            <v>343.8</v>
          </cell>
          <cell r="M85">
            <v>99350</v>
          </cell>
          <cell r="N85" t="str">
            <v>#NA</v>
          </cell>
          <cell r="O85" t="str">
            <v>#NA</v>
          </cell>
          <cell r="P85">
            <v>1.2</v>
          </cell>
          <cell r="W85" t="str">
            <v>#NA</v>
          </cell>
          <cell r="X85" t="str">
            <v>#NA</v>
          </cell>
          <cell r="Y85" t="str">
            <v>#NA</v>
          </cell>
          <cell r="AC85">
            <v>0.488958</v>
          </cell>
          <cell r="AD85" t="str">
            <v>#NA</v>
          </cell>
          <cell r="AF85">
            <v>88.208617000000004</v>
          </cell>
          <cell r="AG85">
            <v>2.23</v>
          </cell>
          <cell r="AH85">
            <v>27.9</v>
          </cell>
          <cell r="AM85">
            <v>33.569299999999998</v>
          </cell>
          <cell r="AN85">
            <v>95.301299999999998</v>
          </cell>
          <cell r="AX85">
            <v>3.9</v>
          </cell>
          <cell r="AY85">
            <v>7.6</v>
          </cell>
          <cell r="AZ85">
            <v>24.8</v>
          </cell>
          <cell r="BA85">
            <v>29.2</v>
          </cell>
          <cell r="BB85">
            <v>20.6</v>
          </cell>
          <cell r="BL85">
            <v>3.48</v>
          </cell>
          <cell r="BM85">
            <v>3.02</v>
          </cell>
          <cell r="CF85">
            <v>142236</v>
          </cell>
          <cell r="DQ85" t="str">
            <v>#NA</v>
          </cell>
        </row>
        <row r="86">
          <cell r="B86" t="str">
            <v>#NA</v>
          </cell>
          <cell r="F86">
            <v>24.4</v>
          </cell>
          <cell r="G86">
            <v>0.488958</v>
          </cell>
          <cell r="H86" t="str">
            <v>#NA</v>
          </cell>
          <cell r="I86">
            <v>56.1</v>
          </cell>
          <cell r="J86">
            <v>7.57</v>
          </cell>
          <cell r="K86" t="str">
            <v>#NA</v>
          </cell>
          <cell r="L86">
            <v>333.4</v>
          </cell>
          <cell r="M86">
            <v>81405</v>
          </cell>
          <cell r="N86" t="str">
            <v>#NA</v>
          </cell>
          <cell r="O86" t="str">
            <v>#NA</v>
          </cell>
          <cell r="P86">
            <v>1.4</v>
          </cell>
          <cell r="W86" t="str">
            <v>#NA</v>
          </cell>
          <cell r="X86" t="str">
            <v>#NA</v>
          </cell>
          <cell r="Y86" t="str">
            <v>#NA</v>
          </cell>
          <cell r="AC86">
            <v>0.488958</v>
          </cell>
          <cell r="AD86" t="str">
            <v>#NA</v>
          </cell>
          <cell r="AF86">
            <v>87.981859</v>
          </cell>
          <cell r="AG86">
            <v>2.23</v>
          </cell>
          <cell r="AH86">
            <v>28</v>
          </cell>
          <cell r="AM86">
            <v>33.597700000000003</v>
          </cell>
          <cell r="AN86">
            <v>95.080500000000001</v>
          </cell>
          <cell r="AX86">
            <v>3.9</v>
          </cell>
          <cell r="AY86">
            <v>7.6</v>
          </cell>
          <cell r="AZ86">
            <v>24.7</v>
          </cell>
          <cell r="BA86">
            <v>29.4</v>
          </cell>
          <cell r="BB86">
            <v>20.5</v>
          </cell>
          <cell r="BL86">
            <v>3.78</v>
          </cell>
          <cell r="BM86">
            <v>3.07</v>
          </cell>
          <cell r="CF86">
            <v>143542</v>
          </cell>
          <cell r="DQ86" t="str">
            <v>#NA</v>
          </cell>
        </row>
        <row r="87">
          <cell r="B87" t="str">
            <v>#NA</v>
          </cell>
          <cell r="F87">
            <v>25.2</v>
          </cell>
          <cell r="G87">
            <v>0.488958</v>
          </cell>
          <cell r="H87" t="str">
            <v>#NA</v>
          </cell>
          <cell r="I87">
            <v>56.6</v>
          </cell>
          <cell r="J87">
            <v>5.69</v>
          </cell>
          <cell r="K87" t="str">
            <v>#NA</v>
          </cell>
          <cell r="L87">
            <v>364.2</v>
          </cell>
          <cell r="M87">
            <v>74445</v>
          </cell>
          <cell r="N87" t="str">
            <v>#NA</v>
          </cell>
          <cell r="O87" t="str">
            <v>#NA</v>
          </cell>
          <cell r="P87">
            <v>1.8</v>
          </cell>
          <cell r="W87" t="str">
            <v>#NA</v>
          </cell>
          <cell r="X87" t="str">
            <v>#NA</v>
          </cell>
          <cell r="Y87" t="str">
            <v>#NA</v>
          </cell>
          <cell r="AC87">
            <v>0.488958</v>
          </cell>
          <cell r="AD87" t="str">
            <v>#NA</v>
          </cell>
          <cell r="AF87">
            <v>88.181818000000007</v>
          </cell>
          <cell r="AG87">
            <v>2.23</v>
          </cell>
          <cell r="AH87">
            <v>28.1</v>
          </cell>
          <cell r="AM87">
            <v>33.697000000000003</v>
          </cell>
          <cell r="AN87">
            <v>95.058300000000003</v>
          </cell>
          <cell r="AX87">
            <v>3.9</v>
          </cell>
          <cell r="AY87">
            <v>7.6</v>
          </cell>
          <cell r="AZ87">
            <v>24.7</v>
          </cell>
          <cell r="BA87">
            <v>29.1</v>
          </cell>
          <cell r="BB87">
            <v>20.6</v>
          </cell>
          <cell r="BL87">
            <v>3.83</v>
          </cell>
          <cell r="BM87">
            <v>2.97</v>
          </cell>
          <cell r="CF87">
            <v>142903</v>
          </cell>
          <cell r="DQ87" t="str">
            <v>#NA</v>
          </cell>
        </row>
        <row r="88">
          <cell r="B88" t="str">
            <v>#NA</v>
          </cell>
          <cell r="F88">
            <v>25.6</v>
          </cell>
          <cell r="G88">
            <v>0.488958</v>
          </cell>
          <cell r="H88" t="str">
            <v>#NA</v>
          </cell>
          <cell r="I88">
            <v>57.7</v>
          </cell>
          <cell r="J88">
            <v>5.56</v>
          </cell>
          <cell r="K88" t="str">
            <v>#NA</v>
          </cell>
          <cell r="L88">
            <v>374.3</v>
          </cell>
          <cell r="M88">
            <v>97783</v>
          </cell>
          <cell r="N88" t="str">
            <v>#NA</v>
          </cell>
          <cell r="O88" t="str">
            <v>#NA</v>
          </cell>
          <cell r="P88">
            <v>2</v>
          </cell>
          <cell r="W88" t="str">
            <v>#NA</v>
          </cell>
          <cell r="X88" t="str">
            <v>#NA</v>
          </cell>
          <cell r="Y88" t="str">
            <v>#NA</v>
          </cell>
          <cell r="AC88">
            <v>0.488958</v>
          </cell>
          <cell r="AD88" t="str">
            <v>#NA</v>
          </cell>
          <cell r="AF88">
            <v>88.787184999999994</v>
          </cell>
          <cell r="AG88">
            <v>2.23</v>
          </cell>
          <cell r="AH88">
            <v>28.2</v>
          </cell>
          <cell r="AM88">
            <v>33.861199999999997</v>
          </cell>
          <cell r="AN88">
            <v>95.216099999999997</v>
          </cell>
          <cell r="AX88">
            <v>3.9</v>
          </cell>
          <cell r="AY88">
            <v>7.7</v>
          </cell>
          <cell r="AZ88">
            <v>24.8</v>
          </cell>
          <cell r="BA88">
            <v>29.6</v>
          </cell>
          <cell r="BB88">
            <v>20.6</v>
          </cell>
          <cell r="BL88">
            <v>3.58</v>
          </cell>
          <cell r="BM88">
            <v>2.86</v>
          </cell>
          <cell r="CF88">
            <v>143684</v>
          </cell>
          <cell r="DQ88" t="str">
            <v>#NA</v>
          </cell>
        </row>
        <row r="89">
          <cell r="B89" t="str">
            <v>#NA</v>
          </cell>
          <cell r="F89">
            <v>26.4</v>
          </cell>
          <cell r="G89">
            <v>0.488958</v>
          </cell>
          <cell r="H89" t="str">
            <v>#NA</v>
          </cell>
          <cell r="I89">
            <v>57.7</v>
          </cell>
          <cell r="J89">
            <v>5.04</v>
          </cell>
          <cell r="K89" t="str">
            <v>#NA</v>
          </cell>
          <cell r="L89">
            <v>388.4</v>
          </cell>
          <cell r="M89">
            <v>157341</v>
          </cell>
          <cell r="N89" t="str">
            <v>#NA</v>
          </cell>
          <cell r="O89" t="str">
            <v>#NA</v>
          </cell>
          <cell r="P89">
            <v>2.2000000000000002</v>
          </cell>
          <cell r="W89" t="str">
            <v>#NA</v>
          </cell>
          <cell r="X89" t="str">
            <v>#NA</v>
          </cell>
          <cell r="Y89" t="str">
            <v>#NA</v>
          </cell>
          <cell r="AC89">
            <v>0.488958</v>
          </cell>
          <cell r="AD89" t="str">
            <v>#NA</v>
          </cell>
          <cell r="AF89">
            <v>88.558351999999999</v>
          </cell>
          <cell r="AG89">
            <v>2.23</v>
          </cell>
          <cell r="AH89">
            <v>28.3</v>
          </cell>
          <cell r="AM89">
            <v>34.0777</v>
          </cell>
          <cell r="AN89">
            <v>95.516300000000001</v>
          </cell>
          <cell r="AX89">
            <v>3.9</v>
          </cell>
          <cell r="AY89">
            <v>7.6</v>
          </cell>
          <cell r="AZ89">
            <v>24.6</v>
          </cell>
          <cell r="BA89">
            <v>29.2</v>
          </cell>
          <cell r="BB89">
            <v>20.399999999999999</v>
          </cell>
          <cell r="BL89">
            <v>3.48</v>
          </cell>
          <cell r="BM89">
            <v>2.86</v>
          </cell>
          <cell r="CF89">
            <v>144023</v>
          </cell>
          <cell r="DQ89" t="str">
            <v>#NA</v>
          </cell>
        </row>
        <row r="90">
          <cell r="B90" t="str">
            <v>#NA</v>
          </cell>
          <cell r="F90">
            <v>25.5</v>
          </cell>
          <cell r="G90">
            <v>0.488958</v>
          </cell>
          <cell r="H90" t="str">
            <v>#NA</v>
          </cell>
          <cell r="I90">
            <v>58.1</v>
          </cell>
          <cell r="J90">
            <v>4.4800000000000004</v>
          </cell>
          <cell r="K90" t="str">
            <v>#NA</v>
          </cell>
          <cell r="L90">
            <v>367.5</v>
          </cell>
          <cell r="M90">
            <v>143457</v>
          </cell>
          <cell r="N90" t="str">
            <v>#NA</v>
          </cell>
          <cell r="O90" t="str">
            <v>#NA</v>
          </cell>
          <cell r="P90">
            <v>2.4</v>
          </cell>
          <cell r="W90" t="str">
            <v>#NA</v>
          </cell>
          <cell r="X90" t="str">
            <v>#NA</v>
          </cell>
          <cell r="Y90" t="str">
            <v>#NA</v>
          </cell>
          <cell r="AC90">
            <v>0.488958</v>
          </cell>
          <cell r="AD90" t="str">
            <v>#NA</v>
          </cell>
          <cell r="AF90">
            <v>88.532110000000003</v>
          </cell>
          <cell r="AG90">
            <v>2.23</v>
          </cell>
          <cell r="AH90">
            <v>28.3</v>
          </cell>
          <cell r="AM90">
            <v>34.335900000000002</v>
          </cell>
          <cell r="AN90">
            <v>95.927999999999997</v>
          </cell>
          <cell r="AX90">
            <v>3.9</v>
          </cell>
          <cell r="AY90">
            <v>7.6</v>
          </cell>
          <cell r="AZ90">
            <v>24.5</v>
          </cell>
          <cell r="BA90">
            <v>29.9</v>
          </cell>
          <cell r="BB90">
            <v>20</v>
          </cell>
          <cell r="BL90">
            <v>3.78</v>
          </cell>
          <cell r="BM90">
            <v>2.86</v>
          </cell>
          <cell r="CF90">
            <v>144648</v>
          </cell>
          <cell r="DQ90" t="str">
            <v>#NA</v>
          </cell>
        </row>
        <row r="91">
          <cell r="B91" t="str">
            <v>#NA</v>
          </cell>
          <cell r="F91">
            <v>26.6</v>
          </cell>
          <cell r="G91">
            <v>0.488958</v>
          </cell>
          <cell r="H91" t="str">
            <v>#NA</v>
          </cell>
          <cell r="I91">
            <v>58</v>
          </cell>
          <cell r="J91">
            <v>3.69</v>
          </cell>
          <cell r="K91" t="str">
            <v>#NA</v>
          </cell>
          <cell r="L91">
            <v>373.5</v>
          </cell>
          <cell r="M91">
            <v>133412</v>
          </cell>
          <cell r="N91" t="str">
            <v>#NA</v>
          </cell>
          <cell r="O91" t="str">
            <v>#NA</v>
          </cell>
          <cell r="P91">
            <v>2.5</v>
          </cell>
          <cell r="W91" t="str">
            <v>#NA</v>
          </cell>
          <cell r="X91" t="str">
            <v>#NA</v>
          </cell>
          <cell r="Y91" t="str">
            <v>#NA</v>
          </cell>
          <cell r="AC91">
            <v>0.488958</v>
          </cell>
          <cell r="AD91" t="str">
            <v>#NA</v>
          </cell>
          <cell r="AF91">
            <v>88.914550000000006</v>
          </cell>
          <cell r="AG91">
            <v>2.23</v>
          </cell>
          <cell r="AH91">
            <v>28.4</v>
          </cell>
          <cell r="AM91">
            <v>34.6295</v>
          </cell>
          <cell r="AN91">
            <v>96.432299999999998</v>
          </cell>
          <cell r="AX91">
            <v>3.9</v>
          </cell>
          <cell r="AY91">
            <v>7.7</v>
          </cell>
          <cell r="AZ91">
            <v>24.8</v>
          </cell>
          <cell r="BA91">
            <v>30.6</v>
          </cell>
          <cell r="BB91">
            <v>20.100000000000001</v>
          </cell>
          <cell r="BL91">
            <v>3.53</v>
          </cell>
          <cell r="BM91">
            <v>2.86</v>
          </cell>
          <cell r="CF91">
            <v>145094</v>
          </cell>
          <cell r="DQ91" t="str">
            <v>#NA</v>
          </cell>
        </row>
        <row r="92">
          <cell r="B92" t="str">
            <v>#NA</v>
          </cell>
          <cell r="F92">
            <v>27.3</v>
          </cell>
          <cell r="G92">
            <v>0.488958</v>
          </cell>
          <cell r="H92" t="str">
            <v>#NA</v>
          </cell>
          <cell r="I92">
            <v>58.4</v>
          </cell>
          <cell r="J92">
            <v>3.98</v>
          </cell>
          <cell r="K92" t="str">
            <v>#NA</v>
          </cell>
          <cell r="L92">
            <v>362</v>
          </cell>
          <cell r="M92">
            <v>127583</v>
          </cell>
          <cell r="N92" t="str">
            <v>#NA</v>
          </cell>
          <cell r="O92" t="str">
            <v>#NA</v>
          </cell>
          <cell r="P92">
            <v>2.4</v>
          </cell>
          <cell r="W92" t="str">
            <v>#NA</v>
          </cell>
          <cell r="X92" t="str">
            <v>#NA</v>
          </cell>
          <cell r="Y92" t="str">
            <v>#NA</v>
          </cell>
          <cell r="AC92">
            <v>0.488958</v>
          </cell>
          <cell r="AD92" t="str">
            <v>#NA</v>
          </cell>
          <cell r="AF92">
            <v>88.532110000000003</v>
          </cell>
          <cell r="AG92">
            <v>2.23</v>
          </cell>
          <cell r="AH92">
            <v>28.5</v>
          </cell>
          <cell r="AM92">
            <v>34.954500000000003</v>
          </cell>
          <cell r="AN92">
            <v>97.016800000000003</v>
          </cell>
          <cell r="AX92">
            <v>3.9</v>
          </cell>
          <cell r="AY92">
            <v>7.6</v>
          </cell>
          <cell r="AZ92">
            <v>24.7</v>
          </cell>
          <cell r="BA92">
            <v>30.2</v>
          </cell>
          <cell r="BB92">
            <v>20.100000000000001</v>
          </cell>
          <cell r="BL92">
            <v>3.73</v>
          </cell>
          <cell r="BM92">
            <v>2.97</v>
          </cell>
          <cell r="CF92">
            <v>146629</v>
          </cell>
          <cell r="DQ92" t="str">
            <v>#NA</v>
          </cell>
        </row>
        <row r="93">
          <cell r="B93" t="str">
            <v>#NA</v>
          </cell>
          <cell r="F93">
            <v>27.4</v>
          </cell>
          <cell r="G93">
            <v>0.488958</v>
          </cell>
          <cell r="H93" t="str">
            <v>#NA</v>
          </cell>
          <cell r="I93">
            <v>58.8</v>
          </cell>
          <cell r="J93">
            <v>3.51</v>
          </cell>
          <cell r="K93" t="str">
            <v>#NA</v>
          </cell>
          <cell r="L93">
            <v>388.3</v>
          </cell>
          <cell r="M93">
            <v>101222</v>
          </cell>
          <cell r="N93" t="str">
            <v>#NA</v>
          </cell>
          <cell r="O93" t="str">
            <v>#NA</v>
          </cell>
          <cell r="P93">
            <v>2.4</v>
          </cell>
          <cell r="W93" t="str">
            <v>#NA</v>
          </cell>
          <cell r="X93" t="str">
            <v>#NA</v>
          </cell>
          <cell r="Y93" t="str">
            <v>#NA</v>
          </cell>
          <cell r="AC93">
            <v>0.488958</v>
          </cell>
          <cell r="AD93" t="str">
            <v>#NA</v>
          </cell>
          <cell r="AF93">
            <v>88.532110000000003</v>
          </cell>
          <cell r="AG93">
            <v>2.23</v>
          </cell>
          <cell r="AH93">
            <v>28.6</v>
          </cell>
          <cell r="AM93">
            <v>35.297499999999999</v>
          </cell>
          <cell r="AN93">
            <v>97.6434</v>
          </cell>
          <cell r="AX93">
            <v>3.9</v>
          </cell>
          <cell r="AY93">
            <v>7.5</v>
          </cell>
          <cell r="AZ93">
            <v>24.2</v>
          </cell>
          <cell r="BA93">
            <v>29.2</v>
          </cell>
          <cell r="BB93">
            <v>19.8</v>
          </cell>
          <cell r="BL93">
            <v>3.53</v>
          </cell>
          <cell r="BM93">
            <v>2.91</v>
          </cell>
          <cell r="CF93">
            <v>146587</v>
          </cell>
          <cell r="DQ93" t="str">
            <v>#NA</v>
          </cell>
        </row>
        <row r="94">
          <cell r="B94" t="str">
            <v>#NA</v>
          </cell>
          <cell r="F94">
            <v>28.3</v>
          </cell>
          <cell r="G94">
            <v>0.488958</v>
          </cell>
          <cell r="H94" t="str">
            <v>#NA</v>
          </cell>
          <cell r="I94">
            <v>59.5</v>
          </cell>
          <cell r="J94">
            <v>3.56</v>
          </cell>
          <cell r="K94" t="str">
            <v>#NA</v>
          </cell>
          <cell r="L94">
            <v>436.5</v>
          </cell>
          <cell r="M94">
            <v>85246</v>
          </cell>
          <cell r="N94" t="str">
            <v>#NA</v>
          </cell>
          <cell r="O94" t="str">
            <v>#NA</v>
          </cell>
          <cell r="P94">
            <v>2.2999999999999998</v>
          </cell>
          <cell r="W94" t="str">
            <v>#NA</v>
          </cell>
          <cell r="X94" t="str">
            <v>#NA</v>
          </cell>
          <cell r="Y94" t="str">
            <v>#NA</v>
          </cell>
          <cell r="AC94">
            <v>0.488958</v>
          </cell>
          <cell r="AD94" t="str">
            <v>#NA</v>
          </cell>
          <cell r="AF94">
            <v>88.761467999999994</v>
          </cell>
          <cell r="AG94">
            <v>2.23</v>
          </cell>
          <cell r="AH94">
            <v>28.7</v>
          </cell>
          <cell r="AM94">
            <v>35.646000000000001</v>
          </cell>
          <cell r="AN94">
            <v>98.277299999999997</v>
          </cell>
          <cell r="AX94">
            <v>3.9</v>
          </cell>
          <cell r="AY94">
            <v>7.5</v>
          </cell>
          <cell r="AZ94">
            <v>24</v>
          </cell>
          <cell r="BA94">
            <v>29</v>
          </cell>
          <cell r="BB94">
            <v>19.7</v>
          </cell>
          <cell r="BL94">
            <v>3.68</v>
          </cell>
          <cell r="BM94">
            <v>3.02</v>
          </cell>
          <cell r="CF94">
            <v>147541</v>
          </cell>
          <cell r="DQ94" t="str">
            <v>#NA</v>
          </cell>
        </row>
        <row r="95">
          <cell r="B95" t="str">
            <v>#NA</v>
          </cell>
          <cell r="F95">
            <v>28.8</v>
          </cell>
          <cell r="G95">
            <v>0.488958</v>
          </cell>
          <cell r="H95" t="str">
            <v>#NA</v>
          </cell>
          <cell r="I95">
            <v>60</v>
          </cell>
          <cell r="J95">
            <v>3.43</v>
          </cell>
          <cell r="K95" t="str">
            <v>#NA</v>
          </cell>
          <cell r="L95">
            <v>442.5</v>
          </cell>
          <cell r="M95">
            <v>107944</v>
          </cell>
          <cell r="N95" t="str">
            <v>#NA</v>
          </cell>
          <cell r="O95" t="str">
            <v>#NA</v>
          </cell>
          <cell r="P95">
            <v>2.2999999999999998</v>
          </cell>
          <cell r="W95" t="str">
            <v>#NA</v>
          </cell>
          <cell r="X95" t="str">
            <v>#NA</v>
          </cell>
          <cell r="Y95" t="str">
            <v>#NA</v>
          </cell>
          <cell r="AC95">
            <v>0.488958</v>
          </cell>
          <cell r="AD95" t="str">
            <v>#NA</v>
          </cell>
          <cell r="AF95">
            <v>88.761467999999994</v>
          </cell>
          <cell r="AG95">
            <v>2.23</v>
          </cell>
          <cell r="AH95">
            <v>28.8</v>
          </cell>
          <cell r="AM95">
            <v>35.9846</v>
          </cell>
          <cell r="AN95">
            <v>98.875799999999998</v>
          </cell>
          <cell r="AX95">
            <v>4</v>
          </cell>
          <cell r="AY95">
            <v>7.5</v>
          </cell>
          <cell r="AZ95">
            <v>24.2</v>
          </cell>
          <cell r="BA95">
            <v>29.5</v>
          </cell>
          <cell r="BB95">
            <v>19.600000000000001</v>
          </cell>
          <cell r="BL95">
            <v>3.78</v>
          </cell>
          <cell r="BM95">
            <v>3.02</v>
          </cell>
          <cell r="CF95">
            <v>148901</v>
          </cell>
          <cell r="DQ95" t="str">
            <v>#NA</v>
          </cell>
        </row>
        <row r="96">
          <cell r="B96" t="str">
            <v>#NA</v>
          </cell>
          <cell r="F96">
            <v>30.1</v>
          </cell>
          <cell r="G96">
            <v>0.488958</v>
          </cell>
          <cell r="H96" t="str">
            <v>#NA</v>
          </cell>
          <cell r="I96">
            <v>60.4</v>
          </cell>
          <cell r="J96">
            <v>4.2</v>
          </cell>
          <cell r="K96" t="str">
            <v>#NA</v>
          </cell>
          <cell r="L96">
            <v>466.8</v>
          </cell>
          <cell r="M96">
            <v>123564</v>
          </cell>
          <cell r="N96" t="str">
            <v>#NA</v>
          </cell>
          <cell r="O96" t="str">
            <v>#NA</v>
          </cell>
          <cell r="P96">
            <v>2.2000000000000002</v>
          </cell>
          <cell r="W96" t="str">
            <v>#NA</v>
          </cell>
          <cell r="X96" t="str">
            <v>#NA</v>
          </cell>
          <cell r="Y96" t="str">
            <v>#NA</v>
          </cell>
          <cell r="AC96">
            <v>0.488958</v>
          </cell>
          <cell r="AD96" t="str">
            <v>#NA</v>
          </cell>
          <cell r="AF96">
            <v>88.761467999999994</v>
          </cell>
          <cell r="AG96">
            <v>2.23</v>
          </cell>
          <cell r="AH96">
            <v>28.8</v>
          </cell>
          <cell r="AM96">
            <v>36.298299999999998</v>
          </cell>
          <cell r="AN96">
            <v>99.397900000000007</v>
          </cell>
          <cell r="AX96">
            <v>4</v>
          </cell>
          <cell r="AY96">
            <v>7.6</v>
          </cell>
          <cell r="AZ96">
            <v>24.6</v>
          </cell>
          <cell r="BA96">
            <v>30.2</v>
          </cell>
          <cell r="BB96">
            <v>19.899999999999999</v>
          </cell>
          <cell r="BL96">
            <v>3.78</v>
          </cell>
          <cell r="BM96">
            <v>3.07</v>
          </cell>
          <cell r="CF96">
            <v>148880</v>
          </cell>
          <cell r="DQ96" t="str">
            <v>#NA</v>
          </cell>
        </row>
        <row r="97">
          <cell r="B97" t="str">
            <v>#NA</v>
          </cell>
          <cell r="F97">
            <v>30.3</v>
          </cell>
          <cell r="G97">
            <v>0.488958</v>
          </cell>
          <cell r="H97" t="str">
            <v>#NA</v>
          </cell>
          <cell r="I97">
            <v>61</v>
          </cell>
          <cell r="J97">
            <v>4</v>
          </cell>
          <cell r="K97" t="str">
            <v>#NA</v>
          </cell>
          <cell r="L97">
            <v>484.8</v>
          </cell>
          <cell r="M97">
            <v>104354</v>
          </cell>
          <cell r="N97" t="str">
            <v>#NA</v>
          </cell>
          <cell r="O97" t="str">
            <v>#NA</v>
          </cell>
          <cell r="P97">
            <v>2.1</v>
          </cell>
          <cell r="W97" t="str">
            <v>#NA</v>
          </cell>
          <cell r="X97" t="str">
            <v>#NA</v>
          </cell>
          <cell r="Y97" t="str">
            <v>#NA</v>
          </cell>
          <cell r="AC97">
            <v>0.488958</v>
          </cell>
          <cell r="AD97" t="str">
            <v>#NA</v>
          </cell>
          <cell r="AF97">
            <v>87.556561000000002</v>
          </cell>
          <cell r="AG97">
            <v>2.23</v>
          </cell>
          <cell r="AH97">
            <v>28.9</v>
          </cell>
          <cell r="AM97">
            <v>36.578600000000002</v>
          </cell>
          <cell r="AN97">
            <v>99.821299999999994</v>
          </cell>
          <cell r="AX97">
            <v>4</v>
          </cell>
          <cell r="AY97">
            <v>7.6</v>
          </cell>
          <cell r="AZ97">
            <v>24.6</v>
          </cell>
          <cell r="BA97">
            <v>29.9</v>
          </cell>
          <cell r="BB97">
            <v>20.100000000000001</v>
          </cell>
          <cell r="BL97">
            <v>3.89</v>
          </cell>
          <cell r="BM97">
            <v>3.22</v>
          </cell>
          <cell r="CF97">
            <v>150176</v>
          </cell>
          <cell r="DQ97" t="str">
            <v>#NA</v>
          </cell>
        </row>
        <row r="98">
          <cell r="B98" t="str">
            <v>#NA</v>
          </cell>
          <cell r="F98">
            <v>30.2</v>
          </cell>
          <cell r="G98">
            <v>0.488958</v>
          </cell>
          <cell r="H98" t="str">
            <v>#NA</v>
          </cell>
          <cell r="I98">
            <v>62.9</v>
          </cell>
          <cell r="J98">
            <v>4.07</v>
          </cell>
          <cell r="K98" t="str">
            <v>#NA</v>
          </cell>
          <cell r="L98">
            <v>503.2</v>
          </cell>
          <cell r="M98">
            <v>100304</v>
          </cell>
          <cell r="N98" t="str">
            <v>#NA</v>
          </cell>
          <cell r="O98" t="str">
            <v>#NA</v>
          </cell>
          <cell r="P98">
            <v>2.1</v>
          </cell>
          <cell r="W98" t="str">
            <v>#NA</v>
          </cell>
          <cell r="X98" t="str">
            <v>#NA</v>
          </cell>
          <cell r="Y98" t="str">
            <v>#NA</v>
          </cell>
          <cell r="AC98">
            <v>0.488958</v>
          </cell>
          <cell r="AD98" t="str">
            <v>#NA</v>
          </cell>
          <cell r="AF98">
            <v>87.755101999999994</v>
          </cell>
          <cell r="AG98">
            <v>2.23</v>
          </cell>
          <cell r="AH98">
            <v>29</v>
          </cell>
          <cell r="AM98">
            <v>36.8245</v>
          </cell>
          <cell r="AN98">
            <v>100.14400000000001</v>
          </cell>
          <cell r="AX98">
            <v>4</v>
          </cell>
          <cell r="AY98">
            <v>7.6</v>
          </cell>
          <cell r="AZ98">
            <v>24.5</v>
          </cell>
          <cell r="BA98">
            <v>29.6</v>
          </cell>
          <cell r="BB98">
            <v>20.100000000000001</v>
          </cell>
          <cell r="BL98">
            <v>3.99</v>
          </cell>
          <cell r="BM98">
            <v>3.53</v>
          </cell>
          <cell r="CF98">
            <v>152814</v>
          </cell>
          <cell r="DQ98" t="str">
            <v>#NA</v>
          </cell>
        </row>
        <row r="99">
          <cell r="B99" t="str">
            <v>#NA</v>
          </cell>
          <cell r="F99">
            <v>30.3</v>
          </cell>
          <cell r="G99">
            <v>0.488958</v>
          </cell>
          <cell r="H99" t="str">
            <v>#NA</v>
          </cell>
          <cell r="I99">
            <v>63.4</v>
          </cell>
          <cell r="J99">
            <v>3.32</v>
          </cell>
          <cell r="K99" t="str">
            <v>#NA</v>
          </cell>
          <cell r="L99">
            <v>524.6</v>
          </cell>
          <cell r="M99">
            <v>64575</v>
          </cell>
          <cell r="N99" t="str">
            <v>#NA</v>
          </cell>
          <cell r="O99" t="str">
            <v>#NA</v>
          </cell>
          <cell r="P99">
            <v>2</v>
          </cell>
          <cell r="W99" t="str">
            <v>#NA</v>
          </cell>
          <cell r="X99" t="str">
            <v>#NA</v>
          </cell>
          <cell r="Y99" t="str">
            <v>#NA</v>
          </cell>
          <cell r="AC99">
            <v>0.488958</v>
          </cell>
          <cell r="AD99" t="str">
            <v>#NA</v>
          </cell>
          <cell r="AF99">
            <v>87.243735999999998</v>
          </cell>
          <cell r="AG99">
            <v>2.23</v>
          </cell>
          <cell r="AH99">
            <v>29.1</v>
          </cell>
          <cell r="AM99">
            <v>37.044899999999998</v>
          </cell>
          <cell r="AN99">
            <v>100.39109999999999</v>
          </cell>
          <cell r="AX99">
            <v>4</v>
          </cell>
          <cell r="AY99">
            <v>7.7</v>
          </cell>
          <cell r="AZ99">
            <v>24.8</v>
          </cell>
          <cell r="BA99">
            <v>29.9</v>
          </cell>
          <cell r="BB99">
            <v>20.3</v>
          </cell>
          <cell r="BL99">
            <v>4.09</v>
          </cell>
          <cell r="BM99">
            <v>3.32</v>
          </cell>
          <cell r="CF99">
            <v>152180</v>
          </cell>
          <cell r="DQ99" t="str">
            <v>#NA</v>
          </cell>
        </row>
        <row r="100">
          <cell r="B100" t="str">
            <v>#NA</v>
          </cell>
          <cell r="F100">
            <v>30.6</v>
          </cell>
          <cell r="G100">
            <v>0.488958</v>
          </cell>
          <cell r="H100" t="str">
            <v>#NA</v>
          </cell>
          <cell r="I100">
            <v>63.9</v>
          </cell>
          <cell r="J100">
            <v>3.45</v>
          </cell>
          <cell r="K100" t="str">
            <v>#NA</v>
          </cell>
          <cell r="L100">
            <v>522.20000000000005</v>
          </cell>
          <cell r="M100">
            <v>101205</v>
          </cell>
          <cell r="N100" t="str">
            <v>#NA</v>
          </cell>
          <cell r="O100" t="str">
            <v>#NA</v>
          </cell>
          <cell r="P100">
            <v>1.8</v>
          </cell>
          <cell r="W100" t="str">
            <v>#NA</v>
          </cell>
          <cell r="X100" t="str">
            <v>#NA</v>
          </cell>
          <cell r="Y100" t="str">
            <v>#NA</v>
          </cell>
          <cell r="AC100">
            <v>0.488958</v>
          </cell>
          <cell r="AD100" t="str">
            <v>#NA</v>
          </cell>
          <cell r="AF100">
            <v>86.848072999999999</v>
          </cell>
          <cell r="AG100">
            <v>2.23</v>
          </cell>
          <cell r="AH100">
            <v>29.2</v>
          </cell>
          <cell r="AM100">
            <v>37.265099999999997</v>
          </cell>
          <cell r="AN100">
            <v>100.63200000000001</v>
          </cell>
          <cell r="AX100">
            <v>4</v>
          </cell>
          <cell r="AY100">
            <v>7.8</v>
          </cell>
          <cell r="AZ100">
            <v>25.4</v>
          </cell>
          <cell r="BA100">
            <v>30</v>
          </cell>
          <cell r="BB100">
            <v>21.1</v>
          </cell>
          <cell r="BL100">
            <v>3.99</v>
          </cell>
          <cell r="BM100">
            <v>3.32</v>
          </cell>
          <cell r="CF100">
            <v>153184</v>
          </cell>
          <cell r="DQ100" t="str">
            <v>#NA</v>
          </cell>
        </row>
        <row r="101">
          <cell r="B101" t="str">
            <v>#NA</v>
          </cell>
          <cell r="F101">
            <v>30.3</v>
          </cell>
          <cell r="G101">
            <v>0.488958</v>
          </cell>
          <cell r="H101" t="str">
            <v>#NA</v>
          </cell>
          <cell r="I101">
            <v>64.400000000000006</v>
          </cell>
          <cell r="J101">
            <v>3.5449999999999999</v>
          </cell>
          <cell r="K101" t="str">
            <v>#NA</v>
          </cell>
          <cell r="L101">
            <v>535.6</v>
          </cell>
          <cell r="M101">
            <v>155131</v>
          </cell>
          <cell r="N101" t="str">
            <v>#NA</v>
          </cell>
          <cell r="O101" t="str">
            <v>#NA</v>
          </cell>
          <cell r="P101">
            <v>1.8</v>
          </cell>
          <cell r="W101" t="str">
            <v>#NA</v>
          </cell>
          <cell r="X101" t="str">
            <v>#NA</v>
          </cell>
          <cell r="Y101" t="str">
            <v>#NA</v>
          </cell>
          <cell r="AC101">
            <v>0.488958</v>
          </cell>
          <cell r="AD101" t="str">
            <v>#NA</v>
          </cell>
          <cell r="AF101">
            <v>86.651584</v>
          </cell>
          <cell r="AG101">
            <v>2.23</v>
          </cell>
          <cell r="AH101">
            <v>29.3</v>
          </cell>
          <cell r="AM101">
            <v>37.498800000000003</v>
          </cell>
          <cell r="AN101">
            <v>100.9033</v>
          </cell>
          <cell r="AX101">
            <v>4</v>
          </cell>
          <cell r="AY101">
            <v>7.8</v>
          </cell>
          <cell r="AZ101">
            <v>25.2</v>
          </cell>
          <cell r="BA101">
            <v>29.6</v>
          </cell>
          <cell r="BB101">
            <v>21.1</v>
          </cell>
          <cell r="BL101">
            <v>4.04</v>
          </cell>
          <cell r="BM101">
            <v>3.27</v>
          </cell>
          <cell r="CF101">
            <v>154595</v>
          </cell>
          <cell r="DQ101" t="str">
            <v>#NA</v>
          </cell>
        </row>
        <row r="102">
          <cell r="B102" t="str">
            <v>#NA</v>
          </cell>
          <cell r="F102">
            <v>32</v>
          </cell>
          <cell r="G102">
            <v>0.488958</v>
          </cell>
          <cell r="H102" t="str">
            <v>#NA</v>
          </cell>
          <cell r="I102">
            <v>64.7</v>
          </cell>
          <cell r="J102">
            <v>3.64</v>
          </cell>
          <cell r="K102" t="str">
            <v>#NA</v>
          </cell>
          <cell r="L102">
            <v>562.20000000000005</v>
          </cell>
          <cell r="M102">
            <v>167183</v>
          </cell>
          <cell r="N102" t="str">
            <v>#NA</v>
          </cell>
          <cell r="O102" t="str">
            <v>#NA</v>
          </cell>
          <cell r="P102">
            <v>1.7</v>
          </cell>
          <cell r="W102" t="str">
            <v>#NA</v>
          </cell>
          <cell r="X102" t="str">
            <v>#NA</v>
          </cell>
          <cell r="Y102" t="str">
            <v>#NA</v>
          </cell>
          <cell r="AC102">
            <v>0.488958</v>
          </cell>
          <cell r="AD102" t="str">
            <v>#NA</v>
          </cell>
          <cell r="AF102">
            <v>87.385321000000005</v>
          </cell>
          <cell r="AG102">
            <v>2.23</v>
          </cell>
          <cell r="AH102">
            <v>29.3</v>
          </cell>
          <cell r="AM102">
            <v>37.751300000000001</v>
          </cell>
          <cell r="AN102">
            <v>101.2192</v>
          </cell>
          <cell r="AX102">
            <v>4</v>
          </cell>
          <cell r="AY102">
            <v>7.6</v>
          </cell>
          <cell r="AZ102">
            <v>24.3</v>
          </cell>
          <cell r="BA102">
            <v>29.8</v>
          </cell>
          <cell r="BB102">
            <v>19.7</v>
          </cell>
          <cell r="BL102">
            <v>3.94</v>
          </cell>
          <cell r="BM102">
            <v>3.32</v>
          </cell>
          <cell r="CF102">
            <v>155079</v>
          </cell>
          <cell r="DQ102" t="str">
            <v>#NA</v>
          </cell>
        </row>
        <row r="103">
          <cell r="B103" t="str">
            <v>#NA</v>
          </cell>
          <cell r="F103">
            <v>33.4</v>
          </cell>
          <cell r="G103">
            <v>0.488958</v>
          </cell>
          <cell r="H103" t="str">
            <v>#NA</v>
          </cell>
          <cell r="I103">
            <v>65.599999999999994</v>
          </cell>
          <cell r="J103">
            <v>3.68</v>
          </cell>
          <cell r="K103" t="str">
            <v>#NA</v>
          </cell>
          <cell r="L103">
            <v>557.5</v>
          </cell>
          <cell r="M103">
            <v>158333</v>
          </cell>
          <cell r="N103" t="str">
            <v>#NA</v>
          </cell>
          <cell r="O103" t="str">
            <v>#NA</v>
          </cell>
          <cell r="P103">
            <v>1.6</v>
          </cell>
          <cell r="W103" t="str">
            <v>#NA</v>
          </cell>
          <cell r="X103" t="str">
            <v>#NA</v>
          </cell>
          <cell r="Y103" t="str">
            <v>#NA</v>
          </cell>
          <cell r="AC103">
            <v>0.488958</v>
          </cell>
          <cell r="AD103" t="str">
            <v>#NA</v>
          </cell>
          <cell r="AF103">
            <v>88.194444000000004</v>
          </cell>
          <cell r="AG103">
            <v>2.23</v>
          </cell>
          <cell r="AH103">
            <v>29.4</v>
          </cell>
          <cell r="AM103">
            <v>38.017699999999998</v>
          </cell>
          <cell r="AN103">
            <v>101.56570000000001</v>
          </cell>
          <cell r="AX103">
            <v>4</v>
          </cell>
          <cell r="AY103">
            <v>7.5</v>
          </cell>
          <cell r="AZ103">
            <v>24.2</v>
          </cell>
          <cell r="BA103">
            <v>29.9</v>
          </cell>
          <cell r="BB103">
            <v>19.399999999999999</v>
          </cell>
          <cell r="BL103">
            <v>3.99</v>
          </cell>
          <cell r="BM103">
            <v>3.32</v>
          </cell>
          <cell r="CF103">
            <v>156800</v>
          </cell>
          <cell r="DQ103" t="str">
            <v>#NA</v>
          </cell>
        </row>
        <row r="104">
          <cell r="B104" t="str">
            <v>#NA</v>
          </cell>
          <cell r="F104">
            <v>33</v>
          </cell>
          <cell r="G104">
            <v>0.488958</v>
          </cell>
          <cell r="H104" t="str">
            <v>#NA</v>
          </cell>
          <cell r="I104">
            <v>66.2</v>
          </cell>
          <cell r="J104">
            <v>3.6349999999999998</v>
          </cell>
          <cell r="K104" t="str">
            <v>#NA</v>
          </cell>
          <cell r="L104">
            <v>591.4</v>
          </cell>
          <cell r="M104">
            <v>113592</v>
          </cell>
          <cell r="N104" t="str">
            <v>#NA</v>
          </cell>
          <cell r="O104" t="str">
            <v>#NA</v>
          </cell>
          <cell r="P104">
            <v>1.5</v>
          </cell>
          <cell r="W104" t="str">
            <v>#NA</v>
          </cell>
          <cell r="X104" t="str">
            <v>#NA</v>
          </cell>
          <cell r="Y104" t="str">
            <v>#NA</v>
          </cell>
          <cell r="AC104">
            <v>0.488958</v>
          </cell>
          <cell r="AD104" t="str">
            <v>#NA</v>
          </cell>
          <cell r="AF104">
            <v>88.399072000000004</v>
          </cell>
          <cell r="AG104">
            <v>2.23</v>
          </cell>
          <cell r="AH104">
            <v>29.5</v>
          </cell>
          <cell r="AM104">
            <v>38.290700000000001</v>
          </cell>
          <cell r="AN104">
            <v>101.9235</v>
          </cell>
          <cell r="AX104">
            <v>4</v>
          </cell>
          <cell r="AY104">
            <v>7.4</v>
          </cell>
          <cell r="AZ104">
            <v>23.8</v>
          </cell>
          <cell r="BA104">
            <v>28.8</v>
          </cell>
          <cell r="BB104">
            <v>19.600000000000001</v>
          </cell>
          <cell r="BL104">
            <v>3.94</v>
          </cell>
          <cell r="BM104">
            <v>3.27</v>
          </cell>
          <cell r="CF104">
            <v>159211</v>
          </cell>
          <cell r="DQ104" t="str">
            <v>#NA</v>
          </cell>
        </row>
        <row r="105">
          <cell r="B105" t="str">
            <v>#NA</v>
          </cell>
          <cell r="F105">
            <v>33.9</v>
          </cell>
          <cell r="G105">
            <v>0.488958</v>
          </cell>
          <cell r="H105" t="str">
            <v>#NA</v>
          </cell>
          <cell r="I105">
            <v>66.400000000000006</v>
          </cell>
          <cell r="J105">
            <v>3.59</v>
          </cell>
          <cell r="K105" t="str">
            <v>#NA</v>
          </cell>
          <cell r="L105">
            <v>585.70000000000005</v>
          </cell>
          <cell r="M105">
            <v>119217</v>
          </cell>
          <cell r="N105" t="str">
            <v>#NA</v>
          </cell>
          <cell r="O105" t="str">
            <v>#NA</v>
          </cell>
          <cell r="P105">
            <v>1.4</v>
          </cell>
          <cell r="W105" t="str">
            <v>#NA</v>
          </cell>
          <cell r="X105" t="str">
            <v>#NA</v>
          </cell>
          <cell r="Y105" t="str">
            <v>#NA</v>
          </cell>
          <cell r="AC105">
            <v>0.488958</v>
          </cell>
          <cell r="AD105" t="str">
            <v>#NA</v>
          </cell>
          <cell r="AF105">
            <v>89.018692000000001</v>
          </cell>
          <cell r="AG105">
            <v>2.23</v>
          </cell>
          <cell r="AH105">
            <v>29.6</v>
          </cell>
          <cell r="AM105">
            <v>38.564900000000002</v>
          </cell>
          <cell r="AN105">
            <v>102.27809999999999</v>
          </cell>
          <cell r="AX105">
            <v>4</v>
          </cell>
          <cell r="AY105">
            <v>7.4</v>
          </cell>
          <cell r="AZ105">
            <v>23.6</v>
          </cell>
          <cell r="BA105">
            <v>28.3</v>
          </cell>
          <cell r="BB105">
            <v>19.5</v>
          </cell>
          <cell r="BL105">
            <v>4.24</v>
          </cell>
          <cell r="BM105">
            <v>3.58</v>
          </cell>
          <cell r="CF105">
            <v>159283</v>
          </cell>
          <cell r="DQ105" t="str">
            <v>#NA</v>
          </cell>
        </row>
        <row r="106">
          <cell r="B106" t="str">
            <v>#NA</v>
          </cell>
          <cell r="F106">
            <v>35.200000000000003</v>
          </cell>
          <cell r="G106">
            <v>0.488958</v>
          </cell>
          <cell r="H106" t="str">
            <v>#NA</v>
          </cell>
          <cell r="I106">
            <v>67</v>
          </cell>
          <cell r="J106">
            <v>3.55</v>
          </cell>
          <cell r="K106" t="str">
            <v>#NA</v>
          </cell>
          <cell r="L106">
            <v>591.20000000000005</v>
          </cell>
          <cell r="M106">
            <v>83999</v>
          </cell>
          <cell r="N106" t="str">
            <v>#NA</v>
          </cell>
          <cell r="O106" t="str">
            <v>#NA</v>
          </cell>
          <cell r="P106">
            <v>1.3</v>
          </cell>
          <cell r="W106" t="str">
            <v>#NA</v>
          </cell>
          <cell r="X106" t="str">
            <v>#NA</v>
          </cell>
          <cell r="Y106" t="str">
            <v>#NA</v>
          </cell>
          <cell r="AC106">
            <v>0.488958</v>
          </cell>
          <cell r="AD106" t="str">
            <v>#NA</v>
          </cell>
          <cell r="AF106">
            <v>89.227165999999997</v>
          </cell>
          <cell r="AG106">
            <v>2.23</v>
          </cell>
          <cell r="AH106">
            <v>29.7</v>
          </cell>
          <cell r="AM106">
            <v>38.824800000000003</v>
          </cell>
          <cell r="AN106">
            <v>102.5885</v>
          </cell>
          <cell r="AX106">
            <v>4</v>
          </cell>
          <cell r="AY106">
            <v>7.4</v>
          </cell>
          <cell r="AZ106">
            <v>23.6</v>
          </cell>
          <cell r="BA106">
            <v>28.3</v>
          </cell>
          <cell r="BB106">
            <v>19.5</v>
          </cell>
          <cell r="BL106">
            <v>4.45</v>
          </cell>
          <cell r="BM106">
            <v>3.58</v>
          </cell>
          <cell r="CF106">
            <v>161128</v>
          </cell>
          <cell r="DQ106" t="str">
            <v>#NA</v>
          </cell>
        </row>
        <row r="107">
          <cell r="B107" t="str">
            <v>#NA</v>
          </cell>
          <cell r="F107">
            <v>35.1</v>
          </cell>
          <cell r="G107">
            <v>0.488958</v>
          </cell>
          <cell r="H107" t="str">
            <v>#NA</v>
          </cell>
          <cell r="I107">
            <v>68.599999999999994</v>
          </cell>
          <cell r="J107">
            <v>4.1500000000000004</v>
          </cell>
          <cell r="K107" t="str">
            <v>#NA</v>
          </cell>
          <cell r="L107">
            <v>567.29999999999995</v>
          </cell>
          <cell r="M107">
            <v>116300</v>
          </cell>
          <cell r="N107" t="str">
            <v>#NA</v>
          </cell>
          <cell r="O107" t="str">
            <v>#NA</v>
          </cell>
          <cell r="P107">
            <v>1.3</v>
          </cell>
          <cell r="W107" t="str">
            <v>#NA</v>
          </cell>
          <cell r="X107" t="str">
            <v>#NA</v>
          </cell>
          <cell r="Y107" t="str">
            <v>#NA</v>
          </cell>
          <cell r="AC107">
            <v>0.488958</v>
          </cell>
          <cell r="AD107" t="str">
            <v>#NA</v>
          </cell>
          <cell r="AF107">
            <v>88.811188999999999</v>
          </cell>
          <cell r="AG107">
            <v>2.23</v>
          </cell>
          <cell r="AH107">
            <v>29.8</v>
          </cell>
          <cell r="AM107">
            <v>39.0625</v>
          </cell>
          <cell r="AN107">
            <v>102.8349</v>
          </cell>
          <cell r="AX107">
            <v>4</v>
          </cell>
          <cell r="AY107">
            <v>7.4</v>
          </cell>
          <cell r="AZ107">
            <v>23.7</v>
          </cell>
          <cell r="BA107">
            <v>28.4</v>
          </cell>
          <cell r="BB107">
            <v>19.600000000000001</v>
          </cell>
          <cell r="BL107">
            <v>4.3499999999999996</v>
          </cell>
          <cell r="BM107">
            <v>3.58</v>
          </cell>
          <cell r="CF107">
            <v>162894</v>
          </cell>
          <cell r="DQ107" t="str">
            <v>#NA</v>
          </cell>
        </row>
        <row r="108">
          <cell r="B108" t="str">
            <v>#NA</v>
          </cell>
          <cell r="F108">
            <v>36.1</v>
          </cell>
          <cell r="G108">
            <v>0.488958</v>
          </cell>
          <cell r="H108" t="str">
            <v>#NA</v>
          </cell>
          <cell r="I108">
            <v>69.7</v>
          </cell>
          <cell r="J108">
            <v>4.75</v>
          </cell>
          <cell r="K108" t="str">
            <v>#NA</v>
          </cell>
          <cell r="L108">
            <v>581.9</v>
          </cell>
          <cell r="M108">
            <v>143185</v>
          </cell>
          <cell r="N108" t="str">
            <v>#NA</v>
          </cell>
          <cell r="O108" t="str">
            <v>#NA</v>
          </cell>
          <cell r="P108">
            <v>1.2</v>
          </cell>
          <cell r="W108" t="str">
            <v>#NA</v>
          </cell>
          <cell r="X108" t="str">
            <v>#NA</v>
          </cell>
          <cell r="Y108" t="str">
            <v>#NA</v>
          </cell>
          <cell r="AC108">
            <v>0.488958</v>
          </cell>
          <cell r="AD108" t="str">
            <v>#NA</v>
          </cell>
          <cell r="AF108">
            <v>88.399072000000004</v>
          </cell>
          <cell r="AG108">
            <v>2.23</v>
          </cell>
          <cell r="AH108">
            <v>29.8</v>
          </cell>
          <cell r="AM108">
            <v>39.2804</v>
          </cell>
          <cell r="AN108">
            <v>103.02379999999999</v>
          </cell>
          <cell r="AX108">
            <v>4</v>
          </cell>
          <cell r="AY108">
            <v>7.5</v>
          </cell>
          <cell r="AZ108">
            <v>24</v>
          </cell>
          <cell r="BA108">
            <v>28.9</v>
          </cell>
          <cell r="BB108">
            <v>19.7</v>
          </cell>
          <cell r="BL108">
            <v>4.45</v>
          </cell>
          <cell r="BM108">
            <v>3.68</v>
          </cell>
          <cell r="CF108">
            <v>164258</v>
          </cell>
          <cell r="DQ108" t="str">
            <v>#NA</v>
          </cell>
        </row>
        <row r="109">
          <cell r="B109" t="str">
            <v>#NA</v>
          </cell>
          <cell r="F109">
            <v>37.1</v>
          </cell>
          <cell r="G109">
            <v>0.488958</v>
          </cell>
          <cell r="H109" t="str">
            <v>#NA</v>
          </cell>
          <cell r="I109">
            <v>70.5</v>
          </cell>
          <cell r="J109">
            <v>4.5</v>
          </cell>
          <cell r="K109" t="str">
            <v>#NA</v>
          </cell>
          <cell r="L109">
            <v>560.1</v>
          </cell>
          <cell r="M109">
            <v>108904</v>
          </cell>
          <cell r="N109" t="str">
            <v>#NA</v>
          </cell>
          <cell r="O109" t="str">
            <v>#NA</v>
          </cell>
          <cell r="P109">
            <v>1.1000000000000001</v>
          </cell>
          <cell r="W109" t="str">
            <v>#NA</v>
          </cell>
          <cell r="X109" t="str">
            <v>#NA</v>
          </cell>
          <cell r="Y109" t="str">
            <v>#NA</v>
          </cell>
          <cell r="AC109">
            <v>0.488958</v>
          </cell>
          <cell r="AD109" t="str">
            <v>#NA</v>
          </cell>
          <cell r="AF109">
            <v>87.385321000000005</v>
          </cell>
          <cell r="AG109">
            <v>2.23</v>
          </cell>
          <cell r="AH109">
            <v>29.9</v>
          </cell>
          <cell r="AM109">
            <v>39.491700000000002</v>
          </cell>
          <cell r="AN109">
            <v>103.19110000000001</v>
          </cell>
          <cell r="AX109">
            <v>4</v>
          </cell>
          <cell r="AY109">
            <v>7.6</v>
          </cell>
          <cell r="AZ109">
            <v>24.5</v>
          </cell>
          <cell r="BA109">
            <v>30.1</v>
          </cell>
          <cell r="BB109">
            <v>19.899999999999999</v>
          </cell>
          <cell r="BL109">
            <v>4.8600000000000003</v>
          </cell>
          <cell r="BM109">
            <v>3.68</v>
          </cell>
          <cell r="CF109">
            <v>165847</v>
          </cell>
          <cell r="DQ109" t="str">
            <v>#NA</v>
          </cell>
        </row>
        <row r="110">
          <cell r="B110" t="str">
            <v>#NA</v>
          </cell>
          <cell r="F110">
            <v>37.700000000000003</v>
          </cell>
          <cell r="G110">
            <v>0.488958</v>
          </cell>
          <cell r="H110" t="str">
            <v>#NA</v>
          </cell>
          <cell r="I110">
            <v>72</v>
          </cell>
          <cell r="J110">
            <v>4.1849999999999996</v>
          </cell>
          <cell r="K110" t="str">
            <v>#NA</v>
          </cell>
          <cell r="L110">
            <v>555.6</v>
          </cell>
          <cell r="M110">
            <v>93465</v>
          </cell>
          <cell r="N110" t="str">
            <v>#NA</v>
          </cell>
          <cell r="O110" t="str">
            <v>#NA</v>
          </cell>
          <cell r="P110">
            <v>1</v>
          </cell>
          <cell r="W110" t="str">
            <v>#NA</v>
          </cell>
          <cell r="X110" t="str">
            <v>#NA</v>
          </cell>
          <cell r="Y110" t="str">
            <v>#NA</v>
          </cell>
          <cell r="AC110">
            <v>0.488958</v>
          </cell>
          <cell r="AD110" t="str">
            <v>#NA</v>
          </cell>
          <cell r="AF110">
            <v>88.302751999999998</v>
          </cell>
          <cell r="AG110">
            <v>2.23</v>
          </cell>
          <cell r="AH110">
            <v>30</v>
          </cell>
          <cell r="AM110">
            <v>39.701500000000003</v>
          </cell>
          <cell r="AN110">
            <v>103.35</v>
          </cell>
          <cell r="AX110">
            <v>4</v>
          </cell>
          <cell r="AY110">
            <v>7.7</v>
          </cell>
          <cell r="AZ110">
            <v>24.8</v>
          </cell>
          <cell r="BA110">
            <v>30.3</v>
          </cell>
          <cell r="BB110">
            <v>20.100000000000001</v>
          </cell>
          <cell r="BL110">
            <v>4.76</v>
          </cell>
          <cell r="BM110">
            <v>3.73</v>
          </cell>
          <cell r="CF110">
            <v>171050</v>
          </cell>
          <cell r="DQ110" t="str">
            <v>#NA</v>
          </cell>
        </row>
        <row r="111">
          <cell r="B111" t="str">
            <v>#NA</v>
          </cell>
          <cell r="F111">
            <v>38.9</v>
          </cell>
          <cell r="G111">
            <v>0.48859900000000001</v>
          </cell>
          <cell r="H111" t="str">
            <v>#NA</v>
          </cell>
          <cell r="I111">
            <v>71</v>
          </cell>
          <cell r="J111">
            <v>3.87</v>
          </cell>
          <cell r="K111" t="str">
            <v>#NA</v>
          </cell>
          <cell r="L111">
            <v>591.4</v>
          </cell>
          <cell r="M111">
            <v>103944</v>
          </cell>
          <cell r="N111" t="str">
            <v>#NA</v>
          </cell>
          <cell r="O111" t="str">
            <v>#NA</v>
          </cell>
          <cell r="P111">
            <v>0.8</v>
          </cell>
          <cell r="W111" t="str">
            <v>#NA</v>
          </cell>
          <cell r="X111" t="str">
            <v>#NA</v>
          </cell>
          <cell r="Y111" t="str">
            <v>#NA</v>
          </cell>
          <cell r="AC111">
            <v>0.48859900000000001</v>
          </cell>
          <cell r="AD111" t="str">
            <v>#NA</v>
          </cell>
          <cell r="AF111">
            <v>89.521640000000005</v>
          </cell>
          <cell r="AG111">
            <v>2.23</v>
          </cell>
          <cell r="AH111">
            <v>30.1</v>
          </cell>
          <cell r="AM111">
            <v>39.909999999999997</v>
          </cell>
          <cell r="AN111">
            <v>103.50190000000001</v>
          </cell>
          <cell r="AX111">
            <v>4</v>
          </cell>
          <cell r="AY111">
            <v>7.8</v>
          </cell>
          <cell r="AZ111">
            <v>25.1</v>
          </cell>
          <cell r="BA111">
            <v>30.8</v>
          </cell>
          <cell r="BB111">
            <v>20.5</v>
          </cell>
          <cell r="BL111">
            <v>4.3499999999999996</v>
          </cell>
          <cell r="BM111">
            <v>4.1399999999999997</v>
          </cell>
          <cell r="CF111">
            <v>171222</v>
          </cell>
          <cell r="DQ111" t="str">
            <v>#NA</v>
          </cell>
        </row>
        <row r="112">
          <cell r="B112" t="str">
            <v>#NA</v>
          </cell>
          <cell r="F112">
            <v>38.6</v>
          </cell>
          <cell r="G112">
            <v>0.48666799999999999</v>
          </cell>
          <cell r="H112" t="str">
            <v>#NA</v>
          </cell>
          <cell r="I112">
            <v>71.400000000000006</v>
          </cell>
          <cell r="J112">
            <v>3.91</v>
          </cell>
          <cell r="K112" t="str">
            <v>#NA</v>
          </cell>
          <cell r="L112">
            <v>571.9</v>
          </cell>
          <cell r="M112">
            <v>131553</v>
          </cell>
          <cell r="N112" t="str">
            <v>#NA</v>
          </cell>
          <cell r="O112" t="str">
            <v>#NA</v>
          </cell>
          <cell r="P112">
            <v>0.8</v>
          </cell>
          <cell r="W112" t="str">
            <v>#NA</v>
          </cell>
          <cell r="X112" t="str">
            <v>#NA</v>
          </cell>
          <cell r="Y112" t="str">
            <v>#NA</v>
          </cell>
          <cell r="AC112">
            <v>0.48666799999999999</v>
          </cell>
          <cell r="AD112" t="str">
            <v>#NA</v>
          </cell>
          <cell r="AF112">
            <v>89.342404000000002</v>
          </cell>
          <cell r="AG112">
            <v>2.23</v>
          </cell>
          <cell r="AH112">
            <v>30.2</v>
          </cell>
          <cell r="AM112">
            <v>40.143099999999997</v>
          </cell>
          <cell r="AN112">
            <v>103.71339999999999</v>
          </cell>
          <cell r="AX112">
            <v>4</v>
          </cell>
          <cell r="AY112">
            <v>7.8</v>
          </cell>
          <cell r="AZ112">
            <v>25.3</v>
          </cell>
          <cell r="BA112">
            <v>30.8</v>
          </cell>
          <cell r="BB112">
            <v>20.6</v>
          </cell>
          <cell r="BL112">
            <v>4.29</v>
          </cell>
          <cell r="BM112">
            <v>3.78</v>
          </cell>
          <cell r="CF112">
            <v>173447</v>
          </cell>
          <cell r="DQ112" t="str">
            <v>#NA</v>
          </cell>
        </row>
        <row r="113">
          <cell r="B113" t="str">
            <v>#NA</v>
          </cell>
          <cell r="F113">
            <v>39.200000000000003</v>
          </cell>
          <cell r="G113">
            <v>0.48667899999999997</v>
          </cell>
          <cell r="H113" t="str">
            <v>#NA</v>
          </cell>
          <cell r="I113">
            <v>71.8</v>
          </cell>
          <cell r="J113">
            <v>4.21</v>
          </cell>
          <cell r="K113" t="str">
            <v>#NA</v>
          </cell>
          <cell r="L113">
            <v>581.4</v>
          </cell>
          <cell r="M113">
            <v>197854</v>
          </cell>
          <cell r="N113" t="str">
            <v>#NA</v>
          </cell>
          <cell r="O113" t="str">
            <v>#NA</v>
          </cell>
          <cell r="P113">
            <v>0.7</v>
          </cell>
          <cell r="W113" t="str">
            <v>#NA</v>
          </cell>
          <cell r="X113" t="str">
            <v>#NA</v>
          </cell>
          <cell r="Y113" t="str">
            <v>#NA</v>
          </cell>
          <cell r="AC113">
            <v>0.48667899999999997</v>
          </cell>
          <cell r="AD113" t="str">
            <v>#NA</v>
          </cell>
          <cell r="AF113">
            <v>89.164786000000007</v>
          </cell>
          <cell r="AG113">
            <v>2.23</v>
          </cell>
          <cell r="AH113">
            <v>30.3</v>
          </cell>
          <cell r="AM113">
            <v>40.368000000000002</v>
          </cell>
          <cell r="AN113">
            <v>103.8999</v>
          </cell>
          <cell r="AX113">
            <v>4</v>
          </cell>
          <cell r="AY113">
            <v>7.9</v>
          </cell>
          <cell r="AZ113">
            <v>25.6</v>
          </cell>
          <cell r="BA113">
            <v>31.2</v>
          </cell>
          <cell r="BB113">
            <v>20.9</v>
          </cell>
          <cell r="BL113">
            <v>4.7</v>
          </cell>
          <cell r="BM113">
            <v>4.04</v>
          </cell>
          <cell r="CF113">
            <v>175747</v>
          </cell>
          <cell r="DQ113" t="str">
            <v>#NA</v>
          </cell>
        </row>
        <row r="114">
          <cell r="B114" t="str">
            <v>#NA</v>
          </cell>
          <cell r="F114">
            <v>39.700000000000003</v>
          </cell>
          <cell r="G114">
            <v>0.48772500000000002</v>
          </cell>
          <cell r="H114" t="str">
            <v>#NA</v>
          </cell>
          <cell r="I114">
            <v>72.3</v>
          </cell>
          <cell r="J114">
            <v>4.4000000000000004</v>
          </cell>
          <cell r="K114" t="str">
            <v>#NA</v>
          </cell>
          <cell r="L114">
            <v>581.20000000000005</v>
          </cell>
          <cell r="M114">
            <v>196503</v>
          </cell>
          <cell r="N114" t="str">
            <v>#NA</v>
          </cell>
          <cell r="O114" t="str">
            <v>#NA</v>
          </cell>
          <cell r="P114">
            <v>0.7</v>
          </cell>
          <cell r="W114" t="str">
            <v>#NA</v>
          </cell>
          <cell r="X114" t="str">
            <v>#NA</v>
          </cell>
          <cell r="Y114" t="str">
            <v>#NA</v>
          </cell>
          <cell r="AC114">
            <v>0.48772500000000002</v>
          </cell>
          <cell r="AD114" t="str">
            <v>#NA</v>
          </cell>
          <cell r="AF114">
            <v>88.789237999999997</v>
          </cell>
          <cell r="AG114">
            <v>2.23</v>
          </cell>
          <cell r="AH114">
            <v>30.4</v>
          </cell>
          <cell r="AM114">
            <v>40.576599999999999</v>
          </cell>
          <cell r="AN114">
            <v>104.041</v>
          </cell>
          <cell r="AX114">
            <v>4</v>
          </cell>
          <cell r="AY114">
            <v>7.9</v>
          </cell>
          <cell r="AZ114">
            <v>26</v>
          </cell>
          <cell r="BA114">
            <v>31.1</v>
          </cell>
          <cell r="BB114">
            <v>21.5</v>
          </cell>
          <cell r="BL114">
            <v>4.91</v>
          </cell>
          <cell r="BM114">
            <v>4.1900000000000004</v>
          </cell>
          <cell r="CF114">
            <v>177150</v>
          </cell>
          <cell r="DQ114" t="str">
            <v>#NA</v>
          </cell>
        </row>
        <row r="115">
          <cell r="B115" t="str">
            <v>#NA</v>
          </cell>
          <cell r="F115">
            <v>40</v>
          </cell>
          <cell r="G115">
            <v>0.49025099999999999</v>
          </cell>
          <cell r="H115" t="str">
            <v>#NA</v>
          </cell>
          <cell r="I115">
            <v>74.8</v>
          </cell>
          <cell r="J115">
            <v>4.38</v>
          </cell>
          <cell r="K115" t="str">
            <v>#NA</v>
          </cell>
          <cell r="L115">
            <v>622.29999999999995</v>
          </cell>
          <cell r="M115">
            <v>182505</v>
          </cell>
          <cell r="N115" t="str">
            <v>#NA</v>
          </cell>
          <cell r="O115" t="str">
            <v>#NA</v>
          </cell>
          <cell r="P115">
            <v>0.6</v>
          </cell>
          <cell r="W115" t="str">
            <v>#NA</v>
          </cell>
          <cell r="X115" t="str">
            <v>#NA</v>
          </cell>
          <cell r="Y115" t="str">
            <v>#NA</v>
          </cell>
          <cell r="AC115">
            <v>0.49025099999999999</v>
          </cell>
          <cell r="AD115" t="str">
            <v>#NA</v>
          </cell>
          <cell r="AF115">
            <v>89.013452999999998</v>
          </cell>
          <cell r="AG115">
            <v>2.23</v>
          </cell>
          <cell r="AH115">
            <v>30.4</v>
          </cell>
          <cell r="AM115">
            <v>40.7532</v>
          </cell>
          <cell r="AN115">
            <v>104.0973</v>
          </cell>
          <cell r="AX115">
            <v>4</v>
          </cell>
          <cell r="AY115">
            <v>8</v>
          </cell>
          <cell r="AZ115">
            <v>26.4</v>
          </cell>
          <cell r="BA115">
            <v>31.1</v>
          </cell>
          <cell r="BB115">
            <v>22</v>
          </cell>
          <cell r="BL115">
            <v>4.96</v>
          </cell>
          <cell r="BM115">
            <v>4.1900000000000004</v>
          </cell>
          <cell r="CF115">
            <v>177715</v>
          </cell>
          <cell r="DQ115" t="str">
            <v>#NA</v>
          </cell>
        </row>
        <row r="116">
          <cell r="B116" t="str">
            <v>#NA</v>
          </cell>
          <cell r="F116">
            <v>40</v>
          </cell>
          <cell r="G116">
            <v>0.48884499999999997</v>
          </cell>
          <cell r="H116" t="str">
            <v>#NA</v>
          </cell>
          <cell r="I116">
            <v>74</v>
          </cell>
          <cell r="J116">
            <v>5.5</v>
          </cell>
          <cell r="K116" t="str">
            <v>#NA</v>
          </cell>
          <cell r="L116">
            <v>588.79999999999995</v>
          </cell>
          <cell r="M116">
            <v>164745</v>
          </cell>
          <cell r="N116" t="str">
            <v>#NA</v>
          </cell>
          <cell r="O116" t="str">
            <v>#NA</v>
          </cell>
          <cell r="P116">
            <v>0.7</v>
          </cell>
          <cell r="W116" t="str">
            <v>#NA</v>
          </cell>
          <cell r="X116" t="str">
            <v>#NA</v>
          </cell>
          <cell r="Y116" t="str">
            <v>#NA</v>
          </cell>
          <cell r="AC116">
            <v>0.48884499999999997</v>
          </cell>
          <cell r="AD116" t="str">
            <v>#NA</v>
          </cell>
          <cell r="AF116">
            <v>89.237667999999999</v>
          </cell>
          <cell r="AG116">
            <v>2.23</v>
          </cell>
          <cell r="AH116">
            <v>30.5</v>
          </cell>
          <cell r="AM116">
            <v>40.882300000000001</v>
          </cell>
          <cell r="AN116">
            <v>104.0307</v>
          </cell>
          <cell r="AX116">
            <v>4</v>
          </cell>
          <cell r="AY116">
            <v>8.1999999999999993</v>
          </cell>
          <cell r="AZ116">
            <v>26.9</v>
          </cell>
          <cell r="BA116">
            <v>31.5</v>
          </cell>
          <cell r="BB116">
            <v>22.6</v>
          </cell>
          <cell r="BL116">
            <v>4.91</v>
          </cell>
          <cell r="BM116">
            <v>4.1399999999999997</v>
          </cell>
          <cell r="CF116">
            <v>180951</v>
          </cell>
          <cell r="DQ116" t="str">
            <v>#NA</v>
          </cell>
        </row>
        <row r="117">
          <cell r="B117" t="str">
            <v>#NA</v>
          </cell>
          <cell r="F117">
            <v>41.6</v>
          </cell>
          <cell r="G117">
            <v>0.48900900000000003</v>
          </cell>
          <cell r="H117" t="str">
            <v>#NA</v>
          </cell>
          <cell r="I117">
            <v>74.5</v>
          </cell>
          <cell r="J117">
            <v>5.78</v>
          </cell>
          <cell r="K117" t="str">
            <v>#NA</v>
          </cell>
          <cell r="L117">
            <v>568.79999999999995</v>
          </cell>
          <cell r="M117">
            <v>168342</v>
          </cell>
          <cell r="N117" t="str">
            <v>#NA</v>
          </cell>
          <cell r="O117" t="str">
            <v>#NA</v>
          </cell>
          <cell r="P117">
            <v>0.6</v>
          </cell>
          <cell r="W117" t="str">
            <v>#NA</v>
          </cell>
          <cell r="X117" t="str">
            <v>#NA</v>
          </cell>
          <cell r="Y117" t="str">
            <v>#NA</v>
          </cell>
          <cell r="AC117">
            <v>0.48900900000000003</v>
          </cell>
          <cell r="AD117" t="str">
            <v>#NA</v>
          </cell>
          <cell r="AF117">
            <v>89.461883</v>
          </cell>
          <cell r="AG117">
            <v>2.23</v>
          </cell>
          <cell r="AH117">
            <v>30.6</v>
          </cell>
          <cell r="AM117">
            <v>40.956200000000003</v>
          </cell>
          <cell r="AN117">
            <v>103.8231</v>
          </cell>
          <cell r="AX117">
            <v>4</v>
          </cell>
          <cell r="AY117">
            <v>8.1999999999999993</v>
          </cell>
          <cell r="AZ117">
            <v>27.1</v>
          </cell>
          <cell r="BA117">
            <v>31.3</v>
          </cell>
          <cell r="BB117">
            <v>22.9</v>
          </cell>
          <cell r="BL117">
            <v>4.96</v>
          </cell>
          <cell r="BM117">
            <v>4.1900000000000004</v>
          </cell>
          <cell r="CF117">
            <v>182034</v>
          </cell>
          <cell r="DQ117" t="str">
            <v>#NA</v>
          </cell>
        </row>
        <row r="118">
          <cell r="B118" t="str">
            <v>#NA</v>
          </cell>
          <cell r="F118">
            <v>42.8</v>
          </cell>
          <cell r="G118">
            <v>0.49068499999999998</v>
          </cell>
          <cell r="H118" t="str">
            <v>#NA</v>
          </cell>
          <cell r="I118">
            <v>75.2</v>
          </cell>
          <cell r="J118">
            <v>6.5</v>
          </cell>
          <cell r="K118" t="str">
            <v>#NA</v>
          </cell>
          <cell r="L118">
            <v>610.4</v>
          </cell>
          <cell r="M118">
            <v>93678</v>
          </cell>
          <cell r="N118" t="str">
            <v>#NA</v>
          </cell>
          <cell r="O118" t="str">
            <v>#NA</v>
          </cell>
          <cell r="P118">
            <v>0.6</v>
          </cell>
          <cell r="W118" t="str">
            <v>#NA</v>
          </cell>
          <cell r="X118" t="str">
            <v>#NA</v>
          </cell>
          <cell r="Y118" t="str">
            <v>#NA</v>
          </cell>
          <cell r="AC118">
            <v>0.49068499999999998</v>
          </cell>
          <cell r="AD118" t="str">
            <v>#NA</v>
          </cell>
          <cell r="AF118">
            <v>89.910314</v>
          </cell>
          <cell r="AG118">
            <v>2.23</v>
          </cell>
          <cell r="AH118">
            <v>30.7</v>
          </cell>
          <cell r="AM118">
            <v>40.9833</v>
          </cell>
          <cell r="AN118">
            <v>103.49769999999999</v>
          </cell>
          <cell r="AX118">
            <v>4</v>
          </cell>
          <cell r="AY118">
            <v>8.1999999999999993</v>
          </cell>
          <cell r="AZ118">
            <v>27.3</v>
          </cell>
          <cell r="BA118">
            <v>30.5</v>
          </cell>
          <cell r="BB118">
            <v>23.6</v>
          </cell>
          <cell r="BL118">
            <v>5.01</v>
          </cell>
          <cell r="BM118">
            <v>4.24</v>
          </cell>
          <cell r="CF118">
            <v>184209</v>
          </cell>
          <cell r="DQ118" t="str">
            <v>#NA</v>
          </cell>
        </row>
        <row r="119">
          <cell r="B119" t="str">
            <v>#NA</v>
          </cell>
          <cell r="F119">
            <v>41.5</v>
          </cell>
          <cell r="G119">
            <v>0.49290600000000001</v>
          </cell>
          <cell r="H119" t="str">
            <v>#NA</v>
          </cell>
          <cell r="I119">
            <v>77.7</v>
          </cell>
          <cell r="J119">
            <v>6.94</v>
          </cell>
          <cell r="K119" t="str">
            <v>#NA</v>
          </cell>
          <cell r="L119">
            <v>601.5</v>
          </cell>
          <cell r="M119">
            <v>149581</v>
          </cell>
          <cell r="N119" t="str">
            <v>#NA</v>
          </cell>
          <cell r="O119" t="str">
            <v>#NA</v>
          </cell>
          <cell r="P119">
            <v>0.6</v>
          </cell>
          <cell r="W119" t="str">
            <v>#NA</v>
          </cell>
          <cell r="X119" t="str">
            <v>#NA</v>
          </cell>
          <cell r="Y119" t="str">
            <v>#NA</v>
          </cell>
          <cell r="AC119">
            <v>0.49290600000000001</v>
          </cell>
          <cell r="AD119" t="str">
            <v>#NA</v>
          </cell>
          <cell r="AF119">
            <v>90.358744000000002</v>
          </cell>
          <cell r="AG119">
            <v>2.23</v>
          </cell>
          <cell r="AH119">
            <v>30.8</v>
          </cell>
          <cell r="AM119">
            <v>40.9739</v>
          </cell>
          <cell r="AN119">
            <v>103.08199999999999</v>
          </cell>
          <cell r="AX119">
            <v>4</v>
          </cell>
          <cell r="AY119">
            <v>8.3000000000000007</v>
          </cell>
          <cell r="AZ119">
            <v>27.5</v>
          </cell>
          <cell r="BA119">
            <v>31.2</v>
          </cell>
          <cell r="BB119">
            <v>23.6</v>
          </cell>
          <cell r="BL119">
            <v>5.0599999999999996</v>
          </cell>
          <cell r="BM119">
            <v>4.4000000000000004</v>
          </cell>
          <cell r="CF119">
            <v>185939</v>
          </cell>
          <cell r="DQ119" t="str">
            <v>#NA</v>
          </cell>
        </row>
        <row r="120">
          <cell r="B120" t="str">
            <v>#NA</v>
          </cell>
          <cell r="F120">
            <v>40.9</v>
          </cell>
          <cell r="G120">
            <v>0.52287399999999995</v>
          </cell>
          <cell r="H120" t="str">
            <v>#NA</v>
          </cell>
          <cell r="I120">
            <v>78.3</v>
          </cell>
          <cell r="J120">
            <v>7.42</v>
          </cell>
          <cell r="K120" t="str">
            <v>#NA</v>
          </cell>
          <cell r="L120">
            <v>627.29999999999995</v>
          </cell>
          <cell r="M120">
            <v>181048</v>
          </cell>
          <cell r="N120" t="str">
            <v>#NA</v>
          </cell>
          <cell r="O120" t="str">
            <v>#NA</v>
          </cell>
          <cell r="P120">
            <v>0.6</v>
          </cell>
          <cell r="W120" t="str">
            <v>#NA</v>
          </cell>
          <cell r="X120" t="str">
            <v>#NA</v>
          </cell>
          <cell r="Y120" t="str">
            <v>#NA</v>
          </cell>
          <cell r="AC120">
            <v>0.52287399999999995</v>
          </cell>
          <cell r="AD120" t="str">
            <v>#NA</v>
          </cell>
          <cell r="AF120">
            <v>93.071594000000005</v>
          </cell>
          <cell r="AG120">
            <v>2.23</v>
          </cell>
          <cell r="AH120">
            <v>30.9</v>
          </cell>
          <cell r="AM120">
            <v>40.939300000000003</v>
          </cell>
          <cell r="AN120">
            <v>102.6054</v>
          </cell>
          <cell r="AX120">
            <v>4</v>
          </cell>
          <cell r="AY120">
            <v>8.4</v>
          </cell>
          <cell r="AZ120">
            <v>27.9</v>
          </cell>
          <cell r="BA120">
            <v>32.200000000000003</v>
          </cell>
          <cell r="BB120">
            <v>23.7</v>
          </cell>
          <cell r="BL120">
            <v>5.0599999999999996</v>
          </cell>
          <cell r="BM120">
            <v>4.45</v>
          </cell>
          <cell r="CF120">
            <v>187932</v>
          </cell>
          <cell r="DQ120" t="str">
            <v>#NA</v>
          </cell>
        </row>
        <row r="121">
          <cell r="B121" t="str">
            <v>#NA</v>
          </cell>
          <cell r="F121">
            <v>41.1</v>
          </cell>
          <cell r="G121">
            <v>0.53003999999999996</v>
          </cell>
          <cell r="H121" t="str">
            <v>#NA</v>
          </cell>
          <cell r="I121">
            <v>76.8</v>
          </cell>
          <cell r="J121">
            <v>7.75</v>
          </cell>
          <cell r="K121" t="str">
            <v>#NA</v>
          </cell>
          <cell r="L121">
            <v>656.7</v>
          </cell>
          <cell r="M121">
            <v>140874</v>
          </cell>
          <cell r="N121" t="str">
            <v>#NA</v>
          </cell>
          <cell r="O121" t="str">
            <v>#NA</v>
          </cell>
          <cell r="P121">
            <v>0.6</v>
          </cell>
          <cell r="W121" t="str">
            <v>#NA</v>
          </cell>
          <cell r="X121" t="str">
            <v>#NA</v>
          </cell>
          <cell r="Y121" t="str">
            <v>#NA</v>
          </cell>
          <cell r="AC121">
            <v>0.53003999999999996</v>
          </cell>
          <cell r="AD121" t="str">
            <v>#NA</v>
          </cell>
          <cell r="AF121">
            <v>93.271462</v>
          </cell>
          <cell r="AG121">
            <v>2.23</v>
          </cell>
          <cell r="AH121">
            <v>31</v>
          </cell>
          <cell r="AM121">
            <v>40.893500000000003</v>
          </cell>
          <cell r="AN121">
            <v>102.10380000000001</v>
          </cell>
          <cell r="AX121">
            <v>4</v>
          </cell>
          <cell r="AY121">
            <v>8.5</v>
          </cell>
          <cell r="AZ121">
            <v>28.5</v>
          </cell>
          <cell r="BA121">
            <v>32.799999999999997</v>
          </cell>
          <cell r="BB121">
            <v>24.1</v>
          </cell>
          <cell r="BL121">
            <v>5.1100000000000003</v>
          </cell>
          <cell r="BM121">
            <v>4.24</v>
          </cell>
          <cell r="CF121">
            <v>192328</v>
          </cell>
          <cell r="DQ121" t="str">
            <v>#NA</v>
          </cell>
        </row>
        <row r="122">
          <cell r="B122" t="str">
            <v>#NA</v>
          </cell>
          <cell r="F122">
            <v>40.4</v>
          </cell>
          <cell r="G122">
            <v>0.53069699999999997</v>
          </cell>
          <cell r="H122" t="str">
            <v>#NA</v>
          </cell>
          <cell r="I122">
            <v>76.900000000000006</v>
          </cell>
          <cell r="J122">
            <v>8.83</v>
          </cell>
          <cell r="K122" t="str">
            <v>#NA</v>
          </cell>
          <cell r="L122">
            <v>622.4</v>
          </cell>
          <cell r="M122">
            <v>130421</v>
          </cell>
          <cell r="N122" t="str">
            <v>#NA</v>
          </cell>
          <cell r="O122" t="str">
            <v>#NA</v>
          </cell>
          <cell r="P122">
            <v>0.6</v>
          </cell>
          <cell r="W122" t="str">
            <v>#NA</v>
          </cell>
          <cell r="X122" t="str">
            <v>#NA</v>
          </cell>
          <cell r="Y122" t="str">
            <v>#NA</v>
          </cell>
          <cell r="AC122">
            <v>0.53069699999999997</v>
          </cell>
          <cell r="AD122" t="str">
            <v>#NA</v>
          </cell>
          <cell r="AF122">
            <v>92.201835000000003</v>
          </cell>
          <cell r="AG122">
            <v>2.23</v>
          </cell>
          <cell r="AH122">
            <v>31.1</v>
          </cell>
          <cell r="AM122">
            <v>40.847000000000001</v>
          </cell>
          <cell r="AN122">
            <v>101.60380000000001</v>
          </cell>
          <cell r="AX122">
            <v>4</v>
          </cell>
          <cell r="AY122">
            <v>8.6</v>
          </cell>
          <cell r="AZ122">
            <v>28.6</v>
          </cell>
          <cell r="BA122">
            <v>32.5</v>
          </cell>
          <cell r="BB122">
            <v>24.4</v>
          </cell>
          <cell r="BL122">
            <v>4.8099999999999996</v>
          </cell>
          <cell r="BM122">
            <v>4.1900000000000004</v>
          </cell>
          <cell r="CF122">
            <v>197332</v>
          </cell>
          <cell r="DQ122" t="str">
            <v>#NA</v>
          </cell>
        </row>
        <row r="123">
          <cell r="B123" t="str">
            <v>#NA</v>
          </cell>
          <cell r="F123">
            <v>40.1</v>
          </cell>
          <cell r="G123">
            <v>0.53056499999999995</v>
          </cell>
          <cell r="H123" t="str">
            <v>#NA</v>
          </cell>
          <cell r="I123">
            <v>77.5</v>
          </cell>
          <cell r="J123">
            <v>9.3800000000000008</v>
          </cell>
          <cell r="K123" t="str">
            <v>#NA</v>
          </cell>
          <cell r="L123">
            <v>582.20000000000005</v>
          </cell>
          <cell r="M123">
            <v>122461</v>
          </cell>
          <cell r="N123" t="str">
            <v>#NA</v>
          </cell>
          <cell r="O123" t="str">
            <v>#NA</v>
          </cell>
          <cell r="P123">
            <v>0.5</v>
          </cell>
          <cell r="W123" t="str">
            <v>#NA</v>
          </cell>
          <cell r="X123" t="str">
            <v>#NA</v>
          </cell>
          <cell r="Y123" t="str">
            <v>#NA</v>
          </cell>
          <cell r="AC123">
            <v>0.53056499999999995</v>
          </cell>
          <cell r="AD123" t="str">
            <v>#NA</v>
          </cell>
          <cell r="AF123">
            <v>93.363844</v>
          </cell>
          <cell r="AG123">
            <v>2.23</v>
          </cell>
          <cell r="AH123">
            <v>31.2</v>
          </cell>
          <cell r="AM123">
            <v>40.8232</v>
          </cell>
          <cell r="AN123">
            <v>101.16379999999999</v>
          </cell>
          <cell r="AU123" t="str">
            <v>#NA</v>
          </cell>
          <cell r="AV123">
            <v>43.2</v>
          </cell>
          <cell r="AX123">
            <v>4</v>
          </cell>
          <cell r="AY123">
            <v>8.6</v>
          </cell>
          <cell r="AZ123">
            <v>28.9</v>
          </cell>
          <cell r="BA123">
            <v>33.200000000000003</v>
          </cell>
          <cell r="BB123">
            <v>24.4</v>
          </cell>
          <cell r="BC123">
            <v>40.6</v>
          </cell>
          <cell r="BL123">
            <v>4.91</v>
          </cell>
          <cell r="BM123">
            <v>4.6500000000000004</v>
          </cell>
          <cell r="CF123">
            <v>198278</v>
          </cell>
          <cell r="CW123">
            <v>1.33</v>
          </cell>
          <cell r="DQ123" t="str">
            <v>#NA</v>
          </cell>
        </row>
        <row r="124">
          <cell r="B124" t="str">
            <v>#NA</v>
          </cell>
          <cell r="F124">
            <v>41</v>
          </cell>
          <cell r="G124">
            <v>0.53023500000000001</v>
          </cell>
          <cell r="H124" t="str">
            <v>#NA</v>
          </cell>
          <cell r="I124">
            <v>77.900000000000006</v>
          </cell>
          <cell r="J124">
            <v>9.51</v>
          </cell>
          <cell r="K124" t="str">
            <v>#NA</v>
          </cell>
          <cell r="L124">
            <v>564.5</v>
          </cell>
          <cell r="M124">
            <v>153257</v>
          </cell>
          <cell r="N124" t="str">
            <v>#NA</v>
          </cell>
          <cell r="O124" t="str">
            <v>#NA</v>
          </cell>
          <cell r="P124">
            <v>0.5</v>
          </cell>
          <cell r="W124" t="str">
            <v>#NA</v>
          </cell>
          <cell r="X124" t="str">
            <v>#NA</v>
          </cell>
          <cell r="Y124" t="str">
            <v>#NA</v>
          </cell>
          <cell r="AC124">
            <v>0.53023500000000001</v>
          </cell>
          <cell r="AD124" t="str">
            <v>#NA</v>
          </cell>
          <cell r="AF124">
            <v>93.166286999999997</v>
          </cell>
          <cell r="AG124">
            <v>2.23</v>
          </cell>
          <cell r="AH124">
            <v>31.2</v>
          </cell>
          <cell r="AM124">
            <v>40.8354</v>
          </cell>
          <cell r="AN124">
            <v>100.8158</v>
          </cell>
          <cell r="AU124" t="str">
            <v>#NA</v>
          </cell>
          <cell r="AV124">
            <v>43.3</v>
          </cell>
          <cell r="AX124">
            <v>4.0999999999999996</v>
          </cell>
          <cell r="AY124">
            <v>8.6999999999999993</v>
          </cell>
          <cell r="AZ124">
            <v>28.8</v>
          </cell>
          <cell r="BA124">
            <v>33</v>
          </cell>
          <cell r="BB124">
            <v>24.5</v>
          </cell>
          <cell r="BC124">
            <v>40.700000000000003</v>
          </cell>
          <cell r="BL124">
            <v>4.96</v>
          </cell>
          <cell r="BM124">
            <v>4.24</v>
          </cell>
          <cell r="CF124">
            <v>200223</v>
          </cell>
          <cell r="CW124">
            <v>1.43</v>
          </cell>
          <cell r="DQ124" t="str">
            <v>#NA</v>
          </cell>
        </row>
        <row r="125">
          <cell r="B125" t="str">
            <v>#NA</v>
          </cell>
          <cell r="F125">
            <v>40.6</v>
          </cell>
          <cell r="G125">
            <v>0.53236000000000006</v>
          </cell>
          <cell r="H125" t="str">
            <v>#NA</v>
          </cell>
          <cell r="I125">
            <v>77.8</v>
          </cell>
          <cell r="J125">
            <v>9.81</v>
          </cell>
          <cell r="K125" t="str">
            <v>#NA</v>
          </cell>
          <cell r="L125">
            <v>572.70000000000005</v>
          </cell>
          <cell r="M125">
            <v>214968</v>
          </cell>
          <cell r="N125" t="str">
            <v>#NA</v>
          </cell>
          <cell r="O125" t="str">
            <v>#NA</v>
          </cell>
          <cell r="P125">
            <v>0.6</v>
          </cell>
          <cell r="W125" t="str">
            <v>#NA</v>
          </cell>
          <cell r="X125" t="str">
            <v>#NA</v>
          </cell>
          <cell r="Y125" t="str">
            <v>#NA</v>
          </cell>
          <cell r="AC125">
            <v>0.53236000000000006</v>
          </cell>
          <cell r="AD125" t="str">
            <v>#NA</v>
          </cell>
          <cell r="AF125">
            <v>92.970522000000003</v>
          </cell>
          <cell r="AG125">
            <v>2.23</v>
          </cell>
          <cell r="AH125">
            <v>31.3</v>
          </cell>
          <cell r="AM125">
            <v>40.881900000000002</v>
          </cell>
          <cell r="AN125">
            <v>100.5548</v>
          </cell>
          <cell r="AU125" t="str">
            <v>#NA</v>
          </cell>
          <cell r="AV125">
            <v>43.4</v>
          </cell>
          <cell r="AX125">
            <v>4.0999999999999996</v>
          </cell>
          <cell r="AY125">
            <v>8.6999999999999993</v>
          </cell>
          <cell r="AZ125">
            <v>29</v>
          </cell>
          <cell r="BA125">
            <v>33.6</v>
          </cell>
          <cell r="BB125">
            <v>24.5</v>
          </cell>
          <cell r="BC125">
            <v>40.700000000000003</v>
          </cell>
          <cell r="BL125">
            <v>5.32</v>
          </cell>
          <cell r="BM125">
            <v>4.5999999999999996</v>
          </cell>
          <cell r="CF125">
            <v>201520</v>
          </cell>
          <cell r="CW125">
            <v>1.38</v>
          </cell>
          <cell r="DQ125" t="str">
            <v>#NA</v>
          </cell>
        </row>
        <row r="126">
          <cell r="B126" t="str">
            <v>#NA</v>
          </cell>
          <cell r="F126">
            <v>38.299999999999997</v>
          </cell>
          <cell r="G126">
            <v>0.53712800000000005</v>
          </cell>
          <cell r="H126" t="str">
            <v>#NA</v>
          </cell>
          <cell r="I126">
            <v>78.8</v>
          </cell>
          <cell r="J126">
            <v>9.86</v>
          </cell>
          <cell r="K126" t="str">
            <v>#NA</v>
          </cell>
          <cell r="L126">
            <v>532.9</v>
          </cell>
          <cell r="M126">
            <v>240758</v>
          </cell>
          <cell r="N126" t="str">
            <v>#NA</v>
          </cell>
          <cell r="O126" t="str">
            <v>#NA</v>
          </cell>
          <cell r="P126">
            <v>0.5</v>
          </cell>
          <cell r="W126" t="str">
            <v>#NA</v>
          </cell>
          <cell r="X126" t="str">
            <v>#NA</v>
          </cell>
          <cell r="Y126" t="str">
            <v>#NA</v>
          </cell>
          <cell r="AC126">
            <v>0.53712800000000005</v>
          </cell>
          <cell r="AD126" t="str">
            <v>#NA</v>
          </cell>
          <cell r="AF126">
            <v>92.970522000000003</v>
          </cell>
          <cell r="AG126">
            <v>2.23</v>
          </cell>
          <cell r="AH126">
            <v>31.4</v>
          </cell>
          <cell r="AM126">
            <v>40.958599999999997</v>
          </cell>
          <cell r="AN126">
            <v>100.3702</v>
          </cell>
          <cell r="AU126" t="str">
            <v>#NA</v>
          </cell>
          <cell r="AV126">
            <v>43.5</v>
          </cell>
          <cell r="AX126">
            <v>4.2</v>
          </cell>
          <cell r="AY126">
            <v>8.8000000000000007</v>
          </cell>
          <cell r="AZ126">
            <v>29.1</v>
          </cell>
          <cell r="BA126">
            <v>33.9</v>
          </cell>
          <cell r="BB126">
            <v>24.5</v>
          </cell>
          <cell r="BC126">
            <v>40.700000000000003</v>
          </cell>
          <cell r="BL126">
            <v>5.0599999999999996</v>
          </cell>
          <cell r="BM126">
            <v>4.5</v>
          </cell>
          <cell r="CF126">
            <v>202850</v>
          </cell>
          <cell r="CW126">
            <v>1.53</v>
          </cell>
          <cell r="DQ126" t="str">
            <v>#NA</v>
          </cell>
        </row>
        <row r="127">
          <cell r="B127" t="str">
            <v>#NA</v>
          </cell>
          <cell r="F127">
            <v>39.5</v>
          </cell>
          <cell r="G127">
            <v>0.53839599999999999</v>
          </cell>
          <cell r="H127" t="str">
            <v>#NA</v>
          </cell>
          <cell r="I127">
            <v>79.5</v>
          </cell>
          <cell r="J127">
            <v>9.93</v>
          </cell>
          <cell r="K127" t="str">
            <v>#NA</v>
          </cell>
          <cell r="L127">
            <v>485.8</v>
          </cell>
          <cell r="M127">
            <v>193993</v>
          </cell>
          <cell r="N127" t="str">
            <v>#NA</v>
          </cell>
          <cell r="O127" t="str">
            <v>#NA</v>
          </cell>
          <cell r="P127">
            <v>0.6</v>
          </cell>
          <cell r="W127" t="str">
            <v>#NA</v>
          </cell>
          <cell r="X127" t="str">
            <v>#NA</v>
          </cell>
          <cell r="Y127" t="str">
            <v>#NA</v>
          </cell>
          <cell r="AC127">
            <v>0.53839599999999999</v>
          </cell>
          <cell r="AD127" t="str">
            <v>#NA</v>
          </cell>
          <cell r="AF127">
            <v>93.394076999999996</v>
          </cell>
          <cell r="AG127">
            <v>2.23</v>
          </cell>
          <cell r="AH127">
            <v>31.5</v>
          </cell>
          <cell r="AM127">
            <v>41.061</v>
          </cell>
          <cell r="AN127">
            <v>100.25</v>
          </cell>
          <cell r="AU127" t="str">
            <v>#NA</v>
          </cell>
          <cell r="AV127">
            <v>43.7</v>
          </cell>
          <cell r="AX127">
            <v>4.4000000000000004</v>
          </cell>
          <cell r="AY127">
            <v>8.8000000000000007</v>
          </cell>
          <cell r="AZ127">
            <v>28.7</v>
          </cell>
          <cell r="BA127">
            <v>33.9</v>
          </cell>
          <cell r="BB127">
            <v>23.9</v>
          </cell>
          <cell r="BC127">
            <v>40.799999999999997</v>
          </cell>
          <cell r="BL127">
            <v>5.37</v>
          </cell>
          <cell r="BM127">
            <v>4.7</v>
          </cell>
          <cell r="CF127">
            <v>205051</v>
          </cell>
          <cell r="CW127">
            <v>1.43</v>
          </cell>
          <cell r="DQ127" t="str">
            <v>#NA</v>
          </cell>
        </row>
        <row r="128">
          <cell r="B128" t="str">
            <v>#NA</v>
          </cell>
          <cell r="F128">
            <v>38.9</v>
          </cell>
          <cell r="G128">
            <v>0.53842599999999996</v>
          </cell>
          <cell r="H128" t="str">
            <v>#NA</v>
          </cell>
          <cell r="I128">
            <v>81.099999999999994</v>
          </cell>
          <cell r="J128">
            <v>9.8800000000000008</v>
          </cell>
          <cell r="K128" t="str">
            <v>#NA</v>
          </cell>
          <cell r="L128">
            <v>464.8</v>
          </cell>
          <cell r="M128">
            <v>213907</v>
          </cell>
          <cell r="N128" t="str">
            <v>#NA</v>
          </cell>
          <cell r="O128" t="str">
            <v>#NA</v>
          </cell>
          <cell r="P128">
            <v>0.6</v>
          </cell>
          <cell r="W128" t="str">
            <v>#NA</v>
          </cell>
          <cell r="X128" t="str">
            <v>#NA</v>
          </cell>
          <cell r="Y128" t="str">
            <v>#NA</v>
          </cell>
          <cell r="AC128">
            <v>0.53842599999999996</v>
          </cell>
          <cell r="AD128" t="str">
            <v>#NA</v>
          </cell>
          <cell r="AF128">
            <v>94.252874000000006</v>
          </cell>
          <cell r="AG128">
            <v>2.23</v>
          </cell>
          <cell r="AH128">
            <v>31.6</v>
          </cell>
          <cell r="AM128">
            <v>41.178600000000003</v>
          </cell>
          <cell r="AN128">
            <v>100.1686</v>
          </cell>
          <cell r="AU128" t="str">
            <v>#NA</v>
          </cell>
          <cell r="AV128">
            <v>43.7</v>
          </cell>
          <cell r="AX128">
            <v>4.5</v>
          </cell>
          <cell r="AY128">
            <v>8.6999999999999993</v>
          </cell>
          <cell r="AZ128">
            <v>28.4</v>
          </cell>
          <cell r="BA128">
            <v>34</v>
          </cell>
          <cell r="BB128">
            <v>23.4</v>
          </cell>
          <cell r="BC128">
            <v>40.9</v>
          </cell>
          <cell r="BL128">
            <v>5.37</v>
          </cell>
          <cell r="BM128">
            <v>4.5999999999999996</v>
          </cell>
          <cell r="CF128">
            <v>208171</v>
          </cell>
          <cell r="CW128">
            <v>1.43</v>
          </cell>
          <cell r="DQ128" t="str">
            <v>#NA</v>
          </cell>
        </row>
        <row r="129">
          <cell r="B129" t="str">
            <v>#NA</v>
          </cell>
          <cell r="F129">
            <v>39.5</v>
          </cell>
          <cell r="G129">
            <v>0.53862500000000002</v>
          </cell>
          <cell r="H129" t="str">
            <v>#NA</v>
          </cell>
          <cell r="I129">
            <v>83.5</v>
          </cell>
          <cell r="J129">
            <v>9.59</v>
          </cell>
          <cell r="K129" t="str">
            <v>#NA</v>
          </cell>
          <cell r="L129">
            <v>492.5</v>
          </cell>
          <cell r="M129">
            <v>207784</v>
          </cell>
          <cell r="N129" t="str">
            <v>#NA</v>
          </cell>
          <cell r="O129" t="str">
            <v>#NA</v>
          </cell>
          <cell r="P129">
            <v>0.6</v>
          </cell>
          <cell r="W129" t="str">
            <v>#NA</v>
          </cell>
          <cell r="X129" t="str">
            <v>#NA</v>
          </cell>
          <cell r="Y129" t="str">
            <v>#NA</v>
          </cell>
          <cell r="AC129">
            <v>0.53862500000000002</v>
          </cell>
          <cell r="AD129" t="str">
            <v>#NA</v>
          </cell>
          <cell r="AF129">
            <v>94.482759000000001</v>
          </cell>
          <cell r="AG129">
            <v>2.23</v>
          </cell>
          <cell r="AH129">
            <v>31.7</v>
          </cell>
          <cell r="AM129">
            <v>41.306100000000001</v>
          </cell>
          <cell r="AN129">
            <v>100.1127</v>
          </cell>
          <cell r="AU129" t="str">
            <v>#NA</v>
          </cell>
          <cell r="AV129">
            <v>44</v>
          </cell>
          <cell r="AX129">
            <v>4.5</v>
          </cell>
          <cell r="AY129">
            <v>8.6</v>
          </cell>
          <cell r="AZ129">
            <v>27.8</v>
          </cell>
          <cell r="BA129">
            <v>33.9</v>
          </cell>
          <cell r="BB129">
            <v>22.7</v>
          </cell>
          <cell r="BC129">
            <v>41.1</v>
          </cell>
          <cell r="BL129">
            <v>5.57</v>
          </cell>
          <cell r="BM129">
            <v>4.7</v>
          </cell>
          <cell r="CF129">
            <v>209490</v>
          </cell>
          <cell r="CW129">
            <v>1.59</v>
          </cell>
          <cell r="DQ129" t="str">
            <v>#NA</v>
          </cell>
        </row>
        <row r="130">
          <cell r="B130" t="str">
            <v>#NA</v>
          </cell>
          <cell r="F130">
            <v>39.799999999999997</v>
          </cell>
          <cell r="G130">
            <v>0.53866000000000003</v>
          </cell>
          <cell r="H130" t="str">
            <v>#NA</v>
          </cell>
          <cell r="I130">
            <v>83.2</v>
          </cell>
          <cell r="J130">
            <v>9.16</v>
          </cell>
          <cell r="K130" t="str">
            <v>#NA</v>
          </cell>
          <cell r="L130">
            <v>496.6</v>
          </cell>
          <cell r="M130">
            <v>103145</v>
          </cell>
          <cell r="N130" t="str">
            <v>#NA</v>
          </cell>
          <cell r="O130" t="str">
            <v>#NA</v>
          </cell>
          <cell r="P130">
            <v>0.6</v>
          </cell>
          <cell r="W130" t="str">
            <v>#NA</v>
          </cell>
          <cell r="X130" t="str">
            <v>#NA</v>
          </cell>
          <cell r="Y130" t="str">
            <v>#NA</v>
          </cell>
          <cell r="AC130">
            <v>0.53866000000000003</v>
          </cell>
          <cell r="AD130" t="str">
            <v>#NA</v>
          </cell>
          <cell r="AF130">
            <v>95.150115</v>
          </cell>
          <cell r="AG130">
            <v>2.23</v>
          </cell>
          <cell r="AH130">
            <v>31.8</v>
          </cell>
          <cell r="AM130">
            <v>41.434899999999999</v>
          </cell>
          <cell r="AN130">
            <v>100.0612</v>
          </cell>
          <cell r="AU130" t="str">
            <v>#NA</v>
          </cell>
          <cell r="AV130">
            <v>43.9</v>
          </cell>
          <cell r="AX130">
            <v>4.5999999999999996</v>
          </cell>
          <cell r="AY130">
            <v>8.6</v>
          </cell>
          <cell r="AZ130">
            <v>27.5</v>
          </cell>
          <cell r="BA130">
            <v>34.200000000000003</v>
          </cell>
          <cell r="BB130">
            <v>22.1</v>
          </cell>
          <cell r="BC130">
            <v>41.2</v>
          </cell>
          <cell r="BL130">
            <v>5.42</v>
          </cell>
          <cell r="BM130">
            <v>4.76</v>
          </cell>
          <cell r="CF130">
            <v>210661</v>
          </cell>
          <cell r="CW130">
            <v>1.64</v>
          </cell>
          <cell r="DQ130" t="str">
            <v>#NA</v>
          </cell>
        </row>
        <row r="131">
          <cell r="B131" t="str">
            <v>#NA</v>
          </cell>
          <cell r="F131">
            <v>39.5</v>
          </cell>
          <cell r="G131">
            <v>0.53871199999999997</v>
          </cell>
          <cell r="H131" t="str">
            <v>#NA</v>
          </cell>
          <cell r="I131">
            <v>83</v>
          </cell>
          <cell r="J131">
            <v>9.4</v>
          </cell>
          <cell r="K131" t="str">
            <v>#NA</v>
          </cell>
          <cell r="L131">
            <v>486.7</v>
          </cell>
          <cell r="M131">
            <v>158306</v>
          </cell>
          <cell r="N131" t="str">
            <v>#NA</v>
          </cell>
          <cell r="O131" t="str">
            <v>#NA</v>
          </cell>
          <cell r="P131">
            <v>0.6</v>
          </cell>
          <cell r="W131" t="str">
            <v>#NA</v>
          </cell>
          <cell r="X131" t="str">
            <v>#NA</v>
          </cell>
          <cell r="Y131" t="str">
            <v>#NA</v>
          </cell>
          <cell r="AC131">
            <v>0.53871199999999997</v>
          </cell>
          <cell r="AD131" t="str">
            <v>#NA</v>
          </cell>
          <cell r="AF131">
            <v>94.712643999999997</v>
          </cell>
          <cell r="AG131">
            <v>2.23</v>
          </cell>
          <cell r="AH131">
            <v>31.9</v>
          </cell>
          <cell r="AM131">
            <v>41.557200000000002</v>
          </cell>
          <cell r="AN131">
            <v>99.995500000000007</v>
          </cell>
          <cell r="AU131" t="str">
            <v>#NA</v>
          </cell>
          <cell r="AV131">
            <v>44.1</v>
          </cell>
          <cell r="AX131">
            <v>4.5999999999999996</v>
          </cell>
          <cell r="AY131">
            <v>8.6</v>
          </cell>
          <cell r="AZ131">
            <v>27.4</v>
          </cell>
          <cell r="BA131">
            <v>34.4</v>
          </cell>
          <cell r="BB131">
            <v>21.9</v>
          </cell>
          <cell r="BC131">
            <v>41.3</v>
          </cell>
          <cell r="BL131">
            <v>5.37</v>
          </cell>
          <cell r="BM131">
            <v>4.8099999999999996</v>
          </cell>
          <cell r="CF131">
            <v>212567</v>
          </cell>
          <cell r="CW131">
            <v>1.64</v>
          </cell>
          <cell r="DQ131" t="str">
            <v>#NA</v>
          </cell>
        </row>
        <row r="132">
          <cell r="B132" t="str">
            <v>#NA</v>
          </cell>
          <cell r="F132">
            <v>38.4</v>
          </cell>
          <cell r="G132">
            <v>0.53856400000000004</v>
          </cell>
          <cell r="H132" t="str">
            <v>#NA</v>
          </cell>
          <cell r="I132">
            <v>83.2</v>
          </cell>
          <cell r="J132">
            <v>9.5299999999999994</v>
          </cell>
          <cell r="K132" t="str">
            <v>#NA</v>
          </cell>
          <cell r="L132">
            <v>477.2</v>
          </cell>
          <cell r="M132">
            <v>179893</v>
          </cell>
          <cell r="N132" t="str">
            <v>#NA</v>
          </cell>
          <cell r="O132" t="str">
            <v>#NA</v>
          </cell>
          <cell r="P132">
            <v>0.6</v>
          </cell>
          <cell r="W132" t="str">
            <v>#NA</v>
          </cell>
          <cell r="X132" t="str">
            <v>#NA</v>
          </cell>
          <cell r="Y132" t="str">
            <v>#NA</v>
          </cell>
          <cell r="AC132">
            <v>0.53856400000000004</v>
          </cell>
          <cell r="AD132" t="str">
            <v>#NA</v>
          </cell>
          <cell r="AF132">
            <v>95.183486000000002</v>
          </cell>
          <cell r="AG132">
            <v>2.23</v>
          </cell>
          <cell r="AH132">
            <v>32</v>
          </cell>
          <cell r="AM132">
            <v>41.675600000000003</v>
          </cell>
          <cell r="AN132">
            <v>99.922399999999996</v>
          </cell>
          <cell r="AU132" t="str">
            <v>#NA</v>
          </cell>
          <cell r="AV132">
            <v>44.1</v>
          </cell>
          <cell r="AX132">
            <v>4.7</v>
          </cell>
          <cell r="AY132">
            <v>8.5</v>
          </cell>
          <cell r="AZ132">
            <v>27.1</v>
          </cell>
          <cell r="BA132">
            <v>34.799999999999997</v>
          </cell>
          <cell r="BB132">
            <v>21.3</v>
          </cell>
          <cell r="BC132">
            <v>41.8</v>
          </cell>
          <cell r="BL132">
            <v>5.47</v>
          </cell>
          <cell r="BM132">
            <v>4.76</v>
          </cell>
          <cell r="CF132">
            <v>213233</v>
          </cell>
          <cell r="CW132">
            <v>1.59</v>
          </cell>
          <cell r="DQ132" t="str">
            <v>#NA</v>
          </cell>
        </row>
        <row r="133">
          <cell r="B133" t="str">
            <v>#NA</v>
          </cell>
          <cell r="F133">
            <v>39.200000000000003</v>
          </cell>
          <cell r="G133">
            <v>0.538744</v>
          </cell>
          <cell r="H133" t="str">
            <v>#NA</v>
          </cell>
          <cell r="I133">
            <v>83.7</v>
          </cell>
          <cell r="J133">
            <v>8.84</v>
          </cell>
          <cell r="K133" t="str">
            <v>#NA</v>
          </cell>
          <cell r="L133">
            <v>458.2</v>
          </cell>
          <cell r="M133">
            <v>164836</v>
          </cell>
          <cell r="N133" t="str">
            <v>#NA</v>
          </cell>
          <cell r="O133" t="str">
            <v>#NA</v>
          </cell>
          <cell r="P133">
            <v>0.6</v>
          </cell>
          <cell r="W133" t="str">
            <v>#NA</v>
          </cell>
          <cell r="X133" t="str">
            <v>#NA</v>
          </cell>
          <cell r="Y133" t="str">
            <v>#NA</v>
          </cell>
          <cell r="AC133">
            <v>0.538744</v>
          </cell>
          <cell r="AD133" t="str">
            <v>#NA</v>
          </cell>
          <cell r="AF133">
            <v>95.412844000000007</v>
          </cell>
          <cell r="AG133">
            <v>2.23</v>
          </cell>
          <cell r="AH133">
            <v>32.1</v>
          </cell>
          <cell r="AM133">
            <v>41.795699999999997</v>
          </cell>
          <cell r="AN133">
            <v>99.855400000000003</v>
          </cell>
          <cell r="AU133" t="str">
            <v>#NA</v>
          </cell>
          <cell r="AV133">
            <v>43.9</v>
          </cell>
          <cell r="AX133">
            <v>4.7</v>
          </cell>
          <cell r="AY133">
            <v>8.6</v>
          </cell>
          <cell r="AZ133">
            <v>27.2</v>
          </cell>
          <cell r="BA133">
            <v>35.4</v>
          </cell>
          <cell r="BB133">
            <v>21.2</v>
          </cell>
          <cell r="BC133">
            <v>42</v>
          </cell>
          <cell r="BL133">
            <v>5.47</v>
          </cell>
          <cell r="BM133">
            <v>4.91</v>
          </cell>
          <cell r="CF133">
            <v>215524</v>
          </cell>
          <cell r="CW133">
            <v>1.59</v>
          </cell>
          <cell r="DQ133" t="str">
            <v>#NA</v>
          </cell>
        </row>
        <row r="134">
          <cell r="B134" t="str">
            <v>#NA</v>
          </cell>
          <cell r="F134">
            <v>40.1</v>
          </cell>
          <cell r="G134">
            <v>0.54306600000000005</v>
          </cell>
          <cell r="H134" t="str">
            <v>#NA</v>
          </cell>
          <cell r="I134">
            <v>84.9</v>
          </cell>
          <cell r="J134">
            <v>8.1199999999999992</v>
          </cell>
          <cell r="K134" t="str">
            <v>#NA</v>
          </cell>
          <cell r="L134">
            <v>443.9</v>
          </cell>
          <cell r="M134">
            <v>153815</v>
          </cell>
          <cell r="N134" t="str">
            <v>#NA</v>
          </cell>
          <cell r="O134" t="str">
            <v>#NA</v>
          </cell>
          <cell r="P134">
            <v>0.5</v>
          </cell>
          <cell r="W134" t="str">
            <v>#NA</v>
          </cell>
          <cell r="X134" t="str">
            <v>#NA</v>
          </cell>
          <cell r="Y134" t="str">
            <v>#NA</v>
          </cell>
          <cell r="AC134">
            <v>0.54306600000000005</v>
          </cell>
          <cell r="AD134" t="str">
            <v>#NA</v>
          </cell>
          <cell r="AF134">
            <v>95.412844000000007</v>
          </cell>
          <cell r="AG134">
            <v>2.23</v>
          </cell>
          <cell r="AH134">
            <v>32.1</v>
          </cell>
          <cell r="AM134">
            <v>41.915599999999998</v>
          </cell>
          <cell r="AN134">
            <v>99.789699999999996</v>
          </cell>
          <cell r="AU134" t="str">
            <v>#NA</v>
          </cell>
          <cell r="AV134">
            <v>43.7</v>
          </cell>
          <cell r="AX134">
            <v>4.7</v>
          </cell>
          <cell r="AY134">
            <v>8.6</v>
          </cell>
          <cell r="AZ134">
            <v>27.3</v>
          </cell>
          <cell r="BA134">
            <v>35.6</v>
          </cell>
          <cell r="BB134">
            <v>21.2</v>
          </cell>
          <cell r="BC134">
            <v>42</v>
          </cell>
          <cell r="BL134">
            <v>5.68</v>
          </cell>
          <cell r="BM134">
            <v>4.8600000000000003</v>
          </cell>
          <cell r="CF134">
            <v>220777</v>
          </cell>
          <cell r="CW134">
            <v>1.48</v>
          </cell>
          <cell r="DQ134" t="str">
            <v>#NA</v>
          </cell>
        </row>
        <row r="135">
          <cell r="B135" t="str">
            <v>#NA</v>
          </cell>
          <cell r="F135">
            <v>39.200000000000003</v>
          </cell>
          <cell r="G135">
            <v>0.53776299999999999</v>
          </cell>
          <cell r="H135" t="str">
            <v>#NA</v>
          </cell>
          <cell r="I135">
            <v>86.4</v>
          </cell>
          <cell r="J135">
            <v>7.5</v>
          </cell>
          <cell r="K135" t="str">
            <v>#NA</v>
          </cell>
          <cell r="L135">
            <v>511.9</v>
          </cell>
          <cell r="M135">
            <v>128210</v>
          </cell>
          <cell r="N135" t="str">
            <v>#NA</v>
          </cell>
          <cell r="O135" t="str">
            <v>#NA</v>
          </cell>
          <cell r="P135">
            <v>0.6</v>
          </cell>
          <cell r="W135" t="str">
            <v>#NA</v>
          </cell>
          <cell r="X135" t="str">
            <v>#NA</v>
          </cell>
          <cell r="Y135" t="str">
            <v>#NA</v>
          </cell>
          <cell r="AC135">
            <v>0.53776299999999999</v>
          </cell>
          <cell r="AD135" t="str">
            <v>#NA</v>
          </cell>
          <cell r="AF135">
            <v>95.701357000000002</v>
          </cell>
          <cell r="AG135">
            <v>2.25</v>
          </cell>
          <cell r="AH135">
            <v>32.200000000000003</v>
          </cell>
          <cell r="AM135">
            <v>42.025300000000001</v>
          </cell>
          <cell r="AN135">
            <v>99.701899999999995</v>
          </cell>
          <cell r="AU135" t="str">
            <v>#NA</v>
          </cell>
          <cell r="AV135">
            <v>43.8</v>
          </cell>
          <cell r="AX135">
            <v>4.7</v>
          </cell>
          <cell r="AY135">
            <v>8.6</v>
          </cell>
          <cell r="AZ135">
            <v>27.6</v>
          </cell>
          <cell r="BA135">
            <v>36.4</v>
          </cell>
          <cell r="BB135">
            <v>21.2</v>
          </cell>
          <cell r="BC135">
            <v>42.1</v>
          </cell>
          <cell r="BG135">
            <v>1.1200000000000001</v>
          </cell>
          <cell r="BH135">
            <v>1.1100000000000001</v>
          </cell>
          <cell r="BL135">
            <v>5.57</v>
          </cell>
          <cell r="BM135">
            <v>4.91</v>
          </cell>
          <cell r="CF135">
            <v>220508</v>
          </cell>
          <cell r="CW135">
            <v>1.59</v>
          </cell>
          <cell r="DQ135" t="str">
            <v>#NA</v>
          </cell>
        </row>
        <row r="136">
          <cell r="B136" t="str">
            <v>#NA</v>
          </cell>
          <cell r="F136">
            <v>37.700000000000003</v>
          </cell>
          <cell r="G136">
            <v>0.53871599999999997</v>
          </cell>
          <cell r="H136" t="str">
            <v>#NA</v>
          </cell>
          <cell r="I136">
            <v>87.3</v>
          </cell>
          <cell r="J136">
            <v>7.47</v>
          </cell>
          <cell r="K136" t="str">
            <v>#NA</v>
          </cell>
          <cell r="L136">
            <v>533.5</v>
          </cell>
          <cell r="M136">
            <v>166119</v>
          </cell>
          <cell r="N136" t="str">
            <v>#NA</v>
          </cell>
          <cell r="O136" t="str">
            <v>#NA</v>
          </cell>
          <cell r="P136">
            <v>0.5</v>
          </cell>
          <cell r="W136" t="str">
            <v>#NA</v>
          </cell>
          <cell r="X136" t="str">
            <v>#NA</v>
          </cell>
          <cell r="Y136" t="str">
            <v>#NA</v>
          </cell>
          <cell r="AC136">
            <v>0.53871599999999997</v>
          </cell>
          <cell r="AD136" t="str">
            <v>#NA</v>
          </cell>
          <cell r="AF136">
            <v>95.280899000000005</v>
          </cell>
          <cell r="AG136">
            <v>2.5499999999999998</v>
          </cell>
          <cell r="AH136">
            <v>32.299999999999997</v>
          </cell>
          <cell r="AM136">
            <v>42.12</v>
          </cell>
          <cell r="AN136">
            <v>99.581100000000006</v>
          </cell>
          <cell r="AU136" t="str">
            <v>#NA</v>
          </cell>
          <cell r="AV136">
            <v>43.8</v>
          </cell>
          <cell r="AX136">
            <v>4.7</v>
          </cell>
          <cell r="AY136">
            <v>8.6</v>
          </cell>
          <cell r="AZ136">
            <v>27.5</v>
          </cell>
          <cell r="BA136">
            <v>36.200000000000003</v>
          </cell>
          <cell r="BB136">
            <v>21.2</v>
          </cell>
          <cell r="BC136">
            <v>42.2</v>
          </cell>
          <cell r="BG136">
            <v>1.19</v>
          </cell>
          <cell r="BH136">
            <v>1.1200000000000001</v>
          </cell>
          <cell r="BL136">
            <v>5.68</v>
          </cell>
          <cell r="BM136">
            <v>5.1100000000000003</v>
          </cell>
          <cell r="CF136">
            <v>222237</v>
          </cell>
          <cell r="CW136">
            <v>1.79</v>
          </cell>
          <cell r="DQ136" t="str">
            <v>#NA</v>
          </cell>
        </row>
        <row r="137">
          <cell r="B137" t="str">
            <v>#NA</v>
          </cell>
          <cell r="F137">
            <v>38.4</v>
          </cell>
          <cell r="G137">
            <v>0.53868799999999994</v>
          </cell>
          <cell r="H137" t="str">
            <v>#NA</v>
          </cell>
          <cell r="I137">
            <v>88.9</v>
          </cell>
          <cell r="J137">
            <v>7.46</v>
          </cell>
          <cell r="K137" t="str">
            <v>#NA</v>
          </cell>
          <cell r="L137">
            <v>538.5</v>
          </cell>
          <cell r="M137">
            <v>262116</v>
          </cell>
          <cell r="N137" t="str">
            <v>#NA</v>
          </cell>
          <cell r="O137" t="str">
            <v>#NA</v>
          </cell>
          <cell r="P137">
            <v>0.6</v>
          </cell>
          <cell r="W137" t="str">
            <v>#NA</v>
          </cell>
          <cell r="X137" t="str">
            <v>#NA</v>
          </cell>
          <cell r="Y137" t="str">
            <v>#NA</v>
          </cell>
          <cell r="AC137">
            <v>0.53868799999999994</v>
          </cell>
          <cell r="AD137" t="str">
            <v>#NA</v>
          </cell>
          <cell r="AF137">
            <v>94.866071000000005</v>
          </cell>
          <cell r="AG137">
            <v>2.5499999999999998</v>
          </cell>
          <cell r="AH137">
            <v>32.4</v>
          </cell>
          <cell r="AM137">
            <v>42.191899999999997</v>
          </cell>
          <cell r="AN137">
            <v>99.409000000000006</v>
          </cell>
          <cell r="AU137" t="str">
            <v>#NA</v>
          </cell>
          <cell r="AV137">
            <v>44.1</v>
          </cell>
          <cell r="AX137">
            <v>4.7</v>
          </cell>
          <cell r="AY137">
            <v>8.6999999999999993</v>
          </cell>
          <cell r="AZ137">
            <v>27.6</v>
          </cell>
          <cell r="BA137">
            <v>35.799999999999997</v>
          </cell>
          <cell r="BB137">
            <v>21.5</v>
          </cell>
          <cell r="BC137">
            <v>42.2</v>
          </cell>
          <cell r="BG137">
            <v>1.18</v>
          </cell>
          <cell r="BH137">
            <v>1.1499999999999999</v>
          </cell>
          <cell r="BL137">
            <v>5.83</v>
          </cell>
          <cell r="BM137">
            <v>5.0599999999999996</v>
          </cell>
          <cell r="CF137">
            <v>224196</v>
          </cell>
          <cell r="CW137">
            <v>1.89</v>
          </cell>
          <cell r="DQ137" t="str">
            <v>#NA</v>
          </cell>
        </row>
        <row r="138">
          <cell r="B138" t="str">
            <v>#NA</v>
          </cell>
          <cell r="F138">
            <v>38.700000000000003</v>
          </cell>
          <cell r="G138">
            <v>0.53822599999999998</v>
          </cell>
          <cell r="H138" t="str">
            <v>#NA</v>
          </cell>
          <cell r="I138">
            <v>90.9</v>
          </cell>
          <cell r="J138">
            <v>6.36</v>
          </cell>
          <cell r="K138" t="str">
            <v>#NA</v>
          </cell>
          <cell r="L138">
            <v>503.9</v>
          </cell>
          <cell r="M138">
            <v>236866</v>
          </cell>
          <cell r="N138" t="str">
            <v>#NA</v>
          </cell>
          <cell r="O138" t="str">
            <v>#NA</v>
          </cell>
          <cell r="P138">
            <v>0.7</v>
          </cell>
          <cell r="W138" t="str">
            <v>#NA</v>
          </cell>
          <cell r="X138" t="str">
            <v>#NA</v>
          </cell>
          <cell r="Y138" t="str">
            <v>#NA</v>
          </cell>
          <cell r="AC138">
            <v>0.53822599999999998</v>
          </cell>
          <cell r="AD138" t="str">
            <v>#NA</v>
          </cell>
          <cell r="AF138">
            <v>94.666667000000004</v>
          </cell>
          <cell r="AG138">
            <v>2.59</v>
          </cell>
          <cell r="AH138">
            <v>32.5</v>
          </cell>
          <cell r="AM138">
            <v>42.238</v>
          </cell>
          <cell r="AN138">
            <v>99.179599999999994</v>
          </cell>
          <cell r="AU138" t="str">
            <v>#NA</v>
          </cell>
          <cell r="AV138">
            <v>44.4</v>
          </cell>
          <cell r="AX138">
            <v>4.7</v>
          </cell>
          <cell r="AY138">
            <v>8.6999999999999993</v>
          </cell>
          <cell r="AZ138">
            <v>27.8</v>
          </cell>
          <cell r="BA138">
            <v>35.5</v>
          </cell>
          <cell r="BB138">
            <v>21.9</v>
          </cell>
          <cell r="BC138">
            <v>42.3</v>
          </cell>
          <cell r="BG138">
            <v>1.18</v>
          </cell>
          <cell r="BH138">
            <v>1.18</v>
          </cell>
          <cell r="BL138">
            <v>5.73</v>
          </cell>
          <cell r="BM138">
            <v>5.16</v>
          </cell>
          <cell r="CF138">
            <v>225546</v>
          </cell>
          <cell r="CW138">
            <v>1.89</v>
          </cell>
          <cell r="DQ138" t="str">
            <v>#NA</v>
          </cell>
        </row>
        <row r="139">
          <cell r="B139" t="str">
            <v>#NA</v>
          </cell>
          <cell r="F139">
            <v>38.200000000000003</v>
          </cell>
          <cell r="G139">
            <v>0.54301600000000005</v>
          </cell>
          <cell r="H139" t="str">
            <v>#NA</v>
          </cell>
          <cell r="I139">
            <v>92.7</v>
          </cell>
          <cell r="J139">
            <v>6.16</v>
          </cell>
          <cell r="K139" t="str">
            <v>#NA</v>
          </cell>
          <cell r="L139">
            <v>515.6</v>
          </cell>
          <cell r="M139">
            <v>220447</v>
          </cell>
          <cell r="N139" t="str">
            <v>#NA</v>
          </cell>
          <cell r="O139" t="str">
            <v>#NA</v>
          </cell>
          <cell r="P139">
            <v>0.7</v>
          </cell>
          <cell r="W139" t="str">
            <v>#NA</v>
          </cell>
          <cell r="X139" t="str">
            <v>#NA</v>
          </cell>
          <cell r="Y139" t="str">
            <v>#NA</v>
          </cell>
          <cell r="AC139">
            <v>0.54301600000000005</v>
          </cell>
          <cell r="AD139" t="str">
            <v>#NA</v>
          </cell>
          <cell r="AF139">
            <v>95.291480000000007</v>
          </cell>
          <cell r="AG139">
            <v>3.45</v>
          </cell>
          <cell r="AH139">
            <v>32.6</v>
          </cell>
          <cell r="AM139">
            <v>42.265900000000002</v>
          </cell>
          <cell r="AN139">
            <v>98.910700000000006</v>
          </cell>
          <cell r="AU139" t="str">
            <v>#NA</v>
          </cell>
          <cell r="AV139">
            <v>44.4</v>
          </cell>
          <cell r="AX139">
            <v>4.7</v>
          </cell>
          <cell r="AY139">
            <v>8.6999999999999993</v>
          </cell>
          <cell r="AZ139">
            <v>27.5</v>
          </cell>
          <cell r="BA139">
            <v>34.799999999999997</v>
          </cell>
          <cell r="BB139">
            <v>21.8</v>
          </cell>
          <cell r="BC139">
            <v>42.3</v>
          </cell>
          <cell r="BG139">
            <v>1.25</v>
          </cell>
          <cell r="BH139">
            <v>1.1499999999999999</v>
          </cell>
          <cell r="BL139">
            <v>5.62</v>
          </cell>
          <cell r="BM139">
            <v>4.96</v>
          </cell>
          <cell r="CF139">
            <v>227256</v>
          </cell>
          <cell r="CW139">
            <v>1.99</v>
          </cell>
          <cell r="DQ139" t="str">
            <v>#NA</v>
          </cell>
        </row>
        <row r="140">
          <cell r="B140" t="str">
            <v>#NA</v>
          </cell>
          <cell r="F140">
            <v>39</v>
          </cell>
          <cell r="G140">
            <v>0.55699900000000002</v>
          </cell>
          <cell r="H140" t="str">
            <v>#NA</v>
          </cell>
          <cell r="I140">
            <v>91.9</v>
          </cell>
          <cell r="J140">
            <v>6.8</v>
          </cell>
          <cell r="K140" t="str">
            <v>#NA</v>
          </cell>
          <cell r="L140">
            <v>506.2</v>
          </cell>
          <cell r="M140">
            <v>218511</v>
          </cell>
          <cell r="N140" t="str">
            <v>#NA</v>
          </cell>
          <cell r="O140" t="str">
            <v>#NA</v>
          </cell>
          <cell r="P140">
            <v>0.7</v>
          </cell>
          <cell r="W140" t="str">
            <v>#NA</v>
          </cell>
          <cell r="X140" t="str">
            <v>#NA</v>
          </cell>
          <cell r="Y140" t="str">
            <v>#NA</v>
          </cell>
          <cell r="AC140">
            <v>0.55699900000000002</v>
          </cell>
          <cell r="AD140" t="str">
            <v>#NA</v>
          </cell>
          <cell r="AF140">
            <v>95.936795000000004</v>
          </cell>
          <cell r="AG140">
            <v>3.45</v>
          </cell>
          <cell r="AH140">
            <v>32.700000000000003</v>
          </cell>
          <cell r="AM140">
            <v>42.278100000000002</v>
          </cell>
          <cell r="AN140">
            <v>98.609099999999998</v>
          </cell>
          <cell r="AU140" t="str">
            <v>#NA</v>
          </cell>
          <cell r="AV140">
            <v>44.5</v>
          </cell>
          <cell r="AX140">
            <v>4.7</v>
          </cell>
          <cell r="AY140">
            <v>8.6</v>
          </cell>
          <cell r="AZ140">
            <v>27.2</v>
          </cell>
          <cell r="BA140">
            <v>34.700000000000003</v>
          </cell>
          <cell r="BB140">
            <v>21.5</v>
          </cell>
          <cell r="BC140">
            <v>42.4</v>
          </cell>
          <cell r="BG140">
            <v>1.17</v>
          </cell>
          <cell r="BH140">
            <v>1.05</v>
          </cell>
          <cell r="BL140">
            <v>5.93</v>
          </cell>
          <cell r="BM140">
            <v>5.22</v>
          </cell>
          <cell r="CF140">
            <v>231389</v>
          </cell>
          <cell r="CW140">
            <v>2.0499999999999998</v>
          </cell>
          <cell r="DQ140" t="str">
            <v>#NA</v>
          </cell>
        </row>
        <row r="141">
          <cell r="B141" t="str">
            <v>#NA</v>
          </cell>
          <cell r="F141">
            <v>39.1</v>
          </cell>
          <cell r="G141">
            <v>0.56180099999999999</v>
          </cell>
          <cell r="H141" t="str">
            <v>#NA</v>
          </cell>
          <cell r="I141">
            <v>93.1</v>
          </cell>
          <cell r="J141">
            <v>7.66</v>
          </cell>
          <cell r="K141" t="str">
            <v>#NA</v>
          </cell>
          <cell r="L141">
            <v>523.70000000000005</v>
          </cell>
          <cell r="M141">
            <v>209283</v>
          </cell>
          <cell r="N141" t="str">
            <v>#NA</v>
          </cell>
          <cell r="O141" t="str">
            <v>#NA</v>
          </cell>
          <cell r="P141">
            <v>0.8</v>
          </cell>
          <cell r="W141" t="str">
            <v>#NA</v>
          </cell>
          <cell r="X141" t="str">
            <v>#NA</v>
          </cell>
          <cell r="Y141" t="str">
            <v>#NA</v>
          </cell>
          <cell r="AC141">
            <v>0.56180099999999999</v>
          </cell>
          <cell r="AD141" t="str">
            <v>#NA</v>
          </cell>
          <cell r="AF141">
            <v>96.810934000000003</v>
          </cell>
          <cell r="AG141">
            <v>3.45</v>
          </cell>
          <cell r="AH141">
            <v>32.799999999999997</v>
          </cell>
          <cell r="AM141">
            <v>42.279699999999998</v>
          </cell>
          <cell r="AN141">
            <v>98.286799999999999</v>
          </cell>
          <cell r="AU141" t="str">
            <v>#NA</v>
          </cell>
          <cell r="AV141">
            <v>44.3</v>
          </cell>
          <cell r="AX141">
            <v>5</v>
          </cell>
          <cell r="AY141">
            <v>8.8000000000000007</v>
          </cell>
          <cell r="AZ141">
            <v>27.4</v>
          </cell>
          <cell r="BA141">
            <v>34.700000000000003</v>
          </cell>
          <cell r="BB141">
            <v>21.7</v>
          </cell>
          <cell r="BC141">
            <v>42.5</v>
          </cell>
          <cell r="BG141">
            <v>1.27</v>
          </cell>
          <cell r="BH141">
            <v>1.42</v>
          </cell>
          <cell r="BL141">
            <v>6.08</v>
          </cell>
          <cell r="BM141">
            <v>5.42</v>
          </cell>
          <cell r="CF141">
            <v>233218</v>
          </cell>
          <cell r="CW141">
            <v>1.99</v>
          </cell>
          <cell r="DQ141" t="str">
            <v>#NA</v>
          </cell>
        </row>
        <row r="142">
          <cell r="B142" t="str">
            <v>#NA</v>
          </cell>
          <cell r="F142">
            <v>37.5</v>
          </cell>
          <cell r="G142">
            <v>0.57109600000000005</v>
          </cell>
          <cell r="H142" t="str">
            <v>#NA</v>
          </cell>
          <cell r="I142">
            <v>93.1</v>
          </cell>
          <cell r="J142">
            <v>7.56</v>
          </cell>
          <cell r="K142" t="str">
            <v>#NA</v>
          </cell>
          <cell r="L142">
            <v>499.8</v>
          </cell>
          <cell r="M142">
            <v>118674</v>
          </cell>
          <cell r="N142" t="str">
            <v>#NA</v>
          </cell>
          <cell r="O142" t="str">
            <v>#NA</v>
          </cell>
          <cell r="P142">
            <v>0.8</v>
          </cell>
          <cell r="W142" t="str">
            <v>#NA</v>
          </cell>
          <cell r="X142" t="str">
            <v>#NA</v>
          </cell>
          <cell r="Y142" t="str">
            <v>#NA</v>
          </cell>
          <cell r="AC142">
            <v>0.57109600000000005</v>
          </cell>
          <cell r="AD142" t="str">
            <v>#NA</v>
          </cell>
          <cell r="AF142">
            <v>98.160920000000004</v>
          </cell>
          <cell r="AG142">
            <v>3.42</v>
          </cell>
          <cell r="AH142">
            <v>32.9</v>
          </cell>
          <cell r="AM142">
            <v>42.286999999999999</v>
          </cell>
          <cell r="AN142">
            <v>97.981999999999999</v>
          </cell>
          <cell r="AU142" t="str">
            <v>#NA</v>
          </cell>
          <cell r="AV142">
            <v>44</v>
          </cell>
          <cell r="AX142">
            <v>5.2</v>
          </cell>
          <cell r="AY142">
            <v>8.8000000000000007</v>
          </cell>
          <cell r="AZ142">
            <v>27.3</v>
          </cell>
          <cell r="BA142">
            <v>34.4</v>
          </cell>
          <cell r="BB142">
            <v>21.7</v>
          </cell>
          <cell r="BC142">
            <v>42.7</v>
          </cell>
          <cell r="BG142">
            <v>1.24</v>
          </cell>
          <cell r="BH142">
            <v>1.1200000000000001</v>
          </cell>
          <cell r="BL142">
            <v>5.93</v>
          </cell>
          <cell r="BM142">
            <v>5.1100000000000003</v>
          </cell>
          <cell r="CF142">
            <v>236103</v>
          </cell>
          <cell r="CW142">
            <v>2.15</v>
          </cell>
          <cell r="DQ142" t="str">
            <v>#NA</v>
          </cell>
        </row>
        <row r="143">
          <cell r="B143" t="str">
            <v>#NA</v>
          </cell>
          <cell r="F143">
            <v>38.1</v>
          </cell>
          <cell r="G143">
            <v>0.58231699999999997</v>
          </cell>
          <cell r="H143" t="str">
            <v>#NA</v>
          </cell>
          <cell r="I143">
            <v>94.2</v>
          </cell>
          <cell r="J143">
            <v>7.59</v>
          </cell>
          <cell r="K143" t="str">
            <v>#NA</v>
          </cell>
          <cell r="L143">
            <v>480</v>
          </cell>
          <cell r="M143">
            <v>167763</v>
          </cell>
          <cell r="N143" t="str">
            <v>#NA</v>
          </cell>
          <cell r="O143" t="str">
            <v>#NA</v>
          </cell>
          <cell r="P143">
            <v>0.8</v>
          </cell>
          <cell r="W143" t="str">
            <v>#NA</v>
          </cell>
          <cell r="X143" t="str">
            <v>#NA</v>
          </cell>
          <cell r="Y143" t="str">
            <v>#NA</v>
          </cell>
          <cell r="AC143">
            <v>0.58231699999999997</v>
          </cell>
          <cell r="AD143" t="str">
            <v>#NA</v>
          </cell>
          <cell r="AF143">
            <v>98.839906999999997</v>
          </cell>
          <cell r="AG143">
            <v>3.42</v>
          </cell>
          <cell r="AH143">
            <v>33</v>
          </cell>
          <cell r="AM143">
            <v>42.336199999999998</v>
          </cell>
          <cell r="AN143">
            <v>97.778199999999998</v>
          </cell>
          <cell r="AU143" t="str">
            <v>#NA</v>
          </cell>
          <cell r="AV143">
            <v>43.7</v>
          </cell>
          <cell r="AX143">
            <v>5.2</v>
          </cell>
          <cell r="AY143">
            <v>8.8000000000000007</v>
          </cell>
          <cell r="AZ143">
            <v>27.1</v>
          </cell>
          <cell r="BA143">
            <v>34</v>
          </cell>
          <cell r="BB143">
            <v>21.7</v>
          </cell>
          <cell r="BC143">
            <v>42.7</v>
          </cell>
          <cell r="BG143">
            <v>1.23</v>
          </cell>
          <cell r="BH143">
            <v>1.1000000000000001</v>
          </cell>
          <cell r="BL143">
            <v>5.98</v>
          </cell>
          <cell r="BM143">
            <v>5.1100000000000003</v>
          </cell>
          <cell r="CF143">
            <v>239905</v>
          </cell>
          <cell r="CW143">
            <v>2.15</v>
          </cell>
          <cell r="DQ143" t="str">
            <v>#NA</v>
          </cell>
        </row>
        <row r="144">
          <cell r="B144" t="str">
            <v>#NA</v>
          </cell>
          <cell r="F144">
            <v>38</v>
          </cell>
          <cell r="G144">
            <v>0.58811899999999995</v>
          </cell>
          <cell r="H144" t="str">
            <v>#NA</v>
          </cell>
          <cell r="I144">
            <v>95.3</v>
          </cell>
          <cell r="J144">
            <v>7.8</v>
          </cell>
          <cell r="K144" t="str">
            <v>#NA</v>
          </cell>
          <cell r="L144">
            <v>441.6</v>
          </cell>
          <cell r="M144">
            <v>179518</v>
          </cell>
          <cell r="N144" t="str">
            <v>#NA</v>
          </cell>
          <cell r="O144" t="str">
            <v>#NA</v>
          </cell>
          <cell r="P144">
            <v>0.8</v>
          </cell>
          <cell r="W144" t="str">
            <v>#NA</v>
          </cell>
          <cell r="X144" t="str">
            <v>#NA</v>
          </cell>
          <cell r="Y144" t="str">
            <v>#NA</v>
          </cell>
          <cell r="AC144">
            <v>0.58811899999999995</v>
          </cell>
          <cell r="AD144" t="str">
            <v>#NA</v>
          </cell>
          <cell r="AF144">
            <v>99.299064999999999</v>
          </cell>
          <cell r="AG144">
            <v>3.42</v>
          </cell>
          <cell r="AH144">
            <v>33.1</v>
          </cell>
          <cell r="AM144">
            <v>42.452399999999997</v>
          </cell>
          <cell r="AN144">
            <v>97.732299999999995</v>
          </cell>
          <cell r="AU144" t="str">
            <v>#NA</v>
          </cell>
          <cell r="AV144">
            <v>43.3</v>
          </cell>
          <cell r="AX144">
            <v>5.2</v>
          </cell>
          <cell r="AY144">
            <v>8.8000000000000007</v>
          </cell>
          <cell r="AZ144">
            <v>27.2</v>
          </cell>
          <cell r="BA144">
            <v>34.5</v>
          </cell>
          <cell r="BB144">
            <v>21.6</v>
          </cell>
          <cell r="BC144">
            <v>42.7</v>
          </cell>
          <cell r="BG144">
            <v>1.29</v>
          </cell>
          <cell r="BH144">
            <v>1.08</v>
          </cell>
          <cell r="BL144">
            <v>5.83</v>
          </cell>
          <cell r="BM144">
            <v>5.16</v>
          </cell>
          <cell r="CF144">
            <v>242747</v>
          </cell>
          <cell r="CW144">
            <v>2.15</v>
          </cell>
          <cell r="DQ144" t="str">
            <v>#NA</v>
          </cell>
        </row>
        <row r="145">
          <cell r="B145" t="str">
            <v>#NA</v>
          </cell>
          <cell r="F145">
            <v>37.700000000000003</v>
          </cell>
          <cell r="G145">
            <v>0.58714900000000003</v>
          </cell>
          <cell r="H145" t="str">
            <v>#NA</v>
          </cell>
          <cell r="I145">
            <v>95.6</v>
          </cell>
          <cell r="J145">
            <v>6.79</v>
          </cell>
          <cell r="K145" t="str">
            <v>#NA</v>
          </cell>
          <cell r="L145">
            <v>447.5</v>
          </cell>
          <cell r="M145">
            <v>144075</v>
          </cell>
          <cell r="N145" t="str">
            <v>#NA</v>
          </cell>
          <cell r="O145" t="str">
            <v>#NA</v>
          </cell>
          <cell r="P145">
            <v>0.9</v>
          </cell>
          <cell r="W145" t="str">
            <v>#NA</v>
          </cell>
          <cell r="X145" t="str">
            <v>#NA</v>
          </cell>
          <cell r="Y145" t="str">
            <v>#NA</v>
          </cell>
          <cell r="AC145">
            <v>0.58714900000000003</v>
          </cell>
          <cell r="AD145" t="str">
            <v>#NA</v>
          </cell>
          <cell r="AF145">
            <v>99.299064999999999</v>
          </cell>
          <cell r="AG145">
            <v>3.4</v>
          </cell>
          <cell r="AH145">
            <v>33.200000000000003</v>
          </cell>
          <cell r="AM145">
            <v>42.648099999999999</v>
          </cell>
          <cell r="AN145">
            <v>97.871499999999997</v>
          </cell>
          <cell r="AU145" t="str">
            <v>#NA</v>
          </cell>
          <cell r="AV145">
            <v>43.1</v>
          </cell>
          <cell r="AX145">
            <v>5.2</v>
          </cell>
          <cell r="AY145">
            <v>8.8000000000000007</v>
          </cell>
          <cell r="AZ145">
            <v>27.2</v>
          </cell>
          <cell r="BA145">
            <v>34.6</v>
          </cell>
          <cell r="BB145">
            <v>21.5</v>
          </cell>
          <cell r="BC145">
            <v>42.8</v>
          </cell>
          <cell r="BG145">
            <v>1.25</v>
          </cell>
          <cell r="BH145">
            <v>1.0900000000000001</v>
          </cell>
          <cell r="BL145">
            <v>5.73</v>
          </cell>
          <cell r="BM145">
            <v>5.0599999999999996</v>
          </cell>
          <cell r="CF145">
            <v>245351</v>
          </cell>
          <cell r="CW145">
            <v>2.15</v>
          </cell>
          <cell r="DQ145" t="str">
            <v>#NA</v>
          </cell>
        </row>
        <row r="146">
          <cell r="B146" t="str">
            <v>#NA</v>
          </cell>
          <cell r="F146">
            <v>36.6</v>
          </cell>
          <cell r="G146">
            <v>0.599159</v>
          </cell>
          <cell r="H146" t="str">
            <v>#NA</v>
          </cell>
          <cell r="I146">
            <v>97.1</v>
          </cell>
          <cell r="J146">
            <v>6.63</v>
          </cell>
          <cell r="K146" t="str">
            <v>#NA</v>
          </cell>
          <cell r="L146">
            <v>473.5</v>
          </cell>
          <cell r="M146">
            <v>99975</v>
          </cell>
          <cell r="N146" t="str">
            <v>#NA</v>
          </cell>
          <cell r="O146" t="str">
            <v>#NA</v>
          </cell>
          <cell r="P146">
            <v>0.9</v>
          </cell>
          <cell r="W146" t="str">
            <v>#NA</v>
          </cell>
          <cell r="X146" t="str">
            <v>#NA</v>
          </cell>
          <cell r="Y146" t="str">
            <v>#NA</v>
          </cell>
          <cell r="AC146">
            <v>0.599159</v>
          </cell>
          <cell r="AD146" t="str">
            <v>#NA</v>
          </cell>
          <cell r="AF146">
            <v>98.837209000000001</v>
          </cell>
          <cell r="AG146">
            <v>3.4</v>
          </cell>
          <cell r="AH146">
            <v>33.299999999999997</v>
          </cell>
          <cell r="AM146">
            <v>42.918900000000001</v>
          </cell>
          <cell r="AN146">
            <v>98.183899999999994</v>
          </cell>
          <cell r="AU146" t="str">
            <v>#NA</v>
          </cell>
          <cell r="AV146">
            <v>43.1</v>
          </cell>
          <cell r="AX146">
            <v>5.2</v>
          </cell>
          <cell r="AY146">
            <v>9.1</v>
          </cell>
          <cell r="AZ146">
            <v>28.4</v>
          </cell>
          <cell r="BA146">
            <v>36.4</v>
          </cell>
          <cell r="BB146">
            <v>22.4</v>
          </cell>
          <cell r="BC146">
            <v>42.8</v>
          </cell>
          <cell r="BG146">
            <v>1.21</v>
          </cell>
          <cell r="BH146">
            <v>1.03</v>
          </cell>
          <cell r="BL146">
            <v>5.42</v>
          </cell>
          <cell r="BM146">
            <v>5.01</v>
          </cell>
          <cell r="CF146">
            <v>251544</v>
          </cell>
          <cell r="CW146">
            <v>2.1</v>
          </cell>
          <cell r="DQ146" t="str">
            <v>#NA</v>
          </cell>
        </row>
        <row r="147">
          <cell r="B147" t="str">
            <v>#NA</v>
          </cell>
          <cell r="F147">
            <v>37.6</v>
          </cell>
          <cell r="G147">
            <v>0.60547099999999998</v>
          </cell>
          <cell r="H147" t="str">
            <v>#NA</v>
          </cell>
          <cell r="I147">
            <v>98.5</v>
          </cell>
          <cell r="J147">
            <v>5.19</v>
          </cell>
          <cell r="K147" t="str">
            <v>#NA</v>
          </cell>
          <cell r="L147">
            <v>503.8</v>
          </cell>
          <cell r="M147">
            <v>139340</v>
          </cell>
          <cell r="N147" t="str">
            <v>#NA</v>
          </cell>
          <cell r="O147" t="str">
            <v>#NA</v>
          </cell>
          <cell r="P147">
            <v>0.9</v>
          </cell>
          <cell r="W147" t="str">
            <v>#NA</v>
          </cell>
          <cell r="X147" t="str">
            <v>#NA</v>
          </cell>
          <cell r="Y147" t="str">
            <v>#NA</v>
          </cell>
          <cell r="Z147">
            <v>106.5</v>
          </cell>
          <cell r="AC147">
            <v>0.60547099999999998</v>
          </cell>
          <cell r="AD147" t="str">
            <v>#NA</v>
          </cell>
          <cell r="AF147">
            <v>100</v>
          </cell>
          <cell r="AG147">
            <v>3.4</v>
          </cell>
          <cell r="AH147">
            <v>33.4</v>
          </cell>
          <cell r="AM147">
            <v>43.246000000000002</v>
          </cell>
          <cell r="AN147">
            <v>98.625100000000003</v>
          </cell>
          <cell r="AU147" t="str">
            <v>#NA</v>
          </cell>
          <cell r="AV147">
            <v>42.5</v>
          </cell>
          <cell r="AX147">
            <v>5.2</v>
          </cell>
          <cell r="AY147">
            <v>9.5</v>
          </cell>
          <cell r="AZ147">
            <v>30</v>
          </cell>
          <cell r="BA147">
            <v>39.4</v>
          </cell>
          <cell r="BB147">
            <v>23.1</v>
          </cell>
          <cell r="BC147">
            <v>42.7</v>
          </cell>
          <cell r="BG147">
            <v>1.18</v>
          </cell>
          <cell r="BH147">
            <v>1.1399999999999999</v>
          </cell>
          <cell r="BL147">
            <v>5.83</v>
          </cell>
          <cell r="BM147">
            <v>5.0599999999999996</v>
          </cell>
          <cell r="CF147">
            <v>251524</v>
          </cell>
          <cell r="CS147">
            <v>104.6</v>
          </cell>
          <cell r="CT147">
            <v>109</v>
          </cell>
          <cell r="CW147">
            <v>2.2999999999999998</v>
          </cell>
          <cell r="DQ147" t="str">
            <v>#NA</v>
          </cell>
        </row>
        <row r="148">
          <cell r="B148" t="str">
            <v>#NA</v>
          </cell>
          <cell r="F148">
            <v>38</v>
          </cell>
          <cell r="G148">
            <v>0.61427799999999999</v>
          </cell>
          <cell r="H148" t="str">
            <v>#NA</v>
          </cell>
          <cell r="I148">
            <v>99.5</v>
          </cell>
          <cell r="J148">
            <v>4.88</v>
          </cell>
          <cell r="K148" t="str">
            <v>#NA</v>
          </cell>
          <cell r="L148">
            <v>544</v>
          </cell>
          <cell r="M148">
            <v>160389</v>
          </cell>
          <cell r="N148" t="str">
            <v>#NA</v>
          </cell>
          <cell r="O148" t="str">
            <v>#NA</v>
          </cell>
          <cell r="P148">
            <v>0.9</v>
          </cell>
          <cell r="W148" t="str">
            <v>#NA</v>
          </cell>
          <cell r="X148" t="str">
            <v>#NA</v>
          </cell>
          <cell r="Y148" t="str">
            <v>#NA</v>
          </cell>
          <cell r="Z148">
            <v>106.6</v>
          </cell>
          <cell r="AC148">
            <v>0.61427799999999999</v>
          </cell>
          <cell r="AD148" t="str">
            <v>#NA</v>
          </cell>
          <cell r="AF148">
            <v>99.767442000000003</v>
          </cell>
          <cell r="AG148">
            <v>3.4</v>
          </cell>
          <cell r="AH148">
            <v>33.5</v>
          </cell>
          <cell r="AM148">
            <v>43.6053</v>
          </cell>
          <cell r="AN148">
            <v>99.139399999999995</v>
          </cell>
          <cell r="AU148" t="str">
            <v>#NA</v>
          </cell>
          <cell r="AV148">
            <v>42.4</v>
          </cell>
          <cell r="AX148">
            <v>5.2</v>
          </cell>
          <cell r="AY148">
            <v>9.6</v>
          </cell>
          <cell r="AZ148">
            <v>30.6</v>
          </cell>
          <cell r="BA148">
            <v>39.9</v>
          </cell>
          <cell r="BB148">
            <v>23.8</v>
          </cell>
          <cell r="BC148">
            <v>42.7</v>
          </cell>
          <cell r="BG148">
            <v>1.25</v>
          </cell>
          <cell r="BH148">
            <v>1.01</v>
          </cell>
          <cell r="BL148">
            <v>6.08</v>
          </cell>
          <cell r="BM148">
            <v>5.1100000000000003</v>
          </cell>
          <cell r="CF148">
            <v>253828</v>
          </cell>
          <cell r="CS148">
            <v>104.7</v>
          </cell>
          <cell r="CT148">
            <v>109.2</v>
          </cell>
          <cell r="CW148">
            <v>2.25</v>
          </cell>
          <cell r="DQ148" t="str">
            <v>#NA</v>
          </cell>
        </row>
        <row r="149">
          <cell r="B149" t="str">
            <v>#NA</v>
          </cell>
          <cell r="F149">
            <v>38.5</v>
          </cell>
          <cell r="G149">
            <v>0.61702900000000005</v>
          </cell>
          <cell r="H149" t="str">
            <v>#NA</v>
          </cell>
          <cell r="I149">
            <v>100.9</v>
          </cell>
          <cell r="J149">
            <v>4.8</v>
          </cell>
          <cell r="K149" t="str">
            <v>#NA</v>
          </cell>
          <cell r="L149">
            <v>560.4</v>
          </cell>
          <cell r="M149">
            <v>266675</v>
          </cell>
          <cell r="N149" t="str">
            <v>#NA</v>
          </cell>
          <cell r="O149" t="str">
            <v>#NA</v>
          </cell>
          <cell r="P149">
            <v>0.8</v>
          </cell>
          <cell r="W149" t="str">
            <v>#NA</v>
          </cell>
          <cell r="X149" t="str">
            <v>#NA</v>
          </cell>
          <cell r="Y149" t="str">
            <v>#NA</v>
          </cell>
          <cell r="Z149">
            <v>106.6</v>
          </cell>
          <cell r="AC149">
            <v>0.61702900000000005</v>
          </cell>
          <cell r="AD149" t="str">
            <v>#NA</v>
          </cell>
          <cell r="AF149">
            <v>99.768518999999998</v>
          </cell>
          <cell r="AG149">
            <v>3.67</v>
          </cell>
          <cell r="AH149">
            <v>33.6</v>
          </cell>
          <cell r="AM149">
            <v>43.979900000000001</v>
          </cell>
          <cell r="AN149">
            <v>99.688100000000006</v>
          </cell>
          <cell r="AU149" t="str">
            <v>#NA</v>
          </cell>
          <cell r="AV149">
            <v>42.5</v>
          </cell>
          <cell r="AX149">
            <v>5.3</v>
          </cell>
          <cell r="AY149">
            <v>9.8000000000000007</v>
          </cell>
          <cell r="AZ149">
            <v>31.2</v>
          </cell>
          <cell r="BA149">
            <v>40.5</v>
          </cell>
          <cell r="BB149">
            <v>24.3</v>
          </cell>
          <cell r="BC149">
            <v>42.8</v>
          </cell>
          <cell r="BG149">
            <v>1.33</v>
          </cell>
          <cell r="BH149">
            <v>1.05</v>
          </cell>
          <cell r="BL149">
            <v>6.03</v>
          </cell>
          <cell r="BM149">
            <v>5.32</v>
          </cell>
          <cell r="CF149">
            <v>257948</v>
          </cell>
          <cell r="CS149">
            <v>104.7</v>
          </cell>
          <cell r="CT149">
            <v>109.3</v>
          </cell>
          <cell r="CW149">
            <v>2.35</v>
          </cell>
          <cell r="DQ149" t="str">
            <v>#NA</v>
          </cell>
        </row>
        <row r="150">
          <cell r="B150" t="str">
            <v>#NA</v>
          </cell>
          <cell r="F150">
            <v>39.200000000000003</v>
          </cell>
          <cell r="G150">
            <v>0.61547099999999999</v>
          </cell>
          <cell r="H150" t="str">
            <v>#NA</v>
          </cell>
          <cell r="I150">
            <v>101.3</v>
          </cell>
          <cell r="J150">
            <v>4.78</v>
          </cell>
          <cell r="K150" t="str">
            <v>#NA</v>
          </cell>
          <cell r="L150">
            <v>548.5</v>
          </cell>
          <cell r="M150">
            <v>200957</v>
          </cell>
          <cell r="N150" t="str">
            <v>#NA</v>
          </cell>
          <cell r="O150" t="str">
            <v>#NA</v>
          </cell>
          <cell r="P150">
            <v>0.9</v>
          </cell>
          <cell r="W150" t="str">
            <v>#NA</v>
          </cell>
          <cell r="X150" t="str">
            <v>#NA</v>
          </cell>
          <cell r="Y150" t="str">
            <v>#NA</v>
          </cell>
          <cell r="Z150">
            <v>106.7</v>
          </cell>
          <cell r="AC150">
            <v>0.61547099999999999</v>
          </cell>
          <cell r="AD150" t="str">
            <v>#NA</v>
          </cell>
          <cell r="AF150">
            <v>99.538105999999999</v>
          </cell>
          <cell r="AG150">
            <v>3.67</v>
          </cell>
          <cell r="AH150">
            <v>33.700000000000003</v>
          </cell>
          <cell r="AM150">
            <v>44.353200000000001</v>
          </cell>
          <cell r="AN150">
            <v>100.23309999999999</v>
          </cell>
          <cell r="AU150" t="str">
            <v>#NA</v>
          </cell>
          <cell r="AV150">
            <v>42.7</v>
          </cell>
          <cell r="AX150">
            <v>5.5</v>
          </cell>
          <cell r="AY150">
            <v>9.8000000000000007</v>
          </cell>
          <cell r="AZ150">
            <v>30.8</v>
          </cell>
          <cell r="BA150">
            <v>38.799999999999997</v>
          </cell>
          <cell r="BB150">
            <v>24.5</v>
          </cell>
          <cell r="BC150">
            <v>42.8</v>
          </cell>
          <cell r="BG150">
            <v>1.28</v>
          </cell>
          <cell r="BH150">
            <v>1.1399999999999999</v>
          </cell>
          <cell r="BL150">
            <v>6.14</v>
          </cell>
          <cell r="BM150">
            <v>5.37</v>
          </cell>
          <cell r="CF150">
            <v>261115</v>
          </cell>
          <cell r="CS150">
            <v>104.6</v>
          </cell>
          <cell r="CT150">
            <v>109.7</v>
          </cell>
          <cell r="CW150">
            <v>2.4</v>
          </cell>
          <cell r="DQ150" t="str">
            <v>#NA</v>
          </cell>
        </row>
        <row r="151">
          <cell r="B151" t="str">
            <v>#NA</v>
          </cell>
          <cell r="F151">
            <v>38.9</v>
          </cell>
          <cell r="G151">
            <v>0.61526800000000004</v>
          </cell>
          <cell r="H151" t="str">
            <v>#NA</v>
          </cell>
          <cell r="I151">
            <v>101.5</v>
          </cell>
          <cell r="J151">
            <v>4.71</v>
          </cell>
          <cell r="K151" t="str">
            <v>#NA</v>
          </cell>
          <cell r="L151">
            <v>562.5</v>
          </cell>
          <cell r="M151">
            <v>232935</v>
          </cell>
          <cell r="N151" t="str">
            <v>#NA</v>
          </cell>
          <cell r="O151" t="str">
            <v>#NA</v>
          </cell>
          <cell r="P151">
            <v>1</v>
          </cell>
          <cell r="W151" t="str">
            <v>#NA</v>
          </cell>
          <cell r="X151" t="str">
            <v>#NA</v>
          </cell>
          <cell r="Y151" t="str">
            <v>#NA</v>
          </cell>
          <cell r="Z151">
            <v>106.2</v>
          </cell>
          <cell r="AC151">
            <v>0.61526800000000004</v>
          </cell>
          <cell r="AD151" t="str">
            <v>#NA</v>
          </cell>
          <cell r="AF151">
            <v>100</v>
          </cell>
          <cell r="AG151">
            <v>3.64</v>
          </cell>
          <cell r="AH151">
            <v>33.700000000000003</v>
          </cell>
          <cell r="AM151">
            <v>44.715299999999999</v>
          </cell>
          <cell r="AN151">
            <v>100.7525</v>
          </cell>
          <cell r="AU151" t="str">
            <v>#NA</v>
          </cell>
          <cell r="AV151">
            <v>43</v>
          </cell>
          <cell r="AX151">
            <v>5.5</v>
          </cell>
          <cell r="AY151">
            <v>9.8000000000000007</v>
          </cell>
          <cell r="AZ151">
            <v>30.8</v>
          </cell>
          <cell r="BA151">
            <v>38.5</v>
          </cell>
          <cell r="BB151">
            <v>24.8</v>
          </cell>
          <cell r="BC151">
            <v>43</v>
          </cell>
          <cell r="BG151">
            <v>1.35</v>
          </cell>
          <cell r="BH151">
            <v>1.05</v>
          </cell>
          <cell r="BL151">
            <v>6.19</v>
          </cell>
          <cell r="BM151">
            <v>5.52</v>
          </cell>
          <cell r="CF151">
            <v>264380</v>
          </cell>
          <cell r="CS151">
            <v>104.1</v>
          </cell>
          <cell r="CT151">
            <v>109</v>
          </cell>
          <cell r="CW151">
            <v>2.2999999999999998</v>
          </cell>
          <cell r="DQ151" t="str">
            <v>#NA</v>
          </cell>
        </row>
        <row r="152">
          <cell r="B152" t="str">
            <v>#NA</v>
          </cell>
          <cell r="F152">
            <v>39.700000000000003</v>
          </cell>
          <cell r="G152">
            <v>0.61623899999999998</v>
          </cell>
          <cell r="H152" t="str">
            <v>#NA</v>
          </cell>
          <cell r="I152">
            <v>105</v>
          </cell>
          <cell r="J152">
            <v>4.6500000000000004</v>
          </cell>
          <cell r="K152" t="str">
            <v>#NA</v>
          </cell>
          <cell r="L152">
            <v>549.29999999999995</v>
          </cell>
          <cell r="M152">
            <v>224050</v>
          </cell>
          <cell r="N152" t="str">
            <v>#NA</v>
          </cell>
          <cell r="O152" t="str">
            <v>#NA</v>
          </cell>
          <cell r="P152">
            <v>1</v>
          </cell>
          <cell r="W152" t="str">
            <v>#NA</v>
          </cell>
          <cell r="X152" t="str">
            <v>#NA</v>
          </cell>
          <cell r="Y152" t="str">
            <v>#NA</v>
          </cell>
          <cell r="Z152">
            <v>106.2</v>
          </cell>
          <cell r="AC152">
            <v>0.61623899999999998</v>
          </cell>
          <cell r="AD152" t="str">
            <v>#NA</v>
          </cell>
          <cell r="AF152">
            <v>100.46511599999999</v>
          </cell>
          <cell r="AG152">
            <v>3.64</v>
          </cell>
          <cell r="AH152">
            <v>33.799999999999997</v>
          </cell>
          <cell r="AM152">
            <v>45.065600000000003</v>
          </cell>
          <cell r="AN152">
            <v>101.24509999999999</v>
          </cell>
          <cell r="AU152" t="str">
            <v>#NA</v>
          </cell>
          <cell r="AV152">
            <v>43.1</v>
          </cell>
          <cell r="AX152">
            <v>5.4</v>
          </cell>
          <cell r="AY152">
            <v>9.6999999999999993</v>
          </cell>
          <cell r="AZ152">
            <v>30.6</v>
          </cell>
          <cell r="BA152">
            <v>38.299999999999997</v>
          </cell>
          <cell r="BB152">
            <v>24.5</v>
          </cell>
          <cell r="BC152">
            <v>43.1</v>
          </cell>
          <cell r="BG152">
            <v>1.23</v>
          </cell>
          <cell r="BH152">
            <v>1.1100000000000001</v>
          </cell>
          <cell r="BL152">
            <v>6.19</v>
          </cell>
          <cell r="BM152">
            <v>5.37</v>
          </cell>
          <cell r="CF152">
            <v>268583</v>
          </cell>
          <cell r="CS152">
            <v>104.1</v>
          </cell>
          <cell r="CT152">
            <v>109.1</v>
          </cell>
          <cell r="CW152">
            <v>2.5099999999999998</v>
          </cell>
          <cell r="DQ152" t="str">
            <v>#NA</v>
          </cell>
        </row>
        <row r="153">
          <cell r="B153" t="str">
            <v>#NA</v>
          </cell>
          <cell r="F153">
            <v>39.200000000000003</v>
          </cell>
          <cell r="G153">
            <v>0.619093</v>
          </cell>
          <cell r="H153" t="str">
            <v>#NA</v>
          </cell>
          <cell r="I153">
            <v>107.3</v>
          </cell>
          <cell r="J153">
            <v>4.6500000000000004</v>
          </cell>
          <cell r="K153" t="str">
            <v>#NA</v>
          </cell>
          <cell r="L153">
            <v>586.5</v>
          </cell>
          <cell r="M153">
            <v>170944</v>
          </cell>
          <cell r="N153" t="str">
            <v>#NA</v>
          </cell>
          <cell r="O153" t="str">
            <v>#NA</v>
          </cell>
          <cell r="P153">
            <v>1</v>
          </cell>
          <cell r="W153" t="str">
            <v>#NA</v>
          </cell>
          <cell r="X153" t="str">
            <v>#NA</v>
          </cell>
          <cell r="Y153" t="str">
            <v>#NA</v>
          </cell>
          <cell r="Z153">
            <v>107.2</v>
          </cell>
          <cell r="AC153">
            <v>0.619093</v>
          </cell>
          <cell r="AD153" t="str">
            <v>#NA</v>
          </cell>
          <cell r="AF153">
            <v>100.932401</v>
          </cell>
          <cell r="AG153">
            <v>3.64</v>
          </cell>
          <cell r="AH153">
            <v>33.9</v>
          </cell>
          <cell r="AM153">
            <v>45.398899999999998</v>
          </cell>
          <cell r="AN153">
            <v>101.6999</v>
          </cell>
          <cell r="AU153" t="str">
            <v>#NA</v>
          </cell>
          <cell r="AV153">
            <v>43.3</v>
          </cell>
          <cell r="AX153">
            <v>5.4</v>
          </cell>
          <cell r="AY153">
            <v>9.4</v>
          </cell>
          <cell r="AZ153">
            <v>29.4</v>
          </cell>
          <cell r="BA153">
            <v>36.4</v>
          </cell>
          <cell r="BB153">
            <v>23.6</v>
          </cell>
          <cell r="BC153">
            <v>43.3</v>
          </cell>
          <cell r="BG153">
            <v>1.24</v>
          </cell>
          <cell r="BH153">
            <v>1.22</v>
          </cell>
          <cell r="BL153">
            <v>6.19</v>
          </cell>
          <cell r="BM153">
            <v>5.42</v>
          </cell>
          <cell r="CF153">
            <v>269730</v>
          </cell>
          <cell r="CS153">
            <v>104.5</v>
          </cell>
          <cell r="CT153">
            <v>111</v>
          </cell>
          <cell r="CW153">
            <v>2.4500000000000002</v>
          </cell>
          <cell r="DQ153" t="str">
            <v>#NA</v>
          </cell>
        </row>
        <row r="154">
          <cell r="B154" t="str">
            <v>#NA</v>
          </cell>
          <cell r="F154">
            <v>39</v>
          </cell>
          <cell r="G154">
            <v>0.61390500000000003</v>
          </cell>
          <cell r="H154" t="str">
            <v>#NA</v>
          </cell>
          <cell r="I154">
            <v>108</v>
          </cell>
          <cell r="J154">
            <v>4.8</v>
          </cell>
          <cell r="K154" t="str">
            <v>#NA</v>
          </cell>
          <cell r="L154">
            <v>574.6</v>
          </cell>
          <cell r="M154">
            <v>134344</v>
          </cell>
          <cell r="N154" t="str">
            <v>#NA</v>
          </cell>
          <cell r="O154" t="str">
            <v>#NA</v>
          </cell>
          <cell r="P154">
            <v>1</v>
          </cell>
          <cell r="W154" t="str">
            <v>#NA</v>
          </cell>
          <cell r="X154" t="str">
            <v>#NA</v>
          </cell>
          <cell r="Y154" t="str">
            <v>#NA</v>
          </cell>
          <cell r="Z154">
            <v>106.4</v>
          </cell>
          <cell r="AC154">
            <v>0.61390500000000003</v>
          </cell>
          <cell r="AD154" t="str">
            <v>#NA</v>
          </cell>
          <cell r="AF154">
            <v>100</v>
          </cell>
          <cell r="AG154">
            <v>3.62</v>
          </cell>
          <cell r="AH154">
            <v>34</v>
          </cell>
          <cell r="AM154">
            <v>45.712000000000003</v>
          </cell>
          <cell r="AN154">
            <v>102.11020000000001</v>
          </cell>
          <cell r="AU154" t="str">
            <v>#NA</v>
          </cell>
          <cell r="AV154">
            <v>44</v>
          </cell>
          <cell r="AX154">
            <v>5.4</v>
          </cell>
          <cell r="AY154">
            <v>9.5</v>
          </cell>
          <cell r="AZ154">
            <v>29.8</v>
          </cell>
          <cell r="BA154">
            <v>37.700000000000003</v>
          </cell>
          <cell r="BB154">
            <v>23.6</v>
          </cell>
          <cell r="BC154">
            <v>43.5</v>
          </cell>
          <cell r="BG154">
            <v>1.34</v>
          </cell>
          <cell r="BH154">
            <v>1.25</v>
          </cell>
          <cell r="BL154">
            <v>6.39</v>
          </cell>
          <cell r="BM154">
            <v>5.57</v>
          </cell>
          <cell r="CF154">
            <v>271585</v>
          </cell>
          <cell r="CS154">
            <v>103.8</v>
          </cell>
          <cell r="CT154">
            <v>110.1</v>
          </cell>
          <cell r="CW154">
            <v>2.4500000000000002</v>
          </cell>
          <cell r="DQ154" t="str">
            <v>#NA</v>
          </cell>
        </row>
        <row r="155">
          <cell r="B155" t="str">
            <v>#NA</v>
          </cell>
          <cell r="F155">
            <v>40.6</v>
          </cell>
          <cell r="G155">
            <v>0.612618</v>
          </cell>
          <cell r="H155" t="str">
            <v>#NA</v>
          </cell>
          <cell r="I155">
            <v>109.2</v>
          </cell>
          <cell r="J155">
            <v>5.32</v>
          </cell>
          <cell r="K155" t="str">
            <v>#NA</v>
          </cell>
          <cell r="L155">
            <v>555</v>
          </cell>
          <cell r="M155">
            <v>150613</v>
          </cell>
          <cell r="N155" t="str">
            <v>#NA</v>
          </cell>
          <cell r="O155" t="str">
            <v>#NA</v>
          </cell>
          <cell r="P155">
            <v>1</v>
          </cell>
          <cell r="W155" t="str">
            <v>#NA</v>
          </cell>
          <cell r="X155" t="str">
            <v>#NA</v>
          </cell>
          <cell r="Y155" t="str">
            <v>#NA</v>
          </cell>
          <cell r="Z155">
            <v>106.6</v>
          </cell>
          <cell r="AC155">
            <v>0.612618</v>
          </cell>
          <cell r="AD155" t="str">
            <v>#NA</v>
          </cell>
          <cell r="AF155">
            <v>100.229358</v>
          </cell>
          <cell r="AG155">
            <v>3.62</v>
          </cell>
          <cell r="AH155">
            <v>34.1</v>
          </cell>
          <cell r="AM155">
            <v>46.001800000000003</v>
          </cell>
          <cell r="AN155">
            <v>102.4696</v>
          </cell>
          <cell r="AU155" t="str">
            <v>#NA</v>
          </cell>
          <cell r="AV155">
            <v>44.2</v>
          </cell>
          <cell r="AX155">
            <v>5.4</v>
          </cell>
          <cell r="AY155">
            <v>9.8000000000000007</v>
          </cell>
          <cell r="AZ155">
            <v>30.8</v>
          </cell>
          <cell r="BA155">
            <v>40.200000000000003</v>
          </cell>
          <cell r="BB155">
            <v>23.9</v>
          </cell>
          <cell r="BC155">
            <v>43.8</v>
          </cell>
          <cell r="BG155">
            <v>1.32</v>
          </cell>
          <cell r="BH155">
            <v>1.18</v>
          </cell>
          <cell r="BL155">
            <v>6.39</v>
          </cell>
          <cell r="BM155">
            <v>5.62</v>
          </cell>
          <cell r="CF155">
            <v>276387</v>
          </cell>
          <cell r="CS155">
            <v>103.7</v>
          </cell>
          <cell r="CT155">
            <v>110.6</v>
          </cell>
          <cell r="CW155">
            <v>2.5099999999999998</v>
          </cell>
          <cell r="DQ155" t="str">
            <v>#NA</v>
          </cell>
        </row>
        <row r="156">
          <cell r="B156" t="str">
            <v>#NA</v>
          </cell>
          <cell r="F156">
            <v>42.1</v>
          </cell>
          <cell r="G156">
            <v>0.61002000000000001</v>
          </cell>
          <cell r="H156" t="str">
            <v>#NA</v>
          </cell>
          <cell r="I156">
            <v>109.5</v>
          </cell>
          <cell r="J156">
            <v>6.88</v>
          </cell>
          <cell r="K156" t="str">
            <v>#NA</v>
          </cell>
          <cell r="L156">
            <v>545.20000000000005</v>
          </cell>
          <cell r="M156">
            <v>183555</v>
          </cell>
          <cell r="N156" t="str">
            <v>#NA</v>
          </cell>
          <cell r="O156" t="str">
            <v>#NA</v>
          </cell>
          <cell r="P156">
            <v>1</v>
          </cell>
          <cell r="W156" t="str">
            <v>#NA</v>
          </cell>
          <cell r="X156" t="str">
            <v>#NA</v>
          </cell>
          <cell r="Y156" t="str">
            <v>#NA</v>
          </cell>
          <cell r="Z156">
            <v>106.5</v>
          </cell>
          <cell r="AC156">
            <v>0.61002000000000001</v>
          </cell>
          <cell r="AD156" t="str">
            <v>#NA</v>
          </cell>
          <cell r="AF156">
            <v>98.426965999999993</v>
          </cell>
          <cell r="AG156">
            <v>3.62</v>
          </cell>
          <cell r="AH156">
            <v>34.200000000000003</v>
          </cell>
          <cell r="AM156">
            <v>46.266300000000001</v>
          </cell>
          <cell r="AN156">
            <v>102.774</v>
          </cell>
          <cell r="AU156" t="str">
            <v>#NA</v>
          </cell>
          <cell r="AV156">
            <v>45</v>
          </cell>
          <cell r="AX156">
            <v>5.4</v>
          </cell>
          <cell r="AY156">
            <v>10.1</v>
          </cell>
          <cell r="AZ156">
            <v>32.1</v>
          </cell>
          <cell r="BA156">
            <v>41.2</v>
          </cell>
          <cell r="BB156">
            <v>25.2</v>
          </cell>
          <cell r="BC156">
            <v>44.1</v>
          </cell>
          <cell r="BG156">
            <v>1.29</v>
          </cell>
          <cell r="BH156">
            <v>1.23</v>
          </cell>
          <cell r="BL156">
            <v>6.85</v>
          </cell>
          <cell r="BM156">
            <v>5.73</v>
          </cell>
          <cell r="CF156">
            <v>278762</v>
          </cell>
          <cell r="CS156">
            <v>103.4</v>
          </cell>
          <cell r="CT156">
            <v>110.8</v>
          </cell>
          <cell r="CW156">
            <v>2.5099999999999998</v>
          </cell>
          <cell r="DQ156" t="str">
            <v>#NA</v>
          </cell>
        </row>
        <row r="157">
          <cell r="B157" t="str">
            <v>#NA</v>
          </cell>
          <cell r="F157">
            <v>42.9</v>
          </cell>
          <cell r="G157">
            <v>0.61056100000000002</v>
          </cell>
          <cell r="H157" t="str">
            <v>#NA</v>
          </cell>
          <cell r="I157">
            <v>110.8</v>
          </cell>
          <cell r="J157">
            <v>8.07</v>
          </cell>
          <cell r="K157" t="str">
            <v>#NA</v>
          </cell>
          <cell r="L157">
            <v>549.29999999999995</v>
          </cell>
          <cell r="M157">
            <v>154319</v>
          </cell>
          <cell r="N157" t="str">
            <v>#NA</v>
          </cell>
          <cell r="O157" t="str">
            <v>#NA</v>
          </cell>
          <cell r="P157">
            <v>1</v>
          </cell>
          <cell r="W157" t="str">
            <v>#NA</v>
          </cell>
          <cell r="X157" t="str">
            <v>#NA</v>
          </cell>
          <cell r="Y157" t="str">
            <v>#NA</v>
          </cell>
          <cell r="Z157">
            <v>106.7</v>
          </cell>
          <cell r="AC157">
            <v>0.61056100000000002</v>
          </cell>
          <cell r="AD157" t="str">
            <v>#NA</v>
          </cell>
          <cell r="AF157">
            <v>98.206277999999998</v>
          </cell>
          <cell r="AG157">
            <v>3.62</v>
          </cell>
          <cell r="AH157">
            <v>34.299999999999997</v>
          </cell>
          <cell r="AM157">
            <v>46.503799999999998</v>
          </cell>
          <cell r="AN157">
            <v>103.0202</v>
          </cell>
          <cell r="AU157" t="str">
            <v>#NA</v>
          </cell>
          <cell r="AV157">
            <v>45</v>
          </cell>
          <cell r="AX157">
            <v>5.4</v>
          </cell>
          <cell r="AY157">
            <v>10.1</v>
          </cell>
          <cell r="AZ157">
            <v>32.5</v>
          </cell>
          <cell r="BA157">
            <v>41.7</v>
          </cell>
          <cell r="BB157">
            <v>25.5</v>
          </cell>
          <cell r="BC157">
            <v>44.2</v>
          </cell>
          <cell r="BG157">
            <v>1.52</v>
          </cell>
          <cell r="BH157">
            <v>1.3</v>
          </cell>
          <cell r="BL157">
            <v>6.9</v>
          </cell>
          <cell r="BM157">
            <v>5.83</v>
          </cell>
          <cell r="CF157">
            <v>283550</v>
          </cell>
          <cell r="CS157">
            <v>103.4</v>
          </cell>
          <cell r="CT157">
            <v>111.2</v>
          </cell>
          <cell r="CW157">
            <v>2.61</v>
          </cell>
          <cell r="DQ157" t="str">
            <v>#NA</v>
          </cell>
        </row>
        <row r="158">
          <cell r="B158" t="str">
            <v>#NA</v>
          </cell>
          <cell r="F158">
            <v>45.2</v>
          </cell>
          <cell r="G158">
            <v>0.61141800000000002</v>
          </cell>
          <cell r="H158" t="str">
            <v>#NA</v>
          </cell>
          <cell r="I158">
            <v>113.2</v>
          </cell>
          <cell r="J158">
            <v>8.6</v>
          </cell>
          <cell r="K158" t="str">
            <v>#NA</v>
          </cell>
          <cell r="L158">
            <v>536.4</v>
          </cell>
          <cell r="M158">
            <v>124842</v>
          </cell>
          <cell r="N158" t="str">
            <v>#NA</v>
          </cell>
          <cell r="O158" t="str">
            <v>#NA</v>
          </cell>
          <cell r="P158">
            <v>0.9</v>
          </cell>
          <cell r="W158" t="str">
            <v>#NA</v>
          </cell>
          <cell r="X158" t="str">
            <v>#NA</v>
          </cell>
          <cell r="Y158" t="str">
            <v>#NA</v>
          </cell>
          <cell r="Z158">
            <v>106.6</v>
          </cell>
          <cell r="AC158">
            <v>0.61141800000000002</v>
          </cell>
          <cell r="AD158" t="str">
            <v>#NA</v>
          </cell>
          <cell r="AF158">
            <v>96.696034999999995</v>
          </cell>
          <cell r="AG158">
            <v>3.62</v>
          </cell>
          <cell r="AH158">
            <v>34.4</v>
          </cell>
          <cell r="AM158">
            <v>46.700800000000001</v>
          </cell>
          <cell r="AN158">
            <v>103.1793</v>
          </cell>
          <cell r="AU158" t="str">
            <v>#NA</v>
          </cell>
          <cell r="AV158">
            <v>45.5</v>
          </cell>
          <cell r="AX158">
            <v>5.4</v>
          </cell>
          <cell r="AY158">
            <v>10.6</v>
          </cell>
          <cell r="AZ158">
            <v>34.6</v>
          </cell>
          <cell r="BA158">
            <v>46</v>
          </cell>
          <cell r="BB158">
            <v>26.4</v>
          </cell>
          <cell r="BC158">
            <v>44.4</v>
          </cell>
          <cell r="BG158">
            <v>1.47</v>
          </cell>
          <cell r="BH158">
            <v>1.25</v>
          </cell>
          <cell r="BL158">
            <v>7</v>
          </cell>
          <cell r="BM158">
            <v>5.98</v>
          </cell>
          <cell r="CF158">
            <v>291603</v>
          </cell>
          <cell r="CS158">
            <v>103.3</v>
          </cell>
          <cell r="CT158">
            <v>111.3</v>
          </cell>
          <cell r="CW158">
            <v>2.61</v>
          </cell>
          <cell r="DQ158" t="str">
            <v>#NA</v>
          </cell>
        </row>
        <row r="159">
          <cell r="B159" t="str">
            <v>#NA</v>
          </cell>
          <cell r="F159">
            <v>49</v>
          </cell>
          <cell r="G159">
            <v>0.61172499999999996</v>
          </cell>
          <cell r="H159">
            <v>65.400000000000006</v>
          </cell>
          <cell r="I159">
            <v>115.3</v>
          </cell>
          <cell r="J159">
            <v>7.89</v>
          </cell>
          <cell r="K159" t="str">
            <v>#NA</v>
          </cell>
          <cell r="L159">
            <v>558.1</v>
          </cell>
          <cell r="M159">
            <v>167419</v>
          </cell>
          <cell r="N159" t="str">
            <v>#NA</v>
          </cell>
          <cell r="O159" t="str">
            <v>#NA</v>
          </cell>
          <cell r="P159">
            <v>0.8</v>
          </cell>
          <cell r="W159" t="str">
            <v>#NA</v>
          </cell>
          <cell r="X159" t="str">
            <v>#NA</v>
          </cell>
          <cell r="Y159" t="str">
            <v>#NA</v>
          </cell>
          <cell r="Z159">
            <v>106.6</v>
          </cell>
          <cell r="AC159">
            <v>0.61172499999999996</v>
          </cell>
          <cell r="AD159" t="str">
            <v>#NA</v>
          </cell>
          <cell r="AF159">
            <v>95.116772999999995</v>
          </cell>
          <cell r="AG159">
            <v>3.63</v>
          </cell>
          <cell r="AH159">
            <v>34.5</v>
          </cell>
          <cell r="AM159">
            <v>46.833399999999997</v>
          </cell>
          <cell r="AN159">
            <v>103.199</v>
          </cell>
          <cell r="AU159" t="str">
            <v>#NA</v>
          </cell>
          <cell r="AV159">
            <v>46.7</v>
          </cell>
          <cell r="AX159">
            <v>5.7</v>
          </cell>
          <cell r="AY159">
            <v>11.4</v>
          </cell>
          <cell r="AZ159">
            <v>37.1</v>
          </cell>
          <cell r="BA159">
            <v>47.3</v>
          </cell>
          <cell r="BB159">
            <v>29.3</v>
          </cell>
          <cell r="BC159">
            <v>44.7</v>
          </cell>
          <cell r="BG159">
            <v>1.38</v>
          </cell>
          <cell r="BH159">
            <v>1.1499999999999999</v>
          </cell>
          <cell r="BL159">
            <v>7.11</v>
          </cell>
          <cell r="BM159">
            <v>6.08</v>
          </cell>
          <cell r="CF159">
            <v>291776</v>
          </cell>
          <cell r="CS159">
            <v>103.3</v>
          </cell>
          <cell r="CT159">
            <v>111.2</v>
          </cell>
          <cell r="CW159">
            <v>2.61</v>
          </cell>
          <cell r="DQ159" t="str">
            <v>#NA</v>
          </cell>
        </row>
        <row r="160">
          <cell r="B160" t="str">
            <v>#NA</v>
          </cell>
          <cell r="F160">
            <v>45.7</v>
          </cell>
          <cell r="G160">
            <v>0.62053199999999997</v>
          </cell>
          <cell r="H160">
            <v>65.8</v>
          </cell>
          <cell r="I160">
            <v>117.7</v>
          </cell>
          <cell r="J160">
            <v>7.96</v>
          </cell>
          <cell r="K160" t="str">
            <v>#NA</v>
          </cell>
          <cell r="L160">
            <v>543.20000000000005</v>
          </cell>
          <cell r="M160">
            <v>192617</v>
          </cell>
          <cell r="N160" t="str">
            <v>#NA</v>
          </cell>
          <cell r="O160" t="str">
            <v>#NA</v>
          </cell>
          <cell r="P160">
            <v>0.8</v>
          </cell>
          <cell r="W160" t="str">
            <v>#NA</v>
          </cell>
          <cell r="X160" t="str">
            <v>#NA</v>
          </cell>
          <cell r="Y160" t="str">
            <v>#NA</v>
          </cell>
          <cell r="Z160">
            <v>108.2</v>
          </cell>
          <cell r="AC160">
            <v>0.62053199999999997</v>
          </cell>
          <cell r="AD160" t="str">
            <v>#NA</v>
          </cell>
          <cell r="AF160">
            <v>95.348837000000003</v>
          </cell>
          <cell r="AG160">
            <v>3.78</v>
          </cell>
          <cell r="AH160">
            <v>34.6</v>
          </cell>
          <cell r="AM160">
            <v>46.799799999999998</v>
          </cell>
          <cell r="AN160">
            <v>102.85680000000001</v>
          </cell>
          <cell r="AU160" t="str">
            <v>#NA</v>
          </cell>
          <cell r="AV160">
            <v>46.6</v>
          </cell>
          <cell r="AX160">
            <v>5.8</v>
          </cell>
          <cell r="AY160">
            <v>11.9</v>
          </cell>
          <cell r="AZ160">
            <v>39.4</v>
          </cell>
          <cell r="BA160">
            <v>49.8</v>
          </cell>
          <cell r="BB160">
            <v>31.8</v>
          </cell>
          <cell r="BC160">
            <v>44.9</v>
          </cell>
          <cell r="BG160">
            <v>1.38</v>
          </cell>
          <cell r="BH160">
            <v>1.28</v>
          </cell>
          <cell r="BL160">
            <v>7.21</v>
          </cell>
          <cell r="BM160">
            <v>6.14</v>
          </cell>
          <cell r="CF160">
            <v>296169</v>
          </cell>
          <cell r="CS160">
            <v>104.7</v>
          </cell>
          <cell r="CT160">
            <v>113.1</v>
          </cell>
          <cell r="CW160">
            <v>2.5099999999999998</v>
          </cell>
          <cell r="DQ160" t="str">
            <v>#NA</v>
          </cell>
        </row>
        <row r="161">
          <cell r="B161" t="str">
            <v>#NA</v>
          </cell>
          <cell r="F161">
            <v>44.7</v>
          </cell>
          <cell r="G161">
            <v>0.69510899999999998</v>
          </cell>
          <cell r="H161">
            <v>68.2</v>
          </cell>
          <cell r="I161">
            <v>121.3</v>
          </cell>
          <cell r="J161">
            <v>8.77</v>
          </cell>
          <cell r="K161" t="str">
            <v>#NA</v>
          </cell>
          <cell r="L161">
            <v>572.5</v>
          </cell>
          <cell r="M161">
            <v>253566</v>
          </cell>
          <cell r="N161" t="str">
            <v>#NA</v>
          </cell>
          <cell r="O161" t="str">
            <v>#NA</v>
          </cell>
          <cell r="P161">
            <v>0.9</v>
          </cell>
          <cell r="W161" t="str">
            <v>#NA</v>
          </cell>
          <cell r="X161" t="str">
            <v>#NA</v>
          </cell>
          <cell r="Y161" t="str">
            <v>#NA</v>
          </cell>
          <cell r="Z161">
            <v>111</v>
          </cell>
          <cell r="AC161">
            <v>0.69510899999999998</v>
          </cell>
          <cell r="AD161" t="str">
            <v>#NA</v>
          </cell>
          <cell r="AF161">
            <v>95.762711999999993</v>
          </cell>
          <cell r="AG161">
            <v>3.78</v>
          </cell>
          <cell r="AH161">
            <v>34.700000000000003</v>
          </cell>
          <cell r="AM161">
            <v>46.697299999999998</v>
          </cell>
          <cell r="AN161">
            <v>102.3691</v>
          </cell>
          <cell r="AU161" t="str">
            <v>#NA</v>
          </cell>
          <cell r="AV161">
            <v>46.5</v>
          </cell>
          <cell r="AX161">
            <v>5.8</v>
          </cell>
          <cell r="AY161">
            <v>12.4</v>
          </cell>
          <cell r="AZ161">
            <v>41.7</v>
          </cell>
          <cell r="BA161">
            <v>50.8</v>
          </cell>
          <cell r="BB161">
            <v>33.9</v>
          </cell>
          <cell r="BC161">
            <v>44.9</v>
          </cell>
          <cell r="BG161">
            <v>1.37</v>
          </cell>
          <cell r="BH161">
            <v>1.08</v>
          </cell>
          <cell r="BL161">
            <v>6.95</v>
          </cell>
          <cell r="BM161">
            <v>5.93</v>
          </cell>
          <cell r="CF161">
            <v>299699</v>
          </cell>
          <cell r="CS161">
            <v>107</v>
          </cell>
          <cell r="CT161">
            <v>116.7</v>
          </cell>
          <cell r="CW161">
            <v>2.71</v>
          </cell>
          <cell r="DQ161" t="str">
            <v>#NA</v>
          </cell>
        </row>
        <row r="162">
          <cell r="B162" t="str">
            <v>#NA</v>
          </cell>
          <cell r="F162">
            <v>44.5</v>
          </cell>
          <cell r="G162">
            <v>0.689747</v>
          </cell>
          <cell r="H162">
            <v>68.5</v>
          </cell>
          <cell r="I162">
            <v>121.6</v>
          </cell>
          <cell r="J162">
            <v>10.62</v>
          </cell>
          <cell r="K162" t="str">
            <v>#NA</v>
          </cell>
          <cell r="L162">
            <v>542.5</v>
          </cell>
          <cell r="M162">
            <v>234100</v>
          </cell>
          <cell r="N162" t="str">
            <v>#NA</v>
          </cell>
          <cell r="O162" t="str">
            <v>#NA</v>
          </cell>
          <cell r="P162">
            <v>0.9</v>
          </cell>
          <cell r="W162" t="str">
            <v>#NA</v>
          </cell>
          <cell r="X162" t="str">
            <v>#NA</v>
          </cell>
          <cell r="Y162" t="str">
            <v>#NA</v>
          </cell>
          <cell r="Z162">
            <v>111.2</v>
          </cell>
          <cell r="AC162">
            <v>0.689747</v>
          </cell>
          <cell r="AD162" t="str">
            <v>#NA</v>
          </cell>
          <cell r="AF162">
            <v>95.606695000000002</v>
          </cell>
          <cell r="AG162">
            <v>3.79</v>
          </cell>
          <cell r="AH162">
            <v>34.799999999999997</v>
          </cell>
          <cell r="AM162">
            <v>46.546500000000002</v>
          </cell>
          <cell r="AN162">
            <v>101.78149999999999</v>
          </cell>
          <cell r="AU162" t="str">
            <v>#NA</v>
          </cell>
          <cell r="AV162">
            <v>47.2</v>
          </cell>
          <cell r="AX162">
            <v>6</v>
          </cell>
          <cell r="AY162">
            <v>12.6</v>
          </cell>
          <cell r="AZ162">
            <v>42.4</v>
          </cell>
          <cell r="BA162">
            <v>51.4</v>
          </cell>
          <cell r="BB162">
            <v>34.4</v>
          </cell>
          <cell r="BC162">
            <v>45.4</v>
          </cell>
          <cell r="BG162">
            <v>1.56</v>
          </cell>
          <cell r="BH162">
            <v>1.47</v>
          </cell>
          <cell r="BL162">
            <v>7.46</v>
          </cell>
          <cell r="BM162">
            <v>5.98</v>
          </cell>
          <cell r="CF162">
            <v>301801</v>
          </cell>
          <cell r="CS162">
            <v>107.4</v>
          </cell>
          <cell r="CT162">
            <v>116.5</v>
          </cell>
          <cell r="CW162">
            <v>2.4500000000000002</v>
          </cell>
          <cell r="DQ162" t="str">
            <v>#NA</v>
          </cell>
        </row>
        <row r="163">
          <cell r="B163" t="str">
            <v>#NA</v>
          </cell>
          <cell r="F163">
            <v>49</v>
          </cell>
          <cell r="G163">
            <v>0.70113400000000003</v>
          </cell>
          <cell r="H163">
            <v>66.900000000000006</v>
          </cell>
          <cell r="I163">
            <v>123</v>
          </cell>
          <cell r="J163">
            <v>12.42</v>
          </cell>
          <cell r="K163" t="str">
            <v>#NA</v>
          </cell>
          <cell r="L163">
            <v>485.7</v>
          </cell>
          <cell r="M163">
            <v>215575</v>
          </cell>
          <cell r="N163" t="str">
            <v>#NA</v>
          </cell>
          <cell r="O163" t="str">
            <v>#NA</v>
          </cell>
          <cell r="P163">
            <v>1</v>
          </cell>
          <cell r="W163" t="str">
            <v>#NA</v>
          </cell>
          <cell r="X163" t="str">
            <v>#NA</v>
          </cell>
          <cell r="Y163" t="str">
            <v>#NA</v>
          </cell>
          <cell r="Z163">
            <v>111.5</v>
          </cell>
          <cell r="AC163">
            <v>0.70113400000000003</v>
          </cell>
          <cell r="AD163" t="str">
            <v>#NA</v>
          </cell>
          <cell r="AF163">
            <v>94.057377000000002</v>
          </cell>
          <cell r="AG163">
            <v>4.0199999999999996</v>
          </cell>
          <cell r="AH163">
            <v>34.9</v>
          </cell>
          <cell r="AM163">
            <v>46.363399999999999</v>
          </cell>
          <cell r="AN163">
            <v>101.13</v>
          </cell>
          <cell r="AU163" t="str">
            <v>#NA</v>
          </cell>
          <cell r="AV163">
            <v>48.5</v>
          </cell>
          <cell r="AX163">
            <v>6</v>
          </cell>
          <cell r="AY163">
            <v>13.4</v>
          </cell>
          <cell r="AZ163">
            <v>46.2</v>
          </cell>
          <cell r="BA163">
            <v>59.5</v>
          </cell>
          <cell r="BB163">
            <v>36</v>
          </cell>
          <cell r="BC163">
            <v>45.7</v>
          </cell>
          <cell r="BG163">
            <v>1.48</v>
          </cell>
          <cell r="BH163">
            <v>1.27</v>
          </cell>
          <cell r="BL163">
            <v>7.57</v>
          </cell>
          <cell r="BM163">
            <v>6.24</v>
          </cell>
          <cell r="CF163">
            <v>304003</v>
          </cell>
          <cell r="CS163">
            <v>107.6</v>
          </cell>
          <cell r="CT163">
            <v>116.9</v>
          </cell>
          <cell r="CW163">
            <v>2.71</v>
          </cell>
          <cell r="DQ163" t="str">
            <v>#NA</v>
          </cell>
        </row>
        <row r="164">
          <cell r="B164" t="str">
            <v>#NA</v>
          </cell>
          <cell r="F164">
            <v>44.6</v>
          </cell>
          <cell r="G164">
            <v>0.75871599999999995</v>
          </cell>
          <cell r="H164">
            <v>68.2</v>
          </cell>
          <cell r="I164">
            <v>124.2</v>
          </cell>
          <cell r="J164">
            <v>13.62</v>
          </cell>
          <cell r="K164" t="str">
            <v>#NA</v>
          </cell>
          <cell r="L164">
            <v>474.8</v>
          </cell>
          <cell r="M164">
            <v>198757</v>
          </cell>
          <cell r="N164" t="str">
            <v>#NA</v>
          </cell>
          <cell r="O164" t="str">
            <v>#NA</v>
          </cell>
          <cell r="P164">
            <v>1</v>
          </cell>
          <cell r="W164" t="str">
            <v>#NA</v>
          </cell>
          <cell r="X164" t="str">
            <v>#NA</v>
          </cell>
          <cell r="Y164" t="str">
            <v>#NA</v>
          </cell>
          <cell r="Z164">
            <v>117.6</v>
          </cell>
          <cell r="AC164">
            <v>0.75871599999999995</v>
          </cell>
          <cell r="AD164" t="str">
            <v>#NA</v>
          </cell>
          <cell r="AF164">
            <v>94.262294999999995</v>
          </cell>
          <cell r="AG164">
            <v>4.03</v>
          </cell>
          <cell r="AH164">
            <v>35</v>
          </cell>
          <cell r="AM164">
            <v>46.170999999999999</v>
          </cell>
          <cell r="AN164">
            <v>100.4648</v>
          </cell>
          <cell r="AU164" t="str">
            <v>#NA</v>
          </cell>
          <cell r="AV164">
            <v>48.9</v>
          </cell>
          <cell r="AX164">
            <v>6.4</v>
          </cell>
          <cell r="AY164">
            <v>14.4</v>
          </cell>
          <cell r="AZ164">
            <v>50.3</v>
          </cell>
          <cell r="BA164">
            <v>65.7</v>
          </cell>
          <cell r="BB164">
            <v>38.799999999999997</v>
          </cell>
          <cell r="BC164">
            <v>45.9</v>
          </cell>
          <cell r="BG164">
            <v>1.51</v>
          </cell>
          <cell r="BH164">
            <v>1.24</v>
          </cell>
          <cell r="BL164">
            <v>7.31</v>
          </cell>
          <cell r="BM164">
            <v>6.14</v>
          </cell>
          <cell r="CF164">
            <v>308327</v>
          </cell>
          <cell r="CS164">
            <v>112.5</v>
          </cell>
          <cell r="CT164">
            <v>124.7</v>
          </cell>
          <cell r="CW164">
            <v>2.4500000000000002</v>
          </cell>
          <cell r="DQ164" t="str">
            <v>#NA</v>
          </cell>
        </row>
        <row r="165">
          <cell r="B165" t="str">
            <v>#NA</v>
          </cell>
          <cell r="F165">
            <v>44.7</v>
          </cell>
          <cell r="G165">
            <v>0.83713499999999996</v>
          </cell>
          <cell r="H165">
            <v>68</v>
          </cell>
          <cell r="I165">
            <v>125.8</v>
          </cell>
          <cell r="J165">
            <v>14.3</v>
          </cell>
          <cell r="K165" t="str">
            <v>#NA</v>
          </cell>
          <cell r="L165">
            <v>448.9</v>
          </cell>
          <cell r="M165">
            <v>166218</v>
          </cell>
          <cell r="N165" t="str">
            <v>#NA</v>
          </cell>
          <cell r="O165" t="str">
            <v>#NA</v>
          </cell>
          <cell r="P165">
            <v>1.1000000000000001</v>
          </cell>
          <cell r="W165" t="str">
            <v>#NA</v>
          </cell>
          <cell r="X165" t="str">
            <v>#NA</v>
          </cell>
          <cell r="Y165" t="str">
            <v>#NA</v>
          </cell>
          <cell r="Z165">
            <v>125.3</v>
          </cell>
          <cell r="AC165">
            <v>0.83713499999999996</v>
          </cell>
          <cell r="AD165" t="str">
            <v>#NA</v>
          </cell>
          <cell r="AF165">
            <v>95.850622000000001</v>
          </cell>
          <cell r="AG165">
            <v>4.26</v>
          </cell>
          <cell r="AH165">
            <v>35.1</v>
          </cell>
          <cell r="AM165">
            <v>45.998399999999997</v>
          </cell>
          <cell r="AN165">
            <v>99.8489</v>
          </cell>
          <cell r="AU165" t="str">
            <v>#NA</v>
          </cell>
          <cell r="AV165">
            <v>48.6</v>
          </cell>
          <cell r="AX165">
            <v>6.6</v>
          </cell>
          <cell r="AY165">
            <v>15.4</v>
          </cell>
          <cell r="AZ165">
            <v>54.3</v>
          </cell>
          <cell r="BA165">
            <v>67.5</v>
          </cell>
          <cell r="BB165">
            <v>43.4</v>
          </cell>
          <cell r="BC165">
            <v>46.2</v>
          </cell>
          <cell r="BG165">
            <v>1.49</v>
          </cell>
          <cell r="BH165">
            <v>1.21</v>
          </cell>
          <cell r="BL165">
            <v>7.46</v>
          </cell>
          <cell r="BM165">
            <v>5.98</v>
          </cell>
          <cell r="CF165">
            <v>308744</v>
          </cell>
          <cell r="CS165">
            <v>118.3</v>
          </cell>
          <cell r="CT165">
            <v>135.19999999999999</v>
          </cell>
          <cell r="CW165">
            <v>2.56</v>
          </cell>
          <cell r="DQ165" t="str">
            <v>#NA</v>
          </cell>
        </row>
        <row r="166">
          <cell r="B166" t="str">
            <v>#NA</v>
          </cell>
          <cell r="F166">
            <v>44</v>
          </cell>
          <cell r="G166">
            <v>0.80702799999999997</v>
          </cell>
          <cell r="H166">
            <v>65.900000000000006</v>
          </cell>
          <cell r="I166">
            <v>126.8</v>
          </cell>
          <cell r="J166">
            <v>14.57</v>
          </cell>
          <cell r="K166" t="str">
            <v>#NA</v>
          </cell>
          <cell r="L166">
            <v>448.9</v>
          </cell>
          <cell r="M166">
            <v>115441</v>
          </cell>
          <cell r="N166" t="str">
            <v>#NA</v>
          </cell>
          <cell r="O166" t="str">
            <v>#NA</v>
          </cell>
          <cell r="P166">
            <v>1.1000000000000001</v>
          </cell>
          <cell r="W166" t="str">
            <v>#NA</v>
          </cell>
          <cell r="X166" t="str">
            <v>#NA</v>
          </cell>
          <cell r="Y166" t="str">
            <v>#NA</v>
          </cell>
          <cell r="Z166">
            <v>122.7</v>
          </cell>
          <cell r="AC166">
            <v>0.80702799999999997</v>
          </cell>
          <cell r="AD166" t="str">
            <v>#NA</v>
          </cell>
          <cell r="AF166">
            <v>96.066253000000003</v>
          </cell>
          <cell r="AG166">
            <v>4.43</v>
          </cell>
          <cell r="AH166">
            <v>35.200000000000003</v>
          </cell>
          <cell r="AM166">
            <v>45.8675</v>
          </cell>
          <cell r="AN166">
            <v>99.329599999999999</v>
          </cell>
          <cell r="AU166" t="str">
            <v>#NA</v>
          </cell>
          <cell r="AV166">
            <v>48.8</v>
          </cell>
          <cell r="AX166">
            <v>6.7</v>
          </cell>
          <cell r="AY166">
            <v>15.7</v>
          </cell>
          <cell r="AZ166">
            <v>55.8</v>
          </cell>
          <cell r="BA166">
            <v>68.2</v>
          </cell>
          <cell r="BB166">
            <v>45.1</v>
          </cell>
          <cell r="BC166">
            <v>46.4</v>
          </cell>
          <cell r="BG166">
            <v>1.49</v>
          </cell>
          <cell r="BH166">
            <v>1.3</v>
          </cell>
          <cell r="BL166">
            <v>7.87</v>
          </cell>
          <cell r="BM166">
            <v>5.98</v>
          </cell>
          <cell r="CF166">
            <v>311022</v>
          </cell>
          <cell r="CS166">
            <v>116.4</v>
          </cell>
          <cell r="CT166">
            <v>131.80000000000001</v>
          </cell>
          <cell r="CW166">
            <v>2.5099999999999998</v>
          </cell>
          <cell r="DQ166" t="str">
            <v>#NA</v>
          </cell>
        </row>
        <row r="167">
          <cell r="B167" t="str">
            <v>#NA</v>
          </cell>
          <cell r="F167">
            <v>44.5</v>
          </cell>
          <cell r="G167">
            <v>0.80652199999999996</v>
          </cell>
          <cell r="H167">
            <v>66</v>
          </cell>
          <cell r="I167">
            <v>128.1</v>
          </cell>
          <cell r="J167">
            <v>14.25</v>
          </cell>
          <cell r="K167" t="str">
            <v>#NA</v>
          </cell>
          <cell r="L167">
            <v>435.5</v>
          </cell>
          <cell r="M167">
            <v>137405</v>
          </cell>
          <cell r="N167" t="str">
            <v>#NA</v>
          </cell>
          <cell r="O167" t="str">
            <v>#NA</v>
          </cell>
          <cell r="P167">
            <v>1.1000000000000001</v>
          </cell>
          <cell r="W167" t="str">
            <v>#NA</v>
          </cell>
          <cell r="X167" t="str">
            <v>#NA</v>
          </cell>
          <cell r="Y167" t="str">
            <v>#NA</v>
          </cell>
          <cell r="Z167">
            <v>122.3</v>
          </cell>
          <cell r="AC167">
            <v>0.80652199999999996</v>
          </cell>
          <cell r="AD167" t="str">
            <v>#NA</v>
          </cell>
          <cell r="AF167">
            <v>96.680498</v>
          </cell>
          <cell r="AG167">
            <v>4.58</v>
          </cell>
          <cell r="AH167">
            <v>35.299999999999997</v>
          </cell>
          <cell r="AM167">
            <v>45.784199999999998</v>
          </cell>
          <cell r="AN167">
            <v>98.918599999999998</v>
          </cell>
          <cell r="AU167" t="str">
            <v>#NA</v>
          </cell>
          <cell r="AV167">
            <v>48.8</v>
          </cell>
          <cell r="AX167">
            <v>6.9</v>
          </cell>
          <cell r="AY167">
            <v>15.6</v>
          </cell>
          <cell r="AZ167">
            <v>54.3</v>
          </cell>
          <cell r="BA167">
            <v>63.8</v>
          </cell>
          <cell r="BB167">
            <v>45.1</v>
          </cell>
          <cell r="BC167">
            <v>46.7</v>
          </cell>
          <cell r="BG167">
            <v>1.41</v>
          </cell>
          <cell r="BH167">
            <v>1.19</v>
          </cell>
          <cell r="BL167">
            <v>8.18</v>
          </cell>
          <cell r="BM167">
            <v>6.19</v>
          </cell>
          <cell r="CF167">
            <v>314731</v>
          </cell>
          <cell r="CS167">
            <v>115.2</v>
          </cell>
          <cell r="CT167">
            <v>132.5</v>
          </cell>
          <cell r="CW167">
            <v>2.25</v>
          </cell>
          <cell r="DQ167" t="str">
            <v>#NA</v>
          </cell>
        </row>
        <row r="168">
          <cell r="B168" t="str">
            <v>#NA</v>
          </cell>
          <cell r="F168">
            <v>42.6</v>
          </cell>
          <cell r="G168">
            <v>0.810697</v>
          </cell>
          <cell r="H168">
            <v>65.599999999999994</v>
          </cell>
          <cell r="I168">
            <v>128.80000000000001</v>
          </cell>
          <cell r="J168">
            <v>14.49</v>
          </cell>
          <cell r="K168" t="str">
            <v>#NA</v>
          </cell>
          <cell r="L168">
            <v>470.7</v>
          </cell>
          <cell r="M168">
            <v>157488</v>
          </cell>
          <cell r="N168" t="str">
            <v>#NA</v>
          </cell>
          <cell r="O168" t="str">
            <v>#NA</v>
          </cell>
          <cell r="P168">
            <v>1.2</v>
          </cell>
          <cell r="W168" t="str">
            <v>#NA</v>
          </cell>
          <cell r="X168" t="str">
            <v>#NA</v>
          </cell>
          <cell r="Y168" t="str">
            <v>#NA</v>
          </cell>
          <cell r="Z168">
            <v>121.7</v>
          </cell>
          <cell r="AC168">
            <v>0.810697</v>
          </cell>
          <cell r="AD168" t="str">
            <v>#NA</v>
          </cell>
          <cell r="AF168">
            <v>94.354838999999998</v>
          </cell>
          <cell r="AG168">
            <v>4.58</v>
          </cell>
          <cell r="AH168">
            <v>35.4</v>
          </cell>
          <cell r="AM168">
            <v>45.752200000000002</v>
          </cell>
          <cell r="AN168">
            <v>98.622799999999998</v>
          </cell>
          <cell r="AU168" t="str">
            <v>#NA</v>
          </cell>
          <cell r="AV168">
            <v>50.1</v>
          </cell>
          <cell r="AX168">
            <v>7.4</v>
          </cell>
          <cell r="AY168">
            <v>16.100000000000001</v>
          </cell>
          <cell r="AZ168">
            <v>55.1</v>
          </cell>
          <cell r="BA168">
            <v>62.6</v>
          </cell>
          <cell r="BB168">
            <v>46.7</v>
          </cell>
          <cell r="BC168">
            <v>47.1</v>
          </cell>
          <cell r="BG168">
            <v>1.54</v>
          </cell>
          <cell r="BH168">
            <v>1.25</v>
          </cell>
          <cell r="BL168">
            <v>8.23</v>
          </cell>
          <cell r="BM168">
            <v>6.54</v>
          </cell>
          <cell r="CF168">
            <v>315283</v>
          </cell>
          <cell r="CS168">
            <v>114.4</v>
          </cell>
          <cell r="CT168">
            <v>132.30000000000001</v>
          </cell>
          <cell r="CW168">
            <v>1.99</v>
          </cell>
          <cell r="DQ168" t="str">
            <v>#NA</v>
          </cell>
        </row>
        <row r="169">
          <cell r="B169" t="str">
            <v>#NA</v>
          </cell>
          <cell r="F169">
            <v>43.6</v>
          </cell>
          <cell r="G169">
            <v>0.75807800000000003</v>
          </cell>
          <cell r="H169">
            <v>70.400000000000006</v>
          </cell>
          <cell r="I169">
            <v>129.6</v>
          </cell>
          <cell r="J169">
            <v>13.62</v>
          </cell>
          <cell r="K169" t="str">
            <v>#NA</v>
          </cell>
          <cell r="L169">
            <v>409.6</v>
          </cell>
          <cell r="M169">
            <v>122277</v>
          </cell>
          <cell r="N169" t="str">
            <v>#NA</v>
          </cell>
          <cell r="O169" t="str">
            <v>#NA</v>
          </cell>
          <cell r="P169">
            <v>1.3</v>
          </cell>
          <cell r="W169" t="str">
            <v>#NA</v>
          </cell>
          <cell r="X169" t="str">
            <v>#NA</v>
          </cell>
          <cell r="Y169" t="str">
            <v>#NA</v>
          </cell>
          <cell r="Z169">
            <v>118.2</v>
          </cell>
          <cell r="AC169">
            <v>0.75807800000000003</v>
          </cell>
          <cell r="AD169" t="str">
            <v>#NA</v>
          </cell>
          <cell r="AF169">
            <v>89.453861000000003</v>
          </cell>
          <cell r="AG169">
            <v>4.5999999999999996</v>
          </cell>
          <cell r="AH169">
            <v>35.5</v>
          </cell>
          <cell r="AM169">
            <v>45.7819</v>
          </cell>
          <cell r="AN169">
            <v>98.463999999999999</v>
          </cell>
          <cell r="AU169" t="str">
            <v>#NA</v>
          </cell>
          <cell r="AV169">
            <v>53.5</v>
          </cell>
          <cell r="AX169">
            <v>10</v>
          </cell>
          <cell r="AY169">
            <v>18.3</v>
          </cell>
          <cell r="AZ169">
            <v>56</v>
          </cell>
          <cell r="BA169">
            <v>63.5</v>
          </cell>
          <cell r="BB169">
            <v>47.5</v>
          </cell>
          <cell r="BC169">
            <v>47.9</v>
          </cell>
          <cell r="BG169">
            <v>1.52</v>
          </cell>
          <cell r="BH169">
            <v>1.19</v>
          </cell>
          <cell r="BL169">
            <v>8.5399999999999991</v>
          </cell>
          <cell r="BM169">
            <v>6.7</v>
          </cell>
          <cell r="CF169">
            <v>317774</v>
          </cell>
          <cell r="CS169">
            <v>112.1</v>
          </cell>
          <cell r="CT169">
            <v>126.9</v>
          </cell>
          <cell r="CW169">
            <v>1.94</v>
          </cell>
          <cell r="DQ169" t="str">
            <v>#NA</v>
          </cell>
        </row>
        <row r="170">
          <cell r="B170" t="str">
            <v>#NA</v>
          </cell>
          <cell r="F170">
            <v>44.7</v>
          </cell>
          <cell r="G170">
            <v>0.73627900000000002</v>
          </cell>
          <cell r="H170">
            <v>73.099999999999994</v>
          </cell>
          <cell r="I170">
            <v>129.19999999999999</v>
          </cell>
          <cell r="J170">
            <v>13.2</v>
          </cell>
          <cell r="K170" t="str">
            <v>#NA</v>
          </cell>
          <cell r="L170">
            <v>396.3</v>
          </cell>
          <cell r="M170">
            <v>70138</v>
          </cell>
          <cell r="N170" t="str">
            <v>#NA</v>
          </cell>
          <cell r="O170" t="str">
            <v>#NA</v>
          </cell>
          <cell r="P170">
            <v>1.6</v>
          </cell>
          <cell r="W170" t="str">
            <v>#NA</v>
          </cell>
          <cell r="X170" t="str">
            <v>#NA</v>
          </cell>
          <cell r="Y170" t="str">
            <v>#NA</v>
          </cell>
          <cell r="Z170">
            <v>117.2</v>
          </cell>
          <cell r="AC170">
            <v>0.73627900000000002</v>
          </cell>
          <cell r="AD170" t="str">
            <v>#NA</v>
          </cell>
          <cell r="AF170">
            <v>86.980108000000001</v>
          </cell>
          <cell r="AG170">
            <v>4.5999999999999996</v>
          </cell>
          <cell r="AH170">
            <v>35.6</v>
          </cell>
          <cell r="AM170">
            <v>45.877000000000002</v>
          </cell>
          <cell r="AN170">
            <v>98.448700000000002</v>
          </cell>
          <cell r="AU170" t="str">
            <v>#NA</v>
          </cell>
          <cell r="AV170">
            <v>55.5</v>
          </cell>
          <cell r="AX170">
            <v>10</v>
          </cell>
          <cell r="AY170">
            <v>18.600000000000001</v>
          </cell>
          <cell r="AZ170">
            <v>57.8</v>
          </cell>
          <cell r="BA170">
            <v>67.900000000000006</v>
          </cell>
          <cell r="BB170">
            <v>48</v>
          </cell>
          <cell r="BC170">
            <v>48.6</v>
          </cell>
          <cell r="BG170">
            <v>1.49</v>
          </cell>
          <cell r="BH170">
            <v>1.1000000000000001</v>
          </cell>
          <cell r="BL170">
            <v>7.72</v>
          </cell>
          <cell r="BM170">
            <v>6.49</v>
          </cell>
          <cell r="CF170">
            <v>323367</v>
          </cell>
          <cell r="CS170">
            <v>112.1</v>
          </cell>
          <cell r="CT170">
            <v>124.3</v>
          </cell>
          <cell r="CW170">
            <v>1.69</v>
          </cell>
          <cell r="DQ170" t="str">
            <v>#NA</v>
          </cell>
        </row>
        <row r="171">
          <cell r="B171" t="str">
            <v>#NA</v>
          </cell>
          <cell r="F171">
            <v>45.3</v>
          </cell>
          <cell r="G171">
            <v>0.69539600000000001</v>
          </cell>
          <cell r="H171">
            <v>66.2</v>
          </cell>
          <cell r="I171">
            <v>131.69999999999999</v>
          </cell>
          <cell r="J171">
            <v>12.09</v>
          </cell>
          <cell r="K171" t="str">
            <v>#NA</v>
          </cell>
          <cell r="L171">
            <v>433.4</v>
          </cell>
          <cell r="M171">
            <v>105379</v>
          </cell>
          <cell r="N171" t="str">
            <v>#NA</v>
          </cell>
          <cell r="O171" t="str">
            <v>#NA</v>
          </cell>
          <cell r="P171">
            <v>1.6</v>
          </cell>
          <cell r="W171" t="str">
            <v>#NA</v>
          </cell>
          <cell r="X171" t="str">
            <v>#NA</v>
          </cell>
          <cell r="Y171" t="str">
            <v>#NA</v>
          </cell>
          <cell r="Z171">
            <v>115.1</v>
          </cell>
          <cell r="AC171">
            <v>0.69539600000000001</v>
          </cell>
          <cell r="AD171" t="str">
            <v>#NA</v>
          </cell>
          <cell r="AF171">
            <v>81.715209999999999</v>
          </cell>
          <cell r="AG171">
            <v>5.07</v>
          </cell>
          <cell r="AH171">
            <v>35.700000000000003</v>
          </cell>
          <cell r="AM171">
            <v>46.031399999999998</v>
          </cell>
          <cell r="AN171">
            <v>98.562799999999996</v>
          </cell>
          <cell r="AU171" t="str">
            <v>#NA</v>
          </cell>
          <cell r="AV171">
            <v>61.3</v>
          </cell>
          <cell r="AX171">
            <v>21.8</v>
          </cell>
          <cell r="AY171">
            <v>28.1</v>
          </cell>
          <cell r="AZ171">
            <v>59.2</v>
          </cell>
          <cell r="BA171">
            <v>73.400000000000006</v>
          </cell>
          <cell r="BB171">
            <v>47.6</v>
          </cell>
          <cell r="BC171">
            <v>50.4</v>
          </cell>
          <cell r="BG171">
            <v>1.64</v>
          </cell>
          <cell r="BH171">
            <v>1.35</v>
          </cell>
          <cell r="BL171">
            <v>9.36</v>
          </cell>
          <cell r="BM171">
            <v>7.21</v>
          </cell>
          <cell r="CF171">
            <v>322506</v>
          </cell>
          <cell r="CS171">
            <v>111.6</v>
          </cell>
          <cell r="CT171">
            <v>119.9</v>
          </cell>
          <cell r="CW171">
            <v>1.69</v>
          </cell>
          <cell r="DQ171" t="str">
            <v>#NA</v>
          </cell>
        </row>
        <row r="172">
          <cell r="B172" t="str">
            <v>#NA</v>
          </cell>
          <cell r="F172">
            <v>46.2</v>
          </cell>
          <cell r="G172">
            <v>0.72069700000000003</v>
          </cell>
          <cell r="H172">
            <v>67</v>
          </cell>
          <cell r="I172">
            <v>132.69999999999999</v>
          </cell>
          <cell r="J172">
            <v>10.67</v>
          </cell>
          <cell r="K172" t="str">
            <v>#NA</v>
          </cell>
          <cell r="L172">
            <v>400.3</v>
          </cell>
          <cell r="M172">
            <v>123652</v>
          </cell>
          <cell r="N172" t="str">
            <v>#NA</v>
          </cell>
          <cell r="O172" t="str">
            <v>#NA</v>
          </cell>
          <cell r="P172">
            <v>1.7</v>
          </cell>
          <cell r="W172" t="str">
            <v>#NA</v>
          </cell>
          <cell r="X172" t="str">
            <v>#NA</v>
          </cell>
          <cell r="Y172" t="str">
            <v>#NA</v>
          </cell>
          <cell r="Z172">
            <v>116.1</v>
          </cell>
          <cell r="AC172">
            <v>0.72069700000000003</v>
          </cell>
          <cell r="AD172" t="str">
            <v>#NA</v>
          </cell>
          <cell r="AF172">
            <v>81.803797000000003</v>
          </cell>
          <cell r="AG172">
            <v>15.5</v>
          </cell>
          <cell r="AH172">
            <v>35.799999999999997</v>
          </cell>
          <cell r="AM172">
            <v>46.218400000000003</v>
          </cell>
          <cell r="AN172">
            <v>98.748599999999996</v>
          </cell>
          <cell r="AU172" t="str">
            <v>#NA</v>
          </cell>
          <cell r="AV172">
            <v>62.5</v>
          </cell>
          <cell r="AX172">
            <v>21.9</v>
          </cell>
          <cell r="AY172">
            <v>28.9</v>
          </cell>
          <cell r="AZ172">
            <v>63.3</v>
          </cell>
          <cell r="BA172">
            <v>81.7</v>
          </cell>
          <cell r="BB172">
            <v>49.5</v>
          </cell>
          <cell r="BC172">
            <v>51.6</v>
          </cell>
          <cell r="BG172">
            <v>1.65</v>
          </cell>
          <cell r="BH172">
            <v>1.48</v>
          </cell>
          <cell r="BL172">
            <v>9.31</v>
          </cell>
          <cell r="BM172">
            <v>6.49</v>
          </cell>
          <cell r="CF172">
            <v>324114</v>
          </cell>
          <cell r="CS172">
            <v>112.9</v>
          </cell>
          <cell r="CT172">
            <v>120.6</v>
          </cell>
          <cell r="CW172">
            <v>1.59</v>
          </cell>
          <cell r="DQ172" t="str">
            <v>#NA</v>
          </cell>
        </row>
        <row r="173">
          <cell r="B173" t="str">
            <v>#NA</v>
          </cell>
          <cell r="F173">
            <v>45.4</v>
          </cell>
          <cell r="G173">
            <v>0.74780800000000003</v>
          </cell>
          <cell r="H173">
            <v>68</v>
          </cell>
          <cell r="I173">
            <v>133.69999999999999</v>
          </cell>
          <cell r="J173">
            <v>11.2</v>
          </cell>
          <cell r="K173" t="str">
            <v>#NA</v>
          </cell>
          <cell r="L173">
            <v>399.9</v>
          </cell>
          <cell r="M173">
            <v>180953</v>
          </cell>
          <cell r="N173" t="str">
            <v>#NA</v>
          </cell>
          <cell r="O173" t="str">
            <v>#NA</v>
          </cell>
          <cell r="P173">
            <v>1.8</v>
          </cell>
          <cell r="W173" t="str">
            <v>#NA</v>
          </cell>
          <cell r="X173" t="str">
            <v>#NA</v>
          </cell>
          <cell r="Y173" t="str">
            <v>#NA</v>
          </cell>
          <cell r="Z173">
            <v>116.7</v>
          </cell>
          <cell r="AC173">
            <v>0.74780800000000003</v>
          </cell>
          <cell r="AD173" t="str">
            <v>#NA</v>
          </cell>
          <cell r="AF173">
            <v>82.731554000000003</v>
          </cell>
          <cell r="AG173">
            <v>15.5</v>
          </cell>
          <cell r="AH173">
            <v>35.9</v>
          </cell>
          <cell r="AM173">
            <v>46.405099999999997</v>
          </cell>
          <cell r="AN173">
            <v>98.934700000000007</v>
          </cell>
          <cell r="AU173" t="str">
            <v>#NA</v>
          </cell>
          <cell r="AV173">
            <v>63</v>
          </cell>
          <cell r="AX173">
            <v>21.9</v>
          </cell>
          <cell r="AY173">
            <v>29.5</v>
          </cell>
          <cell r="AZ173">
            <v>66</v>
          </cell>
          <cell r="BA173">
            <v>81.599999999999994</v>
          </cell>
          <cell r="BB173">
            <v>53.3</v>
          </cell>
          <cell r="BC173">
            <v>52.4</v>
          </cell>
          <cell r="BG173">
            <v>1.7</v>
          </cell>
          <cell r="BH173">
            <v>1.39</v>
          </cell>
          <cell r="BL173">
            <v>9.56</v>
          </cell>
          <cell r="BM173">
            <v>7.41</v>
          </cell>
          <cell r="CF173">
            <v>326266</v>
          </cell>
          <cell r="CS173">
            <v>112.9</v>
          </cell>
          <cell r="CT173">
            <v>121.9</v>
          </cell>
          <cell r="CW173">
            <v>1.74</v>
          </cell>
          <cell r="DQ173" t="str">
            <v>#NA</v>
          </cell>
        </row>
        <row r="174">
          <cell r="B174" t="str">
            <v>#NA</v>
          </cell>
          <cell r="F174">
            <v>44.1</v>
          </cell>
          <cell r="G174">
            <v>0.77639000000000002</v>
          </cell>
          <cell r="H174">
            <v>68.900000000000006</v>
          </cell>
          <cell r="I174">
            <v>136</v>
          </cell>
          <cell r="J174">
            <v>10.07</v>
          </cell>
          <cell r="K174" t="str">
            <v>#NA</v>
          </cell>
          <cell r="L174">
            <v>425</v>
          </cell>
          <cell r="M174">
            <v>191383</v>
          </cell>
          <cell r="N174" t="str">
            <v>#NA</v>
          </cell>
          <cell r="O174" t="str">
            <v>#NA</v>
          </cell>
          <cell r="P174">
            <v>1.9</v>
          </cell>
          <cell r="W174" t="str">
            <v>#NA</v>
          </cell>
          <cell r="X174" t="str">
            <v>#NA</v>
          </cell>
          <cell r="Y174" t="str">
            <v>#NA</v>
          </cell>
          <cell r="Z174">
            <v>118.7</v>
          </cell>
          <cell r="AC174">
            <v>0.77639000000000002</v>
          </cell>
          <cell r="AD174" t="str">
            <v>#NA</v>
          </cell>
          <cell r="AF174">
            <v>84.360190000000003</v>
          </cell>
          <cell r="AG174">
            <v>15.39</v>
          </cell>
          <cell r="AH174">
            <v>36</v>
          </cell>
          <cell r="AM174">
            <v>46.56</v>
          </cell>
          <cell r="AN174">
            <v>99.054400000000001</v>
          </cell>
          <cell r="AU174" t="str">
            <v>#NA</v>
          </cell>
          <cell r="AV174">
            <v>62.7</v>
          </cell>
          <cell r="AX174">
            <v>22</v>
          </cell>
          <cell r="AY174">
            <v>29.7</v>
          </cell>
          <cell r="AZ174">
            <v>66.7</v>
          </cell>
          <cell r="BA174">
            <v>79.900000000000006</v>
          </cell>
          <cell r="BB174">
            <v>55</v>
          </cell>
          <cell r="BC174">
            <v>53</v>
          </cell>
          <cell r="BG174">
            <v>1.61</v>
          </cell>
          <cell r="BH174">
            <v>1.39</v>
          </cell>
          <cell r="BL174">
            <v>9.7100000000000009</v>
          </cell>
          <cell r="BM174">
            <v>7.41</v>
          </cell>
          <cell r="CF174">
            <v>326671</v>
          </cell>
          <cell r="CS174">
            <v>114.8</v>
          </cell>
          <cell r="CT174">
            <v>124.3</v>
          </cell>
          <cell r="CW174">
            <v>1.79</v>
          </cell>
          <cell r="DQ174" t="str">
            <v>#NA</v>
          </cell>
        </row>
        <row r="175">
          <cell r="B175" t="str">
            <v>#NA</v>
          </cell>
          <cell r="F175">
            <v>44.2</v>
          </cell>
          <cell r="G175">
            <v>0.79517800000000005</v>
          </cell>
          <cell r="H175">
            <v>69.900000000000006</v>
          </cell>
          <cell r="I175">
            <v>134.9</v>
          </cell>
          <cell r="J175">
            <v>9.1</v>
          </cell>
          <cell r="K175" t="str">
            <v>#NA</v>
          </cell>
          <cell r="L175">
            <v>413.1</v>
          </cell>
          <cell r="M175">
            <v>190324</v>
          </cell>
          <cell r="N175" t="str">
            <v>#NA</v>
          </cell>
          <cell r="O175" t="str">
            <v>#NA</v>
          </cell>
          <cell r="P175">
            <v>2</v>
          </cell>
          <cell r="W175" t="str">
            <v>#NA</v>
          </cell>
          <cell r="X175" t="str">
            <v>#NA</v>
          </cell>
          <cell r="Y175" t="str">
            <v>#NA</v>
          </cell>
          <cell r="Z175">
            <v>119.4</v>
          </cell>
          <cell r="AC175">
            <v>0.79517800000000005</v>
          </cell>
          <cell r="AD175" t="str">
            <v>#NA</v>
          </cell>
          <cell r="AF175">
            <v>85.079364999999996</v>
          </cell>
          <cell r="AG175">
            <v>13</v>
          </cell>
          <cell r="AH175">
            <v>36.1</v>
          </cell>
          <cell r="AM175">
            <v>46.658700000000003</v>
          </cell>
          <cell r="AN175">
            <v>99.055999999999997</v>
          </cell>
          <cell r="AU175" t="str">
            <v>#NA</v>
          </cell>
          <cell r="AV175">
            <v>62.7</v>
          </cell>
          <cell r="AX175">
            <v>22.2</v>
          </cell>
          <cell r="AY175">
            <v>29.7</v>
          </cell>
          <cell r="AZ175">
            <v>66.2</v>
          </cell>
          <cell r="BA175">
            <v>80.2</v>
          </cell>
          <cell r="BB175">
            <v>54.1</v>
          </cell>
          <cell r="BC175">
            <v>53.3</v>
          </cell>
          <cell r="BG175">
            <v>1.72</v>
          </cell>
          <cell r="BH175">
            <v>1.48</v>
          </cell>
          <cell r="BL175">
            <v>10.07</v>
          </cell>
          <cell r="BM175">
            <v>7.82</v>
          </cell>
          <cell r="CF175">
            <v>327987</v>
          </cell>
          <cell r="CS175">
            <v>115.1</v>
          </cell>
          <cell r="CT175">
            <v>125.4</v>
          </cell>
          <cell r="CW175">
            <v>1.99</v>
          </cell>
          <cell r="DQ175" t="str">
            <v>#NA</v>
          </cell>
        </row>
        <row r="176">
          <cell r="B176" t="str">
            <v>#NA</v>
          </cell>
          <cell r="F176">
            <v>44.5</v>
          </cell>
          <cell r="G176">
            <v>0.775231</v>
          </cell>
          <cell r="H176">
            <v>72</v>
          </cell>
          <cell r="I176">
            <v>134.9</v>
          </cell>
          <cell r="J176">
            <v>9.4600000000000009</v>
          </cell>
          <cell r="K176" t="str">
            <v>#NA</v>
          </cell>
          <cell r="L176">
            <v>397.3</v>
          </cell>
          <cell r="M176">
            <v>147152</v>
          </cell>
          <cell r="N176" t="str">
            <v>#NA</v>
          </cell>
          <cell r="O176" t="str">
            <v>#NA</v>
          </cell>
          <cell r="P176">
            <v>2.1</v>
          </cell>
          <cell r="W176" t="str">
            <v>#NA</v>
          </cell>
          <cell r="X176" t="str">
            <v>#NA</v>
          </cell>
          <cell r="Y176" t="str">
            <v>#NA</v>
          </cell>
          <cell r="Z176">
            <v>117.2</v>
          </cell>
          <cell r="AC176">
            <v>0.775231</v>
          </cell>
          <cell r="AD176" t="str">
            <v>#NA</v>
          </cell>
          <cell r="AF176">
            <v>86.698718</v>
          </cell>
          <cell r="AG176">
            <v>13</v>
          </cell>
          <cell r="AH176">
            <v>36.200000000000003</v>
          </cell>
          <cell r="AM176">
            <v>46.685000000000002</v>
          </cell>
          <cell r="AN176">
            <v>98.9054</v>
          </cell>
          <cell r="AU176" t="str">
            <v>#NA</v>
          </cell>
          <cell r="AV176">
            <v>62.5</v>
          </cell>
          <cell r="AX176">
            <v>22.1</v>
          </cell>
          <cell r="AY176">
            <v>29</v>
          </cell>
          <cell r="AZ176">
            <v>63</v>
          </cell>
          <cell r="BA176">
            <v>79.2</v>
          </cell>
          <cell r="BB176">
            <v>50.3</v>
          </cell>
          <cell r="BC176">
            <v>54</v>
          </cell>
          <cell r="BG176">
            <v>1.62</v>
          </cell>
          <cell r="BH176">
            <v>1.36</v>
          </cell>
          <cell r="BL176">
            <v>9.77</v>
          </cell>
          <cell r="BM176">
            <v>7.93</v>
          </cell>
          <cell r="CF176">
            <v>332973</v>
          </cell>
          <cell r="CS176">
            <v>112.9</v>
          </cell>
          <cell r="CT176">
            <v>123.1</v>
          </cell>
          <cell r="CW176">
            <v>1.84</v>
          </cell>
          <cell r="DQ176" t="str">
            <v>#NA</v>
          </cell>
        </row>
        <row r="177">
          <cell r="B177" t="str">
            <v>#NA</v>
          </cell>
          <cell r="F177">
            <v>42.3</v>
          </cell>
          <cell r="G177">
            <v>0.76639400000000002</v>
          </cell>
          <cell r="H177">
            <v>72.900000000000006</v>
          </cell>
          <cell r="I177">
            <v>135.1</v>
          </cell>
          <cell r="J177">
            <v>9.48</v>
          </cell>
          <cell r="K177" t="str">
            <v>#NA</v>
          </cell>
          <cell r="L177">
            <v>395.7</v>
          </cell>
          <cell r="M177">
            <v>153784</v>
          </cell>
          <cell r="N177" t="str">
            <v>#NA</v>
          </cell>
          <cell r="O177" t="str">
            <v>#NA</v>
          </cell>
          <cell r="P177">
            <v>2.2000000000000002</v>
          </cell>
          <cell r="W177" t="str">
            <v>#NA</v>
          </cell>
          <cell r="X177" t="str">
            <v>#NA</v>
          </cell>
          <cell r="Y177" t="str">
            <v>#NA</v>
          </cell>
          <cell r="Z177">
            <v>114.6</v>
          </cell>
          <cell r="AC177">
            <v>0.76639400000000002</v>
          </cell>
          <cell r="AD177" t="str">
            <v>#NA</v>
          </cell>
          <cell r="AF177">
            <v>87.281398999999993</v>
          </cell>
          <cell r="AG177">
            <v>12.93</v>
          </cell>
          <cell r="AH177">
            <v>36.299999999999997</v>
          </cell>
          <cell r="AM177">
            <v>46.641199999999998</v>
          </cell>
          <cell r="AN177">
            <v>98.608500000000006</v>
          </cell>
          <cell r="AU177" t="str">
            <v>#NA</v>
          </cell>
          <cell r="AV177">
            <v>63.3</v>
          </cell>
          <cell r="AX177">
            <v>22.3</v>
          </cell>
          <cell r="AY177">
            <v>29.2</v>
          </cell>
          <cell r="AZ177">
            <v>63</v>
          </cell>
          <cell r="BA177">
            <v>84.5</v>
          </cell>
          <cell r="BB177">
            <v>48</v>
          </cell>
          <cell r="BC177">
            <v>54.9</v>
          </cell>
          <cell r="BG177">
            <v>1.63</v>
          </cell>
          <cell r="BH177">
            <v>1.79</v>
          </cell>
          <cell r="BL177">
            <v>10.07</v>
          </cell>
          <cell r="BM177">
            <v>7.98</v>
          </cell>
          <cell r="CF177">
            <v>333413</v>
          </cell>
          <cell r="CS177">
            <v>109.7</v>
          </cell>
          <cell r="CT177">
            <v>121.5</v>
          </cell>
          <cell r="CW177">
            <v>1.84</v>
          </cell>
          <cell r="DQ177" t="str">
            <v>#NA</v>
          </cell>
        </row>
        <row r="178">
          <cell r="B178" t="str">
            <v>#NA</v>
          </cell>
          <cell r="F178">
            <v>44.1</v>
          </cell>
          <cell r="G178">
            <v>0.747367</v>
          </cell>
          <cell r="H178">
            <v>72.2</v>
          </cell>
          <cell r="I178">
            <v>133.9</v>
          </cell>
          <cell r="J178">
            <v>9.65</v>
          </cell>
          <cell r="K178" t="str">
            <v>#NA</v>
          </cell>
          <cell r="L178">
            <v>395.4</v>
          </cell>
          <cell r="M178">
            <v>106191</v>
          </cell>
          <cell r="N178" t="str">
            <v>#NA</v>
          </cell>
          <cell r="O178" t="str">
            <v>#NA</v>
          </cell>
          <cell r="P178">
            <v>2.2999999999999998</v>
          </cell>
          <cell r="W178" t="str">
            <v>#NA</v>
          </cell>
          <cell r="X178" t="str">
            <v>#NA</v>
          </cell>
          <cell r="Y178" t="str">
            <v>#NA</v>
          </cell>
          <cell r="Z178">
            <v>112.2</v>
          </cell>
          <cell r="AC178">
            <v>0.747367</v>
          </cell>
          <cell r="AD178" t="str">
            <v>#NA</v>
          </cell>
          <cell r="AF178">
            <v>86.929134000000005</v>
          </cell>
          <cell r="AG178">
            <v>11.5</v>
          </cell>
          <cell r="AH178">
            <v>36.5</v>
          </cell>
          <cell r="AM178">
            <v>46.5366</v>
          </cell>
          <cell r="AN178">
            <v>98.185500000000005</v>
          </cell>
          <cell r="AU178" t="str">
            <v>#NA</v>
          </cell>
          <cell r="AV178">
            <v>64.099999999999994</v>
          </cell>
          <cell r="AX178">
            <v>22.3</v>
          </cell>
          <cell r="AY178">
            <v>29.5</v>
          </cell>
          <cell r="AZ178">
            <v>64.5</v>
          </cell>
          <cell r="BA178">
            <v>92.4</v>
          </cell>
          <cell r="BB178">
            <v>46.5</v>
          </cell>
          <cell r="BC178">
            <v>55.2</v>
          </cell>
          <cell r="BG178">
            <v>1.77</v>
          </cell>
          <cell r="BH178">
            <v>1.37</v>
          </cell>
          <cell r="BL178">
            <v>10.63</v>
          </cell>
          <cell r="BM178">
            <v>8.5399999999999991</v>
          </cell>
          <cell r="CF178">
            <v>334951</v>
          </cell>
          <cell r="CS178">
            <v>107.4</v>
          </cell>
          <cell r="CT178">
            <v>119</v>
          </cell>
          <cell r="CW178">
            <v>1.94</v>
          </cell>
          <cell r="DQ178" t="str">
            <v>#NA</v>
          </cell>
        </row>
        <row r="179">
          <cell r="B179" t="str">
            <v>#NA</v>
          </cell>
          <cell r="F179">
            <v>41.1</v>
          </cell>
          <cell r="G179">
            <v>0.73517399999999999</v>
          </cell>
          <cell r="H179">
            <v>72.3</v>
          </cell>
          <cell r="I179">
            <v>133.69999999999999</v>
          </cell>
          <cell r="J179">
            <v>9.69</v>
          </cell>
          <cell r="K179" t="str">
            <v>#NA</v>
          </cell>
          <cell r="L179">
            <v>376.6</v>
          </cell>
          <cell r="M179">
            <v>133479</v>
          </cell>
          <cell r="N179" t="str">
            <v>#NA</v>
          </cell>
          <cell r="O179" t="str">
            <v>#NA</v>
          </cell>
          <cell r="P179">
            <v>2.6</v>
          </cell>
          <cell r="W179" t="str">
            <v>#NA</v>
          </cell>
          <cell r="X179" t="str">
            <v>#NA</v>
          </cell>
          <cell r="Y179" t="str">
            <v>#NA</v>
          </cell>
          <cell r="Z179">
            <v>110.5</v>
          </cell>
          <cell r="AC179">
            <v>0.73517399999999999</v>
          </cell>
          <cell r="AD179" t="str">
            <v>#NA</v>
          </cell>
          <cell r="AF179">
            <v>86.697965999999994</v>
          </cell>
          <cell r="AG179">
            <v>11.5</v>
          </cell>
          <cell r="AH179">
            <v>36.6</v>
          </cell>
          <cell r="AM179">
            <v>46.3994</v>
          </cell>
          <cell r="AN179">
            <v>97.696100000000001</v>
          </cell>
          <cell r="AU179" t="str">
            <v>#NA</v>
          </cell>
          <cell r="AV179">
            <v>64.599999999999994</v>
          </cell>
          <cell r="AX179">
            <v>22.4</v>
          </cell>
          <cell r="AY179">
            <v>29.2</v>
          </cell>
          <cell r="AZ179">
            <v>62.8</v>
          </cell>
          <cell r="BA179">
            <v>93</v>
          </cell>
          <cell r="BB179">
            <v>43.9</v>
          </cell>
          <cell r="BC179">
            <v>55.5</v>
          </cell>
          <cell r="BG179">
            <v>1.76</v>
          </cell>
          <cell r="BH179">
            <v>1.49</v>
          </cell>
          <cell r="BL179">
            <v>9.92</v>
          </cell>
          <cell r="BM179">
            <v>7.93</v>
          </cell>
          <cell r="CF179">
            <v>337794</v>
          </cell>
          <cell r="CS179">
            <v>105.9</v>
          </cell>
          <cell r="CT179">
            <v>117.1</v>
          </cell>
          <cell r="CW179">
            <v>1.84</v>
          </cell>
          <cell r="DQ179" t="str">
            <v>#NA</v>
          </cell>
        </row>
        <row r="180">
          <cell r="B180" t="str">
            <v>#NA</v>
          </cell>
          <cell r="F180">
            <v>41.2</v>
          </cell>
          <cell r="G180">
            <v>0.75464500000000001</v>
          </cell>
          <cell r="H180">
            <v>71.7</v>
          </cell>
          <cell r="I180">
            <v>132.80000000000001</v>
          </cell>
          <cell r="J180">
            <v>9.7799999999999994</v>
          </cell>
          <cell r="K180" t="str">
            <v>#NA</v>
          </cell>
          <cell r="L180">
            <v>384.9</v>
          </cell>
          <cell r="M180">
            <v>145843</v>
          </cell>
          <cell r="N180" t="str">
            <v>#NA</v>
          </cell>
          <cell r="O180" t="str">
            <v>#NA</v>
          </cell>
          <cell r="P180">
            <v>2.8</v>
          </cell>
          <cell r="W180" t="str">
            <v>#NA</v>
          </cell>
          <cell r="X180" t="str">
            <v>#NA</v>
          </cell>
          <cell r="Y180" t="str">
            <v>#NA</v>
          </cell>
          <cell r="Z180">
            <v>111.5</v>
          </cell>
          <cell r="AC180">
            <v>0.75464500000000001</v>
          </cell>
          <cell r="AD180" t="str">
            <v>#NA</v>
          </cell>
          <cell r="AF180">
            <v>86.854460000000003</v>
          </cell>
          <cell r="AG180">
            <v>11.51</v>
          </cell>
          <cell r="AH180">
            <v>36.700000000000003</v>
          </cell>
          <cell r="AM180">
            <v>46.273499999999999</v>
          </cell>
          <cell r="AN180">
            <v>97.232900000000001</v>
          </cell>
          <cell r="AU180" t="str">
            <v>#NA</v>
          </cell>
          <cell r="AV180">
            <v>64.599999999999994</v>
          </cell>
          <cell r="AX180">
            <v>22.6</v>
          </cell>
          <cell r="AY180">
            <v>29.8</v>
          </cell>
          <cell r="AZ180">
            <v>65.5</v>
          </cell>
          <cell r="BA180">
            <v>103.1</v>
          </cell>
          <cell r="BB180">
            <v>43.1</v>
          </cell>
          <cell r="BC180">
            <v>55.8</v>
          </cell>
          <cell r="BG180">
            <v>1.74</v>
          </cell>
          <cell r="BH180">
            <v>1.58</v>
          </cell>
          <cell r="BL180">
            <v>9.82</v>
          </cell>
          <cell r="BM180">
            <v>7.93</v>
          </cell>
          <cell r="CF180">
            <v>337571</v>
          </cell>
          <cell r="CS180">
            <v>106.8</v>
          </cell>
          <cell r="CT180">
            <v>118.1</v>
          </cell>
          <cell r="CW180">
            <v>1.79</v>
          </cell>
          <cell r="DQ180" t="str">
            <v>#NA</v>
          </cell>
        </row>
        <row r="181">
          <cell r="B181" t="str">
            <v>#NA</v>
          </cell>
          <cell r="F181">
            <v>39.799999999999997</v>
          </cell>
          <cell r="G181">
            <v>0.77795199999999998</v>
          </cell>
          <cell r="H181">
            <v>78.599999999999994</v>
          </cell>
          <cell r="I181">
            <v>134.5</v>
          </cell>
          <cell r="J181">
            <v>9.0399999999999991</v>
          </cell>
          <cell r="K181" t="str">
            <v>#NA</v>
          </cell>
          <cell r="L181">
            <v>401.1</v>
          </cell>
          <cell r="M181">
            <v>118056</v>
          </cell>
          <cell r="N181" t="str">
            <v>#NA</v>
          </cell>
          <cell r="O181" t="str">
            <v>#NA</v>
          </cell>
          <cell r="P181">
            <v>3.1</v>
          </cell>
          <cell r="W181" t="str">
            <v>#NA</v>
          </cell>
          <cell r="X181" t="str">
            <v>#NA</v>
          </cell>
          <cell r="Y181" t="str">
            <v>#NA</v>
          </cell>
          <cell r="Z181">
            <v>112.8</v>
          </cell>
          <cell r="AC181">
            <v>0.77795199999999998</v>
          </cell>
          <cell r="AD181" t="str">
            <v>#NA</v>
          </cell>
          <cell r="AF181">
            <v>87.127159000000006</v>
          </cell>
          <cell r="AG181">
            <v>11.7</v>
          </cell>
          <cell r="AH181">
            <v>36.799999999999997</v>
          </cell>
          <cell r="AM181">
            <v>46.188699999999997</v>
          </cell>
          <cell r="AN181">
            <v>96.858000000000004</v>
          </cell>
          <cell r="AU181" t="str">
            <v>#NA</v>
          </cell>
          <cell r="AV181">
            <v>64.2</v>
          </cell>
          <cell r="AX181">
            <v>22.6</v>
          </cell>
          <cell r="AY181">
            <v>30.4</v>
          </cell>
          <cell r="AZ181">
            <v>68</v>
          </cell>
          <cell r="BA181">
            <v>112.4</v>
          </cell>
          <cell r="BB181">
            <v>42.3</v>
          </cell>
          <cell r="BC181">
            <v>55.9</v>
          </cell>
          <cell r="BG181">
            <v>1.83</v>
          </cell>
          <cell r="BH181">
            <v>1.47</v>
          </cell>
          <cell r="BL181">
            <v>10.43</v>
          </cell>
          <cell r="BM181">
            <v>8.1300000000000008</v>
          </cell>
          <cell r="CF181">
            <v>339928</v>
          </cell>
          <cell r="CS181">
            <v>107.7</v>
          </cell>
          <cell r="CT181">
            <v>120</v>
          </cell>
          <cell r="CW181">
            <v>1.53</v>
          </cell>
          <cell r="DQ181" t="str">
            <v>#NA</v>
          </cell>
        </row>
        <row r="182">
          <cell r="B182" t="str">
            <v>#NA</v>
          </cell>
          <cell r="F182">
            <v>37.799999999999997</v>
          </cell>
          <cell r="G182">
            <v>0.79756899999999997</v>
          </cell>
          <cell r="H182">
            <v>81</v>
          </cell>
          <cell r="I182">
            <v>135.19999999999999</v>
          </cell>
          <cell r="J182">
            <v>8.6</v>
          </cell>
          <cell r="K182" t="str">
            <v>#NA</v>
          </cell>
          <cell r="L182">
            <v>401.8</v>
          </cell>
          <cell r="M182">
            <v>96814</v>
          </cell>
          <cell r="N182" t="str">
            <v>#NA</v>
          </cell>
          <cell r="O182" t="str">
            <v>#NA</v>
          </cell>
          <cell r="P182">
            <v>3.2</v>
          </cell>
          <cell r="W182" t="str">
            <v>#NA</v>
          </cell>
          <cell r="X182" t="str">
            <v>#NA</v>
          </cell>
          <cell r="Y182" t="str">
            <v>#NA</v>
          </cell>
          <cell r="Z182">
            <v>113</v>
          </cell>
          <cell r="AC182">
            <v>0.79756899999999997</v>
          </cell>
          <cell r="AD182" t="str">
            <v>#NA</v>
          </cell>
          <cell r="AF182">
            <v>87.797146999999995</v>
          </cell>
          <cell r="AG182">
            <v>11.7</v>
          </cell>
          <cell r="AH182">
            <v>36.9</v>
          </cell>
          <cell r="AM182">
            <v>46.165199999999999</v>
          </cell>
          <cell r="AN182">
            <v>96.612799999999993</v>
          </cell>
          <cell r="AU182" t="str">
            <v>#NA</v>
          </cell>
          <cell r="AV182">
            <v>63.2</v>
          </cell>
          <cell r="AX182">
            <v>22.7</v>
          </cell>
          <cell r="AY182">
            <v>29.6</v>
          </cell>
          <cell r="AZ182">
            <v>63.7</v>
          </cell>
          <cell r="BA182">
            <v>101.3</v>
          </cell>
          <cell r="BB182">
            <v>41.5</v>
          </cell>
          <cell r="BC182">
            <v>55.9</v>
          </cell>
          <cell r="BG182">
            <v>1.67</v>
          </cell>
          <cell r="BH182">
            <v>1.49</v>
          </cell>
          <cell r="BL182">
            <v>9.9700000000000006</v>
          </cell>
          <cell r="BM182">
            <v>7.77</v>
          </cell>
          <cell r="CF182">
            <v>344115</v>
          </cell>
          <cell r="CS182">
            <v>107.6</v>
          </cell>
          <cell r="CT182">
            <v>120.6</v>
          </cell>
          <cell r="CW182">
            <v>1.79</v>
          </cell>
          <cell r="DQ182" t="str">
            <v>#NA</v>
          </cell>
        </row>
        <row r="183">
          <cell r="B183" t="str">
            <v>#NA</v>
          </cell>
          <cell r="F183">
            <v>40.200000000000003</v>
          </cell>
          <cell r="G183">
            <v>0.827515</v>
          </cell>
          <cell r="H183">
            <v>73.900000000000006</v>
          </cell>
          <cell r="I183">
            <v>136.69999999999999</v>
          </cell>
          <cell r="J183">
            <v>7.74</v>
          </cell>
          <cell r="K183" t="str">
            <v>#NA</v>
          </cell>
          <cell r="L183">
            <v>446.6</v>
          </cell>
          <cell r="M183">
            <v>129327</v>
          </cell>
          <cell r="N183" t="str">
            <v>#NA</v>
          </cell>
          <cell r="O183">
            <v>637</v>
          </cell>
          <cell r="P183">
            <v>3.4</v>
          </cell>
          <cell r="W183" t="str">
            <v>#NA</v>
          </cell>
          <cell r="X183" t="str">
            <v>#NA</v>
          </cell>
          <cell r="Y183" t="str">
            <v>#NA</v>
          </cell>
          <cell r="Z183">
            <v>113.9</v>
          </cell>
          <cell r="AC183">
            <v>0.827515</v>
          </cell>
          <cell r="AD183" t="str">
            <v>#NA</v>
          </cell>
          <cell r="AF183">
            <v>89.855072000000007</v>
          </cell>
          <cell r="AG183">
            <v>11.69</v>
          </cell>
          <cell r="AH183">
            <v>37</v>
          </cell>
          <cell r="AM183">
            <v>46.223799999999997</v>
          </cell>
          <cell r="AN183">
            <v>96.539500000000004</v>
          </cell>
          <cell r="AU183" t="str">
            <v>#NA</v>
          </cell>
          <cell r="AV183">
            <v>61.7</v>
          </cell>
          <cell r="AX183">
            <v>22.8</v>
          </cell>
          <cell r="AY183">
            <v>29.4</v>
          </cell>
          <cell r="AZ183">
            <v>62.5</v>
          </cell>
          <cell r="BA183">
            <v>91.9</v>
          </cell>
          <cell r="BB183">
            <v>44</v>
          </cell>
          <cell r="BC183">
            <v>55.7</v>
          </cell>
          <cell r="BG183">
            <v>1.87</v>
          </cell>
          <cell r="BH183">
            <v>1.72</v>
          </cell>
          <cell r="BL183">
            <v>9.41</v>
          </cell>
          <cell r="BM183">
            <v>7.21</v>
          </cell>
          <cell r="CF183">
            <v>341208</v>
          </cell>
          <cell r="CS183">
            <v>107.6</v>
          </cell>
          <cell r="CT183">
            <v>123</v>
          </cell>
          <cell r="CW183">
            <v>1.64</v>
          </cell>
          <cell r="DQ183" t="str">
            <v>#NA</v>
          </cell>
        </row>
        <row r="184">
          <cell r="B184" t="str">
            <v>#NA</v>
          </cell>
          <cell r="F184">
            <v>39.9</v>
          </cell>
          <cell r="G184">
            <v>0.84029799999999999</v>
          </cell>
          <cell r="H184">
            <v>74.099999999999994</v>
          </cell>
          <cell r="I184">
            <v>136.30000000000001</v>
          </cell>
          <cell r="J184">
            <v>6.43</v>
          </cell>
          <cell r="K184" t="str">
            <v>#NA</v>
          </cell>
          <cell r="L184">
            <v>488.3</v>
          </cell>
          <cell r="M184">
            <v>152826</v>
          </cell>
          <cell r="N184" t="str">
            <v>#NA</v>
          </cell>
          <cell r="O184">
            <v>583</v>
          </cell>
          <cell r="P184">
            <v>3.6</v>
          </cell>
          <cell r="W184" t="str">
            <v>#NA</v>
          </cell>
          <cell r="X184" t="str">
            <v>#NA</v>
          </cell>
          <cell r="Y184" t="str">
            <v>#NA</v>
          </cell>
          <cell r="Z184">
            <v>113.6</v>
          </cell>
          <cell r="AC184">
            <v>0.84029799999999999</v>
          </cell>
          <cell r="AD184" t="str">
            <v>#NA</v>
          </cell>
          <cell r="AF184">
            <v>90.716611999999998</v>
          </cell>
          <cell r="AG184">
            <v>11.5</v>
          </cell>
          <cell r="AH184">
            <v>37.1</v>
          </cell>
          <cell r="AM184">
            <v>46.3628</v>
          </cell>
          <cell r="AN184">
            <v>96.633700000000005</v>
          </cell>
          <cell r="AU184" t="str">
            <v>#NA</v>
          </cell>
          <cell r="AV184">
            <v>60.7</v>
          </cell>
          <cell r="AX184">
            <v>22.6</v>
          </cell>
          <cell r="AY184">
            <v>28.7</v>
          </cell>
          <cell r="AZ184">
            <v>59.2</v>
          </cell>
          <cell r="BA184">
            <v>84.5</v>
          </cell>
          <cell r="BB184">
            <v>42.8</v>
          </cell>
          <cell r="BC184">
            <v>55.5</v>
          </cell>
          <cell r="BG184">
            <v>1.94</v>
          </cell>
          <cell r="BH184">
            <v>1.75</v>
          </cell>
          <cell r="BL184">
            <v>9.51</v>
          </cell>
          <cell r="BM184">
            <v>7.57</v>
          </cell>
          <cell r="CF184">
            <v>340767</v>
          </cell>
          <cell r="CS184">
            <v>107.1</v>
          </cell>
          <cell r="CT184">
            <v>122.9</v>
          </cell>
          <cell r="CW184">
            <v>1.64</v>
          </cell>
          <cell r="DQ184" t="str">
            <v>#NA</v>
          </cell>
        </row>
        <row r="185">
          <cell r="B185" t="str">
            <v>#NA</v>
          </cell>
          <cell r="F185">
            <v>38.9</v>
          </cell>
          <cell r="G185">
            <v>0.84468699999999997</v>
          </cell>
          <cell r="H185">
            <v>76.3</v>
          </cell>
          <cell r="I185">
            <v>135.9</v>
          </cell>
          <cell r="J185">
            <v>5.71</v>
          </cell>
          <cell r="K185" t="str">
            <v>#NA</v>
          </cell>
          <cell r="L185">
            <v>499.3</v>
          </cell>
          <cell r="M185">
            <v>207110</v>
          </cell>
          <cell r="N185" t="str">
            <v>#NA</v>
          </cell>
          <cell r="O185">
            <v>606</v>
          </cell>
          <cell r="P185">
            <v>3.8</v>
          </cell>
          <cell r="W185" t="str">
            <v>#NA</v>
          </cell>
          <cell r="X185" t="str">
            <v>#NA</v>
          </cell>
          <cell r="Y185" t="str">
            <v>#NA</v>
          </cell>
          <cell r="Z185">
            <v>112.5</v>
          </cell>
          <cell r="AC185">
            <v>0.84468699999999997</v>
          </cell>
          <cell r="AD185" t="str">
            <v>#NA</v>
          </cell>
          <cell r="AF185">
            <v>91.353997000000007</v>
          </cell>
          <cell r="AG185">
            <v>11.5</v>
          </cell>
          <cell r="AH185">
            <v>37.200000000000003</v>
          </cell>
          <cell r="AM185">
            <v>46.572000000000003</v>
          </cell>
          <cell r="AN185">
            <v>96.872600000000006</v>
          </cell>
          <cell r="AU185" t="str">
            <v>#NA</v>
          </cell>
          <cell r="AV185">
            <v>60.6</v>
          </cell>
          <cell r="AX185">
            <v>22.6</v>
          </cell>
          <cell r="AY185">
            <v>28.3</v>
          </cell>
          <cell r="AZ185">
            <v>57.4</v>
          </cell>
          <cell r="BA185">
            <v>77.5</v>
          </cell>
          <cell r="BB185">
            <v>43.4</v>
          </cell>
          <cell r="BC185">
            <v>55.7</v>
          </cell>
          <cell r="BG185">
            <v>1.93</v>
          </cell>
          <cell r="BH185">
            <v>1.62</v>
          </cell>
          <cell r="BL185">
            <v>9.1999999999999993</v>
          </cell>
          <cell r="BM185">
            <v>7.41</v>
          </cell>
          <cell r="CF185">
            <v>343241</v>
          </cell>
          <cell r="CS185">
            <v>105.9</v>
          </cell>
          <cell r="CT185">
            <v>122</v>
          </cell>
          <cell r="CW185">
            <v>1.69</v>
          </cell>
          <cell r="DQ185" t="str">
            <v>#NA</v>
          </cell>
        </row>
        <row r="186">
          <cell r="B186" t="str">
            <v>#NA</v>
          </cell>
          <cell r="F186">
            <v>39.200000000000003</v>
          </cell>
          <cell r="G186">
            <v>0.82376799999999994</v>
          </cell>
          <cell r="H186">
            <v>77.599999999999994</v>
          </cell>
          <cell r="I186">
            <v>133.19999999999999</v>
          </cell>
          <cell r="J186">
            <v>4.8899999999999997</v>
          </cell>
          <cell r="K186" t="str">
            <v>#NA</v>
          </cell>
          <cell r="L186">
            <v>515.6</v>
          </cell>
          <cell r="M186">
            <v>238467</v>
          </cell>
          <cell r="N186" t="str">
            <v>#NA</v>
          </cell>
          <cell r="O186">
            <v>597</v>
          </cell>
          <cell r="P186">
            <v>4</v>
          </cell>
          <cell r="W186" t="str">
            <v>#NA</v>
          </cell>
          <cell r="X186" t="str">
            <v>#NA</v>
          </cell>
          <cell r="Y186" t="str">
            <v>#NA</v>
          </cell>
          <cell r="Z186">
            <v>111.1</v>
          </cell>
          <cell r="AC186">
            <v>0.82376799999999994</v>
          </cell>
          <cell r="AD186" t="str">
            <v>#NA</v>
          </cell>
          <cell r="AF186">
            <v>91.653028000000006</v>
          </cell>
          <cell r="AG186">
            <v>11.5</v>
          </cell>
          <cell r="AH186">
            <v>37.299999999999997</v>
          </cell>
          <cell r="AM186">
            <v>46.8414</v>
          </cell>
          <cell r="AN186">
            <v>97.234499999999997</v>
          </cell>
          <cell r="AU186" t="str">
            <v>#NA</v>
          </cell>
          <cell r="AV186">
            <v>60.5</v>
          </cell>
          <cell r="AX186">
            <v>22.5</v>
          </cell>
          <cell r="AY186">
            <v>28</v>
          </cell>
          <cell r="AZ186">
            <v>56.1</v>
          </cell>
          <cell r="BA186">
            <v>74.2</v>
          </cell>
          <cell r="BB186">
            <v>43.2</v>
          </cell>
          <cell r="BC186">
            <v>55.6</v>
          </cell>
          <cell r="BG186">
            <v>1.9</v>
          </cell>
          <cell r="BH186">
            <v>1.7</v>
          </cell>
          <cell r="BL186">
            <v>9.15</v>
          </cell>
          <cell r="BM186">
            <v>7.93</v>
          </cell>
          <cell r="CF186">
            <v>341843</v>
          </cell>
          <cell r="CS186">
            <v>104.5</v>
          </cell>
          <cell r="CT186">
            <v>120.7</v>
          </cell>
          <cell r="CW186">
            <v>1.59</v>
          </cell>
          <cell r="DQ186" t="str">
            <v>#NA</v>
          </cell>
        </row>
        <row r="187">
          <cell r="B187" t="str">
            <v>#NA</v>
          </cell>
          <cell r="F187">
            <v>38.5</v>
          </cell>
          <cell r="G187">
            <v>0.83231299999999997</v>
          </cell>
          <cell r="H187">
            <v>79.8</v>
          </cell>
          <cell r="I187">
            <v>130.9</v>
          </cell>
          <cell r="J187">
            <v>4.99</v>
          </cell>
          <cell r="K187" t="str">
            <v>#NA</v>
          </cell>
          <cell r="L187">
            <v>480.1</v>
          </cell>
          <cell r="M187">
            <v>202768</v>
          </cell>
          <cell r="N187" t="str">
            <v>#NA</v>
          </cell>
          <cell r="O187">
            <v>530</v>
          </cell>
          <cell r="P187">
            <v>4.2</v>
          </cell>
          <cell r="W187" t="str">
            <v>#NA</v>
          </cell>
          <cell r="X187" t="str">
            <v>#NA</v>
          </cell>
          <cell r="Y187" t="str">
            <v>#NA</v>
          </cell>
          <cell r="Z187">
            <v>110.9</v>
          </cell>
          <cell r="AC187">
            <v>0.83231299999999997</v>
          </cell>
          <cell r="AD187" t="str">
            <v>#NA</v>
          </cell>
          <cell r="AF187">
            <v>92.105262999999994</v>
          </cell>
          <cell r="AG187">
            <v>11.4</v>
          </cell>
          <cell r="AH187">
            <v>37.4</v>
          </cell>
          <cell r="AM187">
            <v>47.155900000000003</v>
          </cell>
          <cell r="AN187">
            <v>97.687299999999993</v>
          </cell>
          <cell r="AU187" t="str">
            <v>#NA</v>
          </cell>
          <cell r="AV187">
            <v>60.5</v>
          </cell>
          <cell r="AX187">
            <v>22.5</v>
          </cell>
          <cell r="AY187">
            <v>27.4</v>
          </cell>
          <cell r="AZ187">
            <v>53.2</v>
          </cell>
          <cell r="BA187">
            <v>65.2</v>
          </cell>
          <cell r="BB187">
            <v>43.1</v>
          </cell>
          <cell r="BC187">
            <v>55.7</v>
          </cell>
          <cell r="BG187">
            <v>1.86</v>
          </cell>
          <cell r="BH187">
            <v>1.54</v>
          </cell>
          <cell r="BL187">
            <v>9.36</v>
          </cell>
          <cell r="BM187">
            <v>7.57</v>
          </cell>
          <cell r="CF187">
            <v>343707</v>
          </cell>
          <cell r="CS187">
            <v>103.9</v>
          </cell>
          <cell r="CT187">
            <v>121</v>
          </cell>
          <cell r="CW187">
            <v>1.59</v>
          </cell>
          <cell r="DQ187" t="str">
            <v>#NA</v>
          </cell>
        </row>
        <row r="188">
          <cell r="B188" t="str">
            <v>#NA</v>
          </cell>
          <cell r="F188">
            <v>48.9</v>
          </cell>
          <cell r="G188">
            <v>0.83584599999999998</v>
          </cell>
          <cell r="H188">
            <v>82.1</v>
          </cell>
          <cell r="I188">
            <v>130.5</v>
          </cell>
          <cell r="J188">
            <v>4.88</v>
          </cell>
          <cell r="K188" t="str">
            <v>#NA</v>
          </cell>
          <cell r="L188">
            <v>485.1</v>
          </cell>
          <cell r="M188">
            <v>199172</v>
          </cell>
          <cell r="N188" t="str">
            <v>#NA</v>
          </cell>
          <cell r="O188">
            <v>539</v>
          </cell>
          <cell r="P188">
            <v>4.3</v>
          </cell>
          <cell r="W188" t="str">
            <v>#NA</v>
          </cell>
          <cell r="X188" t="str">
            <v>#NA</v>
          </cell>
          <cell r="Y188" t="str">
            <v>#NA</v>
          </cell>
          <cell r="Z188">
            <v>110.9</v>
          </cell>
          <cell r="AC188">
            <v>0.83584599999999998</v>
          </cell>
          <cell r="AD188" t="str">
            <v>#NA</v>
          </cell>
          <cell r="AF188">
            <v>92.231404999999995</v>
          </cell>
          <cell r="AG188">
            <v>11.4</v>
          </cell>
          <cell r="AH188">
            <v>37.5</v>
          </cell>
          <cell r="AM188">
            <v>47.512</v>
          </cell>
          <cell r="AN188">
            <v>98.222700000000003</v>
          </cell>
          <cell r="AU188" t="str">
            <v>#NA</v>
          </cell>
          <cell r="AV188">
            <v>60.5</v>
          </cell>
          <cell r="AX188">
            <v>22.5</v>
          </cell>
          <cell r="AY188">
            <v>27.2</v>
          </cell>
          <cell r="AZ188">
            <v>51.9</v>
          </cell>
          <cell r="BA188">
            <v>62.7</v>
          </cell>
          <cell r="BB188">
            <v>42.4</v>
          </cell>
          <cell r="BC188">
            <v>55.7</v>
          </cell>
          <cell r="BG188">
            <v>1.98</v>
          </cell>
          <cell r="BH188">
            <v>1.58</v>
          </cell>
          <cell r="BL188">
            <v>9.56</v>
          </cell>
          <cell r="BM188">
            <v>7.72</v>
          </cell>
          <cell r="CF188">
            <v>346622</v>
          </cell>
          <cell r="CS188">
            <v>103.5</v>
          </cell>
          <cell r="CT188">
            <v>121.8</v>
          </cell>
          <cell r="CW188">
            <v>1.69</v>
          </cell>
          <cell r="DQ188" t="str">
            <v>#NA</v>
          </cell>
        </row>
        <row r="189">
          <cell r="B189" t="str">
            <v>#NA</v>
          </cell>
          <cell r="F189">
            <v>41.2</v>
          </cell>
          <cell r="G189">
            <v>0.79263099999999997</v>
          </cell>
          <cell r="H189">
            <v>82.2</v>
          </cell>
          <cell r="I189">
            <v>130.6</v>
          </cell>
          <cell r="J189">
            <v>4.66</v>
          </cell>
          <cell r="K189" t="str">
            <v>#NA</v>
          </cell>
          <cell r="L189">
            <v>531.9</v>
          </cell>
          <cell r="M189">
            <v>175592</v>
          </cell>
          <cell r="N189" t="str">
            <v>#NA</v>
          </cell>
          <cell r="O189">
            <v>668</v>
          </cell>
          <cell r="P189">
            <v>4.3</v>
          </cell>
          <cell r="W189" t="str">
            <v>#NA</v>
          </cell>
          <cell r="X189" t="str">
            <v>#NA</v>
          </cell>
          <cell r="Y189" t="str">
            <v>#NA</v>
          </cell>
          <cell r="Z189">
            <v>109.1</v>
          </cell>
          <cell r="AC189">
            <v>0.79263099999999997</v>
          </cell>
          <cell r="AD189" t="str">
            <v>#NA</v>
          </cell>
          <cell r="AF189">
            <v>91.489362</v>
          </cell>
          <cell r="AG189">
            <v>11.4</v>
          </cell>
          <cell r="AH189">
            <v>37.6</v>
          </cell>
          <cell r="AM189">
            <v>47.894199999999998</v>
          </cell>
          <cell r="AN189">
            <v>98.808499999999995</v>
          </cell>
          <cell r="AU189" t="str">
            <v>#NA</v>
          </cell>
          <cell r="AV189">
            <v>61.5</v>
          </cell>
          <cell r="AX189">
            <v>22.4</v>
          </cell>
          <cell r="AY189">
            <v>27.2</v>
          </cell>
          <cell r="AZ189">
            <v>52.4</v>
          </cell>
          <cell r="BA189">
            <v>66.599999999999994</v>
          </cell>
          <cell r="BB189">
            <v>41.4</v>
          </cell>
          <cell r="BC189">
            <v>55.9</v>
          </cell>
          <cell r="BG189">
            <v>1.93</v>
          </cell>
          <cell r="BH189">
            <v>1.53</v>
          </cell>
          <cell r="BL189">
            <v>9.41</v>
          </cell>
          <cell r="BM189">
            <v>7.62</v>
          </cell>
          <cell r="CF189">
            <v>345120</v>
          </cell>
          <cell r="CS189">
            <v>102.7</v>
          </cell>
          <cell r="CT189">
            <v>118.3</v>
          </cell>
          <cell r="CW189">
            <v>1.64</v>
          </cell>
          <cell r="DQ189" t="str">
            <v>#NA</v>
          </cell>
        </row>
        <row r="190">
          <cell r="B190" t="str">
            <v>#NA</v>
          </cell>
          <cell r="F190">
            <v>38.4</v>
          </cell>
          <cell r="G190">
            <v>0.76026099999999996</v>
          </cell>
          <cell r="H190">
            <v>82.6</v>
          </cell>
          <cell r="I190">
            <v>131.69999999999999</v>
          </cell>
          <cell r="J190">
            <v>3.88</v>
          </cell>
          <cell r="K190" t="str">
            <v>#NA</v>
          </cell>
          <cell r="L190">
            <v>503</v>
          </cell>
          <cell r="M190">
            <v>119604</v>
          </cell>
          <cell r="N190" t="str">
            <v>#NA</v>
          </cell>
          <cell r="O190">
            <v>545</v>
          </cell>
          <cell r="P190">
            <v>4.3</v>
          </cell>
          <cell r="W190" t="str">
            <v>#NA</v>
          </cell>
          <cell r="X190" t="str">
            <v>#NA</v>
          </cell>
          <cell r="Y190" t="str">
            <v>#NA</v>
          </cell>
          <cell r="Z190">
            <v>106.4</v>
          </cell>
          <cell r="AC190">
            <v>0.76026099999999996</v>
          </cell>
          <cell r="AD190" t="str">
            <v>#NA</v>
          </cell>
          <cell r="AF190">
            <v>89.903846000000001</v>
          </cell>
          <cell r="AG190">
            <v>11.5</v>
          </cell>
          <cell r="AH190">
            <v>37.700000000000003</v>
          </cell>
          <cell r="AM190">
            <v>48.293100000000003</v>
          </cell>
          <cell r="AN190">
            <v>99.424599999999998</v>
          </cell>
          <cell r="AU190" t="str">
            <v>#NA</v>
          </cell>
          <cell r="AV190">
            <v>62.9</v>
          </cell>
          <cell r="AX190">
            <v>22.3</v>
          </cell>
          <cell r="AY190">
            <v>27.7</v>
          </cell>
          <cell r="AZ190">
            <v>55.1</v>
          </cell>
          <cell r="BA190">
            <v>76</v>
          </cell>
          <cell r="BB190">
            <v>41</v>
          </cell>
          <cell r="BC190">
            <v>56.1</v>
          </cell>
          <cell r="BG190">
            <v>2.06</v>
          </cell>
          <cell r="BH190">
            <v>1.66</v>
          </cell>
          <cell r="BL190">
            <v>9.36</v>
          </cell>
          <cell r="BM190">
            <v>8.08</v>
          </cell>
          <cell r="CF190">
            <v>345703</v>
          </cell>
          <cell r="CS190">
            <v>100.8</v>
          </cell>
          <cell r="CT190">
            <v>114.5</v>
          </cell>
          <cell r="CW190">
            <v>1.74</v>
          </cell>
          <cell r="DQ190" t="str">
            <v>#NA</v>
          </cell>
        </row>
        <row r="191">
          <cell r="B191" t="str">
            <v>#NA</v>
          </cell>
          <cell r="F191">
            <v>40.799999999999997</v>
          </cell>
          <cell r="G191">
            <v>0.74772000000000005</v>
          </cell>
          <cell r="H191">
            <v>84.1</v>
          </cell>
          <cell r="I191">
            <v>131.9</v>
          </cell>
          <cell r="J191">
            <v>3.93</v>
          </cell>
          <cell r="K191" t="str">
            <v>#NA</v>
          </cell>
          <cell r="L191">
            <v>491.6</v>
          </cell>
          <cell r="M191">
            <v>186151</v>
          </cell>
          <cell r="N191" t="str">
            <v>#NA</v>
          </cell>
          <cell r="O191">
            <v>505</v>
          </cell>
          <cell r="P191">
            <v>4.4000000000000004</v>
          </cell>
          <cell r="W191" t="str">
            <v>#NA</v>
          </cell>
          <cell r="X191" t="str">
            <v>#NA</v>
          </cell>
          <cell r="Y191" t="str">
            <v>#NA</v>
          </cell>
          <cell r="Z191">
            <v>106.4</v>
          </cell>
          <cell r="AC191">
            <v>0.74772000000000005</v>
          </cell>
          <cell r="AD191" t="str">
            <v>#NA</v>
          </cell>
          <cell r="AF191">
            <v>88.906497999999999</v>
          </cell>
          <cell r="AG191">
            <v>11.5</v>
          </cell>
          <cell r="AH191">
            <v>37.799999999999997</v>
          </cell>
          <cell r="AM191">
            <v>48.698</v>
          </cell>
          <cell r="AN191">
            <v>100.0488</v>
          </cell>
          <cell r="AU191" t="str">
            <v>#NA</v>
          </cell>
          <cell r="AV191">
            <v>63.7</v>
          </cell>
          <cell r="AX191">
            <v>22.3</v>
          </cell>
          <cell r="AY191">
            <v>27.4</v>
          </cell>
          <cell r="AZ191">
            <v>53.6</v>
          </cell>
          <cell r="BA191">
            <v>72.3</v>
          </cell>
          <cell r="BB191">
            <v>40.6</v>
          </cell>
          <cell r="BC191">
            <v>56.2</v>
          </cell>
          <cell r="BG191">
            <v>1.91</v>
          </cell>
          <cell r="BH191">
            <v>1.71</v>
          </cell>
          <cell r="BL191">
            <v>9.36</v>
          </cell>
          <cell r="BM191">
            <v>8.1300000000000008</v>
          </cell>
          <cell r="CF191">
            <v>348631</v>
          </cell>
          <cell r="CS191">
            <v>101.2</v>
          </cell>
          <cell r="CT191">
            <v>113.7</v>
          </cell>
          <cell r="CW191">
            <v>1.84</v>
          </cell>
          <cell r="DQ191" t="str">
            <v>#NA</v>
          </cell>
        </row>
        <row r="192">
          <cell r="B192" t="str">
            <v>#NA</v>
          </cell>
          <cell r="F192">
            <v>40.9</v>
          </cell>
          <cell r="G192">
            <v>0.75822999999999996</v>
          </cell>
          <cell r="H192">
            <v>83.8</v>
          </cell>
          <cell r="I192">
            <v>133.4</v>
          </cell>
          <cell r="J192">
            <v>4.07</v>
          </cell>
          <cell r="K192" t="str">
            <v>#NA</v>
          </cell>
          <cell r="L192">
            <v>534.29999999999995</v>
          </cell>
          <cell r="M192">
            <v>205828</v>
          </cell>
          <cell r="N192" t="str">
            <v>#NA</v>
          </cell>
          <cell r="O192">
            <v>651</v>
          </cell>
          <cell r="P192">
            <v>4.3</v>
          </cell>
          <cell r="W192" t="str">
            <v>#NA</v>
          </cell>
          <cell r="X192" t="str">
            <v>#NA</v>
          </cell>
          <cell r="Y192" t="str">
            <v>#NA</v>
          </cell>
          <cell r="Z192">
            <v>106.8</v>
          </cell>
          <cell r="AC192">
            <v>0.75822999999999996</v>
          </cell>
          <cell r="AD192" t="str">
            <v>#NA</v>
          </cell>
          <cell r="AF192">
            <v>88.383045999999993</v>
          </cell>
          <cell r="AG192">
            <v>11.5</v>
          </cell>
          <cell r="AH192">
            <v>37.9</v>
          </cell>
          <cell r="AM192">
            <v>49.086199999999998</v>
          </cell>
          <cell r="AN192">
            <v>100.6345</v>
          </cell>
          <cell r="AU192" t="str">
            <v>#NA</v>
          </cell>
          <cell r="AV192">
            <v>64.3</v>
          </cell>
          <cell r="AX192">
            <v>24.2</v>
          </cell>
          <cell r="AY192">
            <v>28.7</v>
          </cell>
          <cell r="AZ192">
            <v>52.8</v>
          </cell>
          <cell r="BA192">
            <v>70</v>
          </cell>
          <cell r="BB192">
            <v>40.5</v>
          </cell>
          <cell r="BC192">
            <v>56.6</v>
          </cell>
          <cell r="BG192">
            <v>2.35</v>
          </cell>
          <cell r="BH192">
            <v>1.7</v>
          </cell>
          <cell r="BL192">
            <v>9.41</v>
          </cell>
          <cell r="BM192">
            <v>8.33</v>
          </cell>
          <cell r="CF192">
            <v>350884</v>
          </cell>
          <cell r="CS192">
            <v>101.1</v>
          </cell>
          <cell r="CT192">
            <v>115</v>
          </cell>
          <cell r="CW192">
            <v>1.84</v>
          </cell>
          <cell r="DQ192" t="str">
            <v>#NA</v>
          </cell>
        </row>
        <row r="193">
          <cell r="B193" t="str">
            <v>#NA</v>
          </cell>
          <cell r="F193">
            <v>41.3</v>
          </cell>
          <cell r="G193">
            <v>0.75632500000000003</v>
          </cell>
          <cell r="H193">
            <v>91.1</v>
          </cell>
          <cell r="I193">
            <v>134</v>
          </cell>
          <cell r="J193">
            <v>4.12</v>
          </cell>
          <cell r="K193" t="str">
            <v>#NA</v>
          </cell>
          <cell r="L193">
            <v>561.5</v>
          </cell>
          <cell r="M193">
            <v>154674</v>
          </cell>
          <cell r="N193" t="str">
            <v>#NA</v>
          </cell>
          <cell r="O193">
            <v>575</v>
          </cell>
          <cell r="P193">
            <v>4.2</v>
          </cell>
          <cell r="W193" t="str">
            <v>#NA</v>
          </cell>
          <cell r="X193" t="str">
            <v>#NA</v>
          </cell>
          <cell r="Y193" t="str">
            <v>#NA</v>
          </cell>
          <cell r="Z193">
            <v>106.2</v>
          </cell>
          <cell r="AC193">
            <v>0.75632500000000003</v>
          </cell>
          <cell r="AD193" t="str">
            <v>#NA</v>
          </cell>
          <cell r="AF193">
            <v>88.383045999999993</v>
          </cell>
          <cell r="AG193">
            <v>11.6</v>
          </cell>
          <cell r="AH193">
            <v>38</v>
          </cell>
          <cell r="AM193">
            <v>49.438000000000002</v>
          </cell>
          <cell r="AN193">
            <v>101.1413</v>
          </cell>
          <cell r="AU193" t="str">
            <v>#NA</v>
          </cell>
          <cell r="AV193">
            <v>64.2</v>
          </cell>
          <cell r="AX193">
            <v>24.2</v>
          </cell>
          <cell r="AY193">
            <v>28.5</v>
          </cell>
          <cell r="AZ193">
            <v>51.8</v>
          </cell>
          <cell r="BA193">
            <v>66.3</v>
          </cell>
          <cell r="BB193">
            <v>40.700000000000003</v>
          </cell>
          <cell r="BC193">
            <v>56.7</v>
          </cell>
          <cell r="BG193">
            <v>2.1</v>
          </cell>
          <cell r="BH193">
            <v>1.96</v>
          </cell>
          <cell r="BL193">
            <v>10.17</v>
          </cell>
          <cell r="BM193">
            <v>8.2799999999999994</v>
          </cell>
          <cell r="CF193">
            <v>355082</v>
          </cell>
          <cell r="CS193">
            <v>100.6</v>
          </cell>
          <cell r="CT193">
            <v>114.1</v>
          </cell>
          <cell r="CW193">
            <v>2.0499999999999998</v>
          </cell>
          <cell r="DQ193" t="str">
            <v>#NA</v>
          </cell>
        </row>
        <row r="194">
          <cell r="B194" t="str">
            <v>#NA</v>
          </cell>
          <cell r="F194">
            <v>40.9</v>
          </cell>
          <cell r="G194">
            <v>0.74642600000000003</v>
          </cell>
          <cell r="H194">
            <v>92</v>
          </cell>
          <cell r="I194">
            <v>135.80000000000001</v>
          </cell>
          <cell r="J194">
            <v>4.21</v>
          </cell>
          <cell r="K194" t="str">
            <v>#NA</v>
          </cell>
          <cell r="L194">
            <v>563.29999999999995</v>
          </cell>
          <cell r="M194">
            <v>134529</v>
          </cell>
          <cell r="N194" t="str">
            <v>#NA</v>
          </cell>
          <cell r="O194">
            <v>517</v>
          </cell>
          <cell r="P194">
            <v>4.2</v>
          </cell>
          <cell r="W194" t="str">
            <v>#NA</v>
          </cell>
          <cell r="X194" t="str">
            <v>#NA</v>
          </cell>
          <cell r="Y194" t="str">
            <v>#NA</v>
          </cell>
          <cell r="Z194">
            <v>105.2</v>
          </cell>
          <cell r="AC194">
            <v>0.74642600000000003</v>
          </cell>
          <cell r="AD194" t="str">
            <v>#NA</v>
          </cell>
          <cell r="AF194">
            <v>87.713841000000002</v>
          </cell>
          <cell r="AG194">
            <v>11.6</v>
          </cell>
          <cell r="AH194">
            <v>38.200000000000003</v>
          </cell>
          <cell r="AM194">
            <v>49.741700000000002</v>
          </cell>
          <cell r="AN194">
            <v>101.54600000000001</v>
          </cell>
          <cell r="AU194" t="str">
            <v>#NA</v>
          </cell>
          <cell r="AV194">
            <v>64.5</v>
          </cell>
          <cell r="AX194">
            <v>24.2</v>
          </cell>
          <cell r="AY194">
            <v>28.5</v>
          </cell>
          <cell r="AZ194">
            <v>51.9</v>
          </cell>
          <cell r="BA194">
            <v>65.8</v>
          </cell>
          <cell r="BB194">
            <v>41.2</v>
          </cell>
          <cell r="BC194">
            <v>56.9</v>
          </cell>
          <cell r="BG194">
            <v>1.97</v>
          </cell>
          <cell r="BH194">
            <v>1.76</v>
          </cell>
          <cell r="BL194">
            <v>9.8699999999999992</v>
          </cell>
          <cell r="BM194">
            <v>8.74</v>
          </cell>
          <cell r="CF194">
            <v>359885</v>
          </cell>
          <cell r="CS194">
            <v>99.9</v>
          </cell>
          <cell r="CT194">
            <v>112.9</v>
          </cell>
          <cell r="CW194">
            <v>1.94</v>
          </cell>
          <cell r="DQ194" t="str">
            <v>#NA</v>
          </cell>
        </row>
        <row r="195">
          <cell r="B195" t="str">
            <v>#NA</v>
          </cell>
          <cell r="F195">
            <v>43.1</v>
          </cell>
          <cell r="G195">
            <v>0.75172300000000003</v>
          </cell>
          <cell r="H195">
            <v>84.7</v>
          </cell>
          <cell r="I195">
            <v>135.19999999999999</v>
          </cell>
          <cell r="J195">
            <v>3.93</v>
          </cell>
          <cell r="K195" t="str">
            <v>#NA</v>
          </cell>
          <cell r="L195">
            <v>572</v>
          </cell>
          <cell r="M195">
            <v>160319</v>
          </cell>
          <cell r="N195" t="str">
            <v>#NA</v>
          </cell>
          <cell r="O195">
            <v>543</v>
          </cell>
          <cell r="P195">
            <v>4.0999999999999996</v>
          </cell>
          <cell r="W195" t="str">
            <v>#NA</v>
          </cell>
          <cell r="X195" t="str">
            <v>#NA</v>
          </cell>
          <cell r="Y195" t="str">
            <v>#NA</v>
          </cell>
          <cell r="Z195">
            <v>105.3</v>
          </cell>
          <cell r="AC195">
            <v>0.75172300000000003</v>
          </cell>
          <cell r="AD195" t="str">
            <v>#NA</v>
          </cell>
          <cell r="AF195">
            <v>88.580247</v>
          </cell>
          <cell r="AG195">
            <v>11.66</v>
          </cell>
          <cell r="AH195">
            <v>38.299999999999997</v>
          </cell>
          <cell r="AM195">
            <v>49.993600000000001</v>
          </cell>
          <cell r="AN195">
            <v>101.8416</v>
          </cell>
          <cell r="AU195" t="str">
            <v>#NA</v>
          </cell>
          <cell r="AV195">
            <v>64.5</v>
          </cell>
          <cell r="AX195">
            <v>24.2</v>
          </cell>
          <cell r="AY195">
            <v>28.8</v>
          </cell>
          <cell r="AZ195">
            <v>53.4</v>
          </cell>
          <cell r="BA195">
            <v>68.3</v>
          </cell>
          <cell r="BB195">
            <v>42.1</v>
          </cell>
          <cell r="BC195">
            <v>57.3</v>
          </cell>
          <cell r="BG195">
            <v>2.2200000000000002</v>
          </cell>
          <cell r="BH195">
            <v>1.72</v>
          </cell>
          <cell r="BL195">
            <v>10.43</v>
          </cell>
          <cell r="BM195">
            <v>8.59</v>
          </cell>
          <cell r="CF195">
            <v>358655</v>
          </cell>
          <cell r="CS195">
            <v>100</v>
          </cell>
          <cell r="CT195">
            <v>112.9</v>
          </cell>
          <cell r="CW195">
            <v>2.2000000000000002</v>
          </cell>
          <cell r="DQ195" t="str">
            <v>#NA</v>
          </cell>
        </row>
        <row r="196">
          <cell r="B196" t="str">
            <v>#NA</v>
          </cell>
          <cell r="F196">
            <v>42.3</v>
          </cell>
          <cell r="G196">
            <v>0.76400699999999999</v>
          </cell>
          <cell r="H196">
            <v>84.6</v>
          </cell>
          <cell r="I196">
            <v>135.5</v>
          </cell>
          <cell r="J196">
            <v>3.72</v>
          </cell>
          <cell r="K196" t="str">
            <v>#NA</v>
          </cell>
          <cell r="L196">
            <v>567.79999999999995</v>
          </cell>
          <cell r="M196">
            <v>194710</v>
          </cell>
          <cell r="N196" t="str">
            <v>#NA</v>
          </cell>
          <cell r="O196">
            <v>580</v>
          </cell>
          <cell r="P196">
            <v>4.2</v>
          </cell>
          <cell r="W196" t="str">
            <v>#NA</v>
          </cell>
          <cell r="X196" t="str">
            <v>#NA</v>
          </cell>
          <cell r="Y196" t="str">
            <v>#NA</v>
          </cell>
          <cell r="Z196">
            <v>108</v>
          </cell>
          <cell r="AC196">
            <v>0.76400699999999999</v>
          </cell>
          <cell r="AD196" t="str">
            <v>#NA</v>
          </cell>
          <cell r="AF196">
            <v>88.479263000000003</v>
          </cell>
          <cell r="AG196">
            <v>12.9</v>
          </cell>
          <cell r="AH196">
            <v>38.4</v>
          </cell>
          <cell r="AM196">
            <v>50.191200000000002</v>
          </cell>
          <cell r="AN196">
            <v>102.02379999999999</v>
          </cell>
          <cell r="AU196" t="str">
            <v>#NA</v>
          </cell>
          <cell r="AV196">
            <v>64.400000000000006</v>
          </cell>
          <cell r="AX196">
            <v>24.2</v>
          </cell>
          <cell r="AY196">
            <v>29.1</v>
          </cell>
          <cell r="AZ196">
            <v>54.6</v>
          </cell>
          <cell r="BA196">
            <v>69.8</v>
          </cell>
          <cell r="BB196">
            <v>43.1</v>
          </cell>
          <cell r="BC196">
            <v>57.4</v>
          </cell>
          <cell r="BG196">
            <v>2.12</v>
          </cell>
          <cell r="BH196">
            <v>1.61</v>
          </cell>
          <cell r="BL196">
            <v>10.119999999999999</v>
          </cell>
          <cell r="BM196">
            <v>8.9</v>
          </cell>
          <cell r="CF196">
            <v>360103</v>
          </cell>
          <cell r="CS196">
            <v>103.7</v>
          </cell>
          <cell r="CT196">
            <v>114.1</v>
          </cell>
          <cell r="CW196">
            <v>2.25</v>
          </cell>
          <cell r="DQ196" t="str">
            <v>#NA</v>
          </cell>
        </row>
        <row r="197">
          <cell r="B197" t="str">
            <v>#NA</v>
          </cell>
          <cell r="F197">
            <v>43.5</v>
          </cell>
          <cell r="G197">
            <v>0.76463400000000004</v>
          </cell>
          <cell r="H197">
            <v>85.3</v>
          </cell>
          <cell r="I197">
            <v>136.30000000000001</v>
          </cell>
          <cell r="J197">
            <v>3.74</v>
          </cell>
          <cell r="K197" t="str">
            <v>#NA</v>
          </cell>
          <cell r="L197">
            <v>583.70000000000005</v>
          </cell>
          <cell r="M197">
            <v>271310</v>
          </cell>
          <cell r="N197" t="str">
            <v>#NA</v>
          </cell>
          <cell r="O197">
            <v>569</v>
          </cell>
          <cell r="P197">
            <v>4.0999999999999996</v>
          </cell>
          <cell r="W197" t="str">
            <v>#NA</v>
          </cell>
          <cell r="X197" t="str">
            <v>#NA</v>
          </cell>
          <cell r="Y197" t="str">
            <v>#NA</v>
          </cell>
          <cell r="Z197">
            <v>109.6</v>
          </cell>
          <cell r="AC197">
            <v>0.76463400000000004</v>
          </cell>
          <cell r="AD197" t="str">
            <v>#NA</v>
          </cell>
          <cell r="AF197">
            <v>88.786482000000007</v>
          </cell>
          <cell r="AG197">
            <v>12.9</v>
          </cell>
          <cell r="AH197">
            <v>38.5</v>
          </cell>
          <cell r="AM197">
            <v>50.345399999999998</v>
          </cell>
          <cell r="AN197">
            <v>102.11539999999999</v>
          </cell>
          <cell r="AU197" t="str">
            <v>#NA</v>
          </cell>
          <cell r="AV197">
            <v>64.400000000000006</v>
          </cell>
          <cell r="AX197">
            <v>24.2</v>
          </cell>
          <cell r="AY197">
            <v>29.3</v>
          </cell>
          <cell r="AZ197">
            <v>55.8</v>
          </cell>
          <cell r="BA197">
            <v>70.3</v>
          </cell>
          <cell r="BB197">
            <v>44.3</v>
          </cell>
          <cell r="BC197">
            <v>57.5</v>
          </cell>
          <cell r="BG197">
            <v>2</v>
          </cell>
          <cell r="BH197">
            <v>2.0699999999999998</v>
          </cell>
          <cell r="BL197">
            <v>10.43</v>
          </cell>
          <cell r="BM197">
            <v>8.85</v>
          </cell>
          <cell r="CF197">
            <v>361764</v>
          </cell>
          <cell r="CS197">
            <v>105.8</v>
          </cell>
          <cell r="CT197">
            <v>115</v>
          </cell>
          <cell r="CW197">
            <v>2.1</v>
          </cell>
          <cell r="DN197">
            <v>0.261463</v>
          </cell>
          <cell r="DQ197" t="str">
            <v>#NA</v>
          </cell>
        </row>
        <row r="198">
          <cell r="B198" t="str">
            <v>#NA</v>
          </cell>
          <cell r="F198">
            <v>42.8</v>
          </cell>
          <cell r="G198">
            <v>0.77101900000000001</v>
          </cell>
          <cell r="H198">
            <v>86.8</v>
          </cell>
          <cell r="I198">
            <v>138.30000000000001</v>
          </cell>
          <cell r="J198">
            <v>3.62</v>
          </cell>
          <cell r="K198" t="str">
            <v>#NA</v>
          </cell>
          <cell r="L198">
            <v>547.29999999999995</v>
          </cell>
          <cell r="M198">
            <v>255652</v>
          </cell>
          <cell r="N198" t="str">
            <v>#NA</v>
          </cell>
          <cell r="O198">
            <v>607</v>
          </cell>
          <cell r="P198">
            <v>4.0999999999999996</v>
          </cell>
          <cell r="W198" t="str">
            <v>#NA</v>
          </cell>
          <cell r="X198" t="str">
            <v>#NA</v>
          </cell>
          <cell r="Y198" t="str">
            <v>#NA</v>
          </cell>
          <cell r="Z198">
            <v>111.4</v>
          </cell>
          <cell r="AC198">
            <v>0.77101900000000001</v>
          </cell>
          <cell r="AD198" t="str">
            <v>#NA</v>
          </cell>
          <cell r="AF198">
            <v>88.549617999999995</v>
          </cell>
          <cell r="AG198">
            <v>12.9</v>
          </cell>
          <cell r="AH198">
            <v>38.6</v>
          </cell>
          <cell r="AM198">
            <v>50.474400000000003</v>
          </cell>
          <cell r="AN198">
            <v>102.15389999999999</v>
          </cell>
          <cell r="AU198" t="str">
            <v>#NA</v>
          </cell>
          <cell r="AV198">
            <v>64.900000000000006</v>
          </cell>
          <cell r="AX198">
            <v>24.2</v>
          </cell>
          <cell r="AY198">
            <v>29.7</v>
          </cell>
          <cell r="AZ198">
            <v>58</v>
          </cell>
          <cell r="BA198">
            <v>73.599999999999994</v>
          </cell>
          <cell r="BB198">
            <v>46</v>
          </cell>
          <cell r="BC198">
            <v>57.6</v>
          </cell>
          <cell r="BG198">
            <v>2.29</v>
          </cell>
          <cell r="BH198">
            <v>1.76</v>
          </cell>
          <cell r="BL198">
            <v>10.43</v>
          </cell>
          <cell r="BM198">
            <v>9.36</v>
          </cell>
          <cell r="CF198">
            <v>364270</v>
          </cell>
          <cell r="CS198">
            <v>107.5</v>
          </cell>
          <cell r="CT198">
            <v>116.8</v>
          </cell>
          <cell r="CW198">
            <v>2.0499999999999998</v>
          </cell>
          <cell r="DN198">
            <v>0.26802199999999998</v>
          </cell>
          <cell r="DQ198" t="str">
            <v>#NA</v>
          </cell>
        </row>
        <row r="199">
          <cell r="B199" t="str">
            <v>#NA</v>
          </cell>
          <cell r="F199">
            <v>42.5</v>
          </cell>
          <cell r="G199">
            <v>0.76366500000000004</v>
          </cell>
          <cell r="H199">
            <v>89.7</v>
          </cell>
          <cell r="I199">
            <v>137.69999999999999</v>
          </cell>
          <cell r="J199">
            <v>3.77</v>
          </cell>
          <cell r="K199" t="str">
            <v>#NA</v>
          </cell>
          <cell r="L199">
            <v>542.4</v>
          </cell>
          <cell r="M199">
            <v>227581</v>
          </cell>
          <cell r="N199" t="str">
            <v>#NA</v>
          </cell>
          <cell r="O199">
            <v>504</v>
          </cell>
          <cell r="P199">
            <v>4</v>
          </cell>
          <cell r="W199" t="str">
            <v>#NA</v>
          </cell>
          <cell r="X199" t="str">
            <v>#NA</v>
          </cell>
          <cell r="Y199" t="str">
            <v>#NA</v>
          </cell>
          <cell r="Z199">
            <v>109.5</v>
          </cell>
          <cell r="AC199">
            <v>0.76366500000000004</v>
          </cell>
          <cell r="AD199" t="str">
            <v>#NA</v>
          </cell>
          <cell r="AF199">
            <v>88.736682000000002</v>
          </cell>
          <cell r="AG199">
            <v>12.95</v>
          </cell>
          <cell r="AH199">
            <v>38.700000000000003</v>
          </cell>
          <cell r="AM199">
            <v>50.586300000000001</v>
          </cell>
          <cell r="AN199">
            <v>102.15600000000001</v>
          </cell>
          <cell r="AU199" t="str">
            <v>#NA</v>
          </cell>
          <cell r="AV199">
            <v>65.400000000000006</v>
          </cell>
          <cell r="AX199">
            <v>24.2</v>
          </cell>
          <cell r="AY199">
            <v>30.1</v>
          </cell>
          <cell r="AZ199">
            <v>59.8</v>
          </cell>
          <cell r="BA199">
            <v>78.3</v>
          </cell>
          <cell r="BB199">
            <v>46.4</v>
          </cell>
          <cell r="BC199">
            <v>58</v>
          </cell>
          <cell r="BG199">
            <v>2.15</v>
          </cell>
          <cell r="BH199">
            <v>1.85</v>
          </cell>
          <cell r="BL199">
            <v>10.69</v>
          </cell>
          <cell r="BM199">
            <v>9.1</v>
          </cell>
          <cell r="CF199">
            <v>366325</v>
          </cell>
          <cell r="CS199">
            <v>105.3</v>
          </cell>
          <cell r="CT199">
            <v>115.3</v>
          </cell>
          <cell r="CW199">
            <v>2.1</v>
          </cell>
          <cell r="DN199">
            <v>0.27923500000000001</v>
          </cell>
          <cell r="DQ199" t="str">
            <v>#NA</v>
          </cell>
        </row>
        <row r="200">
          <cell r="B200" t="str">
            <v>#NA</v>
          </cell>
          <cell r="F200">
            <v>43</v>
          </cell>
          <cell r="G200">
            <v>0.75922900000000004</v>
          </cell>
          <cell r="H200">
            <v>92.1</v>
          </cell>
          <cell r="I200">
            <v>141.30000000000001</v>
          </cell>
          <cell r="J200">
            <v>4.1399999999999997</v>
          </cell>
          <cell r="K200" t="str">
            <v>#NA</v>
          </cell>
          <cell r="L200">
            <v>542.29999999999995</v>
          </cell>
          <cell r="M200">
            <v>210394</v>
          </cell>
          <cell r="N200" t="str">
            <v>#NA</v>
          </cell>
          <cell r="O200">
            <v>505</v>
          </cell>
          <cell r="P200">
            <v>4</v>
          </cell>
          <cell r="W200" t="str">
            <v>#NA</v>
          </cell>
          <cell r="X200" t="str">
            <v>#NA</v>
          </cell>
          <cell r="Y200" t="str">
            <v>#NA</v>
          </cell>
          <cell r="Z200">
            <v>109.2</v>
          </cell>
          <cell r="AC200">
            <v>0.75922900000000004</v>
          </cell>
          <cell r="AD200" t="str">
            <v>#NA</v>
          </cell>
          <cell r="AF200">
            <v>88.084464999999994</v>
          </cell>
          <cell r="AG200">
            <v>12.95</v>
          </cell>
          <cell r="AH200">
            <v>38.799999999999997</v>
          </cell>
          <cell r="AM200">
            <v>50.677399999999999</v>
          </cell>
          <cell r="AN200">
            <v>102.1146</v>
          </cell>
          <cell r="AU200" t="str">
            <v>#NA</v>
          </cell>
          <cell r="AV200">
            <v>66.3</v>
          </cell>
          <cell r="AX200">
            <v>24.2</v>
          </cell>
          <cell r="AY200">
            <v>30.5</v>
          </cell>
          <cell r="AZ200">
            <v>62.1</v>
          </cell>
          <cell r="BA200">
            <v>82.6</v>
          </cell>
          <cell r="BB200">
            <v>47.5</v>
          </cell>
          <cell r="BC200">
            <v>58.3</v>
          </cell>
          <cell r="BG200">
            <v>2.11</v>
          </cell>
          <cell r="BH200">
            <v>2.15</v>
          </cell>
          <cell r="BL200">
            <v>10.58</v>
          </cell>
          <cell r="BM200">
            <v>9.31</v>
          </cell>
          <cell r="CF200">
            <v>372158</v>
          </cell>
          <cell r="CS200">
            <v>104.8</v>
          </cell>
          <cell r="CT200">
            <v>115.3</v>
          </cell>
          <cell r="CW200">
            <v>1.94</v>
          </cell>
          <cell r="DN200">
            <v>0.28747499999999998</v>
          </cell>
          <cell r="DQ200" t="str">
            <v>#NA</v>
          </cell>
        </row>
        <row r="201">
          <cell r="B201" t="str">
            <v>#NA</v>
          </cell>
          <cell r="F201">
            <v>52.6</v>
          </cell>
          <cell r="G201">
            <v>0.75991500000000001</v>
          </cell>
          <cell r="H201">
            <v>91.7</v>
          </cell>
          <cell r="I201">
            <v>140.6</v>
          </cell>
          <cell r="J201">
            <v>4.47</v>
          </cell>
          <cell r="K201" t="str">
            <v>#NA</v>
          </cell>
          <cell r="L201">
            <v>534</v>
          </cell>
          <cell r="M201">
            <v>162672</v>
          </cell>
          <cell r="N201" t="str">
            <v>#NA</v>
          </cell>
          <cell r="O201">
            <v>508</v>
          </cell>
          <cell r="P201">
            <v>3.9</v>
          </cell>
          <cell r="W201" t="str">
            <v>#NA</v>
          </cell>
          <cell r="X201" t="str">
            <v>#NA</v>
          </cell>
          <cell r="Y201" t="str">
            <v>#NA</v>
          </cell>
          <cell r="Z201">
            <v>108.8</v>
          </cell>
          <cell r="AC201">
            <v>0.75991500000000001</v>
          </cell>
          <cell r="AD201" t="str">
            <v>#NA</v>
          </cell>
          <cell r="AF201">
            <v>87.574849999999998</v>
          </cell>
          <cell r="AG201">
            <v>12.96</v>
          </cell>
          <cell r="AH201">
            <v>38.9</v>
          </cell>
          <cell r="AM201">
            <v>50.744799999999998</v>
          </cell>
          <cell r="AN201">
            <v>102.0239</v>
          </cell>
          <cell r="AU201" t="str">
            <v>#NA</v>
          </cell>
          <cell r="AV201">
            <v>67.2</v>
          </cell>
          <cell r="AX201">
            <v>24.3</v>
          </cell>
          <cell r="AY201">
            <v>30.8</v>
          </cell>
          <cell r="AZ201">
            <v>63.1</v>
          </cell>
          <cell r="BA201">
            <v>82.9</v>
          </cell>
          <cell r="BB201">
            <v>48.8</v>
          </cell>
          <cell r="BC201">
            <v>58.5</v>
          </cell>
          <cell r="BG201">
            <v>2.0699999999999998</v>
          </cell>
          <cell r="BH201">
            <v>1.82</v>
          </cell>
          <cell r="BL201">
            <v>10.94</v>
          </cell>
          <cell r="BM201">
            <v>9.61</v>
          </cell>
          <cell r="CF201">
            <v>373398</v>
          </cell>
          <cell r="CS201">
            <v>104.7</v>
          </cell>
          <cell r="CT201">
            <v>114.6</v>
          </cell>
          <cell r="CW201">
            <v>1.94</v>
          </cell>
          <cell r="DN201">
            <v>0.28595700000000002</v>
          </cell>
          <cell r="DQ201" t="str">
            <v>#NA</v>
          </cell>
        </row>
        <row r="202">
          <cell r="B202" t="str">
            <v>#NA</v>
          </cell>
          <cell r="F202">
            <v>45.7</v>
          </cell>
          <cell r="G202">
            <v>0.77356999999999998</v>
          </cell>
          <cell r="H202">
            <v>91.3</v>
          </cell>
          <cell r="I202">
            <v>142.6</v>
          </cell>
          <cell r="J202">
            <v>4.5599999999999996</v>
          </cell>
          <cell r="K202" t="str">
            <v>#NA</v>
          </cell>
          <cell r="L202">
            <v>530.29999999999995</v>
          </cell>
          <cell r="M202">
            <v>121828</v>
          </cell>
          <cell r="N202" t="str">
            <v>#NA</v>
          </cell>
          <cell r="O202">
            <v>581</v>
          </cell>
          <cell r="P202">
            <v>3.9</v>
          </cell>
          <cell r="W202" t="str">
            <v>#NA</v>
          </cell>
          <cell r="X202" t="str">
            <v>#NA</v>
          </cell>
          <cell r="Y202" t="str">
            <v>#NA</v>
          </cell>
          <cell r="Z202">
            <v>110.3</v>
          </cell>
          <cell r="AC202">
            <v>0.77356999999999998</v>
          </cell>
          <cell r="AD202" t="str">
            <v>#NA</v>
          </cell>
          <cell r="AF202">
            <v>88.421053000000001</v>
          </cell>
          <cell r="AG202">
            <v>13.15</v>
          </cell>
          <cell r="AH202">
            <v>39</v>
          </cell>
          <cell r="AM202">
            <v>50.783999999999999</v>
          </cell>
          <cell r="AN202">
            <v>101.8758</v>
          </cell>
          <cell r="AU202" t="str">
            <v>#NA</v>
          </cell>
          <cell r="AV202">
            <v>67</v>
          </cell>
          <cell r="AX202">
            <v>24.4</v>
          </cell>
          <cell r="AY202">
            <v>30.5</v>
          </cell>
          <cell r="AZ202">
            <v>61.8</v>
          </cell>
          <cell r="BA202">
            <v>80.400000000000006</v>
          </cell>
          <cell r="BB202">
            <v>48.1</v>
          </cell>
          <cell r="BC202">
            <v>58.8</v>
          </cell>
          <cell r="BG202">
            <v>2.15</v>
          </cell>
          <cell r="BH202">
            <v>1.79</v>
          </cell>
          <cell r="BL202">
            <v>11.15</v>
          </cell>
          <cell r="BM202">
            <v>10.17</v>
          </cell>
          <cell r="CF202">
            <v>375983</v>
          </cell>
          <cell r="CS202">
            <v>106.3</v>
          </cell>
          <cell r="CT202">
            <v>115.9</v>
          </cell>
          <cell r="CW202">
            <v>1.79</v>
          </cell>
          <cell r="DN202">
            <v>0.28713</v>
          </cell>
          <cell r="DQ202" t="str">
            <v>#NA</v>
          </cell>
        </row>
        <row r="203">
          <cell r="B203" t="str">
            <v>#NA</v>
          </cell>
          <cell r="F203">
            <v>44.7</v>
          </cell>
          <cell r="G203">
            <v>0.78459900000000005</v>
          </cell>
          <cell r="H203">
            <v>90.4</v>
          </cell>
          <cell r="I203">
            <v>143.6</v>
          </cell>
          <cell r="J203">
            <v>4.5599999999999996</v>
          </cell>
          <cell r="K203" t="str">
            <v>#NA</v>
          </cell>
          <cell r="L203">
            <v>531.1</v>
          </cell>
          <cell r="M203">
            <v>191610</v>
          </cell>
          <cell r="N203" t="str">
            <v>#NA</v>
          </cell>
          <cell r="O203">
            <v>601</v>
          </cell>
          <cell r="P203">
            <v>3.9</v>
          </cell>
          <cell r="W203" t="str">
            <v>#NA</v>
          </cell>
          <cell r="X203" t="str">
            <v>#NA</v>
          </cell>
          <cell r="Y203" t="str">
            <v>#NA</v>
          </cell>
          <cell r="Z203">
            <v>110.6</v>
          </cell>
          <cell r="AC203">
            <v>0.78459900000000005</v>
          </cell>
          <cell r="AD203" t="str">
            <v>#NA</v>
          </cell>
          <cell r="AF203">
            <v>88.421053000000001</v>
          </cell>
          <cell r="AG203">
            <v>13.15</v>
          </cell>
          <cell r="AH203">
            <v>39.200000000000003</v>
          </cell>
          <cell r="AM203">
            <v>50.787500000000001</v>
          </cell>
          <cell r="AN203">
            <v>101.6554</v>
          </cell>
          <cell r="AU203" t="str">
            <v>#NA</v>
          </cell>
          <cell r="AV203">
            <v>67</v>
          </cell>
          <cell r="AX203">
            <v>24.4</v>
          </cell>
          <cell r="AY203">
            <v>30.6</v>
          </cell>
          <cell r="AZ203">
            <v>62.2</v>
          </cell>
          <cell r="BA203">
            <v>82.2</v>
          </cell>
          <cell r="BB203">
            <v>47.9</v>
          </cell>
          <cell r="BC203">
            <v>58.9</v>
          </cell>
          <cell r="BG203">
            <v>2.23</v>
          </cell>
          <cell r="BH203">
            <v>1.75</v>
          </cell>
          <cell r="BL203">
            <v>11.66</v>
          </cell>
          <cell r="BM203">
            <v>9.56</v>
          </cell>
          <cell r="CF203">
            <v>380015</v>
          </cell>
          <cell r="CS203">
            <v>106</v>
          </cell>
          <cell r="CT203">
            <v>117.2</v>
          </cell>
          <cell r="CW203">
            <v>1.79</v>
          </cell>
          <cell r="DN203">
            <v>0.29241299999999998</v>
          </cell>
          <cell r="DQ203" t="str">
            <v>#NA</v>
          </cell>
        </row>
        <row r="204">
          <cell r="B204" t="str">
            <v>#NA</v>
          </cell>
          <cell r="F204">
            <v>43.9</v>
          </cell>
          <cell r="G204">
            <v>0.80532400000000004</v>
          </cell>
          <cell r="H204">
            <v>91.1</v>
          </cell>
          <cell r="I204">
            <v>145.9</v>
          </cell>
          <cell r="J204">
            <v>4.8499999999999996</v>
          </cell>
          <cell r="K204" t="str">
            <v>#NA</v>
          </cell>
          <cell r="L204">
            <v>487.4</v>
          </cell>
          <cell r="M204">
            <v>184462</v>
          </cell>
          <cell r="N204" t="str">
            <v>#NA</v>
          </cell>
          <cell r="O204">
            <v>632</v>
          </cell>
          <cell r="P204">
            <v>3.8</v>
          </cell>
          <cell r="W204" t="str">
            <v>#NA</v>
          </cell>
          <cell r="X204" t="str">
            <v>#NA</v>
          </cell>
          <cell r="Y204" t="str">
            <v>#NA</v>
          </cell>
          <cell r="Z204">
            <v>113</v>
          </cell>
          <cell r="AC204">
            <v>0.80532400000000004</v>
          </cell>
          <cell r="AD204" t="str">
            <v>#NA</v>
          </cell>
          <cell r="AF204">
            <v>89.193303</v>
          </cell>
          <cell r="AG204">
            <v>13.17</v>
          </cell>
          <cell r="AH204">
            <v>39.299999999999997</v>
          </cell>
          <cell r="AM204">
            <v>50.76</v>
          </cell>
          <cell r="AN204">
            <v>101.37260000000001</v>
          </cell>
          <cell r="AU204" t="str">
            <v>#NA</v>
          </cell>
          <cell r="AV204">
            <v>66.3</v>
          </cell>
          <cell r="AX204">
            <v>24.5</v>
          </cell>
          <cell r="AY204">
            <v>30.6</v>
          </cell>
          <cell r="AZ204">
            <v>61.5</v>
          </cell>
          <cell r="BA204">
            <v>81.8</v>
          </cell>
          <cell r="BB204">
            <v>47.1</v>
          </cell>
          <cell r="BC204">
            <v>58.9</v>
          </cell>
          <cell r="BG204">
            <v>2.33</v>
          </cell>
          <cell r="BH204">
            <v>1.79</v>
          </cell>
          <cell r="BL204">
            <v>11.4</v>
          </cell>
          <cell r="BM204">
            <v>9.77</v>
          </cell>
          <cell r="CF204">
            <v>383859</v>
          </cell>
          <cell r="CS204">
            <v>107.4</v>
          </cell>
          <cell r="CT204">
            <v>121.1</v>
          </cell>
          <cell r="CW204">
            <v>1.79</v>
          </cell>
          <cell r="DN204">
            <v>0.30591800000000002</v>
          </cell>
          <cell r="DQ204" t="str">
            <v>#NA</v>
          </cell>
        </row>
        <row r="205">
          <cell r="B205" t="str">
            <v>#NA</v>
          </cell>
          <cell r="F205">
            <v>43.7</v>
          </cell>
          <cell r="G205">
            <v>0.81102300000000005</v>
          </cell>
          <cell r="H205">
            <v>97.7</v>
          </cell>
          <cell r="I205">
            <v>145.80000000000001</v>
          </cell>
          <cell r="J205">
            <v>4.6900000000000004</v>
          </cell>
          <cell r="K205" t="str">
            <v>#NA</v>
          </cell>
          <cell r="L205">
            <v>509.5</v>
          </cell>
          <cell r="M205">
            <v>177124</v>
          </cell>
          <cell r="N205" t="str">
            <v>#NA</v>
          </cell>
          <cell r="O205">
            <v>574</v>
          </cell>
          <cell r="P205">
            <v>3.8</v>
          </cell>
          <cell r="W205" t="str">
            <v>#NA</v>
          </cell>
          <cell r="X205" t="str">
            <v>#NA</v>
          </cell>
          <cell r="Y205" t="str">
            <v>#NA</v>
          </cell>
          <cell r="Z205">
            <v>113</v>
          </cell>
          <cell r="AC205">
            <v>0.81102300000000005</v>
          </cell>
          <cell r="AD205" t="str">
            <v>#NA</v>
          </cell>
          <cell r="AF205">
            <v>89.041095999999996</v>
          </cell>
          <cell r="AG205">
            <v>13.56</v>
          </cell>
          <cell r="AH205">
            <v>39.4</v>
          </cell>
          <cell r="AM205">
            <v>50.7087</v>
          </cell>
          <cell r="AN205">
            <v>101.0425</v>
          </cell>
          <cell r="AU205" t="str">
            <v>#NA</v>
          </cell>
          <cell r="AV205">
            <v>66.2</v>
          </cell>
          <cell r="AX205">
            <v>24.5</v>
          </cell>
          <cell r="AY205">
            <v>30.7</v>
          </cell>
          <cell r="AZ205">
            <v>62.2</v>
          </cell>
          <cell r="BA205">
            <v>84.8</v>
          </cell>
          <cell r="BB205">
            <v>46.7</v>
          </cell>
          <cell r="BC205">
            <v>58.9</v>
          </cell>
          <cell r="BG205">
            <v>2.09</v>
          </cell>
          <cell r="BH205">
            <v>2.0499999999999998</v>
          </cell>
          <cell r="BL205">
            <v>11.2</v>
          </cell>
          <cell r="BM205">
            <v>9.61</v>
          </cell>
          <cell r="CF205">
            <v>387383</v>
          </cell>
          <cell r="CS205">
            <v>107</v>
          </cell>
          <cell r="CT205">
            <v>121.5</v>
          </cell>
          <cell r="CW205">
            <v>1.84</v>
          </cell>
          <cell r="DN205">
            <v>0.308417</v>
          </cell>
          <cell r="DQ205" t="str">
            <v>#NA</v>
          </cell>
        </row>
        <row r="206">
          <cell r="B206" t="str">
            <v>#NA</v>
          </cell>
          <cell r="F206">
            <v>44.8</v>
          </cell>
          <cell r="G206">
            <v>0.82006100000000004</v>
          </cell>
          <cell r="H206">
            <v>95.6</v>
          </cell>
          <cell r="I206">
            <v>145.19999999999999</v>
          </cell>
          <cell r="J206">
            <v>4.93</v>
          </cell>
          <cell r="K206" t="str">
            <v>#NA</v>
          </cell>
          <cell r="L206">
            <v>509</v>
          </cell>
          <cell r="M206">
            <v>154405</v>
          </cell>
          <cell r="N206" t="str">
            <v>#NA</v>
          </cell>
          <cell r="O206">
            <v>604</v>
          </cell>
          <cell r="P206">
            <v>3.8</v>
          </cell>
          <cell r="W206" t="str">
            <v>#NA</v>
          </cell>
          <cell r="X206" t="str">
            <v>#NA</v>
          </cell>
          <cell r="Y206" t="str">
            <v>#NA</v>
          </cell>
          <cell r="Z206">
            <v>113.1</v>
          </cell>
          <cell r="AC206">
            <v>0.82006100000000004</v>
          </cell>
          <cell r="AD206" t="str">
            <v>#NA</v>
          </cell>
          <cell r="AF206">
            <v>88.368579999999994</v>
          </cell>
          <cell r="AG206">
            <v>13.56</v>
          </cell>
          <cell r="AH206">
            <v>39.5</v>
          </cell>
          <cell r="AM206">
            <v>50.639099999999999</v>
          </cell>
          <cell r="AN206">
            <v>100.6765</v>
          </cell>
          <cell r="AU206" t="str">
            <v>#NA</v>
          </cell>
          <cell r="AV206">
            <v>66.400000000000006</v>
          </cell>
          <cell r="AX206">
            <v>24.5</v>
          </cell>
          <cell r="AY206">
            <v>31.1</v>
          </cell>
          <cell r="AZ206">
            <v>64</v>
          </cell>
          <cell r="BA206">
            <v>89.8</v>
          </cell>
          <cell r="BB206">
            <v>46.9</v>
          </cell>
          <cell r="BC206">
            <v>59.1</v>
          </cell>
          <cell r="BG206">
            <v>2.23</v>
          </cell>
          <cell r="BH206">
            <v>1.98</v>
          </cell>
          <cell r="BL206">
            <v>10.94</v>
          </cell>
          <cell r="BM206">
            <v>9.92</v>
          </cell>
          <cell r="CF206">
            <v>393565</v>
          </cell>
          <cell r="CS206">
            <v>107.2</v>
          </cell>
          <cell r="CT206">
            <v>121.6</v>
          </cell>
          <cell r="CW206">
            <v>1.89</v>
          </cell>
          <cell r="DN206">
            <v>0.30319400000000002</v>
          </cell>
          <cell r="DQ206" t="str">
            <v>#NA</v>
          </cell>
        </row>
        <row r="207">
          <cell r="B207" t="str">
            <v>#NA</v>
          </cell>
          <cell r="F207">
            <v>42.9</v>
          </cell>
          <cell r="G207">
            <v>0.81675699999999996</v>
          </cell>
          <cell r="H207">
            <v>91.1</v>
          </cell>
          <cell r="I207">
            <v>145.6</v>
          </cell>
          <cell r="J207">
            <v>4.78</v>
          </cell>
          <cell r="K207" t="str">
            <v>#NA</v>
          </cell>
          <cell r="L207">
            <v>512.29999999999995</v>
          </cell>
          <cell r="M207">
            <v>181483</v>
          </cell>
          <cell r="N207" t="str">
            <v>#NA</v>
          </cell>
          <cell r="O207">
            <v>625</v>
          </cell>
          <cell r="P207">
            <v>3.8</v>
          </cell>
          <cell r="W207" t="str">
            <v>#NA</v>
          </cell>
          <cell r="X207" t="str">
            <v>#NA</v>
          </cell>
          <cell r="Y207" t="str">
            <v>#NA</v>
          </cell>
          <cell r="Z207">
            <v>112.5</v>
          </cell>
          <cell r="AC207">
            <v>0.81675699999999996</v>
          </cell>
          <cell r="AD207" t="str">
            <v>#NA</v>
          </cell>
          <cell r="AF207">
            <v>87.761194000000003</v>
          </cell>
          <cell r="AG207">
            <v>13.6</v>
          </cell>
          <cell r="AH207">
            <v>39.6</v>
          </cell>
          <cell r="AM207">
            <v>50.566699999999997</v>
          </cell>
          <cell r="AN207">
            <v>100.30540000000001</v>
          </cell>
          <cell r="AU207" t="str">
            <v>#NA</v>
          </cell>
          <cell r="AV207">
            <v>66.7</v>
          </cell>
          <cell r="AX207">
            <v>26.1</v>
          </cell>
          <cell r="AY207">
            <v>32.799999999999997</v>
          </cell>
          <cell r="AZ207">
            <v>66.900000000000006</v>
          </cell>
          <cell r="BA207">
            <v>96.7</v>
          </cell>
          <cell r="BB207">
            <v>47.8</v>
          </cell>
          <cell r="BC207">
            <v>58.7</v>
          </cell>
          <cell r="BG207">
            <v>2.2200000000000002</v>
          </cell>
          <cell r="BH207">
            <v>1.86</v>
          </cell>
          <cell r="BL207">
            <v>11.15</v>
          </cell>
          <cell r="BM207">
            <v>9.56</v>
          </cell>
          <cell r="CF207">
            <v>391024</v>
          </cell>
          <cell r="CS207">
            <v>107</v>
          </cell>
          <cell r="CT207">
            <v>120.2</v>
          </cell>
          <cell r="CW207">
            <v>1.79</v>
          </cell>
          <cell r="DN207">
            <v>0.29910599999999998</v>
          </cell>
          <cell r="DQ207" t="str">
            <v>#NA</v>
          </cell>
        </row>
        <row r="208">
          <cell r="B208" t="str">
            <v>#NA</v>
          </cell>
          <cell r="F208">
            <v>42.4</v>
          </cell>
          <cell r="G208">
            <v>0.81353399999999998</v>
          </cell>
          <cell r="H208">
            <v>91.7</v>
          </cell>
          <cell r="I208">
            <v>146.5</v>
          </cell>
          <cell r="J208">
            <v>4.71</v>
          </cell>
          <cell r="K208" t="str">
            <v>#NA</v>
          </cell>
          <cell r="L208">
            <v>496.2</v>
          </cell>
          <cell r="M208">
            <v>208641</v>
          </cell>
          <cell r="N208" t="str">
            <v>#NA</v>
          </cell>
          <cell r="O208">
            <v>645</v>
          </cell>
          <cell r="P208">
            <v>3.8</v>
          </cell>
          <cell r="W208" t="str">
            <v>#NA</v>
          </cell>
          <cell r="X208" t="str">
            <v>#NA</v>
          </cell>
          <cell r="Y208" t="str">
            <v>#NA</v>
          </cell>
          <cell r="Z208">
            <v>111.4</v>
          </cell>
          <cell r="AC208">
            <v>0.81353399999999998</v>
          </cell>
          <cell r="AD208" t="str">
            <v>#NA</v>
          </cell>
          <cell r="AF208">
            <v>87.187039999999996</v>
          </cell>
          <cell r="AG208">
            <v>14.45</v>
          </cell>
          <cell r="AH208">
            <v>39.700000000000003</v>
          </cell>
          <cell r="AM208">
            <v>50.514800000000001</v>
          </cell>
          <cell r="AN208">
            <v>99.975899999999996</v>
          </cell>
          <cell r="AU208" t="str">
            <v>#NA</v>
          </cell>
          <cell r="AV208">
            <v>67.2</v>
          </cell>
          <cell r="AX208">
            <v>26.1</v>
          </cell>
          <cell r="AY208">
            <v>33.299999999999997</v>
          </cell>
          <cell r="AZ208">
            <v>69.3</v>
          </cell>
          <cell r="BA208">
            <v>102.8</v>
          </cell>
          <cell r="BB208">
            <v>48.4</v>
          </cell>
          <cell r="BC208">
            <v>59</v>
          </cell>
          <cell r="BG208">
            <v>2.14</v>
          </cell>
          <cell r="BH208">
            <v>1.84</v>
          </cell>
          <cell r="BL208">
            <v>11.25</v>
          </cell>
          <cell r="BM208">
            <v>9.7100000000000009</v>
          </cell>
          <cell r="CF208">
            <v>392656</v>
          </cell>
          <cell r="CS208">
            <v>106</v>
          </cell>
          <cell r="CT208">
            <v>119</v>
          </cell>
          <cell r="CW208">
            <v>1.84</v>
          </cell>
          <cell r="DN208">
            <v>0.30234100000000003</v>
          </cell>
          <cell r="DQ208" t="str">
            <v>#NA</v>
          </cell>
        </row>
        <row r="209">
          <cell r="B209" t="str">
            <v>#NA</v>
          </cell>
          <cell r="F209">
            <v>44.6</v>
          </cell>
          <cell r="G209">
            <v>0.81790600000000002</v>
          </cell>
          <cell r="H209">
            <v>91.9</v>
          </cell>
          <cell r="I209">
            <v>148</v>
          </cell>
          <cell r="J209">
            <v>4.7300000000000004</v>
          </cell>
          <cell r="K209" t="str">
            <v>#NA</v>
          </cell>
          <cell r="L209">
            <v>509.8</v>
          </cell>
          <cell r="M209">
            <v>309143</v>
          </cell>
          <cell r="N209" t="str">
            <v>#NA</v>
          </cell>
          <cell r="O209">
            <v>653</v>
          </cell>
          <cell r="P209">
            <v>3.8</v>
          </cell>
          <cell r="W209" t="str">
            <v>#NA</v>
          </cell>
          <cell r="X209" t="str">
            <v>#NA</v>
          </cell>
          <cell r="Y209" t="str">
            <v>#NA</v>
          </cell>
          <cell r="Z209">
            <v>111.3</v>
          </cell>
          <cell r="AC209">
            <v>0.81790600000000002</v>
          </cell>
          <cell r="AD209" t="str">
            <v>#NA</v>
          </cell>
          <cell r="AF209">
            <v>86.988303999999999</v>
          </cell>
          <cell r="AG209">
            <v>14.45</v>
          </cell>
          <cell r="AH209">
            <v>39.799999999999997</v>
          </cell>
          <cell r="AM209">
            <v>50.488999999999997</v>
          </cell>
          <cell r="AN209">
            <v>99.698599999999999</v>
          </cell>
          <cell r="AU209" t="str">
            <v>#NA</v>
          </cell>
          <cell r="AV209">
            <v>67.8</v>
          </cell>
          <cell r="AX209">
            <v>26.1</v>
          </cell>
          <cell r="AY209">
            <v>34.5</v>
          </cell>
          <cell r="AZ209">
            <v>75.599999999999994</v>
          </cell>
          <cell r="BA209">
            <v>119.8</v>
          </cell>
          <cell r="BB209">
            <v>49.5</v>
          </cell>
          <cell r="BC209">
            <v>59.2</v>
          </cell>
          <cell r="BG209">
            <v>2.2400000000000002</v>
          </cell>
          <cell r="BH209">
            <v>1.75</v>
          </cell>
          <cell r="BL209">
            <v>11.56</v>
          </cell>
          <cell r="BM209">
            <v>9.92</v>
          </cell>
          <cell r="CF209">
            <v>395721</v>
          </cell>
          <cell r="CS209">
            <v>106</v>
          </cell>
          <cell r="CT209">
            <v>118.9</v>
          </cell>
          <cell r="CW209">
            <v>1.84</v>
          </cell>
          <cell r="DN209">
            <v>0.30931500000000001</v>
          </cell>
          <cell r="DQ209" t="str">
            <v>#NA</v>
          </cell>
        </row>
        <row r="210">
          <cell r="B210" t="str">
            <v>#NA</v>
          </cell>
          <cell r="F210">
            <v>43.4</v>
          </cell>
          <cell r="G210">
            <v>0.824133</v>
          </cell>
          <cell r="H210">
            <v>93.4</v>
          </cell>
          <cell r="I210">
            <v>149.5</v>
          </cell>
          <cell r="J210">
            <v>4.62</v>
          </cell>
          <cell r="K210" t="str">
            <v>#NA</v>
          </cell>
          <cell r="L210">
            <v>551.9</v>
          </cell>
          <cell r="M210">
            <v>261325</v>
          </cell>
          <cell r="N210" t="str">
            <v>#NA</v>
          </cell>
          <cell r="O210">
            <v>553</v>
          </cell>
          <cell r="P210">
            <v>3.9</v>
          </cell>
          <cell r="W210" t="str">
            <v>#NA</v>
          </cell>
          <cell r="X210" t="str">
            <v>#NA</v>
          </cell>
          <cell r="Y210" t="str">
            <v>#NA</v>
          </cell>
          <cell r="Z210">
            <v>111.2</v>
          </cell>
          <cell r="AC210">
            <v>0.824133</v>
          </cell>
          <cell r="AD210" t="str">
            <v>#NA</v>
          </cell>
          <cell r="AF210">
            <v>87.153284999999997</v>
          </cell>
          <cell r="AG210">
            <v>14.45</v>
          </cell>
          <cell r="AH210">
            <v>39.9</v>
          </cell>
          <cell r="AM210">
            <v>50.4925</v>
          </cell>
          <cell r="AN210">
            <v>99.479699999999994</v>
          </cell>
          <cell r="AU210" t="str">
            <v>#NA</v>
          </cell>
          <cell r="AV210">
            <v>67.900000000000006</v>
          </cell>
          <cell r="AX210">
            <v>26.1</v>
          </cell>
          <cell r="AY210">
            <v>34.5</v>
          </cell>
          <cell r="AZ210">
            <v>76</v>
          </cell>
          <cell r="BA210">
            <v>123.3</v>
          </cell>
          <cell r="BB210">
            <v>48.3</v>
          </cell>
          <cell r="BC210">
            <v>59.4</v>
          </cell>
          <cell r="BG210">
            <v>2.31</v>
          </cell>
          <cell r="BH210">
            <v>1.87</v>
          </cell>
          <cell r="BL210">
            <v>11.35</v>
          </cell>
          <cell r="BM210">
            <v>9.82</v>
          </cell>
          <cell r="CF210">
            <v>398856</v>
          </cell>
          <cell r="CS210">
            <v>105.7</v>
          </cell>
          <cell r="CT210">
            <v>119</v>
          </cell>
          <cell r="CW210">
            <v>1.84</v>
          </cell>
          <cell r="DN210">
            <v>0.31204300000000001</v>
          </cell>
          <cell r="DQ210" t="str">
            <v>#NA</v>
          </cell>
        </row>
        <row r="211">
          <cell r="B211" t="str">
            <v>#NA</v>
          </cell>
          <cell r="F211">
            <v>43.4</v>
          </cell>
          <cell r="G211">
            <v>0.82948999999999995</v>
          </cell>
          <cell r="H211">
            <v>95.6</v>
          </cell>
          <cell r="I211">
            <v>149.9</v>
          </cell>
          <cell r="J211">
            <v>4.4400000000000004</v>
          </cell>
          <cell r="K211" t="str">
            <v>#NA</v>
          </cell>
          <cell r="L211">
            <v>539.9</v>
          </cell>
          <cell r="M211">
            <v>252815</v>
          </cell>
          <cell r="N211" t="str">
            <v>#NA</v>
          </cell>
          <cell r="O211">
            <v>590</v>
          </cell>
          <cell r="P211">
            <v>4</v>
          </cell>
          <cell r="W211" t="str">
            <v>#NA</v>
          </cell>
          <cell r="X211" t="str">
            <v>#NA</v>
          </cell>
          <cell r="Y211" t="str">
            <v>#NA</v>
          </cell>
          <cell r="Z211">
            <v>111.3</v>
          </cell>
          <cell r="AC211">
            <v>0.82948999999999995</v>
          </cell>
          <cell r="AD211" t="str">
            <v>#NA</v>
          </cell>
          <cell r="AF211">
            <v>87.262079</v>
          </cell>
          <cell r="AG211">
            <v>14.45</v>
          </cell>
          <cell r="AH211">
            <v>40.1</v>
          </cell>
          <cell r="AM211">
            <v>50.530299999999997</v>
          </cell>
          <cell r="AN211">
            <v>99.328599999999994</v>
          </cell>
          <cell r="AU211" t="str">
            <v>#NA</v>
          </cell>
          <cell r="AV211">
            <v>68</v>
          </cell>
          <cell r="AX211">
            <v>26.1</v>
          </cell>
          <cell r="AY211">
            <v>34</v>
          </cell>
          <cell r="AZ211">
            <v>72.900000000000006</v>
          </cell>
          <cell r="BA211">
            <v>115.4</v>
          </cell>
          <cell r="BB211">
            <v>47.7</v>
          </cell>
          <cell r="BC211">
            <v>59.3</v>
          </cell>
          <cell r="BG211">
            <v>2.29</v>
          </cell>
          <cell r="BH211">
            <v>1.96</v>
          </cell>
          <cell r="BL211">
            <v>11.4</v>
          </cell>
          <cell r="BM211">
            <v>9.66</v>
          </cell>
          <cell r="CF211">
            <v>400816</v>
          </cell>
          <cell r="CS211">
            <v>105.4</v>
          </cell>
          <cell r="CT211">
            <v>119.7</v>
          </cell>
          <cell r="CW211">
            <v>1.99</v>
          </cell>
          <cell r="DN211">
            <v>0.31570700000000002</v>
          </cell>
          <cell r="DQ211" t="str">
            <v>#NA</v>
          </cell>
        </row>
        <row r="212">
          <cell r="B212" t="str">
            <v>#NA</v>
          </cell>
          <cell r="F212">
            <v>42.7</v>
          </cell>
          <cell r="G212">
            <v>0.83074499999999996</v>
          </cell>
          <cell r="H212">
            <v>97.4</v>
          </cell>
          <cell r="I212">
            <v>150.80000000000001</v>
          </cell>
          <cell r="J212">
            <v>4.28</v>
          </cell>
          <cell r="K212" t="str">
            <v>#NA</v>
          </cell>
          <cell r="L212">
            <v>524.9</v>
          </cell>
          <cell r="M212">
            <v>237805</v>
          </cell>
          <cell r="N212" t="str">
            <v>#NA</v>
          </cell>
          <cell r="O212">
            <v>563</v>
          </cell>
          <cell r="P212">
            <v>4</v>
          </cell>
          <cell r="W212" t="str">
            <v>#NA</v>
          </cell>
          <cell r="X212" t="str">
            <v>#NA</v>
          </cell>
          <cell r="Y212" t="str">
            <v>#NA</v>
          </cell>
          <cell r="Z212">
            <v>111</v>
          </cell>
          <cell r="AC212">
            <v>0.83074499999999996</v>
          </cell>
          <cell r="AD212" t="str">
            <v>#NA</v>
          </cell>
          <cell r="AF212">
            <v>88.558691999999994</v>
          </cell>
          <cell r="AG212">
            <v>14.45</v>
          </cell>
          <cell r="AH212">
            <v>40.200000000000003</v>
          </cell>
          <cell r="AM212">
            <v>50.6021</v>
          </cell>
          <cell r="AN212">
            <v>99.244399999999999</v>
          </cell>
          <cell r="AU212" t="str">
            <v>#NA</v>
          </cell>
          <cell r="AV212">
            <v>67.3</v>
          </cell>
          <cell r="AX212">
            <v>26.1</v>
          </cell>
          <cell r="AY212">
            <v>33.299999999999997</v>
          </cell>
          <cell r="AZ212">
            <v>69.5</v>
          </cell>
          <cell r="BA212">
            <v>107.9</v>
          </cell>
          <cell r="BB212">
            <v>46.4</v>
          </cell>
          <cell r="BC212">
            <v>59.5</v>
          </cell>
          <cell r="BG212">
            <v>2.23</v>
          </cell>
          <cell r="BH212">
            <v>2.09</v>
          </cell>
          <cell r="BL212">
            <v>11.86</v>
          </cell>
          <cell r="BM212">
            <v>10.17</v>
          </cell>
          <cell r="CF212">
            <v>406690</v>
          </cell>
          <cell r="CS212">
            <v>105.2</v>
          </cell>
          <cell r="CT212">
            <v>119.2</v>
          </cell>
          <cell r="CW212">
            <v>1.84</v>
          </cell>
          <cell r="DN212">
            <v>0.31953900000000002</v>
          </cell>
          <cell r="DQ212" t="str">
            <v>#NA</v>
          </cell>
        </row>
        <row r="213">
          <cell r="B213" t="str">
            <v>#NA</v>
          </cell>
          <cell r="F213">
            <v>42.3</v>
          </cell>
          <cell r="G213">
            <v>0.85635899999999998</v>
          </cell>
          <cell r="H213">
            <v>99.1</v>
          </cell>
          <cell r="I213">
            <v>152.9</v>
          </cell>
          <cell r="J213">
            <v>4.29</v>
          </cell>
          <cell r="K213" t="str">
            <v>#NA</v>
          </cell>
          <cell r="L213">
            <v>530.29999999999995</v>
          </cell>
          <cell r="M213">
            <v>198670</v>
          </cell>
          <cell r="N213" t="str">
            <v>#NA</v>
          </cell>
          <cell r="O213">
            <v>495</v>
          </cell>
          <cell r="P213">
            <v>4</v>
          </cell>
          <cell r="W213" t="str">
            <v>#NA</v>
          </cell>
          <cell r="X213" t="str">
            <v>#NA</v>
          </cell>
          <cell r="Y213" t="str">
            <v>#NA</v>
          </cell>
          <cell r="Z213">
            <v>113.3</v>
          </cell>
          <cell r="AC213">
            <v>0.85635899999999998</v>
          </cell>
          <cell r="AD213" t="str">
            <v>#NA</v>
          </cell>
          <cell r="AF213">
            <v>89.608434000000003</v>
          </cell>
          <cell r="AG213">
            <v>14.44</v>
          </cell>
          <cell r="AH213">
            <v>40.299999999999997</v>
          </cell>
          <cell r="AM213">
            <v>50.708500000000001</v>
          </cell>
          <cell r="AN213">
            <v>99.228200000000001</v>
          </cell>
          <cell r="AU213" t="str">
            <v>#NA</v>
          </cell>
          <cell r="AV213">
            <v>66.7</v>
          </cell>
          <cell r="AX213">
            <v>26.9</v>
          </cell>
          <cell r="AY213">
            <v>33.299999999999997</v>
          </cell>
          <cell r="AZ213">
            <v>66.400000000000006</v>
          </cell>
          <cell r="BA213">
            <v>99.6</v>
          </cell>
          <cell r="BB213">
            <v>45.9</v>
          </cell>
          <cell r="BC213">
            <v>59.5</v>
          </cell>
          <cell r="BG213">
            <v>2.57</v>
          </cell>
          <cell r="BH213">
            <v>1.94</v>
          </cell>
          <cell r="BL213">
            <v>11.3</v>
          </cell>
          <cell r="BM213">
            <v>10.28</v>
          </cell>
          <cell r="CF213">
            <v>407641</v>
          </cell>
          <cell r="CS213">
            <v>107.8</v>
          </cell>
          <cell r="CT213">
            <v>121</v>
          </cell>
          <cell r="CW213">
            <v>1.99</v>
          </cell>
          <cell r="DN213">
            <v>0.31618800000000002</v>
          </cell>
          <cell r="DQ213" t="str">
            <v>#NA</v>
          </cell>
        </row>
        <row r="214">
          <cell r="B214" t="str">
            <v>#NA</v>
          </cell>
          <cell r="F214">
            <v>43.7</v>
          </cell>
          <cell r="G214">
            <v>0.84477500000000005</v>
          </cell>
          <cell r="H214">
            <v>98.2</v>
          </cell>
          <cell r="I214">
            <v>153.30000000000001</v>
          </cell>
          <cell r="J214">
            <v>4.12</v>
          </cell>
          <cell r="K214" t="str">
            <v>#NA</v>
          </cell>
          <cell r="L214">
            <v>540.9</v>
          </cell>
          <cell r="M214">
            <v>144227</v>
          </cell>
          <cell r="N214" t="str">
            <v>#NA</v>
          </cell>
          <cell r="O214">
            <v>632</v>
          </cell>
          <cell r="P214">
            <v>4</v>
          </cell>
          <cell r="W214" t="str">
            <v>#NA</v>
          </cell>
          <cell r="X214" t="str">
            <v>#NA</v>
          </cell>
          <cell r="Y214" t="str">
            <v>#NA</v>
          </cell>
          <cell r="Z214">
            <v>112.1</v>
          </cell>
          <cell r="AC214">
            <v>0.84477500000000005</v>
          </cell>
          <cell r="AD214" t="str">
            <v>#NA</v>
          </cell>
          <cell r="AF214">
            <v>90.136571000000004</v>
          </cell>
          <cell r="AG214">
            <v>14.28</v>
          </cell>
          <cell r="AH214">
            <v>40.4</v>
          </cell>
          <cell r="AM214">
            <v>50.846499999999999</v>
          </cell>
          <cell r="AN214">
            <v>99.273399999999995</v>
          </cell>
          <cell r="AU214" t="str">
            <v>#NA</v>
          </cell>
          <cell r="AV214">
            <v>66.3</v>
          </cell>
          <cell r="AX214">
            <v>26.8</v>
          </cell>
          <cell r="AY214">
            <v>32.799999999999997</v>
          </cell>
          <cell r="AZ214">
            <v>63.7</v>
          </cell>
          <cell r="BA214">
            <v>93.7</v>
          </cell>
          <cell r="BB214">
            <v>44.9</v>
          </cell>
          <cell r="BC214">
            <v>59.4</v>
          </cell>
          <cell r="BG214">
            <v>2.39</v>
          </cell>
          <cell r="BH214">
            <v>1.96</v>
          </cell>
          <cell r="BL214">
            <v>11.76</v>
          </cell>
          <cell r="BM214">
            <v>10.119999999999999</v>
          </cell>
          <cell r="CF214">
            <v>409533</v>
          </cell>
          <cell r="CS214">
            <v>106.8</v>
          </cell>
          <cell r="CT214">
            <v>119.4</v>
          </cell>
          <cell r="CW214">
            <v>1.99</v>
          </cell>
          <cell r="DN214">
            <v>0.31547399999999998</v>
          </cell>
          <cell r="DQ214" t="str">
            <v>#NA</v>
          </cell>
        </row>
        <row r="215">
          <cell r="B215" t="str">
            <v>#NA</v>
          </cell>
          <cell r="F215">
            <v>44</v>
          </cell>
          <cell r="G215">
            <v>0.84182800000000002</v>
          </cell>
          <cell r="H215">
            <v>98.7</v>
          </cell>
          <cell r="I215">
            <v>155.5</v>
          </cell>
          <cell r="J215">
            <v>4.1500000000000004</v>
          </cell>
          <cell r="K215" t="str">
            <v>#NA</v>
          </cell>
          <cell r="L215">
            <v>541.29999999999995</v>
          </cell>
          <cell r="M215">
            <v>199517</v>
          </cell>
          <cell r="N215" t="str">
            <v>#NA</v>
          </cell>
          <cell r="O215">
            <v>553</v>
          </cell>
          <cell r="P215">
            <v>4</v>
          </cell>
          <cell r="W215" t="str">
            <v>#NA</v>
          </cell>
          <cell r="X215" t="str">
            <v>#NA</v>
          </cell>
          <cell r="Y215" t="str">
            <v>#NA</v>
          </cell>
          <cell r="Z215">
            <v>111.9</v>
          </cell>
          <cell r="AC215">
            <v>0.84182800000000002</v>
          </cell>
          <cell r="AD215" t="str">
            <v>#NA</v>
          </cell>
          <cell r="AF215">
            <v>90.136571000000004</v>
          </cell>
          <cell r="AG215">
            <v>14.28</v>
          </cell>
          <cell r="AH215">
            <v>40.5</v>
          </cell>
          <cell r="AM215">
            <v>51.002200000000002</v>
          </cell>
          <cell r="AN215">
            <v>99.353099999999998</v>
          </cell>
          <cell r="AU215" t="str">
            <v>#NA</v>
          </cell>
          <cell r="AV215">
            <v>66.3</v>
          </cell>
          <cell r="AX215">
            <v>26.8</v>
          </cell>
          <cell r="AY215">
            <v>32.5</v>
          </cell>
          <cell r="AZ215">
            <v>62.4</v>
          </cell>
          <cell r="BA215">
            <v>91.7</v>
          </cell>
          <cell r="BB215">
            <v>43.9</v>
          </cell>
          <cell r="BC215">
            <v>59.5</v>
          </cell>
          <cell r="BG215">
            <v>2.2999999999999998</v>
          </cell>
          <cell r="BH215">
            <v>1.9</v>
          </cell>
          <cell r="BL215">
            <v>11.71</v>
          </cell>
          <cell r="BM215">
            <v>10.07</v>
          </cell>
          <cell r="CF215">
            <v>414159</v>
          </cell>
          <cell r="CS215">
            <v>106.6</v>
          </cell>
          <cell r="CT215">
            <v>119.3</v>
          </cell>
          <cell r="CW215">
            <v>2.0499999999999998</v>
          </cell>
          <cell r="DN215">
            <v>0.31464399999999998</v>
          </cell>
          <cell r="DQ215" t="str">
            <v>#NA</v>
          </cell>
        </row>
        <row r="216">
          <cell r="B216" t="str">
            <v>#NA</v>
          </cell>
          <cell r="F216">
            <v>45.4</v>
          </cell>
          <cell r="G216">
            <v>0.85897400000000002</v>
          </cell>
          <cell r="H216">
            <v>99.7</v>
          </cell>
          <cell r="I216">
            <v>156.9</v>
          </cell>
          <cell r="J216">
            <v>4.13</v>
          </cell>
          <cell r="K216" t="str">
            <v>#NA</v>
          </cell>
          <cell r="L216">
            <v>554.20000000000005</v>
          </cell>
          <cell r="M216">
            <v>199229</v>
          </cell>
          <cell r="N216" t="str">
            <v>#NA</v>
          </cell>
          <cell r="O216">
            <v>539</v>
          </cell>
          <cell r="P216">
            <v>3.9</v>
          </cell>
          <cell r="W216" t="str">
            <v>#NA</v>
          </cell>
          <cell r="X216" t="str">
            <v>#NA</v>
          </cell>
          <cell r="Y216" t="str">
            <v>#NA</v>
          </cell>
          <cell r="Z216">
            <v>112.2</v>
          </cell>
          <cell r="AC216">
            <v>0.85897400000000002</v>
          </cell>
          <cell r="AD216" t="str">
            <v>#NA</v>
          </cell>
          <cell r="AF216">
            <v>90.396341000000007</v>
          </cell>
          <cell r="AG216">
            <v>14.27</v>
          </cell>
          <cell r="AH216">
            <v>40.6</v>
          </cell>
          <cell r="AM216">
            <v>51.158999999999999</v>
          </cell>
          <cell r="AN216">
            <v>99.4345</v>
          </cell>
          <cell r="AU216" t="str">
            <v>#NA</v>
          </cell>
          <cell r="AV216">
            <v>66.2</v>
          </cell>
          <cell r="AX216">
            <v>26.9</v>
          </cell>
          <cell r="AY216">
            <v>32.4</v>
          </cell>
          <cell r="AZ216">
            <v>61.6</v>
          </cell>
          <cell r="BA216">
            <v>90.1</v>
          </cell>
          <cell r="BB216">
            <v>43.5</v>
          </cell>
          <cell r="BC216">
            <v>59.6</v>
          </cell>
          <cell r="BG216">
            <v>2.29</v>
          </cell>
          <cell r="BH216">
            <v>2.08</v>
          </cell>
          <cell r="BL216">
            <v>12.32</v>
          </cell>
          <cell r="BM216">
            <v>10.07</v>
          </cell>
          <cell r="CF216">
            <v>417717</v>
          </cell>
          <cell r="CS216">
            <v>107.2</v>
          </cell>
          <cell r="CT216">
            <v>119.2</v>
          </cell>
          <cell r="CW216">
            <v>2.25</v>
          </cell>
          <cell r="DN216">
            <v>0.32581100000000002</v>
          </cell>
          <cell r="DQ216" t="str">
            <v>#NA</v>
          </cell>
        </row>
        <row r="217">
          <cell r="B217" t="str">
            <v>#NA</v>
          </cell>
          <cell r="F217">
            <v>47</v>
          </cell>
          <cell r="G217">
            <v>0.87275199999999997</v>
          </cell>
          <cell r="H217">
            <v>107.8</v>
          </cell>
          <cell r="I217">
            <v>159.69999999999999</v>
          </cell>
          <cell r="J217">
            <v>4.1500000000000004</v>
          </cell>
          <cell r="K217" t="str">
            <v>#NA</v>
          </cell>
          <cell r="L217">
            <v>557.5</v>
          </cell>
          <cell r="M217">
            <v>186276</v>
          </cell>
          <cell r="N217" t="str">
            <v>#NA</v>
          </cell>
          <cell r="O217">
            <v>534</v>
          </cell>
          <cell r="P217">
            <v>3.9</v>
          </cell>
          <cell r="W217" t="str">
            <v>#NA</v>
          </cell>
          <cell r="X217" t="str">
            <v>#NA</v>
          </cell>
          <cell r="Y217" t="str">
            <v>#NA</v>
          </cell>
          <cell r="Z217">
            <v>112.3</v>
          </cell>
          <cell r="AC217">
            <v>0.87275199999999997</v>
          </cell>
          <cell r="AD217" t="str">
            <v>#NA</v>
          </cell>
          <cell r="AF217">
            <v>90.534351000000001</v>
          </cell>
          <cell r="AG217">
            <v>14.05</v>
          </cell>
          <cell r="AH217">
            <v>40.700000000000003</v>
          </cell>
          <cell r="AM217">
            <v>51.3001</v>
          </cell>
          <cell r="AN217">
            <v>99.485600000000005</v>
          </cell>
          <cell r="AU217" t="str">
            <v>#NA</v>
          </cell>
          <cell r="AV217">
            <v>66</v>
          </cell>
          <cell r="AX217">
            <v>26.9</v>
          </cell>
          <cell r="AY217">
            <v>32.1</v>
          </cell>
          <cell r="AZ217">
            <v>59.6</v>
          </cell>
          <cell r="BA217">
            <v>85.6</v>
          </cell>
          <cell r="BB217">
            <v>42.9</v>
          </cell>
          <cell r="BC217">
            <v>59.7</v>
          </cell>
          <cell r="BG217">
            <v>2.2799999999999998</v>
          </cell>
          <cell r="BH217">
            <v>1.97</v>
          </cell>
          <cell r="BL217">
            <v>11.76</v>
          </cell>
          <cell r="BM217">
            <v>10.17</v>
          </cell>
          <cell r="CF217">
            <v>421945</v>
          </cell>
          <cell r="CS217">
            <v>107.8</v>
          </cell>
          <cell r="CT217">
            <v>118.6</v>
          </cell>
          <cell r="CW217">
            <v>2.1</v>
          </cell>
          <cell r="DN217">
            <v>0.330397</v>
          </cell>
          <cell r="DQ217" t="str">
            <v>#NA</v>
          </cell>
        </row>
        <row r="218">
          <cell r="B218" t="str">
            <v>#NA</v>
          </cell>
          <cell r="F218">
            <v>45.8</v>
          </cell>
          <cell r="G218">
            <v>0.90860300000000005</v>
          </cell>
          <cell r="H218">
            <v>106.4</v>
          </cell>
          <cell r="I218">
            <v>161.4</v>
          </cell>
          <cell r="J218">
            <v>3.98</v>
          </cell>
          <cell r="K218" t="str">
            <v>#NA</v>
          </cell>
          <cell r="L218">
            <v>549.29999999999995</v>
          </cell>
          <cell r="M218">
            <v>182147</v>
          </cell>
          <cell r="N218" t="str">
            <v>#NA</v>
          </cell>
          <cell r="O218">
            <v>547</v>
          </cell>
          <cell r="P218">
            <v>3.9</v>
          </cell>
          <cell r="W218" t="str">
            <v>#NA</v>
          </cell>
          <cell r="X218" t="str">
            <v>#NA</v>
          </cell>
          <cell r="Y218" t="str">
            <v>#NA</v>
          </cell>
          <cell r="Z218">
            <v>114.4</v>
          </cell>
          <cell r="AC218">
            <v>0.90860300000000005</v>
          </cell>
          <cell r="AD218" t="str">
            <v>#NA</v>
          </cell>
          <cell r="AF218">
            <v>90.783410000000003</v>
          </cell>
          <cell r="AG218">
            <v>14.05</v>
          </cell>
          <cell r="AH218">
            <v>40.9</v>
          </cell>
          <cell r="AM218">
            <v>51.4193</v>
          </cell>
          <cell r="AN218">
            <v>99.494399999999999</v>
          </cell>
          <cell r="AU218" t="str">
            <v>#NA</v>
          </cell>
          <cell r="AV218">
            <v>65.400000000000006</v>
          </cell>
          <cell r="AX218">
            <v>27</v>
          </cell>
          <cell r="AY218">
            <v>32.299999999999997</v>
          </cell>
          <cell r="AZ218">
            <v>60.1</v>
          </cell>
          <cell r="BA218">
            <v>85.5</v>
          </cell>
          <cell r="BB218">
            <v>43.5</v>
          </cell>
          <cell r="BC218">
            <v>59.6</v>
          </cell>
          <cell r="BG218">
            <v>2.33</v>
          </cell>
          <cell r="BH218">
            <v>1.96</v>
          </cell>
          <cell r="BL218">
            <v>11.96</v>
          </cell>
          <cell r="BM218">
            <v>10.33</v>
          </cell>
          <cell r="CF218">
            <v>429106</v>
          </cell>
          <cell r="CS218">
            <v>109.6</v>
          </cell>
          <cell r="CT218">
            <v>121.1</v>
          </cell>
          <cell r="CW218">
            <v>2.2999999999999998</v>
          </cell>
          <cell r="DN218">
            <v>0.342302</v>
          </cell>
          <cell r="DQ218" t="str">
            <v>#NA</v>
          </cell>
        </row>
        <row r="219">
          <cell r="B219" t="str">
            <v>#NA</v>
          </cell>
          <cell r="F219">
            <v>45.1</v>
          </cell>
          <cell r="G219">
            <v>0.92403999999999997</v>
          </cell>
          <cell r="H219">
            <v>103.2</v>
          </cell>
          <cell r="I219">
            <v>162.5</v>
          </cell>
          <cell r="J219">
            <v>3.58</v>
          </cell>
          <cell r="K219" t="str">
            <v>#NA</v>
          </cell>
          <cell r="L219">
            <v>549.4</v>
          </cell>
          <cell r="M219">
            <v>205994</v>
          </cell>
          <cell r="N219" t="str">
            <v>#NA</v>
          </cell>
          <cell r="O219">
            <v>533</v>
          </cell>
          <cell r="P219">
            <v>3.8</v>
          </cell>
          <cell r="W219" t="str">
            <v>#NA</v>
          </cell>
          <cell r="X219" t="str">
            <v>#NA</v>
          </cell>
          <cell r="Y219" t="str">
            <v>#NA</v>
          </cell>
          <cell r="Z219">
            <v>113.6</v>
          </cell>
          <cell r="AC219">
            <v>0.92403999999999997</v>
          </cell>
          <cell r="AD219" t="str">
            <v>#NA</v>
          </cell>
          <cell r="AF219">
            <v>92.129630000000006</v>
          </cell>
          <cell r="AG219">
            <v>14.05</v>
          </cell>
          <cell r="AH219">
            <v>41</v>
          </cell>
          <cell r="AM219">
            <v>51.517200000000003</v>
          </cell>
          <cell r="AN219">
            <v>99.462599999999995</v>
          </cell>
          <cell r="AU219" t="str">
            <v>#NA</v>
          </cell>
          <cell r="AV219">
            <v>64.599999999999994</v>
          </cell>
          <cell r="AX219">
            <v>27</v>
          </cell>
          <cell r="AY219">
            <v>32.299999999999997</v>
          </cell>
          <cell r="AZ219">
            <v>60.3</v>
          </cell>
          <cell r="BA219">
            <v>87.1</v>
          </cell>
          <cell r="BB219">
            <v>43.1</v>
          </cell>
          <cell r="BC219">
            <v>59.6</v>
          </cell>
          <cell r="BG219">
            <v>2.09</v>
          </cell>
          <cell r="BH219">
            <v>1.94</v>
          </cell>
          <cell r="BL219">
            <v>11.66</v>
          </cell>
          <cell r="BM219">
            <v>10.07</v>
          </cell>
          <cell r="CF219">
            <v>424246</v>
          </cell>
          <cell r="CS219">
            <v>109.1</v>
          </cell>
          <cell r="CT219">
            <v>120</v>
          </cell>
          <cell r="CW219">
            <v>2.25</v>
          </cell>
          <cell r="DN219">
            <v>0.34080199999999999</v>
          </cell>
          <cell r="DQ219" t="str">
            <v>#NA</v>
          </cell>
        </row>
        <row r="220">
          <cell r="B220" t="str">
            <v>#NA</v>
          </cell>
          <cell r="F220">
            <v>42.9</v>
          </cell>
          <cell r="G220">
            <v>0.94217799999999996</v>
          </cell>
          <cell r="H220">
            <v>103.8</v>
          </cell>
          <cell r="I220">
            <v>162.6</v>
          </cell>
          <cell r="J220">
            <v>3.46</v>
          </cell>
          <cell r="K220" t="str">
            <v>#NA</v>
          </cell>
          <cell r="L220">
            <v>552.9</v>
          </cell>
          <cell r="M220">
            <v>205140</v>
          </cell>
          <cell r="N220" t="str">
            <v>#NA</v>
          </cell>
          <cell r="O220">
            <v>514</v>
          </cell>
          <cell r="P220">
            <v>3.9</v>
          </cell>
          <cell r="W220" t="str">
            <v>#NA</v>
          </cell>
          <cell r="X220" t="str">
            <v>#NA</v>
          </cell>
          <cell r="Y220" t="str">
            <v>#NA</v>
          </cell>
          <cell r="Z220">
            <v>115.1</v>
          </cell>
          <cell r="AC220">
            <v>0.94217799999999996</v>
          </cell>
          <cell r="AD220" t="str">
            <v>#NA</v>
          </cell>
          <cell r="AF220">
            <v>93.012422000000001</v>
          </cell>
          <cell r="AG220">
            <v>14.05</v>
          </cell>
          <cell r="AH220">
            <v>41.1</v>
          </cell>
          <cell r="AM220">
            <v>51.622500000000002</v>
          </cell>
          <cell r="AN220">
            <v>99.445700000000002</v>
          </cell>
          <cell r="AU220" t="str">
            <v>#NA</v>
          </cell>
          <cell r="AV220">
            <v>63.8</v>
          </cell>
          <cell r="AX220">
            <v>27</v>
          </cell>
          <cell r="AY220">
            <v>32.200000000000003</v>
          </cell>
          <cell r="AZ220">
            <v>59.7</v>
          </cell>
          <cell r="BA220">
            <v>85.6</v>
          </cell>
          <cell r="BB220">
            <v>43</v>
          </cell>
          <cell r="BC220">
            <v>59.7</v>
          </cell>
          <cell r="BG220">
            <v>2.27</v>
          </cell>
          <cell r="BH220">
            <v>1.88</v>
          </cell>
          <cell r="BL220">
            <v>11.56</v>
          </cell>
          <cell r="BM220">
            <v>9.9700000000000006</v>
          </cell>
          <cell r="CF220">
            <v>426658</v>
          </cell>
          <cell r="CS220">
            <v>110.6</v>
          </cell>
          <cell r="CT220">
            <v>121.6</v>
          </cell>
          <cell r="CW220">
            <v>2.2000000000000002</v>
          </cell>
          <cell r="DN220">
            <v>0.34771400000000002</v>
          </cell>
          <cell r="DQ220" t="str">
            <v>#NA</v>
          </cell>
        </row>
        <row r="221">
          <cell r="B221" t="str">
            <v>#NA</v>
          </cell>
          <cell r="F221">
            <v>44.8</v>
          </cell>
          <cell r="G221">
            <v>0.96198600000000001</v>
          </cell>
          <cell r="H221">
            <v>104.4</v>
          </cell>
          <cell r="I221">
            <v>162.80000000000001</v>
          </cell>
          <cell r="J221">
            <v>3.51</v>
          </cell>
          <cell r="K221" t="str">
            <v>#NA</v>
          </cell>
          <cell r="L221">
            <v>549.70000000000005</v>
          </cell>
          <cell r="M221">
            <v>305830</v>
          </cell>
          <cell r="N221" t="str">
            <v>#NA</v>
          </cell>
          <cell r="O221">
            <v>614</v>
          </cell>
          <cell r="P221">
            <v>3.9</v>
          </cell>
          <cell r="W221" t="str">
            <v>#NA</v>
          </cell>
          <cell r="X221" t="str">
            <v>#NA</v>
          </cell>
          <cell r="Y221" t="str">
            <v>#NA</v>
          </cell>
          <cell r="Z221">
            <v>115.8</v>
          </cell>
          <cell r="AC221">
            <v>0.96198600000000001</v>
          </cell>
          <cell r="AD221" t="str">
            <v>#NA</v>
          </cell>
          <cell r="AF221">
            <v>93.157076000000004</v>
          </cell>
          <cell r="AG221">
            <v>14</v>
          </cell>
          <cell r="AH221">
            <v>41.2</v>
          </cell>
          <cell r="AM221">
            <v>51.766500000000001</v>
          </cell>
          <cell r="AN221">
            <v>99.504300000000001</v>
          </cell>
          <cell r="AU221" t="str">
            <v>#NA</v>
          </cell>
          <cell r="AV221">
            <v>63.8</v>
          </cell>
          <cell r="AX221">
            <v>27</v>
          </cell>
          <cell r="AY221">
            <v>32.299999999999997</v>
          </cell>
          <cell r="AZ221">
            <v>60.2</v>
          </cell>
          <cell r="BA221">
            <v>86.5</v>
          </cell>
          <cell r="BB221">
            <v>43.3</v>
          </cell>
          <cell r="BC221">
            <v>59.6</v>
          </cell>
          <cell r="BG221">
            <v>2.5499999999999998</v>
          </cell>
          <cell r="BH221">
            <v>2.4900000000000002</v>
          </cell>
          <cell r="BL221">
            <v>11.86</v>
          </cell>
          <cell r="BM221">
            <v>9.9700000000000006</v>
          </cell>
          <cell r="CF221">
            <v>430452</v>
          </cell>
          <cell r="CS221">
            <v>110.7</v>
          </cell>
          <cell r="CT221">
            <v>123.2</v>
          </cell>
          <cell r="CW221">
            <v>2.2000000000000002</v>
          </cell>
          <cell r="DN221">
            <v>0.35366300000000001</v>
          </cell>
          <cell r="DQ221" t="str">
            <v>#NA</v>
          </cell>
        </row>
        <row r="222">
          <cell r="B222" t="str">
            <v>#NA</v>
          </cell>
          <cell r="F222">
            <v>44.5</v>
          </cell>
          <cell r="G222">
            <v>0.95849700000000004</v>
          </cell>
          <cell r="H222">
            <v>106.3</v>
          </cell>
          <cell r="I222">
            <v>164.5</v>
          </cell>
          <cell r="J222">
            <v>3.56</v>
          </cell>
          <cell r="K222" t="str">
            <v>#NA</v>
          </cell>
          <cell r="L222">
            <v>532.1</v>
          </cell>
          <cell r="M222">
            <v>271208</v>
          </cell>
          <cell r="N222" t="str">
            <v>#NA</v>
          </cell>
          <cell r="O222">
            <v>511</v>
          </cell>
          <cell r="P222">
            <v>3.8</v>
          </cell>
          <cell r="W222" t="str">
            <v>#NA</v>
          </cell>
          <cell r="X222" t="str">
            <v>#NA</v>
          </cell>
          <cell r="Y222" t="str">
            <v>#NA</v>
          </cell>
          <cell r="Z222">
            <v>114.8</v>
          </cell>
          <cell r="AC222">
            <v>0.95849700000000004</v>
          </cell>
          <cell r="AD222" t="str">
            <v>#NA</v>
          </cell>
          <cell r="AF222">
            <v>93.468118000000004</v>
          </cell>
          <cell r="AG222">
            <v>13.94</v>
          </cell>
          <cell r="AH222">
            <v>41.3</v>
          </cell>
          <cell r="AM222">
            <v>51.965899999999998</v>
          </cell>
          <cell r="AN222">
            <v>99.67</v>
          </cell>
          <cell r="AU222" t="str">
            <v>#NA</v>
          </cell>
          <cell r="AV222">
            <v>63.8</v>
          </cell>
          <cell r="AX222">
            <v>26.9</v>
          </cell>
          <cell r="AY222">
            <v>32.4</v>
          </cell>
          <cell r="AZ222">
            <v>61</v>
          </cell>
          <cell r="BA222">
            <v>87.8</v>
          </cell>
          <cell r="BB222">
            <v>43.8</v>
          </cell>
          <cell r="BC222">
            <v>59.8</v>
          </cell>
          <cell r="BG222">
            <v>2.29</v>
          </cell>
          <cell r="BH222">
            <v>1.92</v>
          </cell>
          <cell r="BL222">
            <v>11.91</v>
          </cell>
          <cell r="BM222">
            <v>10.33</v>
          </cell>
          <cell r="CF222">
            <v>433311</v>
          </cell>
          <cell r="CS222">
            <v>109.3</v>
          </cell>
          <cell r="CT222">
            <v>122.7</v>
          </cell>
          <cell r="CW222">
            <v>2.25</v>
          </cell>
          <cell r="DN222">
            <v>0.37045600000000001</v>
          </cell>
          <cell r="DQ222" t="str">
            <v>#NA</v>
          </cell>
        </row>
        <row r="223">
          <cell r="B223" t="str">
            <v>#NA</v>
          </cell>
          <cell r="F223">
            <v>44.9</v>
          </cell>
          <cell r="G223">
            <v>0.92877699999999996</v>
          </cell>
          <cell r="H223">
            <v>108.5</v>
          </cell>
          <cell r="I223">
            <v>165.8</v>
          </cell>
          <cell r="J223">
            <v>3.6</v>
          </cell>
          <cell r="K223" t="str">
            <v>#NA</v>
          </cell>
          <cell r="L223">
            <v>545.5</v>
          </cell>
          <cell r="M223">
            <v>242568</v>
          </cell>
          <cell r="N223" t="str">
            <v>#NA</v>
          </cell>
          <cell r="O223">
            <v>492</v>
          </cell>
          <cell r="P223">
            <v>3.9</v>
          </cell>
          <cell r="W223" t="str">
            <v>#NA</v>
          </cell>
          <cell r="X223" t="str">
            <v>#NA</v>
          </cell>
          <cell r="Y223" t="str">
            <v>#NA</v>
          </cell>
          <cell r="Z223">
            <v>112.7</v>
          </cell>
          <cell r="AC223">
            <v>0.92877699999999996</v>
          </cell>
          <cell r="AD223" t="str">
            <v>#NA</v>
          </cell>
          <cell r="AF223">
            <v>93.199382</v>
          </cell>
          <cell r="AG223">
            <v>13.83</v>
          </cell>
          <cell r="AH223">
            <v>41.5</v>
          </cell>
          <cell r="AM223">
            <v>52.222200000000001</v>
          </cell>
          <cell r="AN223">
            <v>99.944999999999993</v>
          </cell>
          <cell r="AU223" t="str">
            <v>#NA</v>
          </cell>
          <cell r="AV223">
            <v>64.400000000000006</v>
          </cell>
          <cell r="AX223">
            <v>26.9</v>
          </cell>
          <cell r="AY223">
            <v>32.200000000000003</v>
          </cell>
          <cell r="AZ223">
            <v>60.5</v>
          </cell>
          <cell r="BA223">
            <v>85.4</v>
          </cell>
          <cell r="BB223">
            <v>44.1</v>
          </cell>
          <cell r="BC223">
            <v>60</v>
          </cell>
          <cell r="BG223">
            <v>2.35</v>
          </cell>
          <cell r="BH223">
            <v>2.11</v>
          </cell>
          <cell r="BL223">
            <v>11.66</v>
          </cell>
          <cell r="BM223">
            <v>10.07</v>
          </cell>
          <cell r="CF223">
            <v>437302</v>
          </cell>
          <cell r="CS223">
            <v>107.5</v>
          </cell>
          <cell r="CT223">
            <v>120.1</v>
          </cell>
          <cell r="CW223">
            <v>2.4500000000000002</v>
          </cell>
          <cell r="DN223">
            <v>0.38511099999999998</v>
          </cell>
          <cell r="DQ223" t="str">
            <v>#NA</v>
          </cell>
        </row>
        <row r="224">
          <cell r="B224" t="str">
            <v>#NA</v>
          </cell>
          <cell r="F224">
            <v>44.7</v>
          </cell>
          <cell r="G224">
            <v>0.93828800000000001</v>
          </cell>
          <cell r="H224">
            <v>110.1</v>
          </cell>
          <cell r="I224">
            <v>167.3</v>
          </cell>
          <cell r="J224">
            <v>3.68</v>
          </cell>
          <cell r="K224" t="str">
            <v>#NA</v>
          </cell>
          <cell r="L224">
            <v>553</v>
          </cell>
          <cell r="M224">
            <v>272191</v>
          </cell>
          <cell r="N224" t="str">
            <v>#NA</v>
          </cell>
          <cell r="O224">
            <v>508</v>
          </cell>
          <cell r="P224">
            <v>3.8</v>
          </cell>
          <cell r="W224" t="str">
            <v>#NA</v>
          </cell>
          <cell r="X224" t="str">
            <v>#NA</v>
          </cell>
          <cell r="Y224" t="str">
            <v>#NA</v>
          </cell>
          <cell r="Z224">
            <v>112</v>
          </cell>
          <cell r="AC224">
            <v>0.93828800000000001</v>
          </cell>
          <cell r="AD224" t="str">
            <v>#NA</v>
          </cell>
          <cell r="AF224">
            <v>93.199382</v>
          </cell>
          <cell r="AG224">
            <v>13.9</v>
          </cell>
          <cell r="AH224">
            <v>41.6</v>
          </cell>
          <cell r="AM224">
            <v>52.525599999999997</v>
          </cell>
          <cell r="AN224">
            <v>100.31019999999999</v>
          </cell>
          <cell r="AU224" t="str">
            <v>#NA</v>
          </cell>
          <cell r="AV224">
            <v>64.599999999999994</v>
          </cell>
          <cell r="AX224">
            <v>26.9</v>
          </cell>
          <cell r="AY224">
            <v>32.4</v>
          </cell>
          <cell r="AZ224">
            <v>61</v>
          </cell>
          <cell r="BA224">
            <v>85</v>
          </cell>
          <cell r="BB224">
            <v>45</v>
          </cell>
          <cell r="BC224">
            <v>60.2</v>
          </cell>
          <cell r="BG224">
            <v>2.5</v>
          </cell>
          <cell r="BH224">
            <v>2.0099999999999998</v>
          </cell>
          <cell r="BL224">
            <v>12.12</v>
          </cell>
          <cell r="BM224">
            <v>10.17</v>
          </cell>
          <cell r="CF224">
            <v>443587</v>
          </cell>
          <cell r="CS224">
            <v>107.1</v>
          </cell>
          <cell r="CT224">
            <v>118.9</v>
          </cell>
          <cell r="CW224">
            <v>2.61</v>
          </cell>
          <cell r="DN224">
            <v>0.39664199999999999</v>
          </cell>
          <cell r="DQ224" t="str">
            <v>#NA</v>
          </cell>
        </row>
        <row r="225">
          <cell r="B225" t="str">
            <v>#NA</v>
          </cell>
          <cell r="F225">
            <v>44.7</v>
          </cell>
          <cell r="G225">
            <v>0.95223000000000002</v>
          </cell>
          <cell r="H225">
            <v>111.8</v>
          </cell>
          <cell r="I225">
            <v>169.5</v>
          </cell>
          <cell r="J225">
            <v>3.75</v>
          </cell>
          <cell r="K225" t="str">
            <v>#NA</v>
          </cell>
          <cell r="L225">
            <v>582.1</v>
          </cell>
          <cell r="M225">
            <v>216166</v>
          </cell>
          <cell r="N225" t="str">
            <v>#NA</v>
          </cell>
          <cell r="O225">
            <v>459</v>
          </cell>
          <cell r="P225">
            <v>3.8</v>
          </cell>
          <cell r="W225" t="str">
            <v>#NA</v>
          </cell>
          <cell r="X225" t="str">
            <v>#NA</v>
          </cell>
          <cell r="Y225" t="str">
            <v>#NA</v>
          </cell>
          <cell r="Z225">
            <v>110.5</v>
          </cell>
          <cell r="AC225">
            <v>0.95223000000000002</v>
          </cell>
          <cell r="AD225" t="str">
            <v>#NA</v>
          </cell>
          <cell r="AF225">
            <v>93.779160000000005</v>
          </cell>
          <cell r="AG225">
            <v>13.95</v>
          </cell>
          <cell r="AH225">
            <v>41.7</v>
          </cell>
          <cell r="AM225">
            <v>52.851900000000001</v>
          </cell>
          <cell r="AN225">
            <v>100.7187</v>
          </cell>
          <cell r="AU225" t="str">
            <v>#NA</v>
          </cell>
          <cell r="AV225">
            <v>64.5</v>
          </cell>
          <cell r="AX225">
            <v>26.9</v>
          </cell>
          <cell r="AY225">
            <v>32</v>
          </cell>
          <cell r="AZ225">
            <v>59.4</v>
          </cell>
          <cell r="BA225">
            <v>79.099999999999994</v>
          </cell>
          <cell r="BB225">
            <v>45.5</v>
          </cell>
          <cell r="BC225">
            <v>60.3</v>
          </cell>
          <cell r="BG225">
            <v>2.4900000000000002</v>
          </cell>
          <cell r="BH225">
            <v>2.2400000000000002</v>
          </cell>
          <cell r="BL225">
            <v>11.4</v>
          </cell>
          <cell r="BM225">
            <v>10.38</v>
          </cell>
          <cell r="CF225">
            <v>446000</v>
          </cell>
          <cell r="CS225">
            <v>106</v>
          </cell>
          <cell r="CT225">
            <v>116.9</v>
          </cell>
          <cell r="CW225">
            <v>2.5099999999999998</v>
          </cell>
          <cell r="DN225">
            <v>0.39848800000000001</v>
          </cell>
          <cell r="DQ225" t="str">
            <v>#NA</v>
          </cell>
        </row>
        <row r="226">
          <cell r="B226" t="str">
            <v>#NA</v>
          </cell>
          <cell r="F226">
            <v>46.8</v>
          </cell>
          <cell r="G226">
            <v>0.98069300000000004</v>
          </cell>
          <cell r="H226">
            <v>111.3</v>
          </cell>
          <cell r="I226">
            <v>172.4</v>
          </cell>
          <cell r="J226">
            <v>3.7</v>
          </cell>
          <cell r="K226" t="str">
            <v>#NA</v>
          </cell>
          <cell r="L226">
            <v>583.1</v>
          </cell>
          <cell r="M226">
            <v>152794</v>
          </cell>
          <cell r="N226" t="str">
            <v>#NA</v>
          </cell>
          <cell r="O226">
            <v>462</v>
          </cell>
          <cell r="P226">
            <v>3.8</v>
          </cell>
          <cell r="W226" t="str">
            <v>#NA</v>
          </cell>
          <cell r="X226" t="str">
            <v>#NA</v>
          </cell>
          <cell r="Y226" t="str">
            <v>#NA</v>
          </cell>
          <cell r="Z226">
            <v>110.3</v>
          </cell>
          <cell r="AC226">
            <v>0.98069300000000004</v>
          </cell>
          <cell r="AD226" t="str">
            <v>#NA</v>
          </cell>
          <cell r="AF226">
            <v>94.227768999999995</v>
          </cell>
          <cell r="AG226">
            <v>13.89</v>
          </cell>
          <cell r="AH226">
            <v>41.8</v>
          </cell>
          <cell r="AM226">
            <v>53.1798</v>
          </cell>
          <cell r="AN226">
            <v>101.1305</v>
          </cell>
          <cell r="AU226" t="str">
            <v>#NA</v>
          </cell>
          <cell r="AV226">
            <v>64.400000000000006</v>
          </cell>
          <cell r="AX226">
            <v>27</v>
          </cell>
          <cell r="AY226">
            <v>32.4</v>
          </cell>
          <cell r="AZ226">
            <v>61</v>
          </cell>
          <cell r="BA226">
            <v>80</v>
          </cell>
          <cell r="BB226">
            <v>47.1</v>
          </cell>
          <cell r="BC226">
            <v>60.4</v>
          </cell>
          <cell r="BG226">
            <v>2.54</v>
          </cell>
          <cell r="BH226">
            <v>2.0699999999999998</v>
          </cell>
          <cell r="BL226">
            <v>12.32</v>
          </cell>
          <cell r="BM226">
            <v>10.38</v>
          </cell>
          <cell r="CF226">
            <v>447958</v>
          </cell>
          <cell r="CS226">
            <v>105.9</v>
          </cell>
          <cell r="CT226">
            <v>116.4</v>
          </cell>
          <cell r="CW226">
            <v>2.5099999999999998</v>
          </cell>
          <cell r="DN226">
            <v>0.397374</v>
          </cell>
          <cell r="DQ226" t="str">
            <v>#NA</v>
          </cell>
        </row>
        <row r="227">
          <cell r="B227" t="str">
            <v>#NA</v>
          </cell>
          <cell r="F227">
            <v>47.8</v>
          </cell>
          <cell r="G227">
            <v>0.99281600000000003</v>
          </cell>
          <cell r="H227">
            <v>111.2</v>
          </cell>
          <cell r="I227">
            <v>174.8</v>
          </cell>
          <cell r="J227">
            <v>3.7</v>
          </cell>
          <cell r="K227" t="str">
            <v>#NA</v>
          </cell>
          <cell r="L227">
            <v>598.29999999999995</v>
          </cell>
          <cell r="M227">
            <v>210845</v>
          </cell>
          <cell r="N227" t="str">
            <v>#NA</v>
          </cell>
          <cell r="O227">
            <v>511</v>
          </cell>
          <cell r="P227">
            <v>3.7</v>
          </cell>
          <cell r="W227" t="str">
            <v>#NA</v>
          </cell>
          <cell r="X227" t="str">
            <v>#NA</v>
          </cell>
          <cell r="Y227" t="str">
            <v>#NA</v>
          </cell>
          <cell r="Z227">
            <v>110.2</v>
          </cell>
          <cell r="AC227">
            <v>0.99281600000000003</v>
          </cell>
          <cell r="AD227" t="str">
            <v>#NA</v>
          </cell>
          <cell r="AF227">
            <v>94.383775</v>
          </cell>
          <cell r="AG227">
            <v>13.97</v>
          </cell>
          <cell r="AH227">
            <v>41.9</v>
          </cell>
          <cell r="AM227">
            <v>53.483899999999998</v>
          </cell>
          <cell r="AN227">
            <v>101.4971</v>
          </cell>
          <cell r="AU227" t="str">
            <v>#NA</v>
          </cell>
          <cell r="AV227">
            <v>64.400000000000006</v>
          </cell>
          <cell r="AX227">
            <v>27</v>
          </cell>
          <cell r="AY227">
            <v>32.9</v>
          </cell>
          <cell r="AZ227">
            <v>63.7</v>
          </cell>
          <cell r="BA227">
            <v>85.9</v>
          </cell>
          <cell r="BB227">
            <v>48.3</v>
          </cell>
          <cell r="BC227">
            <v>60.6</v>
          </cell>
          <cell r="BG227">
            <v>2.85</v>
          </cell>
          <cell r="BH227">
            <v>2.5499999999999998</v>
          </cell>
          <cell r="BL227">
            <v>12.99</v>
          </cell>
          <cell r="BM227">
            <v>10.74</v>
          </cell>
          <cell r="CF227">
            <v>455244</v>
          </cell>
          <cell r="CS227">
            <v>105.8</v>
          </cell>
          <cell r="CT227">
            <v>116.3</v>
          </cell>
          <cell r="CW227">
            <v>2.61</v>
          </cell>
          <cell r="DN227">
            <v>0.41136800000000001</v>
          </cell>
          <cell r="DQ227" t="str">
            <v>#NA</v>
          </cell>
        </row>
        <row r="228">
          <cell r="B228" t="str">
            <v>#NA</v>
          </cell>
          <cell r="F228">
            <v>46.8</v>
          </cell>
          <cell r="G228">
            <v>1.062811</v>
          </cell>
          <cell r="H228">
            <v>113</v>
          </cell>
          <cell r="I228">
            <v>178.9</v>
          </cell>
          <cell r="J228">
            <v>3.95</v>
          </cell>
          <cell r="K228" t="str">
            <v>#NA</v>
          </cell>
          <cell r="L228">
            <v>585.6</v>
          </cell>
          <cell r="M228">
            <v>230355</v>
          </cell>
          <cell r="N228" t="str">
            <v>#NA</v>
          </cell>
          <cell r="O228">
            <v>476</v>
          </cell>
          <cell r="P228">
            <v>3.7</v>
          </cell>
          <cell r="W228" t="str">
            <v>#NA</v>
          </cell>
          <cell r="X228" t="str">
            <v>#NA</v>
          </cell>
          <cell r="Y228" t="str">
            <v>#NA</v>
          </cell>
          <cell r="Z228">
            <v>113.5</v>
          </cell>
          <cell r="AC228">
            <v>1.062811</v>
          </cell>
          <cell r="AD228" t="str">
            <v>#NA</v>
          </cell>
          <cell r="AF228">
            <v>94.514106999999996</v>
          </cell>
          <cell r="AG228">
            <v>14.1</v>
          </cell>
          <cell r="AH228">
            <v>42.1</v>
          </cell>
          <cell r="AM228">
            <v>53.755200000000002</v>
          </cell>
          <cell r="AN228">
            <v>101.8022</v>
          </cell>
          <cell r="AU228" t="str">
            <v>#NA</v>
          </cell>
          <cell r="AV228">
            <v>64.3</v>
          </cell>
          <cell r="AX228">
            <v>27.4</v>
          </cell>
          <cell r="AY228">
            <v>33.700000000000003</v>
          </cell>
          <cell r="AZ228">
            <v>66.2</v>
          </cell>
          <cell r="BA228">
            <v>88.5</v>
          </cell>
          <cell r="BB228">
            <v>50.8</v>
          </cell>
          <cell r="BC228">
            <v>60.6</v>
          </cell>
          <cell r="BG228">
            <v>2.52</v>
          </cell>
          <cell r="BH228">
            <v>2.29</v>
          </cell>
          <cell r="BL228">
            <v>12.78</v>
          </cell>
          <cell r="BM228">
            <v>10.69</v>
          </cell>
          <cell r="CF228">
            <v>458180</v>
          </cell>
          <cell r="CS228">
            <v>107.8</v>
          </cell>
          <cell r="CT228">
            <v>121.6</v>
          </cell>
          <cell r="CW228">
            <v>2.66</v>
          </cell>
          <cell r="DN228">
            <v>0.42501800000000001</v>
          </cell>
          <cell r="DQ228" t="str">
            <v>#NA</v>
          </cell>
        </row>
        <row r="229">
          <cell r="B229" t="str">
            <v>#NA</v>
          </cell>
          <cell r="F229">
            <v>47.7</v>
          </cell>
          <cell r="G229">
            <v>1.028057</v>
          </cell>
          <cell r="H229">
            <v>121.4</v>
          </cell>
          <cell r="I229">
            <v>182.4</v>
          </cell>
          <cell r="J229">
            <v>3.85</v>
          </cell>
          <cell r="K229" t="str">
            <v>#NA</v>
          </cell>
          <cell r="L229">
            <v>581.79999999999995</v>
          </cell>
          <cell r="M229">
            <v>195217</v>
          </cell>
          <cell r="N229" t="str">
            <v>#NA</v>
          </cell>
          <cell r="O229">
            <v>429</v>
          </cell>
          <cell r="P229">
            <v>3.6</v>
          </cell>
          <cell r="W229" t="str">
            <v>#NA</v>
          </cell>
          <cell r="X229" t="str">
            <v>#NA</v>
          </cell>
          <cell r="Y229" t="str">
            <v>#NA</v>
          </cell>
          <cell r="Z229">
            <v>113.2</v>
          </cell>
          <cell r="AC229">
            <v>1.028057</v>
          </cell>
          <cell r="AD229" t="str">
            <v>#NA</v>
          </cell>
          <cell r="AF229">
            <v>94.236760000000004</v>
          </cell>
          <cell r="AG229">
            <v>14.37</v>
          </cell>
          <cell r="AH229">
            <v>42.2</v>
          </cell>
          <cell r="AM229">
            <v>53.997599999999998</v>
          </cell>
          <cell r="AN229">
            <v>102.0535</v>
          </cell>
          <cell r="AU229" t="str">
            <v>#NA</v>
          </cell>
          <cell r="AV229">
            <v>64.7</v>
          </cell>
          <cell r="AX229">
            <v>30.3</v>
          </cell>
          <cell r="AY229">
            <v>36.1</v>
          </cell>
          <cell r="AZ229">
            <v>65.8</v>
          </cell>
          <cell r="BA229">
            <v>86.9</v>
          </cell>
          <cell r="BB229">
            <v>51.1</v>
          </cell>
          <cell r="BC229">
            <v>60.8</v>
          </cell>
          <cell r="BG229">
            <v>2.58</v>
          </cell>
          <cell r="BH229">
            <v>1.98</v>
          </cell>
          <cell r="BL229">
            <v>12.63</v>
          </cell>
          <cell r="BM229">
            <v>10.89</v>
          </cell>
          <cell r="CF229">
            <v>464264</v>
          </cell>
          <cell r="CS229">
            <v>107.6</v>
          </cell>
          <cell r="CT229">
            <v>121</v>
          </cell>
          <cell r="CW229">
            <v>2.81</v>
          </cell>
          <cell r="DN229">
            <v>0.44140699999999999</v>
          </cell>
          <cell r="DQ229" t="str">
            <v>#NA</v>
          </cell>
        </row>
        <row r="230">
          <cell r="B230" t="str">
            <v>#NA</v>
          </cell>
          <cell r="F230">
            <v>46.6</v>
          </cell>
          <cell r="G230">
            <v>1.0405230000000001</v>
          </cell>
          <cell r="H230">
            <v>121.6</v>
          </cell>
          <cell r="I230">
            <v>182.3</v>
          </cell>
          <cell r="J230">
            <v>4.0599999999999996</v>
          </cell>
          <cell r="K230" t="str">
            <v>#NA</v>
          </cell>
          <cell r="L230">
            <v>575.20000000000005</v>
          </cell>
          <cell r="M230">
            <v>155446</v>
          </cell>
          <cell r="N230" t="str">
            <v>#NA</v>
          </cell>
          <cell r="O230">
            <v>440</v>
          </cell>
          <cell r="P230">
            <v>3.6</v>
          </cell>
          <cell r="W230" t="str">
            <v>#NA</v>
          </cell>
          <cell r="X230" t="str">
            <v>#NA</v>
          </cell>
          <cell r="Y230" t="str">
            <v>#NA</v>
          </cell>
          <cell r="Z230">
            <v>113.5</v>
          </cell>
          <cell r="AC230">
            <v>1.0405230000000001</v>
          </cell>
          <cell r="AD230" t="str">
            <v>#NA</v>
          </cell>
          <cell r="AF230">
            <v>94.099378999999999</v>
          </cell>
          <cell r="AG230">
            <v>14.96</v>
          </cell>
          <cell r="AH230">
            <v>42.3</v>
          </cell>
          <cell r="AM230">
            <v>54.217199999999998</v>
          </cell>
          <cell r="AN230">
            <v>102.2634</v>
          </cell>
          <cell r="AU230" t="str">
            <v>#NA</v>
          </cell>
          <cell r="AV230">
            <v>64.7</v>
          </cell>
          <cell r="AX230">
            <v>31.2</v>
          </cell>
          <cell r="AY230">
            <v>36.6</v>
          </cell>
          <cell r="AZ230">
            <v>64.5</v>
          </cell>
          <cell r="BA230">
            <v>84.3</v>
          </cell>
          <cell r="BB230">
            <v>50.7</v>
          </cell>
          <cell r="BC230">
            <v>61</v>
          </cell>
          <cell r="BG230">
            <v>2.64</v>
          </cell>
          <cell r="BH230">
            <v>2.21</v>
          </cell>
          <cell r="BL230">
            <v>12.83</v>
          </cell>
          <cell r="BM230">
            <v>11.04</v>
          </cell>
          <cell r="CF230">
            <v>474251</v>
          </cell>
          <cell r="CS230">
            <v>107.6</v>
          </cell>
          <cell r="CT230">
            <v>122</v>
          </cell>
          <cell r="CW230">
            <v>3.17</v>
          </cell>
          <cell r="DN230">
            <v>0.45504</v>
          </cell>
          <cell r="DQ230" t="str">
            <v>#NA</v>
          </cell>
        </row>
        <row r="231">
          <cell r="B231" t="str">
            <v>#NA</v>
          </cell>
          <cell r="F231">
            <v>46</v>
          </cell>
          <cell r="G231">
            <v>1.0576140000000001</v>
          </cell>
          <cell r="H231">
            <v>114.5</v>
          </cell>
          <cell r="I231">
            <v>181.2</v>
          </cell>
          <cell r="J231">
            <v>3.89</v>
          </cell>
          <cell r="K231" t="str">
            <v>#NA</v>
          </cell>
          <cell r="L231">
            <v>580.20000000000005</v>
          </cell>
          <cell r="M231">
            <v>198373</v>
          </cell>
          <cell r="N231" t="str">
            <v>#NA</v>
          </cell>
          <cell r="O231">
            <v>529</v>
          </cell>
          <cell r="P231">
            <v>3.6</v>
          </cell>
          <cell r="W231" t="str">
            <v>#NA</v>
          </cell>
          <cell r="X231" t="str">
            <v>#NA</v>
          </cell>
          <cell r="Y231" t="str">
            <v>#NA</v>
          </cell>
          <cell r="Z231">
            <v>114.2</v>
          </cell>
          <cell r="AC231">
            <v>1.0576140000000001</v>
          </cell>
          <cell r="AD231" t="str">
            <v>#NA</v>
          </cell>
          <cell r="AF231">
            <v>93.140243999999996</v>
          </cell>
          <cell r="AG231">
            <v>16.37</v>
          </cell>
          <cell r="AH231">
            <v>42.4</v>
          </cell>
          <cell r="AM231">
            <v>54.426200000000001</v>
          </cell>
          <cell r="AN231">
            <v>102.45489999999999</v>
          </cell>
          <cell r="AU231">
            <v>73.680000000000007</v>
          </cell>
          <cell r="AV231">
            <v>65.400000000000006</v>
          </cell>
          <cell r="AX231">
            <v>36.5</v>
          </cell>
          <cell r="AY231">
            <v>41.1</v>
          </cell>
          <cell r="AZ231">
            <v>65.099999999999994</v>
          </cell>
          <cell r="BA231">
            <v>83.6</v>
          </cell>
          <cell r="BB231">
            <v>52.1</v>
          </cell>
          <cell r="BC231">
            <v>61</v>
          </cell>
          <cell r="BG231">
            <v>2.33</v>
          </cell>
          <cell r="BH231">
            <v>2.06</v>
          </cell>
          <cell r="BL231">
            <v>12.27</v>
          </cell>
          <cell r="BM231">
            <v>10.84</v>
          </cell>
          <cell r="CF231">
            <v>470584</v>
          </cell>
          <cell r="CS231">
            <v>107.6</v>
          </cell>
          <cell r="CT231">
            <v>123.7</v>
          </cell>
          <cell r="CW231">
            <v>2.66</v>
          </cell>
          <cell r="DN231">
            <v>0.45691100000000001</v>
          </cell>
          <cell r="DQ231" t="str">
            <v>#NA</v>
          </cell>
        </row>
        <row r="232">
          <cell r="B232" t="str">
            <v>#NA</v>
          </cell>
          <cell r="F232">
            <v>46.8</v>
          </cell>
          <cell r="G232">
            <v>1.0533619999999999</v>
          </cell>
          <cell r="H232">
            <v>115.3</v>
          </cell>
          <cell r="I232">
            <v>183.2</v>
          </cell>
          <cell r="J232">
            <v>4.1500000000000004</v>
          </cell>
          <cell r="K232" t="str">
            <v>#NA</v>
          </cell>
          <cell r="L232">
            <v>563.9</v>
          </cell>
          <cell r="M232">
            <v>211327</v>
          </cell>
          <cell r="N232" t="str">
            <v>#NA</v>
          </cell>
          <cell r="O232">
            <v>464</v>
          </cell>
          <cell r="P232">
            <v>3.6</v>
          </cell>
          <cell r="W232" t="str">
            <v>#NA</v>
          </cell>
          <cell r="X232" t="str">
            <v>#NA</v>
          </cell>
          <cell r="Y232" t="str">
            <v>#NA</v>
          </cell>
          <cell r="Z232">
            <v>113.5</v>
          </cell>
          <cell r="AC232">
            <v>1.0533619999999999</v>
          </cell>
          <cell r="AD232" t="str">
            <v>#NA</v>
          </cell>
          <cell r="AF232">
            <v>91.407407000000006</v>
          </cell>
          <cell r="AG232">
            <v>19.100000000000001</v>
          </cell>
          <cell r="AH232">
            <v>42.5</v>
          </cell>
          <cell r="AM232">
            <v>54.630099999999999</v>
          </cell>
          <cell r="AN232">
            <v>102.6388</v>
          </cell>
          <cell r="AU232">
            <v>73.650000000000006</v>
          </cell>
          <cell r="AV232">
            <v>66.8</v>
          </cell>
          <cell r="AX232">
            <v>47.5</v>
          </cell>
          <cell r="AY232">
            <v>50.8</v>
          </cell>
          <cell r="AZ232">
            <v>67.599999999999994</v>
          </cell>
          <cell r="BA232">
            <v>84.6</v>
          </cell>
          <cell r="BB232">
            <v>55.8</v>
          </cell>
          <cell r="BC232">
            <v>61.5</v>
          </cell>
          <cell r="BG232">
            <v>2.54</v>
          </cell>
          <cell r="BH232">
            <v>2.2999999999999998</v>
          </cell>
          <cell r="BL232">
            <v>12.48</v>
          </cell>
          <cell r="BM232">
            <v>11.1</v>
          </cell>
          <cell r="CF232">
            <v>475935</v>
          </cell>
          <cell r="CS232">
            <v>106.9</v>
          </cell>
          <cell r="CT232">
            <v>122.8</v>
          </cell>
          <cell r="CW232">
            <v>2.71</v>
          </cell>
          <cell r="DN232">
            <v>0.46554299999999998</v>
          </cell>
          <cell r="DQ232" t="str">
            <v>#NA</v>
          </cell>
        </row>
        <row r="233">
          <cell r="B233" t="str">
            <v>#NA</v>
          </cell>
          <cell r="F233">
            <v>47.3</v>
          </cell>
          <cell r="G233">
            <v>1.051536</v>
          </cell>
          <cell r="H233">
            <v>115.3</v>
          </cell>
          <cell r="I233">
            <v>183.2</v>
          </cell>
          <cell r="J233">
            <v>4.47</v>
          </cell>
          <cell r="K233" t="str">
            <v>#NA</v>
          </cell>
          <cell r="L233">
            <v>555</v>
          </cell>
          <cell r="M233">
            <v>361956</v>
          </cell>
          <cell r="N233" t="str">
            <v>#NA</v>
          </cell>
          <cell r="O233">
            <v>479</v>
          </cell>
          <cell r="P233">
            <v>3.4</v>
          </cell>
          <cell r="W233" t="str">
            <v>#NA</v>
          </cell>
          <cell r="X233" t="str">
            <v>#NA</v>
          </cell>
          <cell r="Y233" t="str">
            <v>#NA</v>
          </cell>
          <cell r="Z233">
            <v>113</v>
          </cell>
          <cell r="AC233">
            <v>1.051536</v>
          </cell>
          <cell r="AD233" t="str">
            <v>#NA</v>
          </cell>
          <cell r="AF233">
            <v>90.629575000000003</v>
          </cell>
          <cell r="AG233">
            <v>22.06</v>
          </cell>
          <cell r="AH233">
            <v>42.7</v>
          </cell>
          <cell r="AM233">
            <v>54.814599999999999</v>
          </cell>
          <cell r="AN233">
            <v>102.7884</v>
          </cell>
          <cell r="AU233">
            <v>73.63</v>
          </cell>
          <cell r="AV233">
            <v>67.8</v>
          </cell>
          <cell r="AX233">
            <v>46.2</v>
          </cell>
          <cell r="AY233">
            <v>50</v>
          </cell>
          <cell r="AZ233">
            <v>69.8</v>
          </cell>
          <cell r="BA233">
            <v>86.1</v>
          </cell>
          <cell r="BB233">
            <v>58.5</v>
          </cell>
          <cell r="BC233">
            <v>61.7</v>
          </cell>
          <cell r="BG233">
            <v>2.67</v>
          </cell>
          <cell r="BH233">
            <v>2.2000000000000002</v>
          </cell>
          <cell r="BL233">
            <v>13.04</v>
          </cell>
          <cell r="BM233">
            <v>11.61</v>
          </cell>
          <cell r="CF233">
            <v>481669</v>
          </cell>
          <cell r="CS233">
            <v>106.5</v>
          </cell>
          <cell r="CT233">
            <v>122.4</v>
          </cell>
          <cell r="CW233">
            <v>2.5099999999999998</v>
          </cell>
          <cell r="DN233">
            <v>0.47370899999999999</v>
          </cell>
          <cell r="DQ233" t="str">
            <v>#NA</v>
          </cell>
        </row>
        <row r="234">
          <cell r="B234" t="str">
            <v>#NA</v>
          </cell>
          <cell r="F234">
            <v>49.2</v>
          </cell>
          <cell r="G234">
            <v>1.0326150000000001</v>
          </cell>
          <cell r="H234">
            <v>116.7</v>
          </cell>
          <cell r="I234">
            <v>184.5</v>
          </cell>
          <cell r="J234">
            <v>5.54</v>
          </cell>
          <cell r="K234" t="str">
            <v>#NA</v>
          </cell>
          <cell r="L234">
            <v>554.70000000000005</v>
          </cell>
          <cell r="M234">
            <v>290536</v>
          </cell>
          <cell r="N234" t="str">
            <v>#NA</v>
          </cell>
          <cell r="O234">
            <v>427</v>
          </cell>
          <cell r="P234">
            <v>3.4</v>
          </cell>
          <cell r="W234" t="str">
            <v>#NA</v>
          </cell>
          <cell r="X234" t="str">
            <v>#NA</v>
          </cell>
          <cell r="Y234" t="str">
            <v>#NA</v>
          </cell>
          <cell r="Z234">
            <v>112</v>
          </cell>
          <cell r="AC234">
            <v>1.0326150000000001</v>
          </cell>
          <cell r="AD234" t="str">
            <v>#NA</v>
          </cell>
          <cell r="AF234">
            <v>89.670013999999995</v>
          </cell>
          <cell r="AG234">
            <v>23.27</v>
          </cell>
          <cell r="AH234">
            <v>42.8</v>
          </cell>
          <cell r="AM234">
            <v>54.956099999999999</v>
          </cell>
          <cell r="AN234">
            <v>102.8601</v>
          </cell>
          <cell r="AU234">
            <v>73.08</v>
          </cell>
          <cell r="AV234">
            <v>69.3</v>
          </cell>
          <cell r="AX234">
            <v>43.7</v>
          </cell>
          <cell r="AY234">
            <v>48.1</v>
          </cell>
          <cell r="AZ234">
            <v>70.900000000000006</v>
          </cell>
          <cell r="BA234">
            <v>87.2</v>
          </cell>
          <cell r="BB234">
            <v>59.6</v>
          </cell>
          <cell r="BC234">
            <v>62.2</v>
          </cell>
          <cell r="BG234">
            <v>2.85</v>
          </cell>
          <cell r="BH234">
            <v>2.2000000000000002</v>
          </cell>
          <cell r="BL234">
            <v>13.45</v>
          </cell>
          <cell r="BM234">
            <v>11.66</v>
          </cell>
          <cell r="CF234">
            <v>485700</v>
          </cell>
          <cell r="CS234">
            <v>105.8</v>
          </cell>
          <cell r="CT234">
            <v>121</v>
          </cell>
          <cell r="CW234">
            <v>2.5099999999999998</v>
          </cell>
          <cell r="DN234">
            <v>0.49804199999999998</v>
          </cell>
          <cell r="DQ234" t="str">
            <v>#NA</v>
          </cell>
        </row>
        <row r="235">
          <cell r="B235" t="str">
            <v>#NA</v>
          </cell>
          <cell r="F235">
            <v>49.5</v>
          </cell>
          <cell r="G235">
            <v>1.0251920000000001</v>
          </cell>
          <cell r="H235">
            <v>117.9</v>
          </cell>
          <cell r="I235">
            <v>186.9</v>
          </cell>
          <cell r="J235">
            <v>5.92</v>
          </cell>
          <cell r="K235" t="str">
            <v>#NA</v>
          </cell>
          <cell r="L235">
            <v>526.1</v>
          </cell>
          <cell r="M235">
            <v>282208</v>
          </cell>
          <cell r="N235" t="str">
            <v>#NA</v>
          </cell>
          <cell r="O235">
            <v>417</v>
          </cell>
          <cell r="P235">
            <v>3.3</v>
          </cell>
          <cell r="W235" t="str">
            <v>#NA</v>
          </cell>
          <cell r="X235" t="str">
            <v>#NA</v>
          </cell>
          <cell r="Y235" t="str">
            <v>#NA</v>
          </cell>
          <cell r="Z235">
            <v>111.5</v>
          </cell>
          <cell r="AC235">
            <v>1.0251920000000001</v>
          </cell>
          <cell r="AD235" t="str">
            <v>#NA</v>
          </cell>
          <cell r="AF235">
            <v>88.716502000000006</v>
          </cell>
          <cell r="AG235">
            <v>24.05</v>
          </cell>
          <cell r="AH235">
            <v>42.9</v>
          </cell>
          <cell r="AM235">
            <v>55.0396</v>
          </cell>
          <cell r="AN235">
            <v>102.8262</v>
          </cell>
          <cell r="AU235">
            <v>73.2</v>
          </cell>
          <cell r="AV235">
            <v>70.599999999999994</v>
          </cell>
          <cell r="AX235">
            <v>59.5</v>
          </cell>
          <cell r="AY235">
            <v>61.5</v>
          </cell>
          <cell r="AZ235">
            <v>71.900000000000006</v>
          </cell>
          <cell r="BA235">
            <v>88.8</v>
          </cell>
          <cell r="BB235">
            <v>60.1</v>
          </cell>
          <cell r="BC235">
            <v>62.6</v>
          </cell>
          <cell r="BG235">
            <v>2.67</v>
          </cell>
          <cell r="BH235">
            <v>2.14</v>
          </cell>
          <cell r="BL235">
            <v>13.14</v>
          </cell>
          <cell r="BM235">
            <v>12.27</v>
          </cell>
          <cell r="CF235">
            <v>491022</v>
          </cell>
          <cell r="CS235">
            <v>105.5</v>
          </cell>
          <cell r="CT235">
            <v>120.1</v>
          </cell>
          <cell r="CW235">
            <v>2.4500000000000002</v>
          </cell>
          <cell r="DN235">
            <v>0.52369399999999999</v>
          </cell>
          <cell r="DQ235" t="str">
            <v>#NA</v>
          </cell>
        </row>
        <row r="236">
          <cell r="B236" t="str">
            <v>#NA</v>
          </cell>
          <cell r="F236">
            <v>50.1</v>
          </cell>
          <cell r="G236">
            <v>1.0386010000000001</v>
          </cell>
          <cell r="H236">
            <v>119.2</v>
          </cell>
          <cell r="I236">
            <v>189.3</v>
          </cell>
          <cell r="J236">
            <v>6.46</v>
          </cell>
          <cell r="K236" t="str">
            <v>#NA</v>
          </cell>
          <cell r="L236">
            <v>512.6</v>
          </cell>
          <cell r="M236">
            <v>249678</v>
          </cell>
          <cell r="N236" t="str">
            <v>#NA</v>
          </cell>
          <cell r="O236">
            <v>446</v>
          </cell>
          <cell r="P236">
            <v>3.3</v>
          </cell>
          <cell r="W236" t="str">
            <v>#NA</v>
          </cell>
          <cell r="X236" t="str">
            <v>#NA</v>
          </cell>
          <cell r="Y236" t="str">
            <v>#NA</v>
          </cell>
          <cell r="Z236">
            <v>111.4</v>
          </cell>
          <cell r="AC236">
            <v>1.0386010000000001</v>
          </cell>
          <cell r="AD236" t="str">
            <v>#NA</v>
          </cell>
          <cell r="AF236">
            <v>86.914601000000005</v>
          </cell>
          <cell r="AG236">
            <v>32.93</v>
          </cell>
          <cell r="AH236">
            <v>43</v>
          </cell>
          <cell r="AM236">
            <v>55.0625</v>
          </cell>
          <cell r="AN236">
            <v>102.6828</v>
          </cell>
          <cell r="AU236">
            <v>73.58</v>
          </cell>
          <cell r="AV236">
            <v>72.5</v>
          </cell>
          <cell r="AX236">
            <v>70.900000000000006</v>
          </cell>
          <cell r="AY236">
            <v>71.900000000000006</v>
          </cell>
          <cell r="AZ236">
            <v>77.5</v>
          </cell>
          <cell r="BA236">
            <v>100</v>
          </cell>
          <cell r="BB236">
            <v>61.9</v>
          </cell>
          <cell r="BC236">
            <v>63</v>
          </cell>
          <cell r="BG236">
            <v>2.98</v>
          </cell>
          <cell r="BH236">
            <v>1.87</v>
          </cell>
          <cell r="BL236">
            <v>13.5</v>
          </cell>
          <cell r="BM236">
            <v>12.42</v>
          </cell>
          <cell r="CF236">
            <v>500184</v>
          </cell>
          <cell r="CS236">
            <v>105.5</v>
          </cell>
          <cell r="CT236">
            <v>119.9</v>
          </cell>
          <cell r="CW236">
            <v>2.5099999999999998</v>
          </cell>
          <cell r="DN236">
            <v>0.537331</v>
          </cell>
          <cell r="DQ236" t="str">
            <v>#NA</v>
          </cell>
        </row>
        <row r="237">
          <cell r="B237" t="str">
            <v>#NA</v>
          </cell>
          <cell r="F237">
            <v>49.5</v>
          </cell>
          <cell r="G237">
            <v>1.0723849999999999</v>
          </cell>
          <cell r="H237">
            <v>119.5</v>
          </cell>
          <cell r="I237">
            <v>189.8</v>
          </cell>
          <cell r="J237">
            <v>6.84</v>
          </cell>
          <cell r="K237" t="str">
            <v>#NA</v>
          </cell>
          <cell r="L237">
            <v>532</v>
          </cell>
          <cell r="M237">
            <v>202044</v>
          </cell>
          <cell r="N237" t="str">
            <v>#NA</v>
          </cell>
          <cell r="O237">
            <v>481</v>
          </cell>
          <cell r="P237">
            <v>3.3</v>
          </cell>
          <cell r="W237" t="str">
            <v>#NA</v>
          </cell>
          <cell r="X237" t="str">
            <v>#NA</v>
          </cell>
          <cell r="Y237" t="str">
            <v>#NA</v>
          </cell>
          <cell r="Z237">
            <v>111.4</v>
          </cell>
          <cell r="AC237">
            <v>1.0723849999999999</v>
          </cell>
          <cell r="AD237" t="str">
            <v>#NA</v>
          </cell>
          <cell r="AF237">
            <v>86.277174000000002</v>
          </cell>
          <cell r="AG237">
            <v>36.43</v>
          </cell>
          <cell r="AH237">
            <v>43.1</v>
          </cell>
          <cell r="AM237">
            <v>55.032899999999998</v>
          </cell>
          <cell r="AN237">
            <v>102.44540000000001</v>
          </cell>
          <cell r="AU237">
            <v>73.88</v>
          </cell>
          <cell r="AV237">
            <v>73.7</v>
          </cell>
          <cell r="AX237">
            <v>67.2</v>
          </cell>
          <cell r="AY237">
            <v>68.900000000000006</v>
          </cell>
          <cell r="AZ237">
            <v>78.099999999999994</v>
          </cell>
          <cell r="BA237">
            <v>103.2</v>
          </cell>
          <cell r="BB237">
            <v>60.8</v>
          </cell>
          <cell r="BC237">
            <v>63.5</v>
          </cell>
          <cell r="BG237">
            <v>2.78</v>
          </cell>
          <cell r="BH237">
            <v>2.57</v>
          </cell>
          <cell r="BL237">
            <v>13.6</v>
          </cell>
          <cell r="BM237">
            <v>13.14</v>
          </cell>
          <cell r="CF237">
            <v>501438</v>
          </cell>
          <cell r="CS237">
            <v>105.7</v>
          </cell>
          <cell r="CT237">
            <v>119.5</v>
          </cell>
          <cell r="CW237">
            <v>2.4500000000000002</v>
          </cell>
          <cell r="DN237">
            <v>0.54535800000000001</v>
          </cell>
          <cell r="DQ237" t="str">
            <v>#NA</v>
          </cell>
        </row>
        <row r="238">
          <cell r="B238" t="str">
            <v>#NA</v>
          </cell>
          <cell r="F238">
            <v>48.6</v>
          </cell>
          <cell r="G238">
            <v>1.069091</v>
          </cell>
          <cell r="H238">
            <v>118.3</v>
          </cell>
          <cell r="I238">
            <v>191.1</v>
          </cell>
          <cell r="J238">
            <v>7.09</v>
          </cell>
          <cell r="K238" t="str">
            <v>#NA</v>
          </cell>
          <cell r="L238">
            <v>538</v>
          </cell>
          <cell r="M238">
            <v>147024</v>
          </cell>
          <cell r="N238" t="str">
            <v>#NA</v>
          </cell>
          <cell r="O238">
            <v>477</v>
          </cell>
          <cell r="P238">
            <v>3.2</v>
          </cell>
          <cell r="W238" t="str">
            <v>#NA</v>
          </cell>
          <cell r="X238" t="str">
            <v>#NA</v>
          </cell>
          <cell r="Y238" t="str">
            <v>#NA</v>
          </cell>
          <cell r="Z238">
            <v>110.9</v>
          </cell>
          <cell r="AC238">
            <v>1.069091</v>
          </cell>
          <cell r="AD238" t="str">
            <v>#NA</v>
          </cell>
          <cell r="AF238">
            <v>86.548912999999999</v>
          </cell>
          <cell r="AG238">
            <v>35.03</v>
          </cell>
          <cell r="AH238">
            <v>43.3</v>
          </cell>
          <cell r="AM238">
            <v>54.965800000000002</v>
          </cell>
          <cell r="AN238">
            <v>102.1427</v>
          </cell>
          <cell r="AU238">
            <v>73.849999999999994</v>
          </cell>
          <cell r="AV238">
            <v>74</v>
          </cell>
          <cell r="AX238">
            <v>68.599999999999994</v>
          </cell>
          <cell r="AY238">
            <v>69.8</v>
          </cell>
          <cell r="AZ238">
            <v>76.099999999999994</v>
          </cell>
          <cell r="BA238">
            <v>98.8</v>
          </cell>
          <cell r="BB238">
            <v>60.3</v>
          </cell>
          <cell r="BC238">
            <v>63.7</v>
          </cell>
          <cell r="BG238">
            <v>2.85</v>
          </cell>
          <cell r="BH238">
            <v>2.2400000000000002</v>
          </cell>
          <cell r="BL238">
            <v>13.91</v>
          </cell>
          <cell r="BM238">
            <v>13.09</v>
          </cell>
          <cell r="CF238">
            <v>504720</v>
          </cell>
          <cell r="CS238">
            <v>105</v>
          </cell>
          <cell r="CT238">
            <v>119.4</v>
          </cell>
          <cell r="CW238">
            <v>2.4500000000000002</v>
          </cell>
          <cell r="DN238">
            <v>0.543574</v>
          </cell>
          <cell r="DQ238" t="str">
            <v>#NA</v>
          </cell>
        </row>
        <row r="239">
          <cell r="B239" t="str">
            <v>#NA</v>
          </cell>
          <cell r="F239">
            <v>49.9</v>
          </cell>
          <cell r="G239">
            <v>1.0894999999999999</v>
          </cell>
          <cell r="H239">
            <v>117.7</v>
          </cell>
          <cell r="I239">
            <v>191.7</v>
          </cell>
          <cell r="J239">
            <v>7.89</v>
          </cell>
          <cell r="K239" t="str">
            <v>#NA</v>
          </cell>
          <cell r="L239">
            <v>535.6</v>
          </cell>
          <cell r="M239">
            <v>175642</v>
          </cell>
          <cell r="N239" t="str">
            <v>#NA</v>
          </cell>
          <cell r="O239">
            <v>469</v>
          </cell>
          <cell r="P239">
            <v>3.2</v>
          </cell>
          <cell r="W239" t="str">
            <v>#NA</v>
          </cell>
          <cell r="X239" t="str">
            <v>#NA</v>
          </cell>
          <cell r="Y239" t="str">
            <v>#NA</v>
          </cell>
          <cell r="Z239">
            <v>111.8</v>
          </cell>
          <cell r="AC239">
            <v>1.0894999999999999</v>
          </cell>
          <cell r="AD239" t="str">
            <v>#NA</v>
          </cell>
          <cell r="AF239">
            <v>86.486485999999999</v>
          </cell>
          <cell r="AG239">
            <v>35.79</v>
          </cell>
          <cell r="AH239">
            <v>43.4</v>
          </cell>
          <cell r="AM239">
            <v>54.882800000000003</v>
          </cell>
          <cell r="AN239">
            <v>101.8151</v>
          </cell>
          <cell r="AU239">
            <v>74.760000000000005</v>
          </cell>
          <cell r="AV239">
            <v>74.2</v>
          </cell>
          <cell r="AX239">
            <v>71</v>
          </cell>
          <cell r="AY239">
            <v>72</v>
          </cell>
          <cell r="AZ239">
            <v>77</v>
          </cell>
          <cell r="BA239">
            <v>100</v>
          </cell>
          <cell r="BB239">
            <v>61.1</v>
          </cell>
          <cell r="BC239">
            <v>64</v>
          </cell>
          <cell r="BG239">
            <v>2.89</v>
          </cell>
          <cell r="BH239">
            <v>2.64</v>
          </cell>
          <cell r="BL239">
            <v>13.65</v>
          </cell>
          <cell r="BM239">
            <v>12.78</v>
          </cell>
          <cell r="CF239">
            <v>511887</v>
          </cell>
          <cell r="CS239">
            <v>105</v>
          </cell>
          <cell r="CT239">
            <v>121.5</v>
          </cell>
          <cell r="CW239">
            <v>2.61</v>
          </cell>
          <cell r="DN239">
            <v>0.56002600000000002</v>
          </cell>
          <cell r="DQ239" t="str">
            <v>#NA</v>
          </cell>
        </row>
        <row r="240">
          <cell r="B240" t="str">
            <v>#NA</v>
          </cell>
          <cell r="F240">
            <v>50</v>
          </cell>
          <cell r="G240">
            <v>1.0933170000000001</v>
          </cell>
          <cell r="H240">
            <v>118</v>
          </cell>
          <cell r="I240">
            <v>192.1</v>
          </cell>
          <cell r="J240">
            <v>8.76</v>
          </cell>
          <cell r="K240" t="str">
            <v>#NA</v>
          </cell>
          <cell r="L240">
            <v>506.3</v>
          </cell>
          <cell r="M240">
            <v>206940</v>
          </cell>
          <cell r="N240" t="str">
            <v>#NA</v>
          </cell>
          <cell r="O240">
            <v>452</v>
          </cell>
          <cell r="P240">
            <v>3.2</v>
          </cell>
          <cell r="W240" t="str">
            <v>#NA</v>
          </cell>
          <cell r="X240" t="str">
            <v>#NA</v>
          </cell>
          <cell r="Y240" t="str">
            <v>#NA</v>
          </cell>
          <cell r="Z240">
            <v>112.4</v>
          </cell>
          <cell r="AC240">
            <v>1.0933170000000001</v>
          </cell>
          <cell r="AD240" t="str">
            <v>#NA</v>
          </cell>
          <cell r="AF240">
            <v>86.040267999999998</v>
          </cell>
          <cell r="AG240">
            <v>36.590000000000003</v>
          </cell>
          <cell r="AH240">
            <v>43.5</v>
          </cell>
          <cell r="AM240">
            <v>54.8001</v>
          </cell>
          <cell r="AN240">
            <v>101.4926</v>
          </cell>
          <cell r="AU240">
            <v>75.64</v>
          </cell>
          <cell r="AV240">
            <v>75.099999999999994</v>
          </cell>
          <cell r="AX240">
            <v>76.900000000000006</v>
          </cell>
          <cell r="AY240">
            <v>77.099999999999994</v>
          </cell>
          <cell r="AZ240">
            <v>78</v>
          </cell>
          <cell r="BA240">
            <v>100</v>
          </cell>
          <cell r="BB240">
            <v>62.7</v>
          </cell>
          <cell r="BC240">
            <v>64.400000000000006</v>
          </cell>
          <cell r="BG240">
            <v>2.89</v>
          </cell>
          <cell r="BH240">
            <v>2.34</v>
          </cell>
          <cell r="BL240">
            <v>13.8</v>
          </cell>
          <cell r="BM240">
            <v>13.4</v>
          </cell>
          <cell r="CF240">
            <v>515007</v>
          </cell>
          <cell r="CS240">
            <v>105.1</v>
          </cell>
          <cell r="CT240">
            <v>122.9</v>
          </cell>
          <cell r="CW240">
            <v>2.56</v>
          </cell>
          <cell r="DN240">
            <v>0.58709</v>
          </cell>
          <cell r="DQ240" t="str">
            <v>#NA</v>
          </cell>
        </row>
        <row r="241">
          <cell r="B241" t="str">
            <v>#NA</v>
          </cell>
          <cell r="F241">
            <v>49.4</v>
          </cell>
          <cell r="G241">
            <v>1.1035429999999999</v>
          </cell>
          <cell r="H241">
            <v>126.9</v>
          </cell>
          <cell r="I241">
            <v>195.1</v>
          </cell>
          <cell r="J241">
            <v>9.65</v>
          </cell>
          <cell r="K241" t="str">
            <v>#NA</v>
          </cell>
          <cell r="L241">
            <v>508.7</v>
          </cell>
          <cell r="M241">
            <v>174845</v>
          </cell>
          <cell r="N241" t="str">
            <v>#NA</v>
          </cell>
          <cell r="O241">
            <v>416</v>
          </cell>
          <cell r="P241">
            <v>3.1</v>
          </cell>
          <cell r="W241" t="str">
            <v>#NA</v>
          </cell>
          <cell r="X241" t="str">
            <v>#NA</v>
          </cell>
          <cell r="Y241" t="str">
            <v>#NA</v>
          </cell>
          <cell r="Z241">
            <v>113.3</v>
          </cell>
          <cell r="AC241">
            <v>1.1035429999999999</v>
          </cell>
          <cell r="AD241" t="str">
            <v>#NA</v>
          </cell>
          <cell r="AF241">
            <v>85.145888999999997</v>
          </cell>
          <cell r="AG241">
            <v>38.659999999999997</v>
          </cell>
          <cell r="AH241">
            <v>43.6</v>
          </cell>
          <cell r="AM241">
            <v>54.725200000000001</v>
          </cell>
          <cell r="AN241">
            <v>101.1893</v>
          </cell>
          <cell r="AU241">
            <v>76.58</v>
          </cell>
          <cell r="AV241">
            <v>75.900000000000006</v>
          </cell>
          <cell r="AX241">
            <v>83.2</v>
          </cell>
          <cell r="AY241">
            <v>82.5</v>
          </cell>
          <cell r="AZ241">
            <v>78.900000000000006</v>
          </cell>
          <cell r="BA241">
            <v>99.6</v>
          </cell>
          <cell r="BB241">
            <v>64.599999999999994</v>
          </cell>
          <cell r="BC241">
            <v>64.599999999999994</v>
          </cell>
          <cell r="BG241">
            <v>3</v>
          </cell>
          <cell r="BH241">
            <v>2.4</v>
          </cell>
          <cell r="BL241">
            <v>14.27</v>
          </cell>
          <cell r="BM241">
            <v>13.55</v>
          </cell>
          <cell r="CF241">
            <v>520966</v>
          </cell>
          <cell r="CS241">
            <v>105.2</v>
          </cell>
          <cell r="CT241">
            <v>125.2</v>
          </cell>
          <cell r="CW241">
            <v>2.66</v>
          </cell>
          <cell r="DN241">
            <v>0.606325</v>
          </cell>
          <cell r="DQ241" t="str">
            <v>#NA</v>
          </cell>
        </row>
        <row r="242">
          <cell r="B242" t="str">
            <v>#NA</v>
          </cell>
          <cell r="F242">
            <v>49.2</v>
          </cell>
          <cell r="G242">
            <v>1.127831</v>
          </cell>
          <cell r="H242">
            <v>122.9</v>
          </cell>
          <cell r="I242">
            <v>197.2</v>
          </cell>
          <cell r="J242">
            <v>9.58</v>
          </cell>
          <cell r="K242" t="str">
            <v>#NA</v>
          </cell>
          <cell r="L242">
            <v>497.8</v>
          </cell>
          <cell r="M242">
            <v>122826</v>
          </cell>
          <cell r="N242" t="str">
            <v>#NA</v>
          </cell>
          <cell r="O242">
            <v>426</v>
          </cell>
          <cell r="P242">
            <v>3</v>
          </cell>
          <cell r="W242" t="str">
            <v>#NA</v>
          </cell>
          <cell r="X242" t="str">
            <v>#NA</v>
          </cell>
          <cell r="Y242" t="str">
            <v>#NA</v>
          </cell>
          <cell r="Z242">
            <v>113.3</v>
          </cell>
          <cell r="AC242">
            <v>1.127831</v>
          </cell>
          <cell r="AD242" t="str">
            <v>#NA</v>
          </cell>
          <cell r="AF242">
            <v>84.052288000000004</v>
          </cell>
          <cell r="AG242">
            <v>41.93</v>
          </cell>
          <cell r="AH242">
            <v>43.8</v>
          </cell>
          <cell r="AM242">
            <v>54.667900000000003</v>
          </cell>
          <cell r="AN242">
            <v>100.9229</v>
          </cell>
          <cell r="AU242">
            <v>76.98</v>
          </cell>
          <cell r="AV242">
            <v>76.8</v>
          </cell>
          <cell r="AX242">
            <v>82.8</v>
          </cell>
          <cell r="AY242">
            <v>82.4</v>
          </cell>
          <cell r="AZ242">
            <v>80.2</v>
          </cell>
          <cell r="BA242">
            <v>100.7</v>
          </cell>
          <cell r="BB242">
            <v>65.900000000000006</v>
          </cell>
          <cell r="BC242">
            <v>64.8</v>
          </cell>
          <cell r="BG242">
            <v>2.98</v>
          </cell>
          <cell r="BH242">
            <v>2.2599999999999998</v>
          </cell>
          <cell r="BL242">
            <v>14.27</v>
          </cell>
          <cell r="BM242">
            <v>13.86</v>
          </cell>
          <cell r="CF242">
            <v>531987</v>
          </cell>
          <cell r="CS242">
            <v>104.9</v>
          </cell>
          <cell r="CT242">
            <v>125.6</v>
          </cell>
          <cell r="CW242">
            <v>2.91</v>
          </cell>
          <cell r="DN242">
            <v>0.63280000000000003</v>
          </cell>
          <cell r="DQ242" t="str">
            <v>#NA</v>
          </cell>
        </row>
        <row r="243">
          <cell r="B243" t="str">
            <v>#NA</v>
          </cell>
          <cell r="F243">
            <v>49.6</v>
          </cell>
          <cell r="G243">
            <v>1.134541</v>
          </cell>
          <cell r="H243">
            <v>121</v>
          </cell>
          <cell r="I243">
            <v>197.6</v>
          </cell>
          <cell r="J243">
            <v>8.86</v>
          </cell>
          <cell r="K243" t="str">
            <v>#NA</v>
          </cell>
          <cell r="L243">
            <v>504</v>
          </cell>
          <cell r="M243">
            <v>198902</v>
          </cell>
          <cell r="N243" t="str">
            <v>#NA</v>
          </cell>
          <cell r="O243">
            <v>487</v>
          </cell>
          <cell r="P243">
            <v>3.1</v>
          </cell>
          <cell r="W243" t="str">
            <v>#NA</v>
          </cell>
          <cell r="X243" t="str">
            <v>#NA</v>
          </cell>
          <cell r="Y243" t="str">
            <v>#NA</v>
          </cell>
          <cell r="Z243">
            <v>111.5</v>
          </cell>
          <cell r="AC243">
            <v>1.134541</v>
          </cell>
          <cell r="AD243" t="str">
            <v>#NA</v>
          </cell>
          <cell r="AF243">
            <v>82.352941000000001</v>
          </cell>
          <cell r="AG243">
            <v>40.479999999999997</v>
          </cell>
          <cell r="AH243">
            <v>43.9</v>
          </cell>
          <cell r="AM243">
            <v>54.6173</v>
          </cell>
          <cell r="AN243">
            <v>100.6734</v>
          </cell>
          <cell r="AU243">
            <v>76.790000000000006</v>
          </cell>
          <cell r="AV243">
            <v>79.7</v>
          </cell>
          <cell r="AX243">
            <v>76.099999999999994</v>
          </cell>
          <cell r="AY243">
            <v>77.2</v>
          </cell>
          <cell r="AZ243">
            <v>82.9</v>
          </cell>
          <cell r="BA243">
            <v>99.5</v>
          </cell>
          <cell r="BB243">
            <v>71.5</v>
          </cell>
          <cell r="BC243">
            <v>65.7</v>
          </cell>
          <cell r="BG243">
            <v>3.05</v>
          </cell>
          <cell r="BH243">
            <v>2.57</v>
          </cell>
          <cell r="BL243">
            <v>14.98</v>
          </cell>
          <cell r="BM243">
            <v>14.16</v>
          </cell>
          <cell r="CF243">
            <v>526588</v>
          </cell>
          <cell r="CS243">
            <v>103.2</v>
          </cell>
          <cell r="CT243">
            <v>123.7</v>
          </cell>
          <cell r="CW243">
            <v>2.61</v>
          </cell>
          <cell r="DN243">
            <v>0.67661400000000005</v>
          </cell>
          <cell r="DQ243" t="str">
            <v>#NA</v>
          </cell>
        </row>
        <row r="244">
          <cell r="B244" t="str">
            <v>#NA</v>
          </cell>
          <cell r="F244">
            <v>49.9</v>
          </cell>
          <cell r="G244">
            <v>1.119335</v>
          </cell>
          <cell r="H244">
            <v>119</v>
          </cell>
          <cell r="I244">
            <v>201.2</v>
          </cell>
          <cell r="J244">
            <v>8.9700000000000006</v>
          </cell>
          <cell r="K244" t="str">
            <v>#NA</v>
          </cell>
          <cell r="L244">
            <v>521.5</v>
          </cell>
          <cell r="M244">
            <v>221878</v>
          </cell>
          <cell r="N244" t="str">
            <v>#NA</v>
          </cell>
          <cell r="O244">
            <v>573</v>
          </cell>
          <cell r="P244">
            <v>3</v>
          </cell>
          <cell r="W244" t="str">
            <v>#NA</v>
          </cell>
          <cell r="X244" t="str">
            <v>#NA</v>
          </cell>
          <cell r="Y244" t="str">
            <v>#NA</v>
          </cell>
          <cell r="Z244">
            <v>110.8</v>
          </cell>
          <cell r="AC244">
            <v>1.119335</v>
          </cell>
          <cell r="AD244" t="str">
            <v>#NA</v>
          </cell>
          <cell r="AF244">
            <v>81.851851999999994</v>
          </cell>
          <cell r="AG244">
            <v>39.93</v>
          </cell>
          <cell r="AH244">
            <v>44</v>
          </cell>
          <cell r="AM244">
            <v>54.554499999999997</v>
          </cell>
          <cell r="AN244">
            <v>100.4057</v>
          </cell>
          <cell r="AU244">
            <v>76.42</v>
          </cell>
          <cell r="AV244">
            <v>80.400000000000006</v>
          </cell>
          <cell r="AX244">
            <v>71.900000000000006</v>
          </cell>
          <cell r="AY244">
            <v>74.400000000000006</v>
          </cell>
          <cell r="AZ244">
            <v>87.1</v>
          </cell>
          <cell r="BA244">
            <v>100.2</v>
          </cell>
          <cell r="BB244">
            <v>78</v>
          </cell>
          <cell r="BC244">
            <v>66.099999999999994</v>
          </cell>
          <cell r="BG244">
            <v>3.03</v>
          </cell>
          <cell r="BH244">
            <v>2.61</v>
          </cell>
          <cell r="BL244">
            <v>15.29</v>
          </cell>
          <cell r="BM244">
            <v>14.98</v>
          </cell>
          <cell r="CF244">
            <v>530984</v>
          </cell>
          <cell r="CS244">
            <v>102.7</v>
          </cell>
          <cell r="CT244">
            <v>122.7</v>
          </cell>
          <cell r="CW244">
            <v>2.91</v>
          </cell>
          <cell r="DN244">
            <v>0.73606899999999997</v>
          </cell>
          <cell r="DQ244" t="str">
            <v>#NA</v>
          </cell>
        </row>
        <row r="245">
          <cell r="B245" t="str">
            <v>#NA</v>
          </cell>
          <cell r="F245">
            <v>50.3</v>
          </cell>
          <cell r="G245">
            <v>1.057375</v>
          </cell>
          <cell r="H245">
            <v>122.1</v>
          </cell>
          <cell r="I245">
            <v>202.6</v>
          </cell>
          <cell r="J245">
            <v>9.64</v>
          </cell>
          <cell r="K245" t="str">
            <v>#NA</v>
          </cell>
          <cell r="L245">
            <v>475.2</v>
          </cell>
          <cell r="M245">
            <v>283372</v>
          </cell>
          <cell r="N245" t="str">
            <v>#NA</v>
          </cell>
          <cell r="O245">
            <v>501</v>
          </cell>
          <cell r="P245">
            <v>3.1</v>
          </cell>
          <cell r="W245" t="str">
            <v>#NA</v>
          </cell>
          <cell r="X245" t="str">
            <v>#NA</v>
          </cell>
          <cell r="Y245" t="str">
            <v>#NA</v>
          </cell>
          <cell r="Z245">
            <v>109</v>
          </cell>
          <cell r="AC245">
            <v>1.057375</v>
          </cell>
          <cell r="AD245" t="str">
            <v>#NA</v>
          </cell>
          <cell r="AF245">
            <v>81.120585000000005</v>
          </cell>
          <cell r="AG245">
            <v>38.49</v>
          </cell>
          <cell r="AH245">
            <v>44.1</v>
          </cell>
          <cell r="AM245">
            <v>54.463200000000001</v>
          </cell>
          <cell r="AN245">
            <v>100.0899</v>
          </cell>
          <cell r="AU245">
            <v>75.290000000000006</v>
          </cell>
          <cell r="AV245">
            <v>81.599999999999994</v>
          </cell>
          <cell r="AX245">
            <v>72.2</v>
          </cell>
          <cell r="AY245">
            <v>74</v>
          </cell>
          <cell r="AZ245">
            <v>83</v>
          </cell>
          <cell r="BA245">
            <v>99.5</v>
          </cell>
          <cell r="BB245">
            <v>71.400000000000006</v>
          </cell>
          <cell r="BC245">
            <v>66.400000000000006</v>
          </cell>
          <cell r="BG245">
            <v>3.25</v>
          </cell>
          <cell r="BH245">
            <v>2.89</v>
          </cell>
          <cell r="BL245">
            <v>15.08</v>
          </cell>
          <cell r="BM245">
            <v>14.32</v>
          </cell>
          <cell r="CF245">
            <v>536405</v>
          </cell>
          <cell r="CS245">
            <v>102.1</v>
          </cell>
          <cell r="CT245">
            <v>118.9</v>
          </cell>
          <cell r="CW245">
            <v>2.71</v>
          </cell>
          <cell r="DN245">
            <v>0.798516</v>
          </cell>
          <cell r="DQ245" t="str">
            <v>#NA</v>
          </cell>
        </row>
        <row r="246">
          <cell r="B246" t="str">
            <v>#NA</v>
          </cell>
          <cell r="F246">
            <v>48.1</v>
          </cell>
          <cell r="G246">
            <v>1.0462260000000001</v>
          </cell>
          <cell r="H246">
            <v>119.3</v>
          </cell>
          <cell r="I246">
            <v>203.6</v>
          </cell>
          <cell r="J246">
            <v>10.220000000000001</v>
          </cell>
          <cell r="K246" t="str">
            <v>#NA</v>
          </cell>
          <cell r="L246">
            <v>496.1</v>
          </cell>
          <cell r="M246">
            <v>255051</v>
          </cell>
          <cell r="N246" t="str">
            <v>#NA</v>
          </cell>
          <cell r="O246">
            <v>448</v>
          </cell>
          <cell r="P246">
            <v>3.2</v>
          </cell>
          <cell r="W246" t="str">
            <v>#NA</v>
          </cell>
          <cell r="X246" t="str">
            <v>#NA</v>
          </cell>
          <cell r="Y246" t="str">
            <v>#NA</v>
          </cell>
          <cell r="Z246">
            <v>107.6</v>
          </cell>
          <cell r="AC246">
            <v>1.0462260000000001</v>
          </cell>
          <cell r="AD246" t="str">
            <v>#NA</v>
          </cell>
          <cell r="AF246">
            <v>80.579010999999994</v>
          </cell>
          <cell r="AG246">
            <v>38.25</v>
          </cell>
          <cell r="AH246">
            <v>44.3</v>
          </cell>
          <cell r="AM246">
            <v>54.344700000000003</v>
          </cell>
          <cell r="AN246">
            <v>99.728300000000004</v>
          </cell>
          <cell r="AU246">
            <v>74.900000000000006</v>
          </cell>
          <cell r="AV246">
            <v>82.5</v>
          </cell>
          <cell r="AX246">
            <v>73</v>
          </cell>
          <cell r="AY246">
            <v>74.3</v>
          </cell>
          <cell r="AZ246">
            <v>80.900000000000006</v>
          </cell>
          <cell r="BA246">
            <v>97.5</v>
          </cell>
          <cell r="BB246">
            <v>69.3</v>
          </cell>
          <cell r="BC246">
            <v>66.5</v>
          </cell>
          <cell r="BG246">
            <v>3.28</v>
          </cell>
          <cell r="BH246">
            <v>2.5499999999999998</v>
          </cell>
          <cell r="BL246">
            <v>15.03</v>
          </cell>
          <cell r="BM246">
            <v>14.47</v>
          </cell>
          <cell r="CF246">
            <v>540607</v>
          </cell>
          <cell r="CS246">
            <v>101.4</v>
          </cell>
          <cell r="CT246">
            <v>116.4</v>
          </cell>
          <cell r="CW246">
            <v>2.61</v>
          </cell>
          <cell r="DN246">
            <v>0.82741900000000002</v>
          </cell>
          <cell r="DQ246" t="str">
            <v>#NA</v>
          </cell>
        </row>
        <row r="247">
          <cell r="B247" t="str">
            <v>#NA</v>
          </cell>
          <cell r="F247">
            <v>49.2</v>
          </cell>
          <cell r="G247">
            <v>1.0924199999999999</v>
          </cell>
          <cell r="H247">
            <v>120.3</v>
          </cell>
          <cell r="I247">
            <v>205.5</v>
          </cell>
          <cell r="J247">
            <v>10.26</v>
          </cell>
          <cell r="K247" t="str">
            <v>#NA</v>
          </cell>
          <cell r="L247">
            <v>501.5</v>
          </cell>
          <cell r="M247">
            <v>225065</v>
          </cell>
          <cell r="N247" t="str">
            <v>#NA</v>
          </cell>
          <cell r="O247">
            <v>500</v>
          </cell>
          <cell r="P247">
            <v>3.3</v>
          </cell>
          <cell r="W247" t="str">
            <v>#NA</v>
          </cell>
          <cell r="X247" t="str">
            <v>#NA</v>
          </cell>
          <cell r="Y247" t="str">
            <v>#NA</v>
          </cell>
          <cell r="Z247">
            <v>108.2</v>
          </cell>
          <cell r="AC247">
            <v>1.0924199999999999</v>
          </cell>
          <cell r="AD247" t="str">
            <v>#NA</v>
          </cell>
          <cell r="AF247">
            <v>81.067960999999997</v>
          </cell>
          <cell r="AG247">
            <v>38.17</v>
          </cell>
          <cell r="AH247">
            <v>44.4</v>
          </cell>
          <cell r="AM247">
            <v>54.2181</v>
          </cell>
          <cell r="AN247">
            <v>99.356399999999994</v>
          </cell>
          <cell r="AU247">
            <v>75.28</v>
          </cell>
          <cell r="AV247">
            <v>82.1</v>
          </cell>
          <cell r="AX247">
            <v>73.2</v>
          </cell>
          <cell r="AY247">
            <v>74.8</v>
          </cell>
          <cell r="AZ247">
            <v>83</v>
          </cell>
          <cell r="BA247">
            <v>104.2</v>
          </cell>
          <cell r="BB247">
            <v>68.2</v>
          </cell>
          <cell r="BC247">
            <v>66.5</v>
          </cell>
          <cell r="BG247">
            <v>3.19</v>
          </cell>
          <cell r="BH247">
            <v>2.6</v>
          </cell>
          <cell r="BL247">
            <v>15.19</v>
          </cell>
          <cell r="BM247">
            <v>15.03</v>
          </cell>
          <cell r="CF247">
            <v>544544</v>
          </cell>
          <cell r="CS247">
            <v>102</v>
          </cell>
          <cell r="CT247">
            <v>117.1</v>
          </cell>
          <cell r="CW247">
            <v>2.61</v>
          </cell>
          <cell r="DN247">
            <v>0.85797699999999999</v>
          </cell>
          <cell r="DQ247" t="str">
            <v>#NA</v>
          </cell>
        </row>
        <row r="248">
          <cell r="B248" t="str">
            <v>#NA</v>
          </cell>
          <cell r="F248">
            <v>47.8</v>
          </cell>
          <cell r="G248">
            <v>1.1067400000000001</v>
          </cell>
          <cell r="H248">
            <v>126.4</v>
          </cell>
          <cell r="I248">
            <v>205.4</v>
          </cell>
          <cell r="J248">
            <v>10.11</v>
          </cell>
          <cell r="K248" t="str">
            <v>#NA</v>
          </cell>
          <cell r="L248">
            <v>515.5</v>
          </cell>
          <cell r="M248">
            <v>216700</v>
          </cell>
          <cell r="N248" t="str">
            <v>#NA</v>
          </cell>
          <cell r="O248">
            <v>529</v>
          </cell>
          <cell r="P248">
            <v>3.3</v>
          </cell>
          <cell r="W248" t="str">
            <v>#NA</v>
          </cell>
          <cell r="X248" t="str">
            <v>#NA</v>
          </cell>
          <cell r="Y248" t="str">
            <v>#NA</v>
          </cell>
          <cell r="Z248">
            <v>107.5</v>
          </cell>
          <cell r="AC248">
            <v>1.1067400000000001</v>
          </cell>
          <cell r="AD248" t="str">
            <v>#NA</v>
          </cell>
          <cell r="AF248">
            <v>81.485992999999993</v>
          </cell>
          <cell r="AG248">
            <v>38.479999999999997</v>
          </cell>
          <cell r="AH248">
            <v>44.5</v>
          </cell>
          <cell r="AM248">
            <v>54.111400000000003</v>
          </cell>
          <cell r="AN248">
            <v>99.025000000000006</v>
          </cell>
          <cell r="AU248">
            <v>75.13</v>
          </cell>
          <cell r="AV248">
            <v>82</v>
          </cell>
          <cell r="AX248">
            <v>72.2</v>
          </cell>
          <cell r="AY248">
            <v>73.599999999999994</v>
          </cell>
          <cell r="AZ248">
            <v>81.2</v>
          </cell>
          <cell r="BA248">
            <v>102.2</v>
          </cell>
          <cell r="BB248">
            <v>66.599999999999994</v>
          </cell>
          <cell r="BC248">
            <v>66.8</v>
          </cell>
          <cell r="BG248">
            <v>3.13</v>
          </cell>
          <cell r="BH248">
            <v>2.75</v>
          </cell>
          <cell r="BL248">
            <v>14.88</v>
          </cell>
          <cell r="BM248">
            <v>14.62</v>
          </cell>
          <cell r="CF248">
            <v>551523</v>
          </cell>
          <cell r="CS248">
            <v>101.3</v>
          </cell>
          <cell r="CT248">
            <v>116.4</v>
          </cell>
          <cell r="CW248">
            <v>2.5099999999999998</v>
          </cell>
          <cell r="DN248">
            <v>0.86216199999999998</v>
          </cell>
          <cell r="DQ248" t="str">
            <v>#NA</v>
          </cell>
        </row>
        <row r="249">
          <cell r="B249" t="str">
            <v>#NA</v>
          </cell>
          <cell r="F249">
            <v>46.7</v>
          </cell>
          <cell r="G249">
            <v>1.1195649999999999</v>
          </cell>
          <cell r="H249">
            <v>125.6</v>
          </cell>
          <cell r="I249">
            <v>206.9</v>
          </cell>
          <cell r="J249">
            <v>9.6999999999999993</v>
          </cell>
          <cell r="K249" t="str">
            <v>#NA</v>
          </cell>
          <cell r="L249">
            <v>524.70000000000005</v>
          </cell>
          <cell r="M249">
            <v>198780</v>
          </cell>
          <cell r="N249" t="str">
            <v>#NA</v>
          </cell>
          <cell r="O249">
            <v>515</v>
          </cell>
          <cell r="P249">
            <v>3.4</v>
          </cell>
          <cell r="W249" t="str">
            <v>#NA</v>
          </cell>
          <cell r="X249" t="str">
            <v>#NA</v>
          </cell>
          <cell r="Y249" t="str">
            <v>#NA</v>
          </cell>
          <cell r="Z249">
            <v>107.2</v>
          </cell>
          <cell r="AC249">
            <v>1.1195649999999999</v>
          </cell>
          <cell r="AD249" t="str">
            <v>#NA</v>
          </cell>
          <cell r="AF249">
            <v>81.684982000000005</v>
          </cell>
          <cell r="AG249">
            <v>37.97</v>
          </cell>
          <cell r="AH249">
            <v>44.7</v>
          </cell>
          <cell r="AM249">
            <v>54.046700000000001</v>
          </cell>
          <cell r="AN249">
            <v>98.774500000000003</v>
          </cell>
          <cell r="AU249">
            <v>75.41</v>
          </cell>
          <cell r="AV249">
            <v>82</v>
          </cell>
          <cell r="AX249">
            <v>70.099999999999994</v>
          </cell>
          <cell r="AY249">
            <v>72</v>
          </cell>
          <cell r="AZ249">
            <v>81.8</v>
          </cell>
          <cell r="BA249">
            <v>102.4</v>
          </cell>
          <cell r="BB249">
            <v>67.5</v>
          </cell>
          <cell r="BC249">
            <v>66.900000000000006</v>
          </cell>
          <cell r="BG249">
            <v>3.16</v>
          </cell>
          <cell r="BH249">
            <v>2.59</v>
          </cell>
          <cell r="BL249">
            <v>14.47</v>
          </cell>
          <cell r="BM249">
            <v>14.37</v>
          </cell>
          <cell r="CF249">
            <v>552504</v>
          </cell>
          <cell r="CS249">
            <v>100.6</v>
          </cell>
          <cell r="CT249">
            <v>116.6</v>
          </cell>
          <cell r="CW249">
            <v>2.56</v>
          </cell>
          <cell r="DN249">
            <v>0.86387999999999998</v>
          </cell>
          <cell r="DQ249" t="str">
            <v>#NA</v>
          </cell>
        </row>
        <row r="250">
          <cell r="B250" t="str">
            <v>#NA</v>
          </cell>
          <cell r="F250">
            <v>45.7</v>
          </cell>
          <cell r="G250">
            <v>1.0929500000000001</v>
          </cell>
          <cell r="H250">
            <v>124.7</v>
          </cell>
          <cell r="I250">
            <v>208</v>
          </cell>
          <cell r="J250">
            <v>8.98</v>
          </cell>
          <cell r="K250" t="str">
            <v>#NA</v>
          </cell>
          <cell r="L250">
            <v>511.5</v>
          </cell>
          <cell r="M250">
            <v>140764</v>
          </cell>
          <cell r="N250" t="str">
            <v>#NA</v>
          </cell>
          <cell r="O250">
            <v>505</v>
          </cell>
          <cell r="P250">
            <v>3.5</v>
          </cell>
          <cell r="W250" t="str">
            <v>#NA</v>
          </cell>
          <cell r="X250" t="str">
            <v>#NA</v>
          </cell>
          <cell r="Y250" t="str">
            <v>#NA</v>
          </cell>
          <cell r="Z250">
            <v>105.8</v>
          </cell>
          <cell r="AC250">
            <v>1.0929500000000001</v>
          </cell>
          <cell r="AD250" t="str">
            <v>#NA</v>
          </cell>
          <cell r="AF250">
            <v>81.707317000000003</v>
          </cell>
          <cell r="AG250">
            <v>37.22</v>
          </cell>
          <cell r="AH250">
            <v>44.8</v>
          </cell>
          <cell r="AM250">
            <v>54.023099999999999</v>
          </cell>
          <cell r="AN250">
            <v>98.602599999999995</v>
          </cell>
          <cell r="AU250">
            <v>74.760000000000005</v>
          </cell>
          <cell r="AV250">
            <v>82.4</v>
          </cell>
          <cell r="AX250">
            <v>63.9</v>
          </cell>
          <cell r="AY250">
            <v>67</v>
          </cell>
          <cell r="AZ250">
            <v>83</v>
          </cell>
          <cell r="BA250">
            <v>103.7</v>
          </cell>
          <cell r="BB250">
            <v>68.5</v>
          </cell>
          <cell r="BC250">
            <v>67</v>
          </cell>
          <cell r="BG250">
            <v>3.19</v>
          </cell>
          <cell r="BH250">
            <v>2.42</v>
          </cell>
          <cell r="BL250">
            <v>14.73</v>
          </cell>
          <cell r="BM250">
            <v>14.32</v>
          </cell>
          <cell r="CF250">
            <v>554450</v>
          </cell>
          <cell r="CS250">
            <v>99.7</v>
          </cell>
          <cell r="CT250">
            <v>114.6</v>
          </cell>
          <cell r="CW250">
            <v>2.5099999999999998</v>
          </cell>
          <cell r="DN250">
            <v>0.84402299999999997</v>
          </cell>
          <cell r="DQ250" t="str">
            <v>#NA</v>
          </cell>
        </row>
        <row r="251">
          <cell r="B251" t="str">
            <v>#NA</v>
          </cell>
          <cell r="F251">
            <v>46.2</v>
          </cell>
          <cell r="G251">
            <v>1.0930439999999999</v>
          </cell>
          <cell r="H251">
            <v>126.8</v>
          </cell>
          <cell r="I251">
            <v>208.3</v>
          </cell>
          <cell r="J251">
            <v>8.9700000000000006</v>
          </cell>
          <cell r="K251" t="str">
            <v>#NA</v>
          </cell>
          <cell r="L251">
            <v>508.8</v>
          </cell>
          <cell r="M251">
            <v>185266</v>
          </cell>
          <cell r="N251" t="str">
            <v>#NA</v>
          </cell>
          <cell r="O251">
            <v>579</v>
          </cell>
          <cell r="P251">
            <v>3.5</v>
          </cell>
          <cell r="W251" t="str">
            <v>#NA</v>
          </cell>
          <cell r="X251" t="str">
            <v>#NA</v>
          </cell>
          <cell r="Y251" t="str">
            <v>#NA</v>
          </cell>
          <cell r="Z251">
            <v>104.9</v>
          </cell>
          <cell r="AC251">
            <v>1.0930439999999999</v>
          </cell>
          <cell r="AD251" t="str">
            <v>#NA</v>
          </cell>
          <cell r="AF251">
            <v>81.751824999999997</v>
          </cell>
          <cell r="AG251">
            <v>33.590000000000003</v>
          </cell>
          <cell r="AH251">
            <v>44.9</v>
          </cell>
          <cell r="AM251">
            <v>54.023499999999999</v>
          </cell>
          <cell r="AN251">
            <v>98.477599999999995</v>
          </cell>
          <cell r="AU251">
            <v>74.45</v>
          </cell>
          <cell r="AV251">
            <v>82.3</v>
          </cell>
          <cell r="AX251">
            <v>66.8</v>
          </cell>
          <cell r="AY251">
            <v>69.599999999999994</v>
          </cell>
          <cell r="AZ251">
            <v>84.2</v>
          </cell>
          <cell r="BA251">
            <v>107.8</v>
          </cell>
          <cell r="BB251">
            <v>67.8</v>
          </cell>
          <cell r="BC251">
            <v>67.2</v>
          </cell>
          <cell r="BG251">
            <v>3.21</v>
          </cell>
          <cell r="BH251">
            <v>2.74</v>
          </cell>
          <cell r="BL251">
            <v>14.73</v>
          </cell>
          <cell r="BM251">
            <v>14.32</v>
          </cell>
          <cell r="CF251">
            <v>559741</v>
          </cell>
          <cell r="CS251">
            <v>99.4</v>
          </cell>
          <cell r="CT251">
            <v>112.7</v>
          </cell>
          <cell r="CW251">
            <v>2.61</v>
          </cell>
          <cell r="DN251">
            <v>0.845059</v>
          </cell>
          <cell r="DQ251" t="str">
            <v>#NA</v>
          </cell>
        </row>
        <row r="252">
          <cell r="B252" t="str">
            <v>#NA</v>
          </cell>
          <cell r="F252">
            <v>47.3</v>
          </cell>
          <cell r="G252">
            <v>1.062214</v>
          </cell>
          <cell r="H252">
            <v>123</v>
          </cell>
          <cell r="I252">
            <v>209.1</v>
          </cell>
          <cell r="J252">
            <v>9.08</v>
          </cell>
          <cell r="K252" t="str">
            <v>#NA</v>
          </cell>
          <cell r="L252">
            <v>489.8</v>
          </cell>
          <cell r="M252">
            <v>200488</v>
          </cell>
          <cell r="N252" t="str">
            <v>#NA</v>
          </cell>
          <cell r="O252">
            <v>597</v>
          </cell>
          <cell r="P252">
            <v>3.6</v>
          </cell>
          <cell r="W252" t="str">
            <v>#NA</v>
          </cell>
          <cell r="X252" t="str">
            <v>#NA</v>
          </cell>
          <cell r="Y252" t="str">
            <v>#NA</v>
          </cell>
          <cell r="Z252">
            <v>102.9</v>
          </cell>
          <cell r="AC252">
            <v>1.062214</v>
          </cell>
          <cell r="AD252" t="str">
            <v>#NA</v>
          </cell>
          <cell r="AF252">
            <v>80.787588999999997</v>
          </cell>
          <cell r="AG252">
            <v>33.6</v>
          </cell>
          <cell r="AH252">
            <v>45</v>
          </cell>
          <cell r="AM252">
            <v>54.030700000000003</v>
          </cell>
          <cell r="AN252">
            <v>98.367999999999995</v>
          </cell>
          <cell r="AU252">
            <v>73.25</v>
          </cell>
          <cell r="AV252">
            <v>84.3</v>
          </cell>
          <cell r="AX252">
            <v>75.400000000000006</v>
          </cell>
          <cell r="AY252">
            <v>76.8</v>
          </cell>
          <cell r="AZ252">
            <v>84.3</v>
          </cell>
          <cell r="BA252">
            <v>109.8</v>
          </cell>
          <cell r="BB252">
            <v>66.599999999999994</v>
          </cell>
          <cell r="BC252">
            <v>68</v>
          </cell>
          <cell r="BG252">
            <v>3.31</v>
          </cell>
          <cell r="BH252">
            <v>2.5</v>
          </cell>
          <cell r="BL252">
            <v>14.78</v>
          </cell>
          <cell r="BM252">
            <v>14.47</v>
          </cell>
          <cell r="CF252">
            <v>564087</v>
          </cell>
          <cell r="CS252">
            <v>98.4</v>
          </cell>
          <cell r="CT252">
            <v>109.2</v>
          </cell>
          <cell r="CW252">
            <v>2.81</v>
          </cell>
          <cell r="DN252">
            <v>0.84400299999999995</v>
          </cell>
          <cell r="DQ252" t="str">
            <v>#NA</v>
          </cell>
        </row>
        <row r="253">
          <cell r="B253" t="str">
            <v>#NA</v>
          </cell>
          <cell r="F253">
            <v>45.6</v>
          </cell>
          <cell r="G253">
            <v>1.0204549999999999</v>
          </cell>
          <cell r="H253">
            <v>137.19999999999999</v>
          </cell>
          <cell r="I253">
            <v>214.5</v>
          </cell>
          <cell r="J253">
            <v>9.4499999999999993</v>
          </cell>
          <cell r="K253" t="str">
            <v>#NA</v>
          </cell>
          <cell r="L253">
            <v>495.3</v>
          </cell>
          <cell r="M253">
            <v>160936</v>
          </cell>
          <cell r="N253" t="str">
            <v>#NA</v>
          </cell>
          <cell r="O253">
            <v>486</v>
          </cell>
          <cell r="P253">
            <v>3.8</v>
          </cell>
          <cell r="W253" t="str">
            <v>#NA</v>
          </cell>
          <cell r="X253" t="str">
            <v>#NA</v>
          </cell>
          <cell r="Y253" t="str">
            <v>#NA</v>
          </cell>
          <cell r="Z253">
            <v>101.2</v>
          </cell>
          <cell r="AC253">
            <v>1.0204549999999999</v>
          </cell>
          <cell r="AD253" t="str">
            <v>#NA</v>
          </cell>
          <cell r="AF253">
            <v>79.508196999999996</v>
          </cell>
          <cell r="AG253">
            <v>38.049999999999997</v>
          </cell>
          <cell r="AH253">
            <v>45.2</v>
          </cell>
          <cell r="AM253">
            <v>54.0426</v>
          </cell>
          <cell r="AN253">
            <v>98.269800000000004</v>
          </cell>
          <cell r="AU253">
            <v>72.38</v>
          </cell>
          <cell r="AV253">
            <v>85.9</v>
          </cell>
          <cell r="AX253">
            <v>82.2</v>
          </cell>
          <cell r="AY253">
            <v>82.4</v>
          </cell>
          <cell r="AZ253">
            <v>83.6</v>
          </cell>
          <cell r="BA253">
            <v>109.9</v>
          </cell>
          <cell r="BB253">
            <v>65.3</v>
          </cell>
          <cell r="BC253">
            <v>68.3</v>
          </cell>
          <cell r="BG253">
            <v>3.29</v>
          </cell>
          <cell r="BH253">
            <v>2.46</v>
          </cell>
          <cell r="BL253">
            <v>15.03</v>
          </cell>
          <cell r="BM253">
            <v>14.78</v>
          </cell>
          <cell r="CF253">
            <v>571125</v>
          </cell>
          <cell r="CS253">
            <v>97.8</v>
          </cell>
          <cell r="CT253">
            <v>105.9</v>
          </cell>
          <cell r="CW253">
            <v>2.5099999999999998</v>
          </cell>
          <cell r="DN253">
            <v>0.83941500000000002</v>
          </cell>
          <cell r="DQ253" t="str">
            <v>#NA</v>
          </cell>
        </row>
        <row r="254">
          <cell r="B254" t="str">
            <v>#NA</v>
          </cell>
          <cell r="F254">
            <v>46.2</v>
          </cell>
          <cell r="G254">
            <v>0.99311300000000002</v>
          </cell>
          <cell r="H254">
            <v>127.6</v>
          </cell>
          <cell r="I254">
            <v>215.1</v>
          </cell>
          <cell r="J254">
            <v>10.27</v>
          </cell>
          <cell r="K254" t="str">
            <v>#NA</v>
          </cell>
          <cell r="L254">
            <v>480.9</v>
          </cell>
          <cell r="M254">
            <v>138985</v>
          </cell>
          <cell r="N254" t="str">
            <v>#NA</v>
          </cell>
          <cell r="O254">
            <v>595</v>
          </cell>
          <cell r="P254">
            <v>3.9</v>
          </cell>
          <cell r="W254" t="str">
            <v>#NA</v>
          </cell>
          <cell r="X254" t="str">
            <v>#NA</v>
          </cell>
          <cell r="Y254" t="str">
            <v>#NA</v>
          </cell>
          <cell r="Z254">
            <v>100.4</v>
          </cell>
          <cell r="AC254">
            <v>0.99311300000000002</v>
          </cell>
          <cell r="AD254" t="str">
            <v>#NA</v>
          </cell>
          <cell r="AF254">
            <v>78.794901999999993</v>
          </cell>
          <cell r="AG254">
            <v>40.82</v>
          </cell>
          <cell r="AH254">
            <v>45.3</v>
          </cell>
          <cell r="AM254">
            <v>54.064999999999998</v>
          </cell>
          <cell r="AN254">
            <v>98.193200000000004</v>
          </cell>
          <cell r="AU254">
            <v>71.87</v>
          </cell>
          <cell r="AV254">
            <v>86.6</v>
          </cell>
          <cell r="AX254">
            <v>80</v>
          </cell>
          <cell r="AY254">
            <v>79.900000000000006</v>
          </cell>
          <cell r="AZ254">
            <v>79</v>
          </cell>
          <cell r="BA254">
            <v>102.8</v>
          </cell>
          <cell r="BB254">
            <v>62.5</v>
          </cell>
          <cell r="BC254">
            <v>68.5</v>
          </cell>
          <cell r="BG254">
            <v>3.38</v>
          </cell>
          <cell r="BH254">
            <v>2.44</v>
          </cell>
          <cell r="BL254">
            <v>15.08</v>
          </cell>
          <cell r="BM254">
            <v>14.67</v>
          </cell>
          <cell r="CF254">
            <v>583095</v>
          </cell>
          <cell r="CS254">
            <v>97.6</v>
          </cell>
          <cell r="CT254">
            <v>104.3</v>
          </cell>
          <cell r="CW254">
            <v>2.71</v>
          </cell>
          <cell r="DN254">
            <v>0.83577100000000004</v>
          </cell>
          <cell r="DQ254" t="str">
            <v>#NA</v>
          </cell>
        </row>
        <row r="255">
          <cell r="B255" t="str">
            <v>#NA</v>
          </cell>
          <cell r="F255">
            <v>47</v>
          </cell>
          <cell r="G255">
            <v>0.97394599999999998</v>
          </cell>
          <cell r="H255">
            <v>123.2</v>
          </cell>
          <cell r="I255">
            <v>217</v>
          </cell>
          <cell r="J255">
            <v>9.4700000000000006</v>
          </cell>
          <cell r="K255" t="str">
            <v>#NA</v>
          </cell>
          <cell r="L255">
            <v>468.4</v>
          </cell>
          <cell r="M255">
            <v>168069</v>
          </cell>
          <cell r="N255" t="str">
            <v>#NA</v>
          </cell>
          <cell r="O255">
            <v>585</v>
          </cell>
          <cell r="P255">
            <v>4</v>
          </cell>
          <cell r="W255" t="str">
            <v>#NA</v>
          </cell>
          <cell r="X255" t="str">
            <v>#NA</v>
          </cell>
          <cell r="Y255" t="str">
            <v>#NA</v>
          </cell>
          <cell r="Z255">
            <v>98.8</v>
          </cell>
          <cell r="AC255">
            <v>0.97394599999999998</v>
          </cell>
          <cell r="AD255" t="str">
            <v>#NA</v>
          </cell>
          <cell r="AF255">
            <v>77.165353999999994</v>
          </cell>
          <cell r="AG255">
            <v>40.159999999999997</v>
          </cell>
          <cell r="AH255">
            <v>45.4</v>
          </cell>
          <cell r="AM255">
            <v>54.091900000000003</v>
          </cell>
          <cell r="AN255">
            <v>98.127399999999994</v>
          </cell>
          <cell r="AU255">
            <v>71.02</v>
          </cell>
          <cell r="AV255">
            <v>88.7</v>
          </cell>
          <cell r="AX255">
            <v>79</v>
          </cell>
          <cell r="AY255">
            <v>79</v>
          </cell>
          <cell r="AZ255">
            <v>78.900000000000006</v>
          </cell>
          <cell r="BA255">
            <v>103.1</v>
          </cell>
          <cell r="BB255">
            <v>62.1</v>
          </cell>
          <cell r="BC255">
            <v>68.599999999999994</v>
          </cell>
          <cell r="BG255">
            <v>3.36</v>
          </cell>
          <cell r="BH255">
            <v>2.73</v>
          </cell>
          <cell r="BL255">
            <v>15.29</v>
          </cell>
          <cell r="BM255">
            <v>14.98</v>
          </cell>
          <cell r="CF255">
            <v>580988</v>
          </cell>
          <cell r="CS255">
            <v>97</v>
          </cell>
          <cell r="CT255">
            <v>101.3</v>
          </cell>
          <cell r="CW255">
            <v>2.71</v>
          </cell>
          <cell r="DN255">
            <v>0.80140599999999995</v>
          </cell>
          <cell r="DQ255" t="str">
            <v>#NA</v>
          </cell>
        </row>
        <row r="256">
          <cell r="B256" t="str">
            <v>#NA</v>
          </cell>
          <cell r="F256">
            <v>47.9</v>
          </cell>
          <cell r="G256">
            <v>0.911555</v>
          </cell>
          <cell r="H256">
            <v>123.2</v>
          </cell>
          <cell r="I256">
            <v>219.2</v>
          </cell>
          <cell r="J256">
            <v>10.67</v>
          </cell>
          <cell r="K256" t="str">
            <v>#NA</v>
          </cell>
          <cell r="L256">
            <v>473.3</v>
          </cell>
          <cell r="M256">
            <v>200597</v>
          </cell>
          <cell r="N256" t="str">
            <v>#NA</v>
          </cell>
          <cell r="O256">
            <v>671</v>
          </cell>
          <cell r="P256">
            <v>4.0999999999999996</v>
          </cell>
          <cell r="W256" t="str">
            <v>#NA</v>
          </cell>
          <cell r="X256" t="str">
            <v>#NA</v>
          </cell>
          <cell r="Y256" t="str">
            <v>#NA</v>
          </cell>
          <cell r="Z256">
            <v>97.1</v>
          </cell>
          <cell r="AC256">
            <v>0.911555</v>
          </cell>
          <cell r="AD256" t="str">
            <v>#NA</v>
          </cell>
          <cell r="AF256">
            <v>76.180021999999994</v>
          </cell>
          <cell r="AG256">
            <v>40.22</v>
          </cell>
          <cell r="AH256">
            <v>45.6</v>
          </cell>
          <cell r="AM256">
            <v>54.116500000000002</v>
          </cell>
          <cell r="AN256">
            <v>98.059600000000003</v>
          </cell>
          <cell r="AU256">
            <v>69.91</v>
          </cell>
          <cell r="AV256">
            <v>90.4</v>
          </cell>
          <cell r="AX256">
            <v>74.599999999999994</v>
          </cell>
          <cell r="AY256">
            <v>75</v>
          </cell>
          <cell r="AZ256">
            <v>77</v>
          </cell>
          <cell r="BA256">
            <v>99.9</v>
          </cell>
          <cell r="BB256">
            <v>61</v>
          </cell>
          <cell r="BC256">
            <v>69.2</v>
          </cell>
          <cell r="BG256">
            <v>3.51</v>
          </cell>
          <cell r="BH256">
            <v>2.87</v>
          </cell>
          <cell r="BL256">
            <v>15.95</v>
          </cell>
          <cell r="BM256">
            <v>15.29</v>
          </cell>
          <cell r="CF256">
            <v>587462</v>
          </cell>
          <cell r="CS256">
            <v>96.8</v>
          </cell>
          <cell r="CT256">
            <v>97.5</v>
          </cell>
          <cell r="CW256">
            <v>2.5099999999999998</v>
          </cell>
          <cell r="DN256">
            <v>0.79254999999999998</v>
          </cell>
          <cell r="DQ256" t="str">
            <v>#NA</v>
          </cell>
        </row>
        <row r="257">
          <cell r="B257" t="str">
            <v>#NA</v>
          </cell>
          <cell r="F257">
            <v>47.4</v>
          </cell>
          <cell r="G257">
            <v>0.92846799999999996</v>
          </cell>
          <cell r="H257">
            <v>124.3</v>
          </cell>
          <cell r="I257">
            <v>219.7</v>
          </cell>
          <cell r="J257">
            <v>13.6</v>
          </cell>
          <cell r="K257" t="str">
            <v>#NA</v>
          </cell>
          <cell r="L257">
            <v>483.8</v>
          </cell>
          <cell r="M257">
            <v>292759</v>
          </cell>
          <cell r="N257" t="str">
            <v>#NA</v>
          </cell>
          <cell r="O257">
            <v>680</v>
          </cell>
          <cell r="P257">
            <v>4.3</v>
          </cell>
          <cell r="W257" t="str">
            <v>#NA</v>
          </cell>
          <cell r="X257" t="str">
            <v>#NA</v>
          </cell>
          <cell r="Y257" t="str">
            <v>#NA</v>
          </cell>
          <cell r="Z257">
            <v>98.8</v>
          </cell>
          <cell r="AC257">
            <v>0.92846799999999996</v>
          </cell>
          <cell r="AD257" t="str">
            <v>#NA</v>
          </cell>
          <cell r="AF257">
            <v>76.341730999999996</v>
          </cell>
          <cell r="AG257">
            <v>38.68</v>
          </cell>
          <cell r="AH257">
            <v>45.7</v>
          </cell>
          <cell r="AM257">
            <v>54.133800000000001</v>
          </cell>
          <cell r="AN257">
            <v>97.980500000000006</v>
          </cell>
          <cell r="AU257">
            <v>71.33</v>
          </cell>
          <cell r="AV257">
            <v>90.9</v>
          </cell>
          <cell r="AX257">
            <v>74</v>
          </cell>
          <cell r="AY257">
            <v>74.3</v>
          </cell>
          <cell r="AZ257">
            <v>76.2</v>
          </cell>
          <cell r="BA257">
            <v>97.9</v>
          </cell>
          <cell r="BB257">
            <v>61.1</v>
          </cell>
          <cell r="BC257">
            <v>69.599999999999994</v>
          </cell>
          <cell r="BG257">
            <v>3.38</v>
          </cell>
          <cell r="BH257">
            <v>2.62</v>
          </cell>
          <cell r="BL257">
            <v>15.9</v>
          </cell>
          <cell r="BM257">
            <v>16.260000000000002</v>
          </cell>
          <cell r="CF257">
            <v>590993</v>
          </cell>
          <cell r="CS257">
            <v>98.1</v>
          </cell>
          <cell r="CT257">
            <v>99.7</v>
          </cell>
          <cell r="CW257">
            <v>2.81</v>
          </cell>
          <cell r="DN257">
            <v>0.780802</v>
          </cell>
          <cell r="DQ257" t="str">
            <v>#NA</v>
          </cell>
        </row>
        <row r="258">
          <cell r="B258" t="str">
            <v>#NA</v>
          </cell>
          <cell r="F258">
            <v>50.5</v>
          </cell>
          <cell r="G258">
            <v>0.905366</v>
          </cell>
          <cell r="H258">
            <v>120.3</v>
          </cell>
          <cell r="I258">
            <v>225.1</v>
          </cell>
          <cell r="J258">
            <v>13.19</v>
          </cell>
          <cell r="K258" t="str">
            <v>#NA</v>
          </cell>
          <cell r="L258">
            <v>510.4</v>
          </cell>
          <cell r="M258">
            <v>249080</v>
          </cell>
          <cell r="N258" t="str">
            <v>#NA</v>
          </cell>
          <cell r="O258">
            <v>603</v>
          </cell>
          <cell r="P258">
            <v>4.4000000000000004</v>
          </cell>
          <cell r="W258" t="str">
            <v>#NA</v>
          </cell>
          <cell r="X258" t="str">
            <v>#NA</v>
          </cell>
          <cell r="Y258" t="str">
            <v>#NA</v>
          </cell>
          <cell r="Z258">
            <v>98.5</v>
          </cell>
          <cell r="AC258">
            <v>0.905366</v>
          </cell>
          <cell r="AD258" t="str">
            <v>#NA</v>
          </cell>
          <cell r="AF258">
            <v>76.056337999999997</v>
          </cell>
          <cell r="AG258">
            <v>38.299999999999997</v>
          </cell>
          <cell r="AH258">
            <v>45.8</v>
          </cell>
          <cell r="AM258">
            <v>54.151200000000003</v>
          </cell>
          <cell r="AN258">
            <v>97.903700000000001</v>
          </cell>
          <cell r="AU258">
            <v>71.260000000000005</v>
          </cell>
          <cell r="AV258">
            <v>92</v>
          </cell>
          <cell r="AX258">
            <v>72.7</v>
          </cell>
          <cell r="AY258">
            <v>73.099999999999994</v>
          </cell>
          <cell r="AZ258">
            <v>74.900000000000006</v>
          </cell>
          <cell r="BA258">
            <v>97.2</v>
          </cell>
          <cell r="BB258">
            <v>59.4</v>
          </cell>
          <cell r="BC258">
            <v>69.900000000000006</v>
          </cell>
          <cell r="BG258">
            <v>3.51</v>
          </cell>
          <cell r="BH258">
            <v>2.77</v>
          </cell>
          <cell r="BL258">
            <v>16.77</v>
          </cell>
          <cell r="BM258">
            <v>15.13</v>
          </cell>
          <cell r="CF258">
            <v>592827</v>
          </cell>
          <cell r="CS258">
            <v>98.3</v>
          </cell>
          <cell r="CT258">
            <v>98.9</v>
          </cell>
          <cell r="CW258">
            <v>2.56</v>
          </cell>
          <cell r="DN258">
            <v>0.78970499999999999</v>
          </cell>
          <cell r="DQ258" t="str">
            <v>#NA</v>
          </cell>
        </row>
        <row r="259">
          <cell r="B259" t="str">
            <v>#NA</v>
          </cell>
          <cell r="F259">
            <v>46.7</v>
          </cell>
          <cell r="G259">
            <v>0.85263999999999995</v>
          </cell>
          <cell r="H259">
            <v>125.2</v>
          </cell>
          <cell r="I259">
            <v>226.8</v>
          </cell>
          <cell r="J259">
            <v>13.2</v>
          </cell>
          <cell r="K259" t="str">
            <v>#NA</v>
          </cell>
          <cell r="L259">
            <v>497.9</v>
          </cell>
          <cell r="M259">
            <v>216857</v>
          </cell>
          <cell r="N259" t="str">
            <v>#NA</v>
          </cell>
          <cell r="O259">
            <v>593</v>
          </cell>
          <cell r="P259">
            <v>4.5999999999999996</v>
          </cell>
          <cell r="W259" t="str">
            <v>#NA</v>
          </cell>
          <cell r="X259" t="str">
            <v>#NA</v>
          </cell>
          <cell r="Y259" t="str">
            <v>#NA</v>
          </cell>
          <cell r="Z259">
            <v>96.8</v>
          </cell>
          <cell r="AC259">
            <v>0.85263999999999995</v>
          </cell>
          <cell r="AD259" t="str">
            <v>#NA</v>
          </cell>
          <cell r="AF259">
            <v>75.240127999999999</v>
          </cell>
          <cell r="AG259">
            <v>37.090000000000003</v>
          </cell>
          <cell r="AH259">
            <v>45.9</v>
          </cell>
          <cell r="AM259">
            <v>54.171500000000002</v>
          </cell>
          <cell r="AN259">
            <v>97.8339</v>
          </cell>
          <cell r="AU259">
            <v>70.31</v>
          </cell>
          <cell r="AV259">
            <v>93.4</v>
          </cell>
          <cell r="AX259">
            <v>67.7</v>
          </cell>
          <cell r="AY259">
            <v>68</v>
          </cell>
          <cell r="AZ259">
            <v>69.8</v>
          </cell>
          <cell r="BA259">
            <v>87.1</v>
          </cell>
          <cell r="BB259">
            <v>57.7</v>
          </cell>
          <cell r="BC259">
            <v>70.2</v>
          </cell>
          <cell r="BG259">
            <v>3.44</v>
          </cell>
          <cell r="BH259">
            <v>2.93</v>
          </cell>
          <cell r="BL259">
            <v>16.41</v>
          </cell>
          <cell r="BM259">
            <v>15.65</v>
          </cell>
          <cell r="CF259">
            <v>595140</v>
          </cell>
          <cell r="CS259">
            <v>97.9</v>
          </cell>
          <cell r="CT259">
            <v>95.5</v>
          </cell>
          <cell r="CW259">
            <v>2.81</v>
          </cell>
          <cell r="DN259">
            <v>0.79106500000000002</v>
          </cell>
          <cell r="DQ259" t="str">
            <v>#NA</v>
          </cell>
        </row>
        <row r="260">
          <cell r="B260" t="str">
            <v>#NA</v>
          </cell>
          <cell r="F260">
            <v>46.9</v>
          </cell>
          <cell r="G260">
            <v>0.82294100000000003</v>
          </cell>
          <cell r="H260">
            <v>128.80000000000001</v>
          </cell>
          <cell r="I260">
            <v>229</v>
          </cell>
          <cell r="J260">
            <v>13.09</v>
          </cell>
          <cell r="K260" t="str">
            <v>#NA</v>
          </cell>
          <cell r="L260">
            <v>533.6</v>
          </cell>
          <cell r="M260">
            <v>202698</v>
          </cell>
          <cell r="N260" t="str">
            <v>#NA</v>
          </cell>
          <cell r="O260">
            <v>644</v>
          </cell>
          <cell r="P260">
            <v>4.7</v>
          </cell>
          <cell r="W260" t="str">
            <v>#NA</v>
          </cell>
          <cell r="X260" t="str">
            <v>#NA</v>
          </cell>
          <cell r="Y260" t="str">
            <v>#NA</v>
          </cell>
          <cell r="Z260">
            <v>95.7</v>
          </cell>
          <cell r="AC260">
            <v>0.82294100000000003</v>
          </cell>
          <cell r="AD260" t="str">
            <v>#NA</v>
          </cell>
          <cell r="AF260">
            <v>74.710221000000004</v>
          </cell>
          <cell r="AG260">
            <v>35.1</v>
          </cell>
          <cell r="AH260">
            <v>46.1</v>
          </cell>
          <cell r="AM260">
            <v>54.21</v>
          </cell>
          <cell r="AN260">
            <v>97.798299999999998</v>
          </cell>
          <cell r="AU260">
            <v>69.78</v>
          </cell>
          <cell r="AV260">
            <v>94.8</v>
          </cell>
          <cell r="AX260">
            <v>63.8</v>
          </cell>
          <cell r="AY260">
            <v>64.400000000000006</v>
          </cell>
          <cell r="AZ260">
            <v>67.3</v>
          </cell>
          <cell r="BA260">
            <v>82.3</v>
          </cell>
          <cell r="BB260">
            <v>56.9</v>
          </cell>
          <cell r="BC260">
            <v>70.8</v>
          </cell>
          <cell r="BG260">
            <v>3.45</v>
          </cell>
          <cell r="BH260">
            <v>2.6</v>
          </cell>
          <cell r="BL260">
            <v>16.87</v>
          </cell>
          <cell r="BM260">
            <v>15.95</v>
          </cell>
          <cell r="CF260">
            <v>603086</v>
          </cell>
          <cell r="CS260">
            <v>97.2</v>
          </cell>
          <cell r="CT260">
            <v>93.8</v>
          </cell>
          <cell r="CW260">
            <v>2.61</v>
          </cell>
          <cell r="DN260">
            <v>0.77998599999999996</v>
          </cell>
          <cell r="DQ260" t="str">
            <v>#NA</v>
          </cell>
        </row>
        <row r="261">
          <cell r="B261" t="str">
            <v>#NA</v>
          </cell>
          <cell r="F261">
            <v>48.1</v>
          </cell>
          <cell r="G261">
            <v>0.80181800000000003</v>
          </cell>
          <cell r="H261">
            <v>122.8</v>
          </cell>
          <cell r="I261">
            <v>231.5</v>
          </cell>
          <cell r="J261">
            <v>12.96</v>
          </cell>
          <cell r="K261" t="str">
            <v>#NA</v>
          </cell>
          <cell r="L261">
            <v>542.70000000000005</v>
          </cell>
          <cell r="M261">
            <v>196735</v>
          </cell>
          <cell r="N261" t="str">
            <v>#NA</v>
          </cell>
          <cell r="O261">
            <v>771</v>
          </cell>
          <cell r="P261">
            <v>4.9000000000000004</v>
          </cell>
          <cell r="W261" t="str">
            <v>#NA</v>
          </cell>
          <cell r="X261" t="str">
            <v>#NA</v>
          </cell>
          <cell r="Y261" t="str">
            <v>#NA</v>
          </cell>
          <cell r="Z261">
            <v>95.3</v>
          </cell>
          <cell r="AC261">
            <v>0.80181800000000003</v>
          </cell>
          <cell r="AD261" t="str">
            <v>#NA</v>
          </cell>
          <cell r="AF261">
            <v>74.170124000000001</v>
          </cell>
          <cell r="AG261">
            <v>33.33</v>
          </cell>
          <cell r="AH261">
            <v>46.2</v>
          </cell>
          <cell r="AM261">
            <v>54.274099999999997</v>
          </cell>
          <cell r="AN261">
            <v>97.810400000000001</v>
          </cell>
          <cell r="AU261">
            <v>69.66</v>
          </cell>
          <cell r="AV261">
            <v>96.5</v>
          </cell>
          <cell r="AX261">
            <v>66.599999999999994</v>
          </cell>
          <cell r="AY261">
            <v>66.599999999999994</v>
          </cell>
          <cell r="AZ261">
            <v>67.099999999999994</v>
          </cell>
          <cell r="BA261">
            <v>84.3</v>
          </cell>
          <cell r="BB261">
            <v>55.1</v>
          </cell>
          <cell r="BC261">
            <v>71.400000000000006</v>
          </cell>
          <cell r="BG261">
            <v>3.72</v>
          </cell>
          <cell r="BH261">
            <v>2.95</v>
          </cell>
          <cell r="BL261">
            <v>17.899999999999999</v>
          </cell>
          <cell r="BM261">
            <v>16.05</v>
          </cell>
          <cell r="CF261">
            <v>603539</v>
          </cell>
          <cell r="CS261">
            <v>96.7</v>
          </cell>
          <cell r="CT261">
            <v>93.5</v>
          </cell>
          <cell r="CW261">
            <v>2.5099999999999998</v>
          </cell>
          <cell r="DN261">
            <v>0.76835299999999995</v>
          </cell>
          <cell r="DQ261" t="str">
            <v>#NA</v>
          </cell>
        </row>
        <row r="262">
          <cell r="B262" t="str">
            <v>#NA</v>
          </cell>
          <cell r="F262">
            <v>47.5</v>
          </cell>
          <cell r="G262">
            <v>0.78173099999999995</v>
          </cell>
          <cell r="H262">
            <v>125.9</v>
          </cell>
          <cell r="I262">
            <v>232.9</v>
          </cell>
          <cell r="J262">
            <v>12.9</v>
          </cell>
          <cell r="K262" t="str">
            <v>#NA</v>
          </cell>
          <cell r="L262">
            <v>533.29999999999995</v>
          </cell>
          <cell r="M262">
            <v>126421</v>
          </cell>
          <cell r="N262" t="str">
            <v>#NA</v>
          </cell>
          <cell r="O262">
            <v>681</v>
          </cell>
          <cell r="P262">
            <v>5.0999999999999996</v>
          </cell>
          <cell r="W262" t="str">
            <v>#NA</v>
          </cell>
          <cell r="X262" t="str">
            <v>#NA</v>
          </cell>
          <cell r="Y262" t="str">
            <v>#NA</v>
          </cell>
          <cell r="Z262">
            <v>94.7</v>
          </cell>
          <cell r="AC262">
            <v>0.78173099999999995</v>
          </cell>
          <cell r="AD262" t="str">
            <v>#NA</v>
          </cell>
          <cell r="AF262">
            <v>73.571428999999995</v>
          </cell>
          <cell r="AG262">
            <v>35.1</v>
          </cell>
          <cell r="AH262">
            <v>46.3</v>
          </cell>
          <cell r="AM262">
            <v>54.356499999999997</v>
          </cell>
          <cell r="AN262">
            <v>97.856399999999994</v>
          </cell>
          <cell r="AU262">
            <v>69.41</v>
          </cell>
          <cell r="AV262">
            <v>98.4</v>
          </cell>
          <cell r="AX262">
            <v>67.5</v>
          </cell>
          <cell r="AY262">
            <v>67.400000000000006</v>
          </cell>
          <cell r="AZ262">
            <v>66.8</v>
          </cell>
          <cell r="BA262">
            <v>82.1</v>
          </cell>
          <cell r="BB262">
            <v>56.1</v>
          </cell>
          <cell r="BC262">
            <v>72.099999999999994</v>
          </cell>
          <cell r="BG262">
            <v>3.71</v>
          </cell>
          <cell r="BH262">
            <v>3.25</v>
          </cell>
          <cell r="BL262">
            <v>17.03</v>
          </cell>
          <cell r="BM262">
            <v>16.36</v>
          </cell>
          <cell r="CF262">
            <v>606599</v>
          </cell>
          <cell r="CS262">
            <v>96.3</v>
          </cell>
          <cell r="CT262">
            <v>92.5</v>
          </cell>
          <cell r="CW262">
            <v>2.61</v>
          </cell>
          <cell r="DN262">
            <v>0.74464200000000003</v>
          </cell>
          <cell r="DQ262" t="str">
            <v>#NA</v>
          </cell>
        </row>
        <row r="263">
          <cell r="B263" t="str">
            <v>#NA</v>
          </cell>
          <cell r="F263">
            <v>47.1</v>
          </cell>
          <cell r="G263">
            <v>0.83050800000000002</v>
          </cell>
          <cell r="H263">
            <v>125.3</v>
          </cell>
          <cell r="I263">
            <v>234.5</v>
          </cell>
          <cell r="J263">
            <v>12.5</v>
          </cell>
          <cell r="K263" t="str">
            <v>#NA</v>
          </cell>
          <cell r="L263">
            <v>495.3</v>
          </cell>
          <cell r="M263">
            <v>176212</v>
          </cell>
          <cell r="N263" t="str">
            <v>#NA</v>
          </cell>
          <cell r="O263">
            <v>722</v>
          </cell>
          <cell r="P263">
            <v>5.3</v>
          </cell>
          <cell r="W263" t="str">
            <v>#NA</v>
          </cell>
          <cell r="X263" t="str">
            <v>#NA</v>
          </cell>
          <cell r="Y263" t="str">
            <v>#NA</v>
          </cell>
          <cell r="Z263">
            <v>96.8</v>
          </cell>
          <cell r="AC263">
            <v>0.83050800000000002</v>
          </cell>
          <cell r="AD263" t="str">
            <v>#NA</v>
          </cell>
          <cell r="AF263">
            <v>74.715025999999995</v>
          </cell>
          <cell r="AG263">
            <v>35.799999999999997</v>
          </cell>
          <cell r="AH263">
            <v>46.5</v>
          </cell>
          <cell r="AM263">
            <v>54.457299999999996</v>
          </cell>
          <cell r="AN263">
            <v>97.936099999999996</v>
          </cell>
          <cell r="AU263">
            <v>71.06</v>
          </cell>
          <cell r="AV263">
            <v>96.5</v>
          </cell>
          <cell r="AX263">
            <v>67.400000000000006</v>
          </cell>
          <cell r="AY263">
            <v>66.900000000000006</v>
          </cell>
          <cell r="AZ263">
            <v>64.400000000000006</v>
          </cell>
          <cell r="BA263">
            <v>78.5</v>
          </cell>
          <cell r="BB263">
            <v>54.5</v>
          </cell>
          <cell r="BC263">
            <v>72.099999999999994</v>
          </cell>
          <cell r="BG263">
            <v>3.51</v>
          </cell>
          <cell r="BH263">
            <v>3.15</v>
          </cell>
          <cell r="BL263">
            <v>17.18</v>
          </cell>
          <cell r="BM263">
            <v>15.9</v>
          </cell>
          <cell r="CF263">
            <v>611663</v>
          </cell>
          <cell r="CS263">
            <v>96.8</v>
          </cell>
          <cell r="CT263">
            <v>96.8</v>
          </cell>
          <cell r="CW263">
            <v>2.4</v>
          </cell>
          <cell r="DN263">
            <v>0.75577700000000003</v>
          </cell>
          <cell r="DQ263" t="str">
            <v>#NA</v>
          </cell>
        </row>
        <row r="264">
          <cell r="B264" t="str">
            <v>#NA</v>
          </cell>
          <cell r="F264">
            <v>47.3</v>
          </cell>
          <cell r="G264">
            <v>0.86948300000000001</v>
          </cell>
          <cell r="H264">
            <v>120.7</v>
          </cell>
          <cell r="I264">
            <v>232.6</v>
          </cell>
          <cell r="J264">
            <v>11.78</v>
          </cell>
          <cell r="K264" t="str">
            <v>#NA</v>
          </cell>
          <cell r="L264">
            <v>496.3</v>
          </cell>
          <cell r="M264">
            <v>191087</v>
          </cell>
          <cell r="N264" t="str">
            <v>#NA</v>
          </cell>
          <cell r="O264">
            <v>797</v>
          </cell>
          <cell r="P264">
            <v>5.5</v>
          </cell>
          <cell r="W264" t="str">
            <v>#NA</v>
          </cell>
          <cell r="X264" t="str">
            <v>#NA</v>
          </cell>
          <cell r="Y264" t="str">
            <v>#NA</v>
          </cell>
          <cell r="Z264">
            <v>99.3</v>
          </cell>
          <cell r="AC264">
            <v>0.86948300000000001</v>
          </cell>
          <cell r="AD264" t="str">
            <v>#NA</v>
          </cell>
          <cell r="AF264">
            <v>75.630251999999999</v>
          </cell>
          <cell r="AG264">
            <v>35.94</v>
          </cell>
          <cell r="AH264">
            <v>46.6</v>
          </cell>
          <cell r="AM264">
            <v>54.561599999999999</v>
          </cell>
          <cell r="AN264">
            <v>98.022599999999997</v>
          </cell>
          <cell r="AU264">
            <v>73.27</v>
          </cell>
          <cell r="AV264">
            <v>95.7</v>
          </cell>
          <cell r="AX264">
            <v>68.8</v>
          </cell>
          <cell r="AY264">
            <v>68.099999999999994</v>
          </cell>
          <cell r="AZ264">
            <v>64.3</v>
          </cell>
          <cell r="BA264">
            <v>80.599999999999994</v>
          </cell>
          <cell r="BB264">
            <v>53</v>
          </cell>
          <cell r="BC264">
            <v>72.3</v>
          </cell>
          <cell r="BG264">
            <v>3.86</v>
          </cell>
          <cell r="BH264">
            <v>3.12</v>
          </cell>
          <cell r="BL264">
            <v>18.05</v>
          </cell>
          <cell r="BM264">
            <v>15.95</v>
          </cell>
          <cell r="CF264">
            <v>614322</v>
          </cell>
          <cell r="CS264">
            <v>98.8</v>
          </cell>
          <cell r="CT264">
            <v>100.1</v>
          </cell>
          <cell r="CW264">
            <v>2.4500000000000002</v>
          </cell>
          <cell r="DN264">
            <v>0.76542399999999999</v>
          </cell>
          <cell r="DQ264" t="str">
            <v>#NA</v>
          </cell>
        </row>
        <row r="265">
          <cell r="B265" t="str">
            <v>#NA</v>
          </cell>
          <cell r="F265">
            <v>47.3</v>
          </cell>
          <cell r="G265">
            <v>0.878807</v>
          </cell>
          <cell r="H265">
            <v>134.6</v>
          </cell>
          <cell r="I265">
            <v>234.3</v>
          </cell>
          <cell r="J265">
            <v>11.08</v>
          </cell>
          <cell r="K265" t="str">
            <v>#NA</v>
          </cell>
          <cell r="L265">
            <v>509.1</v>
          </cell>
          <cell r="M265">
            <v>164106</v>
          </cell>
          <cell r="N265" t="str">
            <v>#NA</v>
          </cell>
          <cell r="O265">
            <v>816</v>
          </cell>
          <cell r="P265">
            <v>5.8</v>
          </cell>
          <cell r="W265" t="str">
            <v>#NA</v>
          </cell>
          <cell r="X265" t="str">
            <v>#NA</v>
          </cell>
          <cell r="Y265" t="str">
            <v>#NA</v>
          </cell>
          <cell r="Z265">
            <v>98.7</v>
          </cell>
          <cell r="AC265">
            <v>0.878807</v>
          </cell>
          <cell r="AD265" t="str">
            <v>#NA</v>
          </cell>
          <cell r="AF265">
            <v>76.029567</v>
          </cell>
          <cell r="AG265">
            <v>36.57</v>
          </cell>
          <cell r="AH265">
            <v>46.7</v>
          </cell>
          <cell r="AM265">
            <v>54.652000000000001</v>
          </cell>
          <cell r="AN265">
            <v>98.084500000000006</v>
          </cell>
          <cell r="AU265">
            <v>73.17</v>
          </cell>
          <cell r="AV265">
            <v>95.2</v>
          </cell>
          <cell r="AX265">
            <v>71.2</v>
          </cell>
          <cell r="AY265">
            <v>70</v>
          </cell>
          <cell r="AZ265">
            <v>63.8</v>
          </cell>
          <cell r="BA265">
            <v>80.599999999999994</v>
          </cell>
          <cell r="BB265">
            <v>52.1</v>
          </cell>
          <cell r="BC265">
            <v>72.3</v>
          </cell>
          <cell r="BG265">
            <v>3.72</v>
          </cell>
          <cell r="BH265">
            <v>3.35</v>
          </cell>
          <cell r="BL265">
            <v>18.149999999999999</v>
          </cell>
          <cell r="BM265">
            <v>16.260000000000002</v>
          </cell>
          <cell r="CF265">
            <v>615964</v>
          </cell>
          <cell r="CS265">
            <v>98.6</v>
          </cell>
          <cell r="CT265">
            <v>98.8</v>
          </cell>
          <cell r="CW265">
            <v>2.25</v>
          </cell>
          <cell r="DN265">
            <v>0.782335</v>
          </cell>
          <cell r="DQ265" t="str">
            <v>#NA</v>
          </cell>
        </row>
        <row r="266">
          <cell r="B266" t="str">
            <v>#NA</v>
          </cell>
          <cell r="F266">
            <v>47.7</v>
          </cell>
          <cell r="G266">
            <v>0.86656900000000003</v>
          </cell>
          <cell r="H266">
            <v>125.9</v>
          </cell>
          <cell r="I266">
            <v>234.2</v>
          </cell>
          <cell r="J266">
            <v>10.82</v>
          </cell>
          <cell r="K266" t="str">
            <v>#NA</v>
          </cell>
          <cell r="L266">
            <v>490.4</v>
          </cell>
          <cell r="M266">
            <v>145714</v>
          </cell>
          <cell r="N266" t="str">
            <v>#NA</v>
          </cell>
          <cell r="O266">
            <v>931</v>
          </cell>
          <cell r="P266">
            <v>6</v>
          </cell>
          <cell r="W266" t="str">
            <v>#NA</v>
          </cell>
          <cell r="X266" t="str">
            <v>#NA</v>
          </cell>
          <cell r="Y266" t="str">
            <v>#NA</v>
          </cell>
          <cell r="Z266">
            <v>97.9</v>
          </cell>
          <cell r="AC266">
            <v>0.86656900000000003</v>
          </cell>
          <cell r="AD266" t="str">
            <v>#NA</v>
          </cell>
          <cell r="AF266">
            <v>75.974710000000002</v>
          </cell>
          <cell r="AG266">
            <v>37.1</v>
          </cell>
          <cell r="AH266">
            <v>46.9</v>
          </cell>
          <cell r="AM266">
            <v>54.721699999999998</v>
          </cell>
          <cell r="AN266">
            <v>98.109399999999994</v>
          </cell>
          <cell r="AU266">
            <v>72.739999999999995</v>
          </cell>
          <cell r="AV266">
            <v>95.2</v>
          </cell>
          <cell r="AX266">
            <v>70.8</v>
          </cell>
          <cell r="AY266">
            <v>69.599999999999994</v>
          </cell>
          <cell r="AZ266">
            <v>63.8</v>
          </cell>
          <cell r="BA266">
            <v>80</v>
          </cell>
          <cell r="BB266">
            <v>52.6</v>
          </cell>
          <cell r="BC266">
            <v>72.599999999999994</v>
          </cell>
          <cell r="BG266">
            <v>3.68</v>
          </cell>
          <cell r="BH266">
            <v>3.91</v>
          </cell>
          <cell r="BL266">
            <v>17.23</v>
          </cell>
          <cell r="BM266">
            <v>15.03</v>
          </cell>
          <cell r="CF266">
            <v>625437</v>
          </cell>
          <cell r="CS266">
            <v>98.4</v>
          </cell>
          <cell r="CT266">
            <v>97.4</v>
          </cell>
          <cell r="CW266">
            <v>2.4</v>
          </cell>
          <cell r="DN266">
            <v>0.77517899999999995</v>
          </cell>
          <cell r="DQ266" t="str">
            <v>#NA</v>
          </cell>
        </row>
        <row r="267">
          <cell r="B267" t="str">
            <v>#NA</v>
          </cell>
          <cell r="F267">
            <v>46.6</v>
          </cell>
          <cell r="G267">
            <v>0.85331299999999999</v>
          </cell>
          <cell r="H267">
            <v>125.8</v>
          </cell>
          <cell r="I267">
            <v>237.1</v>
          </cell>
          <cell r="J267">
            <v>10.46</v>
          </cell>
          <cell r="K267" t="str">
            <v>#NA</v>
          </cell>
          <cell r="L267">
            <v>502.1</v>
          </cell>
          <cell r="M267">
            <v>147515</v>
          </cell>
          <cell r="N267" t="str">
            <v>#NA</v>
          </cell>
          <cell r="O267">
            <v>843</v>
          </cell>
          <cell r="P267">
            <v>6.1</v>
          </cell>
          <cell r="W267" t="str">
            <v>#NA</v>
          </cell>
          <cell r="X267" t="str">
            <v>#NA</v>
          </cell>
          <cell r="Y267" t="str">
            <v>#NA</v>
          </cell>
          <cell r="Z267">
            <v>97.6</v>
          </cell>
          <cell r="AC267">
            <v>0.85331299999999999</v>
          </cell>
          <cell r="AD267" t="str">
            <v>#NA</v>
          </cell>
          <cell r="AF267">
            <v>76.384535</v>
          </cell>
          <cell r="AG267">
            <v>35.869999999999997</v>
          </cell>
          <cell r="AH267">
            <v>47</v>
          </cell>
          <cell r="AM267">
            <v>54.766599999999997</v>
          </cell>
          <cell r="AN267">
            <v>98.09</v>
          </cell>
          <cell r="AU267">
            <v>72.7</v>
          </cell>
          <cell r="AV267">
            <v>95.5</v>
          </cell>
          <cell r="AX267">
            <v>69.599999999999994</v>
          </cell>
          <cell r="AY267">
            <v>68.8</v>
          </cell>
          <cell r="AZ267">
            <v>64.8</v>
          </cell>
          <cell r="BA267">
            <v>80.7</v>
          </cell>
          <cell r="BB267">
            <v>53.7</v>
          </cell>
          <cell r="BC267">
            <v>73.099999999999994</v>
          </cell>
          <cell r="BG267">
            <v>3.71</v>
          </cell>
          <cell r="BH267">
            <v>3.15</v>
          </cell>
          <cell r="BL267">
            <v>18.36</v>
          </cell>
          <cell r="BM267">
            <v>16.57</v>
          </cell>
          <cell r="CF267">
            <v>622118</v>
          </cell>
          <cell r="CS267">
            <v>98.1</v>
          </cell>
          <cell r="CT267">
            <v>96.9</v>
          </cell>
          <cell r="CW267">
            <v>2.56</v>
          </cell>
          <cell r="DN267">
            <v>0.75096700000000005</v>
          </cell>
          <cell r="DQ267" t="str">
            <v>#NA</v>
          </cell>
        </row>
        <row r="268">
          <cell r="B268" t="str">
            <v>#NA</v>
          </cell>
          <cell r="F268">
            <v>45.9</v>
          </cell>
          <cell r="G268">
            <v>0.82617300000000005</v>
          </cell>
          <cell r="H268">
            <v>126.1</v>
          </cell>
          <cell r="I268">
            <v>238.1</v>
          </cell>
          <cell r="J268">
            <v>10.27</v>
          </cell>
          <cell r="K268" t="str">
            <v>#NA</v>
          </cell>
          <cell r="L268">
            <v>515.5</v>
          </cell>
          <cell r="M268">
            <v>181801</v>
          </cell>
          <cell r="N268" t="str">
            <v>#NA</v>
          </cell>
          <cell r="O268">
            <v>1031</v>
          </cell>
          <cell r="P268">
            <v>6.2</v>
          </cell>
          <cell r="W268" t="str">
            <v>#NA</v>
          </cell>
          <cell r="X268" t="str">
            <v>#NA</v>
          </cell>
          <cell r="Y268" t="str">
            <v>#NA</v>
          </cell>
          <cell r="Z268">
            <v>96.8</v>
          </cell>
          <cell r="AC268">
            <v>0.82617300000000005</v>
          </cell>
          <cell r="AD268" t="str">
            <v>#NA</v>
          </cell>
          <cell r="AF268">
            <v>76.165802999999997</v>
          </cell>
          <cell r="AG268">
            <v>31.24</v>
          </cell>
          <cell r="AH268">
            <v>47.1</v>
          </cell>
          <cell r="AM268">
            <v>54.785299999999999</v>
          </cell>
          <cell r="AN268">
            <v>98.023399999999995</v>
          </cell>
          <cell r="AU268">
            <v>72.459999999999994</v>
          </cell>
          <cell r="AV268">
            <v>95.9</v>
          </cell>
          <cell r="AX268">
            <v>60.8</v>
          </cell>
          <cell r="AY268">
            <v>61.4</v>
          </cell>
          <cell r="AZ268">
            <v>64.7</v>
          </cell>
          <cell r="BA268">
            <v>81.900000000000006</v>
          </cell>
          <cell r="BB268">
            <v>52.8</v>
          </cell>
          <cell r="BC268">
            <v>73.3</v>
          </cell>
          <cell r="BG268">
            <v>3.74</v>
          </cell>
          <cell r="BH268">
            <v>3.09</v>
          </cell>
          <cell r="BL268">
            <v>18.46</v>
          </cell>
          <cell r="BM268">
            <v>16.309999999999999</v>
          </cell>
          <cell r="CF268">
            <v>622916</v>
          </cell>
          <cell r="CS268">
            <v>97.6</v>
          </cell>
          <cell r="CT268">
            <v>95.7</v>
          </cell>
          <cell r="CW268">
            <v>2.4500000000000002</v>
          </cell>
          <cell r="DN268">
            <v>0.74251699999999998</v>
          </cell>
          <cell r="DQ268" t="str">
            <v>#NA</v>
          </cell>
        </row>
        <row r="269">
          <cell r="B269" t="str">
            <v>#NA</v>
          </cell>
          <cell r="F269">
            <v>46.1</v>
          </cell>
          <cell r="G269">
            <v>0.82218500000000005</v>
          </cell>
          <cell r="H269">
            <v>125.7</v>
          </cell>
          <cell r="I269">
            <v>240</v>
          </cell>
          <cell r="J269">
            <v>9.8699999999999992</v>
          </cell>
          <cell r="K269" t="str">
            <v>#NA</v>
          </cell>
          <cell r="L269">
            <v>525.70000000000005</v>
          </cell>
          <cell r="M269">
            <v>283505</v>
          </cell>
          <cell r="N269" t="str">
            <v>#NA</v>
          </cell>
          <cell r="O269">
            <v>964</v>
          </cell>
          <cell r="P269">
            <v>6.3</v>
          </cell>
          <cell r="W269" t="str">
            <v>#NA</v>
          </cell>
          <cell r="X269" t="str">
            <v>#NA</v>
          </cell>
          <cell r="Y269" t="str">
            <v>#NA</v>
          </cell>
          <cell r="Z269">
            <v>97.6</v>
          </cell>
          <cell r="AC269">
            <v>0.82218500000000005</v>
          </cell>
          <cell r="AD269" t="str">
            <v>#NA</v>
          </cell>
          <cell r="AF269">
            <v>76.715176999999997</v>
          </cell>
          <cell r="AG269">
            <v>29.26</v>
          </cell>
          <cell r="AH269">
            <v>47.3</v>
          </cell>
          <cell r="AM269">
            <v>54.763300000000001</v>
          </cell>
          <cell r="AN269">
            <v>97.884100000000004</v>
          </cell>
          <cell r="AU269">
            <v>73.56</v>
          </cell>
          <cell r="AV269">
            <v>95.9</v>
          </cell>
          <cell r="AX269">
            <v>57.7</v>
          </cell>
          <cell r="AY269">
            <v>58.5</v>
          </cell>
          <cell r="AZ269">
            <v>62.6</v>
          </cell>
          <cell r="BA269">
            <v>78.2</v>
          </cell>
          <cell r="BB269">
            <v>51.7</v>
          </cell>
          <cell r="BC269">
            <v>73.599999999999994</v>
          </cell>
          <cell r="BG269">
            <v>3.96</v>
          </cell>
          <cell r="BH269">
            <v>3.07</v>
          </cell>
          <cell r="BL269">
            <v>18.61</v>
          </cell>
          <cell r="BM269">
            <v>16.16</v>
          </cell>
          <cell r="CF269">
            <v>624883</v>
          </cell>
          <cell r="CS269">
            <v>98.8</v>
          </cell>
          <cell r="CT269">
            <v>96</v>
          </cell>
          <cell r="CW269">
            <v>2.4</v>
          </cell>
          <cell r="DN269">
            <v>0.75290500000000005</v>
          </cell>
          <cell r="DQ269" t="str">
            <v>#NA</v>
          </cell>
        </row>
        <row r="270">
          <cell r="B270" t="str">
            <v>#NA</v>
          </cell>
          <cell r="F270">
            <v>45.5</v>
          </cell>
          <cell r="G270">
            <v>0.81705000000000005</v>
          </cell>
          <cell r="H270">
            <v>123</v>
          </cell>
          <cell r="I270">
            <v>241.9</v>
          </cell>
          <cell r="J270">
            <v>9.33</v>
          </cell>
          <cell r="K270" t="str">
            <v>#NA</v>
          </cell>
          <cell r="L270">
            <v>518.20000000000005</v>
          </cell>
          <cell r="M270">
            <v>236077</v>
          </cell>
          <cell r="N270" t="str">
            <v>#NA</v>
          </cell>
          <cell r="O270">
            <v>955</v>
          </cell>
          <cell r="P270">
            <v>6.4</v>
          </cell>
          <cell r="W270" t="str">
            <v>#NA</v>
          </cell>
          <cell r="X270" t="str">
            <v>#NA</v>
          </cell>
          <cell r="Y270" t="str">
            <v>#NA</v>
          </cell>
          <cell r="Z270">
            <v>97.9</v>
          </cell>
          <cell r="AC270">
            <v>0.81705000000000005</v>
          </cell>
          <cell r="AD270" t="str">
            <v>#NA</v>
          </cell>
          <cell r="AF270">
            <v>77.267987000000005</v>
          </cell>
          <cell r="AG270">
            <v>31.04</v>
          </cell>
          <cell r="AH270">
            <v>47.4</v>
          </cell>
          <cell r="AM270">
            <v>54.6937</v>
          </cell>
          <cell r="AN270">
            <v>97.659300000000002</v>
          </cell>
          <cell r="AU270">
            <v>74.2</v>
          </cell>
          <cell r="AV270">
            <v>95.7</v>
          </cell>
          <cell r="AX270">
            <v>64.7</v>
          </cell>
          <cell r="AY270">
            <v>64.2</v>
          </cell>
          <cell r="AZ270">
            <v>61.8</v>
          </cell>
          <cell r="BA270">
            <v>77.099999999999994</v>
          </cell>
          <cell r="BB270">
            <v>51.1</v>
          </cell>
          <cell r="BC270">
            <v>73.8</v>
          </cell>
          <cell r="BG270">
            <v>3.74</v>
          </cell>
          <cell r="BH270">
            <v>3.36</v>
          </cell>
          <cell r="BL270">
            <v>18.3</v>
          </cell>
          <cell r="BM270">
            <v>16.510000000000002</v>
          </cell>
          <cell r="CF270">
            <v>625545</v>
          </cell>
          <cell r="CS270">
            <v>99.1</v>
          </cell>
          <cell r="CT270">
            <v>96.3</v>
          </cell>
          <cell r="CW270">
            <v>2.2999999999999998</v>
          </cell>
          <cell r="DN270">
            <v>0.79193000000000002</v>
          </cell>
          <cell r="DQ270" t="str">
            <v>#NA</v>
          </cell>
        </row>
        <row r="271">
          <cell r="B271" t="str">
            <v>#NA</v>
          </cell>
          <cell r="F271">
            <v>44.2</v>
          </cell>
          <cell r="G271">
            <v>0.846997</v>
          </cell>
          <cell r="H271">
            <v>128.6</v>
          </cell>
          <cell r="I271">
            <v>242.9</v>
          </cell>
          <cell r="J271">
            <v>9.18</v>
          </cell>
          <cell r="K271" t="str">
            <v>#NA</v>
          </cell>
          <cell r="L271">
            <v>512.20000000000005</v>
          </cell>
          <cell r="M271">
            <v>206589</v>
          </cell>
          <cell r="N271" t="str">
            <v>#NA</v>
          </cell>
          <cell r="O271">
            <v>893</v>
          </cell>
          <cell r="P271">
            <v>6.5</v>
          </cell>
          <cell r="W271" t="str">
            <v>#NA</v>
          </cell>
          <cell r="X271" t="str">
            <v>#NA</v>
          </cell>
          <cell r="Y271" t="str">
            <v>#NA</v>
          </cell>
          <cell r="Z271">
            <v>99</v>
          </cell>
          <cell r="AC271">
            <v>0.846997</v>
          </cell>
          <cell r="AD271" t="str">
            <v>#NA</v>
          </cell>
          <cell r="AF271">
            <v>77.953586000000001</v>
          </cell>
          <cell r="AG271">
            <v>34.130000000000003</v>
          </cell>
          <cell r="AH271">
            <v>47.5</v>
          </cell>
          <cell r="AM271">
            <v>54.592599999999997</v>
          </cell>
          <cell r="AN271">
            <v>97.378100000000003</v>
          </cell>
          <cell r="AU271">
            <v>75.05</v>
          </cell>
          <cell r="AV271">
            <v>94.6</v>
          </cell>
          <cell r="AX271">
            <v>68.3</v>
          </cell>
          <cell r="AY271">
            <v>67.099999999999994</v>
          </cell>
          <cell r="AZ271">
            <v>61</v>
          </cell>
          <cell r="BA271">
            <v>75.099999999999994</v>
          </cell>
          <cell r="BB271">
            <v>51.1</v>
          </cell>
          <cell r="BC271">
            <v>73.7</v>
          </cell>
          <cell r="BG271">
            <v>3.93</v>
          </cell>
          <cell r="BH271">
            <v>3.19</v>
          </cell>
          <cell r="BL271">
            <v>18.66</v>
          </cell>
          <cell r="BM271">
            <v>16.11</v>
          </cell>
          <cell r="CF271">
            <v>627880</v>
          </cell>
          <cell r="CS271">
            <v>99.3</v>
          </cell>
          <cell r="CT271">
            <v>98.6</v>
          </cell>
          <cell r="CW271">
            <v>2.2999999999999998</v>
          </cell>
          <cell r="DN271">
            <v>0.81932499999999997</v>
          </cell>
          <cell r="DQ271" t="str">
            <v>#NA</v>
          </cell>
        </row>
        <row r="272">
          <cell r="B272" t="str">
            <v>#NA</v>
          </cell>
          <cell r="F272">
            <v>44.3</v>
          </cell>
          <cell r="G272">
            <v>0.80608599999999997</v>
          </cell>
          <cell r="H272">
            <v>132.6</v>
          </cell>
          <cell r="I272">
            <v>244.6</v>
          </cell>
          <cell r="J272">
            <v>9.2799999999999994</v>
          </cell>
          <cell r="K272" t="str">
            <v>#NA</v>
          </cell>
          <cell r="L272">
            <v>501.1</v>
          </cell>
          <cell r="M272">
            <v>194198</v>
          </cell>
          <cell r="N272" t="str">
            <v>#NA</v>
          </cell>
          <cell r="O272">
            <v>990</v>
          </cell>
          <cell r="P272">
            <v>6.6</v>
          </cell>
          <cell r="W272" t="str">
            <v>#NA</v>
          </cell>
          <cell r="X272" t="str">
            <v>#NA</v>
          </cell>
          <cell r="Y272" t="str">
            <v>#NA</v>
          </cell>
          <cell r="Z272">
            <v>99.1</v>
          </cell>
          <cell r="AC272">
            <v>0.80608599999999997</v>
          </cell>
          <cell r="AD272" t="str">
            <v>#NA</v>
          </cell>
          <cell r="AF272">
            <v>77.405857999999995</v>
          </cell>
          <cell r="AG272">
            <v>34.49</v>
          </cell>
          <cell r="AH272">
            <v>47.7</v>
          </cell>
          <cell r="AM272">
            <v>54.485399999999998</v>
          </cell>
          <cell r="AN272">
            <v>97.085499999999996</v>
          </cell>
          <cell r="AU272">
            <v>74.959999999999994</v>
          </cell>
          <cell r="AV272">
            <v>95.5</v>
          </cell>
          <cell r="AX272">
            <v>67</v>
          </cell>
          <cell r="AY272">
            <v>65.599999999999994</v>
          </cell>
          <cell r="AZ272">
            <v>58.3</v>
          </cell>
          <cell r="BA272">
            <v>73.400000000000006</v>
          </cell>
          <cell r="BB272">
            <v>47.9</v>
          </cell>
          <cell r="BC272">
            <v>73.900000000000006</v>
          </cell>
          <cell r="BG272">
            <v>3.89</v>
          </cell>
          <cell r="BH272">
            <v>3.17</v>
          </cell>
          <cell r="BL272">
            <v>18.2</v>
          </cell>
          <cell r="BM272">
            <v>15.9</v>
          </cell>
          <cell r="CF272">
            <v>635435</v>
          </cell>
          <cell r="CS272">
            <v>100.6</v>
          </cell>
          <cell r="CT272">
            <v>97.1</v>
          </cell>
          <cell r="CW272">
            <v>2.35</v>
          </cell>
          <cell r="DN272">
            <v>0.81306800000000001</v>
          </cell>
          <cell r="DQ272" t="str">
            <v>#NA</v>
          </cell>
        </row>
        <row r="273">
          <cell r="B273" t="str">
            <v>#NA</v>
          </cell>
          <cell r="F273">
            <v>43.8</v>
          </cell>
          <cell r="G273">
            <v>0.79330699999999998</v>
          </cell>
          <cell r="H273">
            <v>127.3</v>
          </cell>
          <cell r="I273">
            <v>245.4</v>
          </cell>
          <cell r="J273">
            <v>9.4600000000000009</v>
          </cell>
          <cell r="K273" t="str">
            <v>#NA</v>
          </cell>
          <cell r="L273">
            <v>508.5</v>
          </cell>
          <cell r="M273">
            <v>162762</v>
          </cell>
          <cell r="N273" t="str">
            <v>#NA</v>
          </cell>
          <cell r="O273">
            <v>917</v>
          </cell>
          <cell r="P273">
            <v>6.7</v>
          </cell>
          <cell r="W273" t="str">
            <v>#NA</v>
          </cell>
          <cell r="X273" t="str">
            <v>#NA</v>
          </cell>
          <cell r="Y273" t="str">
            <v>#NA</v>
          </cell>
          <cell r="Z273">
            <v>99.1</v>
          </cell>
          <cell r="AC273">
            <v>0.79330699999999998</v>
          </cell>
          <cell r="AD273" t="str">
            <v>#NA</v>
          </cell>
          <cell r="AF273">
            <v>77.267987000000005</v>
          </cell>
          <cell r="AG273">
            <v>33.35</v>
          </cell>
          <cell r="AH273">
            <v>47.8</v>
          </cell>
          <cell r="AM273">
            <v>54.401299999999999</v>
          </cell>
          <cell r="AN273">
            <v>96.833600000000004</v>
          </cell>
          <cell r="AU273">
            <v>75.17</v>
          </cell>
          <cell r="AV273">
            <v>95.9</v>
          </cell>
          <cell r="AX273">
            <v>65</v>
          </cell>
          <cell r="AY273">
            <v>63.9</v>
          </cell>
          <cell r="AZ273">
            <v>57.9</v>
          </cell>
          <cell r="BA273">
            <v>71.400000000000006</v>
          </cell>
          <cell r="BB273">
            <v>48.6</v>
          </cell>
          <cell r="BC273">
            <v>74.099999999999994</v>
          </cell>
          <cell r="BG273">
            <v>3.68</v>
          </cell>
          <cell r="BH273">
            <v>3.11</v>
          </cell>
          <cell r="BL273">
            <v>17.690000000000001</v>
          </cell>
          <cell r="BM273">
            <v>15.65</v>
          </cell>
          <cell r="CF273">
            <v>637611</v>
          </cell>
          <cell r="CS273">
            <v>101.2</v>
          </cell>
          <cell r="CT273">
            <v>96.5</v>
          </cell>
          <cell r="CW273">
            <v>2.35</v>
          </cell>
          <cell r="DN273">
            <v>0.79328399999999999</v>
          </cell>
          <cell r="DQ273" t="str">
            <v>#NA</v>
          </cell>
        </row>
        <row r="274">
          <cell r="B274" t="str">
            <v>#NA</v>
          </cell>
          <cell r="F274">
            <v>43.1</v>
          </cell>
          <cell r="G274">
            <v>0.78960300000000005</v>
          </cell>
          <cell r="H274">
            <v>131.6</v>
          </cell>
          <cell r="I274">
            <v>245.1</v>
          </cell>
          <cell r="J274">
            <v>9</v>
          </cell>
          <cell r="K274" t="str">
            <v>#NA</v>
          </cell>
          <cell r="L274">
            <v>502.9</v>
          </cell>
          <cell r="M274">
            <v>119557</v>
          </cell>
          <cell r="N274" t="str">
            <v>#NA</v>
          </cell>
          <cell r="O274">
            <v>938</v>
          </cell>
          <cell r="P274">
            <v>6.9</v>
          </cell>
          <cell r="W274" t="str">
            <v>#NA</v>
          </cell>
          <cell r="X274" t="str">
            <v>#NA</v>
          </cell>
          <cell r="Y274" t="str">
            <v>#NA</v>
          </cell>
          <cell r="Z274">
            <v>98.8</v>
          </cell>
          <cell r="AC274">
            <v>0.78960300000000005</v>
          </cell>
          <cell r="AD274" t="str">
            <v>#NA</v>
          </cell>
          <cell r="AF274">
            <v>77.211237999999994</v>
          </cell>
          <cell r="AG274">
            <v>32.369999999999997</v>
          </cell>
          <cell r="AH274">
            <v>48</v>
          </cell>
          <cell r="AM274">
            <v>54.388500000000001</v>
          </cell>
          <cell r="AN274">
            <v>96.707499999999996</v>
          </cell>
          <cell r="AU274">
            <v>75.209999999999994</v>
          </cell>
          <cell r="AV274">
            <v>96.4</v>
          </cell>
          <cell r="AX274">
            <v>63.7</v>
          </cell>
          <cell r="AY274">
            <v>62.6</v>
          </cell>
          <cell r="AZ274">
            <v>56.7</v>
          </cell>
          <cell r="BA274">
            <v>68.3</v>
          </cell>
          <cell r="BB274">
            <v>48.6</v>
          </cell>
          <cell r="BC274">
            <v>74.2</v>
          </cell>
          <cell r="BG274">
            <v>3.7</v>
          </cell>
          <cell r="BH274">
            <v>3.35</v>
          </cell>
          <cell r="BL274">
            <v>17.84</v>
          </cell>
          <cell r="BM274">
            <v>15.8</v>
          </cell>
          <cell r="CF274">
            <v>639546</v>
          </cell>
          <cell r="CS274">
            <v>100.8</v>
          </cell>
          <cell r="CT274">
            <v>96.2</v>
          </cell>
          <cell r="CW274">
            <v>2.35</v>
          </cell>
          <cell r="DN274">
            <v>0.76973400000000003</v>
          </cell>
          <cell r="DQ274" t="str">
            <v>#NA</v>
          </cell>
        </row>
        <row r="275">
          <cell r="B275" t="str">
            <v>#NA</v>
          </cell>
          <cell r="F275">
            <v>42.5</v>
          </cell>
          <cell r="G275">
            <v>0.78164800000000001</v>
          </cell>
          <cell r="H275">
            <v>131.80000000000001</v>
          </cell>
          <cell r="I275">
            <v>247.7</v>
          </cell>
          <cell r="J275">
            <v>8.18</v>
          </cell>
          <cell r="K275" t="str">
            <v>#NA</v>
          </cell>
          <cell r="L275">
            <v>526.9</v>
          </cell>
          <cell r="M275">
            <v>158614</v>
          </cell>
          <cell r="N275" t="str">
            <v>#NA</v>
          </cell>
          <cell r="O275">
            <v>1001</v>
          </cell>
          <cell r="P275">
            <v>7.2</v>
          </cell>
          <cell r="W275" t="str">
            <v>#NA</v>
          </cell>
          <cell r="X275" t="str">
            <v>#NA</v>
          </cell>
          <cell r="Y275" t="str">
            <v>#NA</v>
          </cell>
          <cell r="Z275">
            <v>98.9</v>
          </cell>
          <cell r="AC275">
            <v>0.78164800000000001</v>
          </cell>
          <cell r="AD275" t="str">
            <v>#NA</v>
          </cell>
          <cell r="AF275">
            <v>76.938986999999997</v>
          </cell>
          <cell r="AG275">
            <v>33.74</v>
          </cell>
          <cell r="AH275">
            <v>48.1</v>
          </cell>
          <cell r="AM275">
            <v>54.482399999999998</v>
          </cell>
          <cell r="AN275">
            <v>96.769900000000007</v>
          </cell>
          <cell r="AU275">
            <v>75.349999999999994</v>
          </cell>
          <cell r="AV275">
            <v>96.6</v>
          </cell>
          <cell r="AX275">
            <v>67.2</v>
          </cell>
          <cell r="AY275">
            <v>65.5</v>
          </cell>
          <cell r="AZ275">
            <v>56.7</v>
          </cell>
          <cell r="BA275">
            <v>68.400000000000006</v>
          </cell>
          <cell r="BB275">
            <v>48.5</v>
          </cell>
          <cell r="BC275">
            <v>74.400000000000006</v>
          </cell>
          <cell r="BG275">
            <v>4.29</v>
          </cell>
          <cell r="BH275">
            <v>4.16</v>
          </cell>
          <cell r="BL275">
            <v>18.100000000000001</v>
          </cell>
          <cell r="BM275">
            <v>15.95</v>
          </cell>
          <cell r="CF275">
            <v>644528</v>
          </cell>
          <cell r="CS275">
            <v>101</v>
          </cell>
          <cell r="CT275">
            <v>96.2</v>
          </cell>
          <cell r="CW275">
            <v>2.35</v>
          </cell>
          <cell r="DN275">
            <v>0.77599399999999996</v>
          </cell>
          <cell r="DQ275" t="str">
            <v>#NA</v>
          </cell>
        </row>
        <row r="276">
          <cell r="B276" t="str">
            <v>#NA</v>
          </cell>
          <cell r="F276">
            <v>42.7</v>
          </cell>
          <cell r="G276">
            <v>0.77349400000000001</v>
          </cell>
          <cell r="H276">
            <v>129.1</v>
          </cell>
          <cell r="I276">
            <v>246.4</v>
          </cell>
          <cell r="J276">
            <v>7.58</v>
          </cell>
          <cell r="K276" t="str">
            <v>#NA</v>
          </cell>
          <cell r="L276">
            <v>511.6</v>
          </cell>
          <cell r="M276">
            <v>176611</v>
          </cell>
          <cell r="N276" t="str">
            <v>#NA</v>
          </cell>
          <cell r="O276">
            <v>1027</v>
          </cell>
          <cell r="P276">
            <v>7.4</v>
          </cell>
          <cell r="W276" t="str">
            <v>#NA</v>
          </cell>
          <cell r="X276" t="str">
            <v>#NA</v>
          </cell>
          <cell r="Y276" t="str">
            <v>#NA</v>
          </cell>
          <cell r="Z276">
            <v>99.4</v>
          </cell>
          <cell r="AC276">
            <v>0.77349400000000001</v>
          </cell>
          <cell r="AD276" t="str">
            <v>#NA</v>
          </cell>
          <cell r="AF276">
            <v>76.416066000000001</v>
          </cell>
          <cell r="AG276">
            <v>34.409999999999997</v>
          </cell>
          <cell r="AH276">
            <v>48.2</v>
          </cell>
          <cell r="AM276">
            <v>54.702199999999998</v>
          </cell>
          <cell r="AN276">
            <v>97.053700000000006</v>
          </cell>
          <cell r="AU276">
            <v>75.97</v>
          </cell>
          <cell r="AV276">
            <v>97.5</v>
          </cell>
          <cell r="AX276">
            <v>67.599999999999994</v>
          </cell>
          <cell r="AY276">
            <v>65.7</v>
          </cell>
          <cell r="AZ276">
            <v>55.9</v>
          </cell>
          <cell r="BA276">
            <v>68.3</v>
          </cell>
          <cell r="BB276">
            <v>47.2</v>
          </cell>
          <cell r="BC276">
            <v>74.5</v>
          </cell>
          <cell r="BG276">
            <v>3.6</v>
          </cell>
          <cell r="BH276">
            <v>3.05</v>
          </cell>
          <cell r="BL276">
            <v>17.84</v>
          </cell>
          <cell r="BM276">
            <v>16.16</v>
          </cell>
          <cell r="CF276">
            <v>647957</v>
          </cell>
          <cell r="CS276">
            <v>101.3</v>
          </cell>
          <cell r="CT276">
            <v>97</v>
          </cell>
          <cell r="CW276">
            <v>2.4500000000000002</v>
          </cell>
          <cell r="DN276">
            <v>0.774536</v>
          </cell>
          <cell r="DQ276" t="str">
            <v>#NA</v>
          </cell>
        </row>
        <row r="277">
          <cell r="B277" t="str">
            <v>#NA</v>
          </cell>
          <cell r="F277">
            <v>44.6</v>
          </cell>
          <cell r="G277">
            <v>0.76536499999999996</v>
          </cell>
          <cell r="H277">
            <v>142.6</v>
          </cell>
          <cell r="I277">
            <v>245.6</v>
          </cell>
          <cell r="J277">
            <v>7.31</v>
          </cell>
          <cell r="K277" t="str">
            <v>#NA</v>
          </cell>
          <cell r="L277">
            <v>518.5</v>
          </cell>
          <cell r="M277">
            <v>147659</v>
          </cell>
          <cell r="N277" t="str">
            <v>#NA</v>
          </cell>
          <cell r="O277">
            <v>1099</v>
          </cell>
          <cell r="P277">
            <v>7.6</v>
          </cell>
          <cell r="W277" t="str">
            <v>#NA</v>
          </cell>
          <cell r="X277" t="str">
            <v>#NA</v>
          </cell>
          <cell r="Y277" t="str">
            <v>#NA</v>
          </cell>
          <cell r="Z277">
            <v>99.7</v>
          </cell>
          <cell r="AC277">
            <v>0.76536499999999996</v>
          </cell>
          <cell r="AD277" t="str">
            <v>#NA</v>
          </cell>
          <cell r="AF277">
            <v>76.258993000000004</v>
          </cell>
          <cell r="AG277">
            <v>33.729999999999997</v>
          </cell>
          <cell r="AH277">
            <v>48.4</v>
          </cell>
          <cell r="AM277">
            <v>55.031399999999998</v>
          </cell>
          <cell r="AN277">
            <v>97.528800000000004</v>
          </cell>
          <cell r="AU277">
            <v>76.16</v>
          </cell>
          <cell r="AV277">
            <v>97.7</v>
          </cell>
          <cell r="AX277">
            <v>64</v>
          </cell>
          <cell r="AY277">
            <v>62.7</v>
          </cell>
          <cell r="AZ277">
            <v>56.1</v>
          </cell>
          <cell r="BA277">
            <v>70</v>
          </cell>
          <cell r="BB277">
            <v>46.5</v>
          </cell>
          <cell r="BC277">
            <v>74.5</v>
          </cell>
          <cell r="BG277">
            <v>3.6</v>
          </cell>
          <cell r="BH277">
            <v>3.33</v>
          </cell>
          <cell r="BL277">
            <v>18.149999999999999</v>
          </cell>
          <cell r="BM277">
            <v>15.85</v>
          </cell>
          <cell r="CF277">
            <v>648111</v>
          </cell>
          <cell r="CS277">
            <v>101.6</v>
          </cell>
          <cell r="CT277">
            <v>97.3</v>
          </cell>
          <cell r="CW277">
            <v>2.4</v>
          </cell>
          <cell r="DN277">
            <v>0.78202400000000005</v>
          </cell>
          <cell r="DQ277" t="str">
            <v>#NA</v>
          </cell>
        </row>
        <row r="278">
          <cell r="B278" t="str">
            <v>#NA</v>
          </cell>
          <cell r="F278">
            <v>46.9</v>
          </cell>
          <cell r="G278">
            <v>0.80752900000000005</v>
          </cell>
          <cell r="H278">
            <v>135.1</v>
          </cell>
          <cell r="I278">
            <v>246.2</v>
          </cell>
          <cell r="J278">
            <v>6.62</v>
          </cell>
          <cell r="K278" t="str">
            <v>#NA</v>
          </cell>
          <cell r="L278">
            <v>552.79999999999995</v>
          </cell>
          <cell r="M278">
            <v>140649</v>
          </cell>
          <cell r="N278" t="str">
            <v>#NA</v>
          </cell>
          <cell r="O278">
            <v>1257</v>
          </cell>
          <cell r="P278">
            <v>7.7</v>
          </cell>
          <cell r="W278" t="str">
            <v>#NA</v>
          </cell>
          <cell r="X278" t="str">
            <v>#NA</v>
          </cell>
          <cell r="Y278" t="str">
            <v>#NA</v>
          </cell>
          <cell r="Z278">
            <v>101.6</v>
          </cell>
          <cell r="AC278">
            <v>0.80752900000000005</v>
          </cell>
          <cell r="AD278" t="str">
            <v>#NA</v>
          </cell>
          <cell r="AF278">
            <v>77.510459999999995</v>
          </cell>
          <cell r="AG278">
            <v>31.74</v>
          </cell>
          <cell r="AH278">
            <v>48.5</v>
          </cell>
          <cell r="AM278">
            <v>55.427999999999997</v>
          </cell>
          <cell r="AN278">
            <v>98.1203</v>
          </cell>
          <cell r="AU278">
            <v>77.62</v>
          </cell>
          <cell r="AV278">
            <v>95.9</v>
          </cell>
          <cell r="AX278">
            <v>60.9</v>
          </cell>
          <cell r="AY278">
            <v>60.2</v>
          </cell>
          <cell r="AZ278">
            <v>56.6</v>
          </cell>
          <cell r="BA278">
            <v>70.900000000000006</v>
          </cell>
          <cell r="BB278">
            <v>46.7</v>
          </cell>
          <cell r="BC278">
            <v>74.599999999999994</v>
          </cell>
          <cell r="BG278">
            <v>3.99</v>
          </cell>
          <cell r="BH278">
            <v>3.64</v>
          </cell>
          <cell r="BL278">
            <v>17.59</v>
          </cell>
          <cell r="BM278">
            <v>14.98</v>
          </cell>
          <cell r="CF278">
            <v>659232</v>
          </cell>
          <cell r="CS278">
            <v>102.6</v>
          </cell>
          <cell r="CT278">
            <v>100.2</v>
          </cell>
          <cell r="CW278">
            <v>2.35</v>
          </cell>
          <cell r="DN278">
            <v>0.78300599999999998</v>
          </cell>
          <cell r="DQ278" t="str">
            <v>#NA</v>
          </cell>
        </row>
        <row r="279">
          <cell r="B279" t="str">
            <v>#NA</v>
          </cell>
          <cell r="F279">
            <v>48.1</v>
          </cell>
          <cell r="G279">
            <v>0.81859700000000002</v>
          </cell>
          <cell r="H279">
            <v>136.30000000000001</v>
          </cell>
          <cell r="I279">
            <v>247.3</v>
          </cell>
          <cell r="J279">
            <v>5.82</v>
          </cell>
          <cell r="K279" t="str">
            <v>#NA</v>
          </cell>
          <cell r="L279">
            <v>549.1</v>
          </cell>
          <cell r="M279">
            <v>158739</v>
          </cell>
          <cell r="N279" t="str">
            <v>#NA</v>
          </cell>
          <cell r="O279">
            <v>1065</v>
          </cell>
          <cell r="P279">
            <v>7.8</v>
          </cell>
          <cell r="W279" t="str">
            <v>#NA</v>
          </cell>
          <cell r="X279" t="str">
            <v>#NA</v>
          </cell>
          <cell r="Y279" t="str">
            <v>#NA</v>
          </cell>
          <cell r="Z279">
            <v>101.5</v>
          </cell>
          <cell r="AC279">
            <v>0.81859700000000002</v>
          </cell>
          <cell r="AD279" t="str">
            <v>#NA</v>
          </cell>
          <cell r="AF279">
            <v>78.398313999999999</v>
          </cell>
          <cell r="AG279">
            <v>31.48</v>
          </cell>
          <cell r="AH279">
            <v>48.6</v>
          </cell>
          <cell r="AM279">
            <v>55.840400000000002</v>
          </cell>
          <cell r="AN279">
            <v>98.736199999999997</v>
          </cell>
          <cell r="AU279">
            <v>77.760000000000005</v>
          </cell>
          <cell r="AV279">
            <v>94.7</v>
          </cell>
          <cell r="AX279">
            <v>59.7</v>
          </cell>
          <cell r="AY279">
            <v>59.3</v>
          </cell>
          <cell r="AZ279">
            <v>57.2</v>
          </cell>
          <cell r="BA279">
            <v>71.3</v>
          </cell>
          <cell r="BB279">
            <v>47.3</v>
          </cell>
          <cell r="BC279">
            <v>74.400000000000006</v>
          </cell>
          <cell r="BG279">
            <v>3.75</v>
          </cell>
          <cell r="BH279">
            <v>3.37</v>
          </cell>
          <cell r="BL279">
            <v>18.05</v>
          </cell>
          <cell r="BM279">
            <v>15.75</v>
          </cell>
          <cell r="CF279">
            <v>652802</v>
          </cell>
          <cell r="CS279">
            <v>102.1</v>
          </cell>
          <cell r="CT279">
            <v>100.6</v>
          </cell>
          <cell r="CW279">
            <v>2.76</v>
          </cell>
          <cell r="DN279">
            <v>0.770621</v>
          </cell>
          <cell r="DQ279" t="str">
            <v>#NA</v>
          </cell>
        </row>
        <row r="280">
          <cell r="B280" t="str">
            <v>#NA</v>
          </cell>
          <cell r="F280">
            <v>43.5</v>
          </cell>
          <cell r="G280">
            <v>0.80653699999999995</v>
          </cell>
          <cell r="H280">
            <v>137.69999999999999</v>
          </cell>
          <cell r="I280">
            <v>247.8</v>
          </cell>
          <cell r="J280">
            <v>5.83</v>
          </cell>
          <cell r="K280" t="str">
            <v>#NA</v>
          </cell>
          <cell r="L280">
            <v>602.5</v>
          </cell>
          <cell r="M280">
            <v>180169</v>
          </cell>
          <cell r="N280" t="str">
            <v>#NA</v>
          </cell>
          <cell r="O280">
            <v>1091</v>
          </cell>
          <cell r="P280">
            <v>8.1</v>
          </cell>
          <cell r="W280" t="str">
            <v>#NA</v>
          </cell>
          <cell r="X280" t="str">
            <v>#NA</v>
          </cell>
          <cell r="Y280" t="str">
            <v>#NA</v>
          </cell>
          <cell r="Z280">
            <v>101</v>
          </cell>
          <cell r="AC280">
            <v>0.80653699999999995</v>
          </cell>
          <cell r="AD280" t="str">
            <v>#NA</v>
          </cell>
          <cell r="AF280">
            <v>78.775079000000005</v>
          </cell>
          <cell r="AG280">
            <v>29.48</v>
          </cell>
          <cell r="AH280">
            <v>48.8</v>
          </cell>
          <cell r="AM280">
            <v>56.222200000000001</v>
          </cell>
          <cell r="AN280">
            <v>99.294499999999999</v>
          </cell>
          <cell r="AU280">
            <v>77.739999999999995</v>
          </cell>
          <cell r="AV280">
            <v>94.2</v>
          </cell>
          <cell r="AX280">
            <v>56.8</v>
          </cell>
          <cell r="AY280">
            <v>57.2</v>
          </cell>
          <cell r="AZ280">
            <v>59.1</v>
          </cell>
          <cell r="BA280">
            <v>72</v>
          </cell>
          <cell r="BB280">
            <v>50.1</v>
          </cell>
          <cell r="BC280">
            <v>74.5</v>
          </cell>
          <cell r="BG280">
            <v>3.7</v>
          </cell>
          <cell r="BH280">
            <v>3.02</v>
          </cell>
          <cell r="BL280">
            <v>17.739999999999998</v>
          </cell>
          <cell r="BM280">
            <v>15.54</v>
          </cell>
          <cell r="CF280">
            <v>654010</v>
          </cell>
          <cell r="CS280">
            <v>101.6</v>
          </cell>
          <cell r="CT280">
            <v>100.3</v>
          </cell>
          <cell r="CW280">
            <v>2.66</v>
          </cell>
          <cell r="DN280">
            <v>0.77024700000000001</v>
          </cell>
          <cell r="DQ280" t="str">
            <v>#NA</v>
          </cell>
        </row>
        <row r="281">
          <cell r="B281" t="str">
            <v>#NA</v>
          </cell>
          <cell r="F281">
            <v>44.6</v>
          </cell>
          <cell r="G281">
            <v>0.81230400000000003</v>
          </cell>
          <cell r="H281">
            <v>133.9</v>
          </cell>
          <cell r="I281">
            <v>249.8</v>
          </cell>
          <cell r="J281">
            <v>5.45</v>
          </cell>
          <cell r="K281" t="str">
            <v>#NA</v>
          </cell>
          <cell r="L281">
            <v>661.4</v>
          </cell>
          <cell r="M281">
            <v>317113</v>
          </cell>
          <cell r="N281" t="str">
            <v>#NA</v>
          </cell>
          <cell r="O281">
            <v>1075</v>
          </cell>
          <cell r="P281">
            <v>8.1999999999999993</v>
          </cell>
          <cell r="W281" t="str">
            <v>#NA</v>
          </cell>
          <cell r="X281" t="str">
            <v>#NA</v>
          </cell>
          <cell r="Y281" t="str">
            <v>#NA</v>
          </cell>
          <cell r="Z281">
            <v>102.5</v>
          </cell>
          <cell r="AC281">
            <v>0.81230400000000003</v>
          </cell>
          <cell r="AD281" t="str">
            <v>#NA</v>
          </cell>
          <cell r="AF281">
            <v>79.849946000000003</v>
          </cell>
          <cell r="AG281">
            <v>28.17</v>
          </cell>
          <cell r="AH281">
            <v>48.9</v>
          </cell>
          <cell r="AM281">
            <v>56.552900000000001</v>
          </cell>
          <cell r="AN281">
            <v>99.759</v>
          </cell>
          <cell r="AU281">
            <v>79.16</v>
          </cell>
          <cell r="AV281">
            <v>93.1</v>
          </cell>
          <cell r="AX281">
            <v>55.5</v>
          </cell>
          <cell r="AY281">
            <v>56.4</v>
          </cell>
          <cell r="AZ281">
            <v>61</v>
          </cell>
          <cell r="BA281">
            <v>72.099999999999994</v>
          </cell>
          <cell r="BB281">
            <v>53.3</v>
          </cell>
          <cell r="BC281">
            <v>74.3</v>
          </cell>
          <cell r="BG281">
            <v>3.88</v>
          </cell>
          <cell r="BH281">
            <v>3.42</v>
          </cell>
          <cell r="BL281">
            <v>17.899999999999999</v>
          </cell>
          <cell r="BM281">
            <v>15.8</v>
          </cell>
          <cell r="CF281">
            <v>656635</v>
          </cell>
          <cell r="CS281">
            <v>102.8</v>
          </cell>
          <cell r="CT281">
            <v>102.2</v>
          </cell>
          <cell r="CW281">
            <v>2.81</v>
          </cell>
          <cell r="DN281">
            <v>0.77420599999999995</v>
          </cell>
          <cell r="DQ281" t="str">
            <v>#NA</v>
          </cell>
        </row>
        <row r="282">
          <cell r="B282" t="str">
            <v>#NA</v>
          </cell>
          <cell r="F282">
            <v>44.5</v>
          </cell>
          <cell r="G282">
            <v>0.80146899999999999</v>
          </cell>
          <cell r="H282">
            <v>135.9</v>
          </cell>
          <cell r="I282">
            <v>249</v>
          </cell>
          <cell r="J282">
            <v>5.2</v>
          </cell>
          <cell r="K282" t="str">
            <v>#NA</v>
          </cell>
          <cell r="L282">
            <v>707</v>
          </cell>
          <cell r="M282">
            <v>244780</v>
          </cell>
          <cell r="N282" t="str">
            <v>#NA</v>
          </cell>
          <cell r="O282">
            <v>1070</v>
          </cell>
          <cell r="P282">
            <v>8.3000000000000007</v>
          </cell>
          <cell r="W282" t="str">
            <v>#NA</v>
          </cell>
          <cell r="X282" t="str">
            <v>#NA</v>
          </cell>
          <cell r="Y282" t="str">
            <v>#NA</v>
          </cell>
          <cell r="Z282">
            <v>101.9</v>
          </cell>
          <cell r="AC282">
            <v>0.80146899999999999</v>
          </cell>
          <cell r="AD282" t="str">
            <v>#NA</v>
          </cell>
          <cell r="AF282">
            <v>79.978587000000005</v>
          </cell>
          <cell r="AG282">
            <v>29.24</v>
          </cell>
          <cell r="AH282">
            <v>49.1</v>
          </cell>
          <cell r="AM282">
            <v>56.8172</v>
          </cell>
          <cell r="AN282">
            <v>100.1026</v>
          </cell>
          <cell r="AU282">
            <v>79.02</v>
          </cell>
          <cell r="AV282">
            <v>93.3</v>
          </cell>
          <cell r="AX282">
            <v>58.1</v>
          </cell>
          <cell r="AY282">
            <v>58.9</v>
          </cell>
          <cell r="AZ282">
            <v>63.2</v>
          </cell>
          <cell r="BA282">
            <v>74.900000000000006</v>
          </cell>
          <cell r="BB282">
            <v>55.2</v>
          </cell>
          <cell r="BC282">
            <v>74.5</v>
          </cell>
          <cell r="BG282">
            <v>3.9</v>
          </cell>
          <cell r="BH282">
            <v>3.24</v>
          </cell>
          <cell r="BL282">
            <v>17.739999999999998</v>
          </cell>
          <cell r="BM282">
            <v>16.05</v>
          </cell>
          <cell r="CF282">
            <v>658986</v>
          </cell>
          <cell r="CS282">
            <v>103.5</v>
          </cell>
          <cell r="CT282">
            <v>99.9</v>
          </cell>
          <cell r="CW282">
            <v>3.12</v>
          </cell>
          <cell r="DN282">
            <v>0.813218</v>
          </cell>
          <cell r="DQ282" t="str">
            <v>#NA</v>
          </cell>
        </row>
        <row r="283">
          <cell r="B283" t="str">
            <v>#NA</v>
          </cell>
          <cell r="F283">
            <v>44.6</v>
          </cell>
          <cell r="G283">
            <v>0.79322300000000001</v>
          </cell>
          <cell r="H283">
            <v>142.80000000000001</v>
          </cell>
          <cell r="I283">
            <v>248.5</v>
          </cell>
          <cell r="J283">
            <v>5.33</v>
          </cell>
          <cell r="K283" t="str">
            <v>#NA</v>
          </cell>
          <cell r="L283">
            <v>675.7</v>
          </cell>
          <cell r="M283">
            <v>244549</v>
          </cell>
          <cell r="N283" t="str">
            <v>#NA</v>
          </cell>
          <cell r="O283">
            <v>932</v>
          </cell>
          <cell r="P283">
            <v>8.3000000000000007</v>
          </cell>
          <cell r="W283" t="str">
            <v>#NA</v>
          </cell>
          <cell r="X283" t="str">
            <v>#NA</v>
          </cell>
          <cell r="Y283" t="str">
            <v>#NA</v>
          </cell>
          <cell r="Z283">
            <v>100.9</v>
          </cell>
          <cell r="AC283">
            <v>0.79322300000000001</v>
          </cell>
          <cell r="AD283" t="str">
            <v>#NA</v>
          </cell>
          <cell r="AF283">
            <v>79.957356000000004</v>
          </cell>
          <cell r="AG283">
            <v>29.6</v>
          </cell>
          <cell r="AH283">
            <v>49.2</v>
          </cell>
          <cell r="AM283">
            <v>57.032600000000002</v>
          </cell>
          <cell r="AN283">
            <v>100.3571</v>
          </cell>
          <cell r="AU283">
            <v>78.41</v>
          </cell>
          <cell r="AV283">
            <v>93.7</v>
          </cell>
          <cell r="AX283">
            <v>57.5</v>
          </cell>
          <cell r="AY283">
            <v>58.7</v>
          </cell>
          <cell r="AZ283">
            <v>64.599999999999994</v>
          </cell>
          <cell r="BA283">
            <v>76.900000000000006</v>
          </cell>
          <cell r="BB283">
            <v>56.1</v>
          </cell>
          <cell r="BC283">
            <v>74.8</v>
          </cell>
          <cell r="BG283">
            <v>3.57</v>
          </cell>
          <cell r="BH283">
            <v>3.22</v>
          </cell>
          <cell r="BL283">
            <v>17.95</v>
          </cell>
          <cell r="BM283">
            <v>16.260000000000002</v>
          </cell>
          <cell r="CF283">
            <v>662557</v>
          </cell>
          <cell r="CS283">
            <v>103.2</v>
          </cell>
          <cell r="CT283">
            <v>97.8</v>
          </cell>
          <cell r="CW283">
            <v>3.07</v>
          </cell>
          <cell r="DN283">
            <v>0.84794999999999998</v>
          </cell>
          <cell r="DQ283" t="str">
            <v>#NA</v>
          </cell>
        </row>
        <row r="284">
          <cell r="B284" t="str">
            <v>#NA</v>
          </cell>
          <cell r="F284">
            <v>45.7</v>
          </cell>
          <cell r="G284">
            <v>0.76742100000000002</v>
          </cell>
          <cell r="H284">
            <v>146.4</v>
          </cell>
          <cell r="I284">
            <v>250</v>
          </cell>
          <cell r="J284">
            <v>5.57</v>
          </cell>
          <cell r="K284" t="str">
            <v>#NA</v>
          </cell>
          <cell r="L284">
            <v>719.7</v>
          </cell>
          <cell r="M284">
            <v>262750</v>
          </cell>
          <cell r="N284" t="str">
            <v>#NA</v>
          </cell>
          <cell r="O284">
            <v>1003</v>
          </cell>
          <cell r="P284">
            <v>8.3000000000000007</v>
          </cell>
          <cell r="W284" t="str">
            <v>#NA</v>
          </cell>
          <cell r="X284" t="str">
            <v>#NA</v>
          </cell>
          <cell r="Y284" t="str">
            <v>#NA</v>
          </cell>
          <cell r="Z284">
            <v>99.9</v>
          </cell>
          <cell r="AC284">
            <v>0.76742100000000002</v>
          </cell>
          <cell r="AD284" t="str">
            <v>#NA</v>
          </cell>
          <cell r="AF284">
            <v>79.303061999999997</v>
          </cell>
          <cell r="AG284">
            <v>30.01</v>
          </cell>
          <cell r="AH284">
            <v>49.3</v>
          </cell>
          <cell r="AM284">
            <v>57.216200000000001</v>
          </cell>
          <cell r="AN284">
            <v>100.55249999999999</v>
          </cell>
          <cell r="AU284">
            <v>77.739999999999995</v>
          </cell>
          <cell r="AV284">
            <v>94.6</v>
          </cell>
          <cell r="AX284">
            <v>58.9</v>
          </cell>
          <cell r="AY284">
            <v>59.9</v>
          </cell>
          <cell r="AZ284">
            <v>65</v>
          </cell>
          <cell r="BA284">
            <v>76.900000000000006</v>
          </cell>
          <cell r="BB284">
            <v>56.7</v>
          </cell>
          <cell r="BC284">
            <v>75</v>
          </cell>
          <cell r="BG284">
            <v>3.67</v>
          </cell>
          <cell r="BH284">
            <v>3.33</v>
          </cell>
          <cell r="BL284">
            <v>18.510000000000002</v>
          </cell>
          <cell r="BM284">
            <v>16.670000000000002</v>
          </cell>
          <cell r="CF284">
            <v>672085</v>
          </cell>
          <cell r="CS284">
            <v>102.8</v>
          </cell>
          <cell r="CT284">
            <v>96.3</v>
          </cell>
          <cell r="CW284">
            <v>3.17</v>
          </cell>
          <cell r="DN284">
            <v>0.87558599999999998</v>
          </cell>
          <cell r="DQ284" t="str">
            <v>#NA</v>
          </cell>
        </row>
        <row r="285">
          <cell r="B285" t="str">
            <v>#NA</v>
          </cell>
          <cell r="F285">
            <v>44.7</v>
          </cell>
          <cell r="G285">
            <v>0.75654100000000002</v>
          </cell>
          <cell r="H285">
            <v>146.1</v>
          </cell>
          <cell r="I285">
            <v>251.3</v>
          </cell>
          <cell r="J285">
            <v>5.57</v>
          </cell>
          <cell r="K285" t="str">
            <v>#NA</v>
          </cell>
          <cell r="L285">
            <v>737.7</v>
          </cell>
          <cell r="M285">
            <v>174319</v>
          </cell>
          <cell r="N285" t="str">
            <v>#NA</v>
          </cell>
          <cell r="O285">
            <v>905</v>
          </cell>
          <cell r="P285">
            <v>8.1999999999999993</v>
          </cell>
          <cell r="W285" t="str">
            <v>#NA</v>
          </cell>
          <cell r="X285" t="str">
            <v>#NA</v>
          </cell>
          <cell r="Y285" t="str">
            <v>#NA</v>
          </cell>
          <cell r="Z285">
            <v>99.7</v>
          </cell>
          <cell r="AC285">
            <v>0.75654100000000002</v>
          </cell>
          <cell r="AD285" t="str">
            <v>#NA</v>
          </cell>
          <cell r="AF285">
            <v>78.765690000000006</v>
          </cell>
          <cell r="AG285">
            <v>30.69</v>
          </cell>
          <cell r="AH285">
            <v>49.5</v>
          </cell>
          <cell r="AM285">
            <v>57.3855</v>
          </cell>
          <cell r="AN285">
            <v>100.7195</v>
          </cell>
          <cell r="AU285">
            <v>77.36</v>
          </cell>
          <cell r="AV285">
            <v>95.6</v>
          </cell>
          <cell r="AX285">
            <v>59.3</v>
          </cell>
          <cell r="AY285">
            <v>60.4</v>
          </cell>
          <cell r="AZ285">
            <v>66.099999999999994</v>
          </cell>
          <cell r="BA285">
            <v>78.7</v>
          </cell>
          <cell r="BB285">
            <v>57.3</v>
          </cell>
          <cell r="BC285">
            <v>75.2</v>
          </cell>
          <cell r="BG285">
            <v>3.89</v>
          </cell>
          <cell r="BH285">
            <v>3.17</v>
          </cell>
          <cell r="BL285">
            <v>17.739999999999998</v>
          </cell>
          <cell r="BM285">
            <v>16.36</v>
          </cell>
          <cell r="CF285">
            <v>673557</v>
          </cell>
          <cell r="CS285">
            <v>103</v>
          </cell>
          <cell r="CT285">
            <v>95.4</v>
          </cell>
          <cell r="CW285">
            <v>2.91</v>
          </cell>
          <cell r="DN285">
            <v>0.89133499999999999</v>
          </cell>
          <cell r="DQ285" t="str">
            <v>#NA</v>
          </cell>
        </row>
        <row r="286">
          <cell r="B286" t="str">
            <v>#NA</v>
          </cell>
          <cell r="F286">
            <v>45.4</v>
          </cell>
          <cell r="G286">
            <v>0.73152399999999995</v>
          </cell>
          <cell r="H286">
            <v>144.6</v>
          </cell>
          <cell r="I286">
            <v>251.6</v>
          </cell>
          <cell r="J286">
            <v>5.71</v>
          </cell>
          <cell r="K286" t="str">
            <v>#NA</v>
          </cell>
          <cell r="L286">
            <v>698.4</v>
          </cell>
          <cell r="M286">
            <v>143269</v>
          </cell>
          <cell r="N286" t="str">
            <v>#NA</v>
          </cell>
          <cell r="O286">
            <v>961</v>
          </cell>
          <cell r="P286">
            <v>8.1999999999999993</v>
          </cell>
          <cell r="W286" t="str">
            <v>#NA</v>
          </cell>
          <cell r="X286" t="str">
            <v>#NA</v>
          </cell>
          <cell r="Y286" t="str">
            <v>#NA</v>
          </cell>
          <cell r="Z286">
            <v>98.9</v>
          </cell>
          <cell r="AC286">
            <v>0.73152399999999995</v>
          </cell>
          <cell r="AD286" t="str">
            <v>#NA</v>
          </cell>
          <cell r="AF286">
            <v>77.697841999999994</v>
          </cell>
          <cell r="AG286">
            <v>31.23</v>
          </cell>
          <cell r="AH286">
            <v>49.6</v>
          </cell>
          <cell r="AM286">
            <v>57.558300000000003</v>
          </cell>
          <cell r="AN286">
            <v>100.88939999999999</v>
          </cell>
          <cell r="AU286">
            <v>76.7</v>
          </cell>
          <cell r="AV286">
            <v>97.6</v>
          </cell>
          <cell r="AX286">
            <v>59.6</v>
          </cell>
          <cell r="AY286">
            <v>61.2</v>
          </cell>
          <cell r="AZ286">
            <v>69.400000000000006</v>
          </cell>
          <cell r="BA286">
            <v>85.9</v>
          </cell>
          <cell r="BB286">
            <v>57.9</v>
          </cell>
          <cell r="BC286">
            <v>75.599999999999994</v>
          </cell>
          <cell r="BG286">
            <v>3.68</v>
          </cell>
          <cell r="BH286">
            <v>3.37</v>
          </cell>
          <cell r="BL286">
            <v>18.3</v>
          </cell>
          <cell r="BM286">
            <v>16.57</v>
          </cell>
          <cell r="CF286">
            <v>677393</v>
          </cell>
          <cell r="CS286">
            <v>102.8</v>
          </cell>
          <cell r="CT286">
            <v>93.9</v>
          </cell>
          <cell r="CW286">
            <v>3.12</v>
          </cell>
          <cell r="DN286">
            <v>0.91076299999999999</v>
          </cell>
          <cell r="DQ286" t="str">
            <v>#NA</v>
          </cell>
        </row>
        <row r="287">
          <cell r="B287" t="str">
            <v>#NA</v>
          </cell>
          <cell r="F287">
            <v>46.6</v>
          </cell>
          <cell r="G287">
            <v>0.73302100000000003</v>
          </cell>
          <cell r="H287">
            <v>139.80000000000001</v>
          </cell>
          <cell r="I287">
            <v>253</v>
          </cell>
          <cell r="J287">
            <v>5.88</v>
          </cell>
          <cell r="K287" t="str">
            <v>#NA</v>
          </cell>
          <cell r="L287">
            <v>719.3</v>
          </cell>
          <cell r="M287">
            <v>195675</v>
          </cell>
          <cell r="N287" t="str">
            <v>#NA</v>
          </cell>
          <cell r="O287">
            <v>895</v>
          </cell>
          <cell r="P287">
            <v>8.1999999999999993</v>
          </cell>
          <cell r="W287" t="str">
            <v>#NA</v>
          </cell>
          <cell r="X287" t="str">
            <v>#NA</v>
          </cell>
          <cell r="Y287" t="str">
            <v>#NA</v>
          </cell>
          <cell r="Z287">
            <v>98.8</v>
          </cell>
          <cell r="AC287">
            <v>0.73302100000000003</v>
          </cell>
          <cell r="AD287" t="str">
            <v>#NA</v>
          </cell>
          <cell r="AF287">
            <v>77.528090000000006</v>
          </cell>
          <cell r="AG287">
            <v>30.44</v>
          </cell>
          <cell r="AH287">
            <v>49.8</v>
          </cell>
          <cell r="AM287">
            <v>57.731000000000002</v>
          </cell>
          <cell r="AN287">
            <v>101.0562</v>
          </cell>
          <cell r="AU287">
            <v>76.95</v>
          </cell>
          <cell r="AV287">
            <v>97.8</v>
          </cell>
          <cell r="AX287">
            <v>58.5</v>
          </cell>
          <cell r="AY287">
            <v>60.5</v>
          </cell>
          <cell r="AZ287">
            <v>70.7</v>
          </cell>
          <cell r="BA287">
            <v>88.9</v>
          </cell>
          <cell r="BB287">
            <v>58</v>
          </cell>
          <cell r="BC287">
            <v>75.8</v>
          </cell>
          <cell r="BG287">
            <v>4.05</v>
          </cell>
          <cell r="BH287">
            <v>3.21</v>
          </cell>
          <cell r="BL287">
            <v>18.920000000000002</v>
          </cell>
          <cell r="BM287">
            <v>17.59</v>
          </cell>
          <cell r="CF287">
            <v>685091</v>
          </cell>
          <cell r="CS287">
            <v>102.7</v>
          </cell>
          <cell r="CT287">
            <v>93.8</v>
          </cell>
          <cell r="CW287">
            <v>2.81</v>
          </cell>
          <cell r="DN287">
            <v>0.95234799999999997</v>
          </cell>
          <cell r="DQ287" t="str">
            <v>#NA</v>
          </cell>
        </row>
        <row r="288">
          <cell r="B288" t="str">
            <v>#NA</v>
          </cell>
          <cell r="F288">
            <v>47.1</v>
          </cell>
          <cell r="G288">
            <v>0.75170899999999996</v>
          </cell>
          <cell r="H288">
            <v>141.80000000000001</v>
          </cell>
          <cell r="I288">
            <v>252.5</v>
          </cell>
          <cell r="J288">
            <v>6.18</v>
          </cell>
          <cell r="K288" t="str">
            <v>#NA</v>
          </cell>
          <cell r="L288">
            <v>753.8</v>
          </cell>
          <cell r="M288">
            <v>190586</v>
          </cell>
          <cell r="N288" t="str">
            <v>#NA</v>
          </cell>
          <cell r="O288">
            <v>974</v>
          </cell>
          <cell r="P288">
            <v>8.1999999999999993</v>
          </cell>
          <cell r="W288" t="str">
            <v>#NA</v>
          </cell>
          <cell r="X288" t="str">
            <v>#NA</v>
          </cell>
          <cell r="Y288" t="str">
            <v>#NA</v>
          </cell>
          <cell r="Z288">
            <v>99.4</v>
          </cell>
          <cell r="AC288">
            <v>0.75170899999999996</v>
          </cell>
          <cell r="AD288" t="str">
            <v>#NA</v>
          </cell>
          <cell r="AF288">
            <v>78.224974000000003</v>
          </cell>
          <cell r="AG288">
            <v>29.73</v>
          </cell>
          <cell r="AH288">
            <v>49.9</v>
          </cell>
          <cell r="AM288">
            <v>57.901800000000001</v>
          </cell>
          <cell r="AN288">
            <v>101.2162</v>
          </cell>
          <cell r="AU288">
            <v>77.8</v>
          </cell>
          <cell r="AV288">
            <v>97.2</v>
          </cell>
          <cell r="AX288">
            <v>57.5</v>
          </cell>
          <cell r="AY288">
            <v>59.6</v>
          </cell>
          <cell r="AZ288">
            <v>70.7</v>
          </cell>
          <cell r="BA288">
            <v>89.4</v>
          </cell>
          <cell r="BB288">
            <v>57.7</v>
          </cell>
          <cell r="BC288">
            <v>76</v>
          </cell>
          <cell r="BG288">
            <v>3.75</v>
          </cell>
          <cell r="BH288">
            <v>3.43</v>
          </cell>
          <cell r="BL288">
            <v>18.66</v>
          </cell>
          <cell r="BM288">
            <v>16.82</v>
          </cell>
          <cell r="CF288">
            <v>688401</v>
          </cell>
          <cell r="CS288">
            <v>103</v>
          </cell>
          <cell r="CT288">
            <v>94.7</v>
          </cell>
          <cell r="CW288">
            <v>3.07</v>
          </cell>
          <cell r="DN288">
            <v>0.99762799999999996</v>
          </cell>
          <cell r="DQ288" t="str">
            <v>#NA</v>
          </cell>
        </row>
        <row r="289">
          <cell r="B289" t="str">
            <v>#NA</v>
          </cell>
          <cell r="F289">
            <v>48.3</v>
          </cell>
          <cell r="G289">
            <v>0.72886099999999998</v>
          </cell>
          <cell r="H289">
            <v>154.5</v>
          </cell>
          <cell r="I289">
            <v>252.1</v>
          </cell>
          <cell r="J289">
            <v>6.3</v>
          </cell>
          <cell r="K289" t="str">
            <v>#NA</v>
          </cell>
          <cell r="L289">
            <v>753.5</v>
          </cell>
          <cell r="M289">
            <v>168876</v>
          </cell>
          <cell r="N289" t="str">
            <v>#NA</v>
          </cell>
          <cell r="O289">
            <v>864</v>
          </cell>
          <cell r="P289">
            <v>8.1</v>
          </cell>
          <cell r="W289" t="str">
            <v>#NA</v>
          </cell>
          <cell r="X289" t="str">
            <v>#NA</v>
          </cell>
          <cell r="Y289" t="str">
            <v>#NA</v>
          </cell>
          <cell r="Z289">
            <v>98</v>
          </cell>
          <cell r="AC289">
            <v>0.72886099999999998</v>
          </cell>
          <cell r="AD289" t="str">
            <v>#NA</v>
          </cell>
          <cell r="AF289">
            <v>77.370030999999997</v>
          </cell>
          <cell r="AG289">
            <v>28.99</v>
          </cell>
          <cell r="AH289">
            <v>50.1</v>
          </cell>
          <cell r="AM289">
            <v>58.068100000000001</v>
          </cell>
          <cell r="AN289">
            <v>101.3651</v>
          </cell>
          <cell r="AU289">
            <v>76.989999999999995</v>
          </cell>
          <cell r="AV289">
            <v>98.4</v>
          </cell>
          <cell r="AX289">
            <v>56.3</v>
          </cell>
          <cell r="AY289">
            <v>58.5</v>
          </cell>
          <cell r="AZ289">
            <v>70.099999999999994</v>
          </cell>
          <cell r="BA289">
            <v>89.8</v>
          </cell>
          <cell r="BB289">
            <v>56.4</v>
          </cell>
          <cell r="BC289">
            <v>76.2</v>
          </cell>
          <cell r="BG289">
            <v>3.87</v>
          </cell>
          <cell r="BH289">
            <v>3.28</v>
          </cell>
          <cell r="BL289">
            <v>19.22</v>
          </cell>
          <cell r="BM289">
            <v>17.64</v>
          </cell>
          <cell r="CF289">
            <v>692360</v>
          </cell>
          <cell r="CS289">
            <v>102.1</v>
          </cell>
          <cell r="CT289">
            <v>92.8</v>
          </cell>
          <cell r="CW289">
            <v>3.17</v>
          </cell>
          <cell r="DN289">
            <v>1.039428</v>
          </cell>
          <cell r="DQ289" t="str">
            <v>#NA</v>
          </cell>
        </row>
        <row r="290">
          <cell r="B290" t="str">
            <v>#NA</v>
          </cell>
          <cell r="F290">
            <v>47</v>
          </cell>
          <cell r="G290">
            <v>0.71186400000000005</v>
          </cell>
          <cell r="H290">
            <v>146.4</v>
          </cell>
          <cell r="I290">
            <v>252.6</v>
          </cell>
          <cell r="J290">
            <v>6.48</v>
          </cell>
          <cell r="K290" t="str">
            <v>#NA</v>
          </cell>
          <cell r="L290">
            <v>774</v>
          </cell>
          <cell r="M290">
            <v>145949</v>
          </cell>
          <cell r="N290" t="str">
            <v>#NA</v>
          </cell>
          <cell r="O290">
            <v>1010</v>
          </cell>
          <cell r="P290">
            <v>8.1</v>
          </cell>
          <cell r="W290" t="str">
            <v>#NA</v>
          </cell>
          <cell r="X290" t="str">
            <v>#NA</v>
          </cell>
          <cell r="Y290" t="str">
            <v>#NA</v>
          </cell>
          <cell r="Z290">
            <v>97.2</v>
          </cell>
          <cell r="AC290">
            <v>0.71186400000000005</v>
          </cell>
          <cell r="AD290" t="str">
            <v>#NA</v>
          </cell>
          <cell r="AF290">
            <v>76.969696999999996</v>
          </cell>
          <cell r="AG290">
            <v>28.66</v>
          </cell>
          <cell r="AH290">
            <v>50.2</v>
          </cell>
          <cell r="AM290">
            <v>58.207999999999998</v>
          </cell>
          <cell r="AN290">
            <v>101.46469999999999</v>
          </cell>
          <cell r="AU290">
            <v>76.599999999999994</v>
          </cell>
          <cell r="AV290">
            <v>99.3</v>
          </cell>
          <cell r="AX290">
            <v>55.4</v>
          </cell>
          <cell r="AY290">
            <v>57.8</v>
          </cell>
          <cell r="AZ290">
            <v>70</v>
          </cell>
          <cell r="BA290">
            <v>89.3</v>
          </cell>
          <cell r="BB290">
            <v>56.6</v>
          </cell>
          <cell r="BC290">
            <v>76.7</v>
          </cell>
          <cell r="BG290">
            <v>3.9</v>
          </cell>
          <cell r="BH290">
            <v>3.61</v>
          </cell>
          <cell r="BL290">
            <v>19.63</v>
          </cell>
          <cell r="BM290">
            <v>18</v>
          </cell>
          <cell r="CF290">
            <v>705854</v>
          </cell>
          <cell r="CS290">
            <v>101.8</v>
          </cell>
          <cell r="CT290">
            <v>91.5</v>
          </cell>
          <cell r="CW290">
            <v>3.07</v>
          </cell>
          <cell r="DN290">
            <v>1.078379</v>
          </cell>
          <cell r="DQ290" t="str">
            <v>#NA</v>
          </cell>
        </row>
        <row r="291">
          <cell r="B291" t="str">
            <v>#NA</v>
          </cell>
          <cell r="F291">
            <v>48.6</v>
          </cell>
          <cell r="G291">
            <v>0.69585699999999995</v>
          </cell>
          <cell r="H291">
            <v>145.6</v>
          </cell>
          <cell r="I291">
            <v>252.6</v>
          </cell>
          <cell r="J291">
            <v>6.12</v>
          </cell>
          <cell r="K291" t="str">
            <v>#NA</v>
          </cell>
          <cell r="L291">
            <v>807.2</v>
          </cell>
          <cell r="M291">
            <v>183795</v>
          </cell>
          <cell r="N291" t="str">
            <v>#NA</v>
          </cell>
          <cell r="O291">
            <v>1018</v>
          </cell>
          <cell r="P291">
            <v>8</v>
          </cell>
          <cell r="W291" t="str">
            <v>#NA</v>
          </cell>
          <cell r="X291" t="str">
            <v>#NA</v>
          </cell>
          <cell r="Y291" t="str">
            <v>#NA</v>
          </cell>
          <cell r="Z291">
            <v>96.4</v>
          </cell>
          <cell r="AC291">
            <v>0.69585699999999995</v>
          </cell>
          <cell r="AD291" t="str">
            <v>#NA</v>
          </cell>
          <cell r="AF291">
            <v>76.417910000000006</v>
          </cell>
          <cell r="AG291">
            <v>29.38</v>
          </cell>
          <cell r="AH291">
            <v>50.3</v>
          </cell>
          <cell r="AM291">
            <v>58.300400000000003</v>
          </cell>
          <cell r="AN291">
            <v>101.4786</v>
          </cell>
          <cell r="AU291">
            <v>76.23</v>
          </cell>
          <cell r="AV291">
            <v>100.3</v>
          </cell>
          <cell r="AX291">
            <v>56.5</v>
          </cell>
          <cell r="AY291">
            <v>58.8</v>
          </cell>
          <cell r="AZ291">
            <v>70.599999999999994</v>
          </cell>
          <cell r="BA291">
            <v>90.6</v>
          </cell>
          <cell r="BB291">
            <v>56.8</v>
          </cell>
          <cell r="BC291">
            <v>76.8</v>
          </cell>
          <cell r="BG291">
            <v>3.97</v>
          </cell>
          <cell r="BH291">
            <v>3.66</v>
          </cell>
          <cell r="BL291">
            <v>19.63</v>
          </cell>
          <cell r="BM291">
            <v>17.79</v>
          </cell>
          <cell r="CF291">
            <v>700230</v>
          </cell>
          <cell r="CS291">
            <v>101.2</v>
          </cell>
          <cell r="CT291">
            <v>90.3</v>
          </cell>
          <cell r="CW291">
            <v>3.02</v>
          </cell>
          <cell r="DN291">
            <v>1.30782</v>
          </cell>
          <cell r="DQ291" t="str">
            <v>#NA</v>
          </cell>
        </row>
        <row r="292">
          <cell r="B292" t="str">
            <v>#NA</v>
          </cell>
          <cell r="F292">
            <v>49</v>
          </cell>
          <cell r="G292">
            <v>0.72429600000000005</v>
          </cell>
          <cell r="H292">
            <v>145.1</v>
          </cell>
          <cell r="I292">
            <v>253.3</v>
          </cell>
          <cell r="J292">
            <v>5.95</v>
          </cell>
          <cell r="K292" t="str">
            <v>#NA</v>
          </cell>
          <cell r="L292">
            <v>766.2</v>
          </cell>
          <cell r="M292">
            <v>209590</v>
          </cell>
          <cell r="N292" t="str">
            <v>#NA</v>
          </cell>
          <cell r="O292">
            <v>988</v>
          </cell>
          <cell r="P292">
            <v>8</v>
          </cell>
          <cell r="W292" t="str">
            <v>#NA</v>
          </cell>
          <cell r="X292" t="str">
            <v>#NA</v>
          </cell>
          <cell r="Y292" t="str">
            <v>#NA</v>
          </cell>
          <cell r="Z292">
            <v>97.5</v>
          </cell>
          <cell r="AC292">
            <v>0.72429600000000005</v>
          </cell>
          <cell r="AD292" t="str">
            <v>#NA</v>
          </cell>
          <cell r="AF292">
            <v>77.231695000000002</v>
          </cell>
          <cell r="AG292">
            <v>29.73</v>
          </cell>
          <cell r="AH292">
            <v>50.5</v>
          </cell>
          <cell r="AM292">
            <v>58.335799999999999</v>
          </cell>
          <cell r="AN292">
            <v>101.3905</v>
          </cell>
          <cell r="AU292">
            <v>77.430000000000007</v>
          </cell>
          <cell r="AV292">
            <v>99.3</v>
          </cell>
          <cell r="AX292">
            <v>56.7</v>
          </cell>
          <cell r="AY292">
            <v>58.9</v>
          </cell>
          <cell r="AZ292">
            <v>70.400000000000006</v>
          </cell>
          <cell r="BA292">
            <v>90</v>
          </cell>
          <cell r="BB292">
            <v>56.8</v>
          </cell>
          <cell r="BC292">
            <v>76.900000000000006</v>
          </cell>
          <cell r="BG292">
            <v>3.83</v>
          </cell>
          <cell r="BH292">
            <v>3.62</v>
          </cell>
          <cell r="BL292">
            <v>20.86</v>
          </cell>
          <cell r="BM292">
            <v>18.36</v>
          </cell>
          <cell r="CF292">
            <v>703358</v>
          </cell>
          <cell r="CS292">
            <v>101.5</v>
          </cell>
          <cell r="CT292">
            <v>92.4</v>
          </cell>
          <cell r="CW292">
            <v>2.86</v>
          </cell>
          <cell r="DN292">
            <v>1.58277</v>
          </cell>
          <cell r="DQ292" t="str">
            <v>#NA</v>
          </cell>
        </row>
        <row r="293">
          <cell r="B293" t="str">
            <v>#NA</v>
          </cell>
          <cell r="F293">
            <v>49</v>
          </cell>
          <cell r="G293">
            <v>0.75346800000000003</v>
          </cell>
          <cell r="H293">
            <v>139.1</v>
          </cell>
          <cell r="I293">
            <v>253.6</v>
          </cell>
          <cell r="J293">
            <v>5.86</v>
          </cell>
          <cell r="K293" t="str">
            <v>#NA</v>
          </cell>
          <cell r="L293">
            <v>774.3</v>
          </cell>
          <cell r="M293">
            <v>294451</v>
          </cell>
          <cell r="N293" t="str">
            <v>#NA</v>
          </cell>
          <cell r="O293">
            <v>1078</v>
          </cell>
          <cell r="P293">
            <v>8</v>
          </cell>
          <cell r="W293" t="str">
            <v>#NA</v>
          </cell>
          <cell r="X293" t="str">
            <v>#NA</v>
          </cell>
          <cell r="Y293" t="str">
            <v>#NA</v>
          </cell>
          <cell r="Z293">
            <v>98.4</v>
          </cell>
          <cell r="AC293">
            <v>0.75346800000000003</v>
          </cell>
          <cell r="AD293" t="str">
            <v>#NA</v>
          </cell>
          <cell r="AF293">
            <v>77.979798000000002</v>
          </cell>
          <cell r="AG293">
            <v>30</v>
          </cell>
          <cell r="AH293">
            <v>50.6</v>
          </cell>
          <cell r="AM293">
            <v>58.325200000000002</v>
          </cell>
          <cell r="AN293">
            <v>101.2199</v>
          </cell>
          <cell r="AU293">
            <v>78.38</v>
          </cell>
          <cell r="AV293">
            <v>99</v>
          </cell>
          <cell r="AX293">
            <v>57.4</v>
          </cell>
          <cell r="AY293">
            <v>59.7</v>
          </cell>
          <cell r="AZ293">
            <v>71.400000000000006</v>
          </cell>
          <cell r="BA293">
            <v>92.3</v>
          </cell>
          <cell r="BB293">
            <v>56.8</v>
          </cell>
          <cell r="BC293">
            <v>77.099999999999994</v>
          </cell>
          <cell r="BG293">
            <v>3.61</v>
          </cell>
          <cell r="BH293">
            <v>3.27</v>
          </cell>
          <cell r="BL293">
            <v>19.940000000000001</v>
          </cell>
          <cell r="BM293">
            <v>18.05</v>
          </cell>
          <cell r="CF293">
            <v>707865</v>
          </cell>
          <cell r="CS293">
            <v>101.4</v>
          </cell>
          <cell r="CT293">
            <v>94.6</v>
          </cell>
          <cell r="CW293">
            <v>2.91</v>
          </cell>
          <cell r="DN293">
            <v>1.889262</v>
          </cell>
          <cell r="DQ293" t="str">
            <v>#NA</v>
          </cell>
        </row>
        <row r="294">
          <cell r="B294" t="str">
            <v>#NA</v>
          </cell>
          <cell r="F294">
            <v>48.4</v>
          </cell>
          <cell r="G294">
            <v>0.740811</v>
          </cell>
          <cell r="H294">
            <v>142.1</v>
          </cell>
          <cell r="I294">
            <v>256.5</v>
          </cell>
          <cell r="J294">
            <v>5.84</v>
          </cell>
          <cell r="K294" t="str">
            <v>#NA</v>
          </cell>
          <cell r="L294">
            <v>776.1</v>
          </cell>
          <cell r="M294">
            <v>257478</v>
          </cell>
          <cell r="N294" t="str">
            <v>#NA</v>
          </cell>
          <cell r="O294">
            <v>958</v>
          </cell>
          <cell r="P294">
            <v>8.1</v>
          </cell>
          <cell r="W294" t="str">
            <v>#NA</v>
          </cell>
          <cell r="X294" t="str">
            <v>#NA</v>
          </cell>
          <cell r="Y294" t="str">
            <v>#NA</v>
          </cell>
          <cell r="Z294">
            <v>97.7</v>
          </cell>
          <cell r="AC294">
            <v>0.740811</v>
          </cell>
          <cell r="AD294" t="str">
            <v>#NA</v>
          </cell>
          <cell r="AF294">
            <v>77.710842999999997</v>
          </cell>
          <cell r="AG294">
            <v>30.06</v>
          </cell>
          <cell r="AH294">
            <v>50.8</v>
          </cell>
          <cell r="AM294">
            <v>58.300800000000002</v>
          </cell>
          <cell r="AN294">
            <v>101.023</v>
          </cell>
          <cell r="AU294">
            <v>77.97</v>
          </cell>
          <cell r="AV294">
            <v>99.5</v>
          </cell>
          <cell r="AX294">
            <v>57.4</v>
          </cell>
          <cell r="AY294">
            <v>59.5</v>
          </cell>
          <cell r="AZ294">
            <v>70.599999999999994</v>
          </cell>
          <cell r="BA294">
            <v>91.2</v>
          </cell>
          <cell r="BB294">
            <v>56.2</v>
          </cell>
          <cell r="BC294">
            <v>77.2</v>
          </cell>
          <cell r="BG294">
            <v>3.81</v>
          </cell>
          <cell r="BH294">
            <v>3.17</v>
          </cell>
          <cell r="BL294">
            <v>20.09</v>
          </cell>
          <cell r="BM294">
            <v>18.36</v>
          </cell>
          <cell r="CF294">
            <v>709482</v>
          </cell>
          <cell r="CS294">
            <v>100.7</v>
          </cell>
          <cell r="CT294">
            <v>93.8</v>
          </cell>
          <cell r="CW294">
            <v>2.35</v>
          </cell>
          <cell r="DN294">
            <v>2.0286930000000001</v>
          </cell>
          <cell r="DQ294" t="str">
            <v>#NA</v>
          </cell>
        </row>
        <row r="295">
          <cell r="B295" t="str">
            <v>#NA</v>
          </cell>
          <cell r="F295">
            <v>49.1</v>
          </cell>
          <cell r="G295">
            <v>0.71169000000000004</v>
          </cell>
          <cell r="H295">
            <v>146.19999999999999</v>
          </cell>
          <cell r="I295">
            <v>257.10000000000002</v>
          </cell>
          <cell r="J295">
            <v>6.1</v>
          </cell>
          <cell r="K295" t="str">
            <v>#NA</v>
          </cell>
          <cell r="L295">
            <v>739.6</v>
          </cell>
          <cell r="M295">
            <v>263106</v>
          </cell>
          <cell r="N295" t="str">
            <v>#NA</v>
          </cell>
          <cell r="O295">
            <v>918</v>
          </cell>
          <cell r="P295">
            <v>8.1</v>
          </cell>
          <cell r="W295" t="str">
            <v>#NA</v>
          </cell>
          <cell r="X295" t="str">
            <v>#NA</v>
          </cell>
          <cell r="Y295" t="str">
            <v>#NA</v>
          </cell>
          <cell r="Z295">
            <v>96.2</v>
          </cell>
          <cell r="AC295">
            <v>0.71169000000000004</v>
          </cell>
          <cell r="AD295" t="str">
            <v>#NA</v>
          </cell>
          <cell r="AF295">
            <v>76.877470000000002</v>
          </cell>
          <cell r="AG295">
            <v>29.76</v>
          </cell>
          <cell r="AH295">
            <v>50.9</v>
          </cell>
          <cell r="AM295">
            <v>58.290500000000002</v>
          </cell>
          <cell r="AN295">
            <v>100.84829999999999</v>
          </cell>
          <cell r="AU295">
            <v>77.13</v>
          </cell>
          <cell r="AV295">
            <v>101.1</v>
          </cell>
          <cell r="AX295">
            <v>57.2</v>
          </cell>
          <cell r="AY295">
            <v>59.4</v>
          </cell>
          <cell r="AZ295">
            <v>70.5</v>
          </cell>
          <cell r="BA295">
            <v>94.6</v>
          </cell>
          <cell r="BB295">
            <v>53.8</v>
          </cell>
          <cell r="BC295">
            <v>77.599999999999994</v>
          </cell>
          <cell r="BG295">
            <v>3.8</v>
          </cell>
          <cell r="BH295">
            <v>3.45</v>
          </cell>
          <cell r="BL295">
            <v>20.2</v>
          </cell>
          <cell r="BM295">
            <v>18.2</v>
          </cell>
          <cell r="CF295">
            <v>713883</v>
          </cell>
          <cell r="CS295">
            <v>99.8</v>
          </cell>
          <cell r="CT295">
            <v>91.6</v>
          </cell>
          <cell r="CW295">
            <v>2.56</v>
          </cell>
          <cell r="DN295">
            <v>2.1415760000000001</v>
          </cell>
          <cell r="DQ295" t="str">
            <v>#NA</v>
          </cell>
        </row>
        <row r="296">
          <cell r="B296" t="str">
            <v>#NA</v>
          </cell>
          <cell r="F296">
            <v>44.7</v>
          </cell>
          <cell r="G296">
            <v>0.71419900000000003</v>
          </cell>
          <cell r="H296">
            <v>145.1</v>
          </cell>
          <cell r="I296">
            <v>258.60000000000002</v>
          </cell>
          <cell r="J296">
            <v>6.13</v>
          </cell>
          <cell r="K296" t="str">
            <v>#NA</v>
          </cell>
          <cell r="L296">
            <v>763.3</v>
          </cell>
          <cell r="M296">
            <v>155624</v>
          </cell>
          <cell r="N296" t="str">
            <v>#NA</v>
          </cell>
          <cell r="O296">
            <v>1066</v>
          </cell>
          <cell r="P296">
            <v>8.1</v>
          </cell>
          <cell r="W296" t="str">
            <v>#NA</v>
          </cell>
          <cell r="X296" t="str">
            <v>#NA</v>
          </cell>
          <cell r="Y296" t="str">
            <v>#NA</v>
          </cell>
          <cell r="Z296">
            <v>96.7</v>
          </cell>
          <cell r="AC296">
            <v>0.71419900000000003</v>
          </cell>
          <cell r="AD296" t="str">
            <v>#NA</v>
          </cell>
          <cell r="AF296">
            <v>77.106046000000006</v>
          </cell>
          <cell r="AG296">
            <v>29.06</v>
          </cell>
          <cell r="AH296">
            <v>51.1</v>
          </cell>
          <cell r="AM296">
            <v>58.312100000000001</v>
          </cell>
          <cell r="AN296">
            <v>100.72620000000001</v>
          </cell>
          <cell r="AU296">
            <v>77.599999999999994</v>
          </cell>
          <cell r="AV296">
            <v>100.9</v>
          </cell>
          <cell r="AX296">
            <v>56.3</v>
          </cell>
          <cell r="AY296">
            <v>58.2</v>
          </cell>
          <cell r="AZ296">
            <v>68</v>
          </cell>
          <cell r="BA296">
            <v>90.5</v>
          </cell>
          <cell r="BB296">
            <v>52.4</v>
          </cell>
          <cell r="BC296">
            <v>77.7</v>
          </cell>
          <cell r="BG296">
            <v>3.83</v>
          </cell>
          <cell r="BH296">
            <v>3.93</v>
          </cell>
          <cell r="BL296">
            <v>18.510000000000002</v>
          </cell>
          <cell r="BM296">
            <v>17.899999999999999</v>
          </cell>
          <cell r="CF296">
            <v>721111</v>
          </cell>
          <cell r="CS296">
            <v>99.8</v>
          </cell>
          <cell r="CT296">
            <v>92.7</v>
          </cell>
          <cell r="CW296">
            <v>2.2999999999999998</v>
          </cell>
          <cell r="DN296">
            <v>2.188294</v>
          </cell>
          <cell r="DQ296" t="str">
            <v>#NA</v>
          </cell>
        </row>
        <row r="297">
          <cell r="B297" t="str">
            <v>#NA</v>
          </cell>
          <cell r="F297">
            <v>48.9</v>
          </cell>
          <cell r="G297">
            <v>0.68682799999999999</v>
          </cell>
          <cell r="H297">
            <v>148.6</v>
          </cell>
          <cell r="I297">
            <v>259.60000000000002</v>
          </cell>
          <cell r="J297">
            <v>6.13</v>
          </cell>
          <cell r="K297" t="str">
            <v>#NA</v>
          </cell>
          <cell r="L297">
            <v>717.5</v>
          </cell>
          <cell r="M297">
            <v>154003</v>
          </cell>
          <cell r="N297" t="str">
            <v>#NA</v>
          </cell>
          <cell r="O297">
            <v>981</v>
          </cell>
          <cell r="P297">
            <v>8.1999999999999993</v>
          </cell>
          <cell r="W297" t="str">
            <v>#NA</v>
          </cell>
          <cell r="X297" t="str">
            <v>#NA</v>
          </cell>
          <cell r="Y297" t="str">
            <v>#NA</v>
          </cell>
          <cell r="Z297">
            <v>95.8</v>
          </cell>
          <cell r="AC297">
            <v>0.68682799999999999</v>
          </cell>
          <cell r="AD297" t="str">
            <v>#NA</v>
          </cell>
          <cell r="AF297">
            <v>76.900295999999997</v>
          </cell>
          <cell r="AG297">
            <v>27.93</v>
          </cell>
          <cell r="AH297">
            <v>51.2</v>
          </cell>
          <cell r="AM297">
            <v>58.3752</v>
          </cell>
          <cell r="AN297">
            <v>100.6733</v>
          </cell>
          <cell r="AU297">
            <v>77.08</v>
          </cell>
          <cell r="AV297">
            <v>101.3</v>
          </cell>
          <cell r="AX297">
            <v>54.5</v>
          </cell>
          <cell r="AY297">
            <v>56.1</v>
          </cell>
          <cell r="AZ297">
            <v>63.9</v>
          </cell>
          <cell r="BA297">
            <v>83</v>
          </cell>
          <cell r="BB297">
            <v>50.7</v>
          </cell>
          <cell r="BC297">
            <v>77.8</v>
          </cell>
          <cell r="BG297">
            <v>4.01</v>
          </cell>
          <cell r="BH297">
            <v>3.67</v>
          </cell>
          <cell r="BL297">
            <v>20.25</v>
          </cell>
          <cell r="BM297">
            <v>18.66</v>
          </cell>
          <cell r="CF297">
            <v>722985</v>
          </cell>
          <cell r="CS297">
            <v>99.2</v>
          </cell>
          <cell r="CT297">
            <v>91.4</v>
          </cell>
          <cell r="CW297">
            <v>2.56</v>
          </cell>
          <cell r="DN297">
            <v>2.2243019999999998</v>
          </cell>
          <cell r="DQ297" t="str">
            <v>#NA</v>
          </cell>
        </row>
        <row r="298">
          <cell r="B298" t="str">
            <v>#NA</v>
          </cell>
          <cell r="F298">
            <v>49.3</v>
          </cell>
          <cell r="G298">
            <v>0.67791100000000004</v>
          </cell>
          <cell r="H298">
            <v>142.5</v>
          </cell>
          <cell r="I298">
            <v>261.60000000000002</v>
          </cell>
          <cell r="J298">
            <v>6.02</v>
          </cell>
          <cell r="K298" t="str">
            <v>#NA</v>
          </cell>
          <cell r="L298">
            <v>751.1</v>
          </cell>
          <cell r="M298">
            <v>156797</v>
          </cell>
          <cell r="N298" t="str">
            <v>#NA</v>
          </cell>
          <cell r="O298">
            <v>994</v>
          </cell>
          <cell r="P298">
            <v>8.1999999999999993</v>
          </cell>
          <cell r="W298" t="str">
            <v>#NA</v>
          </cell>
          <cell r="X298" t="str">
            <v>#NA</v>
          </cell>
          <cell r="Y298" t="str">
            <v>#NA</v>
          </cell>
          <cell r="Z298">
            <v>95.1</v>
          </cell>
          <cell r="AC298">
            <v>0.67791100000000004</v>
          </cell>
          <cell r="AD298" t="str">
            <v>#NA</v>
          </cell>
          <cell r="AF298">
            <v>76.719057000000006</v>
          </cell>
          <cell r="AG298">
            <v>28.22</v>
          </cell>
          <cell r="AH298">
            <v>51.4</v>
          </cell>
          <cell r="AM298">
            <v>58.464199999999998</v>
          </cell>
          <cell r="AN298">
            <v>100.66240000000001</v>
          </cell>
          <cell r="AU298">
            <v>76.67</v>
          </cell>
          <cell r="AV298">
            <v>102.1</v>
          </cell>
          <cell r="AX298">
            <v>55.2</v>
          </cell>
          <cell r="AY298">
            <v>56.4</v>
          </cell>
          <cell r="AZ298">
            <v>62.5</v>
          </cell>
          <cell r="BA298">
            <v>80.8</v>
          </cell>
          <cell r="BB298">
            <v>49.7</v>
          </cell>
          <cell r="BC298">
            <v>78.099999999999994</v>
          </cell>
          <cell r="BG298">
            <v>3.89</v>
          </cell>
          <cell r="BH298">
            <v>3.36</v>
          </cell>
          <cell r="BL298">
            <v>21.37</v>
          </cell>
          <cell r="BM298">
            <v>18.920000000000002</v>
          </cell>
          <cell r="CF298">
            <v>726289</v>
          </cell>
          <cell r="CS298">
            <v>98.8</v>
          </cell>
          <cell r="CT298">
            <v>90.3</v>
          </cell>
          <cell r="CW298">
            <v>2.2999999999999998</v>
          </cell>
          <cell r="DN298">
            <v>2.2369080000000001</v>
          </cell>
          <cell r="DQ298" t="str">
            <v>#NA</v>
          </cell>
        </row>
        <row r="299">
          <cell r="B299" t="str">
            <v>#NA</v>
          </cell>
          <cell r="F299">
            <v>50</v>
          </cell>
          <cell r="G299">
            <v>0.64663599999999999</v>
          </cell>
          <cell r="H299">
            <v>148.69999999999999</v>
          </cell>
          <cell r="I299">
            <v>263.8</v>
          </cell>
          <cell r="J299">
            <v>5.82</v>
          </cell>
          <cell r="K299" t="str">
            <v>#NA</v>
          </cell>
          <cell r="L299">
            <v>799</v>
          </cell>
          <cell r="M299">
            <v>194055</v>
          </cell>
          <cell r="N299" t="str">
            <v>#NA</v>
          </cell>
          <cell r="O299">
            <v>968</v>
          </cell>
          <cell r="P299">
            <v>8.1999999999999993</v>
          </cell>
          <cell r="W299" t="str">
            <v>#NA</v>
          </cell>
          <cell r="X299" t="str">
            <v>#NA</v>
          </cell>
          <cell r="Y299" t="str">
            <v>#NA</v>
          </cell>
          <cell r="Z299">
            <v>93.6</v>
          </cell>
          <cell r="AC299">
            <v>0.64663599999999999</v>
          </cell>
          <cell r="AD299" t="str">
            <v>#NA</v>
          </cell>
          <cell r="AF299">
            <v>75.895449999999997</v>
          </cell>
          <cell r="AG299">
            <v>28.22</v>
          </cell>
          <cell r="AH299">
            <v>51.5</v>
          </cell>
          <cell r="AM299">
            <v>58.564900000000002</v>
          </cell>
          <cell r="AN299">
            <v>100.6687</v>
          </cell>
          <cell r="AU299">
            <v>75.78</v>
          </cell>
          <cell r="AV299">
            <v>103.1</v>
          </cell>
          <cell r="AX299">
            <v>55.3</v>
          </cell>
          <cell r="AY299">
            <v>56.3</v>
          </cell>
          <cell r="AZ299">
            <v>61.3</v>
          </cell>
          <cell r="BA299">
            <v>81</v>
          </cell>
          <cell r="BB299">
            <v>47.7</v>
          </cell>
          <cell r="BC299">
            <v>78.3</v>
          </cell>
          <cell r="BG299">
            <v>3.85</v>
          </cell>
          <cell r="BH299">
            <v>3.23</v>
          </cell>
          <cell r="BL299">
            <v>21.93</v>
          </cell>
          <cell r="BM299">
            <v>19.38</v>
          </cell>
          <cell r="CF299">
            <v>733878</v>
          </cell>
          <cell r="CS299">
            <v>98.3</v>
          </cell>
          <cell r="CT299">
            <v>87.8</v>
          </cell>
          <cell r="CW299">
            <v>2.35</v>
          </cell>
          <cell r="DN299">
            <v>2.28532</v>
          </cell>
          <cell r="DQ299" t="str">
            <v>#NA</v>
          </cell>
        </row>
        <row r="300">
          <cell r="B300" t="str">
            <v>#NA</v>
          </cell>
          <cell r="F300">
            <v>50.1</v>
          </cell>
          <cell r="G300">
            <v>0.63759100000000002</v>
          </cell>
          <cell r="H300">
            <v>144.5</v>
          </cell>
          <cell r="I300">
            <v>263.10000000000002</v>
          </cell>
          <cell r="J300">
            <v>6.07</v>
          </cell>
          <cell r="K300" t="str">
            <v>#NA</v>
          </cell>
          <cell r="L300">
            <v>802.3</v>
          </cell>
          <cell r="M300">
            <v>214579</v>
          </cell>
          <cell r="N300" t="str">
            <v>#NA</v>
          </cell>
          <cell r="O300">
            <v>952</v>
          </cell>
          <cell r="P300">
            <v>8.1999999999999993</v>
          </cell>
          <cell r="W300" t="str">
            <v>#NA</v>
          </cell>
          <cell r="X300" t="str">
            <v>#NA</v>
          </cell>
          <cell r="Y300" t="str">
            <v>#NA</v>
          </cell>
          <cell r="Z300">
            <v>93.7</v>
          </cell>
          <cell r="AC300">
            <v>0.63759100000000002</v>
          </cell>
          <cell r="AD300" t="str">
            <v>#NA</v>
          </cell>
          <cell r="AF300">
            <v>75.818882000000002</v>
          </cell>
          <cell r="AG300">
            <v>27.96</v>
          </cell>
          <cell r="AH300">
            <v>51.7</v>
          </cell>
          <cell r="AM300">
            <v>58.6676</v>
          </cell>
          <cell r="AN300">
            <v>100.6756</v>
          </cell>
          <cell r="AU300">
            <v>75.7</v>
          </cell>
          <cell r="AV300">
            <v>104</v>
          </cell>
          <cell r="AX300">
            <v>54.4</v>
          </cell>
          <cell r="AY300">
            <v>55.4</v>
          </cell>
          <cell r="AZ300">
            <v>60.5</v>
          </cell>
          <cell r="BA300">
            <v>80</v>
          </cell>
          <cell r="BB300">
            <v>47</v>
          </cell>
          <cell r="BC300">
            <v>78.900000000000006</v>
          </cell>
          <cell r="BG300">
            <v>4.08</v>
          </cell>
          <cell r="BH300">
            <v>3.72</v>
          </cell>
          <cell r="BL300">
            <v>21.99</v>
          </cell>
          <cell r="BM300">
            <v>18.3</v>
          </cell>
          <cell r="CF300">
            <v>736247</v>
          </cell>
          <cell r="CS300">
            <v>98.4</v>
          </cell>
          <cell r="CT300">
            <v>87.8</v>
          </cell>
          <cell r="CW300">
            <v>2.15</v>
          </cell>
          <cell r="DN300">
            <v>2.30532</v>
          </cell>
          <cell r="DQ300" t="str">
            <v>#NA</v>
          </cell>
        </row>
        <row r="301">
          <cell r="B301" t="str">
            <v>#NA</v>
          </cell>
          <cell r="F301">
            <v>49.6</v>
          </cell>
          <cell r="G301">
            <v>0.65383899999999995</v>
          </cell>
          <cell r="H301">
            <v>153.19999999999999</v>
          </cell>
          <cell r="I301">
            <v>263.89999999999998</v>
          </cell>
          <cell r="J301">
            <v>5.96</v>
          </cell>
          <cell r="K301" t="str">
            <v>#NA</v>
          </cell>
          <cell r="L301">
            <v>811.1</v>
          </cell>
          <cell r="M301">
            <v>171800</v>
          </cell>
          <cell r="N301" t="str">
            <v>#NA</v>
          </cell>
          <cell r="O301">
            <v>982</v>
          </cell>
          <cell r="P301">
            <v>8.1</v>
          </cell>
          <cell r="W301" t="str">
            <v>#NA</v>
          </cell>
          <cell r="X301" t="str">
            <v>#NA</v>
          </cell>
          <cell r="Y301" t="str">
            <v>#NA</v>
          </cell>
          <cell r="Z301">
            <v>94</v>
          </cell>
          <cell r="AC301">
            <v>0.65383899999999995</v>
          </cell>
          <cell r="AD301" t="str">
            <v>#NA</v>
          </cell>
          <cell r="AF301">
            <v>76.185866000000004</v>
          </cell>
          <cell r="AG301">
            <v>27.63</v>
          </cell>
          <cell r="AH301">
            <v>51.8</v>
          </cell>
          <cell r="AM301">
            <v>58.768000000000001</v>
          </cell>
          <cell r="AN301">
            <v>100.67570000000001</v>
          </cell>
          <cell r="AU301">
            <v>76.239999999999995</v>
          </cell>
          <cell r="AV301">
            <v>103.6</v>
          </cell>
          <cell r="AX301">
            <v>53.9</v>
          </cell>
          <cell r="AY301">
            <v>55.1</v>
          </cell>
          <cell r="AZ301">
            <v>61.2</v>
          </cell>
          <cell r="BA301">
            <v>79.2</v>
          </cell>
          <cell r="BB301">
            <v>48.7</v>
          </cell>
          <cell r="BC301">
            <v>79</v>
          </cell>
          <cell r="BG301">
            <v>3.99</v>
          </cell>
          <cell r="BH301">
            <v>3.78</v>
          </cell>
          <cell r="BL301">
            <v>22.34</v>
          </cell>
          <cell r="BM301">
            <v>18.97</v>
          </cell>
          <cell r="CF301">
            <v>739752</v>
          </cell>
          <cell r="CS301">
            <v>98.2</v>
          </cell>
          <cell r="CT301">
            <v>88.7</v>
          </cell>
          <cell r="CW301">
            <v>2.0499999999999998</v>
          </cell>
          <cell r="DN301">
            <v>2.3172969999999999</v>
          </cell>
          <cell r="DQ301" t="str">
            <v>#NA</v>
          </cell>
        </row>
        <row r="302">
          <cell r="B302" t="str">
            <v>#NA</v>
          </cell>
          <cell r="F302">
            <v>51.8</v>
          </cell>
          <cell r="G302">
            <v>0.63000500000000004</v>
          </cell>
          <cell r="H302">
            <v>155.19999999999999</v>
          </cell>
          <cell r="I302">
            <v>264.8</v>
          </cell>
          <cell r="J302">
            <v>5.83</v>
          </cell>
          <cell r="K302" t="str">
            <v>#NA</v>
          </cell>
          <cell r="L302">
            <v>820.9</v>
          </cell>
          <cell r="M302">
            <v>138661</v>
          </cell>
          <cell r="N302" t="str">
            <v>#NA</v>
          </cell>
          <cell r="O302">
            <v>1115</v>
          </cell>
          <cell r="P302">
            <v>8.1</v>
          </cell>
          <cell r="W302" t="str">
            <v>#NA</v>
          </cell>
          <cell r="X302" t="str">
            <v>#NA</v>
          </cell>
          <cell r="Y302" t="str">
            <v>#NA</v>
          </cell>
          <cell r="Z302">
            <v>93</v>
          </cell>
          <cell r="AC302">
            <v>0.63000500000000004</v>
          </cell>
          <cell r="AD302" t="str">
            <v>#NA</v>
          </cell>
          <cell r="AF302">
            <v>75.915222</v>
          </cell>
          <cell r="AG302">
            <v>26.95</v>
          </cell>
          <cell r="AH302">
            <v>52</v>
          </cell>
          <cell r="AM302">
            <v>58.868499999999997</v>
          </cell>
          <cell r="AN302">
            <v>100.67319999999999</v>
          </cell>
          <cell r="AU302">
            <v>75.56</v>
          </cell>
          <cell r="AV302">
            <v>104</v>
          </cell>
          <cell r="AX302">
            <v>52.5</v>
          </cell>
          <cell r="AY302">
            <v>53.6</v>
          </cell>
          <cell r="AZ302">
            <v>59</v>
          </cell>
          <cell r="BA302">
            <v>75.900000000000006</v>
          </cell>
          <cell r="BB302">
            <v>47.3</v>
          </cell>
          <cell r="BC302">
            <v>79.2</v>
          </cell>
          <cell r="BG302">
            <v>3.84</v>
          </cell>
          <cell r="BH302">
            <v>3.88</v>
          </cell>
          <cell r="BL302">
            <v>22.8</v>
          </cell>
          <cell r="BM302">
            <v>19.48</v>
          </cell>
          <cell r="CF302">
            <v>750968</v>
          </cell>
          <cell r="CS302">
            <v>97.5</v>
          </cell>
          <cell r="CT302">
            <v>87.4</v>
          </cell>
          <cell r="CW302">
            <v>1.94</v>
          </cell>
          <cell r="DN302">
            <v>2.2891870000000001</v>
          </cell>
          <cell r="DQ302" t="str">
            <v>#NA</v>
          </cell>
        </row>
        <row r="303">
          <cell r="B303" t="str">
            <v>#NA</v>
          </cell>
          <cell r="F303">
            <v>51.6</v>
          </cell>
          <cell r="G303">
            <v>0.61709499999999995</v>
          </cell>
          <cell r="H303">
            <v>150.1</v>
          </cell>
          <cell r="I303">
            <v>264.39999999999998</v>
          </cell>
          <cell r="J303">
            <v>5.87</v>
          </cell>
          <cell r="K303" t="str">
            <v>#NA</v>
          </cell>
          <cell r="L303">
            <v>838.1</v>
          </cell>
          <cell r="M303">
            <v>160935</v>
          </cell>
          <cell r="N303" t="str">
            <v>#NA</v>
          </cell>
          <cell r="O303">
            <v>1098</v>
          </cell>
          <cell r="P303">
            <v>8.1999999999999993</v>
          </cell>
          <cell r="W303" t="str">
            <v>#NA</v>
          </cell>
          <cell r="X303" t="str">
            <v>#NA</v>
          </cell>
          <cell r="Y303" t="str">
            <v>#NA</v>
          </cell>
          <cell r="Z303">
            <v>92.9</v>
          </cell>
          <cell r="AC303">
            <v>0.61709499999999995</v>
          </cell>
          <cell r="AD303" t="str">
            <v>#NA</v>
          </cell>
          <cell r="AF303">
            <v>75.619048000000006</v>
          </cell>
          <cell r="AG303">
            <v>26.89</v>
          </cell>
          <cell r="AH303">
            <v>52.1</v>
          </cell>
          <cell r="AM303">
            <v>58.966299999999997</v>
          </cell>
          <cell r="AN303">
            <v>100.66330000000001</v>
          </cell>
          <cell r="AS303">
            <v>-8.4</v>
          </cell>
          <cell r="AT303">
            <v>97</v>
          </cell>
          <cell r="AU303">
            <v>75.62</v>
          </cell>
          <cell r="AV303">
            <v>104.8</v>
          </cell>
          <cell r="AX303">
            <v>52.2</v>
          </cell>
          <cell r="AY303">
            <v>53.3</v>
          </cell>
          <cell r="AZ303">
            <v>58.7</v>
          </cell>
          <cell r="BA303">
            <v>76.099999999999994</v>
          </cell>
          <cell r="BB303">
            <v>46.6</v>
          </cell>
          <cell r="BC303">
            <v>79.400000000000006</v>
          </cell>
          <cell r="BG303">
            <v>3.97</v>
          </cell>
          <cell r="BH303">
            <v>3.79</v>
          </cell>
          <cell r="BL303">
            <v>22.19</v>
          </cell>
          <cell r="BM303">
            <v>20.14</v>
          </cell>
          <cell r="CF303">
            <v>746891</v>
          </cell>
          <cell r="CS303">
            <v>97.2</v>
          </cell>
          <cell r="CT303">
            <v>87.6</v>
          </cell>
          <cell r="CW303">
            <v>2.0499999999999998</v>
          </cell>
          <cell r="DN303">
            <v>2.1613609999999999</v>
          </cell>
          <cell r="DQ303" t="str">
            <v>#NA</v>
          </cell>
        </row>
        <row r="304">
          <cell r="B304" t="str">
            <v>#NA</v>
          </cell>
          <cell r="F304">
            <v>51.1</v>
          </cell>
          <cell r="G304">
            <v>0.59260299999999999</v>
          </cell>
          <cell r="H304">
            <v>150.5</v>
          </cell>
          <cell r="I304">
            <v>265.60000000000002</v>
          </cell>
          <cell r="J304">
            <v>6.16</v>
          </cell>
          <cell r="K304" t="str">
            <v>#NA</v>
          </cell>
          <cell r="L304">
            <v>855.4</v>
          </cell>
          <cell r="M304">
            <v>164469</v>
          </cell>
          <cell r="N304" t="str">
            <v>#NA</v>
          </cell>
          <cell r="O304">
            <v>1195</v>
          </cell>
          <cell r="P304">
            <v>8.1999999999999993</v>
          </cell>
          <cell r="W304" t="str">
            <v>#NA</v>
          </cell>
          <cell r="X304" t="str">
            <v>#NA</v>
          </cell>
          <cell r="Y304" t="str">
            <v>#NA</v>
          </cell>
          <cell r="Z304">
            <v>92.2</v>
          </cell>
          <cell r="AC304">
            <v>0.59260299999999999</v>
          </cell>
          <cell r="AD304" t="str">
            <v>#NA</v>
          </cell>
          <cell r="AF304">
            <v>74.672897000000006</v>
          </cell>
          <cell r="AG304">
            <v>28.4</v>
          </cell>
          <cell r="AH304">
            <v>52.2</v>
          </cell>
          <cell r="AM304">
            <v>59.0593</v>
          </cell>
          <cell r="AN304">
            <v>100.64239999999999</v>
          </cell>
          <cell r="AS304">
            <v>-8.3000000000000007</v>
          </cell>
          <cell r="AT304">
            <v>96.3</v>
          </cell>
          <cell r="AU304">
            <v>75.14</v>
          </cell>
          <cell r="AV304">
            <v>106.6</v>
          </cell>
          <cell r="AX304">
            <v>53.9</v>
          </cell>
          <cell r="AY304">
            <v>54.6</v>
          </cell>
          <cell r="AZ304">
            <v>58.2</v>
          </cell>
          <cell r="BA304">
            <v>74.8</v>
          </cell>
          <cell r="BB304">
            <v>46.6</v>
          </cell>
          <cell r="BC304">
            <v>79.900000000000006</v>
          </cell>
          <cell r="BG304">
            <v>4.2300000000000004</v>
          </cell>
          <cell r="BH304">
            <v>3.94</v>
          </cell>
          <cell r="BL304">
            <v>22.91</v>
          </cell>
          <cell r="BM304">
            <v>20.14</v>
          </cell>
          <cell r="CF304">
            <v>751124</v>
          </cell>
          <cell r="CS304">
            <v>97</v>
          </cell>
          <cell r="CT304">
            <v>86.2</v>
          </cell>
          <cell r="CW304">
            <v>2.15</v>
          </cell>
          <cell r="DN304">
            <v>2.0323769999999999</v>
          </cell>
          <cell r="DQ304" t="str">
            <v>#NA</v>
          </cell>
        </row>
        <row r="305">
          <cell r="B305" t="str">
            <v>#NA</v>
          </cell>
          <cell r="F305">
            <v>51.7</v>
          </cell>
          <cell r="G305">
            <v>0.59324900000000003</v>
          </cell>
          <cell r="H305">
            <v>148.30000000000001</v>
          </cell>
          <cell r="I305">
            <v>266.39999999999998</v>
          </cell>
          <cell r="J305">
            <v>6.39</v>
          </cell>
          <cell r="K305" t="str">
            <v>#NA</v>
          </cell>
          <cell r="L305">
            <v>858.9</v>
          </cell>
          <cell r="M305">
            <v>244716</v>
          </cell>
          <cell r="N305" t="str">
            <v>#NA</v>
          </cell>
          <cell r="O305">
            <v>1142</v>
          </cell>
          <cell r="P305">
            <v>8.1999999999999993</v>
          </cell>
          <cell r="W305" t="str">
            <v>#NA</v>
          </cell>
          <cell r="X305" t="str">
            <v>#NA</v>
          </cell>
          <cell r="Y305" t="str">
            <v>#NA</v>
          </cell>
          <cell r="Z305">
            <v>91.9</v>
          </cell>
          <cell r="AC305">
            <v>0.59324900000000003</v>
          </cell>
          <cell r="AD305" t="str">
            <v>#NA</v>
          </cell>
          <cell r="AF305">
            <v>74.743708999999996</v>
          </cell>
          <cell r="AG305">
            <v>28.17</v>
          </cell>
          <cell r="AH305">
            <v>52.4</v>
          </cell>
          <cell r="AM305">
            <v>59.1509</v>
          </cell>
          <cell r="AN305">
            <v>100.6165</v>
          </cell>
          <cell r="AS305">
            <v>-8.6999999999999993</v>
          </cell>
          <cell r="AT305">
            <v>95.5</v>
          </cell>
          <cell r="AU305">
            <v>75.03</v>
          </cell>
          <cell r="AV305">
            <v>107.2</v>
          </cell>
          <cell r="AX305">
            <v>54.5</v>
          </cell>
          <cell r="AY305">
            <v>55.1</v>
          </cell>
          <cell r="AZ305">
            <v>58.2</v>
          </cell>
          <cell r="BA305">
            <v>75.2</v>
          </cell>
          <cell r="BB305">
            <v>46.5</v>
          </cell>
          <cell r="BC305">
            <v>80.099999999999994</v>
          </cell>
          <cell r="BG305">
            <v>4.1399999999999997</v>
          </cell>
          <cell r="BH305">
            <v>3.75</v>
          </cell>
          <cell r="BL305">
            <v>23.57</v>
          </cell>
          <cell r="BM305">
            <v>20.71</v>
          </cell>
          <cell r="CF305">
            <v>756818</v>
          </cell>
          <cell r="CS305">
            <v>97.1</v>
          </cell>
          <cell r="CT305">
            <v>85.3</v>
          </cell>
          <cell r="CW305">
            <v>1.94</v>
          </cell>
          <cell r="DN305">
            <v>1.917926</v>
          </cell>
          <cell r="DQ305" t="str">
            <v>#NA</v>
          </cell>
        </row>
        <row r="306">
          <cell r="B306" t="str">
            <v>#NA</v>
          </cell>
          <cell r="F306">
            <v>51.7</v>
          </cell>
          <cell r="G306">
            <v>0.63444400000000001</v>
          </cell>
          <cell r="H306">
            <v>144.4</v>
          </cell>
          <cell r="I306">
            <v>267.39999999999998</v>
          </cell>
          <cell r="J306">
            <v>6.02</v>
          </cell>
          <cell r="K306" t="str">
            <v>#NA</v>
          </cell>
          <cell r="L306">
            <v>873.1</v>
          </cell>
          <cell r="M306">
            <v>259143</v>
          </cell>
          <cell r="N306" t="str">
            <v>#NA</v>
          </cell>
          <cell r="O306">
            <v>1136</v>
          </cell>
          <cell r="P306">
            <v>8.3000000000000007</v>
          </cell>
          <cell r="W306" t="str">
            <v>#NA</v>
          </cell>
          <cell r="X306" t="str">
            <v>#NA</v>
          </cell>
          <cell r="Y306" t="str">
            <v>#NA</v>
          </cell>
          <cell r="Z306">
            <v>92.6</v>
          </cell>
          <cell r="AC306">
            <v>0.63444400000000001</v>
          </cell>
          <cell r="AD306" t="str">
            <v>#NA</v>
          </cell>
          <cell r="AF306">
            <v>75.826250999999999</v>
          </cell>
          <cell r="AG306">
            <v>28.01</v>
          </cell>
          <cell r="AH306">
            <v>52.5</v>
          </cell>
          <cell r="AM306">
            <v>59.245100000000001</v>
          </cell>
          <cell r="AN306">
            <v>100.59220000000001</v>
          </cell>
          <cell r="AS306">
            <v>-8.5</v>
          </cell>
          <cell r="AT306">
            <v>96.6</v>
          </cell>
          <cell r="AU306">
            <v>75.989999999999995</v>
          </cell>
          <cell r="AV306">
            <v>105.8</v>
          </cell>
          <cell r="AX306">
            <v>54</v>
          </cell>
          <cell r="AY306">
            <v>54.8</v>
          </cell>
          <cell r="AZ306">
            <v>59.2</v>
          </cell>
          <cell r="BA306">
            <v>75.3</v>
          </cell>
          <cell r="BB306">
            <v>48</v>
          </cell>
          <cell r="BC306">
            <v>80.099999999999994</v>
          </cell>
          <cell r="BG306">
            <v>4.07</v>
          </cell>
          <cell r="BH306">
            <v>3.74</v>
          </cell>
          <cell r="BL306">
            <v>22.85</v>
          </cell>
          <cell r="BM306">
            <v>19.579999999999998</v>
          </cell>
          <cell r="CF306">
            <v>757160</v>
          </cell>
          <cell r="CS306">
            <v>97</v>
          </cell>
          <cell r="CT306">
            <v>86.9</v>
          </cell>
          <cell r="CW306">
            <v>2.15</v>
          </cell>
          <cell r="DN306">
            <v>1.896941</v>
          </cell>
          <cell r="DQ306" t="str">
            <v>#NA</v>
          </cell>
        </row>
        <row r="307">
          <cell r="B307" t="str">
            <v>#NA</v>
          </cell>
          <cell r="F307">
            <v>52.1</v>
          </cell>
          <cell r="G307">
            <v>0.62992599999999999</v>
          </cell>
          <cell r="H307">
            <v>146.30000000000001</v>
          </cell>
          <cell r="I307">
            <v>269.7</v>
          </cell>
          <cell r="J307">
            <v>5.84</v>
          </cell>
          <cell r="K307" t="str">
            <v>#NA</v>
          </cell>
          <cell r="L307">
            <v>950.6</v>
          </cell>
          <cell r="M307">
            <v>227327</v>
          </cell>
          <cell r="N307" t="str">
            <v>#NA</v>
          </cell>
          <cell r="O307">
            <v>1037</v>
          </cell>
          <cell r="P307">
            <v>8.3000000000000007</v>
          </cell>
          <cell r="W307" t="str">
            <v>#NA</v>
          </cell>
          <cell r="X307" t="str">
            <v>#NA</v>
          </cell>
          <cell r="Y307" t="str">
            <v>#NA</v>
          </cell>
          <cell r="Z307">
            <v>92</v>
          </cell>
          <cell r="AC307">
            <v>0.62992599999999999</v>
          </cell>
          <cell r="AD307" t="str">
            <v>#NA</v>
          </cell>
          <cell r="AF307">
            <v>76.448243000000005</v>
          </cell>
          <cell r="AG307">
            <v>26.73</v>
          </cell>
          <cell r="AH307">
            <v>52.7</v>
          </cell>
          <cell r="AM307">
            <v>59.344900000000003</v>
          </cell>
          <cell r="AN307">
            <v>100.5748</v>
          </cell>
          <cell r="AS307">
            <v>-7.9</v>
          </cell>
          <cell r="AT307">
            <v>98.4</v>
          </cell>
          <cell r="AU307">
            <v>75.62</v>
          </cell>
          <cell r="AV307">
            <v>105.2</v>
          </cell>
          <cell r="AX307">
            <v>52.3</v>
          </cell>
          <cell r="AY307">
            <v>53.2</v>
          </cell>
          <cell r="AZ307">
            <v>58.1</v>
          </cell>
          <cell r="BA307">
            <v>72.599999999999994</v>
          </cell>
          <cell r="BB307">
            <v>48</v>
          </cell>
          <cell r="BC307">
            <v>80.3</v>
          </cell>
          <cell r="BG307">
            <v>4.09</v>
          </cell>
          <cell r="BH307">
            <v>4.18</v>
          </cell>
          <cell r="BL307">
            <v>23.78</v>
          </cell>
          <cell r="BM307">
            <v>20.25</v>
          </cell>
          <cell r="CF307">
            <v>760391</v>
          </cell>
          <cell r="CS307">
            <v>96.6</v>
          </cell>
          <cell r="CT307">
            <v>86.1</v>
          </cell>
          <cell r="CW307">
            <v>1.99</v>
          </cell>
          <cell r="DN307">
            <v>1.8652519999999999</v>
          </cell>
          <cell r="DQ307" t="str">
            <v>#NA</v>
          </cell>
        </row>
        <row r="308">
          <cell r="B308" t="str">
            <v>#NA</v>
          </cell>
          <cell r="F308">
            <v>51.4</v>
          </cell>
          <cell r="G308">
            <v>0.63876100000000002</v>
          </cell>
          <cell r="H308">
            <v>153.4</v>
          </cell>
          <cell r="I308">
            <v>271.7</v>
          </cell>
          <cell r="J308">
            <v>5.68</v>
          </cell>
          <cell r="K308" t="str">
            <v>#NA</v>
          </cell>
          <cell r="L308">
            <v>1018.5</v>
          </cell>
          <cell r="M308">
            <v>200107</v>
          </cell>
          <cell r="N308" t="str">
            <v>#NA</v>
          </cell>
          <cell r="O308">
            <v>1175</v>
          </cell>
          <cell r="P308">
            <v>8.1999999999999993</v>
          </cell>
          <cell r="W308" t="str">
            <v>#NA</v>
          </cell>
          <cell r="X308" t="str">
            <v>#NA</v>
          </cell>
          <cell r="Y308" t="str">
            <v>#NA</v>
          </cell>
          <cell r="Z308">
            <v>91.7</v>
          </cell>
          <cell r="AC308">
            <v>0.63876100000000002</v>
          </cell>
          <cell r="AD308" t="str">
            <v>#NA</v>
          </cell>
          <cell r="AF308">
            <v>77.085330999999996</v>
          </cell>
          <cell r="AG308">
            <v>26.45</v>
          </cell>
          <cell r="AH308">
            <v>52.8</v>
          </cell>
          <cell r="AM308">
            <v>59.450699999999998</v>
          </cell>
          <cell r="AN308">
            <v>100.5647</v>
          </cell>
          <cell r="AS308">
            <v>-8.9</v>
          </cell>
          <cell r="AT308">
            <v>97.4</v>
          </cell>
          <cell r="AU308">
            <v>75.8</v>
          </cell>
          <cell r="AV308">
            <v>104.3</v>
          </cell>
          <cell r="AX308">
            <v>51.7</v>
          </cell>
          <cell r="AY308">
            <v>52.5</v>
          </cell>
          <cell r="AZ308">
            <v>56.8</v>
          </cell>
          <cell r="BA308">
            <v>71.3</v>
          </cell>
          <cell r="BB308">
            <v>46.8</v>
          </cell>
          <cell r="BC308">
            <v>80.3</v>
          </cell>
          <cell r="BG308">
            <v>4.12</v>
          </cell>
          <cell r="BH308">
            <v>3.81</v>
          </cell>
          <cell r="BL308">
            <v>22.85</v>
          </cell>
          <cell r="BM308">
            <v>19.940000000000001</v>
          </cell>
          <cell r="CF308">
            <v>768582</v>
          </cell>
          <cell r="CS308">
            <v>96.3</v>
          </cell>
          <cell r="CT308">
            <v>86</v>
          </cell>
          <cell r="CW308">
            <v>1.94</v>
          </cell>
          <cell r="DN308">
            <v>1.806886</v>
          </cell>
          <cell r="DQ308" t="str">
            <v>#NA</v>
          </cell>
        </row>
        <row r="309">
          <cell r="B309" t="str">
            <v>#NA</v>
          </cell>
          <cell r="F309">
            <v>52.5</v>
          </cell>
          <cell r="G309">
            <v>0.67157999999999995</v>
          </cell>
          <cell r="H309">
            <v>153.5</v>
          </cell>
          <cell r="I309">
            <v>271.89999999999998</v>
          </cell>
          <cell r="J309">
            <v>5.34</v>
          </cell>
          <cell r="K309" t="str">
            <v>#NA</v>
          </cell>
          <cell r="L309">
            <v>986</v>
          </cell>
          <cell r="M309">
            <v>225563</v>
          </cell>
          <cell r="N309" t="str">
            <v>#NA</v>
          </cell>
          <cell r="O309">
            <v>1270</v>
          </cell>
          <cell r="P309">
            <v>8.1999999999999993</v>
          </cell>
          <cell r="W309" t="str">
            <v>#NA</v>
          </cell>
          <cell r="X309" t="str">
            <v>#NA</v>
          </cell>
          <cell r="Y309" t="str">
            <v>#NA</v>
          </cell>
          <cell r="Z309">
            <v>92.4</v>
          </cell>
          <cell r="AC309">
            <v>0.67157999999999995</v>
          </cell>
          <cell r="AD309" t="str">
            <v>#NA</v>
          </cell>
          <cell r="AF309">
            <v>78.265107</v>
          </cell>
          <cell r="AG309">
            <v>26.93</v>
          </cell>
          <cell r="AH309">
            <v>53</v>
          </cell>
          <cell r="AM309">
            <v>59.564700000000002</v>
          </cell>
          <cell r="AN309">
            <v>100.5656</v>
          </cell>
          <cell r="AS309">
            <v>-7.5</v>
          </cell>
          <cell r="AT309">
            <v>97.5</v>
          </cell>
          <cell r="AU309">
            <v>76.489999999999995</v>
          </cell>
          <cell r="AV309">
            <v>102.6</v>
          </cell>
          <cell r="AX309">
            <v>52.1</v>
          </cell>
          <cell r="AY309">
            <v>52.7</v>
          </cell>
          <cell r="AZ309">
            <v>55.8</v>
          </cell>
          <cell r="BA309">
            <v>68.099999999999994</v>
          </cell>
          <cell r="BB309">
            <v>47.2</v>
          </cell>
          <cell r="BC309">
            <v>80.2</v>
          </cell>
          <cell r="BG309">
            <v>4.08</v>
          </cell>
          <cell r="BH309">
            <v>3.83</v>
          </cell>
          <cell r="BL309">
            <v>23.72</v>
          </cell>
          <cell r="BM309">
            <v>20.399999999999999</v>
          </cell>
          <cell r="CF309">
            <v>767368</v>
          </cell>
          <cell r="CS309">
            <v>96.7</v>
          </cell>
          <cell r="CT309">
            <v>86.9</v>
          </cell>
          <cell r="CW309">
            <v>2.0499999999999998</v>
          </cell>
          <cell r="DN309">
            <v>1.7675149999999999</v>
          </cell>
          <cell r="DQ309" t="str">
            <v>#NA</v>
          </cell>
        </row>
        <row r="310">
          <cell r="B310" t="str">
            <v>#NA</v>
          </cell>
          <cell r="F310">
            <v>51.3</v>
          </cell>
          <cell r="G310">
            <v>0.70005099999999998</v>
          </cell>
          <cell r="H310">
            <v>148.6</v>
          </cell>
          <cell r="I310">
            <v>272</v>
          </cell>
          <cell r="J310">
            <v>4.79</v>
          </cell>
          <cell r="K310" t="str">
            <v>#NA</v>
          </cell>
          <cell r="L310">
            <v>1081.7</v>
          </cell>
          <cell r="M310">
            <v>149929</v>
          </cell>
          <cell r="N310" t="str">
            <v>#NA</v>
          </cell>
          <cell r="O310">
            <v>1111</v>
          </cell>
          <cell r="P310">
            <v>8.1999999999999993</v>
          </cell>
          <cell r="W310" t="str">
            <v>#NA</v>
          </cell>
          <cell r="X310" t="str">
            <v>#NA</v>
          </cell>
          <cell r="Y310" t="str">
            <v>#NA</v>
          </cell>
          <cell r="Z310">
            <v>93.9</v>
          </cell>
          <cell r="AC310">
            <v>0.70005099999999998</v>
          </cell>
          <cell r="AD310" t="str">
            <v>#NA</v>
          </cell>
          <cell r="AF310">
            <v>79.385530000000003</v>
          </cell>
          <cell r="AG310">
            <v>27.35</v>
          </cell>
          <cell r="AH310">
            <v>53.2</v>
          </cell>
          <cell r="AM310">
            <v>59.679000000000002</v>
          </cell>
          <cell r="AN310">
            <v>100.5642</v>
          </cell>
          <cell r="AS310">
            <v>-7.2</v>
          </cell>
          <cell r="AT310">
            <v>99.8</v>
          </cell>
          <cell r="AU310">
            <v>77.83</v>
          </cell>
          <cell r="AV310">
            <v>101.2</v>
          </cell>
          <cell r="AX310">
            <v>53.2</v>
          </cell>
          <cell r="AY310">
            <v>53.5</v>
          </cell>
          <cell r="AZ310">
            <v>54.8</v>
          </cell>
          <cell r="BA310">
            <v>66</v>
          </cell>
          <cell r="BB310">
            <v>47.1</v>
          </cell>
          <cell r="BC310">
            <v>80.099999999999994</v>
          </cell>
          <cell r="BG310">
            <v>4.26</v>
          </cell>
          <cell r="BH310">
            <v>3.84</v>
          </cell>
          <cell r="BL310">
            <v>22.75</v>
          </cell>
          <cell r="BM310">
            <v>20.350000000000001</v>
          </cell>
          <cell r="CF310">
            <v>768808</v>
          </cell>
          <cell r="CS310">
            <v>97.5</v>
          </cell>
          <cell r="CT310">
            <v>89.3</v>
          </cell>
          <cell r="CW310">
            <v>1.84</v>
          </cell>
          <cell r="DN310">
            <v>1.711111</v>
          </cell>
          <cell r="DQ310" t="str">
            <v>#NA</v>
          </cell>
        </row>
        <row r="311">
          <cell r="B311" t="str">
            <v>#NA</v>
          </cell>
          <cell r="F311">
            <v>51.1</v>
          </cell>
          <cell r="G311">
            <v>0.68987100000000001</v>
          </cell>
          <cell r="H311">
            <v>155.19999999999999</v>
          </cell>
          <cell r="I311">
            <v>271.89999999999998</v>
          </cell>
          <cell r="J311">
            <v>4.71</v>
          </cell>
          <cell r="K311" t="str">
            <v>#NA</v>
          </cell>
          <cell r="L311">
            <v>1142.5999999999999</v>
          </cell>
          <cell r="M311">
            <v>185653</v>
          </cell>
          <cell r="N311" t="str">
            <v>#NA</v>
          </cell>
          <cell r="O311">
            <v>1145</v>
          </cell>
          <cell r="P311">
            <v>8.1</v>
          </cell>
          <cell r="W311" t="str">
            <v>#NA</v>
          </cell>
          <cell r="X311" t="str">
            <v>#NA</v>
          </cell>
          <cell r="Y311" t="str">
            <v>#NA</v>
          </cell>
          <cell r="Z311">
            <v>93.4</v>
          </cell>
          <cell r="AC311">
            <v>0.68987100000000001</v>
          </cell>
          <cell r="AD311" t="str">
            <v>#NA</v>
          </cell>
          <cell r="AF311">
            <v>78.994083000000003</v>
          </cell>
          <cell r="AG311">
            <v>27.69</v>
          </cell>
          <cell r="AH311">
            <v>53.3</v>
          </cell>
          <cell r="AM311">
            <v>59.788899999999998</v>
          </cell>
          <cell r="AN311">
            <v>100.55249999999999</v>
          </cell>
          <cell r="AS311">
            <v>-7.4</v>
          </cell>
          <cell r="AT311">
            <v>100.3</v>
          </cell>
          <cell r="AU311">
            <v>77.45</v>
          </cell>
          <cell r="AV311">
            <v>101.2</v>
          </cell>
          <cell r="AX311">
            <v>53.7</v>
          </cell>
          <cell r="AY311">
            <v>53.7</v>
          </cell>
          <cell r="AZ311">
            <v>53.9</v>
          </cell>
          <cell r="BA311">
            <v>65.599999999999994</v>
          </cell>
          <cell r="BB311">
            <v>45.8</v>
          </cell>
          <cell r="BC311">
            <v>80</v>
          </cell>
          <cell r="BG311">
            <v>4.21</v>
          </cell>
          <cell r="BH311">
            <v>4.25</v>
          </cell>
          <cell r="BL311">
            <v>22.8</v>
          </cell>
          <cell r="BM311">
            <v>19.43</v>
          </cell>
          <cell r="CF311">
            <v>773539</v>
          </cell>
          <cell r="CS311">
            <v>97.2</v>
          </cell>
          <cell r="CT311">
            <v>88.4</v>
          </cell>
          <cell r="CW311">
            <v>1.99</v>
          </cell>
          <cell r="DN311">
            <v>1.6902839999999999</v>
          </cell>
          <cell r="DQ311" t="str">
            <v>#NA</v>
          </cell>
        </row>
        <row r="312">
          <cell r="B312" t="str">
            <v>#NA</v>
          </cell>
          <cell r="F312">
            <v>52</v>
          </cell>
          <cell r="G312">
            <v>0.740228</v>
          </cell>
          <cell r="H312">
            <v>153.19999999999999</v>
          </cell>
          <cell r="I312">
            <v>272.7</v>
          </cell>
          <cell r="J312">
            <v>4.84</v>
          </cell>
          <cell r="K312" t="str">
            <v>#NA</v>
          </cell>
          <cell r="L312">
            <v>1295.8</v>
          </cell>
          <cell r="M312">
            <v>227703</v>
          </cell>
          <cell r="N312" t="str">
            <v>#NA</v>
          </cell>
          <cell r="O312">
            <v>1157</v>
          </cell>
          <cell r="P312">
            <v>8.1</v>
          </cell>
          <cell r="W312" t="str">
            <v>#NA</v>
          </cell>
          <cell r="X312" t="str">
            <v>#NA</v>
          </cell>
          <cell r="Y312" t="str">
            <v>#NA</v>
          </cell>
          <cell r="Z312">
            <v>94.6</v>
          </cell>
          <cell r="AC312">
            <v>0.740228</v>
          </cell>
          <cell r="AD312" t="str">
            <v>#NA</v>
          </cell>
          <cell r="AF312">
            <v>80.241934999999998</v>
          </cell>
          <cell r="AG312">
            <v>28.56</v>
          </cell>
          <cell r="AH312">
            <v>53.5</v>
          </cell>
          <cell r="AM312">
            <v>59.8857</v>
          </cell>
          <cell r="AN312">
            <v>100.51600000000001</v>
          </cell>
          <cell r="AS312">
            <v>-6.5</v>
          </cell>
          <cell r="AT312">
            <v>101.5</v>
          </cell>
          <cell r="AU312">
            <v>78.56</v>
          </cell>
          <cell r="AV312">
            <v>99.3</v>
          </cell>
          <cell r="AX312">
            <v>55.4</v>
          </cell>
          <cell r="AY312">
            <v>55.3</v>
          </cell>
          <cell r="AZ312">
            <v>54.5</v>
          </cell>
          <cell r="BA312">
            <v>67</v>
          </cell>
          <cell r="BB312">
            <v>45.9</v>
          </cell>
          <cell r="BC312">
            <v>79.8</v>
          </cell>
          <cell r="BG312">
            <v>3.93</v>
          </cell>
          <cell r="BH312">
            <v>3.47</v>
          </cell>
          <cell r="BL312">
            <v>22.6</v>
          </cell>
          <cell r="BM312">
            <v>18.920000000000002</v>
          </cell>
          <cell r="CF312">
            <v>777526</v>
          </cell>
          <cell r="CS312">
            <v>97.6</v>
          </cell>
          <cell r="CT312">
            <v>90.6</v>
          </cell>
          <cell r="CW312">
            <v>1.89</v>
          </cell>
          <cell r="DN312">
            <v>1.69581</v>
          </cell>
          <cell r="DQ312" t="str">
            <v>#NA</v>
          </cell>
        </row>
        <row r="313">
          <cell r="B313" t="str">
            <v>#NA</v>
          </cell>
          <cell r="F313">
            <v>52.7</v>
          </cell>
          <cell r="G313">
            <v>0.75441400000000003</v>
          </cell>
          <cell r="H313">
            <v>161.4</v>
          </cell>
          <cell r="I313">
            <v>272.89999999999998</v>
          </cell>
          <cell r="J313">
            <v>4.88</v>
          </cell>
          <cell r="K313" t="str">
            <v>#NA</v>
          </cell>
          <cell r="L313">
            <v>1251.8</v>
          </cell>
          <cell r="M313">
            <v>182279</v>
          </cell>
          <cell r="N313" t="str">
            <v>#NA</v>
          </cell>
          <cell r="O313">
            <v>995</v>
          </cell>
          <cell r="P313">
            <v>8.1999999999999993</v>
          </cell>
          <cell r="W313" t="str">
            <v>#NA</v>
          </cell>
          <cell r="X313" t="str">
            <v>#NA</v>
          </cell>
          <cell r="Y313" t="str">
            <v>#NA</v>
          </cell>
          <cell r="Z313">
            <v>94.5</v>
          </cell>
          <cell r="AC313">
            <v>0.75441400000000003</v>
          </cell>
          <cell r="AD313" t="str">
            <v>#NA</v>
          </cell>
          <cell r="AF313">
            <v>80.465586999999999</v>
          </cell>
          <cell r="AG313">
            <v>29.78</v>
          </cell>
          <cell r="AH313">
            <v>53.6</v>
          </cell>
          <cell r="AM313">
            <v>59.9636</v>
          </cell>
          <cell r="AN313">
            <v>100.4453</v>
          </cell>
          <cell r="AS313">
            <v>-5.9</v>
          </cell>
          <cell r="AT313">
            <v>102.2</v>
          </cell>
          <cell r="AU313">
            <v>78.62</v>
          </cell>
          <cell r="AV313">
            <v>99</v>
          </cell>
          <cell r="AX313">
            <v>57.2</v>
          </cell>
          <cell r="AY313">
            <v>57</v>
          </cell>
          <cell r="AZ313">
            <v>55.8</v>
          </cell>
          <cell r="BA313">
            <v>70.599999999999994</v>
          </cell>
          <cell r="BB313">
            <v>45.5</v>
          </cell>
          <cell r="BC313">
            <v>79.7</v>
          </cell>
          <cell r="BG313">
            <v>4.12</v>
          </cell>
          <cell r="BH313">
            <v>3.85</v>
          </cell>
          <cell r="BL313">
            <v>22.85</v>
          </cell>
          <cell r="BM313">
            <v>19.170000000000002</v>
          </cell>
          <cell r="CF313">
            <v>782715</v>
          </cell>
          <cell r="CS313">
            <v>97.4</v>
          </cell>
          <cell r="CT313">
            <v>90.8</v>
          </cell>
          <cell r="CW313">
            <v>1.74</v>
          </cell>
          <cell r="DN313">
            <v>1.7271860000000001</v>
          </cell>
          <cell r="DQ313" t="str">
            <v>#NA</v>
          </cell>
        </row>
        <row r="314">
          <cell r="B314" t="str">
            <v>#NA</v>
          </cell>
          <cell r="F314">
            <v>51.8</v>
          </cell>
          <cell r="G314">
            <v>0.77872399999999997</v>
          </cell>
          <cell r="H314">
            <v>164.4</v>
          </cell>
          <cell r="I314">
            <v>280.89999999999998</v>
          </cell>
          <cell r="J314">
            <v>4.8600000000000003</v>
          </cell>
          <cell r="K314" t="str">
            <v>#NA</v>
          </cell>
          <cell r="L314">
            <v>1366.2</v>
          </cell>
          <cell r="M314">
            <v>151437</v>
          </cell>
          <cell r="N314" t="str">
            <v>#NA</v>
          </cell>
          <cell r="O314">
            <v>1164</v>
          </cell>
          <cell r="P314">
            <v>8.1999999999999993</v>
          </cell>
          <cell r="W314" t="str">
            <v>#NA</v>
          </cell>
          <cell r="X314" t="str">
            <v>#NA</v>
          </cell>
          <cell r="Y314" t="str">
            <v>#NA</v>
          </cell>
          <cell r="Z314">
            <v>95.6</v>
          </cell>
          <cell r="AC314">
            <v>0.77872399999999997</v>
          </cell>
          <cell r="AD314" t="str">
            <v>#NA</v>
          </cell>
          <cell r="AF314">
            <v>81.083844999999997</v>
          </cell>
          <cell r="AG314">
            <v>26.53</v>
          </cell>
          <cell r="AH314">
            <v>53.8</v>
          </cell>
          <cell r="AM314">
            <v>60.029499999999999</v>
          </cell>
          <cell r="AN314">
            <v>100.35169999999999</v>
          </cell>
          <cell r="AS314">
            <v>-5.6</v>
          </cell>
          <cell r="AT314">
            <v>101.9</v>
          </cell>
          <cell r="AU314">
            <v>79.77</v>
          </cell>
          <cell r="AV314">
            <v>98</v>
          </cell>
          <cell r="AX314">
            <v>52</v>
          </cell>
          <cell r="AY314">
            <v>54</v>
          </cell>
          <cell r="AZ314">
            <v>64.5</v>
          </cell>
          <cell r="BA314">
            <v>88.5</v>
          </cell>
          <cell r="BB314">
            <v>47.8</v>
          </cell>
          <cell r="BC314">
            <v>79.7</v>
          </cell>
          <cell r="BG314">
            <v>3.9</v>
          </cell>
          <cell r="BH314">
            <v>3.61</v>
          </cell>
          <cell r="BL314">
            <v>23.37</v>
          </cell>
          <cell r="BM314">
            <v>19.38</v>
          </cell>
          <cell r="CF314">
            <v>804115</v>
          </cell>
          <cell r="CS314">
            <v>97.8</v>
          </cell>
          <cell r="CT314">
            <v>92.8</v>
          </cell>
          <cell r="CW314">
            <v>1.69</v>
          </cell>
          <cell r="DN314">
            <v>1.744621</v>
          </cell>
          <cell r="DQ314" t="str">
            <v>#NA</v>
          </cell>
        </row>
        <row r="315">
          <cell r="B315" t="str">
            <v>#NA</v>
          </cell>
          <cell r="F315">
            <v>52.8</v>
          </cell>
          <cell r="G315">
            <v>0.80136600000000002</v>
          </cell>
          <cell r="H315">
            <v>155.69999999999999</v>
          </cell>
          <cell r="I315">
            <v>284.60000000000002</v>
          </cell>
          <cell r="J315">
            <v>4.7229999999999999</v>
          </cell>
          <cell r="K315" t="str">
            <v>#NA</v>
          </cell>
          <cell r="L315">
            <v>1387.1</v>
          </cell>
          <cell r="M315">
            <v>200946</v>
          </cell>
          <cell r="N315" t="str">
            <v>#NA</v>
          </cell>
          <cell r="O315">
            <v>1107</v>
          </cell>
          <cell r="P315">
            <v>8.1</v>
          </cell>
          <cell r="W315" t="str">
            <v>#NA</v>
          </cell>
          <cell r="X315" t="str">
            <v>#NA</v>
          </cell>
          <cell r="Y315" t="str">
            <v>#NA</v>
          </cell>
          <cell r="Z315">
            <v>96.5</v>
          </cell>
          <cell r="AC315">
            <v>0.80136600000000002</v>
          </cell>
          <cell r="AD315" t="str">
            <v>#NA</v>
          </cell>
          <cell r="AF315">
            <v>82.967607000000001</v>
          </cell>
          <cell r="AG315">
            <v>22.55</v>
          </cell>
          <cell r="AH315">
            <v>53.9</v>
          </cell>
          <cell r="AM315">
            <v>60.093400000000003</v>
          </cell>
          <cell r="AN315">
            <v>100.2521</v>
          </cell>
          <cell r="AS315">
            <v>-4.3</v>
          </cell>
          <cell r="AT315">
            <v>101.7</v>
          </cell>
          <cell r="AU315">
            <v>80.77</v>
          </cell>
          <cell r="AV315">
            <v>95.5</v>
          </cell>
          <cell r="AX315">
            <v>43.6</v>
          </cell>
          <cell r="AY315">
            <v>46.6</v>
          </cell>
          <cell r="AZ315">
            <v>62.7</v>
          </cell>
          <cell r="BA315">
            <v>84</v>
          </cell>
          <cell r="BB315">
            <v>47.9</v>
          </cell>
          <cell r="BC315">
            <v>79.400000000000006</v>
          </cell>
          <cell r="BG315">
            <v>4.0599999999999996</v>
          </cell>
          <cell r="BH315">
            <v>3.9</v>
          </cell>
          <cell r="BL315">
            <v>23.26</v>
          </cell>
          <cell r="BM315">
            <v>18.97</v>
          </cell>
          <cell r="CF315">
            <v>799846</v>
          </cell>
          <cell r="CS315">
            <v>97.6</v>
          </cell>
          <cell r="CT315">
            <v>95</v>
          </cell>
          <cell r="CW315">
            <v>1.79</v>
          </cell>
          <cell r="DN315">
            <v>1.724275</v>
          </cell>
          <cell r="DQ315" t="str">
            <v>#NA</v>
          </cell>
        </row>
        <row r="316">
          <cell r="B316" t="str">
            <v>#NA</v>
          </cell>
          <cell r="F316">
            <v>52.3</v>
          </cell>
          <cell r="G316">
            <v>0.83874899999999997</v>
          </cell>
          <cell r="H316">
            <v>156.1</v>
          </cell>
          <cell r="I316">
            <v>284.5</v>
          </cell>
          <cell r="J316">
            <v>4.5419999999999998</v>
          </cell>
          <cell r="K316" t="str">
            <v>#NA</v>
          </cell>
          <cell r="L316">
            <v>1357.3</v>
          </cell>
          <cell r="M316">
            <v>195852</v>
          </cell>
          <cell r="N316" t="str">
            <v>#NA</v>
          </cell>
          <cell r="O316">
            <v>1121</v>
          </cell>
          <cell r="P316">
            <v>8.1</v>
          </cell>
          <cell r="W316" t="str">
            <v>#NA</v>
          </cell>
          <cell r="X316" t="str">
            <v>#NA</v>
          </cell>
          <cell r="Y316" t="str">
            <v>#NA</v>
          </cell>
          <cell r="Z316">
            <v>97.1</v>
          </cell>
          <cell r="AC316">
            <v>0.83874899999999997</v>
          </cell>
          <cell r="AD316" t="str">
            <v>#NA</v>
          </cell>
          <cell r="AF316">
            <v>85.069817</v>
          </cell>
          <cell r="AG316">
            <v>17.329999999999998</v>
          </cell>
          <cell r="AH316">
            <v>54.1</v>
          </cell>
          <cell r="AM316">
            <v>60.159399999999998</v>
          </cell>
          <cell r="AN316">
            <v>100.15349999999999</v>
          </cell>
          <cell r="AS316">
            <v>-2.2999999999999998</v>
          </cell>
          <cell r="AT316">
            <v>101.9</v>
          </cell>
          <cell r="AU316">
            <v>81.61</v>
          </cell>
          <cell r="AV316">
            <v>92.9</v>
          </cell>
          <cell r="AX316">
            <v>31.6</v>
          </cell>
          <cell r="AY316">
            <v>36.4</v>
          </cell>
          <cell r="AZ316">
            <v>61.7</v>
          </cell>
          <cell r="BA316">
            <v>80.900000000000006</v>
          </cell>
          <cell r="BB316">
            <v>48.4</v>
          </cell>
          <cell r="BC316">
            <v>79.2</v>
          </cell>
          <cell r="BG316">
            <v>4</v>
          </cell>
          <cell r="BH316">
            <v>3.84</v>
          </cell>
          <cell r="BL316">
            <v>22.91</v>
          </cell>
          <cell r="BM316">
            <v>18.920000000000002</v>
          </cell>
          <cell r="CF316">
            <v>801966</v>
          </cell>
          <cell r="CS316">
            <v>97.4</v>
          </cell>
          <cell r="CT316">
            <v>96.7</v>
          </cell>
          <cell r="CW316">
            <v>1.89</v>
          </cell>
          <cell r="DN316">
            <v>1.7873019999999999</v>
          </cell>
          <cell r="DQ316" t="str">
            <v>#NA</v>
          </cell>
        </row>
        <row r="317">
          <cell r="B317" t="str">
            <v>#NA</v>
          </cell>
          <cell r="F317">
            <v>52.3</v>
          </cell>
          <cell r="G317">
            <v>0.86291799999999996</v>
          </cell>
          <cell r="H317">
            <v>162.6</v>
          </cell>
          <cell r="I317">
            <v>285.3</v>
          </cell>
          <cell r="J317">
            <v>4.569</v>
          </cell>
          <cell r="K317" t="str">
            <v>#NA</v>
          </cell>
          <cell r="L317">
            <v>1481.6</v>
          </cell>
          <cell r="M317">
            <v>272856</v>
          </cell>
          <cell r="N317" t="str">
            <v>#NA</v>
          </cell>
          <cell r="O317">
            <v>1269</v>
          </cell>
          <cell r="P317">
            <v>8.1</v>
          </cell>
          <cell r="W317" t="str">
            <v>#NA</v>
          </cell>
          <cell r="X317" t="str">
            <v>#NA</v>
          </cell>
          <cell r="Y317" t="str">
            <v>#NA</v>
          </cell>
          <cell r="Z317">
            <v>97.5</v>
          </cell>
          <cell r="AC317">
            <v>0.86291799999999996</v>
          </cell>
          <cell r="AD317" t="str">
            <v>#NA</v>
          </cell>
          <cell r="AF317">
            <v>86.827662000000004</v>
          </cell>
          <cell r="AG317">
            <v>13.92</v>
          </cell>
          <cell r="AH317">
            <v>54.2</v>
          </cell>
          <cell r="AM317">
            <v>60.232199999999999</v>
          </cell>
          <cell r="AN317">
            <v>100.0635</v>
          </cell>
          <cell r="AS317">
            <v>-2.2000000000000002</v>
          </cell>
          <cell r="AT317">
            <v>100.7</v>
          </cell>
          <cell r="AU317">
            <v>82.01</v>
          </cell>
          <cell r="AV317">
            <v>91.1</v>
          </cell>
          <cell r="AX317">
            <v>25.6</v>
          </cell>
          <cell r="AY317">
            <v>31.8</v>
          </cell>
          <cell r="AZ317">
            <v>63.4</v>
          </cell>
          <cell r="BA317">
            <v>82.9</v>
          </cell>
          <cell r="BB317">
            <v>49.9</v>
          </cell>
          <cell r="BC317">
            <v>79</v>
          </cell>
          <cell r="BG317">
            <v>3.9</v>
          </cell>
          <cell r="BH317">
            <v>3.67</v>
          </cell>
          <cell r="BL317">
            <v>22.91</v>
          </cell>
          <cell r="BM317">
            <v>18.41</v>
          </cell>
          <cell r="CF317">
            <v>806675</v>
          </cell>
          <cell r="CS317">
            <v>97.2</v>
          </cell>
          <cell r="CT317">
            <v>97.9</v>
          </cell>
          <cell r="CW317">
            <v>1.79</v>
          </cell>
          <cell r="DN317">
            <v>1.9178569999999999</v>
          </cell>
          <cell r="DQ317" t="str">
            <v>#NA</v>
          </cell>
        </row>
        <row r="318">
          <cell r="B318" t="str">
            <v>#NA</v>
          </cell>
          <cell r="F318">
            <v>52.4</v>
          </cell>
          <cell r="G318">
            <v>0.86130099999999998</v>
          </cell>
          <cell r="H318">
            <v>160.30000000000001</v>
          </cell>
          <cell r="I318">
            <v>284</v>
          </cell>
          <cell r="J318">
            <v>4.5250000000000004</v>
          </cell>
          <cell r="K318" t="str">
            <v>#NA</v>
          </cell>
          <cell r="L318">
            <v>1507.3</v>
          </cell>
          <cell r="M318">
            <v>310625</v>
          </cell>
          <cell r="N318" t="str">
            <v>#NA</v>
          </cell>
          <cell r="O318">
            <v>1094</v>
          </cell>
          <cell r="P318">
            <v>8</v>
          </cell>
          <cell r="W318" t="str">
            <v>#NA</v>
          </cell>
          <cell r="X318" t="str">
            <v>#NA</v>
          </cell>
          <cell r="Y318" t="str">
            <v>#NA</v>
          </cell>
          <cell r="Z318">
            <v>97.1</v>
          </cell>
          <cell r="AC318">
            <v>0.86130099999999998</v>
          </cell>
          <cell r="AD318" t="str">
            <v>#NA</v>
          </cell>
          <cell r="AF318">
            <v>88.664422000000002</v>
          </cell>
          <cell r="AG318">
            <v>12.47</v>
          </cell>
          <cell r="AH318">
            <v>54.4</v>
          </cell>
          <cell r="AM318">
            <v>60.313099999999999</v>
          </cell>
          <cell r="AN318">
            <v>99.984200000000001</v>
          </cell>
          <cell r="AS318">
            <v>-1.5</v>
          </cell>
          <cell r="AT318">
            <v>101.7</v>
          </cell>
          <cell r="AU318">
            <v>81.88</v>
          </cell>
          <cell r="AV318">
            <v>89.1</v>
          </cell>
          <cell r="AX318">
            <v>24</v>
          </cell>
          <cell r="AY318">
            <v>30.2</v>
          </cell>
          <cell r="AZ318">
            <v>62.2</v>
          </cell>
          <cell r="BA318">
            <v>80</v>
          </cell>
          <cell r="BB318">
            <v>49.8</v>
          </cell>
          <cell r="BC318">
            <v>78.8</v>
          </cell>
          <cell r="BG318">
            <v>4.2300000000000004</v>
          </cell>
          <cell r="BH318">
            <v>3.75</v>
          </cell>
          <cell r="BL318">
            <v>23.67</v>
          </cell>
          <cell r="BM318">
            <v>18.41</v>
          </cell>
          <cell r="CF318">
            <v>808467</v>
          </cell>
          <cell r="CS318">
            <v>97.6</v>
          </cell>
          <cell r="CT318">
            <v>96.5</v>
          </cell>
          <cell r="CW318">
            <v>1.99</v>
          </cell>
          <cell r="DN318">
            <v>2.0761419999999999</v>
          </cell>
          <cell r="DQ318" t="str">
            <v>#NA</v>
          </cell>
        </row>
        <row r="319">
          <cell r="B319" t="str">
            <v>#NA</v>
          </cell>
          <cell r="F319">
            <v>52.3</v>
          </cell>
          <cell r="G319">
            <v>0.87807400000000002</v>
          </cell>
          <cell r="H319">
            <v>161.80000000000001</v>
          </cell>
          <cell r="I319">
            <v>285.2</v>
          </cell>
          <cell r="J319">
            <v>4.6139999999999999</v>
          </cell>
          <cell r="K319" t="str">
            <v>#NA</v>
          </cell>
          <cell r="L319">
            <v>1380.5</v>
          </cell>
          <cell r="M319">
            <v>247767</v>
          </cell>
          <cell r="N319" t="str">
            <v>#NA</v>
          </cell>
          <cell r="O319">
            <v>1125</v>
          </cell>
          <cell r="P319">
            <v>8</v>
          </cell>
          <cell r="W319" t="str">
            <v>#NA</v>
          </cell>
          <cell r="X319" t="str">
            <v>#NA</v>
          </cell>
          <cell r="Y319" t="str">
            <v>#NA</v>
          </cell>
          <cell r="Z319">
            <v>97.2</v>
          </cell>
          <cell r="AC319">
            <v>0.87807400000000002</v>
          </cell>
          <cell r="AD319" t="str">
            <v>#NA</v>
          </cell>
          <cell r="AF319">
            <v>89.851766999999995</v>
          </cell>
          <cell r="AG319">
            <v>14.28</v>
          </cell>
          <cell r="AH319">
            <v>54.5</v>
          </cell>
          <cell r="AM319">
            <v>60.3904</v>
          </cell>
          <cell r="AN319">
            <v>99.896199999999993</v>
          </cell>
          <cell r="AS319">
            <v>-1.6</v>
          </cell>
          <cell r="AT319">
            <v>101</v>
          </cell>
          <cell r="AU319">
            <v>82.21</v>
          </cell>
          <cell r="AV319">
            <v>87.7</v>
          </cell>
          <cell r="AX319">
            <v>27.6</v>
          </cell>
          <cell r="AY319">
            <v>33</v>
          </cell>
          <cell r="AZ319">
            <v>60.7</v>
          </cell>
          <cell r="BA319">
            <v>76.5</v>
          </cell>
          <cell r="BB319">
            <v>49.7</v>
          </cell>
          <cell r="BC319">
            <v>78.599999999999994</v>
          </cell>
          <cell r="BG319">
            <v>4.0199999999999996</v>
          </cell>
          <cell r="BH319">
            <v>3.65</v>
          </cell>
          <cell r="BL319">
            <v>22.09</v>
          </cell>
          <cell r="BM319">
            <v>17.739999999999998</v>
          </cell>
          <cell r="CF319">
            <v>811755</v>
          </cell>
          <cell r="CS319">
            <v>97.6</v>
          </cell>
          <cell r="CT319">
            <v>96.7</v>
          </cell>
          <cell r="CW319">
            <v>1.89</v>
          </cell>
          <cell r="DN319">
            <v>2.1765479999999999</v>
          </cell>
          <cell r="DQ319" t="str">
            <v>#NA</v>
          </cell>
        </row>
        <row r="320">
          <cell r="B320" t="str">
            <v>#NA</v>
          </cell>
          <cell r="F320">
            <v>52.3</v>
          </cell>
          <cell r="G320">
            <v>0.875973</v>
          </cell>
          <cell r="H320">
            <v>170.2</v>
          </cell>
          <cell r="I320">
            <v>288.39999999999998</v>
          </cell>
          <cell r="J320">
            <v>4.6520000000000001</v>
          </cell>
          <cell r="K320" t="str">
            <v>#NA</v>
          </cell>
          <cell r="L320">
            <v>1357.5</v>
          </cell>
          <cell r="M320">
            <v>248956</v>
          </cell>
          <cell r="N320" t="str">
            <v>#NA</v>
          </cell>
          <cell r="O320">
            <v>1215</v>
          </cell>
          <cell r="P320">
            <v>7.9</v>
          </cell>
          <cell r="W320" t="str">
            <v>#NA</v>
          </cell>
          <cell r="X320" t="str">
            <v>#NA</v>
          </cell>
          <cell r="Y320" t="str">
            <v>#NA</v>
          </cell>
          <cell r="Z320">
            <v>97</v>
          </cell>
          <cell r="AC320">
            <v>0.875973</v>
          </cell>
          <cell r="AD320" t="str">
            <v>#NA</v>
          </cell>
          <cell r="AF320">
            <v>91.183295000000001</v>
          </cell>
          <cell r="AG320">
            <v>11.87</v>
          </cell>
          <cell r="AH320">
            <v>54.7</v>
          </cell>
          <cell r="AM320">
            <v>60.468299999999999</v>
          </cell>
          <cell r="AN320">
            <v>99.806299999999993</v>
          </cell>
          <cell r="AS320">
            <v>-0.1</v>
          </cell>
          <cell r="AT320">
            <v>103.4</v>
          </cell>
          <cell r="AU320">
            <v>82.2</v>
          </cell>
          <cell r="AV320">
            <v>86.2</v>
          </cell>
          <cell r="AX320">
            <v>24.2</v>
          </cell>
          <cell r="AY320">
            <v>29.7</v>
          </cell>
          <cell r="AZ320">
            <v>58</v>
          </cell>
          <cell r="BA320">
            <v>70.2</v>
          </cell>
          <cell r="BB320">
            <v>49.5</v>
          </cell>
          <cell r="BC320">
            <v>78.599999999999994</v>
          </cell>
          <cell r="BG320">
            <v>3.79</v>
          </cell>
          <cell r="BH320">
            <v>3.45</v>
          </cell>
          <cell r="BL320">
            <v>22.45</v>
          </cell>
          <cell r="BM320">
            <v>17.690000000000001</v>
          </cell>
          <cell r="CF320">
            <v>820370</v>
          </cell>
          <cell r="CS320">
            <v>97.4</v>
          </cell>
          <cell r="CT320">
            <v>96.5</v>
          </cell>
          <cell r="CW320">
            <v>1.99</v>
          </cell>
          <cell r="DN320">
            <v>2.2334679999999998</v>
          </cell>
          <cell r="DQ320" t="str">
            <v>#NA</v>
          </cell>
        </row>
        <row r="321">
          <cell r="B321" t="str">
            <v>#NA</v>
          </cell>
          <cell r="F321">
            <v>52.5</v>
          </cell>
          <cell r="G321">
            <v>0.90806399999999998</v>
          </cell>
          <cell r="H321">
            <v>170.1</v>
          </cell>
          <cell r="I321">
            <v>290.60000000000002</v>
          </cell>
          <cell r="J321">
            <v>4.6539999999999999</v>
          </cell>
          <cell r="K321" t="str">
            <v>#NA</v>
          </cell>
          <cell r="L321">
            <v>1288.5999999999999</v>
          </cell>
          <cell r="M321">
            <v>238719</v>
          </cell>
          <cell r="N321" t="str">
            <v>#NA</v>
          </cell>
          <cell r="O321">
            <v>1237</v>
          </cell>
          <cell r="P321">
            <v>7.8</v>
          </cell>
          <cell r="W321" t="str">
            <v>#NA</v>
          </cell>
          <cell r="X321" t="str">
            <v>#NA</v>
          </cell>
          <cell r="Y321" t="str">
            <v>#NA</v>
          </cell>
          <cell r="Z321">
            <v>97.8</v>
          </cell>
          <cell r="AC321">
            <v>0.90806399999999998</v>
          </cell>
          <cell r="AD321" t="str">
            <v>#NA</v>
          </cell>
          <cell r="AF321">
            <v>93.325387000000006</v>
          </cell>
          <cell r="AG321">
            <v>9.51</v>
          </cell>
          <cell r="AH321">
            <v>54.8</v>
          </cell>
          <cell r="AM321">
            <v>60.535899999999998</v>
          </cell>
          <cell r="AN321">
            <v>99.696600000000004</v>
          </cell>
          <cell r="AS321">
            <v>0.2</v>
          </cell>
          <cell r="AT321">
            <v>104</v>
          </cell>
          <cell r="AU321">
            <v>83.06</v>
          </cell>
          <cell r="AV321">
            <v>83.9</v>
          </cell>
          <cell r="AX321">
            <v>20.100000000000001</v>
          </cell>
          <cell r="AY321">
            <v>26</v>
          </cell>
          <cell r="AZ321">
            <v>56.8</v>
          </cell>
          <cell r="BA321">
            <v>68.400000000000006</v>
          </cell>
          <cell r="BB321">
            <v>48.7</v>
          </cell>
          <cell r="BC321">
            <v>78.2</v>
          </cell>
          <cell r="BG321">
            <v>4.05</v>
          </cell>
          <cell r="BH321">
            <v>3.6</v>
          </cell>
          <cell r="BL321">
            <v>22.45</v>
          </cell>
          <cell r="BM321">
            <v>16.97</v>
          </cell>
          <cell r="CF321">
            <v>821597</v>
          </cell>
          <cell r="CS321">
            <v>97.7</v>
          </cell>
          <cell r="CT321">
            <v>97.9</v>
          </cell>
          <cell r="CW321">
            <v>1.89</v>
          </cell>
          <cell r="DN321">
            <v>2.3032699999999999</v>
          </cell>
          <cell r="DQ321" t="str">
            <v>#NA</v>
          </cell>
        </row>
        <row r="322">
          <cell r="B322" t="str">
            <v>#NA</v>
          </cell>
          <cell r="F322">
            <v>51.2</v>
          </cell>
          <cell r="G322">
            <v>0.94838</v>
          </cell>
          <cell r="H322">
            <v>169.7</v>
          </cell>
          <cell r="I322">
            <v>293.2</v>
          </cell>
          <cell r="J322">
            <v>4.617</v>
          </cell>
          <cell r="K322" t="str">
            <v>#NA</v>
          </cell>
          <cell r="L322">
            <v>1497.5</v>
          </cell>
          <cell r="M322">
            <v>182876</v>
          </cell>
          <cell r="N322" t="str">
            <v>#NA</v>
          </cell>
          <cell r="O322">
            <v>1046</v>
          </cell>
          <cell r="P322">
            <v>7.8</v>
          </cell>
          <cell r="W322" t="str">
            <v>#NA</v>
          </cell>
          <cell r="X322" t="str">
            <v>#NA</v>
          </cell>
          <cell r="Y322" t="str">
            <v>#NA</v>
          </cell>
          <cell r="Z322">
            <v>99.5</v>
          </cell>
          <cell r="AC322">
            <v>0.94838</v>
          </cell>
          <cell r="AD322" t="str">
            <v>#NA</v>
          </cell>
          <cell r="AF322">
            <v>93.428912999999994</v>
          </cell>
          <cell r="AG322">
            <v>13.38</v>
          </cell>
          <cell r="AH322">
            <v>55</v>
          </cell>
          <cell r="AM322">
            <v>60.588299999999997</v>
          </cell>
          <cell r="AN322">
            <v>99.558999999999997</v>
          </cell>
          <cell r="AS322">
            <v>1.5</v>
          </cell>
          <cell r="AT322">
            <v>103.9</v>
          </cell>
          <cell r="AU322">
            <v>84.54</v>
          </cell>
          <cell r="AV322">
            <v>83.9</v>
          </cell>
          <cell r="AX322">
            <v>27.9</v>
          </cell>
          <cell r="AY322">
            <v>32.6</v>
          </cell>
          <cell r="AZ322">
            <v>56.9</v>
          </cell>
          <cell r="BA322">
            <v>68.099999999999994</v>
          </cell>
          <cell r="BB322">
            <v>49.1</v>
          </cell>
          <cell r="BC322">
            <v>78.2</v>
          </cell>
          <cell r="BG322">
            <v>4.12</v>
          </cell>
          <cell r="BH322">
            <v>3.6</v>
          </cell>
          <cell r="BL322">
            <v>21.88</v>
          </cell>
          <cell r="BM322">
            <v>16.77</v>
          </cell>
          <cell r="CF322">
            <v>823528</v>
          </cell>
          <cell r="CS322">
            <v>98.5</v>
          </cell>
          <cell r="CT322">
            <v>100.9</v>
          </cell>
          <cell r="CW322">
            <v>1.94</v>
          </cell>
          <cell r="DN322">
            <v>2.3110110000000001</v>
          </cell>
          <cell r="DQ322" t="str">
            <v>#NA</v>
          </cell>
        </row>
        <row r="323">
          <cell r="B323" t="str">
            <v>#NA</v>
          </cell>
          <cell r="F323">
            <v>50.9</v>
          </cell>
          <cell r="G323">
            <v>0.95844099999999999</v>
          </cell>
          <cell r="H323">
            <v>172.3</v>
          </cell>
          <cell r="I323">
            <v>294.89999999999998</v>
          </cell>
          <cell r="J323">
            <v>4.5229999999999997</v>
          </cell>
          <cell r="K323" t="str">
            <v>#NA</v>
          </cell>
          <cell r="L323">
            <v>1408</v>
          </cell>
          <cell r="M323">
            <v>225581</v>
          </cell>
          <cell r="N323" t="str">
            <v>#NA</v>
          </cell>
          <cell r="O323">
            <v>1085</v>
          </cell>
          <cell r="P323">
            <v>7.7</v>
          </cell>
          <cell r="W323" t="str">
            <v>#NA</v>
          </cell>
          <cell r="X323" t="str">
            <v>#NA</v>
          </cell>
          <cell r="Y323" t="str">
            <v>#NA</v>
          </cell>
          <cell r="Z323">
            <v>99.9</v>
          </cell>
          <cell r="AC323">
            <v>0.95844099999999999</v>
          </cell>
          <cell r="AD323" t="str">
            <v>#NA</v>
          </cell>
          <cell r="AF323">
            <v>93.206198000000001</v>
          </cell>
          <cell r="AG323">
            <v>14.19</v>
          </cell>
          <cell r="AH323">
            <v>55.2</v>
          </cell>
          <cell r="AM323">
            <v>60.6327</v>
          </cell>
          <cell r="AN323">
            <v>99.405699999999996</v>
          </cell>
          <cell r="AS323">
            <v>-0.3</v>
          </cell>
          <cell r="AT323">
            <v>102.4</v>
          </cell>
          <cell r="AU323">
            <v>85.17</v>
          </cell>
          <cell r="AV323">
            <v>83.7</v>
          </cell>
          <cell r="AX323">
            <v>28.5</v>
          </cell>
          <cell r="AY323">
            <v>33.6</v>
          </cell>
          <cell r="AZ323">
            <v>60</v>
          </cell>
          <cell r="BA323">
            <v>73.5</v>
          </cell>
          <cell r="BB323">
            <v>50.7</v>
          </cell>
          <cell r="BC323">
            <v>78.099999999999994</v>
          </cell>
          <cell r="BG323">
            <v>4.0599999999999996</v>
          </cell>
          <cell r="BH323">
            <v>3.74</v>
          </cell>
          <cell r="BL323">
            <v>22.24</v>
          </cell>
          <cell r="BM323">
            <v>17.54</v>
          </cell>
          <cell r="CF323">
            <v>826863</v>
          </cell>
          <cell r="CS323">
            <v>98.5</v>
          </cell>
          <cell r="CT323">
            <v>101.9</v>
          </cell>
          <cell r="CW323">
            <v>1.79</v>
          </cell>
          <cell r="DN323">
            <v>2.348684</v>
          </cell>
          <cell r="DQ323" t="str">
            <v>#NA</v>
          </cell>
        </row>
        <row r="324">
          <cell r="B324" t="str">
            <v>#NA</v>
          </cell>
          <cell r="F324">
            <v>51</v>
          </cell>
          <cell r="G324">
            <v>0.97593300000000005</v>
          </cell>
          <cell r="H324">
            <v>166.9</v>
          </cell>
          <cell r="I324">
            <v>297.60000000000002</v>
          </cell>
          <cell r="J324">
            <v>4.6390000000000002</v>
          </cell>
          <cell r="K324" t="str">
            <v>#NA</v>
          </cell>
          <cell r="L324">
            <v>1426.3</v>
          </cell>
          <cell r="M324">
            <v>252776</v>
          </cell>
          <cell r="N324" t="str">
            <v>#NA</v>
          </cell>
          <cell r="O324">
            <v>1146</v>
          </cell>
          <cell r="P324">
            <v>7.7</v>
          </cell>
          <cell r="W324" t="str">
            <v>#NA</v>
          </cell>
          <cell r="X324" t="str">
            <v>#NA</v>
          </cell>
          <cell r="Y324" t="str">
            <v>#NA</v>
          </cell>
          <cell r="Z324">
            <v>100.8</v>
          </cell>
          <cell r="AC324">
            <v>0.97593300000000005</v>
          </cell>
          <cell r="AD324" t="str">
            <v>#NA</v>
          </cell>
          <cell r="AF324">
            <v>94.309927000000002</v>
          </cell>
          <cell r="AG324">
            <v>13.81</v>
          </cell>
          <cell r="AH324">
            <v>55.3</v>
          </cell>
          <cell r="AM324">
            <v>60.673000000000002</v>
          </cell>
          <cell r="AN324">
            <v>99.243099999999998</v>
          </cell>
          <cell r="AS324">
            <v>-0.3</v>
          </cell>
          <cell r="AT324">
            <v>101.5</v>
          </cell>
          <cell r="AU324">
            <v>86.14</v>
          </cell>
          <cell r="AV324">
            <v>82.6</v>
          </cell>
          <cell r="AX324">
            <v>28.3</v>
          </cell>
          <cell r="AY324">
            <v>33.200000000000003</v>
          </cell>
          <cell r="AZ324">
            <v>58.7</v>
          </cell>
          <cell r="BA324">
            <v>70.599999999999994</v>
          </cell>
          <cell r="BB324">
            <v>50.4</v>
          </cell>
          <cell r="BC324">
            <v>78</v>
          </cell>
          <cell r="BG324">
            <v>4.25</v>
          </cell>
          <cell r="BH324">
            <v>3.49</v>
          </cell>
          <cell r="BL324">
            <v>22.09</v>
          </cell>
          <cell r="BM324">
            <v>17.23</v>
          </cell>
          <cell r="CF324">
            <v>828631</v>
          </cell>
          <cell r="CS324">
            <v>98.4</v>
          </cell>
          <cell r="CT324">
            <v>104.1</v>
          </cell>
          <cell r="CW324">
            <v>1.74</v>
          </cell>
          <cell r="DN324">
            <v>2.3526400000000001</v>
          </cell>
          <cell r="DQ324" t="str">
            <v>#NA</v>
          </cell>
        </row>
        <row r="325">
          <cell r="B325" t="str">
            <v>#NA</v>
          </cell>
          <cell r="F325">
            <v>50.5</v>
          </cell>
          <cell r="G325">
            <v>0.96658900000000003</v>
          </cell>
          <cell r="H325">
            <v>183.6</v>
          </cell>
          <cell r="I325">
            <v>300.10000000000002</v>
          </cell>
          <cell r="J325">
            <v>4.7320000000000002</v>
          </cell>
          <cell r="K325" t="str">
            <v>#NA</v>
          </cell>
          <cell r="L325">
            <v>1466.3</v>
          </cell>
          <cell r="M325">
            <v>203894</v>
          </cell>
          <cell r="N325" t="str">
            <v>#NA</v>
          </cell>
          <cell r="O325">
            <v>994</v>
          </cell>
          <cell r="P325">
            <v>7.7</v>
          </cell>
          <cell r="W325" t="str">
            <v>#NA</v>
          </cell>
          <cell r="X325" t="str">
            <v>#NA</v>
          </cell>
          <cell r="Y325" t="str">
            <v>#NA</v>
          </cell>
          <cell r="Z325">
            <v>100.6</v>
          </cell>
          <cell r="AC325">
            <v>0.96658900000000003</v>
          </cell>
          <cell r="AD325" t="str">
            <v>#NA</v>
          </cell>
          <cell r="AF325">
            <v>94.303030000000007</v>
          </cell>
          <cell r="AG325">
            <v>14.57</v>
          </cell>
          <cell r="AH325">
            <v>55.5</v>
          </cell>
          <cell r="AM325">
            <v>60.7166</v>
          </cell>
          <cell r="AN325">
            <v>99.083100000000002</v>
          </cell>
          <cell r="AS325">
            <v>0.5</v>
          </cell>
          <cell r="AT325">
            <v>101.8</v>
          </cell>
          <cell r="AU325">
            <v>86.29</v>
          </cell>
          <cell r="AV325">
            <v>82.6</v>
          </cell>
          <cell r="AX325">
            <v>29</v>
          </cell>
          <cell r="AY325">
            <v>33.6</v>
          </cell>
          <cell r="AZ325">
            <v>57.2</v>
          </cell>
          <cell r="BA325">
            <v>68.599999999999994</v>
          </cell>
          <cell r="BB325">
            <v>49.2</v>
          </cell>
          <cell r="BC325">
            <v>78</v>
          </cell>
          <cell r="BG325">
            <v>4.12</v>
          </cell>
          <cell r="BH325">
            <v>3.52</v>
          </cell>
          <cell r="BL325">
            <v>22.14</v>
          </cell>
          <cell r="BM325">
            <v>16.72</v>
          </cell>
          <cell r="CF325">
            <v>832620</v>
          </cell>
          <cell r="CS325">
            <v>98.2</v>
          </cell>
          <cell r="CT325">
            <v>103.9</v>
          </cell>
          <cell r="CW325">
            <v>1.69</v>
          </cell>
          <cell r="DN325">
            <v>2.3345220000000002</v>
          </cell>
          <cell r="DQ325" t="str">
            <v>#NA</v>
          </cell>
        </row>
        <row r="326">
          <cell r="B326" t="str">
            <v>#NA</v>
          </cell>
          <cell r="F326">
            <v>50.9</v>
          </cell>
          <cell r="G326">
            <v>0.98359099999999999</v>
          </cell>
          <cell r="H326">
            <v>178.8</v>
          </cell>
          <cell r="I326">
            <v>299.60000000000002</v>
          </cell>
          <cell r="J326">
            <v>4.843</v>
          </cell>
          <cell r="K326" t="str">
            <v>#NA</v>
          </cell>
          <cell r="L326">
            <v>1432.3</v>
          </cell>
          <cell r="M326">
            <v>248590</v>
          </cell>
          <cell r="N326" t="str">
            <v>#NA</v>
          </cell>
          <cell r="O326">
            <v>1061</v>
          </cell>
          <cell r="P326">
            <v>7.7</v>
          </cell>
          <cell r="W326" t="str">
            <v>#NA</v>
          </cell>
          <cell r="X326" t="str">
            <v>#NA</v>
          </cell>
          <cell r="Y326" t="str">
            <v>#NA</v>
          </cell>
          <cell r="Z326">
            <v>101.1</v>
          </cell>
          <cell r="AC326">
            <v>0.98359099999999999</v>
          </cell>
          <cell r="AD326" t="str">
            <v>#NA</v>
          </cell>
          <cell r="AF326">
            <v>94.403892999999997</v>
          </cell>
          <cell r="AG326">
            <v>15.8</v>
          </cell>
          <cell r="AH326">
            <v>55.6</v>
          </cell>
          <cell r="AM326">
            <v>60.778300000000002</v>
          </cell>
          <cell r="AN326">
            <v>98.949799999999996</v>
          </cell>
          <cell r="AS326">
            <v>0.8</v>
          </cell>
          <cell r="AT326">
            <v>101.6</v>
          </cell>
          <cell r="AU326">
            <v>86.9</v>
          </cell>
          <cell r="AV326">
            <v>82.3</v>
          </cell>
          <cell r="AX326">
            <v>31.5</v>
          </cell>
          <cell r="AY326">
            <v>35.4</v>
          </cell>
          <cell r="AZ326">
            <v>55.4</v>
          </cell>
          <cell r="BA326">
            <v>63.8</v>
          </cell>
          <cell r="BB326">
            <v>49.7</v>
          </cell>
          <cell r="BC326">
            <v>78</v>
          </cell>
          <cell r="BG326">
            <v>4.04</v>
          </cell>
          <cell r="BH326">
            <v>3.68</v>
          </cell>
          <cell r="BL326">
            <v>22.24</v>
          </cell>
          <cell r="BM326">
            <v>16.77</v>
          </cell>
          <cell r="CF326">
            <v>840029</v>
          </cell>
          <cell r="CS326">
            <v>98.3</v>
          </cell>
          <cell r="CT326">
            <v>105</v>
          </cell>
          <cell r="CW326">
            <v>1.38</v>
          </cell>
          <cell r="DN326">
            <v>2.28511</v>
          </cell>
          <cell r="DQ326" t="str">
            <v>#NA</v>
          </cell>
        </row>
        <row r="327">
          <cell r="B327" t="str">
            <v>#NA</v>
          </cell>
          <cell r="F327">
            <v>50.2</v>
          </cell>
          <cell r="G327">
            <v>1.0538540000000001</v>
          </cell>
          <cell r="H327">
            <v>169.7</v>
          </cell>
          <cell r="I327">
            <v>303.5</v>
          </cell>
          <cell r="J327">
            <v>4.5679999999999996</v>
          </cell>
          <cell r="K327" t="str">
            <v>#NA</v>
          </cell>
          <cell r="L327">
            <v>1294.5</v>
          </cell>
          <cell r="M327">
            <v>145122</v>
          </cell>
          <cell r="N327" t="str">
            <v>#NA</v>
          </cell>
          <cell r="O327">
            <v>1099</v>
          </cell>
          <cell r="P327">
            <v>7.8</v>
          </cell>
          <cell r="W327" t="str">
            <v>#NA</v>
          </cell>
          <cell r="X327" t="str">
            <v>#NA</v>
          </cell>
          <cell r="Y327" t="str">
            <v>#NA</v>
          </cell>
          <cell r="Z327">
            <v>103.2</v>
          </cell>
          <cell r="AC327">
            <v>1.0538540000000001</v>
          </cell>
          <cell r="AD327" t="str">
            <v>#NA</v>
          </cell>
          <cell r="AF327">
            <v>94.397076999999996</v>
          </cell>
          <cell r="AG327">
            <v>18.43</v>
          </cell>
          <cell r="AH327">
            <v>55.8</v>
          </cell>
          <cell r="AM327">
            <v>60.870399999999997</v>
          </cell>
          <cell r="AN327">
            <v>98.862899999999996</v>
          </cell>
          <cell r="AS327">
            <v>-0.3</v>
          </cell>
          <cell r="AT327">
            <v>99.3</v>
          </cell>
          <cell r="AU327">
            <v>88.65</v>
          </cell>
          <cell r="AV327">
            <v>82</v>
          </cell>
          <cell r="AX327">
            <v>35.9</v>
          </cell>
          <cell r="AY327">
            <v>39</v>
          </cell>
          <cell r="AZ327">
            <v>55.4</v>
          </cell>
          <cell r="BA327">
            <v>62.2</v>
          </cell>
          <cell r="BB327">
            <v>50.7</v>
          </cell>
          <cell r="BC327">
            <v>77.599999999999994</v>
          </cell>
          <cell r="BG327">
            <v>4.0599999999999996</v>
          </cell>
          <cell r="BH327">
            <v>3.54</v>
          </cell>
          <cell r="BL327">
            <v>20.66</v>
          </cell>
          <cell r="BM327">
            <v>16.41</v>
          </cell>
          <cell r="CF327">
            <v>837091</v>
          </cell>
          <cell r="CS327">
            <v>99.4</v>
          </cell>
          <cell r="CT327">
            <v>108.4</v>
          </cell>
          <cell r="CW327">
            <v>1.38</v>
          </cell>
          <cell r="DN327">
            <v>2.2169810000000001</v>
          </cell>
          <cell r="DQ327" t="str">
            <v>#NA</v>
          </cell>
        </row>
        <row r="328">
          <cell r="B328" t="str">
            <v>#NA</v>
          </cell>
          <cell r="F328">
            <v>51</v>
          </cell>
          <cell r="G328">
            <v>1.072441</v>
          </cell>
          <cell r="H328">
            <v>171.4</v>
          </cell>
          <cell r="I328">
            <v>304.60000000000002</v>
          </cell>
          <cell r="J328">
            <v>4.0410000000000004</v>
          </cell>
          <cell r="K328" t="str">
            <v>#NA</v>
          </cell>
          <cell r="L328">
            <v>1244.4000000000001</v>
          </cell>
          <cell r="M328">
            <v>190175</v>
          </cell>
          <cell r="N328" t="str">
            <v>#NA</v>
          </cell>
          <cell r="O328">
            <v>1062</v>
          </cell>
          <cell r="P328">
            <v>7.8</v>
          </cell>
          <cell r="W328" t="str">
            <v>#NA</v>
          </cell>
          <cell r="X328" t="str">
            <v>#NA</v>
          </cell>
          <cell r="Y328" t="str">
            <v>#NA</v>
          </cell>
          <cell r="Z328">
            <v>103.3</v>
          </cell>
          <cell r="AC328">
            <v>1.072441</v>
          </cell>
          <cell r="AD328" t="str">
            <v>#NA</v>
          </cell>
          <cell r="AF328">
            <v>95.085994999999997</v>
          </cell>
          <cell r="AG328">
            <v>17.350000000000001</v>
          </cell>
          <cell r="AH328">
            <v>56</v>
          </cell>
          <cell r="AM328">
            <v>61.015999999999998</v>
          </cell>
          <cell r="AN328">
            <v>98.859499999999997</v>
          </cell>
          <cell r="AS328">
            <v>-2.2000000000000002</v>
          </cell>
          <cell r="AT328">
            <v>97.6</v>
          </cell>
          <cell r="AU328">
            <v>89.04</v>
          </cell>
          <cell r="AV328">
            <v>81.3</v>
          </cell>
          <cell r="AX328">
            <v>34.1</v>
          </cell>
          <cell r="AY328">
            <v>37.700000000000003</v>
          </cell>
          <cell r="AZ328">
            <v>56.2</v>
          </cell>
          <cell r="BA328">
            <v>61.6</v>
          </cell>
          <cell r="BB328">
            <v>52.4</v>
          </cell>
          <cell r="BC328">
            <v>77.400000000000006</v>
          </cell>
          <cell r="BG328">
            <v>3.89</v>
          </cell>
          <cell r="BH328">
            <v>3.28</v>
          </cell>
          <cell r="BL328">
            <v>22.5</v>
          </cell>
          <cell r="BM328">
            <v>16.82</v>
          </cell>
          <cell r="CF328">
            <v>835722</v>
          </cell>
          <cell r="CS328">
            <v>99.3</v>
          </cell>
          <cell r="CT328">
            <v>108.9</v>
          </cell>
          <cell r="CW328">
            <v>1.59</v>
          </cell>
          <cell r="DN328">
            <v>2.2466349999999999</v>
          </cell>
          <cell r="DQ328" t="str">
            <v>#NA</v>
          </cell>
        </row>
        <row r="329">
          <cell r="B329" t="str">
            <v>#NA</v>
          </cell>
          <cell r="F329">
            <v>50.5</v>
          </cell>
          <cell r="G329">
            <v>1.065898</v>
          </cell>
          <cell r="H329">
            <v>175.7</v>
          </cell>
          <cell r="I329">
            <v>304.10000000000002</v>
          </cell>
          <cell r="J329">
            <v>4.032</v>
          </cell>
          <cell r="K329" t="str">
            <v>#NA</v>
          </cell>
          <cell r="L329">
            <v>1301.7</v>
          </cell>
          <cell r="M329">
            <v>293496</v>
          </cell>
          <cell r="N329" t="str">
            <v>#NA</v>
          </cell>
          <cell r="O329">
            <v>1258</v>
          </cell>
          <cell r="P329">
            <v>7.9</v>
          </cell>
          <cell r="W329" t="str">
            <v>#NA</v>
          </cell>
          <cell r="X329" t="str">
            <v>#NA</v>
          </cell>
          <cell r="Y329" t="str">
            <v>#NA</v>
          </cell>
          <cell r="Z329">
            <v>102.2</v>
          </cell>
          <cell r="AC329">
            <v>1.065898</v>
          </cell>
          <cell r="AD329" t="str">
            <v>#NA</v>
          </cell>
          <cell r="AF329">
            <v>95.092025000000007</v>
          </cell>
          <cell r="AG329">
            <v>17.87</v>
          </cell>
          <cell r="AH329">
            <v>56.1</v>
          </cell>
          <cell r="AM329">
            <v>61.209000000000003</v>
          </cell>
          <cell r="AN329">
            <v>98.928899999999999</v>
          </cell>
          <cell r="AS329">
            <v>-1.8</v>
          </cell>
          <cell r="AT329">
            <v>98.9</v>
          </cell>
          <cell r="AU329">
            <v>88.28</v>
          </cell>
          <cell r="AV329">
            <v>81.5</v>
          </cell>
          <cell r="AX329">
            <v>35.299999999999997</v>
          </cell>
          <cell r="AY329">
            <v>38.6</v>
          </cell>
          <cell r="AZ329">
            <v>55.5</v>
          </cell>
          <cell r="BA329">
            <v>58.7</v>
          </cell>
          <cell r="BB329">
            <v>53.4</v>
          </cell>
          <cell r="BC329">
            <v>77.400000000000006</v>
          </cell>
          <cell r="BG329">
            <v>3.86</v>
          </cell>
          <cell r="BH329">
            <v>3.55</v>
          </cell>
          <cell r="BL329">
            <v>22.24</v>
          </cell>
          <cell r="BM329">
            <v>17.54</v>
          </cell>
          <cell r="CF329">
            <v>837629</v>
          </cell>
          <cell r="CS329">
            <v>99.1</v>
          </cell>
          <cell r="CT329">
            <v>106.6</v>
          </cell>
          <cell r="CW329">
            <v>1.69</v>
          </cell>
          <cell r="DN329">
            <v>2.345094</v>
          </cell>
          <cell r="DQ329" t="str">
            <v>#NA</v>
          </cell>
        </row>
        <row r="330">
          <cell r="B330" t="str">
            <v>#NA</v>
          </cell>
          <cell r="F330">
            <v>52.2</v>
          </cell>
          <cell r="G330">
            <v>1.0798810000000001</v>
          </cell>
          <cell r="H330">
            <v>174.3</v>
          </cell>
          <cell r="I330">
            <v>306</v>
          </cell>
          <cell r="J330">
            <v>3.9089999999999998</v>
          </cell>
          <cell r="K330" t="str">
            <v>#NA</v>
          </cell>
          <cell r="L330">
            <v>1308.0999999999999</v>
          </cell>
          <cell r="M330">
            <v>318609</v>
          </cell>
          <cell r="N330" t="str">
            <v>#NA</v>
          </cell>
          <cell r="O330">
            <v>1039</v>
          </cell>
          <cell r="P330">
            <v>7.9</v>
          </cell>
          <cell r="W330" t="str">
            <v>#NA</v>
          </cell>
          <cell r="X330" t="str">
            <v>#NA</v>
          </cell>
          <cell r="Y330" t="str">
            <v>#NA</v>
          </cell>
          <cell r="Z330">
            <v>101.8</v>
          </cell>
          <cell r="AC330">
            <v>1.0798810000000001</v>
          </cell>
          <cell r="AD330" t="str">
            <v>#NA</v>
          </cell>
          <cell r="AF330">
            <v>94.749695000000003</v>
          </cell>
          <cell r="AG330">
            <v>18.37</v>
          </cell>
          <cell r="AH330">
            <v>56.3</v>
          </cell>
          <cell r="AM330">
            <v>61.432400000000001</v>
          </cell>
          <cell r="AN330">
            <v>99.043400000000005</v>
          </cell>
          <cell r="AS330">
            <v>-2.2999999999999998</v>
          </cell>
          <cell r="AT330">
            <v>99.3</v>
          </cell>
          <cell r="AU330">
            <v>87.96</v>
          </cell>
          <cell r="AV330">
            <v>81.900000000000006</v>
          </cell>
          <cell r="AX330">
            <v>35.200000000000003</v>
          </cell>
          <cell r="AY330">
            <v>38.700000000000003</v>
          </cell>
          <cell r="AZ330">
            <v>56.8</v>
          </cell>
          <cell r="BA330">
            <v>60.5</v>
          </cell>
          <cell r="BB330">
            <v>54.2</v>
          </cell>
          <cell r="BC330">
            <v>77.400000000000006</v>
          </cell>
          <cell r="BG330">
            <v>4.1399999999999997</v>
          </cell>
          <cell r="BH330">
            <v>3.61</v>
          </cell>
          <cell r="BL330">
            <v>22.65</v>
          </cell>
          <cell r="BM330">
            <v>17.28</v>
          </cell>
          <cell r="CF330">
            <v>837578</v>
          </cell>
          <cell r="CS330">
            <v>99</v>
          </cell>
          <cell r="CT330">
            <v>105.7</v>
          </cell>
          <cell r="CW330">
            <v>1.69</v>
          </cell>
          <cell r="DN330">
            <v>2.4572059999999998</v>
          </cell>
          <cell r="DQ330" t="str">
            <v>#NA</v>
          </cell>
        </row>
        <row r="331">
          <cell r="B331" t="str">
            <v>#NA</v>
          </cell>
          <cell r="F331">
            <v>51.3</v>
          </cell>
          <cell r="G331">
            <v>1.093493</v>
          </cell>
          <cell r="H331">
            <v>181.2</v>
          </cell>
          <cell r="I331">
            <v>308.89999999999998</v>
          </cell>
          <cell r="J331">
            <v>3.81</v>
          </cell>
          <cell r="K331" t="str">
            <v>#NA</v>
          </cell>
          <cell r="L331">
            <v>1316.4</v>
          </cell>
          <cell r="M331">
            <v>285008</v>
          </cell>
          <cell r="N331" t="str">
            <v>#NA</v>
          </cell>
          <cell r="O331">
            <v>1029</v>
          </cell>
          <cell r="P331">
            <v>7.8</v>
          </cell>
          <cell r="W331" t="str">
            <v>#NA</v>
          </cell>
          <cell r="X331" t="str">
            <v>#NA</v>
          </cell>
          <cell r="Y331" t="str">
            <v>#NA</v>
          </cell>
          <cell r="Z331">
            <v>101.8</v>
          </cell>
          <cell r="AC331">
            <v>1.093493</v>
          </cell>
          <cell r="AD331" t="str">
            <v>#NA</v>
          </cell>
          <cell r="AF331">
            <v>94.756097999999994</v>
          </cell>
          <cell r="AG331">
            <v>18.8</v>
          </cell>
          <cell r="AH331">
            <v>56.4</v>
          </cell>
          <cell r="AM331">
            <v>61.669199999999996</v>
          </cell>
          <cell r="AN331">
            <v>99.1751</v>
          </cell>
          <cell r="AS331">
            <v>-1.8</v>
          </cell>
          <cell r="AT331">
            <v>99.4</v>
          </cell>
          <cell r="AU331">
            <v>88.2</v>
          </cell>
          <cell r="AV331">
            <v>82</v>
          </cell>
          <cell r="AX331">
            <v>36.1</v>
          </cell>
          <cell r="AY331">
            <v>39.9</v>
          </cell>
          <cell r="AZ331">
            <v>59.6</v>
          </cell>
          <cell r="BA331">
            <v>64.3</v>
          </cell>
          <cell r="BB331">
            <v>56.4</v>
          </cell>
          <cell r="BC331">
            <v>77.5</v>
          </cell>
          <cell r="BG331">
            <v>4.1399999999999997</v>
          </cell>
          <cell r="BH331">
            <v>3.52</v>
          </cell>
          <cell r="BL331">
            <v>22.8</v>
          </cell>
          <cell r="BM331">
            <v>17.440000000000001</v>
          </cell>
          <cell r="CF331">
            <v>838625</v>
          </cell>
          <cell r="CS331">
            <v>99.1</v>
          </cell>
          <cell r="CT331">
            <v>105.6</v>
          </cell>
          <cell r="CW331">
            <v>1.79</v>
          </cell>
          <cell r="DN331">
            <v>2.573086</v>
          </cell>
          <cell r="DQ331" t="str">
            <v>#NA</v>
          </cell>
        </row>
        <row r="332">
          <cell r="B332" t="str">
            <v>#NA</v>
          </cell>
          <cell r="F332">
            <v>50.9</v>
          </cell>
          <cell r="G332">
            <v>1.0758380000000001</v>
          </cell>
          <cell r="H332">
            <v>188.1</v>
          </cell>
          <cell r="I332">
            <v>310</v>
          </cell>
          <cell r="J332">
            <v>3.7320000000000002</v>
          </cell>
          <cell r="K332" t="str">
            <v>#NA</v>
          </cell>
          <cell r="L332">
            <v>1382.6</v>
          </cell>
          <cell r="M332">
            <v>264283</v>
          </cell>
          <cell r="N332" t="str">
            <v>#NA</v>
          </cell>
          <cell r="O332">
            <v>958</v>
          </cell>
          <cell r="P332">
            <v>7.9</v>
          </cell>
          <cell r="W332" t="str">
            <v>#NA</v>
          </cell>
          <cell r="X332" t="str">
            <v>#NA</v>
          </cell>
          <cell r="Y332" t="str">
            <v>#NA</v>
          </cell>
          <cell r="Z332">
            <v>101.6</v>
          </cell>
          <cell r="AC332">
            <v>1.0758380000000001</v>
          </cell>
          <cell r="AD332" t="str">
            <v>#NA</v>
          </cell>
          <cell r="AF332">
            <v>94.762484999999998</v>
          </cell>
          <cell r="AG332">
            <v>18.84</v>
          </cell>
          <cell r="AH332">
            <v>56.6</v>
          </cell>
          <cell r="AM332">
            <v>61.901699999999998</v>
          </cell>
          <cell r="AN332">
            <v>99.295400000000001</v>
          </cell>
          <cell r="AS332">
            <v>-2.5</v>
          </cell>
          <cell r="AT332">
            <v>98.3</v>
          </cell>
          <cell r="AU332">
            <v>88.1</v>
          </cell>
          <cell r="AV332">
            <v>82.1</v>
          </cell>
          <cell r="AX332">
            <v>36.799999999999997</v>
          </cell>
          <cell r="AY332">
            <v>40.4</v>
          </cell>
          <cell r="AZ332">
            <v>59.5</v>
          </cell>
          <cell r="BA332">
            <v>62.3</v>
          </cell>
          <cell r="BB332">
            <v>57.5</v>
          </cell>
          <cell r="BC332">
            <v>77.599999999999994</v>
          </cell>
          <cell r="BG332">
            <v>4.05</v>
          </cell>
          <cell r="BH332">
            <v>3.86</v>
          </cell>
          <cell r="BL332">
            <v>22.04</v>
          </cell>
          <cell r="BM332">
            <v>17.899999999999999</v>
          </cell>
          <cell r="CF332">
            <v>845010</v>
          </cell>
          <cell r="CS332">
            <v>98.8</v>
          </cell>
          <cell r="CT332">
            <v>105.4</v>
          </cell>
          <cell r="CW332">
            <v>1.74</v>
          </cell>
          <cell r="DN332">
            <v>2.6433689999999999</v>
          </cell>
          <cell r="DQ332" t="str">
            <v>#NA</v>
          </cell>
        </row>
        <row r="333">
          <cell r="B333" t="str">
            <v>#NA</v>
          </cell>
          <cell r="F333">
            <v>51.5</v>
          </cell>
          <cell r="G333">
            <v>1.0587390000000001</v>
          </cell>
          <cell r="H333">
            <v>181</v>
          </cell>
          <cell r="I333">
            <v>310.5</v>
          </cell>
          <cell r="J333">
            <v>3.859</v>
          </cell>
          <cell r="K333" t="str">
            <v>#NA</v>
          </cell>
          <cell r="L333">
            <v>1510.5</v>
          </cell>
          <cell r="M333">
            <v>270783</v>
          </cell>
          <cell r="N333" t="str">
            <v>#NA</v>
          </cell>
          <cell r="O333">
            <v>923</v>
          </cell>
          <cell r="P333">
            <v>7.9</v>
          </cell>
          <cell r="W333" t="str">
            <v>#NA</v>
          </cell>
          <cell r="X333" t="str">
            <v>#NA</v>
          </cell>
          <cell r="Y333" t="str">
            <v>#NA</v>
          </cell>
          <cell r="Z333">
            <v>101.2</v>
          </cell>
          <cell r="AC333">
            <v>1.0587390000000001</v>
          </cell>
          <cell r="AD333" t="str">
            <v>#NA</v>
          </cell>
          <cell r="AF333">
            <v>94.430993000000001</v>
          </cell>
          <cell r="AG333">
            <v>19.850000000000001</v>
          </cell>
          <cell r="AH333">
            <v>56.8</v>
          </cell>
          <cell r="AM333">
            <v>62.111699999999999</v>
          </cell>
          <cell r="AN333">
            <v>99.375399999999999</v>
          </cell>
          <cell r="AS333">
            <v>-3.2</v>
          </cell>
          <cell r="AT333">
            <v>99</v>
          </cell>
          <cell r="AU333">
            <v>87.96</v>
          </cell>
          <cell r="AV333">
            <v>82.6</v>
          </cell>
          <cell r="AX333">
            <v>38.9</v>
          </cell>
          <cell r="AY333">
            <v>42.3</v>
          </cell>
          <cell r="AZ333">
            <v>59.7</v>
          </cell>
          <cell r="BA333">
            <v>59.8</v>
          </cell>
          <cell r="BB333">
            <v>59.5</v>
          </cell>
          <cell r="BC333">
            <v>77.900000000000006</v>
          </cell>
          <cell r="BG333">
            <v>4.63</v>
          </cell>
          <cell r="BH333">
            <v>3.75</v>
          </cell>
          <cell r="BL333">
            <v>22.5</v>
          </cell>
          <cell r="BM333">
            <v>17.59</v>
          </cell>
          <cell r="CF333">
            <v>846558</v>
          </cell>
          <cell r="CS333">
            <v>98.6</v>
          </cell>
          <cell r="CT333">
            <v>105</v>
          </cell>
          <cell r="CW333">
            <v>1.89</v>
          </cell>
          <cell r="DN333">
            <v>2.720081</v>
          </cell>
          <cell r="DQ333" t="str">
            <v>#NA</v>
          </cell>
        </row>
        <row r="334">
          <cell r="B334" t="str">
            <v>#NA</v>
          </cell>
          <cell r="F334">
            <v>54.1</v>
          </cell>
          <cell r="G334">
            <v>1.053064</v>
          </cell>
          <cell r="H334">
            <v>187.9</v>
          </cell>
          <cell r="I334">
            <v>312.7</v>
          </cell>
          <cell r="J334">
            <v>4.0019999999999998</v>
          </cell>
          <cell r="K334" t="str">
            <v>#NA</v>
          </cell>
          <cell r="L334">
            <v>1537.8</v>
          </cell>
          <cell r="M334">
            <v>183224</v>
          </cell>
          <cell r="N334" t="str">
            <v>#NA</v>
          </cell>
          <cell r="O334">
            <v>1030</v>
          </cell>
          <cell r="P334">
            <v>7.9</v>
          </cell>
          <cell r="W334" t="str">
            <v>#NA</v>
          </cell>
          <cell r="X334" t="str">
            <v>#NA</v>
          </cell>
          <cell r="Y334" t="str">
            <v>#NA</v>
          </cell>
          <cell r="Z334">
            <v>100.8</v>
          </cell>
          <cell r="AC334">
            <v>1.053064</v>
          </cell>
          <cell r="AD334" t="str">
            <v>#NA</v>
          </cell>
          <cell r="AF334">
            <v>94.089264</v>
          </cell>
          <cell r="AG334">
            <v>18.98</v>
          </cell>
          <cell r="AH334">
            <v>56.9</v>
          </cell>
          <cell r="AM334">
            <v>62.302</v>
          </cell>
          <cell r="AN334">
            <v>99.419799999999995</v>
          </cell>
          <cell r="AS334">
            <v>-4.9000000000000004</v>
          </cell>
          <cell r="AT334">
            <v>99.7</v>
          </cell>
          <cell r="AU334">
            <v>87.74</v>
          </cell>
          <cell r="AV334">
            <v>83.1</v>
          </cell>
          <cell r="AX334">
            <v>37.200000000000003</v>
          </cell>
          <cell r="AY334">
            <v>40.9</v>
          </cell>
          <cell r="AZ334">
            <v>60.4</v>
          </cell>
          <cell r="BA334">
            <v>58.6</v>
          </cell>
          <cell r="BB334">
            <v>61.6</v>
          </cell>
          <cell r="BC334">
            <v>78</v>
          </cell>
          <cell r="BG334">
            <v>4.22</v>
          </cell>
          <cell r="BH334">
            <v>3.44</v>
          </cell>
          <cell r="BL334">
            <v>21.63</v>
          </cell>
          <cell r="BM334">
            <v>17.489999999999998</v>
          </cell>
          <cell r="CF334">
            <v>850734</v>
          </cell>
          <cell r="CS334">
            <v>98.3</v>
          </cell>
          <cell r="CT334">
            <v>104.3</v>
          </cell>
          <cell r="CW334">
            <v>1.89</v>
          </cell>
          <cell r="DN334">
            <v>2.72492</v>
          </cell>
          <cell r="DQ334" t="str">
            <v>#NA</v>
          </cell>
        </row>
        <row r="335">
          <cell r="B335" t="str">
            <v>#NA</v>
          </cell>
          <cell r="F335">
            <v>52.7</v>
          </cell>
          <cell r="G335">
            <v>1.0801350000000001</v>
          </cell>
          <cell r="H335">
            <v>188</v>
          </cell>
          <cell r="I335">
            <v>312</v>
          </cell>
          <cell r="J335">
            <v>4.0389999999999997</v>
          </cell>
          <cell r="K335" t="str">
            <v>#NA</v>
          </cell>
          <cell r="L335">
            <v>1500.2</v>
          </cell>
          <cell r="M335">
            <v>234518</v>
          </cell>
          <cell r="N335" t="str">
            <v>#NA</v>
          </cell>
          <cell r="O335">
            <v>882</v>
          </cell>
          <cell r="P335">
            <v>7.9</v>
          </cell>
          <cell r="W335" t="str">
            <v>#NA</v>
          </cell>
          <cell r="X335" t="str">
            <v>#NA</v>
          </cell>
          <cell r="Y335" t="str">
            <v>#NA</v>
          </cell>
          <cell r="Z335">
            <v>100.7</v>
          </cell>
          <cell r="AC335">
            <v>1.0801350000000001</v>
          </cell>
          <cell r="AD335" t="str">
            <v>#NA</v>
          </cell>
          <cell r="AF335">
            <v>94.660194000000004</v>
          </cell>
          <cell r="AG335">
            <v>18.350000000000001</v>
          </cell>
          <cell r="AH335">
            <v>57.1</v>
          </cell>
          <cell r="AM335">
            <v>62.470599999999997</v>
          </cell>
          <cell r="AN335">
            <v>99.425600000000003</v>
          </cell>
          <cell r="AS335">
            <v>-2.5</v>
          </cell>
          <cell r="AT335">
            <v>101.2</v>
          </cell>
          <cell r="AU335">
            <v>87.96</v>
          </cell>
          <cell r="AV335">
            <v>82.2</v>
          </cell>
          <cell r="AX335">
            <v>36.1</v>
          </cell>
          <cell r="AY335">
            <v>40.299999999999997</v>
          </cell>
          <cell r="AZ335">
            <v>61.7</v>
          </cell>
          <cell r="BA335">
            <v>62</v>
          </cell>
          <cell r="BB335">
            <v>61.5</v>
          </cell>
          <cell r="BC335">
            <v>77.900000000000006</v>
          </cell>
          <cell r="BG335">
            <v>4.1399999999999997</v>
          </cell>
          <cell r="BH335">
            <v>3.65</v>
          </cell>
          <cell r="BL335">
            <v>22.96</v>
          </cell>
          <cell r="BM335">
            <v>17.739999999999998</v>
          </cell>
          <cell r="CF335">
            <v>858087</v>
          </cell>
          <cell r="CS335">
            <v>97.9</v>
          </cell>
          <cell r="CT335">
            <v>104.6</v>
          </cell>
          <cell r="CW335">
            <v>1.79</v>
          </cell>
          <cell r="DN335">
            <v>2.7894999999999999</v>
          </cell>
          <cell r="DQ335" t="str">
            <v>#NA</v>
          </cell>
        </row>
        <row r="336">
          <cell r="B336" t="str">
            <v>#NA</v>
          </cell>
          <cell r="F336">
            <v>53.1</v>
          </cell>
          <cell r="G336">
            <v>1.0864929999999999</v>
          </cell>
          <cell r="H336">
            <v>183.6</v>
          </cell>
          <cell r="I336">
            <v>315.2</v>
          </cell>
          <cell r="J336">
            <v>4.7300000000000004</v>
          </cell>
          <cell r="K336" t="str">
            <v>#NA</v>
          </cell>
          <cell r="L336">
            <v>1177.4000000000001</v>
          </cell>
          <cell r="M336">
            <v>258441</v>
          </cell>
          <cell r="N336" t="str">
            <v>#NA</v>
          </cell>
          <cell r="O336">
            <v>1006</v>
          </cell>
          <cell r="P336">
            <v>7.9</v>
          </cell>
          <cell r="W336" t="str">
            <v>#NA</v>
          </cell>
          <cell r="X336" t="str">
            <v>#NA</v>
          </cell>
          <cell r="Y336" t="str">
            <v>#NA</v>
          </cell>
          <cell r="Z336">
            <v>100.7</v>
          </cell>
          <cell r="AC336">
            <v>1.0864929999999999</v>
          </cell>
          <cell r="AD336" t="str">
            <v>#NA</v>
          </cell>
          <cell r="AF336">
            <v>94.330518999999995</v>
          </cell>
          <cell r="AG336">
            <v>18.850000000000001</v>
          </cell>
          <cell r="AH336">
            <v>57.3</v>
          </cell>
          <cell r="AM336">
            <v>62.615600000000001</v>
          </cell>
          <cell r="AN336">
            <v>99.390100000000004</v>
          </cell>
          <cell r="AS336">
            <v>-3.9</v>
          </cell>
          <cell r="AT336">
            <v>100.8</v>
          </cell>
          <cell r="AU336">
            <v>88.08</v>
          </cell>
          <cell r="AV336">
            <v>82.9</v>
          </cell>
          <cell r="AX336">
            <v>36.6</v>
          </cell>
          <cell r="AY336">
            <v>41.2</v>
          </cell>
          <cell r="AZ336">
            <v>64.8</v>
          </cell>
          <cell r="BA336">
            <v>65.2</v>
          </cell>
          <cell r="BB336">
            <v>64.5</v>
          </cell>
          <cell r="BC336">
            <v>78.3</v>
          </cell>
          <cell r="BG336">
            <v>4.4800000000000004</v>
          </cell>
          <cell r="BH336">
            <v>3.66</v>
          </cell>
          <cell r="BL336">
            <v>23.11</v>
          </cell>
          <cell r="BM336">
            <v>18.3</v>
          </cell>
          <cell r="CF336">
            <v>861574</v>
          </cell>
          <cell r="CS336">
            <v>97.7</v>
          </cell>
          <cell r="CT336">
            <v>104.8</v>
          </cell>
          <cell r="CW336">
            <v>1.74</v>
          </cell>
          <cell r="DN336">
            <v>2.8621880000000002</v>
          </cell>
          <cell r="DQ336" t="str">
            <v>#NA</v>
          </cell>
        </row>
        <row r="337">
          <cell r="B337" t="str">
            <v>#NA</v>
          </cell>
          <cell r="F337">
            <v>52.9</v>
          </cell>
          <cell r="G337">
            <v>1.162887</v>
          </cell>
          <cell r="H337">
            <v>202</v>
          </cell>
          <cell r="I337">
            <v>316.7</v>
          </cell>
          <cell r="J337">
            <v>3.9830000000000001</v>
          </cell>
          <cell r="K337" t="str">
            <v>#NA</v>
          </cell>
          <cell r="L337">
            <v>1022.8</v>
          </cell>
          <cell r="M337">
            <v>224866</v>
          </cell>
          <cell r="N337" t="str">
            <v>#NA</v>
          </cell>
          <cell r="O337">
            <v>794</v>
          </cell>
          <cell r="P337">
            <v>7.9</v>
          </cell>
          <cell r="W337" t="str">
            <v>#NA</v>
          </cell>
          <cell r="X337" t="str">
            <v>#NA</v>
          </cell>
          <cell r="Y337" t="str">
            <v>#NA</v>
          </cell>
          <cell r="Z337">
            <v>102.2</v>
          </cell>
          <cell r="AC337">
            <v>1.162887</v>
          </cell>
          <cell r="AD337" t="str">
            <v>#NA</v>
          </cell>
          <cell r="AF337">
            <v>95.588234999999997</v>
          </cell>
          <cell r="AG337">
            <v>17.82</v>
          </cell>
          <cell r="AH337">
            <v>57.4</v>
          </cell>
          <cell r="AM337">
            <v>62.755899999999997</v>
          </cell>
          <cell r="AN337">
            <v>99.343900000000005</v>
          </cell>
          <cell r="AS337">
            <v>-5.6</v>
          </cell>
          <cell r="AT337">
            <v>100.1</v>
          </cell>
          <cell r="AU337">
            <v>89.69</v>
          </cell>
          <cell r="AV337">
            <v>81.599999999999994</v>
          </cell>
          <cell r="AX337">
            <v>35.1</v>
          </cell>
          <cell r="AY337">
            <v>40</v>
          </cell>
          <cell r="AZ337">
            <v>65.5</v>
          </cell>
          <cell r="BA337">
            <v>67.5</v>
          </cell>
          <cell r="BB337">
            <v>64.099999999999994</v>
          </cell>
          <cell r="BC337">
            <v>78.2</v>
          </cell>
          <cell r="BG337">
            <v>4.49</v>
          </cell>
          <cell r="BH337">
            <v>3.43</v>
          </cell>
          <cell r="BL337">
            <v>23.06</v>
          </cell>
          <cell r="BM337">
            <v>17.489999999999998</v>
          </cell>
          <cell r="CF337">
            <v>862198</v>
          </cell>
          <cell r="CS337">
            <v>98.7</v>
          </cell>
          <cell r="CT337">
            <v>107.1</v>
          </cell>
          <cell r="CW337">
            <v>1.79</v>
          </cell>
          <cell r="DN337">
            <v>2.992683</v>
          </cell>
          <cell r="DQ337" t="str">
            <v>#NA</v>
          </cell>
        </row>
        <row r="338">
          <cell r="B338" t="str">
            <v>#NA</v>
          </cell>
          <cell r="F338">
            <v>51.7</v>
          </cell>
          <cell r="G338">
            <v>1.1964809999999999</v>
          </cell>
          <cell r="H338">
            <v>191.8</v>
          </cell>
          <cell r="I338">
            <v>317.10000000000002</v>
          </cell>
          <cell r="J338">
            <v>3.7149999999999999</v>
          </cell>
          <cell r="K338" t="str">
            <v>#NA</v>
          </cell>
          <cell r="L338">
            <v>1000</v>
          </cell>
          <cell r="M338">
            <v>247129</v>
          </cell>
          <cell r="N338" t="str">
            <v>#NA</v>
          </cell>
          <cell r="O338">
            <v>1018</v>
          </cell>
          <cell r="P338">
            <v>8</v>
          </cell>
          <cell r="W338" t="str">
            <v>#NA</v>
          </cell>
          <cell r="X338" t="str">
            <v>#NA</v>
          </cell>
          <cell r="Y338" t="str">
            <v>#NA</v>
          </cell>
          <cell r="Z338">
            <v>102.4</v>
          </cell>
          <cell r="AC338">
            <v>1.1964809999999999</v>
          </cell>
          <cell r="AD338" t="str">
            <v>#NA</v>
          </cell>
          <cell r="AF338">
            <v>95.823096000000007</v>
          </cell>
          <cell r="AG338">
            <v>17.37</v>
          </cell>
          <cell r="AH338">
            <v>57.6</v>
          </cell>
          <cell r="AM338">
            <v>62.926000000000002</v>
          </cell>
          <cell r="AN338">
            <v>99.341200000000001</v>
          </cell>
          <cell r="AS338">
            <v>-6.7</v>
          </cell>
          <cell r="AT338">
            <v>98.8</v>
          </cell>
          <cell r="AU338">
            <v>89.91</v>
          </cell>
          <cell r="AV338">
            <v>81.5</v>
          </cell>
          <cell r="AX338">
            <v>33.4</v>
          </cell>
          <cell r="AY338">
            <v>39.1</v>
          </cell>
          <cell r="AZ338">
            <v>68.7</v>
          </cell>
          <cell r="BA338">
            <v>70.2</v>
          </cell>
          <cell r="BB338">
            <v>67.7</v>
          </cell>
          <cell r="BC338">
            <v>78.400000000000006</v>
          </cell>
          <cell r="BG338">
            <v>4.25</v>
          </cell>
          <cell r="BH338">
            <v>3.55</v>
          </cell>
          <cell r="BL338">
            <v>23.26</v>
          </cell>
          <cell r="BM338">
            <v>17.38</v>
          </cell>
          <cell r="CF338">
            <v>869080</v>
          </cell>
          <cell r="CS338">
            <v>98.7</v>
          </cell>
          <cell r="CT338">
            <v>107.6</v>
          </cell>
          <cell r="CW338">
            <v>1.48</v>
          </cell>
          <cell r="DN338">
            <v>3.0655209999999999</v>
          </cell>
          <cell r="DQ338" t="str">
            <v>#NA</v>
          </cell>
        </row>
        <row r="339">
          <cell r="B339" t="str">
            <v>#NA</v>
          </cell>
          <cell r="F339">
            <v>53.6</v>
          </cell>
          <cell r="G339">
            <v>1.181316</v>
          </cell>
          <cell r="H339">
            <v>190.2</v>
          </cell>
          <cell r="I339">
            <v>319.60000000000002</v>
          </cell>
          <cell r="J339">
            <v>3.464</v>
          </cell>
          <cell r="K339" t="str">
            <v>#NA</v>
          </cell>
          <cell r="L339">
            <v>935.6</v>
          </cell>
          <cell r="M339">
            <v>152012</v>
          </cell>
          <cell r="N339" t="str">
            <v>#NA</v>
          </cell>
          <cell r="O339">
            <v>883</v>
          </cell>
          <cell r="P339">
            <v>7.9</v>
          </cell>
          <cell r="W339" t="str">
            <v>#NA</v>
          </cell>
          <cell r="X339" t="str">
            <v>#NA</v>
          </cell>
          <cell r="Y339" t="str">
            <v>#NA</v>
          </cell>
          <cell r="Z339">
            <v>101.9</v>
          </cell>
          <cell r="AC339">
            <v>1.181316</v>
          </cell>
          <cell r="AD339" t="str">
            <v>#NA</v>
          </cell>
          <cell r="AF339">
            <v>95.833332999999996</v>
          </cell>
          <cell r="AG339">
            <v>16.899999999999999</v>
          </cell>
          <cell r="AH339">
            <v>57.7</v>
          </cell>
          <cell r="AM339">
            <v>63.153500000000001</v>
          </cell>
          <cell r="AN339">
            <v>99.425399999999996</v>
          </cell>
          <cell r="AS339">
            <v>-8.1</v>
          </cell>
          <cell r="AT339">
            <v>98.4</v>
          </cell>
          <cell r="AU339">
            <v>89.44</v>
          </cell>
          <cell r="AV339">
            <v>81.5</v>
          </cell>
          <cell r="AX339">
            <v>32.9</v>
          </cell>
          <cell r="AY339">
            <v>39</v>
          </cell>
          <cell r="AZ339">
            <v>70.7</v>
          </cell>
          <cell r="BA339">
            <v>71.8</v>
          </cell>
          <cell r="BB339">
            <v>70</v>
          </cell>
          <cell r="BC339">
            <v>78.3</v>
          </cell>
          <cell r="BG339">
            <v>4.25</v>
          </cell>
          <cell r="BH339">
            <v>3.37</v>
          </cell>
          <cell r="BL339">
            <v>20.71</v>
          </cell>
          <cell r="BM339">
            <v>15.65</v>
          </cell>
          <cell r="CF339">
            <v>865360</v>
          </cell>
          <cell r="CS339">
            <v>98.5</v>
          </cell>
          <cell r="CT339">
            <v>106.7</v>
          </cell>
          <cell r="CW339">
            <v>1.69</v>
          </cell>
          <cell r="DN339">
            <v>3.116873</v>
          </cell>
          <cell r="DQ339" t="str">
            <v>#NA</v>
          </cell>
        </row>
        <row r="340">
          <cell r="B340" t="str">
            <v>#NA</v>
          </cell>
          <cell r="F340">
            <v>54</v>
          </cell>
          <cell r="G340">
            <v>1.152517</v>
          </cell>
          <cell r="H340">
            <v>194.5</v>
          </cell>
          <cell r="I340">
            <v>321.39999999999998</v>
          </cell>
          <cell r="J340">
            <v>3.3740000000000001</v>
          </cell>
          <cell r="K340" t="str">
            <v>#NA</v>
          </cell>
          <cell r="L340">
            <v>1079.5999999999999</v>
          </cell>
          <cell r="M340">
            <v>197961</v>
          </cell>
          <cell r="N340" t="str">
            <v>#NA</v>
          </cell>
          <cell r="O340">
            <v>964</v>
          </cell>
          <cell r="P340">
            <v>7.9</v>
          </cell>
          <cell r="W340" t="str">
            <v>#NA</v>
          </cell>
          <cell r="X340" t="str">
            <v>#NA</v>
          </cell>
          <cell r="Y340" t="str">
            <v>#NA</v>
          </cell>
          <cell r="Z340">
            <v>101.3</v>
          </cell>
          <cell r="AC340">
            <v>1.152517</v>
          </cell>
          <cell r="AD340" t="str">
            <v>#NA</v>
          </cell>
          <cell r="AF340">
            <v>95.716033999999993</v>
          </cell>
          <cell r="AG340">
            <v>15.78</v>
          </cell>
          <cell r="AH340">
            <v>57.9</v>
          </cell>
          <cell r="AM340">
            <v>63.433799999999998</v>
          </cell>
          <cell r="AN340">
            <v>99.588399999999993</v>
          </cell>
          <cell r="AS340">
            <v>-7.5</v>
          </cell>
          <cell r="AT340">
            <v>99.6</v>
          </cell>
          <cell r="AU340">
            <v>88.9</v>
          </cell>
          <cell r="AV340">
            <v>81.599999999999994</v>
          </cell>
          <cell r="AX340">
            <v>31.5</v>
          </cell>
          <cell r="AY340">
            <v>37.799999999999997</v>
          </cell>
          <cell r="AZ340">
            <v>70.400000000000006</v>
          </cell>
          <cell r="BA340">
            <v>70.3</v>
          </cell>
          <cell r="BB340">
            <v>70.5</v>
          </cell>
          <cell r="BC340">
            <v>78.2</v>
          </cell>
          <cell r="BG340">
            <v>4.32</v>
          </cell>
          <cell r="BH340">
            <v>3.5</v>
          </cell>
          <cell r="BL340">
            <v>21.63</v>
          </cell>
          <cell r="BM340">
            <v>17.28</v>
          </cell>
          <cell r="CF340">
            <v>866825</v>
          </cell>
          <cell r="CS340">
            <v>98.3</v>
          </cell>
          <cell r="CT340">
            <v>105.4</v>
          </cell>
          <cell r="CW340">
            <v>1.84</v>
          </cell>
          <cell r="DN340">
            <v>3.1960039999999998</v>
          </cell>
          <cell r="DQ340" t="str">
            <v>#NA</v>
          </cell>
        </row>
        <row r="341">
          <cell r="B341" t="str">
            <v>#NA</v>
          </cell>
          <cell r="F341">
            <v>53.8</v>
          </cell>
          <cell r="G341">
            <v>1.166622</v>
          </cell>
          <cell r="H341">
            <v>188</v>
          </cell>
          <cell r="I341">
            <v>321.39999999999998</v>
          </cell>
          <cell r="J341">
            <v>3.4409999999999998</v>
          </cell>
          <cell r="K341" t="str">
            <v>#NA</v>
          </cell>
          <cell r="L341">
            <v>1063.2</v>
          </cell>
          <cell r="M341">
            <v>306919</v>
          </cell>
          <cell r="N341" t="str">
            <v>#NA</v>
          </cell>
          <cell r="O341">
            <v>1026</v>
          </cell>
          <cell r="P341">
            <v>8</v>
          </cell>
          <cell r="W341" t="str">
            <v>#NA</v>
          </cell>
          <cell r="X341" t="str">
            <v>#NA</v>
          </cell>
          <cell r="Y341" t="str">
            <v>#NA</v>
          </cell>
          <cell r="Z341">
            <v>100.9</v>
          </cell>
          <cell r="AC341">
            <v>1.166622</v>
          </cell>
          <cell r="AD341" t="str">
            <v>#NA</v>
          </cell>
          <cell r="AF341">
            <v>96.078430999999995</v>
          </cell>
          <cell r="AG341">
            <v>14.77</v>
          </cell>
          <cell r="AH341">
            <v>58.1</v>
          </cell>
          <cell r="AM341">
            <v>63.747700000000002</v>
          </cell>
          <cell r="AN341">
            <v>99.799499999999995</v>
          </cell>
          <cell r="AS341">
            <v>-6.5</v>
          </cell>
          <cell r="AT341">
            <v>102.1</v>
          </cell>
          <cell r="AU341">
            <v>88.85</v>
          </cell>
          <cell r="AV341">
            <v>81.599999999999994</v>
          </cell>
          <cell r="AX341">
            <v>30</v>
          </cell>
          <cell r="AY341">
            <v>37.200000000000003</v>
          </cell>
          <cell r="AZ341">
            <v>74.3</v>
          </cell>
          <cell r="BA341">
            <v>69.3</v>
          </cell>
          <cell r="BB341">
            <v>77.7</v>
          </cell>
          <cell r="BC341">
            <v>78.400000000000006</v>
          </cell>
          <cell r="BG341">
            <v>4.42</v>
          </cell>
          <cell r="BH341">
            <v>3.65</v>
          </cell>
          <cell r="BL341">
            <v>22.5</v>
          </cell>
          <cell r="BM341">
            <v>18.760000000000002</v>
          </cell>
          <cell r="CF341">
            <v>872115</v>
          </cell>
          <cell r="CS341">
            <v>98.2</v>
          </cell>
          <cell r="CT341">
            <v>104.7</v>
          </cell>
          <cell r="CW341">
            <v>1.79</v>
          </cell>
          <cell r="DN341">
            <v>3.3459460000000001</v>
          </cell>
          <cell r="DQ341" t="str">
            <v>#NA</v>
          </cell>
        </row>
        <row r="342">
          <cell r="B342" t="str">
            <v>#NA</v>
          </cell>
          <cell r="F342">
            <v>54.6</v>
          </cell>
          <cell r="G342">
            <v>1.1695720000000001</v>
          </cell>
          <cell r="H342">
            <v>191.1</v>
          </cell>
          <cell r="I342">
            <v>324.2</v>
          </cell>
          <cell r="J342">
            <v>3.4359999999999999</v>
          </cell>
          <cell r="K342" t="str">
            <v>#NA</v>
          </cell>
          <cell r="L342">
            <v>1054.5</v>
          </cell>
          <cell r="M342">
            <v>284475</v>
          </cell>
          <cell r="N342" t="str">
            <v>#NA</v>
          </cell>
          <cell r="O342">
            <v>878</v>
          </cell>
          <cell r="P342">
            <v>7.9</v>
          </cell>
          <cell r="W342" t="str">
            <v>#NA</v>
          </cell>
          <cell r="X342" t="str">
            <v>#NA</v>
          </cell>
          <cell r="Y342" t="str">
            <v>#NA</v>
          </cell>
          <cell r="Z342">
            <v>100.4</v>
          </cell>
          <cell r="AC342">
            <v>1.1695720000000001</v>
          </cell>
          <cell r="AD342" t="str">
            <v>#NA</v>
          </cell>
          <cell r="AF342">
            <v>96.097560999999999</v>
          </cell>
          <cell r="AG342">
            <v>16.54</v>
          </cell>
          <cell r="AH342">
            <v>58.2</v>
          </cell>
          <cell r="AM342">
            <v>64.073899999999995</v>
          </cell>
          <cell r="AN342">
            <v>100.0254</v>
          </cell>
          <cell r="AS342">
            <v>-5.8</v>
          </cell>
          <cell r="AT342">
            <v>102.9</v>
          </cell>
          <cell r="AU342">
            <v>88.52</v>
          </cell>
          <cell r="AV342">
            <v>81.900000000000006</v>
          </cell>
          <cell r="AX342">
            <v>33</v>
          </cell>
          <cell r="AY342">
            <v>40.1</v>
          </cell>
          <cell r="AZ342">
            <v>76.599999999999994</v>
          </cell>
          <cell r="BA342">
            <v>70.7</v>
          </cell>
          <cell r="BB342">
            <v>80.7</v>
          </cell>
          <cell r="BC342">
            <v>78.599999999999994</v>
          </cell>
          <cell r="BG342">
            <v>4.16</v>
          </cell>
          <cell r="BH342">
            <v>3.55</v>
          </cell>
          <cell r="BL342">
            <v>22.96</v>
          </cell>
          <cell r="BM342">
            <v>17.18</v>
          </cell>
          <cell r="CF342">
            <v>873063</v>
          </cell>
          <cell r="CS342">
            <v>98.1</v>
          </cell>
          <cell r="CT342">
            <v>103.7</v>
          </cell>
          <cell r="CW342">
            <v>1.94</v>
          </cell>
          <cell r="DN342">
            <v>3.4939469999999999</v>
          </cell>
          <cell r="DQ342" t="str">
            <v>#NA</v>
          </cell>
        </row>
        <row r="343">
          <cell r="B343" t="str">
            <v>#NA</v>
          </cell>
          <cell r="F343">
            <v>54.9</v>
          </cell>
          <cell r="G343">
            <v>1.1548419999999999</v>
          </cell>
          <cell r="H343">
            <v>200.6</v>
          </cell>
          <cell r="I343">
            <v>327.2</v>
          </cell>
          <cell r="J343">
            <v>3.5840000000000001</v>
          </cell>
          <cell r="K343" t="str">
            <v>#NA</v>
          </cell>
          <cell r="L343">
            <v>1083.4000000000001</v>
          </cell>
          <cell r="M343">
            <v>267290</v>
          </cell>
          <cell r="N343" t="str">
            <v>#NA</v>
          </cell>
          <cell r="O343">
            <v>889</v>
          </cell>
          <cell r="P343">
            <v>7.9</v>
          </cell>
          <cell r="W343" t="str">
            <v>#NA</v>
          </cell>
          <cell r="X343" t="str">
            <v>#NA</v>
          </cell>
          <cell r="Y343" t="str">
            <v>#NA</v>
          </cell>
          <cell r="Z343">
            <v>100</v>
          </cell>
          <cell r="AC343">
            <v>1.1548419999999999</v>
          </cell>
          <cell r="AD343" t="str">
            <v>#NA</v>
          </cell>
          <cell r="AF343">
            <v>95.873785999999996</v>
          </cell>
          <cell r="AG343">
            <v>16.39</v>
          </cell>
          <cell r="AH343">
            <v>58.4</v>
          </cell>
          <cell r="AM343">
            <v>64.391099999999994</v>
          </cell>
          <cell r="AN343">
            <v>100.23260000000001</v>
          </cell>
          <cell r="AS343">
            <v>-6.2</v>
          </cell>
          <cell r="AT343">
            <v>102.3</v>
          </cell>
          <cell r="AU343">
            <v>88.13</v>
          </cell>
          <cell r="AV343">
            <v>82.4</v>
          </cell>
          <cell r="AX343">
            <v>32.5</v>
          </cell>
          <cell r="AY343">
            <v>40.4</v>
          </cell>
          <cell r="AZ343">
            <v>80.900000000000006</v>
          </cell>
          <cell r="BA343">
            <v>73.2</v>
          </cell>
          <cell r="BB343">
            <v>86.3</v>
          </cell>
          <cell r="BC343">
            <v>78.8</v>
          </cell>
          <cell r="BG343">
            <v>4.5</v>
          </cell>
          <cell r="BH343">
            <v>3.57</v>
          </cell>
          <cell r="BL343">
            <v>24.08</v>
          </cell>
          <cell r="BM343">
            <v>19.12</v>
          </cell>
          <cell r="CF343">
            <v>876065</v>
          </cell>
          <cell r="CS343">
            <v>97.9</v>
          </cell>
          <cell r="CT343">
            <v>102.8</v>
          </cell>
          <cell r="CW343">
            <v>1.99</v>
          </cell>
          <cell r="DN343">
            <v>3.613105</v>
          </cell>
          <cell r="DQ343" t="str">
            <v>#NA</v>
          </cell>
        </row>
        <row r="344">
          <cell r="B344" t="str">
            <v>#NA</v>
          </cell>
          <cell r="F344">
            <v>55.5</v>
          </cell>
          <cell r="G344">
            <v>1.113772</v>
          </cell>
          <cell r="H344">
            <v>205.3</v>
          </cell>
          <cell r="I344">
            <v>329</v>
          </cell>
          <cell r="J344">
            <v>3.907</v>
          </cell>
          <cell r="K344" t="str">
            <v>#NA</v>
          </cell>
          <cell r="L344">
            <v>1140.5</v>
          </cell>
          <cell r="M344">
            <v>269527</v>
          </cell>
          <cell r="N344" t="str">
            <v>#NA</v>
          </cell>
          <cell r="O344">
            <v>865</v>
          </cell>
          <cell r="P344">
            <v>7.9</v>
          </cell>
          <cell r="W344" t="str">
            <v>#NA</v>
          </cell>
          <cell r="X344" t="str">
            <v>#NA</v>
          </cell>
          <cell r="Y344" t="str">
            <v>#NA</v>
          </cell>
          <cell r="Z344">
            <v>99.2</v>
          </cell>
          <cell r="AC344">
            <v>1.113772</v>
          </cell>
          <cell r="AD344" t="str">
            <v>#NA</v>
          </cell>
          <cell r="AF344">
            <v>95.432692000000003</v>
          </cell>
          <cell r="AG344">
            <v>15.55</v>
          </cell>
          <cell r="AH344">
            <v>58.6</v>
          </cell>
          <cell r="AM344">
            <v>64.685900000000004</v>
          </cell>
          <cell r="AN344">
            <v>100.4006</v>
          </cell>
          <cell r="AS344">
            <v>-5.8</v>
          </cell>
          <cell r="AT344">
            <v>105.1</v>
          </cell>
          <cell r="AU344">
            <v>87.53</v>
          </cell>
          <cell r="AV344">
            <v>83.2</v>
          </cell>
          <cell r="AX344">
            <v>30.3</v>
          </cell>
          <cell r="AY344">
            <v>40.1</v>
          </cell>
          <cell r="AZ344">
            <v>91.1</v>
          </cell>
          <cell r="BA344">
            <v>84.2</v>
          </cell>
          <cell r="BB344">
            <v>95.8</v>
          </cell>
          <cell r="BC344">
            <v>79.2</v>
          </cell>
          <cell r="BG344">
            <v>4.59</v>
          </cell>
          <cell r="BH344">
            <v>3.8</v>
          </cell>
          <cell r="BL344">
            <v>25.41</v>
          </cell>
          <cell r="BM344">
            <v>18.510000000000002</v>
          </cell>
          <cell r="CF344">
            <v>885501</v>
          </cell>
          <cell r="CS344">
            <v>97.7</v>
          </cell>
          <cell r="CT344">
            <v>101.3</v>
          </cell>
          <cell r="CW344">
            <v>1.99</v>
          </cell>
          <cell r="DN344">
            <v>3.7380309999999999</v>
          </cell>
          <cell r="DQ344" t="str">
            <v>#NA</v>
          </cell>
        </row>
        <row r="345">
          <cell r="B345" t="str">
            <v>#NA</v>
          </cell>
          <cell r="F345">
            <v>56.2</v>
          </cell>
          <cell r="G345">
            <v>1.060155</v>
          </cell>
          <cell r="H345">
            <v>204.5</v>
          </cell>
          <cell r="I345">
            <v>328.5</v>
          </cell>
          <cell r="J345">
            <v>4.9329999999999998</v>
          </cell>
          <cell r="K345" t="str">
            <v>#NA</v>
          </cell>
          <cell r="L345">
            <v>1181.7</v>
          </cell>
          <cell r="M345">
            <v>235515</v>
          </cell>
          <cell r="N345" t="str">
            <v>#NA</v>
          </cell>
          <cell r="O345">
            <v>911</v>
          </cell>
          <cell r="P345">
            <v>7.8</v>
          </cell>
          <cell r="W345" t="str">
            <v>#NA</v>
          </cell>
          <cell r="X345" t="str">
            <v>#NA</v>
          </cell>
          <cell r="Y345" t="str">
            <v>#NA</v>
          </cell>
          <cell r="Z345">
            <v>98.2</v>
          </cell>
          <cell r="AC345">
            <v>1.060155</v>
          </cell>
          <cell r="AD345" t="str">
            <v>#NA</v>
          </cell>
          <cell r="AF345">
            <v>95.226730000000003</v>
          </cell>
          <cell r="AG345">
            <v>14.88</v>
          </cell>
          <cell r="AH345">
            <v>58.7</v>
          </cell>
          <cell r="AM345">
            <v>64.951999999999998</v>
          </cell>
          <cell r="AN345">
            <v>100.5201</v>
          </cell>
          <cell r="AS345">
            <v>-6.7</v>
          </cell>
          <cell r="AT345">
            <v>104.2</v>
          </cell>
          <cell r="AU345">
            <v>86.82</v>
          </cell>
          <cell r="AV345">
            <v>83.8</v>
          </cell>
          <cell r="AX345">
            <v>29.9</v>
          </cell>
          <cell r="AY345">
            <v>38.5</v>
          </cell>
          <cell r="AZ345">
            <v>83</v>
          </cell>
          <cell r="BA345">
            <v>83.6</v>
          </cell>
          <cell r="BB345">
            <v>82.6</v>
          </cell>
          <cell r="BC345">
            <v>79.7</v>
          </cell>
          <cell r="BG345">
            <v>4.5999999999999996</v>
          </cell>
          <cell r="BH345">
            <v>3.5</v>
          </cell>
          <cell r="BL345">
            <v>25.1</v>
          </cell>
          <cell r="BM345">
            <v>19.07</v>
          </cell>
          <cell r="CF345">
            <v>886414</v>
          </cell>
          <cell r="CS345">
            <v>97.4</v>
          </cell>
          <cell r="CT345">
            <v>99.3</v>
          </cell>
          <cell r="CW345">
            <v>1.99</v>
          </cell>
          <cell r="DN345">
            <v>3.794664</v>
          </cell>
          <cell r="DQ345" t="str">
            <v>#NA</v>
          </cell>
        </row>
        <row r="346">
          <cell r="B346" t="str">
            <v>#NA</v>
          </cell>
          <cell r="F346">
            <v>57.2</v>
          </cell>
          <cell r="G346">
            <v>1.03573</v>
          </cell>
          <cell r="H346">
            <v>203.6</v>
          </cell>
          <cell r="I346">
            <v>331.5</v>
          </cell>
          <cell r="J346">
            <v>5.3650000000000002</v>
          </cell>
          <cell r="K346" t="str">
            <v>#NA</v>
          </cell>
          <cell r="L346">
            <v>1165.4000000000001</v>
          </cell>
          <cell r="M346">
            <v>186407</v>
          </cell>
          <cell r="N346" t="str">
            <v>#NA</v>
          </cell>
          <cell r="O346">
            <v>754</v>
          </cell>
          <cell r="P346">
            <v>7.8</v>
          </cell>
          <cell r="W346" t="str">
            <v>#NA</v>
          </cell>
          <cell r="X346" t="str">
            <v>#NA</v>
          </cell>
          <cell r="Y346" t="str">
            <v>#NA</v>
          </cell>
          <cell r="Z346">
            <v>97.4</v>
          </cell>
          <cell r="AC346">
            <v>1.03573</v>
          </cell>
          <cell r="AD346" t="str">
            <v>#NA</v>
          </cell>
          <cell r="AF346">
            <v>94.786730000000006</v>
          </cell>
          <cell r="AG346">
            <v>14.92</v>
          </cell>
          <cell r="AH346">
            <v>58.9</v>
          </cell>
          <cell r="AM346">
            <v>65.2042</v>
          </cell>
          <cell r="AN346">
            <v>100.6144</v>
          </cell>
          <cell r="AS346">
            <v>-5</v>
          </cell>
          <cell r="AT346">
            <v>105.4</v>
          </cell>
          <cell r="AU346">
            <v>86.36</v>
          </cell>
          <cell r="AV346">
            <v>84.6</v>
          </cell>
          <cell r="AX346">
            <v>29.2</v>
          </cell>
          <cell r="AY346">
            <v>37.5</v>
          </cell>
          <cell r="AZ346">
            <v>80.599999999999994</v>
          </cell>
          <cell r="BA346">
            <v>78.5</v>
          </cell>
          <cell r="BB346">
            <v>82.2</v>
          </cell>
          <cell r="BC346">
            <v>79.900000000000006</v>
          </cell>
          <cell r="BG346">
            <v>4.57</v>
          </cell>
          <cell r="BH346">
            <v>3.69</v>
          </cell>
          <cell r="BL346">
            <v>24.64</v>
          </cell>
          <cell r="BM346">
            <v>19.38</v>
          </cell>
          <cell r="CF346">
            <v>888964</v>
          </cell>
          <cell r="CS346">
            <v>97.2</v>
          </cell>
          <cell r="CT346">
            <v>97.7</v>
          </cell>
          <cell r="CW346">
            <v>1.99</v>
          </cell>
          <cell r="DN346">
            <v>3.8217159999999999</v>
          </cell>
          <cell r="DQ346" t="str">
            <v>#NA</v>
          </cell>
        </row>
        <row r="347">
          <cell r="B347" t="str">
            <v>#NA</v>
          </cell>
          <cell r="F347">
            <v>56.4</v>
          </cell>
          <cell r="G347">
            <v>1.04782</v>
          </cell>
          <cell r="H347">
            <v>198.3</v>
          </cell>
          <cell r="I347">
            <v>334.9</v>
          </cell>
          <cell r="J347">
            <v>5.0199999999999996</v>
          </cell>
          <cell r="K347" t="str">
            <v>#NA</v>
          </cell>
          <cell r="L347">
            <v>1252.7</v>
          </cell>
          <cell r="M347">
            <v>253254</v>
          </cell>
          <cell r="N347" t="str">
            <v>#NA</v>
          </cell>
          <cell r="O347">
            <v>909</v>
          </cell>
          <cell r="P347">
            <v>7.7</v>
          </cell>
          <cell r="W347" t="str">
            <v>#NA</v>
          </cell>
          <cell r="X347" t="str">
            <v>#NA</v>
          </cell>
          <cell r="Y347" t="str">
            <v>#NA</v>
          </cell>
          <cell r="Z347">
            <v>98.1</v>
          </cell>
          <cell r="AC347">
            <v>1.04782</v>
          </cell>
          <cell r="AD347" t="str">
            <v>#NA</v>
          </cell>
          <cell r="AF347">
            <v>95.589988000000005</v>
          </cell>
          <cell r="AG347">
            <v>13.26</v>
          </cell>
          <cell r="AH347">
            <v>59.1</v>
          </cell>
          <cell r="AM347">
            <v>65.438900000000004</v>
          </cell>
          <cell r="AN347">
            <v>100.6784</v>
          </cell>
          <cell r="AS347">
            <v>-5.2</v>
          </cell>
          <cell r="AT347">
            <v>106.1</v>
          </cell>
          <cell r="AU347">
            <v>87.01</v>
          </cell>
          <cell r="AV347">
            <v>83.8</v>
          </cell>
          <cell r="AX347">
            <v>26.7</v>
          </cell>
          <cell r="AY347">
            <v>35.1</v>
          </cell>
          <cell r="AZ347">
            <v>78.3</v>
          </cell>
          <cell r="BA347">
            <v>79.3</v>
          </cell>
          <cell r="BB347">
            <v>77.7</v>
          </cell>
          <cell r="BC347">
            <v>80.099999999999994</v>
          </cell>
          <cell r="BG347">
            <v>4.5999999999999996</v>
          </cell>
          <cell r="BH347">
            <v>3.45</v>
          </cell>
          <cell r="BL347">
            <v>23.93</v>
          </cell>
          <cell r="BM347">
            <v>18.760000000000002</v>
          </cell>
          <cell r="CF347">
            <v>895871</v>
          </cell>
          <cell r="CS347">
            <v>97.5</v>
          </cell>
          <cell r="CT347">
            <v>98.8</v>
          </cell>
          <cell r="CW347">
            <v>2.0499999999999998</v>
          </cell>
          <cell r="DN347">
            <v>3.814222</v>
          </cell>
          <cell r="DQ347" t="str">
            <v>#NA</v>
          </cell>
        </row>
        <row r="348">
          <cell r="B348" t="str">
            <v>#NA</v>
          </cell>
          <cell r="F348">
            <v>55.7</v>
          </cell>
          <cell r="G348">
            <v>1.0758300000000001</v>
          </cell>
          <cell r="H348">
            <v>202.3</v>
          </cell>
          <cell r="I348">
            <v>336.8</v>
          </cell>
          <cell r="J348">
            <v>5.093</v>
          </cell>
          <cell r="K348" t="str">
            <v>#NA</v>
          </cell>
          <cell r="L348">
            <v>1300.8</v>
          </cell>
          <cell r="M348">
            <v>217357</v>
          </cell>
          <cell r="N348" t="str">
            <v>#NA</v>
          </cell>
          <cell r="O348">
            <v>864</v>
          </cell>
          <cell r="P348">
            <v>7.6</v>
          </cell>
          <cell r="W348" t="str">
            <v>#NA</v>
          </cell>
          <cell r="X348" t="str">
            <v>#NA</v>
          </cell>
          <cell r="Y348" t="str">
            <v>#NA</v>
          </cell>
          <cell r="Z348">
            <v>98.2</v>
          </cell>
          <cell r="AC348">
            <v>1.0758300000000001</v>
          </cell>
          <cell r="AD348" t="str">
            <v>#NA</v>
          </cell>
          <cell r="AF348">
            <v>95.709177999999994</v>
          </cell>
          <cell r="AG348">
            <v>12.41</v>
          </cell>
          <cell r="AH348">
            <v>59.2</v>
          </cell>
          <cell r="AM348">
            <v>65.659499999999994</v>
          </cell>
          <cell r="AN348">
            <v>100.7178</v>
          </cell>
          <cell r="AS348">
            <v>-3.5</v>
          </cell>
          <cell r="AT348">
            <v>107.1</v>
          </cell>
          <cell r="AU348">
            <v>87.14</v>
          </cell>
          <cell r="AV348">
            <v>83.9</v>
          </cell>
          <cell r="AX348">
            <v>25</v>
          </cell>
          <cell r="AY348">
            <v>33.5</v>
          </cell>
          <cell r="AZ348">
            <v>77.5</v>
          </cell>
          <cell r="BA348">
            <v>78.5</v>
          </cell>
          <cell r="BB348">
            <v>76.8</v>
          </cell>
          <cell r="BC348">
            <v>80.400000000000006</v>
          </cell>
          <cell r="BG348">
            <v>4.59</v>
          </cell>
          <cell r="BH348">
            <v>3.65</v>
          </cell>
          <cell r="BL348">
            <v>26.08</v>
          </cell>
          <cell r="BM348">
            <v>20.81</v>
          </cell>
          <cell r="CF348">
            <v>897602</v>
          </cell>
          <cell r="CS348">
            <v>97.5</v>
          </cell>
          <cell r="CT348">
            <v>99.1</v>
          </cell>
          <cell r="CW348">
            <v>2.2000000000000002</v>
          </cell>
          <cell r="DN348">
            <v>3.9029410000000002</v>
          </cell>
          <cell r="DQ348" t="str">
            <v>#NA</v>
          </cell>
        </row>
        <row r="349">
          <cell r="B349" t="str">
            <v>#NA</v>
          </cell>
          <cell r="F349">
            <v>57</v>
          </cell>
          <cell r="G349">
            <v>1.1189420000000001</v>
          </cell>
          <cell r="H349">
            <v>219.6</v>
          </cell>
          <cell r="I349">
            <v>340.2</v>
          </cell>
          <cell r="J349">
            <v>4.952</v>
          </cell>
          <cell r="K349" t="str">
            <v>#NA</v>
          </cell>
          <cell r="L349">
            <v>1276</v>
          </cell>
          <cell r="M349">
            <v>212824</v>
          </cell>
          <cell r="N349" t="str">
            <v>#NA</v>
          </cell>
          <cell r="O349">
            <v>737</v>
          </cell>
          <cell r="P349">
            <v>7.5</v>
          </cell>
          <cell r="W349" t="str">
            <v>#NA</v>
          </cell>
          <cell r="X349" t="str">
            <v>#NA</v>
          </cell>
          <cell r="Y349" t="str">
            <v>#NA</v>
          </cell>
          <cell r="Z349">
            <v>98.7</v>
          </cell>
          <cell r="AC349">
            <v>1.1189420000000001</v>
          </cell>
          <cell r="AD349" t="str">
            <v>#NA</v>
          </cell>
          <cell r="AF349">
            <v>95.823389000000006</v>
          </cell>
          <cell r="AG349">
            <v>12.92</v>
          </cell>
          <cell r="AH349">
            <v>59.4</v>
          </cell>
          <cell r="AM349">
            <v>65.876400000000004</v>
          </cell>
          <cell r="AN349">
            <v>100.7488</v>
          </cell>
          <cell r="AS349">
            <v>-3</v>
          </cell>
          <cell r="AT349">
            <v>107.2</v>
          </cell>
          <cell r="AU349">
            <v>87.57</v>
          </cell>
          <cell r="AV349">
            <v>83.8</v>
          </cell>
          <cell r="AX349">
            <v>26</v>
          </cell>
          <cell r="AY349">
            <v>34.6</v>
          </cell>
          <cell r="AZ349">
            <v>79</v>
          </cell>
          <cell r="BA349">
            <v>77.3</v>
          </cell>
          <cell r="BB349">
            <v>80.2</v>
          </cell>
          <cell r="BC349">
            <v>80.5</v>
          </cell>
          <cell r="BG349">
            <v>4.4400000000000004</v>
          </cell>
          <cell r="BH349">
            <v>4.05</v>
          </cell>
          <cell r="BL349">
            <v>25.51</v>
          </cell>
          <cell r="BM349">
            <v>18.97</v>
          </cell>
          <cell r="CF349">
            <v>901936</v>
          </cell>
          <cell r="CS349">
            <v>97.4</v>
          </cell>
          <cell r="CT349">
            <v>100.3</v>
          </cell>
          <cell r="CW349">
            <v>1.94</v>
          </cell>
          <cell r="DN349">
            <v>4.049874</v>
          </cell>
          <cell r="DQ349" t="str">
            <v>#NA</v>
          </cell>
        </row>
        <row r="350">
          <cell r="B350" t="str">
            <v>#NA</v>
          </cell>
          <cell r="F350">
            <v>57.1</v>
          </cell>
          <cell r="G350">
            <v>1.114951</v>
          </cell>
          <cell r="H350">
            <v>214</v>
          </cell>
          <cell r="I350">
            <v>341.3</v>
          </cell>
          <cell r="J350">
            <v>5.391</v>
          </cell>
          <cell r="K350" t="str">
            <v>#NA</v>
          </cell>
          <cell r="L350">
            <v>1327.9</v>
          </cell>
          <cell r="M350">
            <v>224398</v>
          </cell>
          <cell r="N350" t="str">
            <v>#NA</v>
          </cell>
          <cell r="O350">
            <v>882</v>
          </cell>
          <cell r="P350">
            <v>7.4</v>
          </cell>
          <cell r="W350" t="str">
            <v>#NA</v>
          </cell>
          <cell r="X350" t="str">
            <v>#NA</v>
          </cell>
          <cell r="Y350" t="str">
            <v>#NA</v>
          </cell>
          <cell r="Z350">
            <v>98</v>
          </cell>
          <cell r="AC350">
            <v>1.114951</v>
          </cell>
          <cell r="AD350" t="str">
            <v>#NA</v>
          </cell>
          <cell r="AF350">
            <v>95.041321999999994</v>
          </cell>
          <cell r="AG350">
            <v>15.26</v>
          </cell>
          <cell r="AH350">
            <v>59.6</v>
          </cell>
          <cell r="AM350">
            <v>66.080500000000001</v>
          </cell>
          <cell r="AN350">
            <v>100.7576</v>
          </cell>
          <cell r="AS350">
            <v>-2.4</v>
          </cell>
          <cell r="AT350">
            <v>107.8</v>
          </cell>
          <cell r="AU350">
            <v>87.3</v>
          </cell>
          <cell r="AV350">
            <v>84.9</v>
          </cell>
          <cell r="AX350">
            <v>30</v>
          </cell>
          <cell r="AY350">
            <v>38.299999999999997</v>
          </cell>
          <cell r="AZ350">
            <v>81.3</v>
          </cell>
          <cell r="BA350">
            <v>79.400000000000006</v>
          </cell>
          <cell r="BB350">
            <v>82.7</v>
          </cell>
          <cell r="BC350">
            <v>80.900000000000006</v>
          </cell>
          <cell r="BG350">
            <v>4.58</v>
          </cell>
          <cell r="BH350">
            <v>3.76</v>
          </cell>
          <cell r="BL350">
            <v>26.48</v>
          </cell>
          <cell r="BM350">
            <v>20.399999999999999</v>
          </cell>
          <cell r="CF350">
            <v>915693</v>
          </cell>
          <cell r="CS350">
            <v>96.9</v>
          </cell>
          <cell r="CT350">
            <v>99.7</v>
          </cell>
          <cell r="CW350">
            <v>1.84</v>
          </cell>
          <cell r="DN350">
            <v>4.1034040000000003</v>
          </cell>
          <cell r="DQ350" t="str">
            <v>#NA</v>
          </cell>
        </row>
        <row r="351">
          <cell r="B351" t="str">
            <v>#NA</v>
          </cell>
          <cell r="F351">
            <v>56.7</v>
          </cell>
          <cell r="G351">
            <v>1.066095</v>
          </cell>
          <cell r="H351">
            <v>211.9</v>
          </cell>
          <cell r="I351">
            <v>344</v>
          </cell>
          <cell r="J351">
            <v>5.6980000000000004</v>
          </cell>
          <cell r="K351" t="str">
            <v>#NA</v>
          </cell>
          <cell r="L351">
            <v>1312.7</v>
          </cell>
          <cell r="M351">
            <v>187748</v>
          </cell>
          <cell r="N351" t="str">
            <v>#NA</v>
          </cell>
          <cell r="O351">
            <v>856</v>
          </cell>
          <cell r="P351">
            <v>7.3</v>
          </cell>
          <cell r="W351" t="str">
            <v>#NA</v>
          </cell>
          <cell r="X351" t="str">
            <v>#NA</v>
          </cell>
          <cell r="Y351" t="str">
            <v>#NA</v>
          </cell>
          <cell r="Z351">
            <v>97.1</v>
          </cell>
          <cell r="AC351">
            <v>1.066095</v>
          </cell>
          <cell r="AD351" t="str">
            <v>#NA</v>
          </cell>
          <cell r="AF351">
            <v>93.75</v>
          </cell>
          <cell r="AG351">
            <v>17.079999999999998</v>
          </cell>
          <cell r="AH351">
            <v>59.8</v>
          </cell>
          <cell r="AM351">
            <v>66.272499999999994</v>
          </cell>
          <cell r="AN351">
            <v>100.7457</v>
          </cell>
          <cell r="AS351">
            <v>-4.2</v>
          </cell>
          <cell r="AT351">
            <v>107.4</v>
          </cell>
          <cell r="AU351">
            <v>86.42</v>
          </cell>
          <cell r="AV351">
            <v>86.3</v>
          </cell>
          <cell r="AX351">
            <v>33.1</v>
          </cell>
          <cell r="AY351">
            <v>41.1</v>
          </cell>
          <cell r="AZ351">
            <v>82.2</v>
          </cell>
          <cell r="BA351">
            <v>79.900000000000006</v>
          </cell>
          <cell r="BB351">
            <v>83.9</v>
          </cell>
          <cell r="BC351">
            <v>81.099999999999994</v>
          </cell>
          <cell r="BG351">
            <v>4.49</v>
          </cell>
          <cell r="BH351">
            <v>3.92</v>
          </cell>
          <cell r="BL351">
            <v>26.59</v>
          </cell>
          <cell r="BM351">
            <v>20.3</v>
          </cell>
          <cell r="CF351">
            <v>913107</v>
          </cell>
          <cell r="CS351">
            <v>96.6</v>
          </cell>
          <cell r="CT351">
            <v>97.9</v>
          </cell>
          <cell r="CW351">
            <v>1.99</v>
          </cell>
          <cell r="DN351">
            <v>4.0600899999999998</v>
          </cell>
          <cell r="DQ351" t="str">
            <v>#NA</v>
          </cell>
        </row>
        <row r="352">
          <cell r="B352" t="str">
            <v>#NA</v>
          </cell>
          <cell r="F352">
            <v>58.7</v>
          </cell>
          <cell r="G352">
            <v>1.0572330000000001</v>
          </cell>
          <cell r="H352">
            <v>213.2</v>
          </cell>
          <cell r="I352">
            <v>347</v>
          </cell>
          <cell r="J352">
            <v>6.4279999999999999</v>
          </cell>
          <cell r="K352" t="str">
            <v>#NA</v>
          </cell>
          <cell r="L352">
            <v>1288.7</v>
          </cell>
          <cell r="M352">
            <v>213495</v>
          </cell>
          <cell r="N352" t="str">
            <v>#NA</v>
          </cell>
          <cell r="O352">
            <v>798</v>
          </cell>
          <cell r="P352">
            <v>7.2</v>
          </cell>
          <cell r="W352" t="str">
            <v>#NA</v>
          </cell>
          <cell r="X352" t="str">
            <v>#NA</v>
          </cell>
          <cell r="Y352" t="str">
            <v>#NA</v>
          </cell>
          <cell r="Z352">
            <v>97</v>
          </cell>
          <cell r="AC352">
            <v>1.0572330000000001</v>
          </cell>
          <cell r="AD352" t="str">
            <v>#NA</v>
          </cell>
          <cell r="AF352">
            <v>93.872832000000002</v>
          </cell>
          <cell r="AG352">
            <v>16.649999999999999</v>
          </cell>
          <cell r="AH352">
            <v>59.9</v>
          </cell>
          <cell r="AM352">
            <v>66.468299999999999</v>
          </cell>
          <cell r="AN352">
            <v>100.7377</v>
          </cell>
          <cell r="AS352">
            <v>-3.8</v>
          </cell>
          <cell r="AT352">
            <v>108.3</v>
          </cell>
          <cell r="AU352">
            <v>86.16</v>
          </cell>
          <cell r="AV352">
            <v>86.5</v>
          </cell>
          <cell r="AX352">
            <v>32.9</v>
          </cell>
          <cell r="AY352">
            <v>40.299999999999997</v>
          </cell>
          <cell r="AZ352">
            <v>79</v>
          </cell>
          <cell r="BA352">
            <v>77</v>
          </cell>
          <cell r="BB352">
            <v>80.400000000000006</v>
          </cell>
          <cell r="BC352">
            <v>81.3</v>
          </cell>
          <cell r="BG352">
            <v>4.8</v>
          </cell>
          <cell r="BH352">
            <v>4.0999999999999996</v>
          </cell>
          <cell r="BL352">
            <v>27</v>
          </cell>
          <cell r="BM352">
            <v>20.81</v>
          </cell>
          <cell r="CF352">
            <v>918619</v>
          </cell>
          <cell r="CS352">
            <v>96.5</v>
          </cell>
          <cell r="CT352">
            <v>97.5</v>
          </cell>
          <cell r="CW352">
            <v>2.2999999999999998</v>
          </cell>
          <cell r="DN352">
            <v>4.0183730000000004</v>
          </cell>
          <cell r="DQ352" t="str">
            <v>#NA</v>
          </cell>
        </row>
        <row r="353">
          <cell r="B353" t="str">
            <v>#NA</v>
          </cell>
          <cell r="F353">
            <v>59.9</v>
          </cell>
          <cell r="G353">
            <v>1.0482860000000001</v>
          </cell>
          <cell r="H353">
            <v>204.8</v>
          </cell>
          <cell r="I353">
            <v>350.7</v>
          </cell>
          <cell r="J353">
            <v>6.6740000000000004</v>
          </cell>
          <cell r="K353" t="str">
            <v>#NA</v>
          </cell>
          <cell r="L353">
            <v>1322.7</v>
          </cell>
          <cell r="M353">
            <v>306527</v>
          </cell>
          <cell r="N353" t="str">
            <v>#NA</v>
          </cell>
          <cell r="O353">
            <v>886</v>
          </cell>
          <cell r="P353">
            <v>7.1</v>
          </cell>
          <cell r="W353" t="str">
            <v>#NA</v>
          </cell>
          <cell r="X353" t="str">
            <v>#NA</v>
          </cell>
          <cell r="Y353" t="str">
            <v>#NA</v>
          </cell>
          <cell r="Z353">
            <v>96.9</v>
          </cell>
          <cell r="AC353">
            <v>1.0482860000000001</v>
          </cell>
          <cell r="AD353" t="str">
            <v>#NA</v>
          </cell>
          <cell r="AF353">
            <v>93.470789999999994</v>
          </cell>
          <cell r="AG353">
            <v>18.86</v>
          </cell>
          <cell r="AH353">
            <v>60.1</v>
          </cell>
          <cell r="AM353">
            <v>66.673400000000001</v>
          </cell>
          <cell r="AN353">
            <v>100.7418</v>
          </cell>
          <cell r="AS353">
            <v>-3.5</v>
          </cell>
          <cell r="AT353">
            <v>108.9</v>
          </cell>
          <cell r="AU353">
            <v>86.32</v>
          </cell>
          <cell r="AV353">
            <v>87.3</v>
          </cell>
          <cell r="AX353">
            <v>35.9</v>
          </cell>
          <cell r="AY353">
            <v>42.8</v>
          </cell>
          <cell r="AZ353">
            <v>78.400000000000006</v>
          </cell>
          <cell r="BA353">
            <v>77.5</v>
          </cell>
          <cell r="BB353">
            <v>79</v>
          </cell>
          <cell r="BC353">
            <v>81.599999999999994</v>
          </cell>
          <cell r="BG353">
            <v>4.74</v>
          </cell>
          <cell r="BH353">
            <v>4.1500000000000004</v>
          </cell>
          <cell r="BL353">
            <v>26.79</v>
          </cell>
          <cell r="BM353">
            <v>20.55</v>
          </cell>
          <cell r="CF353">
            <v>923658</v>
          </cell>
          <cell r="CS353">
            <v>96.2</v>
          </cell>
          <cell r="CT353">
            <v>97.9</v>
          </cell>
          <cell r="CW353">
            <v>2.15</v>
          </cell>
          <cell r="DN353">
            <v>4.0828420000000003</v>
          </cell>
          <cell r="DQ353" t="str">
            <v>#NA</v>
          </cell>
        </row>
        <row r="354">
          <cell r="B354" t="str">
            <v>#NA</v>
          </cell>
          <cell r="F354">
            <v>61.5</v>
          </cell>
          <cell r="G354">
            <v>1.046594</v>
          </cell>
          <cell r="H354">
            <v>205.5</v>
          </cell>
          <cell r="I354">
            <v>352.2</v>
          </cell>
          <cell r="J354">
            <v>6.48</v>
          </cell>
          <cell r="K354" t="str">
            <v>#NA</v>
          </cell>
          <cell r="L354">
            <v>1370.9</v>
          </cell>
          <cell r="M354">
            <v>294072</v>
          </cell>
          <cell r="N354" t="str">
            <v>#NA</v>
          </cell>
          <cell r="O354">
            <v>789</v>
          </cell>
          <cell r="P354">
            <v>7.2</v>
          </cell>
          <cell r="W354" t="str">
            <v>#NA</v>
          </cell>
          <cell r="X354" t="str">
            <v>#NA</v>
          </cell>
          <cell r="Y354" t="str">
            <v>#NA</v>
          </cell>
          <cell r="Z354">
            <v>97</v>
          </cell>
          <cell r="AC354">
            <v>1.046594</v>
          </cell>
          <cell r="AD354" t="str">
            <v>#NA</v>
          </cell>
          <cell r="AF354">
            <v>92.954544999999996</v>
          </cell>
          <cell r="AG354">
            <v>19.940000000000001</v>
          </cell>
          <cell r="AH354">
            <v>60.3</v>
          </cell>
          <cell r="AM354">
            <v>66.887600000000006</v>
          </cell>
          <cell r="AN354">
            <v>100.758</v>
          </cell>
          <cell r="AS354">
            <v>-3.2</v>
          </cell>
          <cell r="AT354">
            <v>108.2</v>
          </cell>
          <cell r="AU354">
            <v>86.4</v>
          </cell>
          <cell r="AV354">
            <v>87.9</v>
          </cell>
          <cell r="AX354">
            <v>38.1</v>
          </cell>
          <cell r="AY354">
            <v>44.5</v>
          </cell>
          <cell r="AZ354">
            <v>77.5</v>
          </cell>
          <cell r="BA354">
            <v>75.900000000000006</v>
          </cell>
          <cell r="BB354">
            <v>78.599999999999994</v>
          </cell>
          <cell r="BC354">
            <v>81.599999999999994</v>
          </cell>
          <cell r="BG354">
            <v>5.12</v>
          </cell>
          <cell r="BH354">
            <v>4.1399999999999997</v>
          </cell>
          <cell r="BL354">
            <v>27.2</v>
          </cell>
          <cell r="BM354">
            <v>21.37</v>
          </cell>
          <cell r="CF354">
            <v>927172</v>
          </cell>
          <cell r="CS354">
            <v>96.1</v>
          </cell>
          <cell r="CT354">
            <v>98.2</v>
          </cell>
          <cell r="CW354">
            <v>2.25</v>
          </cell>
          <cell r="DN354">
            <v>4.1918340000000001</v>
          </cell>
          <cell r="DQ354" t="str">
            <v>#NA</v>
          </cell>
        </row>
        <row r="355">
          <cell r="B355" t="str">
            <v>#NA</v>
          </cell>
          <cell r="F355">
            <v>58.9</v>
          </cell>
          <cell r="G355">
            <v>1.004737</v>
          </cell>
          <cell r="H355">
            <v>212.5</v>
          </cell>
          <cell r="I355">
            <v>353</v>
          </cell>
          <cell r="J355">
            <v>6.9829999999999997</v>
          </cell>
          <cell r="K355" t="str">
            <v>#NA</v>
          </cell>
          <cell r="L355">
            <v>1407.3</v>
          </cell>
          <cell r="M355">
            <v>248036</v>
          </cell>
          <cell r="N355" t="str">
            <v>#NA</v>
          </cell>
          <cell r="O355">
            <v>815</v>
          </cell>
          <cell r="P355">
            <v>7.2</v>
          </cell>
          <cell r="W355" t="str">
            <v>#NA</v>
          </cell>
          <cell r="X355" t="str">
            <v>#NA</v>
          </cell>
          <cell r="Y355" t="str">
            <v>#NA</v>
          </cell>
          <cell r="Z355">
            <v>96.2</v>
          </cell>
          <cell r="AC355">
            <v>1.004737</v>
          </cell>
          <cell r="AD355" t="str">
            <v>#NA</v>
          </cell>
          <cell r="AF355">
            <v>93.0839</v>
          </cell>
          <cell r="AG355">
            <v>18.41</v>
          </cell>
          <cell r="AH355">
            <v>60.4</v>
          </cell>
          <cell r="AM355">
            <v>67.1066</v>
          </cell>
          <cell r="AN355">
            <v>100.77979999999999</v>
          </cell>
          <cell r="AS355">
            <v>-3</v>
          </cell>
          <cell r="AT355">
            <v>110.1</v>
          </cell>
          <cell r="AU355">
            <v>85.9</v>
          </cell>
          <cell r="AV355">
            <v>88.1</v>
          </cell>
          <cell r="AX355">
            <v>35.799999999999997</v>
          </cell>
          <cell r="AY355">
            <v>42.4</v>
          </cell>
          <cell r="AZ355">
            <v>76.7</v>
          </cell>
          <cell r="BA355">
            <v>75.599999999999994</v>
          </cell>
          <cell r="BB355">
            <v>77.400000000000006</v>
          </cell>
          <cell r="BC355">
            <v>81.900000000000006</v>
          </cell>
          <cell r="BG355">
            <v>5.07</v>
          </cell>
          <cell r="BH355">
            <v>4.2</v>
          </cell>
          <cell r="BL355">
            <v>26.64</v>
          </cell>
          <cell r="BM355">
            <v>21.37</v>
          </cell>
          <cell r="CF355">
            <v>931305</v>
          </cell>
          <cell r="CS355">
            <v>95.8</v>
          </cell>
          <cell r="CT355">
            <v>96.7</v>
          </cell>
          <cell r="CW355">
            <v>2.2999999999999998</v>
          </cell>
          <cell r="DN355">
            <v>4.1893770000000004</v>
          </cell>
          <cell r="DQ355" t="str">
            <v>#NA</v>
          </cell>
        </row>
        <row r="356">
          <cell r="B356" t="str">
            <v>#NA</v>
          </cell>
          <cell r="F356">
            <v>60.6</v>
          </cell>
          <cell r="G356">
            <v>0.98886600000000002</v>
          </cell>
          <cell r="H356">
            <v>209.2</v>
          </cell>
          <cell r="I356">
            <v>356.4</v>
          </cell>
          <cell r="J356">
            <v>7.0179999999999998</v>
          </cell>
          <cell r="K356" t="str">
            <v>#NA</v>
          </cell>
          <cell r="L356">
            <v>1473.7</v>
          </cell>
          <cell r="M356">
            <v>281807</v>
          </cell>
          <cell r="N356" t="str">
            <v>#NA</v>
          </cell>
          <cell r="O356">
            <v>740</v>
          </cell>
          <cell r="P356">
            <v>7.1</v>
          </cell>
          <cell r="W356" t="str">
            <v>#NA</v>
          </cell>
          <cell r="X356" t="str">
            <v>#NA</v>
          </cell>
          <cell r="Y356" t="str">
            <v>#NA</v>
          </cell>
          <cell r="Z356">
            <v>96.3</v>
          </cell>
          <cell r="AC356">
            <v>0.98886600000000002</v>
          </cell>
          <cell r="AD356" t="str">
            <v>#NA</v>
          </cell>
          <cell r="AF356">
            <v>93.614594999999994</v>
          </cell>
          <cell r="AG356">
            <v>17.579999999999998</v>
          </cell>
          <cell r="AH356">
            <v>60.6</v>
          </cell>
          <cell r="AM356">
            <v>67.327200000000005</v>
          </cell>
          <cell r="AN356">
            <v>100.8026</v>
          </cell>
          <cell r="AS356">
            <v>-0.9</v>
          </cell>
          <cell r="AT356">
            <v>111.1</v>
          </cell>
          <cell r="AU356">
            <v>86.02</v>
          </cell>
          <cell r="AV356">
            <v>87.7</v>
          </cell>
          <cell r="AX356">
            <v>35.299999999999997</v>
          </cell>
          <cell r="AY356">
            <v>41.3</v>
          </cell>
          <cell r="AZ356">
            <v>72.3</v>
          </cell>
          <cell r="BA356">
            <v>73.400000000000006</v>
          </cell>
          <cell r="BB356">
            <v>71.5</v>
          </cell>
          <cell r="BC356">
            <v>81.900000000000006</v>
          </cell>
          <cell r="BG356">
            <v>4.76</v>
          </cell>
          <cell r="BH356">
            <v>4.16</v>
          </cell>
          <cell r="BL356">
            <v>28.73</v>
          </cell>
          <cell r="BM356">
            <v>22.65</v>
          </cell>
          <cell r="CF356">
            <v>941337</v>
          </cell>
          <cell r="CS356">
            <v>95.9</v>
          </cell>
          <cell r="CT356">
            <v>96.8</v>
          </cell>
          <cell r="CW356">
            <v>2.2999999999999998</v>
          </cell>
          <cell r="DN356">
            <v>4.1618839999999997</v>
          </cell>
          <cell r="DQ356" t="str">
            <v>#NA</v>
          </cell>
        </row>
        <row r="357">
          <cell r="B357" t="str">
            <v>#NA</v>
          </cell>
          <cell r="F357">
            <v>60.1</v>
          </cell>
          <cell r="G357">
            <v>1.033523</v>
          </cell>
          <cell r="H357">
            <v>216.1</v>
          </cell>
          <cell r="I357">
            <v>360.7</v>
          </cell>
          <cell r="J357">
            <v>7.09</v>
          </cell>
          <cell r="K357" t="str">
            <v>#NA</v>
          </cell>
          <cell r="L357">
            <v>1554.2</v>
          </cell>
          <cell r="M357">
            <v>225429</v>
          </cell>
          <cell r="N357" t="str">
            <v>#NA</v>
          </cell>
          <cell r="O357">
            <v>815</v>
          </cell>
          <cell r="P357">
            <v>7</v>
          </cell>
          <cell r="W357" t="str">
            <v>#NA</v>
          </cell>
          <cell r="X357" t="str">
            <v>#NA</v>
          </cell>
          <cell r="Y357" t="str">
            <v>#NA</v>
          </cell>
          <cell r="Z357">
            <v>96.5</v>
          </cell>
          <cell r="AC357">
            <v>1.033523</v>
          </cell>
          <cell r="AD357" t="str">
            <v>#NA</v>
          </cell>
          <cell r="AF357">
            <v>94.791667000000004</v>
          </cell>
          <cell r="AG357">
            <v>17.82</v>
          </cell>
          <cell r="AH357">
            <v>60.8</v>
          </cell>
          <cell r="AM357">
            <v>67.538700000000006</v>
          </cell>
          <cell r="AN357">
            <v>100.81059999999999</v>
          </cell>
          <cell r="AS357">
            <v>0.1</v>
          </cell>
          <cell r="AT357">
            <v>111.1</v>
          </cell>
          <cell r="AU357">
            <v>86.74</v>
          </cell>
          <cell r="AV357">
            <v>86.4</v>
          </cell>
          <cell r="AX357">
            <v>35.5</v>
          </cell>
          <cell r="AY357">
            <v>41</v>
          </cell>
          <cell r="AZ357">
            <v>69.5</v>
          </cell>
          <cell r="BA357">
            <v>68.2</v>
          </cell>
          <cell r="BB357">
            <v>70.400000000000006</v>
          </cell>
          <cell r="BC357">
            <v>81.8</v>
          </cell>
          <cell r="BG357">
            <v>5.05</v>
          </cell>
          <cell r="BH357">
            <v>4.0599999999999996</v>
          </cell>
          <cell r="BL357">
            <v>27.56</v>
          </cell>
          <cell r="BM357">
            <v>21.73</v>
          </cell>
          <cell r="CF357">
            <v>942961</v>
          </cell>
          <cell r="CS357">
            <v>95.3</v>
          </cell>
          <cell r="CT357">
            <v>98.2</v>
          </cell>
          <cell r="CW357">
            <v>2.35</v>
          </cell>
          <cell r="DN357">
            <v>4.0760069999999997</v>
          </cell>
          <cell r="DQ357" t="str">
            <v>#NA</v>
          </cell>
        </row>
        <row r="358">
          <cell r="B358" t="str">
            <v>#NA</v>
          </cell>
          <cell r="F358">
            <v>60.1</v>
          </cell>
          <cell r="G358">
            <v>1.015136</v>
          </cell>
          <cell r="H358">
            <v>213.8</v>
          </cell>
          <cell r="I358">
            <v>362.7</v>
          </cell>
          <cell r="J358">
            <v>7.0650000000000004</v>
          </cell>
          <cell r="K358" t="str">
            <v>#NA</v>
          </cell>
          <cell r="L358">
            <v>1597.9</v>
          </cell>
          <cell r="M358">
            <v>193059</v>
          </cell>
          <cell r="N358" t="str">
            <v>#NA</v>
          </cell>
          <cell r="O358">
            <v>790</v>
          </cell>
          <cell r="P358">
            <v>7</v>
          </cell>
          <cell r="W358" t="str">
            <v>#NA</v>
          </cell>
          <cell r="X358" t="str">
            <v>#NA</v>
          </cell>
          <cell r="Y358" t="str">
            <v>#NA</v>
          </cell>
          <cell r="Z358">
            <v>96</v>
          </cell>
          <cell r="AC358">
            <v>1.015136</v>
          </cell>
          <cell r="AD358" t="str">
            <v>#NA</v>
          </cell>
          <cell r="AF358">
            <v>94.463667999999998</v>
          </cell>
          <cell r="AG358">
            <v>17.03</v>
          </cell>
          <cell r="AH358">
            <v>61</v>
          </cell>
          <cell r="AM358">
            <v>67.745000000000005</v>
          </cell>
          <cell r="AN358">
            <v>100.8099</v>
          </cell>
          <cell r="AS358">
            <v>-1.4</v>
          </cell>
          <cell r="AT358">
            <v>110.2</v>
          </cell>
          <cell r="AU358">
            <v>86.23</v>
          </cell>
          <cell r="AV358">
            <v>86.9</v>
          </cell>
          <cell r="AX358">
            <v>34</v>
          </cell>
          <cell r="AY358">
            <v>39.6</v>
          </cell>
          <cell r="AZ358">
            <v>68.3</v>
          </cell>
          <cell r="BA358">
            <v>63.5</v>
          </cell>
          <cell r="BB358">
            <v>71.7</v>
          </cell>
          <cell r="BC358">
            <v>81.8</v>
          </cell>
          <cell r="BG358">
            <v>4.95</v>
          </cell>
          <cell r="BH358">
            <v>4.13</v>
          </cell>
          <cell r="BL358">
            <v>27.66</v>
          </cell>
          <cell r="BM358">
            <v>21.37</v>
          </cell>
          <cell r="CF358">
            <v>945711</v>
          </cell>
          <cell r="CS358">
            <v>94.9</v>
          </cell>
          <cell r="CT358">
            <v>97.5</v>
          </cell>
          <cell r="CW358">
            <v>2.25</v>
          </cell>
          <cell r="DN358">
            <v>4.0181570000000004</v>
          </cell>
          <cell r="DQ358" t="str">
            <v>#NA</v>
          </cell>
        </row>
        <row r="359">
          <cell r="B359" t="str">
            <v>#NA</v>
          </cell>
          <cell r="F359">
            <v>60.4</v>
          </cell>
          <cell r="G359">
            <v>1.002802</v>
          </cell>
          <cell r="H359">
            <v>207.7</v>
          </cell>
          <cell r="I359">
            <v>365.8</v>
          </cell>
          <cell r="J359">
            <v>7.4020000000000001</v>
          </cell>
          <cell r="K359" t="str">
            <v>#NA</v>
          </cell>
          <cell r="L359">
            <v>1574.4</v>
          </cell>
          <cell r="M359">
            <v>209580</v>
          </cell>
          <cell r="N359" t="str">
            <v>#NA</v>
          </cell>
          <cell r="O359">
            <v>728</v>
          </cell>
          <cell r="P359">
            <v>7</v>
          </cell>
          <cell r="W359" t="str">
            <v>#NA</v>
          </cell>
          <cell r="X359" t="str">
            <v>#NA</v>
          </cell>
          <cell r="Y359" t="str">
            <v>#NA</v>
          </cell>
          <cell r="Z359">
            <v>95.9</v>
          </cell>
          <cell r="AC359">
            <v>1.002802</v>
          </cell>
          <cell r="AD359" t="str">
            <v>#NA</v>
          </cell>
          <cell r="AF359">
            <v>94.137930999999995</v>
          </cell>
          <cell r="AG359">
            <v>17.79</v>
          </cell>
          <cell r="AH359">
            <v>61.1</v>
          </cell>
          <cell r="AM359">
            <v>67.956900000000005</v>
          </cell>
          <cell r="AN359">
            <v>100.8171</v>
          </cell>
          <cell r="AS359">
            <v>-1.1000000000000001</v>
          </cell>
          <cell r="AT359">
            <v>109.9</v>
          </cell>
          <cell r="AU359">
            <v>86.22</v>
          </cell>
          <cell r="AV359">
            <v>87</v>
          </cell>
          <cell r="AX359">
            <v>35.6</v>
          </cell>
          <cell r="AY359">
            <v>40.700000000000003</v>
          </cell>
          <cell r="AZ359">
            <v>67.400000000000006</v>
          </cell>
          <cell r="BA359">
            <v>63.8</v>
          </cell>
          <cell r="BB359">
            <v>69.900000000000006</v>
          </cell>
          <cell r="BC359">
            <v>81.900000000000006</v>
          </cell>
          <cell r="BG359">
            <v>4.97</v>
          </cell>
          <cell r="BH359">
            <v>4.2</v>
          </cell>
          <cell r="BL359">
            <v>27.76</v>
          </cell>
          <cell r="BM359">
            <v>21.78</v>
          </cell>
          <cell r="CF359">
            <v>956649</v>
          </cell>
          <cell r="CS359">
            <v>94.9</v>
          </cell>
          <cell r="CT359">
            <v>97.4</v>
          </cell>
          <cell r="CW359">
            <v>2.2999999999999998</v>
          </cell>
          <cell r="DN359">
            <v>4.0014890000000003</v>
          </cell>
          <cell r="DQ359" t="str">
            <v>#NA</v>
          </cell>
        </row>
        <row r="360">
          <cell r="B360" t="str">
            <v>#NA</v>
          </cell>
          <cell r="F360">
            <v>59.2</v>
          </cell>
          <cell r="G360">
            <v>1.048346</v>
          </cell>
          <cell r="H360">
            <v>211.8</v>
          </cell>
          <cell r="I360">
            <v>368.4</v>
          </cell>
          <cell r="J360">
            <v>8.1300000000000008</v>
          </cell>
          <cell r="K360" t="str">
            <v>#NA</v>
          </cell>
          <cell r="L360">
            <v>1472.8</v>
          </cell>
          <cell r="M360">
            <v>245783</v>
          </cell>
          <cell r="N360" t="str">
            <v>#NA</v>
          </cell>
          <cell r="O360">
            <v>851</v>
          </cell>
          <cell r="P360">
            <v>6.9</v>
          </cell>
          <cell r="W360" t="str">
            <v>#NA</v>
          </cell>
          <cell r="X360" t="str">
            <v>#NA</v>
          </cell>
          <cell r="Y360" t="str">
            <v>#NA</v>
          </cell>
          <cell r="Z360">
            <v>97.5</v>
          </cell>
          <cell r="AC360">
            <v>1.048346</v>
          </cell>
          <cell r="AD360" t="str">
            <v>#NA</v>
          </cell>
          <cell r="AF360">
            <v>94.457274999999996</v>
          </cell>
          <cell r="AG360">
            <v>19.05</v>
          </cell>
          <cell r="AH360">
            <v>61.3</v>
          </cell>
          <cell r="AM360">
            <v>68.183599999999998</v>
          </cell>
          <cell r="AN360">
            <v>100.8456</v>
          </cell>
          <cell r="AS360">
            <v>-1.7</v>
          </cell>
          <cell r="AT360">
            <v>110.6</v>
          </cell>
          <cell r="AU360">
            <v>87.74</v>
          </cell>
          <cell r="AV360">
            <v>86.6</v>
          </cell>
          <cell r="AX360">
            <v>36.9</v>
          </cell>
          <cell r="AY360">
            <v>41.7</v>
          </cell>
          <cell r="AZ360">
            <v>66.8</v>
          </cell>
          <cell r="BA360">
            <v>61</v>
          </cell>
          <cell r="BB360">
            <v>70.8</v>
          </cell>
          <cell r="BC360">
            <v>81.900000000000006</v>
          </cell>
          <cell r="BG360">
            <v>4.95</v>
          </cell>
          <cell r="BH360">
            <v>4.13</v>
          </cell>
          <cell r="BL360">
            <v>27.05</v>
          </cell>
          <cell r="BM360">
            <v>22.5</v>
          </cell>
          <cell r="CF360">
            <v>961220</v>
          </cell>
          <cell r="CS360">
            <v>95.7</v>
          </cell>
          <cell r="CT360">
            <v>100.1</v>
          </cell>
          <cell r="CW360">
            <v>2.61</v>
          </cell>
          <cell r="DN360">
            <v>4.0426909999999996</v>
          </cell>
          <cell r="DQ360" t="str">
            <v>#NA</v>
          </cell>
        </row>
        <row r="361">
          <cell r="B361" t="str">
            <v>#NA</v>
          </cell>
          <cell r="F361">
            <v>60.6</v>
          </cell>
          <cell r="G361">
            <v>1.0689420000000001</v>
          </cell>
          <cell r="H361">
            <v>228.7</v>
          </cell>
          <cell r="I361">
            <v>373.2</v>
          </cell>
          <cell r="J361">
            <v>8.2859999999999996</v>
          </cell>
          <cell r="K361" t="str">
            <v>#NA</v>
          </cell>
          <cell r="L361">
            <v>1577.4</v>
          </cell>
          <cell r="M361">
            <v>214184</v>
          </cell>
          <cell r="N361" t="str">
            <v>#NA</v>
          </cell>
          <cell r="O361">
            <v>732</v>
          </cell>
          <cell r="P361">
            <v>7.1</v>
          </cell>
          <cell r="W361" t="str">
            <v>#NA</v>
          </cell>
          <cell r="X361" t="str">
            <v>#NA</v>
          </cell>
          <cell r="Y361" t="str">
            <v>#NA</v>
          </cell>
          <cell r="Z361">
            <v>98.3</v>
          </cell>
          <cell r="AC361">
            <v>1.0689420000000001</v>
          </cell>
          <cell r="AD361" t="str">
            <v>#NA</v>
          </cell>
          <cell r="AF361">
            <v>94.994179000000003</v>
          </cell>
          <cell r="AG361">
            <v>18.73</v>
          </cell>
          <cell r="AH361">
            <v>61.5</v>
          </cell>
          <cell r="AM361">
            <v>68.434899999999999</v>
          </cell>
          <cell r="AN361">
            <v>100.9102</v>
          </cell>
          <cell r="AS361">
            <v>-0.9</v>
          </cell>
          <cell r="AT361">
            <v>112</v>
          </cell>
          <cell r="AU361">
            <v>88.58</v>
          </cell>
          <cell r="AV361">
            <v>85.9</v>
          </cell>
          <cell r="AX361">
            <v>36.6</v>
          </cell>
          <cell r="AY361">
            <v>41.2</v>
          </cell>
          <cell r="AZ361">
            <v>65.5</v>
          </cell>
          <cell r="BA361">
            <v>60.9</v>
          </cell>
          <cell r="BB361">
            <v>68.7</v>
          </cell>
          <cell r="BC361">
            <v>81.8</v>
          </cell>
          <cell r="BG361">
            <v>5.29</v>
          </cell>
          <cell r="BH361">
            <v>4.22</v>
          </cell>
          <cell r="BL361">
            <v>27.46</v>
          </cell>
          <cell r="BM361">
            <v>22.04</v>
          </cell>
          <cell r="CF361">
            <v>967555</v>
          </cell>
          <cell r="CS361">
            <v>95.7</v>
          </cell>
          <cell r="CT361">
            <v>102</v>
          </cell>
          <cell r="CW361">
            <v>2.4</v>
          </cell>
          <cell r="DN361">
            <v>4.0891270000000004</v>
          </cell>
          <cell r="DQ361" t="str">
            <v>#NA</v>
          </cell>
        </row>
        <row r="362">
          <cell r="B362" t="str">
            <v>#NA</v>
          </cell>
          <cell r="F362">
            <v>62.6</v>
          </cell>
          <cell r="G362">
            <v>1.12425</v>
          </cell>
          <cell r="H362">
            <v>227.2</v>
          </cell>
          <cell r="I362">
            <v>380.7</v>
          </cell>
          <cell r="J362">
            <v>8.11</v>
          </cell>
          <cell r="K362" t="str">
            <v>#NA</v>
          </cell>
          <cell r="L362">
            <v>1790.4</v>
          </cell>
          <cell r="M362">
            <v>212020</v>
          </cell>
          <cell r="N362" t="str">
            <v>#NA</v>
          </cell>
          <cell r="O362">
            <v>790</v>
          </cell>
          <cell r="P362">
            <v>7</v>
          </cell>
          <cell r="W362" t="str">
            <v>#NA</v>
          </cell>
          <cell r="X362" t="str">
            <v>#NA</v>
          </cell>
          <cell r="Y362" t="str">
            <v>#NA</v>
          </cell>
          <cell r="Z362">
            <v>100.1</v>
          </cell>
          <cell r="AC362">
            <v>1.12425</v>
          </cell>
          <cell r="AD362" t="str">
            <v>#NA</v>
          </cell>
          <cell r="AF362">
            <v>95.081967000000006</v>
          </cell>
          <cell r="AG362">
            <v>19.829999999999998</v>
          </cell>
          <cell r="AH362">
            <v>61.7</v>
          </cell>
          <cell r="AM362">
            <v>68.708699999999993</v>
          </cell>
          <cell r="AN362">
            <v>101.00749999999999</v>
          </cell>
          <cell r="AS362">
            <v>0.6</v>
          </cell>
          <cell r="AT362">
            <v>113.2</v>
          </cell>
          <cell r="AU362">
            <v>90.43</v>
          </cell>
          <cell r="AV362">
            <v>85.6</v>
          </cell>
          <cell r="AX362">
            <v>38.299999999999997</v>
          </cell>
          <cell r="AY362">
            <v>42.4</v>
          </cell>
          <cell r="AZ362">
            <v>63.7</v>
          </cell>
          <cell r="BA362">
            <v>59.2</v>
          </cell>
          <cell r="BB362">
            <v>66.900000000000006</v>
          </cell>
          <cell r="BC362">
            <v>81.5</v>
          </cell>
          <cell r="BG362">
            <v>4.9400000000000004</v>
          </cell>
          <cell r="BH362">
            <v>4.0599999999999996</v>
          </cell>
          <cell r="BL362">
            <v>27.51</v>
          </cell>
          <cell r="BM362">
            <v>22.55</v>
          </cell>
          <cell r="CF362">
            <v>983116</v>
          </cell>
          <cell r="CS362">
            <v>96.1</v>
          </cell>
          <cell r="CT362">
            <v>105.7</v>
          </cell>
          <cell r="CW362">
            <v>2.91</v>
          </cell>
          <cell r="DN362">
            <v>4.0080929999999997</v>
          </cell>
          <cell r="DQ362" t="str">
            <v>#NA</v>
          </cell>
        </row>
        <row r="363">
          <cell r="B363" t="str">
            <v>#NA</v>
          </cell>
          <cell r="F363">
            <v>59.8</v>
          </cell>
          <cell r="G363">
            <v>1.1570419999999999</v>
          </cell>
          <cell r="H363">
            <v>218.5</v>
          </cell>
          <cell r="I363">
            <v>383.4</v>
          </cell>
          <cell r="J363">
            <v>8.2910000000000004</v>
          </cell>
          <cell r="K363">
            <v>7.6</v>
          </cell>
          <cell r="L363">
            <v>1822.8</v>
          </cell>
          <cell r="M363">
            <v>213265</v>
          </cell>
          <cell r="N363" t="str">
            <v>#NA</v>
          </cell>
          <cell r="O363">
            <v>756</v>
          </cell>
          <cell r="P363">
            <v>6.8</v>
          </cell>
          <cell r="W363" t="str">
            <v>#NA</v>
          </cell>
          <cell r="X363" t="str">
            <v>#NA</v>
          </cell>
          <cell r="Y363" t="str">
            <v>#NA</v>
          </cell>
          <cell r="Z363">
            <v>100.3</v>
          </cell>
          <cell r="AC363">
            <v>1.1570419999999999</v>
          </cell>
          <cell r="AD363" t="str">
            <v>#NA</v>
          </cell>
          <cell r="AF363">
            <v>95.647058999999999</v>
          </cell>
          <cell r="AG363">
            <v>20.99</v>
          </cell>
          <cell r="AH363">
            <v>61.8</v>
          </cell>
          <cell r="AM363">
            <v>68.994600000000005</v>
          </cell>
          <cell r="AN363">
            <v>101.1223</v>
          </cell>
          <cell r="AS363">
            <v>1.3</v>
          </cell>
          <cell r="AT363">
            <v>113.6</v>
          </cell>
          <cell r="AU363">
            <v>91.03</v>
          </cell>
          <cell r="AV363">
            <v>84.9</v>
          </cell>
          <cell r="AX363">
            <v>39.700000000000003</v>
          </cell>
          <cell r="AY363">
            <v>43.5</v>
          </cell>
          <cell r="AZ363">
            <v>63.2</v>
          </cell>
          <cell r="BA363">
            <v>59.6</v>
          </cell>
          <cell r="BB363">
            <v>65.8</v>
          </cell>
          <cell r="BC363">
            <v>81.400000000000006</v>
          </cell>
          <cell r="BG363">
            <v>5.4</v>
          </cell>
          <cell r="BH363">
            <v>4.3099999999999996</v>
          </cell>
          <cell r="BL363">
            <v>29.19</v>
          </cell>
          <cell r="BM363">
            <v>22.39</v>
          </cell>
          <cell r="CF363">
            <v>986655</v>
          </cell>
          <cell r="CS363">
            <v>95.8</v>
          </cell>
          <cell r="CT363">
            <v>106.5</v>
          </cell>
          <cell r="CW363">
            <v>2.97</v>
          </cell>
          <cell r="DN363">
            <v>3.8688980000000002</v>
          </cell>
          <cell r="DQ363" t="str">
            <v>#NA</v>
          </cell>
        </row>
        <row r="364">
          <cell r="B364" t="str">
            <v>#NA</v>
          </cell>
          <cell r="F364">
            <v>60.8</v>
          </cell>
          <cell r="G364">
            <v>1.1668940000000001</v>
          </cell>
          <cell r="H364">
            <v>220.5</v>
          </cell>
          <cell r="I364">
            <v>389.3</v>
          </cell>
          <cell r="J364">
            <v>8.31</v>
          </cell>
          <cell r="K364">
            <v>8.4</v>
          </cell>
          <cell r="L364">
            <v>1809.9</v>
          </cell>
          <cell r="M364">
            <v>221428</v>
          </cell>
          <cell r="N364" t="str">
            <v>#NA</v>
          </cell>
          <cell r="O364">
            <v>755</v>
          </cell>
          <cell r="P364">
            <v>6.7</v>
          </cell>
          <cell r="W364" t="str">
            <v>#NA</v>
          </cell>
          <cell r="X364" t="str">
            <v>#NA</v>
          </cell>
          <cell r="Y364" t="str">
            <v>#NA</v>
          </cell>
          <cell r="Z364">
            <v>100</v>
          </cell>
          <cell r="AC364">
            <v>1.1668940000000001</v>
          </cell>
          <cell r="AD364" t="str">
            <v>#NA</v>
          </cell>
          <cell r="AF364">
            <v>96.099290999999994</v>
          </cell>
          <cell r="AG364">
            <v>19.7</v>
          </cell>
          <cell r="AH364">
            <v>62</v>
          </cell>
          <cell r="AM364">
            <v>69.289299999999997</v>
          </cell>
          <cell r="AN364">
            <v>101.2501</v>
          </cell>
          <cell r="AS364">
            <v>0.6</v>
          </cell>
          <cell r="AT364">
            <v>113.1</v>
          </cell>
          <cell r="AU364">
            <v>91.16</v>
          </cell>
          <cell r="AV364">
            <v>84.6</v>
          </cell>
          <cell r="AX364">
            <v>38.9</v>
          </cell>
          <cell r="AY364">
            <v>42.8</v>
          </cell>
          <cell r="AZ364">
            <v>62.8</v>
          </cell>
          <cell r="BA364">
            <v>59.7</v>
          </cell>
          <cell r="BB364">
            <v>64.900000000000006</v>
          </cell>
          <cell r="BC364">
            <v>81.400000000000006</v>
          </cell>
          <cell r="BG364">
            <v>5.58</v>
          </cell>
          <cell r="BH364">
            <v>4.2</v>
          </cell>
          <cell r="BL364">
            <v>27.97</v>
          </cell>
          <cell r="BM364">
            <v>21.93</v>
          </cell>
          <cell r="CF364">
            <v>992879</v>
          </cell>
          <cell r="CS364">
            <v>95.5</v>
          </cell>
          <cell r="CT364">
            <v>106.4</v>
          </cell>
          <cell r="CW364">
            <v>2.97</v>
          </cell>
          <cell r="DN364">
            <v>3.8082769999999999</v>
          </cell>
          <cell r="DQ364" t="str">
            <v>#NA</v>
          </cell>
        </row>
        <row r="365">
          <cell r="B365" t="str">
            <v>#NA</v>
          </cell>
          <cell r="F365">
            <v>61.5</v>
          </cell>
          <cell r="G365">
            <v>1.147505</v>
          </cell>
          <cell r="H365">
            <v>210.2</v>
          </cell>
          <cell r="I365">
            <v>390.7</v>
          </cell>
          <cell r="J365">
            <v>8.4700000000000006</v>
          </cell>
          <cell r="K365">
            <v>8.6999999999999993</v>
          </cell>
          <cell r="L365">
            <v>1968.6</v>
          </cell>
          <cell r="M365">
            <v>312963</v>
          </cell>
          <cell r="N365" t="str">
            <v>#NA</v>
          </cell>
          <cell r="O365">
            <v>810</v>
          </cell>
          <cell r="P365">
            <v>6.6</v>
          </cell>
          <cell r="W365" t="str">
            <v>#NA</v>
          </cell>
          <cell r="X365" t="str">
            <v>#NA</v>
          </cell>
          <cell r="Y365" t="str">
            <v>#NA</v>
          </cell>
          <cell r="Z365">
            <v>99.8</v>
          </cell>
          <cell r="AC365">
            <v>1.147505</v>
          </cell>
          <cell r="AD365" t="str">
            <v>#NA</v>
          </cell>
          <cell r="AF365">
            <v>96.108491000000001</v>
          </cell>
          <cell r="AG365">
            <v>18.47</v>
          </cell>
          <cell r="AH365">
            <v>62.2</v>
          </cell>
          <cell r="AM365">
            <v>69.593800000000002</v>
          </cell>
          <cell r="AN365">
            <v>101.39230000000001</v>
          </cell>
          <cell r="AS365">
            <v>-1.5</v>
          </cell>
          <cell r="AT365">
            <v>113.4</v>
          </cell>
          <cell r="AU365">
            <v>90.98</v>
          </cell>
          <cell r="AV365">
            <v>84.8</v>
          </cell>
          <cell r="AX365">
            <v>36.799999999999997</v>
          </cell>
          <cell r="AY365">
            <v>41.5</v>
          </cell>
          <cell r="AZ365">
            <v>65.7</v>
          </cell>
          <cell r="BA365">
            <v>61.9</v>
          </cell>
          <cell r="BB365">
            <v>68.3</v>
          </cell>
          <cell r="BC365">
            <v>81.5</v>
          </cell>
          <cell r="BG365">
            <v>5.52</v>
          </cell>
          <cell r="BH365">
            <v>4.7699999999999996</v>
          </cell>
          <cell r="BL365">
            <v>28.58</v>
          </cell>
          <cell r="BM365">
            <v>22.34</v>
          </cell>
          <cell r="CF365">
            <v>1000566</v>
          </cell>
          <cell r="CS365">
            <v>95</v>
          </cell>
          <cell r="CT365">
            <v>106.5</v>
          </cell>
          <cell r="CW365">
            <v>3.22</v>
          </cell>
          <cell r="DN365">
            <v>3.8847749999999999</v>
          </cell>
          <cell r="DQ365" t="str">
            <v>#NA</v>
          </cell>
        </row>
        <row r="366">
          <cell r="B366" t="str">
            <v>#NA</v>
          </cell>
          <cell r="F366">
            <v>61.2</v>
          </cell>
          <cell r="G366">
            <v>1.159897</v>
          </cell>
          <cell r="H366">
            <v>215.3</v>
          </cell>
          <cell r="I366">
            <v>394.2</v>
          </cell>
          <cell r="J366">
            <v>8.2690000000000001</v>
          </cell>
          <cell r="K366">
            <v>8.6999999999999993</v>
          </cell>
          <cell r="L366">
            <v>1813.3</v>
          </cell>
          <cell r="M366">
            <v>277071</v>
          </cell>
          <cell r="N366" t="str">
            <v>#NA</v>
          </cell>
          <cell r="O366">
            <v>765</v>
          </cell>
          <cell r="P366">
            <v>6.6</v>
          </cell>
          <cell r="W366" t="str">
            <v>#NA</v>
          </cell>
          <cell r="X366" t="str">
            <v>#NA</v>
          </cell>
          <cell r="Y366" t="str">
            <v>#NA</v>
          </cell>
          <cell r="Z366">
            <v>99.6</v>
          </cell>
          <cell r="AC366">
            <v>1.159897</v>
          </cell>
          <cell r="AD366" t="str">
            <v>#NA</v>
          </cell>
          <cell r="AF366">
            <v>97.146253999999999</v>
          </cell>
          <cell r="AG366">
            <v>16.93</v>
          </cell>
          <cell r="AH366">
            <v>62.4</v>
          </cell>
          <cell r="AM366">
            <v>69.900999999999996</v>
          </cell>
          <cell r="AN366">
            <v>101.53870000000001</v>
          </cell>
          <cell r="AS366">
            <v>-0.2</v>
          </cell>
          <cell r="AT366">
            <v>114.3</v>
          </cell>
          <cell r="AU366">
            <v>91.29</v>
          </cell>
          <cell r="AV366">
            <v>84</v>
          </cell>
          <cell r="AX366">
            <v>34.299999999999997</v>
          </cell>
          <cell r="AY366">
            <v>39.4</v>
          </cell>
          <cell r="AZ366">
            <v>66.400000000000006</v>
          </cell>
          <cell r="BA366">
            <v>63.5</v>
          </cell>
          <cell r="BB366">
            <v>68.400000000000006</v>
          </cell>
          <cell r="BC366">
            <v>81.599999999999994</v>
          </cell>
          <cell r="BG366">
            <v>5.25</v>
          </cell>
          <cell r="BH366">
            <v>4.05</v>
          </cell>
          <cell r="BL366">
            <v>27.71</v>
          </cell>
          <cell r="BM366">
            <v>22.85</v>
          </cell>
          <cell r="CF366">
            <v>1003877</v>
          </cell>
          <cell r="CS366">
            <v>94.3</v>
          </cell>
          <cell r="CT366">
            <v>107.1</v>
          </cell>
          <cell r="CW366">
            <v>2.97</v>
          </cell>
          <cell r="DN366">
            <v>3.9562140000000001</v>
          </cell>
          <cell r="DQ366" t="str">
            <v>#NA</v>
          </cell>
        </row>
        <row r="367">
          <cell r="B367" t="str">
            <v>#NA</v>
          </cell>
          <cell r="F367">
            <v>62.1</v>
          </cell>
          <cell r="G367">
            <v>1.1761619999999999</v>
          </cell>
          <cell r="H367">
            <v>220</v>
          </cell>
          <cell r="I367">
            <v>398</v>
          </cell>
          <cell r="J367">
            <v>8.3239999999999998</v>
          </cell>
          <cell r="K367">
            <v>8.6999999999999993</v>
          </cell>
          <cell r="L367">
            <v>1844.8</v>
          </cell>
          <cell r="M367">
            <v>286364</v>
          </cell>
          <cell r="N367" t="str">
            <v>#NA</v>
          </cell>
          <cell r="O367">
            <v>658</v>
          </cell>
          <cell r="P367">
            <v>6.5</v>
          </cell>
          <cell r="W367" t="str">
            <v>#NA</v>
          </cell>
          <cell r="X367" t="str">
            <v>#NA</v>
          </cell>
          <cell r="Y367" t="str">
            <v>#NA</v>
          </cell>
          <cell r="Z367">
            <v>99.3</v>
          </cell>
          <cell r="AC367">
            <v>1.1761619999999999</v>
          </cell>
          <cell r="AD367" t="str">
            <v>#NA</v>
          </cell>
          <cell r="AF367">
            <v>97.844311000000005</v>
          </cell>
          <cell r="AG367">
            <v>16.670000000000002</v>
          </cell>
          <cell r="AH367">
            <v>62.6</v>
          </cell>
          <cell r="AM367">
            <v>70.198700000000002</v>
          </cell>
          <cell r="AN367">
            <v>101.6721</v>
          </cell>
          <cell r="AS367">
            <v>0.1</v>
          </cell>
          <cell r="AT367">
            <v>114</v>
          </cell>
          <cell r="AU367">
            <v>91.24</v>
          </cell>
          <cell r="AV367">
            <v>83.4</v>
          </cell>
          <cell r="AX367">
            <v>34.200000000000003</v>
          </cell>
          <cell r="AY367">
            <v>39.5</v>
          </cell>
          <cell r="AZ367">
            <v>66.900000000000006</v>
          </cell>
          <cell r="BA367">
            <v>64.099999999999994</v>
          </cell>
          <cell r="BB367">
            <v>68.8</v>
          </cell>
          <cell r="BC367">
            <v>81.5</v>
          </cell>
          <cell r="BG367">
            <v>5.63</v>
          </cell>
          <cell r="BH367">
            <v>4.33</v>
          </cell>
          <cell r="BL367">
            <v>27.2</v>
          </cell>
          <cell r="BM367">
            <v>21.63</v>
          </cell>
          <cell r="CF367">
            <v>1006893</v>
          </cell>
          <cell r="CS367">
            <v>94.2</v>
          </cell>
          <cell r="CT367">
            <v>106.5</v>
          </cell>
          <cell r="CW367">
            <v>3.07</v>
          </cell>
          <cell r="DN367">
            <v>4.0243630000000001</v>
          </cell>
          <cell r="DQ367" t="str">
            <v>#NA</v>
          </cell>
        </row>
        <row r="368">
          <cell r="B368" t="str">
            <v>#NA</v>
          </cell>
          <cell r="F368">
            <v>61.7</v>
          </cell>
          <cell r="G368">
            <v>1.16127</v>
          </cell>
          <cell r="H368">
            <v>243.7</v>
          </cell>
          <cell r="I368">
            <v>432.5</v>
          </cell>
          <cell r="J368">
            <v>8.3000000000000007</v>
          </cell>
          <cell r="K368">
            <v>8.8000000000000007</v>
          </cell>
          <cell r="L368">
            <v>1879.9</v>
          </cell>
          <cell r="M368">
            <v>259254</v>
          </cell>
          <cell r="N368" t="str">
            <v>#NA</v>
          </cell>
          <cell r="O368">
            <v>732</v>
          </cell>
          <cell r="P368">
            <v>6.5</v>
          </cell>
          <cell r="W368" t="str">
            <v>#NA</v>
          </cell>
          <cell r="X368" t="str">
            <v>#NA</v>
          </cell>
          <cell r="Y368" t="str">
            <v>#NA</v>
          </cell>
          <cell r="Z368">
            <v>98.2</v>
          </cell>
          <cell r="AC368">
            <v>1.16127</v>
          </cell>
          <cell r="AD368" t="str">
            <v>#NA</v>
          </cell>
          <cell r="AF368">
            <v>98.433734999999999</v>
          </cell>
          <cell r="AG368">
            <v>15.55</v>
          </cell>
          <cell r="AH368">
            <v>62.7</v>
          </cell>
          <cell r="AM368">
            <v>70.473399999999998</v>
          </cell>
          <cell r="AN368">
            <v>101.77330000000001</v>
          </cell>
          <cell r="AS368">
            <v>-0.4</v>
          </cell>
          <cell r="AT368">
            <v>113.9</v>
          </cell>
          <cell r="AU368">
            <v>90.49</v>
          </cell>
          <cell r="AV368">
            <v>83</v>
          </cell>
          <cell r="AX368">
            <v>31.9</v>
          </cell>
          <cell r="AY368">
            <v>37.299999999999997</v>
          </cell>
          <cell r="AZ368">
            <v>65.5</v>
          </cell>
          <cell r="BA368">
            <v>61.3</v>
          </cell>
          <cell r="BB368">
            <v>68.400000000000006</v>
          </cell>
          <cell r="BC368">
            <v>81.5</v>
          </cell>
          <cell r="BG368">
            <v>5.56</v>
          </cell>
          <cell r="BH368">
            <v>4.21</v>
          </cell>
          <cell r="BL368">
            <v>26.54</v>
          </cell>
          <cell r="BM368">
            <v>22.65</v>
          </cell>
          <cell r="CF368">
            <v>1107331</v>
          </cell>
          <cell r="CS368">
            <v>93.8</v>
          </cell>
          <cell r="CT368">
            <v>104.5</v>
          </cell>
          <cell r="CW368">
            <v>3.02</v>
          </cell>
          <cell r="DN368">
            <v>4.0818810000000001</v>
          </cell>
          <cell r="DQ368" t="str">
            <v>#NA</v>
          </cell>
        </row>
        <row r="369">
          <cell r="B369" t="str">
            <v>#NA</v>
          </cell>
          <cell r="F369">
            <v>63</v>
          </cell>
          <cell r="G369">
            <v>1.1939010000000001</v>
          </cell>
          <cell r="H369">
            <v>256.5</v>
          </cell>
          <cell r="I369">
            <v>439.6</v>
          </cell>
          <cell r="J369">
            <v>8.266</v>
          </cell>
          <cell r="K369">
            <v>8.6</v>
          </cell>
          <cell r="L369">
            <v>1919.1</v>
          </cell>
          <cell r="M369">
            <v>271801</v>
          </cell>
          <cell r="N369" t="str">
            <v>#NA</v>
          </cell>
          <cell r="O369">
            <v>696</v>
          </cell>
          <cell r="P369">
            <v>6.4</v>
          </cell>
          <cell r="W369" t="str">
            <v>#NA</v>
          </cell>
          <cell r="X369" t="str">
            <v>#NA</v>
          </cell>
          <cell r="Y369" t="str">
            <v>#NA</v>
          </cell>
          <cell r="Z369">
            <v>98</v>
          </cell>
          <cell r="AC369">
            <v>1.1939010000000001</v>
          </cell>
          <cell r="AD369" t="str">
            <v>#NA</v>
          </cell>
          <cell r="AF369">
            <v>98.554216999999994</v>
          </cell>
          <cell r="AG369">
            <v>17.47</v>
          </cell>
          <cell r="AH369">
            <v>62.9</v>
          </cell>
          <cell r="AM369">
            <v>70.717399999999998</v>
          </cell>
          <cell r="AN369">
            <v>101.8319</v>
          </cell>
          <cell r="AS369">
            <v>0.8</v>
          </cell>
          <cell r="AT369">
            <v>115.2</v>
          </cell>
          <cell r="AU369">
            <v>90.6</v>
          </cell>
          <cell r="AV369">
            <v>83</v>
          </cell>
          <cell r="AX369">
            <v>35</v>
          </cell>
          <cell r="AY369">
            <v>39.9</v>
          </cell>
          <cell r="AZ369">
            <v>65.5</v>
          </cell>
          <cell r="BA369">
            <v>59.9</v>
          </cell>
          <cell r="BB369">
            <v>69.400000000000006</v>
          </cell>
          <cell r="BC369">
            <v>81.7</v>
          </cell>
          <cell r="BG369">
            <v>5.44</v>
          </cell>
          <cell r="BH369">
            <v>4.46</v>
          </cell>
          <cell r="BL369">
            <v>28.83</v>
          </cell>
          <cell r="BM369">
            <v>23.62</v>
          </cell>
          <cell r="CF369">
            <v>1110569</v>
          </cell>
          <cell r="CS369">
            <v>93.5</v>
          </cell>
          <cell r="CT369">
            <v>104.3</v>
          </cell>
          <cell r="CW369">
            <v>3.07</v>
          </cell>
          <cell r="DN369">
            <v>4.188358</v>
          </cell>
          <cell r="DQ369" t="str">
            <v>#NA</v>
          </cell>
        </row>
        <row r="370">
          <cell r="B370" t="str">
            <v>#NA</v>
          </cell>
          <cell r="F370">
            <v>65.5</v>
          </cell>
          <cell r="G370">
            <v>1.2456199999999999</v>
          </cell>
          <cell r="H370">
            <v>250.3</v>
          </cell>
          <cell r="I370">
            <v>450.1</v>
          </cell>
          <cell r="J370">
            <v>8.4550000000000001</v>
          </cell>
          <cell r="K370">
            <v>8.9</v>
          </cell>
          <cell r="L370">
            <v>1629.5</v>
          </cell>
          <cell r="M370">
            <v>224088</v>
          </cell>
          <cell r="N370" t="str">
            <v>#NA</v>
          </cell>
          <cell r="O370">
            <v>753</v>
          </cell>
          <cell r="P370">
            <v>6.3</v>
          </cell>
          <cell r="W370" t="str">
            <v>#NA</v>
          </cell>
          <cell r="X370" t="str">
            <v>#NA</v>
          </cell>
          <cell r="Y370" t="str">
            <v>#NA</v>
          </cell>
          <cell r="Z370">
            <v>98.5</v>
          </cell>
          <cell r="AC370">
            <v>1.2456199999999999</v>
          </cell>
          <cell r="AD370" t="str">
            <v>#NA</v>
          </cell>
          <cell r="AF370">
            <v>97.149643999999995</v>
          </cell>
          <cell r="AG370">
            <v>26.95</v>
          </cell>
          <cell r="AH370">
            <v>63.1</v>
          </cell>
          <cell r="AM370">
            <v>70.909499999999994</v>
          </cell>
          <cell r="AN370">
            <v>101.81780000000001</v>
          </cell>
          <cell r="AS370">
            <v>0.4</v>
          </cell>
          <cell r="AT370">
            <v>115.8</v>
          </cell>
          <cell r="AU370">
            <v>91.56</v>
          </cell>
          <cell r="AV370">
            <v>84.4</v>
          </cell>
          <cell r="AX370">
            <v>50.8</v>
          </cell>
          <cell r="AY370">
            <v>53.5</v>
          </cell>
          <cell r="AZ370">
            <v>67.8</v>
          </cell>
          <cell r="BA370">
            <v>59.4</v>
          </cell>
          <cell r="BB370">
            <v>73.599999999999994</v>
          </cell>
          <cell r="BC370">
            <v>81.7</v>
          </cell>
          <cell r="BG370">
            <v>5.51</v>
          </cell>
          <cell r="BH370">
            <v>4.6100000000000003</v>
          </cell>
          <cell r="BL370">
            <v>28.8</v>
          </cell>
          <cell r="BM370">
            <v>24.79</v>
          </cell>
          <cell r="CF370">
            <v>1116388</v>
          </cell>
          <cell r="CS370">
            <v>93.6</v>
          </cell>
          <cell r="CT370">
            <v>105.5</v>
          </cell>
          <cell r="CW370">
            <v>2.91</v>
          </cell>
          <cell r="DN370">
            <v>4.2433909999999999</v>
          </cell>
          <cell r="DQ370" t="str">
            <v>#NA</v>
          </cell>
        </row>
        <row r="371">
          <cell r="B371" t="str">
            <v>#NA</v>
          </cell>
          <cell r="F371">
            <v>65</v>
          </cell>
          <cell r="G371">
            <v>1.2454989999999999</v>
          </cell>
          <cell r="H371">
            <v>257.8</v>
          </cell>
          <cell r="I371">
            <v>456</v>
          </cell>
          <cell r="J371">
            <v>8.4649999999999999</v>
          </cell>
          <cell r="K371">
            <v>9.1</v>
          </cell>
          <cell r="L371">
            <v>1334.9</v>
          </cell>
          <cell r="M371">
            <v>216726</v>
          </cell>
          <cell r="N371" t="str">
            <v>#NA</v>
          </cell>
          <cell r="O371">
            <v>665</v>
          </cell>
          <cell r="P371">
            <v>6.2</v>
          </cell>
          <cell r="W371" t="str">
            <v>#NA</v>
          </cell>
          <cell r="X371" t="str">
            <v>#NA</v>
          </cell>
          <cell r="Y371" t="str">
            <v>#NA</v>
          </cell>
          <cell r="Z371">
            <v>98.3</v>
          </cell>
          <cell r="AC371">
            <v>1.2454989999999999</v>
          </cell>
          <cell r="AD371" t="str">
            <v>#NA</v>
          </cell>
          <cell r="AF371">
            <v>94.907407000000006</v>
          </cell>
          <cell r="AG371">
            <v>34.659999999999997</v>
          </cell>
          <cell r="AH371">
            <v>63.3</v>
          </cell>
          <cell r="AM371">
            <v>71.031499999999994</v>
          </cell>
          <cell r="AN371">
            <v>101.70610000000001</v>
          </cell>
          <cell r="AS371">
            <v>-3.7</v>
          </cell>
          <cell r="AT371">
            <v>115.8</v>
          </cell>
          <cell r="AU371">
            <v>91.38</v>
          </cell>
          <cell r="AV371">
            <v>86.4</v>
          </cell>
          <cell r="AX371">
            <v>62.4</v>
          </cell>
          <cell r="AY371">
            <v>63.6</v>
          </cell>
          <cell r="AZ371">
            <v>70</v>
          </cell>
          <cell r="BA371">
            <v>59.5</v>
          </cell>
          <cell r="BB371">
            <v>77.3</v>
          </cell>
          <cell r="BC371">
            <v>82</v>
          </cell>
          <cell r="BG371">
            <v>5.67</v>
          </cell>
          <cell r="BH371">
            <v>4.2699999999999996</v>
          </cell>
          <cell r="BL371">
            <v>29.12</v>
          </cell>
          <cell r="BM371">
            <v>25.3</v>
          </cell>
          <cell r="CF371">
            <v>1129809</v>
          </cell>
          <cell r="CS371">
            <v>93.8</v>
          </cell>
          <cell r="CT371">
            <v>104.8</v>
          </cell>
          <cell r="CW371">
            <v>3.12</v>
          </cell>
          <cell r="DN371">
            <v>4.3434039999999996</v>
          </cell>
          <cell r="DQ371" t="str">
            <v>#NA</v>
          </cell>
        </row>
        <row r="372">
          <cell r="B372" t="str">
            <v>#NA</v>
          </cell>
          <cell r="F372">
            <v>65.900000000000006</v>
          </cell>
          <cell r="G372">
            <v>1.2832619999999999</v>
          </cell>
          <cell r="H372">
            <v>253.4</v>
          </cell>
          <cell r="I372">
            <v>459.7</v>
          </cell>
          <cell r="J372">
            <v>8.5980000000000008</v>
          </cell>
          <cell r="K372">
            <v>9.1</v>
          </cell>
          <cell r="L372">
            <v>1433.8</v>
          </cell>
          <cell r="M372">
            <v>296507</v>
          </cell>
          <cell r="N372" t="str">
            <v>#NA</v>
          </cell>
          <cell r="O372">
            <v>750</v>
          </cell>
          <cell r="P372">
            <v>6.1</v>
          </cell>
          <cell r="W372" t="str">
            <v>#NA</v>
          </cell>
          <cell r="X372" t="str">
            <v>#NA</v>
          </cell>
          <cell r="Y372" t="str">
            <v>#NA</v>
          </cell>
          <cell r="Z372">
            <v>98.7</v>
          </cell>
          <cell r="AC372">
            <v>1.2832619999999999</v>
          </cell>
          <cell r="AD372" t="str">
            <v>#NA</v>
          </cell>
          <cell r="AF372">
            <v>93.607305999999994</v>
          </cell>
          <cell r="AG372">
            <v>36.270000000000003</v>
          </cell>
          <cell r="AH372">
            <v>63.5</v>
          </cell>
          <cell r="AM372">
            <v>71.086600000000004</v>
          </cell>
          <cell r="AN372">
            <v>101.5026</v>
          </cell>
          <cell r="AS372">
            <v>-4.7</v>
          </cell>
          <cell r="AT372">
            <v>114.4</v>
          </cell>
          <cell r="AU372">
            <v>91.73</v>
          </cell>
          <cell r="AV372">
            <v>87.6</v>
          </cell>
          <cell r="AX372">
            <v>66.099999999999994</v>
          </cell>
          <cell r="AY372">
            <v>66.400000000000006</v>
          </cell>
          <cell r="AZ372">
            <v>67.8</v>
          </cell>
          <cell r="BA372">
            <v>58.4</v>
          </cell>
          <cell r="BB372">
            <v>74.3</v>
          </cell>
          <cell r="BC372">
            <v>82.1</v>
          </cell>
          <cell r="BG372">
            <v>5.76</v>
          </cell>
          <cell r="BH372">
            <v>4.53</v>
          </cell>
          <cell r="BL372">
            <v>29.25</v>
          </cell>
          <cell r="BM372">
            <v>25.56</v>
          </cell>
          <cell r="CF372">
            <v>1134902</v>
          </cell>
          <cell r="CS372">
            <v>94</v>
          </cell>
          <cell r="CT372">
            <v>105.4</v>
          </cell>
          <cell r="CW372">
            <v>3.12</v>
          </cell>
          <cell r="DN372">
            <v>4.4864959999999998</v>
          </cell>
          <cell r="DQ372" t="str">
            <v>#NA</v>
          </cell>
        </row>
        <row r="373">
          <cell r="B373" t="str">
            <v>#NA</v>
          </cell>
          <cell r="F373">
            <v>64</v>
          </cell>
          <cell r="G373">
            <v>1.3173189999999999</v>
          </cell>
          <cell r="H373">
            <v>267.5</v>
          </cell>
          <cell r="I373">
            <v>461.5</v>
          </cell>
          <cell r="J373">
            <v>8.8789999999999996</v>
          </cell>
          <cell r="K373">
            <v>9</v>
          </cell>
          <cell r="L373">
            <v>1441.2</v>
          </cell>
          <cell r="M373">
            <v>262569</v>
          </cell>
          <cell r="N373" t="str">
            <v>#NA</v>
          </cell>
          <cell r="O373">
            <v>659</v>
          </cell>
          <cell r="P373">
            <v>6</v>
          </cell>
          <cell r="W373" t="str">
            <v>#NA</v>
          </cell>
          <cell r="X373" t="str">
            <v>#NA</v>
          </cell>
          <cell r="Y373" t="str">
            <v>#NA</v>
          </cell>
          <cell r="Z373">
            <v>99.3</v>
          </cell>
          <cell r="AC373">
            <v>1.3173189999999999</v>
          </cell>
          <cell r="AD373" t="str">
            <v>#NA</v>
          </cell>
          <cell r="AF373">
            <v>94.572748000000004</v>
          </cell>
          <cell r="AG373">
            <v>32.96</v>
          </cell>
          <cell r="AH373">
            <v>63.6</v>
          </cell>
          <cell r="AM373">
            <v>71.089200000000005</v>
          </cell>
          <cell r="AN373">
            <v>101.22839999999999</v>
          </cell>
          <cell r="AS373">
            <v>-3.1</v>
          </cell>
          <cell r="AT373">
            <v>115.3</v>
          </cell>
          <cell r="AU373">
            <v>92.62</v>
          </cell>
          <cell r="AV373">
            <v>86.6</v>
          </cell>
          <cell r="AX373">
            <v>60.2</v>
          </cell>
          <cell r="AY373">
            <v>60.8</v>
          </cell>
          <cell r="AZ373">
            <v>64.3</v>
          </cell>
          <cell r="BA373">
            <v>57.4</v>
          </cell>
          <cell r="BB373">
            <v>69.099999999999994</v>
          </cell>
          <cell r="BC373">
            <v>82.1</v>
          </cell>
          <cell r="BG373">
            <v>5.72</v>
          </cell>
          <cell r="BH373">
            <v>4.6500000000000004</v>
          </cell>
          <cell r="BL373">
            <v>28.73</v>
          </cell>
          <cell r="BM373">
            <v>27.21</v>
          </cell>
          <cell r="CF373">
            <v>1140740</v>
          </cell>
          <cell r="CS373">
            <v>94.1</v>
          </cell>
          <cell r="CT373">
            <v>106.7</v>
          </cell>
          <cell r="CW373">
            <v>3.43</v>
          </cell>
          <cell r="DN373">
            <v>4.6095680000000003</v>
          </cell>
          <cell r="DQ373" t="str">
            <v>#NA</v>
          </cell>
        </row>
        <row r="374">
          <cell r="B374" t="str">
            <v>#NA</v>
          </cell>
          <cell r="F374">
            <v>64.599999999999994</v>
          </cell>
          <cell r="G374">
            <v>1.3082119999999999</v>
          </cell>
          <cell r="H374">
            <v>292.2</v>
          </cell>
          <cell r="I374">
            <v>481.4</v>
          </cell>
          <cell r="J374">
            <v>9.2110000000000003</v>
          </cell>
          <cell r="K374">
            <v>8.9</v>
          </cell>
          <cell r="L374">
            <v>1398.2</v>
          </cell>
          <cell r="M374">
            <v>198747</v>
          </cell>
          <cell r="N374" t="str">
            <v>#NA</v>
          </cell>
          <cell r="O374">
            <v>731</v>
          </cell>
          <cell r="P374">
            <v>5.9</v>
          </cell>
          <cell r="W374" t="str">
            <v>#NA</v>
          </cell>
          <cell r="X374" t="str">
            <v>#NA</v>
          </cell>
          <cell r="Y374" t="str">
            <v>#NA</v>
          </cell>
          <cell r="Z374">
            <v>99.9</v>
          </cell>
          <cell r="AC374">
            <v>1.3082119999999999</v>
          </cell>
          <cell r="AD374" t="str">
            <v>#NA</v>
          </cell>
          <cell r="AF374">
            <v>95.227007999999998</v>
          </cell>
          <cell r="AG374">
            <v>27.87</v>
          </cell>
          <cell r="AH374">
            <v>63.8</v>
          </cell>
          <cell r="AM374">
            <v>71.055499999999995</v>
          </cell>
          <cell r="AN374">
            <v>100.9076</v>
          </cell>
          <cell r="AS374">
            <v>-3.1</v>
          </cell>
          <cell r="AT374">
            <v>114.7</v>
          </cell>
          <cell r="AU374">
            <v>93.38</v>
          </cell>
          <cell r="AV374">
            <v>86.1</v>
          </cell>
          <cell r="AX374">
            <v>50.8</v>
          </cell>
          <cell r="AY374">
            <v>52.7</v>
          </cell>
          <cell r="AZ374">
            <v>63</v>
          </cell>
          <cell r="BA374">
            <v>58</v>
          </cell>
          <cell r="BB374">
            <v>66.5</v>
          </cell>
          <cell r="BC374">
            <v>82.1</v>
          </cell>
          <cell r="BG374">
            <v>5.76</v>
          </cell>
          <cell r="BH374">
            <v>4.71</v>
          </cell>
          <cell r="BL374">
            <v>29.12</v>
          </cell>
          <cell r="BM374">
            <v>27.03</v>
          </cell>
          <cell r="CF374">
            <v>1161384</v>
          </cell>
          <cell r="CS374">
            <v>94.4</v>
          </cell>
          <cell r="CT374">
            <v>107.6</v>
          </cell>
          <cell r="CW374">
            <v>3.43</v>
          </cell>
          <cell r="DN374">
            <v>4.5295829999999997</v>
          </cell>
          <cell r="DQ374" t="str">
            <v>#NA</v>
          </cell>
        </row>
        <row r="375">
          <cell r="B375" t="str">
            <v>#NA</v>
          </cell>
          <cell r="C375">
            <v>99.9</v>
          </cell>
          <cell r="D375">
            <v>100.4</v>
          </cell>
          <cell r="E375">
            <v>99.4</v>
          </cell>
          <cell r="F375">
            <v>66.099999999999994</v>
          </cell>
          <cell r="G375">
            <v>1.295939</v>
          </cell>
          <cell r="H375">
            <v>277.3</v>
          </cell>
          <cell r="I375">
            <v>487</v>
          </cell>
          <cell r="J375">
            <v>9.34</v>
          </cell>
          <cell r="K375">
            <v>8.9</v>
          </cell>
          <cell r="L375">
            <v>1420.1</v>
          </cell>
          <cell r="M375">
            <v>319748</v>
          </cell>
          <cell r="N375">
            <v>75.7</v>
          </cell>
          <cell r="O375">
            <v>631</v>
          </cell>
          <cell r="P375">
            <v>5.7</v>
          </cell>
          <cell r="Q375">
            <v>18.399999999999999</v>
          </cell>
          <cell r="R375">
            <v>10</v>
          </cell>
          <cell r="W375">
            <v>-38.4</v>
          </cell>
          <cell r="X375">
            <v>42.4</v>
          </cell>
          <cell r="Y375">
            <v>-11.8</v>
          </cell>
          <cell r="Z375">
            <v>99</v>
          </cell>
          <cell r="AC375">
            <v>1.295939</v>
          </cell>
          <cell r="AD375">
            <v>80.8</v>
          </cell>
          <cell r="AE375">
            <v>-8.9</v>
          </cell>
          <cell r="AF375">
            <v>96.028036999999998</v>
          </cell>
          <cell r="AG375">
            <v>23.98</v>
          </cell>
          <cell r="AH375">
            <v>64</v>
          </cell>
          <cell r="AI375">
            <v>42.4</v>
          </cell>
          <cell r="AJ375">
            <v>19.8</v>
          </cell>
          <cell r="AK375">
            <v>20.100000000000001</v>
          </cell>
          <cell r="AL375">
            <v>4.8</v>
          </cell>
          <cell r="AM375">
            <v>71.004900000000006</v>
          </cell>
          <cell r="AN375">
            <v>100.5681</v>
          </cell>
          <cell r="AO375">
            <v>15.2</v>
          </cell>
          <cell r="AP375">
            <v>40.5</v>
          </cell>
          <cell r="AS375">
            <v>-5.3</v>
          </cell>
          <cell r="AT375">
            <v>109.5</v>
          </cell>
          <cell r="AU375">
            <v>92.71</v>
          </cell>
          <cell r="AV375">
            <v>85.5</v>
          </cell>
          <cell r="AW375">
            <v>110.6</v>
          </cell>
          <cell r="AX375">
            <v>44.4</v>
          </cell>
          <cell r="AY375">
            <v>47.3</v>
          </cell>
          <cell r="AZ375">
            <v>62.6</v>
          </cell>
          <cell r="BA375">
            <v>56.7</v>
          </cell>
          <cell r="BB375">
            <v>66.7</v>
          </cell>
          <cell r="BC375">
            <v>82.3</v>
          </cell>
          <cell r="BD375">
            <v>109.6</v>
          </cell>
          <cell r="BE375">
            <v>-26</v>
          </cell>
          <cell r="BF375" t="str">
            <v>#NA</v>
          </cell>
          <cell r="BG375">
            <v>5.88</v>
          </cell>
          <cell r="BH375">
            <v>4.37</v>
          </cell>
          <cell r="BI375">
            <v>104</v>
          </cell>
          <cell r="BL375">
            <v>30.18</v>
          </cell>
          <cell r="BM375">
            <v>28.55</v>
          </cell>
          <cell r="BN375">
            <v>-13.6</v>
          </cell>
          <cell r="BO375">
            <v>5.0999999999999996</v>
          </cell>
          <cell r="BP375">
            <v>67.5</v>
          </cell>
          <cell r="BQ375" t="str">
            <v>#NA</v>
          </cell>
          <cell r="BR375" t="str">
            <v>#NA</v>
          </cell>
          <cell r="BT375">
            <v>6</v>
          </cell>
          <cell r="BU375">
            <v>-31.1</v>
          </cell>
          <cell r="BV375" t="str">
            <v>#NA</v>
          </cell>
          <cell r="BX375">
            <v>23</v>
          </cell>
          <cell r="BY375">
            <v>17.2</v>
          </cell>
          <cell r="BZ375">
            <v>8.5</v>
          </cell>
          <cell r="CF375">
            <v>1160898</v>
          </cell>
          <cell r="CG375">
            <v>91.7</v>
          </cell>
          <cell r="CH375">
            <v>79.5</v>
          </cell>
          <cell r="CI375">
            <v>91.9</v>
          </cell>
          <cell r="CJ375">
            <v>98.1</v>
          </cell>
          <cell r="CK375">
            <v>-1.6</v>
          </cell>
          <cell r="CL375">
            <v>-14</v>
          </cell>
          <cell r="CM375">
            <v>6</v>
          </cell>
          <cell r="CN375">
            <v>66.099999999999994</v>
          </cell>
          <cell r="CO375">
            <v>67.7</v>
          </cell>
          <cell r="CS375">
            <v>94.1</v>
          </cell>
          <cell r="CT375">
            <v>106</v>
          </cell>
          <cell r="CW375">
            <v>3.27</v>
          </cell>
          <cell r="CX375">
            <v>128.19999999999999</v>
          </cell>
          <cell r="CY375">
            <v>111.5</v>
          </cell>
          <cell r="DA375">
            <v>-11.4</v>
          </cell>
          <cell r="DB375">
            <v>102.6</v>
          </cell>
          <cell r="DG375">
            <v>93.2</v>
          </cell>
          <cell r="DH375">
            <v>39.5</v>
          </cell>
          <cell r="DI375">
            <v>39.6</v>
          </cell>
          <cell r="DM375" t="str">
            <v>#NA</v>
          </cell>
          <cell r="DN375">
            <v>4.3851829999999996</v>
          </cell>
          <cell r="DQ375">
            <v>76.400000000000006</v>
          </cell>
        </row>
        <row r="376">
          <cell r="B376" t="str">
            <v>#NA</v>
          </cell>
          <cell r="C376">
            <v>100</v>
          </cell>
          <cell r="D376">
            <v>101.2</v>
          </cell>
          <cell r="E376">
            <v>98.8</v>
          </cell>
          <cell r="F376">
            <v>63.2</v>
          </cell>
          <cell r="G376">
            <v>1.3220689999999999</v>
          </cell>
          <cell r="H376">
            <v>281.8</v>
          </cell>
          <cell r="I376">
            <v>492.8</v>
          </cell>
          <cell r="J376">
            <v>9.0779999999999994</v>
          </cell>
          <cell r="K376">
            <v>8.4</v>
          </cell>
          <cell r="L376">
            <v>1542.1</v>
          </cell>
          <cell r="M376">
            <v>342725</v>
          </cell>
          <cell r="N376">
            <v>74.8</v>
          </cell>
          <cell r="O376">
            <v>647</v>
          </cell>
          <cell r="P376">
            <v>5.7</v>
          </cell>
          <cell r="Q376">
            <v>19.899999999999999</v>
          </cell>
          <cell r="R376">
            <v>10</v>
          </cell>
          <cell r="W376">
            <v>-38.9</v>
          </cell>
          <cell r="X376">
            <v>41.6</v>
          </cell>
          <cell r="Y376">
            <v>-5.9</v>
          </cell>
          <cell r="Z376">
            <v>99.2</v>
          </cell>
          <cell r="AC376">
            <v>1.3220689999999999</v>
          </cell>
          <cell r="AD376">
            <v>79</v>
          </cell>
          <cell r="AE376">
            <v>-8.6999999999999993</v>
          </cell>
          <cell r="AF376">
            <v>96.702001999999993</v>
          </cell>
          <cell r="AG376">
            <v>19.29</v>
          </cell>
          <cell r="AH376">
            <v>64.099999999999994</v>
          </cell>
          <cell r="AI376">
            <v>41.6</v>
          </cell>
          <cell r="AJ376">
            <v>17.2</v>
          </cell>
          <cell r="AK376">
            <v>19.899999999999999</v>
          </cell>
          <cell r="AL376">
            <v>-8</v>
          </cell>
          <cell r="AM376">
            <v>70.969499999999996</v>
          </cell>
          <cell r="AN376">
            <v>100.25579999999999</v>
          </cell>
          <cell r="AO376">
            <v>31.9</v>
          </cell>
          <cell r="AP376">
            <v>32.700000000000003</v>
          </cell>
          <cell r="AS376">
            <v>-6.4</v>
          </cell>
          <cell r="AT376">
            <v>107.1</v>
          </cell>
          <cell r="AU376">
            <v>93.13</v>
          </cell>
          <cell r="AV376">
            <v>84.8</v>
          </cell>
          <cell r="AW376">
            <v>109.5</v>
          </cell>
          <cell r="AX376">
            <v>35.6</v>
          </cell>
          <cell r="AY376">
            <v>39.9</v>
          </cell>
          <cell r="AZ376">
            <v>62.4</v>
          </cell>
          <cell r="BA376">
            <v>56.9</v>
          </cell>
          <cell r="BB376">
            <v>66.3</v>
          </cell>
          <cell r="BC376">
            <v>82.2</v>
          </cell>
          <cell r="BD376">
            <v>109.7</v>
          </cell>
          <cell r="BE376">
            <v>-22.5</v>
          </cell>
          <cell r="BF376" t="str">
            <v>#NA</v>
          </cell>
          <cell r="BG376">
            <v>5.91</v>
          </cell>
          <cell r="BH376">
            <v>4.45</v>
          </cell>
          <cell r="BI376">
            <v>83.6</v>
          </cell>
          <cell r="BL376">
            <v>28.54</v>
          </cell>
          <cell r="BM376">
            <v>26.76</v>
          </cell>
          <cell r="BN376">
            <v>-15.8</v>
          </cell>
          <cell r="BO376">
            <v>3.8</v>
          </cell>
          <cell r="BP376">
            <v>66.2</v>
          </cell>
          <cell r="BQ376" t="str">
            <v>#NA</v>
          </cell>
          <cell r="BR376" t="str">
            <v>#NA</v>
          </cell>
          <cell r="BT376">
            <v>7.6</v>
          </cell>
          <cell r="BU376">
            <v>-25.5</v>
          </cell>
          <cell r="BV376" t="str">
            <v>#NA</v>
          </cell>
          <cell r="BX376">
            <v>20.2</v>
          </cell>
          <cell r="BY376">
            <v>15.3</v>
          </cell>
          <cell r="BZ376">
            <v>7.7</v>
          </cell>
          <cell r="CF376">
            <v>1163140</v>
          </cell>
          <cell r="CG376">
            <v>94.5</v>
          </cell>
          <cell r="CH376">
            <v>80.2</v>
          </cell>
          <cell r="CI376">
            <v>101</v>
          </cell>
          <cell r="CJ376">
            <v>96.4</v>
          </cell>
          <cell r="CK376">
            <v>-3.2</v>
          </cell>
          <cell r="CL376">
            <v>-13.3</v>
          </cell>
          <cell r="CM376">
            <v>7.6</v>
          </cell>
          <cell r="CN376">
            <v>62.7</v>
          </cell>
          <cell r="CO376">
            <v>63.5</v>
          </cell>
          <cell r="CS376">
            <v>93.9</v>
          </cell>
          <cell r="CT376">
            <v>106.6</v>
          </cell>
          <cell r="CW376">
            <v>3.27</v>
          </cell>
          <cell r="CX376">
            <v>130.6</v>
          </cell>
          <cell r="CY376">
            <v>111.4</v>
          </cell>
          <cell r="DA376">
            <v>-19.899999999999999</v>
          </cell>
          <cell r="DB376">
            <v>105.4</v>
          </cell>
          <cell r="DG376">
            <v>87.1</v>
          </cell>
          <cell r="DH376">
            <v>36.6</v>
          </cell>
          <cell r="DI376">
            <v>37.799999999999997</v>
          </cell>
          <cell r="DM376" t="str">
            <v>#NA</v>
          </cell>
          <cell r="DN376">
            <v>4.35806</v>
          </cell>
          <cell r="DQ376">
            <v>75.5</v>
          </cell>
        </row>
        <row r="377">
          <cell r="B377" t="str">
            <v>#NA</v>
          </cell>
          <cell r="C377">
            <v>98.8</v>
          </cell>
          <cell r="D377">
            <v>98.9</v>
          </cell>
          <cell r="E377">
            <v>98.7</v>
          </cell>
          <cell r="F377">
            <v>64.3</v>
          </cell>
          <cell r="G377">
            <v>1.217273</v>
          </cell>
          <cell r="H377">
            <v>272.5</v>
          </cell>
          <cell r="I377">
            <v>494.6</v>
          </cell>
          <cell r="J377">
            <v>9.0909999999999993</v>
          </cell>
          <cell r="K377">
            <v>8.4</v>
          </cell>
          <cell r="L377">
            <v>1522.8</v>
          </cell>
          <cell r="M377">
            <v>444576</v>
          </cell>
          <cell r="N377">
            <v>74.3</v>
          </cell>
          <cell r="O377">
            <v>742</v>
          </cell>
          <cell r="P377">
            <v>5.6</v>
          </cell>
          <cell r="Q377">
            <v>17.600000000000001</v>
          </cell>
          <cell r="R377">
            <v>11.1</v>
          </cell>
          <cell r="W377">
            <v>-45</v>
          </cell>
          <cell r="X377">
            <v>41.5</v>
          </cell>
          <cell r="Y377">
            <v>-8.1</v>
          </cell>
          <cell r="Z377">
            <v>97.6</v>
          </cell>
          <cell r="AC377">
            <v>1.217273</v>
          </cell>
          <cell r="AD377">
            <v>79.099999999999994</v>
          </cell>
          <cell r="AE377">
            <v>-16.100000000000001</v>
          </cell>
          <cell r="AF377">
            <v>96.478872999999993</v>
          </cell>
          <cell r="AG377">
            <v>19.559999999999999</v>
          </cell>
          <cell r="AH377">
            <v>64.099999999999994</v>
          </cell>
          <cell r="AI377">
            <v>41.5</v>
          </cell>
          <cell r="AJ377">
            <v>17.600000000000001</v>
          </cell>
          <cell r="AK377">
            <v>20.100000000000001</v>
          </cell>
          <cell r="AL377">
            <v>-8.3000000000000007</v>
          </cell>
          <cell r="AM377">
            <v>70.977999999999994</v>
          </cell>
          <cell r="AN377">
            <v>100.011</v>
          </cell>
          <cell r="AO377">
            <v>-1.8</v>
          </cell>
          <cell r="AP377">
            <v>90.2</v>
          </cell>
          <cell r="AS377">
            <v>-9.4</v>
          </cell>
          <cell r="AT377">
            <v>102.4</v>
          </cell>
          <cell r="AU377">
            <v>91.38</v>
          </cell>
          <cell r="AV377">
            <v>85.2</v>
          </cell>
          <cell r="AW377">
            <v>109.5</v>
          </cell>
          <cell r="AX377">
            <v>35.700000000000003</v>
          </cell>
          <cell r="AY377">
            <v>39.9</v>
          </cell>
          <cell r="AZ377">
            <v>62.1</v>
          </cell>
          <cell r="BA377">
            <v>57.8</v>
          </cell>
          <cell r="BB377">
            <v>65.099999999999994</v>
          </cell>
          <cell r="BC377">
            <v>82.2</v>
          </cell>
          <cell r="BD377">
            <v>110.7</v>
          </cell>
          <cell r="BE377">
            <v>-18.399999999999999</v>
          </cell>
          <cell r="BF377" t="str">
            <v>#NA</v>
          </cell>
          <cell r="BG377">
            <v>5.87</v>
          </cell>
          <cell r="BH377">
            <v>4.68</v>
          </cell>
          <cell r="BI377">
            <v>96.6</v>
          </cell>
          <cell r="BL377">
            <v>28.43</v>
          </cell>
          <cell r="BM377">
            <v>27.03</v>
          </cell>
          <cell r="BN377">
            <v>-10.4</v>
          </cell>
          <cell r="BO377">
            <v>5.2</v>
          </cell>
          <cell r="BP377">
            <v>65.900000000000006</v>
          </cell>
          <cell r="BQ377" t="str">
            <v>#NA</v>
          </cell>
          <cell r="BR377" t="str">
            <v>#NA</v>
          </cell>
          <cell r="BT377">
            <v>7.7</v>
          </cell>
          <cell r="BU377">
            <v>-27.8</v>
          </cell>
          <cell r="BV377" t="str">
            <v>#NA</v>
          </cell>
          <cell r="BX377">
            <v>24</v>
          </cell>
          <cell r="BY377">
            <v>16.5</v>
          </cell>
          <cell r="BZ377">
            <v>3</v>
          </cell>
          <cell r="CF377">
            <v>1177312</v>
          </cell>
          <cell r="CG377">
            <v>99.3</v>
          </cell>
          <cell r="CH377">
            <v>83.9</v>
          </cell>
          <cell r="CI377">
            <v>101.7</v>
          </cell>
          <cell r="CJ377">
            <v>105.3</v>
          </cell>
          <cell r="CK377">
            <v>-4</v>
          </cell>
          <cell r="CL377">
            <v>-13.2</v>
          </cell>
          <cell r="CM377">
            <v>7.7</v>
          </cell>
          <cell r="CN377">
            <v>68.3</v>
          </cell>
          <cell r="CO377">
            <v>70.7</v>
          </cell>
          <cell r="CS377">
            <v>93.6</v>
          </cell>
          <cell r="CT377">
            <v>103.3</v>
          </cell>
          <cell r="CW377">
            <v>2.97</v>
          </cell>
          <cell r="CX377">
            <v>136.4</v>
          </cell>
          <cell r="CY377">
            <v>115.2</v>
          </cell>
          <cell r="DA377">
            <v>2.9</v>
          </cell>
          <cell r="DB377">
            <v>101.4</v>
          </cell>
          <cell r="DG377">
            <v>90.6</v>
          </cell>
          <cell r="DH377">
            <v>38.5</v>
          </cell>
          <cell r="DI377">
            <v>37.4</v>
          </cell>
          <cell r="DM377" t="str">
            <v>#NA</v>
          </cell>
          <cell r="DN377">
            <v>4.4908570000000001</v>
          </cell>
          <cell r="DQ377">
            <v>75</v>
          </cell>
        </row>
        <row r="378">
          <cell r="B378" t="str">
            <v>#NA</v>
          </cell>
          <cell r="C378">
            <v>98.8</v>
          </cell>
          <cell r="D378">
            <v>98</v>
          </cell>
          <cell r="E378">
            <v>99.6</v>
          </cell>
          <cell r="F378">
            <v>62.8</v>
          </cell>
          <cell r="G378">
            <v>1.1476310000000001</v>
          </cell>
          <cell r="H378">
            <v>272</v>
          </cell>
          <cell r="I378">
            <v>494.6</v>
          </cell>
          <cell r="J378">
            <v>9.1839999999999993</v>
          </cell>
          <cell r="K378">
            <v>8.4</v>
          </cell>
          <cell r="L378">
            <v>1605.8</v>
          </cell>
          <cell r="M378">
            <v>442732</v>
          </cell>
          <cell r="N378">
            <v>73.7</v>
          </cell>
          <cell r="O378">
            <v>722</v>
          </cell>
          <cell r="P378">
            <v>5.6</v>
          </cell>
          <cell r="Q378">
            <v>16.2</v>
          </cell>
          <cell r="R378">
            <v>11.6</v>
          </cell>
          <cell r="W378">
            <v>-45.6</v>
          </cell>
          <cell r="X378">
            <v>41</v>
          </cell>
          <cell r="Y378">
            <v>-4.9000000000000004</v>
          </cell>
          <cell r="Z378">
            <v>95.6</v>
          </cell>
          <cell r="AC378">
            <v>1.1476310000000001</v>
          </cell>
          <cell r="AD378">
            <v>78.400000000000006</v>
          </cell>
          <cell r="AE378">
            <v>-17.600000000000001</v>
          </cell>
          <cell r="AF378">
            <v>95.939674999999994</v>
          </cell>
          <cell r="AG378">
            <v>19.34</v>
          </cell>
          <cell r="AH378">
            <v>64.400000000000006</v>
          </cell>
          <cell r="AI378">
            <v>41</v>
          </cell>
          <cell r="AJ378">
            <v>18.100000000000001</v>
          </cell>
          <cell r="AK378">
            <v>19.5</v>
          </cell>
          <cell r="AL378">
            <v>-4.2</v>
          </cell>
          <cell r="AM378">
            <v>71.0428</v>
          </cell>
          <cell r="AN378">
            <v>99.8506</v>
          </cell>
          <cell r="AO378">
            <v>17</v>
          </cell>
          <cell r="AP378">
            <v>96.1</v>
          </cell>
          <cell r="AS378">
            <v>-8.1999999999999993</v>
          </cell>
          <cell r="AT378">
            <v>101.6</v>
          </cell>
          <cell r="AU378">
            <v>89.31</v>
          </cell>
          <cell r="AV378">
            <v>86.1</v>
          </cell>
          <cell r="AW378">
            <v>110.5</v>
          </cell>
          <cell r="AX378">
            <v>37</v>
          </cell>
          <cell r="AY378">
            <v>40.9</v>
          </cell>
          <cell r="AZ378">
            <v>61</v>
          </cell>
          <cell r="BA378">
            <v>57.8</v>
          </cell>
          <cell r="BB378">
            <v>63.3</v>
          </cell>
          <cell r="BC378">
            <v>82.6</v>
          </cell>
          <cell r="BD378">
            <v>110.8</v>
          </cell>
          <cell r="BE378">
            <v>-12.4</v>
          </cell>
          <cell r="BF378" t="str">
            <v>#NA</v>
          </cell>
          <cell r="BG378">
            <v>5.82</v>
          </cell>
          <cell r="BH378">
            <v>4.8</v>
          </cell>
          <cell r="BI378">
            <v>95.7</v>
          </cell>
          <cell r="BL378">
            <v>26.08</v>
          </cell>
          <cell r="BM378">
            <v>26.22</v>
          </cell>
          <cell r="BN378">
            <v>-8.8000000000000007</v>
          </cell>
          <cell r="BO378">
            <v>4.2</v>
          </cell>
          <cell r="BP378">
            <v>65.099999999999994</v>
          </cell>
          <cell r="BQ378" t="str">
            <v>#NA</v>
          </cell>
          <cell r="BR378" t="str">
            <v>#NA</v>
          </cell>
          <cell r="BT378">
            <v>7.4</v>
          </cell>
          <cell r="BU378">
            <v>-24.3</v>
          </cell>
          <cell r="BV378" t="str">
            <v>#NA</v>
          </cell>
          <cell r="BX378">
            <v>22.6</v>
          </cell>
          <cell r="BY378">
            <v>18.8</v>
          </cell>
          <cell r="BZ378">
            <v>4.0999999999999996</v>
          </cell>
          <cell r="CF378">
            <v>1183904</v>
          </cell>
          <cell r="CG378">
            <v>98.4</v>
          </cell>
          <cell r="CH378">
            <v>84</v>
          </cell>
          <cell r="CI378">
            <v>102.5</v>
          </cell>
          <cell r="CJ378">
            <v>102.4</v>
          </cell>
          <cell r="CK378">
            <v>-8.1999999999999993</v>
          </cell>
          <cell r="CL378">
            <v>-11.1</v>
          </cell>
          <cell r="CM378">
            <v>7.4</v>
          </cell>
          <cell r="CN378">
            <v>66.2</v>
          </cell>
          <cell r="CO378">
            <v>68.2</v>
          </cell>
          <cell r="CS378">
            <v>93.2</v>
          </cell>
          <cell r="CT378">
            <v>98.9</v>
          </cell>
          <cell r="CW378">
            <v>3.17</v>
          </cell>
          <cell r="CX378">
            <v>134.4</v>
          </cell>
          <cell r="CY378">
            <v>114.2</v>
          </cell>
          <cell r="DA378">
            <v>-8.4</v>
          </cell>
          <cell r="DB378">
            <v>101.2</v>
          </cell>
          <cell r="DG378">
            <v>85.7</v>
          </cell>
          <cell r="DH378">
            <v>37.1</v>
          </cell>
          <cell r="DI378">
            <v>37.6</v>
          </cell>
          <cell r="DM378" t="str">
            <v>#NA</v>
          </cell>
          <cell r="DN378">
            <v>4.5521430000000001</v>
          </cell>
          <cell r="DQ378">
            <v>74.400000000000006</v>
          </cell>
        </row>
        <row r="379">
          <cell r="B379" t="str">
            <v>#NA</v>
          </cell>
          <cell r="C379">
            <v>97.5</v>
          </cell>
          <cell r="D379">
            <v>95.6</v>
          </cell>
          <cell r="E379">
            <v>99.5</v>
          </cell>
          <cell r="F379">
            <v>62.3</v>
          </cell>
          <cell r="G379">
            <v>1.136665</v>
          </cell>
          <cell r="H379">
            <v>273.7</v>
          </cell>
          <cell r="I379">
            <v>499.8</v>
          </cell>
          <cell r="J379">
            <v>9.0850000000000009</v>
          </cell>
          <cell r="K379">
            <v>8.4</v>
          </cell>
          <cell r="L379">
            <v>1704.1</v>
          </cell>
          <cell r="M379">
            <v>427935</v>
          </cell>
          <cell r="N379">
            <v>72.5</v>
          </cell>
          <cell r="O379">
            <v>729</v>
          </cell>
          <cell r="P379">
            <v>5.6</v>
          </cell>
          <cell r="Q379">
            <v>15.9</v>
          </cell>
          <cell r="R379">
            <v>10.8</v>
          </cell>
          <cell r="W379">
            <v>-45.1</v>
          </cell>
          <cell r="X379">
            <v>40.5</v>
          </cell>
          <cell r="Y379">
            <v>-4.8</v>
          </cell>
          <cell r="Z379">
            <v>95.7</v>
          </cell>
          <cell r="AC379">
            <v>1.136665</v>
          </cell>
          <cell r="AD379">
            <v>77.5</v>
          </cell>
          <cell r="AE379">
            <v>-20.399999999999999</v>
          </cell>
          <cell r="AF379">
            <v>96.051102999999998</v>
          </cell>
          <cell r="AG379">
            <v>19.22</v>
          </cell>
          <cell r="AH379">
            <v>64.5</v>
          </cell>
          <cell r="AI379">
            <v>40.5</v>
          </cell>
          <cell r="AJ379">
            <v>18.399999999999999</v>
          </cell>
          <cell r="AK379">
            <v>18.5</v>
          </cell>
          <cell r="AL379">
            <v>-3.3</v>
          </cell>
          <cell r="AM379">
            <v>71.151600000000002</v>
          </cell>
          <cell r="AN379">
            <v>99.757000000000005</v>
          </cell>
          <cell r="AO379">
            <v>18.3</v>
          </cell>
          <cell r="AP379">
            <v>98.7</v>
          </cell>
          <cell r="AS379">
            <v>-6.7</v>
          </cell>
          <cell r="AT379">
            <v>101.2</v>
          </cell>
          <cell r="AU379">
            <v>89.26</v>
          </cell>
          <cell r="AV379">
            <v>86</v>
          </cell>
          <cell r="AW379">
            <v>110.4</v>
          </cell>
          <cell r="AX379">
            <v>38</v>
          </cell>
          <cell r="AY379">
            <v>41.4</v>
          </cell>
          <cell r="AZ379">
            <v>59</v>
          </cell>
          <cell r="BA379">
            <v>55.8</v>
          </cell>
          <cell r="BB379">
            <v>61.2</v>
          </cell>
          <cell r="BC379">
            <v>82.5</v>
          </cell>
          <cell r="BD379">
            <v>111.2</v>
          </cell>
          <cell r="BE379">
            <v>-10.7</v>
          </cell>
          <cell r="BF379" t="str">
            <v>#NA</v>
          </cell>
          <cell r="BG379">
            <v>6.06</v>
          </cell>
          <cell r="BH379">
            <v>4.79</v>
          </cell>
          <cell r="BI379">
            <v>94.5</v>
          </cell>
          <cell r="BL379">
            <v>28.63</v>
          </cell>
          <cell r="BM379">
            <v>29.02</v>
          </cell>
          <cell r="BN379">
            <v>-10.4</v>
          </cell>
          <cell r="BO379">
            <v>2.7</v>
          </cell>
          <cell r="BP379">
            <v>64.099999999999994</v>
          </cell>
          <cell r="BQ379" t="str">
            <v>#NA</v>
          </cell>
          <cell r="BR379" t="str">
            <v>#NA</v>
          </cell>
          <cell r="BT379">
            <v>7.2</v>
          </cell>
          <cell r="BU379">
            <v>-18.100000000000001</v>
          </cell>
          <cell r="BV379" t="str">
            <v>#NA</v>
          </cell>
          <cell r="BX379">
            <v>12.9</v>
          </cell>
          <cell r="BY379">
            <v>13</v>
          </cell>
          <cell r="BZ379">
            <v>2.7</v>
          </cell>
          <cell r="CF379">
            <v>1193544</v>
          </cell>
          <cell r="CG379">
            <v>101.6</v>
          </cell>
          <cell r="CH379">
            <v>84.8</v>
          </cell>
          <cell r="CI379">
            <v>97.1</v>
          </cell>
          <cell r="CJ379">
            <v>114.4</v>
          </cell>
          <cell r="CK379">
            <v>-5.5</v>
          </cell>
          <cell r="CL379">
            <v>-9.6999999999999993</v>
          </cell>
          <cell r="CM379">
            <v>7.2</v>
          </cell>
          <cell r="CN379">
            <v>66.099999999999994</v>
          </cell>
          <cell r="CO379">
            <v>67.599999999999994</v>
          </cell>
          <cell r="CS379">
            <v>93.4</v>
          </cell>
          <cell r="CT379">
            <v>98.9</v>
          </cell>
          <cell r="CW379">
            <v>2.97</v>
          </cell>
          <cell r="CX379">
            <v>136.9</v>
          </cell>
          <cell r="CY379">
            <v>114.3</v>
          </cell>
          <cell r="DA379">
            <v>-10</v>
          </cell>
          <cell r="DB379">
            <v>104.9</v>
          </cell>
          <cell r="DG379">
            <v>86.2</v>
          </cell>
          <cell r="DH379">
            <v>37.299999999999997</v>
          </cell>
          <cell r="DI379">
            <v>37</v>
          </cell>
          <cell r="DM379" t="str">
            <v>#NA</v>
          </cell>
          <cell r="DN379">
            <v>4.5407630000000001</v>
          </cell>
          <cell r="DQ379">
            <v>73.2</v>
          </cell>
        </row>
        <row r="380">
          <cell r="B380" t="str">
            <v>#NA</v>
          </cell>
          <cell r="C380">
            <v>97.5</v>
          </cell>
          <cell r="D380">
            <v>96.6</v>
          </cell>
          <cell r="E380">
            <v>98.4</v>
          </cell>
          <cell r="F380">
            <v>63.3</v>
          </cell>
          <cell r="G380">
            <v>1.098325</v>
          </cell>
          <cell r="H380">
            <v>281.89999999999998</v>
          </cell>
          <cell r="I380">
            <v>502.2</v>
          </cell>
          <cell r="J380">
            <v>9.0630000000000006</v>
          </cell>
          <cell r="K380">
            <v>8.4</v>
          </cell>
          <cell r="L380">
            <v>1622.2</v>
          </cell>
          <cell r="M380">
            <v>430947</v>
          </cell>
          <cell r="N380">
            <v>75.599999999999994</v>
          </cell>
          <cell r="O380">
            <v>704</v>
          </cell>
          <cell r="P380">
            <v>5.6</v>
          </cell>
          <cell r="Q380">
            <v>16</v>
          </cell>
          <cell r="R380">
            <v>11.7</v>
          </cell>
          <cell r="W380">
            <v>-49.1</v>
          </cell>
          <cell r="X380">
            <v>41.3</v>
          </cell>
          <cell r="Y380">
            <v>-3.2</v>
          </cell>
          <cell r="Z380">
            <v>95.1</v>
          </cell>
          <cell r="AC380">
            <v>1.098325</v>
          </cell>
          <cell r="AD380">
            <v>79.900000000000006</v>
          </cell>
          <cell r="AE380">
            <v>-21</v>
          </cell>
          <cell r="AF380">
            <v>95.833332999999996</v>
          </cell>
          <cell r="AG380">
            <v>18.170000000000002</v>
          </cell>
          <cell r="AH380">
            <v>65</v>
          </cell>
          <cell r="AI380">
            <v>41.3</v>
          </cell>
          <cell r="AJ380">
            <v>17.399999999999999</v>
          </cell>
          <cell r="AK380">
            <v>19.600000000000001</v>
          </cell>
          <cell r="AL380">
            <v>-2</v>
          </cell>
          <cell r="AM380">
            <v>71.287099999999995</v>
          </cell>
          <cell r="AN380">
            <v>99.705500000000001</v>
          </cell>
          <cell r="AO380">
            <v>21.7</v>
          </cell>
          <cell r="AP380">
            <v>95.7</v>
          </cell>
          <cell r="AS380">
            <v>-8.1999999999999993</v>
          </cell>
          <cell r="AT380">
            <v>100</v>
          </cell>
          <cell r="AU380">
            <v>88.67</v>
          </cell>
          <cell r="AV380">
            <v>86.3</v>
          </cell>
          <cell r="AW380">
            <v>111.2</v>
          </cell>
          <cell r="AX380">
            <v>36.299999999999997</v>
          </cell>
          <cell r="AY380">
            <v>39.799999999999997</v>
          </cell>
          <cell r="AZ380">
            <v>58.2</v>
          </cell>
          <cell r="BA380">
            <v>55.7</v>
          </cell>
          <cell r="BB380">
            <v>59.9</v>
          </cell>
          <cell r="BC380">
            <v>82.6</v>
          </cell>
          <cell r="BD380">
            <v>111.5</v>
          </cell>
          <cell r="BE380">
            <v>-11.1</v>
          </cell>
          <cell r="BF380" t="str">
            <v>#NA</v>
          </cell>
          <cell r="BG380">
            <v>5.98</v>
          </cell>
          <cell r="BH380">
            <v>5.34</v>
          </cell>
          <cell r="BI380">
            <v>94.7</v>
          </cell>
          <cell r="BL380">
            <v>27.4</v>
          </cell>
          <cell r="BM380">
            <v>27.67</v>
          </cell>
          <cell r="BN380">
            <v>-15.7</v>
          </cell>
          <cell r="BO380">
            <v>0.5</v>
          </cell>
          <cell r="BP380">
            <v>67.7</v>
          </cell>
          <cell r="BQ380" t="str">
            <v>#NA</v>
          </cell>
          <cell r="BR380" t="str">
            <v>#NA</v>
          </cell>
          <cell r="BT380">
            <v>9.3000000000000007</v>
          </cell>
          <cell r="BU380">
            <v>-11.2</v>
          </cell>
          <cell r="BV380" t="str">
            <v>#NA</v>
          </cell>
          <cell r="BX380">
            <v>14.9</v>
          </cell>
          <cell r="BY380">
            <v>13.7</v>
          </cell>
          <cell r="BZ380">
            <v>1.8</v>
          </cell>
          <cell r="CF380">
            <v>1210242</v>
          </cell>
          <cell r="CG380">
            <v>104.6</v>
          </cell>
          <cell r="CH380">
            <v>87.4</v>
          </cell>
          <cell r="CI380">
            <v>112.8</v>
          </cell>
          <cell r="CJ380">
            <v>106.6</v>
          </cell>
          <cell r="CK380">
            <v>-4.9000000000000004</v>
          </cell>
          <cell r="CL380">
            <v>-10</v>
          </cell>
          <cell r="CM380">
            <v>9.3000000000000007</v>
          </cell>
          <cell r="CN380">
            <v>65.7</v>
          </cell>
          <cell r="CO380">
            <v>67.400000000000006</v>
          </cell>
          <cell r="CS380">
            <v>93.3</v>
          </cell>
          <cell r="CT380">
            <v>97.6</v>
          </cell>
          <cell r="CW380">
            <v>3.17</v>
          </cell>
          <cell r="CX380">
            <v>140.5</v>
          </cell>
          <cell r="CY380">
            <v>117.2</v>
          </cell>
          <cell r="DA380">
            <v>-8.6</v>
          </cell>
          <cell r="DB380">
            <v>102.7</v>
          </cell>
          <cell r="DG380">
            <v>87</v>
          </cell>
          <cell r="DH380">
            <v>38.299999999999997</v>
          </cell>
          <cell r="DI380">
            <v>38.4</v>
          </cell>
          <cell r="DM380" t="str">
            <v>#NA</v>
          </cell>
          <cell r="DN380">
            <v>4.543323</v>
          </cell>
          <cell r="DQ380">
            <v>76.400000000000006</v>
          </cell>
        </row>
        <row r="381">
          <cell r="B381" t="str">
            <v>#NA</v>
          </cell>
          <cell r="C381">
            <v>96.8</v>
          </cell>
          <cell r="D381">
            <v>95.3</v>
          </cell>
          <cell r="E381">
            <v>98.3</v>
          </cell>
          <cell r="F381">
            <v>61.8</v>
          </cell>
          <cell r="G381">
            <v>1.096778</v>
          </cell>
          <cell r="H381">
            <v>285.2</v>
          </cell>
          <cell r="I381">
            <v>508.4</v>
          </cell>
          <cell r="J381">
            <v>9.15</v>
          </cell>
          <cell r="K381">
            <v>8.6</v>
          </cell>
          <cell r="L381">
            <v>1622.3</v>
          </cell>
          <cell r="M381">
            <v>552865</v>
          </cell>
          <cell r="N381">
            <v>73.5</v>
          </cell>
          <cell r="O381">
            <v>751</v>
          </cell>
          <cell r="P381">
            <v>5.7</v>
          </cell>
          <cell r="Q381">
            <v>16.7</v>
          </cell>
          <cell r="R381">
            <v>10.6</v>
          </cell>
          <cell r="W381">
            <v>-52.1</v>
          </cell>
          <cell r="X381">
            <v>41.8</v>
          </cell>
          <cell r="Y381">
            <v>-0.4</v>
          </cell>
          <cell r="Z381">
            <v>96.2</v>
          </cell>
          <cell r="AC381">
            <v>1.096778</v>
          </cell>
          <cell r="AD381">
            <v>78.3</v>
          </cell>
          <cell r="AE381">
            <v>-21.7</v>
          </cell>
          <cell r="AF381">
            <v>95.949073999999996</v>
          </cell>
          <cell r="AG381">
            <v>19.45</v>
          </cell>
          <cell r="AH381">
            <v>65.5</v>
          </cell>
          <cell r="AI381">
            <v>41.8</v>
          </cell>
          <cell r="AJ381">
            <v>18.2</v>
          </cell>
          <cell r="AK381">
            <v>19.100000000000001</v>
          </cell>
          <cell r="AL381">
            <v>-2.2000000000000002</v>
          </cell>
          <cell r="AM381">
            <v>71.435199999999995</v>
          </cell>
          <cell r="AN381">
            <v>99.676400000000001</v>
          </cell>
          <cell r="AO381">
            <v>18.2</v>
          </cell>
          <cell r="AP381">
            <v>99.6</v>
          </cell>
          <cell r="AS381">
            <v>-14</v>
          </cell>
          <cell r="AT381">
            <v>95.8</v>
          </cell>
          <cell r="AU381">
            <v>88.61</v>
          </cell>
          <cell r="AV381">
            <v>86.4</v>
          </cell>
          <cell r="AW381">
            <v>111.5</v>
          </cell>
          <cell r="AX381">
            <v>38.200000000000003</v>
          </cell>
          <cell r="AY381">
            <v>41.3</v>
          </cell>
          <cell r="AZ381">
            <v>57.9</v>
          </cell>
          <cell r="BA381">
            <v>55.1</v>
          </cell>
          <cell r="BB381">
            <v>59.8</v>
          </cell>
          <cell r="BC381">
            <v>82.8</v>
          </cell>
          <cell r="BD381">
            <v>111.1</v>
          </cell>
          <cell r="BE381">
            <v>-11</v>
          </cell>
          <cell r="BF381" t="str">
            <v>#NA</v>
          </cell>
          <cell r="BG381">
            <v>5.59</v>
          </cell>
          <cell r="BH381">
            <v>4.67</v>
          </cell>
          <cell r="BI381">
            <v>95.5</v>
          </cell>
          <cell r="BL381">
            <v>28.72</v>
          </cell>
          <cell r="BM381">
            <v>28.4</v>
          </cell>
          <cell r="BN381">
            <v>-11.9</v>
          </cell>
          <cell r="BO381">
            <v>1.5</v>
          </cell>
          <cell r="BP381">
            <v>64.599999999999994</v>
          </cell>
          <cell r="BQ381" t="str">
            <v>#NA</v>
          </cell>
          <cell r="BR381" t="str">
            <v>#NA</v>
          </cell>
          <cell r="BT381">
            <v>7.9</v>
          </cell>
          <cell r="BU381">
            <v>-13.2</v>
          </cell>
          <cell r="BV381" t="str">
            <v>#NA</v>
          </cell>
          <cell r="BX381">
            <v>12.7</v>
          </cell>
          <cell r="BY381">
            <v>9.4</v>
          </cell>
          <cell r="BZ381">
            <v>1</v>
          </cell>
          <cell r="CF381">
            <v>1218815</v>
          </cell>
          <cell r="CG381">
            <v>104.6</v>
          </cell>
          <cell r="CH381">
            <v>88.4</v>
          </cell>
          <cell r="CI381">
            <v>108.1</v>
          </cell>
          <cell r="CJ381">
            <v>110.1</v>
          </cell>
          <cell r="CK381">
            <v>-6.9</v>
          </cell>
          <cell r="CL381">
            <v>-8.6999999999999993</v>
          </cell>
          <cell r="CM381">
            <v>7.9</v>
          </cell>
          <cell r="CN381">
            <v>65.8</v>
          </cell>
          <cell r="CO381">
            <v>66.900000000000006</v>
          </cell>
          <cell r="CS381">
            <v>94.4</v>
          </cell>
          <cell r="CT381">
            <v>98.6</v>
          </cell>
          <cell r="CW381">
            <v>3.17</v>
          </cell>
          <cell r="CX381">
            <v>139.9</v>
          </cell>
          <cell r="CY381">
            <v>117.9</v>
          </cell>
          <cell r="DA381">
            <v>-8.4</v>
          </cell>
          <cell r="DB381">
            <v>100.9</v>
          </cell>
          <cell r="DG381">
            <v>83.2</v>
          </cell>
          <cell r="DH381">
            <v>38.5</v>
          </cell>
          <cell r="DI381">
            <v>37.299999999999997</v>
          </cell>
          <cell r="DM381" t="str">
            <v>#NA</v>
          </cell>
          <cell r="DN381">
            <v>4.5491260000000002</v>
          </cell>
          <cell r="DQ381">
            <v>74.2</v>
          </cell>
        </row>
        <row r="382">
          <cell r="B382" t="str">
            <v>#NA</v>
          </cell>
          <cell r="C382">
            <v>96.4</v>
          </cell>
          <cell r="D382">
            <v>94.3</v>
          </cell>
          <cell r="E382">
            <v>98.5</v>
          </cell>
          <cell r="F382">
            <v>65.099999999999994</v>
          </cell>
          <cell r="G382">
            <v>1.121005</v>
          </cell>
          <cell r="H382">
            <v>276.39999999999998</v>
          </cell>
          <cell r="I382">
            <v>513.70000000000005</v>
          </cell>
          <cell r="J382">
            <v>9.3130000000000006</v>
          </cell>
          <cell r="K382">
            <v>8.6</v>
          </cell>
          <cell r="L382">
            <v>1650.5</v>
          </cell>
          <cell r="M382">
            <v>165040</v>
          </cell>
          <cell r="N382">
            <v>72.5</v>
          </cell>
          <cell r="O382">
            <v>740</v>
          </cell>
          <cell r="P382">
            <v>5.7</v>
          </cell>
          <cell r="Q382">
            <v>17.5</v>
          </cell>
          <cell r="R382">
            <v>11.6</v>
          </cell>
          <cell r="W382">
            <v>-47.5</v>
          </cell>
          <cell r="X382">
            <v>45.2</v>
          </cell>
          <cell r="Y382">
            <v>-0.9</v>
          </cell>
          <cell r="Z382">
            <v>96.6</v>
          </cell>
          <cell r="AC382">
            <v>1.121005</v>
          </cell>
          <cell r="AD382">
            <v>76.900000000000006</v>
          </cell>
          <cell r="AE382">
            <v>-24.7</v>
          </cell>
          <cell r="AF382">
            <v>96.391153000000003</v>
          </cell>
          <cell r="AG382">
            <v>19.77</v>
          </cell>
          <cell r="AH382">
            <v>65.8</v>
          </cell>
          <cell r="AI382">
            <v>45.2</v>
          </cell>
          <cell r="AJ382">
            <v>19.899999999999999</v>
          </cell>
          <cell r="AK382">
            <v>18.899999999999999</v>
          </cell>
          <cell r="AL382">
            <v>-3.9</v>
          </cell>
          <cell r="AM382">
            <v>71.596400000000003</v>
          </cell>
          <cell r="AN382">
            <v>99.670100000000005</v>
          </cell>
          <cell r="AO382">
            <v>19.100000000000001</v>
          </cell>
          <cell r="AP382">
            <v>99.8</v>
          </cell>
          <cell r="AS382">
            <v>-14.8</v>
          </cell>
          <cell r="AT382">
            <v>93.8</v>
          </cell>
          <cell r="AU382">
            <v>89.36</v>
          </cell>
          <cell r="AV382">
            <v>86.1</v>
          </cell>
          <cell r="AW382">
            <v>111.9</v>
          </cell>
          <cell r="AX382">
            <v>38.799999999999997</v>
          </cell>
          <cell r="AY382">
            <v>41.9</v>
          </cell>
          <cell r="AZ382">
            <v>57.9</v>
          </cell>
          <cell r="BA382">
            <v>56.6</v>
          </cell>
          <cell r="BB382">
            <v>58.9</v>
          </cell>
          <cell r="BC382">
            <v>82.7</v>
          </cell>
          <cell r="BD382">
            <v>111.2</v>
          </cell>
          <cell r="BE382">
            <v>-6</v>
          </cell>
          <cell r="BF382" t="str">
            <v>#NA</v>
          </cell>
          <cell r="BG382">
            <v>6.02</v>
          </cell>
          <cell r="BH382">
            <v>4.82</v>
          </cell>
          <cell r="BI382">
            <v>94.8</v>
          </cell>
          <cell r="BL382">
            <v>29.8</v>
          </cell>
          <cell r="BM382">
            <v>28.21</v>
          </cell>
          <cell r="BN382">
            <v>-8.8000000000000007</v>
          </cell>
          <cell r="BO382">
            <v>2.5</v>
          </cell>
          <cell r="BP382">
            <v>64.900000000000006</v>
          </cell>
          <cell r="BQ382" t="str">
            <v>#NA</v>
          </cell>
          <cell r="BR382" t="str">
            <v>#NA</v>
          </cell>
          <cell r="BT382">
            <v>9.3000000000000007</v>
          </cell>
          <cell r="BU382">
            <v>-13.6</v>
          </cell>
          <cell r="BV382" t="str">
            <v>#NA</v>
          </cell>
          <cell r="BX382">
            <v>5.0999999999999996</v>
          </cell>
          <cell r="BY382">
            <v>8.3000000000000007</v>
          </cell>
          <cell r="BZ382">
            <v>0.8</v>
          </cell>
          <cell r="CF382">
            <v>1224864</v>
          </cell>
          <cell r="CG382">
            <v>108.6</v>
          </cell>
          <cell r="CH382">
            <v>94.2</v>
          </cell>
          <cell r="CI382">
            <v>109.8</v>
          </cell>
          <cell r="CJ382">
            <v>115.3</v>
          </cell>
          <cell r="CK382">
            <v>-4.9000000000000004</v>
          </cell>
          <cell r="CL382">
            <v>-8.5</v>
          </cell>
          <cell r="CM382">
            <v>9.3000000000000007</v>
          </cell>
          <cell r="CN382">
            <v>66.400000000000006</v>
          </cell>
          <cell r="CO382">
            <v>67.5</v>
          </cell>
          <cell r="CS382">
            <v>94.3</v>
          </cell>
          <cell r="CT382">
            <v>99.7</v>
          </cell>
          <cell r="CW382">
            <v>3.27</v>
          </cell>
          <cell r="CX382">
            <v>144.6</v>
          </cell>
          <cell r="CY382">
            <v>125.1</v>
          </cell>
          <cell r="DA382">
            <v>-11.9</v>
          </cell>
          <cell r="DB382">
            <v>99.7</v>
          </cell>
          <cell r="DG382">
            <v>89.4</v>
          </cell>
          <cell r="DH382">
            <v>43.9</v>
          </cell>
          <cell r="DI382">
            <v>38.1</v>
          </cell>
          <cell r="DM382" t="str">
            <v>#NA</v>
          </cell>
          <cell r="DN382">
            <v>4.5133799999999997</v>
          </cell>
          <cell r="DQ382">
            <v>73</v>
          </cell>
        </row>
        <row r="383">
          <cell r="B383" t="str">
            <v>#NA</v>
          </cell>
          <cell r="C383">
            <v>96.1</v>
          </cell>
          <cell r="D383">
            <v>93.9</v>
          </cell>
          <cell r="E383">
            <v>98.3</v>
          </cell>
          <cell r="F383">
            <v>61.9</v>
          </cell>
          <cell r="G383">
            <v>1.151967</v>
          </cell>
          <cell r="H383">
            <v>284.5</v>
          </cell>
          <cell r="I383">
            <v>515.5</v>
          </cell>
          <cell r="J383">
            <v>9.266</v>
          </cell>
          <cell r="K383">
            <v>8.5</v>
          </cell>
          <cell r="L383">
            <v>1607</v>
          </cell>
          <cell r="M383">
            <v>233290</v>
          </cell>
          <cell r="N383">
            <v>71.8</v>
          </cell>
          <cell r="O383">
            <v>683</v>
          </cell>
          <cell r="P383">
            <v>5.7</v>
          </cell>
          <cell r="Q383">
            <v>13.7</v>
          </cell>
          <cell r="R383">
            <v>14.3</v>
          </cell>
          <cell r="W383">
            <v>-48.6</v>
          </cell>
          <cell r="X383">
            <v>41</v>
          </cell>
          <cell r="Y383">
            <v>1.5</v>
          </cell>
          <cell r="Z383">
            <v>97.1</v>
          </cell>
          <cell r="AC383">
            <v>1.151967</v>
          </cell>
          <cell r="AD383">
            <v>76.5</v>
          </cell>
          <cell r="AE383">
            <v>-26</v>
          </cell>
          <cell r="AF383">
            <v>96.838407000000004</v>
          </cell>
          <cell r="AG383">
            <v>20.54</v>
          </cell>
          <cell r="AH383">
            <v>65.900000000000006</v>
          </cell>
          <cell r="AI383">
            <v>41</v>
          </cell>
          <cell r="AJ383">
            <v>17.100000000000001</v>
          </cell>
          <cell r="AK383">
            <v>21.8</v>
          </cell>
          <cell r="AL383">
            <v>-4.5999999999999996</v>
          </cell>
          <cell r="AM383">
            <v>71.765199999999993</v>
          </cell>
          <cell r="AN383">
            <v>99.679000000000002</v>
          </cell>
          <cell r="AO383">
            <v>18.8</v>
          </cell>
          <cell r="AP383">
            <v>99</v>
          </cell>
          <cell r="AS383">
            <v>-13.1</v>
          </cell>
          <cell r="AT383">
            <v>93</v>
          </cell>
          <cell r="AU383">
            <v>89.88</v>
          </cell>
          <cell r="AV383">
            <v>85.4</v>
          </cell>
          <cell r="AW383">
            <v>111.7</v>
          </cell>
          <cell r="AX383">
            <v>39.9</v>
          </cell>
          <cell r="AY383">
            <v>42.9</v>
          </cell>
          <cell r="AZ383">
            <v>58.7</v>
          </cell>
          <cell r="BA383">
            <v>59.1</v>
          </cell>
          <cell r="BB383">
            <v>58.4</v>
          </cell>
          <cell r="BC383">
            <v>82.7</v>
          </cell>
          <cell r="BD383">
            <v>112.6</v>
          </cell>
          <cell r="BE383">
            <v>1.6</v>
          </cell>
          <cell r="BF383" t="str">
            <v>#NA</v>
          </cell>
          <cell r="BG383">
            <v>6.01</v>
          </cell>
          <cell r="BH383">
            <v>4.66</v>
          </cell>
          <cell r="BI383">
            <v>95.9</v>
          </cell>
          <cell r="BL383">
            <v>28.26</v>
          </cell>
          <cell r="BM383">
            <v>27.98</v>
          </cell>
          <cell r="BN383">
            <v>-6.1</v>
          </cell>
          <cell r="BO383">
            <v>4.9000000000000004</v>
          </cell>
          <cell r="BP383">
            <v>63.2</v>
          </cell>
          <cell r="BQ383" t="str">
            <v>#NA</v>
          </cell>
          <cell r="BR383" t="str">
            <v>#NA</v>
          </cell>
          <cell r="BT383">
            <v>10.199999999999999</v>
          </cell>
          <cell r="BU383">
            <v>-9.6999999999999993</v>
          </cell>
          <cell r="BV383" t="str">
            <v>#NA</v>
          </cell>
          <cell r="BX383">
            <v>3.7</v>
          </cell>
          <cell r="BY383">
            <v>8</v>
          </cell>
          <cell r="BZ383">
            <v>-0.3</v>
          </cell>
          <cell r="CF383">
            <v>1237290</v>
          </cell>
          <cell r="CG383">
            <v>114.7</v>
          </cell>
          <cell r="CH383">
            <v>96.2</v>
          </cell>
          <cell r="CI383">
            <v>111.9</v>
          </cell>
          <cell r="CJ383">
            <v>126.9</v>
          </cell>
          <cell r="CK383">
            <v>-5.8</v>
          </cell>
          <cell r="CL383">
            <v>-9.1999999999999993</v>
          </cell>
          <cell r="CM383">
            <v>10.199999999999999</v>
          </cell>
          <cell r="CN383">
            <v>67.599999999999994</v>
          </cell>
          <cell r="CO383">
            <v>68.7</v>
          </cell>
          <cell r="CS383">
            <v>94.3</v>
          </cell>
          <cell r="CT383">
            <v>100.8</v>
          </cell>
          <cell r="CW383">
            <v>3.22</v>
          </cell>
          <cell r="CX383">
            <v>152.19999999999999</v>
          </cell>
          <cell r="CY383">
            <v>127.3</v>
          </cell>
          <cell r="DA383">
            <v>-8.8000000000000007</v>
          </cell>
          <cell r="DB383">
            <v>99</v>
          </cell>
          <cell r="DG383">
            <v>84.7</v>
          </cell>
          <cell r="DH383">
            <v>37.9</v>
          </cell>
          <cell r="DI383">
            <v>38.799999999999997</v>
          </cell>
          <cell r="DM383" t="str">
            <v>#NA</v>
          </cell>
          <cell r="DN383">
            <v>4.571923</v>
          </cell>
          <cell r="DQ383">
            <v>72.8</v>
          </cell>
        </row>
        <row r="384">
          <cell r="B384" t="str">
            <v>#NA</v>
          </cell>
          <cell r="C384">
            <v>96.4</v>
          </cell>
          <cell r="D384">
            <v>94</v>
          </cell>
          <cell r="E384">
            <v>98.9</v>
          </cell>
          <cell r="F384">
            <v>63.1</v>
          </cell>
          <cell r="G384">
            <v>1.15744</v>
          </cell>
          <cell r="H384">
            <v>279.2</v>
          </cell>
          <cell r="I384">
            <v>519.79999999999995</v>
          </cell>
          <cell r="J384">
            <v>9.3759999999999994</v>
          </cell>
          <cell r="K384">
            <v>8.4</v>
          </cell>
          <cell r="L384">
            <v>1582.1</v>
          </cell>
          <cell r="M384">
            <v>293570</v>
          </cell>
          <cell r="N384">
            <v>73.3</v>
          </cell>
          <cell r="O384">
            <v>709</v>
          </cell>
          <cell r="P384">
            <v>5.7</v>
          </cell>
          <cell r="Q384">
            <v>13.3</v>
          </cell>
          <cell r="R384">
            <v>14.4</v>
          </cell>
          <cell r="W384">
            <v>-50.4</v>
          </cell>
          <cell r="X384">
            <v>42.1</v>
          </cell>
          <cell r="Y384">
            <v>3.1</v>
          </cell>
          <cell r="Z384">
            <v>96.9</v>
          </cell>
          <cell r="AC384">
            <v>1.15744</v>
          </cell>
          <cell r="AD384">
            <v>78.099999999999994</v>
          </cell>
          <cell r="AE384">
            <v>-27.1</v>
          </cell>
          <cell r="AF384">
            <v>96.608187000000001</v>
          </cell>
          <cell r="AG384">
            <v>22.21</v>
          </cell>
          <cell r="AH384">
            <v>67.2</v>
          </cell>
          <cell r="AI384">
            <v>42.1</v>
          </cell>
          <cell r="AJ384">
            <v>17</v>
          </cell>
          <cell r="AK384">
            <v>21.6</v>
          </cell>
          <cell r="AL384">
            <v>-0.5</v>
          </cell>
          <cell r="AM384">
            <v>71.932400000000001</v>
          </cell>
          <cell r="AN384">
            <v>99.690299999999993</v>
          </cell>
          <cell r="AO384">
            <v>15.8</v>
          </cell>
          <cell r="AP384">
            <v>96</v>
          </cell>
          <cell r="AS384">
            <v>-12.3</v>
          </cell>
          <cell r="AT384">
            <v>93.4</v>
          </cell>
          <cell r="AU384">
            <v>89.8</v>
          </cell>
          <cell r="AV384">
            <v>85.5</v>
          </cell>
          <cell r="AW384">
            <v>111.4</v>
          </cell>
          <cell r="AX384">
            <v>42.3</v>
          </cell>
          <cell r="AY384">
            <v>44.8</v>
          </cell>
          <cell r="AZ384">
            <v>57.6</v>
          </cell>
          <cell r="BA384">
            <v>58.3</v>
          </cell>
          <cell r="BB384">
            <v>57.2</v>
          </cell>
          <cell r="BC384">
            <v>82.7</v>
          </cell>
          <cell r="BD384">
            <v>111.4</v>
          </cell>
          <cell r="BE384">
            <v>6.6</v>
          </cell>
          <cell r="BF384" t="str">
            <v>#NA</v>
          </cell>
          <cell r="BG384">
            <v>6.05</v>
          </cell>
          <cell r="BH384">
            <v>4.5199999999999996</v>
          </cell>
          <cell r="BI384">
            <v>96.9</v>
          </cell>
          <cell r="BL384">
            <v>28.31</v>
          </cell>
          <cell r="BM384">
            <v>27.53</v>
          </cell>
          <cell r="BN384">
            <v>-7.7</v>
          </cell>
          <cell r="BO384">
            <v>3.7</v>
          </cell>
          <cell r="BP384">
            <v>64.599999999999994</v>
          </cell>
          <cell r="BQ384" t="str">
            <v>#NA</v>
          </cell>
          <cell r="BR384" t="str">
            <v>#NA</v>
          </cell>
          <cell r="BT384">
            <v>6.5</v>
          </cell>
          <cell r="BU384">
            <v>-8.8000000000000007</v>
          </cell>
          <cell r="BV384" t="str">
            <v>#NA</v>
          </cell>
          <cell r="BX384">
            <v>9.8000000000000007</v>
          </cell>
          <cell r="BY384">
            <v>9.1</v>
          </cell>
          <cell r="BZ384">
            <v>-0.2</v>
          </cell>
          <cell r="CF384">
            <v>1248659</v>
          </cell>
          <cell r="CG384">
            <v>108.1</v>
          </cell>
          <cell r="CH384">
            <v>95</v>
          </cell>
          <cell r="CI384">
            <v>108.4</v>
          </cell>
          <cell r="CJ384">
            <v>114.8</v>
          </cell>
          <cell r="CK384">
            <v>-3.3</v>
          </cell>
          <cell r="CL384">
            <v>-11.7</v>
          </cell>
          <cell r="CM384">
            <v>6.5</v>
          </cell>
          <cell r="CN384">
            <v>67</v>
          </cell>
          <cell r="CO384">
            <v>68.099999999999994</v>
          </cell>
          <cell r="CS384">
            <v>94.2</v>
          </cell>
          <cell r="CT384">
            <v>100.5</v>
          </cell>
          <cell r="CW384">
            <v>3.63</v>
          </cell>
          <cell r="CX384">
            <v>143.19999999999999</v>
          </cell>
          <cell r="CY384">
            <v>125.3</v>
          </cell>
          <cell r="DA384">
            <v>-6.9</v>
          </cell>
          <cell r="DB384">
            <v>99.6</v>
          </cell>
          <cell r="DG384">
            <v>86</v>
          </cell>
          <cell r="DH384">
            <v>38.299999999999997</v>
          </cell>
          <cell r="DI384">
            <v>40.299999999999997</v>
          </cell>
          <cell r="DM384" t="str">
            <v>#NA</v>
          </cell>
          <cell r="DN384">
            <v>4.6253539999999997</v>
          </cell>
          <cell r="DQ384">
            <v>73.900000000000006</v>
          </cell>
        </row>
        <row r="385">
          <cell r="B385" t="str">
            <v>#NA</v>
          </cell>
          <cell r="C385">
            <v>96.4</v>
          </cell>
          <cell r="D385">
            <v>93.6</v>
          </cell>
          <cell r="E385">
            <v>99.2</v>
          </cell>
          <cell r="F385">
            <v>64.2</v>
          </cell>
          <cell r="G385">
            <v>1.204558</v>
          </cell>
          <cell r="H385">
            <v>293.5</v>
          </cell>
          <cell r="I385">
            <v>526</v>
          </cell>
          <cell r="J385">
            <v>9.4329999999999998</v>
          </cell>
          <cell r="K385">
            <v>8.3000000000000007</v>
          </cell>
          <cell r="L385">
            <v>1566.6</v>
          </cell>
          <cell r="M385">
            <v>272966</v>
          </cell>
          <cell r="N385">
            <v>74.099999999999994</v>
          </cell>
          <cell r="O385">
            <v>636</v>
          </cell>
          <cell r="P385">
            <v>5.6</v>
          </cell>
          <cell r="Q385">
            <v>14.2</v>
          </cell>
          <cell r="R385">
            <v>14.2</v>
          </cell>
          <cell r="W385">
            <v>-47.9</v>
          </cell>
          <cell r="X385">
            <v>42.1</v>
          </cell>
          <cell r="Y385">
            <v>3.8</v>
          </cell>
          <cell r="Z385">
            <v>97.9</v>
          </cell>
          <cell r="AC385">
            <v>1.204558</v>
          </cell>
          <cell r="AD385">
            <v>79</v>
          </cell>
          <cell r="AE385">
            <v>-28.4</v>
          </cell>
          <cell r="AF385">
            <v>96.830985999999996</v>
          </cell>
          <cell r="AG385">
            <v>21.11</v>
          </cell>
          <cell r="AH385">
            <v>67.400000000000006</v>
          </cell>
          <cell r="AI385">
            <v>42.1</v>
          </cell>
          <cell r="AJ385">
            <v>16.600000000000001</v>
          </cell>
          <cell r="AK385">
            <v>20.6</v>
          </cell>
          <cell r="AL385">
            <v>-2.1</v>
          </cell>
          <cell r="AM385">
            <v>72.078999999999994</v>
          </cell>
          <cell r="AN385">
            <v>99.677599999999998</v>
          </cell>
          <cell r="AO385">
            <v>11.5</v>
          </cell>
          <cell r="AP385">
            <v>88.7</v>
          </cell>
          <cell r="AS385">
            <v>-12.5</v>
          </cell>
          <cell r="AT385">
            <v>92.1</v>
          </cell>
          <cell r="AU385">
            <v>90.99</v>
          </cell>
          <cell r="AV385">
            <v>85.2</v>
          </cell>
          <cell r="AW385">
            <v>111.5</v>
          </cell>
          <cell r="AX385">
            <v>41</v>
          </cell>
          <cell r="AY385">
            <v>43.7</v>
          </cell>
          <cell r="AZ385">
            <v>57.8</v>
          </cell>
          <cell r="BA385">
            <v>58.5</v>
          </cell>
          <cell r="BB385">
            <v>57.2</v>
          </cell>
          <cell r="BC385">
            <v>82.7</v>
          </cell>
          <cell r="BD385">
            <v>110.2</v>
          </cell>
          <cell r="BE385">
            <v>4.2</v>
          </cell>
          <cell r="BF385" t="str">
            <v>#NA</v>
          </cell>
          <cell r="BG385">
            <v>6.48</v>
          </cell>
          <cell r="BH385">
            <v>4.53</v>
          </cell>
          <cell r="BI385">
            <v>98.7</v>
          </cell>
          <cell r="BL385">
            <v>29.86</v>
          </cell>
          <cell r="BM385">
            <v>28.05</v>
          </cell>
          <cell r="BN385">
            <v>-1.6</v>
          </cell>
          <cell r="BO385">
            <v>7.2</v>
          </cell>
          <cell r="BP385">
            <v>65.599999999999994</v>
          </cell>
          <cell r="BQ385" t="str">
            <v>#NA</v>
          </cell>
          <cell r="BR385" t="str">
            <v>#NA</v>
          </cell>
          <cell r="BT385">
            <v>9.9</v>
          </cell>
          <cell r="BU385">
            <v>-4.0999999999999996</v>
          </cell>
          <cell r="BV385" t="str">
            <v>#NA</v>
          </cell>
          <cell r="BX385">
            <v>5.7</v>
          </cell>
          <cell r="BY385">
            <v>6.5</v>
          </cell>
          <cell r="BZ385">
            <v>0.3</v>
          </cell>
          <cell r="CF385">
            <v>1263285</v>
          </cell>
          <cell r="CG385">
            <v>109.2</v>
          </cell>
          <cell r="CH385">
            <v>96.8</v>
          </cell>
          <cell r="CI385">
            <v>112.6</v>
          </cell>
          <cell r="CJ385">
            <v>112.9</v>
          </cell>
          <cell r="CK385">
            <v>-3.2</v>
          </cell>
          <cell r="CL385">
            <v>-9.6</v>
          </cell>
          <cell r="CM385">
            <v>9.9</v>
          </cell>
          <cell r="CN385">
            <v>67.2</v>
          </cell>
          <cell r="CO385">
            <v>68.7</v>
          </cell>
          <cell r="CS385">
            <v>94.5</v>
          </cell>
          <cell r="CT385">
            <v>102.7</v>
          </cell>
          <cell r="CW385">
            <v>3.48</v>
          </cell>
          <cell r="CX385">
            <v>143.5</v>
          </cell>
          <cell r="CY385">
            <v>126.9</v>
          </cell>
          <cell r="DA385">
            <v>-6.2</v>
          </cell>
          <cell r="DB385">
            <v>101.5</v>
          </cell>
          <cell r="DG385">
            <v>89.4</v>
          </cell>
          <cell r="DH385">
            <v>38.6</v>
          </cell>
          <cell r="DI385">
            <v>42.2</v>
          </cell>
          <cell r="DM385" t="str">
            <v>#NA</v>
          </cell>
          <cell r="DN385">
            <v>4.7232779999999996</v>
          </cell>
          <cell r="DQ385">
            <v>74.7</v>
          </cell>
        </row>
        <row r="386">
          <cell r="B386" t="str">
            <v>#NA</v>
          </cell>
          <cell r="C386">
            <v>95.3</v>
          </cell>
          <cell r="D386">
            <v>92.8</v>
          </cell>
          <cell r="E386">
            <v>97.9</v>
          </cell>
          <cell r="F386">
            <v>64.900000000000006</v>
          </cell>
          <cell r="G386">
            <v>1.250335</v>
          </cell>
          <cell r="H386">
            <v>304.5</v>
          </cell>
          <cell r="I386">
            <v>529</v>
          </cell>
          <cell r="J386">
            <v>9.6129999999999995</v>
          </cell>
          <cell r="K386">
            <v>8.1999999999999993</v>
          </cell>
          <cell r="L386">
            <v>1578</v>
          </cell>
          <cell r="M386">
            <v>232280</v>
          </cell>
          <cell r="N386">
            <v>74</v>
          </cell>
          <cell r="O386">
            <v>751</v>
          </cell>
          <cell r="P386">
            <v>5.7</v>
          </cell>
          <cell r="Q386">
            <v>15.6</v>
          </cell>
          <cell r="R386">
            <v>12.9</v>
          </cell>
          <cell r="W386">
            <v>-49</v>
          </cell>
          <cell r="X386">
            <v>44.6</v>
          </cell>
          <cell r="Y386">
            <v>1.8</v>
          </cell>
          <cell r="Z386">
            <v>99</v>
          </cell>
          <cell r="AC386">
            <v>1.250335</v>
          </cell>
          <cell r="AD386">
            <v>78.8</v>
          </cell>
          <cell r="AE386">
            <v>-27.5</v>
          </cell>
          <cell r="AF386">
            <v>97.976190000000003</v>
          </cell>
          <cell r="AG386">
            <v>18.25</v>
          </cell>
          <cell r="AH386">
            <v>67.400000000000006</v>
          </cell>
          <cell r="AI386">
            <v>44.6</v>
          </cell>
          <cell r="AJ386">
            <v>17.2</v>
          </cell>
          <cell r="AK386">
            <v>20.100000000000001</v>
          </cell>
          <cell r="AL386">
            <v>-2.2999999999999998</v>
          </cell>
          <cell r="AM386">
            <v>72.198499999999996</v>
          </cell>
          <cell r="AN386">
            <v>99.632199999999997</v>
          </cell>
          <cell r="AO386">
            <v>13.6</v>
          </cell>
          <cell r="AP386">
            <v>63.3</v>
          </cell>
          <cell r="AR386">
            <v>-59</v>
          </cell>
          <cell r="AS386">
            <v>-11.5</v>
          </cell>
          <cell r="AT386">
            <v>92.8</v>
          </cell>
          <cell r="AU386">
            <v>92.09</v>
          </cell>
          <cell r="AV386">
            <v>84.2</v>
          </cell>
          <cell r="AW386">
            <v>109.9</v>
          </cell>
          <cell r="AX386">
            <v>36</v>
          </cell>
          <cell r="AY386">
            <v>39.5</v>
          </cell>
          <cell r="AZ386">
            <v>57.3</v>
          </cell>
          <cell r="BA386">
            <v>58.7</v>
          </cell>
          <cell r="BB386">
            <v>56.3</v>
          </cell>
          <cell r="BC386">
            <v>82.6</v>
          </cell>
          <cell r="BD386">
            <v>110.9</v>
          </cell>
          <cell r="BE386">
            <v>0</v>
          </cell>
          <cell r="BF386" t="str">
            <v>#NA</v>
          </cell>
          <cell r="BG386">
            <v>6.68</v>
          </cell>
          <cell r="BH386">
            <v>4.59</v>
          </cell>
          <cell r="BI386">
            <v>99.2</v>
          </cell>
          <cell r="BL386">
            <v>29.92</v>
          </cell>
          <cell r="BM386">
            <v>26.89</v>
          </cell>
          <cell r="BN386">
            <v>-5</v>
          </cell>
          <cell r="BO386">
            <v>5</v>
          </cell>
          <cell r="BP386">
            <v>65.400000000000006</v>
          </cell>
          <cell r="BQ386" t="str">
            <v>#NA</v>
          </cell>
          <cell r="BR386" t="str">
            <v>#NA</v>
          </cell>
          <cell r="BT386">
            <v>8.3000000000000007</v>
          </cell>
          <cell r="BU386">
            <v>-0.2</v>
          </cell>
          <cell r="BV386" t="str">
            <v>#NA</v>
          </cell>
          <cell r="BX386">
            <v>3.4</v>
          </cell>
          <cell r="BY386">
            <v>6</v>
          </cell>
          <cell r="BZ386">
            <v>-2.5</v>
          </cell>
          <cell r="CF386">
            <v>1287256</v>
          </cell>
          <cell r="CG386">
            <v>105.4</v>
          </cell>
          <cell r="CH386">
            <v>94.1</v>
          </cell>
          <cell r="CI386">
            <v>119.3</v>
          </cell>
          <cell r="CJ386">
            <v>99.4</v>
          </cell>
          <cell r="CK386">
            <v>-1.6</v>
          </cell>
          <cell r="CL386">
            <v>-10.6</v>
          </cell>
          <cell r="CM386">
            <v>8.3000000000000007</v>
          </cell>
          <cell r="CN386">
            <v>67.599999999999994</v>
          </cell>
          <cell r="CO386">
            <v>69.599999999999994</v>
          </cell>
          <cell r="CS386">
            <v>95</v>
          </cell>
          <cell r="CT386">
            <v>104.7</v>
          </cell>
          <cell r="CW386">
            <v>3.53</v>
          </cell>
          <cell r="CX386">
            <v>138</v>
          </cell>
          <cell r="CY386">
            <v>122.7</v>
          </cell>
          <cell r="DA386">
            <v>-17.5</v>
          </cell>
          <cell r="DB386">
            <v>100.5</v>
          </cell>
          <cell r="DG386">
            <v>86.8</v>
          </cell>
          <cell r="DH386">
            <v>42.4</v>
          </cell>
          <cell r="DI386">
            <v>41.9</v>
          </cell>
          <cell r="DM386" t="str">
            <v>#NA</v>
          </cell>
          <cell r="DN386">
            <v>4.5963820000000002</v>
          </cell>
          <cell r="DQ386">
            <v>74.8</v>
          </cell>
        </row>
        <row r="387">
          <cell r="B387" t="str">
            <v>#NA</v>
          </cell>
          <cell r="C387">
            <v>93.9</v>
          </cell>
          <cell r="D387">
            <v>91</v>
          </cell>
          <cell r="E387">
            <v>97</v>
          </cell>
          <cell r="F387">
            <v>64.3</v>
          </cell>
          <cell r="G387">
            <v>1.241363</v>
          </cell>
          <cell r="H387">
            <v>277.89999999999998</v>
          </cell>
          <cell r="I387">
            <v>537.20000000000005</v>
          </cell>
          <cell r="J387">
            <v>9.5399999999999991</v>
          </cell>
          <cell r="K387">
            <v>8</v>
          </cell>
          <cell r="L387">
            <v>1687.5</v>
          </cell>
          <cell r="M387">
            <v>328666</v>
          </cell>
          <cell r="N387">
            <v>74.900000000000006</v>
          </cell>
          <cell r="O387">
            <v>805</v>
          </cell>
          <cell r="P387">
            <v>7.6</v>
          </cell>
          <cell r="Q387">
            <v>16.600000000000001</v>
          </cell>
          <cell r="R387">
            <v>10.7</v>
          </cell>
          <cell r="W387">
            <v>-48.8</v>
          </cell>
          <cell r="X387">
            <v>41.4</v>
          </cell>
          <cell r="Y387">
            <v>-0.1</v>
          </cell>
          <cell r="Z387">
            <v>98.5</v>
          </cell>
          <cell r="AC387">
            <v>1.241363</v>
          </cell>
          <cell r="AD387">
            <v>80</v>
          </cell>
          <cell r="AE387">
            <v>-26.9</v>
          </cell>
          <cell r="AF387">
            <v>98.452381000000003</v>
          </cell>
          <cell r="AG387">
            <v>18.16</v>
          </cell>
          <cell r="AH387">
            <v>67.599999999999994</v>
          </cell>
          <cell r="AI387">
            <v>41.4</v>
          </cell>
          <cell r="AJ387">
            <v>16.7</v>
          </cell>
          <cell r="AK387">
            <v>19.2</v>
          </cell>
          <cell r="AL387">
            <v>-5.2</v>
          </cell>
          <cell r="AM387">
            <v>72.288499999999999</v>
          </cell>
          <cell r="AN387">
            <v>99.551100000000005</v>
          </cell>
          <cell r="AO387">
            <v>18</v>
          </cell>
          <cell r="AP387">
            <v>37.5</v>
          </cell>
          <cell r="AR387">
            <v>-49.2</v>
          </cell>
          <cell r="AS387">
            <v>-12.6</v>
          </cell>
          <cell r="AT387">
            <v>93.7</v>
          </cell>
          <cell r="AU387">
            <v>91.76</v>
          </cell>
          <cell r="AV387">
            <v>83.9</v>
          </cell>
          <cell r="AW387">
            <v>109.6</v>
          </cell>
          <cell r="AX387">
            <v>34.9</v>
          </cell>
          <cell r="AY387">
            <v>38.6</v>
          </cell>
          <cell r="AZ387">
            <v>57.5</v>
          </cell>
          <cell r="BA387">
            <v>58.9</v>
          </cell>
          <cell r="BB387">
            <v>56.6</v>
          </cell>
          <cell r="BC387">
            <v>82.8</v>
          </cell>
          <cell r="BD387">
            <v>110</v>
          </cell>
          <cell r="BE387">
            <v>-2.1</v>
          </cell>
          <cell r="BF387" t="str">
            <v>#NA</v>
          </cell>
          <cell r="BG387">
            <v>6.5</v>
          </cell>
          <cell r="BH387">
            <v>4.4800000000000004</v>
          </cell>
          <cell r="BI387">
            <v>103</v>
          </cell>
          <cell r="BL387">
            <v>29.09</v>
          </cell>
          <cell r="BM387">
            <v>28.2</v>
          </cell>
          <cell r="BN387">
            <v>-5.2</v>
          </cell>
          <cell r="BO387">
            <v>3.6</v>
          </cell>
          <cell r="BP387">
            <v>66.7</v>
          </cell>
          <cell r="BQ387" t="str">
            <v>#NA</v>
          </cell>
          <cell r="BR387" t="str">
            <v>#NA</v>
          </cell>
          <cell r="BT387">
            <v>5.2</v>
          </cell>
          <cell r="BU387">
            <v>-3</v>
          </cell>
          <cell r="BV387" t="str">
            <v>#NA</v>
          </cell>
          <cell r="BX387">
            <v>3.4</v>
          </cell>
          <cell r="BY387">
            <v>-1.4</v>
          </cell>
          <cell r="BZ387">
            <v>-4.5999999999999996</v>
          </cell>
          <cell r="CB387">
            <v>7.9</v>
          </cell>
          <cell r="CC387">
            <v>11.5</v>
          </cell>
          <cell r="CD387">
            <v>-23.4</v>
          </cell>
          <cell r="CE387">
            <v>38640</v>
          </cell>
          <cell r="CF387">
            <v>1291566</v>
          </cell>
          <cell r="CG387">
            <v>111.6</v>
          </cell>
          <cell r="CH387">
            <v>98.6</v>
          </cell>
          <cell r="CI387">
            <v>114.9</v>
          </cell>
          <cell r="CJ387">
            <v>115.7</v>
          </cell>
          <cell r="CK387">
            <v>-5.6</v>
          </cell>
          <cell r="CL387">
            <v>-12.3</v>
          </cell>
          <cell r="CM387">
            <v>5.2</v>
          </cell>
          <cell r="CN387">
            <v>67</v>
          </cell>
          <cell r="CO387">
            <v>68.099999999999994</v>
          </cell>
          <cell r="CS387">
            <v>94.6</v>
          </cell>
          <cell r="CT387">
            <v>104.2</v>
          </cell>
          <cell r="CW387">
            <v>3.83</v>
          </cell>
          <cell r="CX387">
            <v>145.69999999999999</v>
          </cell>
          <cell r="CY387">
            <v>127.8</v>
          </cell>
          <cell r="DA387">
            <v>-9.1999999999999993</v>
          </cell>
          <cell r="DB387">
            <v>102.2</v>
          </cell>
          <cell r="DG387">
            <v>89</v>
          </cell>
          <cell r="DH387">
            <v>37.799999999999997</v>
          </cell>
          <cell r="DI387">
            <v>39.700000000000003</v>
          </cell>
          <cell r="DM387" t="str">
            <v>#NA</v>
          </cell>
          <cell r="DN387">
            <v>4.570614</v>
          </cell>
          <cell r="DQ387">
            <v>75.7</v>
          </cell>
        </row>
        <row r="388">
          <cell r="B388" t="str">
            <v>#NA</v>
          </cell>
          <cell r="C388">
            <v>93.5</v>
          </cell>
          <cell r="D388">
            <v>91.3</v>
          </cell>
          <cell r="E388">
            <v>95.8</v>
          </cell>
          <cell r="F388">
            <v>64.5</v>
          </cell>
          <cell r="G388">
            <v>1.208696</v>
          </cell>
          <cell r="H388">
            <v>278.2</v>
          </cell>
          <cell r="I388">
            <v>541.9</v>
          </cell>
          <cell r="J388">
            <v>9.6110000000000007</v>
          </cell>
          <cell r="K388">
            <v>7.9</v>
          </cell>
          <cell r="L388">
            <v>1745.1</v>
          </cell>
          <cell r="M388">
            <v>316802</v>
          </cell>
          <cell r="N388">
            <v>76.099999999999994</v>
          </cell>
          <cell r="O388">
            <v>830</v>
          </cell>
          <cell r="P388">
            <v>7.4</v>
          </cell>
          <cell r="Q388">
            <v>15.4</v>
          </cell>
          <cell r="R388">
            <v>10.5</v>
          </cell>
          <cell r="W388">
            <v>-52</v>
          </cell>
          <cell r="X388">
            <v>41.7</v>
          </cell>
          <cell r="Y388">
            <v>-2.2000000000000002</v>
          </cell>
          <cell r="Z388">
            <v>98</v>
          </cell>
          <cell r="AC388">
            <v>1.208696</v>
          </cell>
          <cell r="AD388">
            <v>81.2</v>
          </cell>
          <cell r="AE388">
            <v>-28.7</v>
          </cell>
          <cell r="AF388">
            <v>98.457887999999997</v>
          </cell>
          <cell r="AG388">
            <v>18.11</v>
          </cell>
          <cell r="AH388">
            <v>67.8</v>
          </cell>
          <cell r="AI388">
            <v>41.7</v>
          </cell>
          <cell r="AJ388">
            <v>15.3</v>
          </cell>
          <cell r="AK388">
            <v>20.100000000000001</v>
          </cell>
          <cell r="AL388">
            <v>-6.1</v>
          </cell>
          <cell r="AM388">
            <v>72.344700000000003</v>
          </cell>
          <cell r="AN388">
            <v>99.428399999999996</v>
          </cell>
          <cell r="AO388">
            <v>11.8</v>
          </cell>
          <cell r="AP388">
            <v>52.7</v>
          </cell>
          <cell r="AR388">
            <v>-41.1</v>
          </cell>
          <cell r="AS388">
            <v>-10.5</v>
          </cell>
          <cell r="AT388">
            <v>93.4</v>
          </cell>
          <cell r="AU388">
            <v>91.14</v>
          </cell>
          <cell r="AV388">
            <v>84.2</v>
          </cell>
          <cell r="AW388">
            <v>109</v>
          </cell>
          <cell r="AX388">
            <v>35.200000000000003</v>
          </cell>
          <cell r="AY388">
            <v>38.9</v>
          </cell>
          <cell r="AZ388">
            <v>57.9</v>
          </cell>
          <cell r="BA388">
            <v>57.6</v>
          </cell>
          <cell r="BB388">
            <v>58.1</v>
          </cell>
          <cell r="BC388">
            <v>83</v>
          </cell>
          <cell r="BD388">
            <v>106.9</v>
          </cell>
          <cell r="BE388">
            <v>-4.5</v>
          </cell>
          <cell r="BF388" t="str">
            <v>#NA</v>
          </cell>
          <cell r="BG388">
            <v>6.47</v>
          </cell>
          <cell r="BH388">
            <v>4.68</v>
          </cell>
          <cell r="BI388">
            <v>109.5</v>
          </cell>
          <cell r="BL388">
            <v>29.35</v>
          </cell>
          <cell r="BM388">
            <v>27.91</v>
          </cell>
          <cell r="BN388">
            <v>-5.0999999999999996</v>
          </cell>
          <cell r="BO388">
            <v>3</v>
          </cell>
          <cell r="BP388">
            <v>67.8</v>
          </cell>
          <cell r="BQ388" t="str">
            <v>#NA</v>
          </cell>
          <cell r="BR388" t="str">
            <v>#NA</v>
          </cell>
          <cell r="BT388">
            <v>3.3</v>
          </cell>
          <cell r="BU388">
            <v>-1.3</v>
          </cell>
          <cell r="BV388" t="str">
            <v>#NA</v>
          </cell>
          <cell r="BX388">
            <v>1.1000000000000001</v>
          </cell>
          <cell r="BY388">
            <v>0.4</v>
          </cell>
          <cell r="BZ388">
            <v>-6.1</v>
          </cell>
          <cell r="CB388">
            <v>6.8</v>
          </cell>
          <cell r="CC388">
            <v>10</v>
          </cell>
          <cell r="CD388">
            <v>-20.9</v>
          </cell>
          <cell r="CE388">
            <v>38598</v>
          </cell>
          <cell r="CF388">
            <v>1300641</v>
          </cell>
          <cell r="CG388">
            <v>121</v>
          </cell>
          <cell r="CH388">
            <v>106.3</v>
          </cell>
          <cell r="CI388">
            <v>119.2</v>
          </cell>
          <cell r="CJ388">
            <v>130.4</v>
          </cell>
          <cell r="CK388">
            <v>-5.2</v>
          </cell>
          <cell r="CL388">
            <v>-13.7</v>
          </cell>
          <cell r="CM388">
            <v>3.3</v>
          </cell>
          <cell r="CN388">
            <v>70.599999999999994</v>
          </cell>
          <cell r="CO388">
            <v>71.8</v>
          </cell>
          <cell r="CR388">
            <v>14.51</v>
          </cell>
          <cell r="CS388">
            <v>94.3</v>
          </cell>
          <cell r="CT388">
            <v>103.2</v>
          </cell>
          <cell r="CW388">
            <v>3.43</v>
          </cell>
          <cell r="CX388">
            <v>156.80000000000001</v>
          </cell>
          <cell r="CY388">
            <v>137.19999999999999</v>
          </cell>
          <cell r="DA388">
            <v>1.7</v>
          </cell>
          <cell r="DB388">
            <v>101.5</v>
          </cell>
          <cell r="DG388">
            <v>90.1</v>
          </cell>
          <cell r="DH388">
            <v>39.1</v>
          </cell>
          <cell r="DI388">
            <v>39.799999999999997</v>
          </cell>
          <cell r="DM388" t="str">
            <v>#NA</v>
          </cell>
          <cell r="DN388">
            <v>4.5122099999999996</v>
          </cell>
          <cell r="DQ388">
            <v>77</v>
          </cell>
        </row>
        <row r="389">
          <cell r="B389" t="str">
            <v>#NA</v>
          </cell>
          <cell r="C389">
            <v>92.3</v>
          </cell>
          <cell r="D389">
            <v>89</v>
          </cell>
          <cell r="E389">
            <v>95.7</v>
          </cell>
          <cell r="F389">
            <v>63.9</v>
          </cell>
          <cell r="G389">
            <v>1.176844</v>
          </cell>
          <cell r="H389">
            <v>278.5</v>
          </cell>
          <cell r="I389">
            <v>546.79999999999995</v>
          </cell>
          <cell r="J389">
            <v>9.6999999999999993</v>
          </cell>
          <cell r="K389">
            <v>8</v>
          </cell>
          <cell r="L389">
            <v>1717.9</v>
          </cell>
          <cell r="M389">
            <v>425922</v>
          </cell>
          <cell r="N389">
            <v>74</v>
          </cell>
          <cell r="O389">
            <v>891</v>
          </cell>
          <cell r="P389">
            <v>7.4</v>
          </cell>
          <cell r="Q389">
            <v>14.8</v>
          </cell>
          <cell r="R389">
            <v>12.2</v>
          </cell>
          <cell r="W389">
            <v>-49.7</v>
          </cell>
          <cell r="X389">
            <v>42.4</v>
          </cell>
          <cell r="Y389">
            <v>0.1</v>
          </cell>
          <cell r="Z389">
            <v>98</v>
          </cell>
          <cell r="AC389">
            <v>1.176844</v>
          </cell>
          <cell r="AD389">
            <v>79.400000000000006</v>
          </cell>
          <cell r="AE389">
            <v>-29.1</v>
          </cell>
          <cell r="AF389">
            <v>98.343194999999994</v>
          </cell>
          <cell r="AG389">
            <v>17.66</v>
          </cell>
          <cell r="AH389">
            <v>68.099999999999994</v>
          </cell>
          <cell r="AI389">
            <v>42.4</v>
          </cell>
          <cell r="AJ389">
            <v>15.4</v>
          </cell>
          <cell r="AK389">
            <v>18.899999999999999</v>
          </cell>
          <cell r="AL389">
            <v>-6</v>
          </cell>
          <cell r="AM389">
            <v>72.359399999999994</v>
          </cell>
          <cell r="AN389">
            <v>99.253799999999998</v>
          </cell>
          <cell r="AO389">
            <v>14</v>
          </cell>
          <cell r="AP389">
            <v>73.8</v>
          </cell>
          <cell r="AR389">
            <v>-41.7</v>
          </cell>
          <cell r="AS389">
            <v>-12.6</v>
          </cell>
          <cell r="AT389">
            <v>90.9</v>
          </cell>
          <cell r="AU389">
            <v>90.95</v>
          </cell>
          <cell r="AV389">
            <v>84.5</v>
          </cell>
          <cell r="AW389">
            <v>109.3</v>
          </cell>
          <cell r="AX389">
            <v>35.200000000000003</v>
          </cell>
          <cell r="AY389">
            <v>38.9</v>
          </cell>
          <cell r="AZ389">
            <v>58.1</v>
          </cell>
          <cell r="BA389">
            <v>58</v>
          </cell>
          <cell r="BB389">
            <v>58.2</v>
          </cell>
          <cell r="BC389">
            <v>83</v>
          </cell>
          <cell r="BD389">
            <v>107.7</v>
          </cell>
          <cell r="BE389">
            <v>-2.5</v>
          </cell>
          <cell r="BF389" t="str">
            <v>#NA</v>
          </cell>
          <cell r="BG389">
            <v>6.43</v>
          </cell>
          <cell r="BH389">
            <v>4.68</v>
          </cell>
          <cell r="BI389">
            <v>106.1</v>
          </cell>
          <cell r="BL389">
            <v>29.81</v>
          </cell>
          <cell r="BM389">
            <v>27.56</v>
          </cell>
          <cell r="BN389">
            <v>-4.3</v>
          </cell>
          <cell r="BO389">
            <v>3.4</v>
          </cell>
          <cell r="BP389">
            <v>65.400000000000006</v>
          </cell>
          <cell r="BQ389" t="str">
            <v>#NA</v>
          </cell>
          <cell r="BR389" t="str">
            <v>#NA</v>
          </cell>
          <cell r="BT389">
            <v>1.3</v>
          </cell>
          <cell r="BU389">
            <v>-8.1</v>
          </cell>
          <cell r="BV389" t="str">
            <v>#NA</v>
          </cell>
          <cell r="BX389">
            <v>-11.2</v>
          </cell>
          <cell r="BY389">
            <v>-1.7</v>
          </cell>
          <cell r="BZ389">
            <v>-7</v>
          </cell>
          <cell r="CB389">
            <v>-3.2</v>
          </cell>
          <cell r="CC389">
            <v>-0.4</v>
          </cell>
          <cell r="CD389">
            <v>-32.200000000000003</v>
          </cell>
          <cell r="CE389">
            <v>38555</v>
          </cell>
          <cell r="CF389">
            <v>1312285</v>
          </cell>
          <cell r="CG389">
            <v>117.6</v>
          </cell>
          <cell r="CH389">
            <v>95.4</v>
          </cell>
          <cell r="CI389">
            <v>114.9</v>
          </cell>
          <cell r="CJ389">
            <v>131.80000000000001</v>
          </cell>
          <cell r="CK389">
            <v>-9.1</v>
          </cell>
          <cell r="CL389">
            <v>-18.8</v>
          </cell>
          <cell r="CM389">
            <v>1.3</v>
          </cell>
          <cell r="CN389">
            <v>68.400000000000006</v>
          </cell>
          <cell r="CO389">
            <v>69.7</v>
          </cell>
          <cell r="CR389">
            <v>11.75</v>
          </cell>
          <cell r="CS389">
            <v>94.4</v>
          </cell>
          <cell r="CT389">
            <v>103</v>
          </cell>
          <cell r="CW389">
            <v>3.83</v>
          </cell>
          <cell r="CX389">
            <v>151.9</v>
          </cell>
          <cell r="CY389">
            <v>122.3</v>
          </cell>
          <cell r="DA389">
            <v>-7.7</v>
          </cell>
          <cell r="DB389">
            <v>102</v>
          </cell>
          <cell r="DG389">
            <v>86.7</v>
          </cell>
          <cell r="DH389">
            <v>39.4</v>
          </cell>
          <cell r="DI389">
            <v>39.799999999999997</v>
          </cell>
          <cell r="DM389" t="str">
            <v>#NA</v>
          </cell>
          <cell r="DN389">
            <v>4.6037480000000004</v>
          </cell>
          <cell r="DQ389">
            <v>74.8</v>
          </cell>
        </row>
        <row r="390">
          <cell r="B390" t="str">
            <v>#NA</v>
          </cell>
          <cell r="C390">
            <v>91.7</v>
          </cell>
          <cell r="D390">
            <v>88.3</v>
          </cell>
          <cell r="E390">
            <v>95.1</v>
          </cell>
          <cell r="F390">
            <v>62</v>
          </cell>
          <cell r="G390">
            <v>1.1874979999999999</v>
          </cell>
          <cell r="H390">
            <v>282.2</v>
          </cell>
          <cell r="I390">
            <v>554.1</v>
          </cell>
          <cell r="J390">
            <v>9.7469999999999999</v>
          </cell>
          <cell r="K390">
            <v>8</v>
          </cell>
          <cell r="L390">
            <v>1734</v>
          </cell>
          <cell r="M390">
            <v>401095</v>
          </cell>
          <cell r="N390">
            <v>73.900000000000006</v>
          </cell>
          <cell r="O390">
            <v>911</v>
          </cell>
          <cell r="P390">
            <v>7.5</v>
          </cell>
          <cell r="Q390">
            <v>10.7</v>
          </cell>
          <cell r="R390">
            <v>11.8</v>
          </cell>
          <cell r="W390">
            <v>-51.3</v>
          </cell>
          <cell r="X390">
            <v>40.5</v>
          </cell>
          <cell r="Y390">
            <v>-0.8</v>
          </cell>
          <cell r="Z390">
            <v>98.2</v>
          </cell>
          <cell r="AC390">
            <v>1.1874979999999999</v>
          </cell>
          <cell r="AD390">
            <v>79.099999999999994</v>
          </cell>
          <cell r="AE390">
            <v>-32.6</v>
          </cell>
          <cell r="AF390">
            <v>98.698224999999994</v>
          </cell>
          <cell r="AG390">
            <v>19.02</v>
          </cell>
          <cell r="AH390">
            <v>68.400000000000006</v>
          </cell>
          <cell r="AI390">
            <v>40.5</v>
          </cell>
          <cell r="AJ390">
            <v>15.6</v>
          </cell>
          <cell r="AK390">
            <v>20.6</v>
          </cell>
          <cell r="AL390">
            <v>-1.7</v>
          </cell>
          <cell r="AM390">
            <v>72.332899999999995</v>
          </cell>
          <cell r="AN390">
            <v>99.027900000000002</v>
          </cell>
          <cell r="AO390">
            <v>18.899999999999999</v>
          </cell>
          <cell r="AP390">
            <v>94</v>
          </cell>
          <cell r="AR390">
            <v>-26.5</v>
          </cell>
          <cell r="AS390">
            <v>-16.3</v>
          </cell>
          <cell r="AT390">
            <v>88.4</v>
          </cell>
          <cell r="AU390">
            <v>91.11</v>
          </cell>
          <cell r="AV390">
            <v>84.4</v>
          </cell>
          <cell r="AW390">
            <v>108.2</v>
          </cell>
          <cell r="AX390">
            <v>37.299999999999997</v>
          </cell>
          <cell r="AY390">
            <v>40.700000000000003</v>
          </cell>
          <cell r="AZ390">
            <v>58.3</v>
          </cell>
          <cell r="BA390">
            <v>56.7</v>
          </cell>
          <cell r="BB390">
            <v>59.4</v>
          </cell>
          <cell r="BC390">
            <v>83.3</v>
          </cell>
          <cell r="BD390">
            <v>108.3</v>
          </cell>
          <cell r="BE390">
            <v>-2.2999999999999998</v>
          </cell>
          <cell r="BF390" t="str">
            <v>#NA</v>
          </cell>
          <cell r="BG390">
            <v>6.45</v>
          </cell>
          <cell r="BH390">
            <v>4.84</v>
          </cell>
          <cell r="BI390">
            <v>104.3</v>
          </cell>
          <cell r="BL390">
            <v>30.44</v>
          </cell>
          <cell r="BM390">
            <v>28.76</v>
          </cell>
          <cell r="BN390">
            <v>-7.4</v>
          </cell>
          <cell r="BO390">
            <v>-0.7</v>
          </cell>
          <cell r="BP390">
            <v>65.7</v>
          </cell>
          <cell r="BQ390" t="str">
            <v>#NA</v>
          </cell>
          <cell r="BR390" t="str">
            <v>#NA</v>
          </cell>
          <cell r="BT390">
            <v>-2.2000000000000002</v>
          </cell>
          <cell r="BU390">
            <v>-14.6</v>
          </cell>
          <cell r="BV390" t="str">
            <v>#NA</v>
          </cell>
          <cell r="BX390">
            <v>-11.1</v>
          </cell>
          <cell r="BY390">
            <v>-4.0999999999999996</v>
          </cell>
          <cell r="BZ390">
            <v>-7</v>
          </cell>
          <cell r="CB390">
            <v>-10.5</v>
          </cell>
          <cell r="CC390">
            <v>-3.6</v>
          </cell>
          <cell r="CD390">
            <v>-31.1</v>
          </cell>
          <cell r="CE390">
            <v>38529</v>
          </cell>
          <cell r="CF390">
            <v>1324652</v>
          </cell>
          <cell r="CG390">
            <v>115.6</v>
          </cell>
          <cell r="CH390">
            <v>98.4</v>
          </cell>
          <cell r="CI390">
            <v>119.8</v>
          </cell>
          <cell r="CJ390">
            <v>121.1</v>
          </cell>
          <cell r="CK390">
            <v>-12.2</v>
          </cell>
          <cell r="CL390">
            <v>-20.8</v>
          </cell>
          <cell r="CM390">
            <v>-2.2000000000000002</v>
          </cell>
          <cell r="CN390">
            <v>66.2</v>
          </cell>
          <cell r="CO390">
            <v>68</v>
          </cell>
          <cell r="CR390">
            <v>12.15</v>
          </cell>
          <cell r="CS390">
            <v>94.4</v>
          </cell>
          <cell r="CT390">
            <v>103.5</v>
          </cell>
          <cell r="CW390">
            <v>3.27</v>
          </cell>
          <cell r="CX390">
            <v>148.9</v>
          </cell>
          <cell r="CY390">
            <v>125.8</v>
          </cell>
          <cell r="DA390">
            <v>-18.100000000000001</v>
          </cell>
          <cell r="DB390">
            <v>101.5</v>
          </cell>
          <cell r="DG390">
            <v>85.3</v>
          </cell>
          <cell r="DH390">
            <v>37.4</v>
          </cell>
          <cell r="DI390">
            <v>40.1</v>
          </cell>
          <cell r="DM390" t="str">
            <v>#NA</v>
          </cell>
          <cell r="DN390">
            <v>4.6099040000000002</v>
          </cell>
          <cell r="DQ390">
            <v>74.7</v>
          </cell>
        </row>
        <row r="391">
          <cell r="B391" t="str">
            <v>#NA</v>
          </cell>
          <cell r="C391">
            <v>91.4</v>
          </cell>
          <cell r="D391">
            <v>87.4</v>
          </cell>
          <cell r="E391">
            <v>95.6</v>
          </cell>
          <cell r="F391">
            <v>60.7</v>
          </cell>
          <cell r="G391">
            <v>1.2063809999999999</v>
          </cell>
          <cell r="H391">
            <v>284.5</v>
          </cell>
          <cell r="I391">
            <v>556.29999999999995</v>
          </cell>
          <cell r="J391">
            <v>9.7880000000000003</v>
          </cell>
          <cell r="K391">
            <v>8.1</v>
          </cell>
          <cell r="L391">
            <v>1803.2</v>
          </cell>
          <cell r="M391">
            <v>357968</v>
          </cell>
          <cell r="N391">
            <v>73.3</v>
          </cell>
          <cell r="O391">
            <v>836</v>
          </cell>
          <cell r="P391">
            <v>7.6</v>
          </cell>
          <cell r="Q391">
            <v>11.2</v>
          </cell>
          <cell r="R391">
            <v>14.3</v>
          </cell>
          <cell r="W391">
            <v>-51</v>
          </cell>
          <cell r="X391">
            <v>39.6</v>
          </cell>
          <cell r="Y391">
            <v>0.3</v>
          </cell>
          <cell r="Z391">
            <v>98</v>
          </cell>
          <cell r="AC391">
            <v>1.2063809999999999</v>
          </cell>
          <cell r="AD391">
            <v>78.400000000000006</v>
          </cell>
          <cell r="AE391">
            <v>-34.4</v>
          </cell>
          <cell r="AF391">
            <v>98.816568000000004</v>
          </cell>
          <cell r="AG391">
            <v>19.98</v>
          </cell>
          <cell r="AH391">
            <v>68.599999999999994</v>
          </cell>
          <cell r="AI391">
            <v>39.6</v>
          </cell>
          <cell r="AJ391">
            <v>15.8</v>
          </cell>
          <cell r="AK391">
            <v>19.7</v>
          </cell>
          <cell r="AL391">
            <v>-9.6</v>
          </cell>
          <cell r="AM391">
            <v>72.267700000000005</v>
          </cell>
          <cell r="AN391">
            <v>98.754199999999997</v>
          </cell>
          <cell r="AO391">
            <v>18.3</v>
          </cell>
          <cell r="AP391">
            <v>99.2</v>
          </cell>
          <cell r="AR391">
            <v>-4</v>
          </cell>
          <cell r="AS391">
            <v>-17.899999999999999</v>
          </cell>
          <cell r="AT391">
            <v>87.1</v>
          </cell>
          <cell r="AU391">
            <v>91.14</v>
          </cell>
          <cell r="AV391">
            <v>84.3</v>
          </cell>
          <cell r="AW391">
            <v>108.4</v>
          </cell>
          <cell r="AX391">
            <v>38.9</v>
          </cell>
          <cell r="AY391">
            <v>42.1</v>
          </cell>
          <cell r="AZ391">
            <v>58.4</v>
          </cell>
          <cell r="BA391">
            <v>56.6</v>
          </cell>
          <cell r="BB391">
            <v>59.7</v>
          </cell>
          <cell r="BC391">
            <v>83.3</v>
          </cell>
          <cell r="BD391">
            <v>110.2</v>
          </cell>
          <cell r="BE391">
            <v>3.4</v>
          </cell>
          <cell r="BF391" t="str">
            <v>#NA</v>
          </cell>
          <cell r="BG391">
            <v>6.59</v>
          </cell>
          <cell r="BH391">
            <v>4.51</v>
          </cell>
          <cell r="BI391">
            <v>105.3</v>
          </cell>
          <cell r="BL391">
            <v>27.69</v>
          </cell>
          <cell r="BM391">
            <v>27.03</v>
          </cell>
          <cell r="BN391">
            <v>-6.8</v>
          </cell>
          <cell r="BO391">
            <v>-2</v>
          </cell>
          <cell r="BP391">
            <v>65.099999999999994</v>
          </cell>
          <cell r="BQ391" t="str">
            <v>#NA</v>
          </cell>
          <cell r="BR391" t="str">
            <v>#NA</v>
          </cell>
          <cell r="BT391">
            <v>-2</v>
          </cell>
          <cell r="BU391">
            <v>-6.8</v>
          </cell>
          <cell r="BV391" t="str">
            <v>#NA</v>
          </cell>
          <cell r="BX391">
            <v>-12.7</v>
          </cell>
          <cell r="BY391">
            <v>-5.7</v>
          </cell>
          <cell r="BZ391">
            <v>-7.7</v>
          </cell>
          <cell r="CB391">
            <v>-12.7</v>
          </cell>
          <cell r="CC391">
            <v>-7.4</v>
          </cell>
          <cell r="CD391">
            <v>-39.9</v>
          </cell>
          <cell r="CE391">
            <v>38500</v>
          </cell>
          <cell r="CF391">
            <v>1332977</v>
          </cell>
          <cell r="CG391">
            <v>114.2</v>
          </cell>
          <cell r="CH391">
            <v>96.6</v>
          </cell>
          <cell r="CI391">
            <v>117.7</v>
          </cell>
          <cell r="CJ391">
            <v>120.4</v>
          </cell>
          <cell r="CK391">
            <v>-9</v>
          </cell>
          <cell r="CL391">
            <v>-21.2</v>
          </cell>
          <cell r="CM391">
            <v>-2</v>
          </cell>
          <cell r="CN391">
            <v>68.099999999999994</v>
          </cell>
          <cell r="CO391">
            <v>69.599999999999994</v>
          </cell>
          <cell r="CR391">
            <v>10.99</v>
          </cell>
          <cell r="CS391">
            <v>94</v>
          </cell>
          <cell r="CT391">
            <v>103.6</v>
          </cell>
          <cell r="CW391">
            <v>3.89</v>
          </cell>
          <cell r="CX391">
            <v>146</v>
          </cell>
          <cell r="CY391">
            <v>122.8</v>
          </cell>
          <cell r="DA391">
            <v>-14.3</v>
          </cell>
          <cell r="DB391">
            <v>98.3</v>
          </cell>
          <cell r="DG391">
            <v>81.8</v>
          </cell>
          <cell r="DH391">
            <v>35.799999999999997</v>
          </cell>
          <cell r="DI391">
            <v>39.799999999999997</v>
          </cell>
          <cell r="DM391" t="str">
            <v>#NA</v>
          </cell>
          <cell r="DN391">
            <v>4.6587519999999998</v>
          </cell>
          <cell r="DQ391">
            <v>74.2</v>
          </cell>
        </row>
        <row r="392">
          <cell r="B392" t="str">
            <v>#NA</v>
          </cell>
          <cell r="C392">
            <v>90.6</v>
          </cell>
          <cell r="D392">
            <v>86.3</v>
          </cell>
          <cell r="E392">
            <v>95</v>
          </cell>
          <cell r="F392">
            <v>59.3</v>
          </cell>
          <cell r="G392">
            <v>1.2441260000000001</v>
          </cell>
          <cell r="H392">
            <v>289</v>
          </cell>
          <cell r="I392">
            <v>561.29999999999995</v>
          </cell>
          <cell r="J392">
            <v>9.75</v>
          </cell>
          <cell r="K392">
            <v>8.1</v>
          </cell>
          <cell r="L392">
            <v>1752.6</v>
          </cell>
          <cell r="M392">
            <v>356964</v>
          </cell>
          <cell r="N392">
            <v>72.2</v>
          </cell>
          <cell r="O392">
            <v>958</v>
          </cell>
          <cell r="P392">
            <v>7.6</v>
          </cell>
          <cell r="Q392">
            <v>11.6</v>
          </cell>
          <cell r="R392">
            <v>12.3</v>
          </cell>
          <cell r="W392">
            <v>-51.9</v>
          </cell>
          <cell r="X392">
            <v>39.299999999999997</v>
          </cell>
          <cell r="Y392">
            <v>3.1</v>
          </cell>
          <cell r="Z392">
            <v>98.5</v>
          </cell>
          <cell r="AC392">
            <v>1.2441260000000001</v>
          </cell>
          <cell r="AD392">
            <v>77.5</v>
          </cell>
          <cell r="AE392">
            <v>-37</v>
          </cell>
          <cell r="AF392">
            <v>99.286563999999998</v>
          </cell>
          <cell r="AG392">
            <v>21.19</v>
          </cell>
          <cell r="AH392">
            <v>68.8</v>
          </cell>
          <cell r="AI392">
            <v>39.299999999999997</v>
          </cell>
          <cell r="AJ392">
            <v>14.8</v>
          </cell>
          <cell r="AK392">
            <v>20</v>
          </cell>
          <cell r="AL392">
            <v>-9.5</v>
          </cell>
          <cell r="AM392">
            <v>72.163899999999998</v>
          </cell>
          <cell r="AN392">
            <v>98.433099999999996</v>
          </cell>
          <cell r="AO392">
            <v>17.8</v>
          </cell>
          <cell r="AP392">
            <v>99.6</v>
          </cell>
          <cell r="AR392">
            <v>3.2</v>
          </cell>
          <cell r="AS392">
            <v>-16.3</v>
          </cell>
          <cell r="AT392">
            <v>87.2</v>
          </cell>
          <cell r="AU392">
            <v>91.68</v>
          </cell>
          <cell r="AV392">
            <v>84</v>
          </cell>
          <cell r="AW392">
            <v>108.8</v>
          </cell>
          <cell r="AX392">
            <v>41.5</v>
          </cell>
          <cell r="AY392">
            <v>44.3</v>
          </cell>
          <cell r="AZ392">
            <v>58.7</v>
          </cell>
          <cell r="BA392">
            <v>56.8</v>
          </cell>
          <cell r="BB392">
            <v>60</v>
          </cell>
          <cell r="BC392">
            <v>83.3</v>
          </cell>
          <cell r="BD392">
            <v>106.9</v>
          </cell>
          <cell r="BE392">
            <v>3.1</v>
          </cell>
          <cell r="BF392" t="str">
            <v>#NA</v>
          </cell>
          <cell r="BG392">
            <v>6.4</v>
          </cell>
          <cell r="BH392">
            <v>4.58</v>
          </cell>
          <cell r="BI392">
            <v>104.3</v>
          </cell>
          <cell r="BL392">
            <v>26.19</v>
          </cell>
          <cell r="BM392">
            <v>25.55</v>
          </cell>
          <cell r="BN392">
            <v>-9.3000000000000007</v>
          </cell>
          <cell r="BO392">
            <v>-3.2</v>
          </cell>
          <cell r="BP392">
            <v>63.8</v>
          </cell>
          <cell r="BQ392" t="str">
            <v>#NA</v>
          </cell>
          <cell r="BR392" t="str">
            <v>#NA</v>
          </cell>
          <cell r="BT392">
            <v>-1.6</v>
          </cell>
          <cell r="BU392">
            <v>-6.8</v>
          </cell>
          <cell r="BV392" t="str">
            <v>#NA</v>
          </cell>
          <cell r="BX392">
            <v>-15.5</v>
          </cell>
          <cell r="BY392">
            <v>-5.3</v>
          </cell>
          <cell r="BZ392">
            <v>-9.6999999999999993</v>
          </cell>
          <cell r="CB392">
            <v>-8.5</v>
          </cell>
          <cell r="CC392">
            <v>-1.8</v>
          </cell>
          <cell r="CD392">
            <v>-40.299999999999997</v>
          </cell>
          <cell r="CE392">
            <v>38450</v>
          </cell>
          <cell r="CF392">
            <v>1352007</v>
          </cell>
          <cell r="CG392">
            <v>117.9</v>
          </cell>
          <cell r="CH392">
            <v>106.8</v>
          </cell>
          <cell r="CI392">
            <v>113.3</v>
          </cell>
          <cell r="CJ392">
            <v>127.7</v>
          </cell>
          <cell r="CK392">
            <v>-8.3000000000000007</v>
          </cell>
          <cell r="CL392">
            <v>-20</v>
          </cell>
          <cell r="CM392">
            <v>-1.6</v>
          </cell>
          <cell r="CN392">
            <v>69.099999999999994</v>
          </cell>
          <cell r="CO392">
            <v>71.099999999999994</v>
          </cell>
          <cell r="CR392">
            <v>9.92</v>
          </cell>
          <cell r="CS392">
            <v>94.3</v>
          </cell>
          <cell r="CT392">
            <v>104.5</v>
          </cell>
          <cell r="CW392">
            <v>3.68</v>
          </cell>
          <cell r="CX392">
            <v>150.1</v>
          </cell>
          <cell r="CY392">
            <v>135</v>
          </cell>
          <cell r="DA392">
            <v>-12.7</v>
          </cell>
          <cell r="DB392">
            <v>98.5</v>
          </cell>
          <cell r="DG392">
            <v>78.8</v>
          </cell>
          <cell r="DH392">
            <v>35.299999999999997</v>
          </cell>
          <cell r="DI392">
            <v>37.9</v>
          </cell>
          <cell r="DM392" t="str">
            <v>#NA</v>
          </cell>
          <cell r="DN392">
            <v>4.7683600000000004</v>
          </cell>
          <cell r="DQ392">
            <v>73</v>
          </cell>
        </row>
        <row r="393">
          <cell r="B393" t="str">
            <v>#NA</v>
          </cell>
          <cell r="C393">
            <v>89.6</v>
          </cell>
          <cell r="D393">
            <v>84.8</v>
          </cell>
          <cell r="E393">
            <v>94.8</v>
          </cell>
          <cell r="F393">
            <v>58</v>
          </cell>
          <cell r="G393">
            <v>1.3121389999999999</v>
          </cell>
          <cell r="H393">
            <v>286.89999999999998</v>
          </cell>
          <cell r="I393">
            <v>569</v>
          </cell>
          <cell r="J393">
            <v>9.7799999999999994</v>
          </cell>
          <cell r="K393">
            <v>8.1</v>
          </cell>
          <cell r="L393">
            <v>1615.4</v>
          </cell>
          <cell r="M393">
            <v>352270</v>
          </cell>
          <cell r="N393">
            <v>70.900000000000006</v>
          </cell>
          <cell r="O393">
            <v>869</v>
          </cell>
          <cell r="P393">
            <v>7.8</v>
          </cell>
          <cell r="Q393">
            <v>14.4</v>
          </cell>
          <cell r="R393">
            <v>12.6</v>
          </cell>
          <cell r="W393">
            <v>-52.4</v>
          </cell>
          <cell r="X393">
            <v>38.799999999999997</v>
          </cell>
          <cell r="Y393">
            <v>0.8</v>
          </cell>
          <cell r="Z393">
            <v>100.1</v>
          </cell>
          <cell r="AC393">
            <v>1.3121389999999999</v>
          </cell>
          <cell r="AD393">
            <v>76.400000000000006</v>
          </cell>
          <cell r="AE393">
            <v>-37.700000000000003</v>
          </cell>
          <cell r="AF393">
            <v>100</v>
          </cell>
          <cell r="AG393">
            <v>20.329999999999998</v>
          </cell>
          <cell r="AH393">
            <v>68.900000000000006</v>
          </cell>
          <cell r="AI393">
            <v>38.799999999999997</v>
          </cell>
          <cell r="AJ393">
            <v>14.9</v>
          </cell>
          <cell r="AK393">
            <v>20.5</v>
          </cell>
          <cell r="AL393">
            <v>-12.3</v>
          </cell>
          <cell r="AM393">
            <v>72.016199999999998</v>
          </cell>
          <cell r="AN393">
            <v>98.057599999999994</v>
          </cell>
          <cell r="AO393">
            <v>18.3</v>
          </cell>
          <cell r="AP393">
            <v>99.9</v>
          </cell>
          <cell r="AR393">
            <v>-5.6</v>
          </cell>
          <cell r="AS393">
            <v>-13.6</v>
          </cell>
          <cell r="AT393">
            <v>88.2</v>
          </cell>
          <cell r="AU393">
            <v>93.2</v>
          </cell>
          <cell r="AV393">
            <v>83.4</v>
          </cell>
          <cell r="AW393">
            <v>106.7</v>
          </cell>
          <cell r="AX393">
            <v>40.299999999999997</v>
          </cell>
          <cell r="AY393">
            <v>43.3</v>
          </cell>
          <cell r="AZ393">
            <v>59.1</v>
          </cell>
          <cell r="BA393">
            <v>54.7</v>
          </cell>
          <cell r="BB393">
            <v>62.2</v>
          </cell>
          <cell r="BC393">
            <v>83.2</v>
          </cell>
          <cell r="BD393">
            <v>109.6</v>
          </cell>
          <cell r="BE393">
            <v>-1.1000000000000001</v>
          </cell>
          <cell r="BF393" t="str">
            <v>#NA</v>
          </cell>
          <cell r="BG393">
            <v>6.35</v>
          </cell>
          <cell r="BH393">
            <v>4.42</v>
          </cell>
          <cell r="BI393">
            <v>101.4</v>
          </cell>
          <cell r="BL393">
            <v>29.21</v>
          </cell>
          <cell r="BM393">
            <v>28.38</v>
          </cell>
          <cell r="BN393">
            <v>-14.5</v>
          </cell>
          <cell r="BO393">
            <v>-8.9</v>
          </cell>
          <cell r="BP393">
            <v>61.4</v>
          </cell>
          <cell r="BQ393" t="str">
            <v>#NA</v>
          </cell>
          <cell r="BR393" t="str">
            <v>#NA</v>
          </cell>
          <cell r="BT393">
            <v>-2.6</v>
          </cell>
          <cell r="BU393">
            <v>-9.4</v>
          </cell>
          <cell r="BV393" t="str">
            <v>#NA</v>
          </cell>
          <cell r="BX393">
            <v>-14.6</v>
          </cell>
          <cell r="BY393">
            <v>-8.5</v>
          </cell>
          <cell r="BZ393">
            <v>-12.5</v>
          </cell>
          <cell r="CB393">
            <v>-2</v>
          </cell>
          <cell r="CC393">
            <v>2.1</v>
          </cell>
          <cell r="CD393">
            <v>-31</v>
          </cell>
          <cell r="CE393">
            <v>38378</v>
          </cell>
          <cell r="CF393">
            <v>1356538</v>
          </cell>
          <cell r="CG393">
            <v>112.7</v>
          </cell>
          <cell r="CH393">
            <v>99.6</v>
          </cell>
          <cell r="CI393">
            <v>109.3</v>
          </cell>
          <cell r="CJ393">
            <v>122.5</v>
          </cell>
          <cell r="CK393">
            <v>-10.4</v>
          </cell>
          <cell r="CL393">
            <v>-23.2</v>
          </cell>
          <cell r="CM393">
            <v>-2.6</v>
          </cell>
          <cell r="CN393">
            <v>68.3</v>
          </cell>
          <cell r="CO393">
            <v>70.3</v>
          </cell>
          <cell r="CR393">
            <v>10.37</v>
          </cell>
          <cell r="CS393">
            <v>94.7</v>
          </cell>
          <cell r="CT393">
            <v>107.8</v>
          </cell>
          <cell r="CW393">
            <v>3.83</v>
          </cell>
          <cell r="CX393">
            <v>143.19999999999999</v>
          </cell>
          <cell r="CY393">
            <v>125.2</v>
          </cell>
          <cell r="DA393">
            <v>-13.8</v>
          </cell>
          <cell r="DB393">
            <v>100</v>
          </cell>
          <cell r="DG393">
            <v>76.3</v>
          </cell>
          <cell r="DH393">
            <v>35.5</v>
          </cell>
          <cell r="DI393">
            <v>38</v>
          </cell>
          <cell r="DM393" t="str">
            <v>#NA</v>
          </cell>
          <cell r="DN393">
            <v>4.9164820000000002</v>
          </cell>
          <cell r="DQ393">
            <v>71.7</v>
          </cell>
        </row>
        <row r="394">
          <cell r="B394" t="str">
            <v>#NA</v>
          </cell>
          <cell r="C394">
            <v>86.6</v>
          </cell>
          <cell r="D394">
            <v>83.6</v>
          </cell>
          <cell r="E394">
            <v>89.6</v>
          </cell>
          <cell r="F394">
            <v>58.6</v>
          </cell>
          <cell r="G394">
            <v>1.3484370000000001</v>
          </cell>
          <cell r="H394">
            <v>290.39999999999998</v>
          </cell>
          <cell r="I394">
            <v>572.5</v>
          </cell>
          <cell r="J394">
            <v>9.8789999999999996</v>
          </cell>
          <cell r="K394">
            <v>8.1</v>
          </cell>
          <cell r="L394">
            <v>1541.3</v>
          </cell>
          <cell r="M394">
            <v>230724</v>
          </cell>
          <cell r="N394">
            <v>71.3</v>
          </cell>
          <cell r="O394">
            <v>917</v>
          </cell>
          <cell r="P394">
            <v>7.8</v>
          </cell>
          <cell r="Q394">
            <v>12.7</v>
          </cell>
          <cell r="R394">
            <v>18.3</v>
          </cell>
          <cell r="W394">
            <v>-55.1</v>
          </cell>
          <cell r="X394">
            <v>39.1</v>
          </cell>
          <cell r="Y394">
            <v>-5.8</v>
          </cell>
          <cell r="Z394">
            <v>101.1</v>
          </cell>
          <cell r="AC394">
            <v>1.3484370000000001</v>
          </cell>
          <cell r="AD394">
            <v>76.7</v>
          </cell>
          <cell r="AE394">
            <v>-43.7</v>
          </cell>
          <cell r="AF394">
            <v>100.726392</v>
          </cell>
          <cell r="AG394">
            <v>19.79</v>
          </cell>
          <cell r="AH394">
            <v>69</v>
          </cell>
          <cell r="AI394">
            <v>39.1</v>
          </cell>
          <cell r="AJ394">
            <v>12.4</v>
          </cell>
          <cell r="AK394">
            <v>29.2</v>
          </cell>
          <cell r="AL394">
            <v>-12.8</v>
          </cell>
          <cell r="AM394">
            <v>71.828100000000006</v>
          </cell>
          <cell r="AN394">
            <v>97.632099999999994</v>
          </cell>
          <cell r="AO394">
            <v>20</v>
          </cell>
          <cell r="AP394">
            <v>99.3</v>
          </cell>
          <cell r="AR394">
            <v>-36.799999999999997</v>
          </cell>
          <cell r="AS394">
            <v>-13.3</v>
          </cell>
          <cell r="AT394">
            <v>84.8</v>
          </cell>
          <cell r="AU394">
            <v>94.29</v>
          </cell>
          <cell r="AV394">
            <v>82.8</v>
          </cell>
          <cell r="AW394">
            <v>105.4</v>
          </cell>
          <cell r="AX394">
            <v>39.299999999999997</v>
          </cell>
          <cell r="AY394">
            <v>42.4</v>
          </cell>
          <cell r="AZ394">
            <v>58.5</v>
          </cell>
          <cell r="BA394">
            <v>53.3</v>
          </cell>
          <cell r="BB394">
            <v>62.1</v>
          </cell>
          <cell r="BC394">
            <v>83.1</v>
          </cell>
          <cell r="BD394">
            <v>109.5</v>
          </cell>
          <cell r="BE394">
            <v>-7</v>
          </cell>
          <cell r="BF394" t="str">
            <v>#NA</v>
          </cell>
          <cell r="BG394">
            <v>6.55</v>
          </cell>
          <cell r="BH394">
            <v>4.57</v>
          </cell>
          <cell r="BI394">
            <v>104.9</v>
          </cell>
          <cell r="BL394">
            <v>28.98</v>
          </cell>
          <cell r="BM394">
            <v>25.97</v>
          </cell>
          <cell r="BN394">
            <v>-24.4</v>
          </cell>
          <cell r="BO394">
            <v>-16.5</v>
          </cell>
          <cell r="BP394">
            <v>62.2</v>
          </cell>
          <cell r="BQ394" t="str">
            <v>#NA</v>
          </cell>
          <cell r="BR394" t="str">
            <v>#NA</v>
          </cell>
          <cell r="BT394">
            <v>-6.4</v>
          </cell>
          <cell r="BU394">
            <v>-9.1999999999999993</v>
          </cell>
          <cell r="BV394" t="str">
            <v>#NA</v>
          </cell>
          <cell r="BX394">
            <v>-20.8</v>
          </cell>
          <cell r="BY394">
            <v>-13.1</v>
          </cell>
          <cell r="BZ394">
            <v>-19.3</v>
          </cell>
          <cell r="CB394">
            <v>-1.1000000000000001</v>
          </cell>
          <cell r="CC394">
            <v>4.9000000000000004</v>
          </cell>
          <cell r="CD394">
            <v>-19.600000000000001</v>
          </cell>
          <cell r="CE394">
            <v>38306</v>
          </cell>
          <cell r="CF394">
            <v>1365412</v>
          </cell>
          <cell r="CG394">
            <v>112.8</v>
          </cell>
          <cell r="CH394">
            <v>99.2</v>
          </cell>
          <cell r="CI394">
            <v>107.6</v>
          </cell>
          <cell r="CJ394">
            <v>124.6</v>
          </cell>
          <cell r="CK394">
            <v>-12.6</v>
          </cell>
          <cell r="CL394">
            <v>-25.8</v>
          </cell>
          <cell r="CM394">
            <v>-6.4</v>
          </cell>
          <cell r="CN394">
            <v>66.900000000000006</v>
          </cell>
          <cell r="CO394">
            <v>69.2</v>
          </cell>
          <cell r="CR394">
            <v>15.69</v>
          </cell>
          <cell r="CS394">
            <v>95</v>
          </cell>
          <cell r="CT394">
            <v>109.9</v>
          </cell>
          <cell r="CW394">
            <v>4.04</v>
          </cell>
          <cell r="CX394">
            <v>142.5</v>
          </cell>
          <cell r="CY394">
            <v>124.1</v>
          </cell>
          <cell r="DA394">
            <v>-15</v>
          </cell>
          <cell r="DB394">
            <v>101</v>
          </cell>
          <cell r="DG394">
            <v>77</v>
          </cell>
          <cell r="DH394">
            <v>35.799999999999997</v>
          </cell>
          <cell r="DI394">
            <v>37.9</v>
          </cell>
          <cell r="DM394" t="str">
            <v>#NA</v>
          </cell>
          <cell r="DN394">
            <v>5.0085610000000003</v>
          </cell>
          <cell r="DQ394">
            <v>71.900000000000006</v>
          </cell>
        </row>
        <row r="395">
          <cell r="B395" t="str">
            <v>#NA</v>
          </cell>
          <cell r="C395">
            <v>86.1</v>
          </cell>
          <cell r="D395">
            <v>83.3</v>
          </cell>
          <cell r="E395">
            <v>89</v>
          </cell>
          <cell r="F395">
            <v>59</v>
          </cell>
          <cell r="G395">
            <v>1.3531010000000001</v>
          </cell>
          <cell r="H395">
            <v>294.39999999999998</v>
          </cell>
          <cell r="I395">
            <v>589.9</v>
          </cell>
          <cell r="J395">
            <v>9.5050000000000008</v>
          </cell>
          <cell r="K395">
            <v>7.7</v>
          </cell>
          <cell r="L395">
            <v>1466.4</v>
          </cell>
          <cell r="M395">
            <v>280111</v>
          </cell>
          <cell r="N395">
            <v>70.5</v>
          </cell>
          <cell r="O395">
            <v>900</v>
          </cell>
          <cell r="P395">
            <v>7.8</v>
          </cell>
          <cell r="Q395">
            <v>10.1</v>
          </cell>
          <cell r="R395">
            <v>26.6</v>
          </cell>
          <cell r="W395">
            <v>-61</v>
          </cell>
          <cell r="X395">
            <v>38.5</v>
          </cell>
          <cell r="Y395">
            <v>-10.6</v>
          </cell>
          <cell r="Z395">
            <v>102.4</v>
          </cell>
          <cell r="AC395">
            <v>1.3531010000000001</v>
          </cell>
          <cell r="AD395">
            <v>76</v>
          </cell>
          <cell r="AE395">
            <v>-44</v>
          </cell>
          <cell r="AF395">
            <v>100.972053</v>
          </cell>
          <cell r="AG395">
            <v>20.29</v>
          </cell>
          <cell r="AH395">
            <v>69.099999999999994</v>
          </cell>
          <cell r="AI395">
            <v>38.5</v>
          </cell>
          <cell r="AJ395">
            <v>9.6999999999999993</v>
          </cell>
          <cell r="AK395">
            <v>36</v>
          </cell>
          <cell r="AL395">
            <v>-18.3</v>
          </cell>
          <cell r="AM395">
            <v>71.626099999999994</v>
          </cell>
          <cell r="AN395">
            <v>97.192999999999998</v>
          </cell>
          <cell r="AO395">
            <v>18.600000000000001</v>
          </cell>
          <cell r="AP395">
            <v>99.5</v>
          </cell>
          <cell r="AR395">
            <v>-32.1</v>
          </cell>
          <cell r="AS395">
            <v>-15.5</v>
          </cell>
          <cell r="AT395">
            <v>81.2</v>
          </cell>
          <cell r="AU395">
            <v>95.6</v>
          </cell>
          <cell r="AV395">
            <v>82.3</v>
          </cell>
          <cell r="AW395">
            <v>105.4</v>
          </cell>
          <cell r="AX395">
            <v>40.299999999999997</v>
          </cell>
          <cell r="AY395">
            <v>43.2</v>
          </cell>
          <cell r="AZ395">
            <v>58</v>
          </cell>
          <cell r="BA395">
            <v>54</v>
          </cell>
          <cell r="BB395">
            <v>60.9</v>
          </cell>
          <cell r="BC395">
            <v>83</v>
          </cell>
          <cell r="BD395">
            <v>109.3</v>
          </cell>
          <cell r="BE395">
            <v>-19.5</v>
          </cell>
          <cell r="BF395" t="str">
            <v>#NA</v>
          </cell>
          <cell r="BG395">
            <v>6.64</v>
          </cell>
          <cell r="BH395">
            <v>5.03</v>
          </cell>
          <cell r="BI395">
            <v>104.7</v>
          </cell>
          <cell r="BL395">
            <v>28.43</v>
          </cell>
          <cell r="BM395">
            <v>26.07</v>
          </cell>
          <cell r="BN395">
            <v>-30.7</v>
          </cell>
          <cell r="BO395">
            <v>-22.5</v>
          </cell>
          <cell r="BP395">
            <v>61.9</v>
          </cell>
          <cell r="BQ395" t="str">
            <v>#NA</v>
          </cell>
          <cell r="BR395" t="str">
            <v>#NA</v>
          </cell>
          <cell r="BT395">
            <v>-7.5</v>
          </cell>
          <cell r="BU395">
            <v>-7.5</v>
          </cell>
          <cell r="BV395" t="str">
            <v>#NA</v>
          </cell>
          <cell r="BX395">
            <v>-12</v>
          </cell>
          <cell r="BY395">
            <v>-13.6</v>
          </cell>
          <cell r="BZ395">
            <v>-23.2</v>
          </cell>
          <cell r="CB395">
            <v>-11.7</v>
          </cell>
          <cell r="CC395">
            <v>-4.9000000000000004</v>
          </cell>
          <cell r="CD395">
            <v>-30</v>
          </cell>
          <cell r="CE395">
            <v>38235</v>
          </cell>
          <cell r="CF395">
            <v>1374863</v>
          </cell>
          <cell r="CG395">
            <v>114.5</v>
          </cell>
          <cell r="CH395">
            <v>103.5</v>
          </cell>
          <cell r="CI395">
            <v>114.7</v>
          </cell>
          <cell r="CJ395">
            <v>120</v>
          </cell>
          <cell r="CK395">
            <v>-12.3</v>
          </cell>
          <cell r="CL395">
            <v>-25.2</v>
          </cell>
          <cell r="CM395">
            <v>-7.5</v>
          </cell>
          <cell r="CN395">
            <v>68.5</v>
          </cell>
          <cell r="CO395">
            <v>70.7</v>
          </cell>
          <cell r="CR395">
            <v>18.489999999999998</v>
          </cell>
          <cell r="CS395">
            <v>96.7</v>
          </cell>
          <cell r="CT395">
            <v>110.6</v>
          </cell>
          <cell r="CW395">
            <v>4.04</v>
          </cell>
          <cell r="CX395">
            <v>144.30000000000001</v>
          </cell>
          <cell r="CY395">
            <v>129.19999999999999</v>
          </cell>
          <cell r="DA395">
            <v>-12.6</v>
          </cell>
          <cell r="DB395">
            <v>100.4</v>
          </cell>
          <cell r="DG395">
            <v>81</v>
          </cell>
          <cell r="DH395">
            <v>35.9</v>
          </cell>
          <cell r="DI395">
            <v>40.6</v>
          </cell>
          <cell r="DM395" t="str">
            <v>#NA</v>
          </cell>
          <cell r="DN395">
            <v>5.1925210000000002</v>
          </cell>
          <cell r="DQ395">
            <v>71.3</v>
          </cell>
        </row>
        <row r="396">
          <cell r="B396" t="str">
            <v>#NA</v>
          </cell>
          <cell r="C396">
            <v>83.1</v>
          </cell>
          <cell r="D396">
            <v>81.099999999999994</v>
          </cell>
          <cell r="E396">
            <v>85.1</v>
          </cell>
          <cell r="F396">
            <v>55.6</v>
          </cell>
          <cell r="G396">
            <v>1.320589</v>
          </cell>
          <cell r="H396">
            <v>297.3</v>
          </cell>
          <cell r="I396">
            <v>590.5</v>
          </cell>
          <cell r="J396">
            <v>8.9459999999999997</v>
          </cell>
          <cell r="K396">
            <v>7.5</v>
          </cell>
          <cell r="L396">
            <v>1492.3</v>
          </cell>
          <cell r="M396">
            <v>301522</v>
          </cell>
          <cell r="N396">
            <v>70.400000000000006</v>
          </cell>
          <cell r="O396">
            <v>1040</v>
          </cell>
          <cell r="P396">
            <v>7.9</v>
          </cell>
          <cell r="Q396">
            <v>6.5</v>
          </cell>
          <cell r="R396">
            <v>36.799999999999997</v>
          </cell>
          <cell r="W396">
            <v>-64.900000000000006</v>
          </cell>
          <cell r="X396">
            <v>35.5</v>
          </cell>
          <cell r="Y396">
            <v>-17</v>
          </cell>
          <cell r="Z396">
            <v>104.6</v>
          </cell>
          <cell r="AC396">
            <v>1.320589</v>
          </cell>
          <cell r="AD396">
            <v>76.099999999999994</v>
          </cell>
          <cell r="AE396">
            <v>-52.2</v>
          </cell>
          <cell r="AF396">
            <v>100.607533</v>
          </cell>
          <cell r="AG396">
            <v>20.309999999999999</v>
          </cell>
          <cell r="AH396">
            <v>69.5</v>
          </cell>
          <cell r="AI396">
            <v>35.5</v>
          </cell>
          <cell r="AJ396">
            <v>8.1999999999999993</v>
          </cell>
          <cell r="AK396">
            <v>44.6</v>
          </cell>
          <cell r="AL396">
            <v>-21.7</v>
          </cell>
          <cell r="AM396">
            <v>71.444299999999998</v>
          </cell>
          <cell r="AN396">
            <v>96.7864</v>
          </cell>
          <cell r="AO396">
            <v>21.3</v>
          </cell>
          <cell r="AP396">
            <v>90.7</v>
          </cell>
          <cell r="AR396">
            <v>-53.9</v>
          </cell>
          <cell r="AS396">
            <v>-16.8</v>
          </cell>
          <cell r="AT396">
            <v>77.400000000000006</v>
          </cell>
          <cell r="AU396">
            <v>96.96</v>
          </cell>
          <cell r="AV396">
            <v>82.4</v>
          </cell>
          <cell r="AW396">
            <v>104.9</v>
          </cell>
          <cell r="AX396">
            <v>40</v>
          </cell>
          <cell r="AY396">
            <v>42.7</v>
          </cell>
          <cell r="AZ396">
            <v>56.2</v>
          </cell>
          <cell r="BA396">
            <v>53.7</v>
          </cell>
          <cell r="BB396">
            <v>58</v>
          </cell>
          <cell r="BC396">
            <v>82.9</v>
          </cell>
          <cell r="BD396">
            <v>109</v>
          </cell>
          <cell r="BE396">
            <v>-28.4</v>
          </cell>
          <cell r="BF396" t="str">
            <v>#NA</v>
          </cell>
          <cell r="BG396">
            <v>6.8</v>
          </cell>
          <cell r="BH396">
            <v>4.6900000000000004</v>
          </cell>
          <cell r="BI396">
            <v>103</v>
          </cell>
          <cell r="BL396">
            <v>28.6</v>
          </cell>
          <cell r="BM396">
            <v>26.31</v>
          </cell>
          <cell r="BN396">
            <v>-46.1</v>
          </cell>
          <cell r="BO396">
            <v>-34.5</v>
          </cell>
          <cell r="BP396">
            <v>61.9</v>
          </cell>
          <cell r="BQ396" t="str">
            <v>#NA</v>
          </cell>
          <cell r="BR396" t="str">
            <v>#NA</v>
          </cell>
          <cell r="BT396">
            <v>-9.8000000000000007</v>
          </cell>
          <cell r="BU396">
            <v>-4.3</v>
          </cell>
          <cell r="BV396" t="str">
            <v>#NA</v>
          </cell>
          <cell r="BX396">
            <v>-14.2</v>
          </cell>
          <cell r="BY396">
            <v>-20</v>
          </cell>
          <cell r="BZ396">
            <v>-31.3</v>
          </cell>
          <cell r="CB396">
            <v>-13.8</v>
          </cell>
          <cell r="CC396">
            <v>-6.1</v>
          </cell>
          <cell r="CD396">
            <v>-31.5</v>
          </cell>
          <cell r="CE396">
            <v>38177</v>
          </cell>
          <cell r="CF396">
            <v>1385773</v>
          </cell>
          <cell r="CG396">
            <v>116.5</v>
          </cell>
          <cell r="CH396">
            <v>109.9</v>
          </cell>
          <cell r="CI396">
            <v>117.2</v>
          </cell>
          <cell r="CJ396">
            <v>119.4</v>
          </cell>
          <cell r="CK396">
            <v>-13.3</v>
          </cell>
          <cell r="CL396">
            <v>-27.3</v>
          </cell>
          <cell r="CM396">
            <v>-9.8000000000000007</v>
          </cell>
          <cell r="CN396">
            <v>68</v>
          </cell>
          <cell r="CO396">
            <v>70.5</v>
          </cell>
          <cell r="CR396">
            <v>20.7</v>
          </cell>
          <cell r="CS396">
            <v>99.2</v>
          </cell>
          <cell r="CT396">
            <v>112.3</v>
          </cell>
          <cell r="CW396">
            <v>4.04</v>
          </cell>
          <cell r="CX396">
            <v>146.6</v>
          </cell>
          <cell r="CY396">
            <v>136.69999999999999</v>
          </cell>
          <cell r="DA396">
            <v>-15.6</v>
          </cell>
          <cell r="DB396">
            <v>101.2</v>
          </cell>
          <cell r="DG396">
            <v>75.099999999999994</v>
          </cell>
          <cell r="DH396">
            <v>31.4</v>
          </cell>
          <cell r="DI396">
            <v>38.1</v>
          </cell>
          <cell r="DM396" t="str">
            <v>#NA</v>
          </cell>
          <cell r="DN396">
            <v>5.3110710000000001</v>
          </cell>
          <cell r="DQ396">
            <v>71.2</v>
          </cell>
        </row>
        <row r="397">
          <cell r="B397" t="str">
            <v>#NA</v>
          </cell>
          <cell r="C397">
            <v>81.7</v>
          </cell>
          <cell r="D397">
            <v>79</v>
          </cell>
          <cell r="E397">
            <v>84.4</v>
          </cell>
          <cell r="F397">
            <v>56.2</v>
          </cell>
          <cell r="G397">
            <v>1.2324790000000001</v>
          </cell>
          <cell r="H397">
            <v>327</v>
          </cell>
          <cell r="I397">
            <v>594.6</v>
          </cell>
          <cell r="J397">
            <v>8.9450000000000003</v>
          </cell>
          <cell r="K397">
            <v>7.4</v>
          </cell>
          <cell r="L397">
            <v>1544.3</v>
          </cell>
          <cell r="M397">
            <v>285730</v>
          </cell>
          <cell r="N397">
            <v>69.3</v>
          </cell>
          <cell r="O397">
            <v>913</v>
          </cell>
          <cell r="P397">
            <v>8</v>
          </cell>
          <cell r="Q397">
            <v>6.1</v>
          </cell>
          <cell r="R397">
            <v>38.6</v>
          </cell>
          <cell r="W397">
            <v>-65.8</v>
          </cell>
          <cell r="X397">
            <v>38.200000000000003</v>
          </cell>
          <cell r="Y397">
            <v>-17.399999999999999</v>
          </cell>
          <cell r="Z397">
            <v>103.3</v>
          </cell>
          <cell r="AC397">
            <v>1.2324790000000001</v>
          </cell>
          <cell r="AD397">
            <v>74.900000000000006</v>
          </cell>
          <cell r="AE397">
            <v>-55.5</v>
          </cell>
          <cell r="AF397">
            <v>100.363196</v>
          </cell>
          <cell r="AG397">
            <v>19.2</v>
          </cell>
          <cell r="AH397">
            <v>69.7</v>
          </cell>
          <cell r="AI397">
            <v>38.200000000000003</v>
          </cell>
          <cell r="AJ397">
            <v>8</v>
          </cell>
          <cell r="AK397">
            <v>47.3</v>
          </cell>
          <cell r="AL397">
            <v>-26.7</v>
          </cell>
          <cell r="AM397">
            <v>71.323300000000003</v>
          </cell>
          <cell r="AN397">
            <v>96.466499999999996</v>
          </cell>
          <cell r="AO397">
            <v>25</v>
          </cell>
          <cell r="AP397">
            <v>76.5</v>
          </cell>
          <cell r="AR397">
            <v>-59.3</v>
          </cell>
          <cell r="AS397">
            <v>-19.899999999999999</v>
          </cell>
          <cell r="AT397">
            <v>73.5</v>
          </cell>
          <cell r="AU397">
            <v>95.43</v>
          </cell>
          <cell r="AV397">
            <v>82.7</v>
          </cell>
          <cell r="AW397">
            <v>105.3</v>
          </cell>
          <cell r="AX397">
            <v>37.700000000000003</v>
          </cell>
          <cell r="AY397">
            <v>40.6</v>
          </cell>
          <cell r="AZ397">
            <v>55.5</v>
          </cell>
          <cell r="BA397">
            <v>55.3</v>
          </cell>
          <cell r="BB397">
            <v>55.7</v>
          </cell>
          <cell r="BC397">
            <v>83</v>
          </cell>
          <cell r="BD397">
            <v>109.1</v>
          </cell>
          <cell r="BE397">
            <v>-28.8</v>
          </cell>
          <cell r="BF397" t="str">
            <v>#NA</v>
          </cell>
          <cell r="BG397">
            <v>6.44</v>
          </cell>
          <cell r="BH397">
            <v>4.66</v>
          </cell>
          <cell r="BI397">
            <v>105.1</v>
          </cell>
          <cell r="BL397">
            <v>26.81</v>
          </cell>
          <cell r="BM397">
            <v>25.92</v>
          </cell>
          <cell r="BN397">
            <v>-50.3</v>
          </cell>
          <cell r="BO397">
            <v>-39.4</v>
          </cell>
          <cell r="BP397">
            <v>60.5</v>
          </cell>
          <cell r="BQ397" t="str">
            <v>#NA</v>
          </cell>
          <cell r="BR397" t="str">
            <v>#NA</v>
          </cell>
          <cell r="BT397">
            <v>-7.2</v>
          </cell>
          <cell r="BU397">
            <v>2.7</v>
          </cell>
          <cell r="BV397" t="str">
            <v>#NA</v>
          </cell>
          <cell r="BX397">
            <v>-17.3</v>
          </cell>
          <cell r="BY397">
            <v>-22.5</v>
          </cell>
          <cell r="BZ397">
            <v>-35.9</v>
          </cell>
          <cell r="CB397">
            <v>-24.4</v>
          </cell>
          <cell r="CC397">
            <v>-11.5</v>
          </cell>
          <cell r="CD397">
            <v>-20.3</v>
          </cell>
          <cell r="CE397">
            <v>38130</v>
          </cell>
          <cell r="CF397">
            <v>1396858</v>
          </cell>
          <cell r="CG397">
            <v>116.6</v>
          </cell>
          <cell r="CH397">
            <v>111.5</v>
          </cell>
          <cell r="CI397">
            <v>114.4</v>
          </cell>
          <cell r="CJ397">
            <v>121.2</v>
          </cell>
          <cell r="CK397">
            <v>-10.9</v>
          </cell>
          <cell r="CL397">
            <v>-25.6</v>
          </cell>
          <cell r="CM397">
            <v>-7.2</v>
          </cell>
          <cell r="CN397">
            <v>68.7</v>
          </cell>
          <cell r="CO397">
            <v>71</v>
          </cell>
          <cell r="CR397">
            <v>20.170000000000002</v>
          </cell>
          <cell r="CS397">
            <v>98.6</v>
          </cell>
          <cell r="CT397">
            <v>109.9</v>
          </cell>
          <cell r="CW397">
            <v>4.29</v>
          </cell>
          <cell r="CX397">
            <v>146.30000000000001</v>
          </cell>
          <cell r="CY397">
            <v>138.30000000000001</v>
          </cell>
          <cell r="DA397">
            <v>-15.2</v>
          </cell>
          <cell r="DB397">
            <v>98.5</v>
          </cell>
          <cell r="DG397">
            <v>72.599999999999994</v>
          </cell>
          <cell r="DH397">
            <v>34.1</v>
          </cell>
          <cell r="DI397">
            <v>38.9</v>
          </cell>
          <cell r="DM397" t="str">
            <v>#NA</v>
          </cell>
          <cell r="DN397">
            <v>5.4743959999999996</v>
          </cell>
          <cell r="DQ397">
            <v>70.099999999999994</v>
          </cell>
        </row>
        <row r="398">
          <cell r="B398" t="str">
            <v>#NA</v>
          </cell>
          <cell r="C398">
            <v>82.7</v>
          </cell>
          <cell r="D398">
            <v>79.900000000000006</v>
          </cell>
          <cell r="E398">
            <v>85.6</v>
          </cell>
          <cell r="F398">
            <v>57.4</v>
          </cell>
          <cell r="G398">
            <v>1.23766</v>
          </cell>
          <cell r="H398">
            <v>331.9</v>
          </cell>
          <cell r="I398">
            <v>589.79999999999995</v>
          </cell>
          <cell r="J398">
            <v>9.0310000000000006</v>
          </cell>
          <cell r="K398">
            <v>7.3</v>
          </cell>
          <cell r="L398">
            <v>1545.1</v>
          </cell>
          <cell r="M398">
            <v>291784</v>
          </cell>
          <cell r="N398">
            <v>68.3</v>
          </cell>
          <cell r="O398">
            <v>1050</v>
          </cell>
          <cell r="P398">
            <v>8.1</v>
          </cell>
          <cell r="Q398">
            <v>7.3</v>
          </cell>
          <cell r="R398">
            <v>32.6</v>
          </cell>
          <cell r="W398">
            <v>-66.400000000000006</v>
          </cell>
          <cell r="X398">
            <v>38.200000000000003</v>
          </cell>
          <cell r="Y398">
            <v>-14.6</v>
          </cell>
          <cell r="Z398">
            <v>104.1</v>
          </cell>
          <cell r="AC398">
            <v>1.23766</v>
          </cell>
          <cell r="AD398">
            <v>74.400000000000006</v>
          </cell>
          <cell r="AE398">
            <v>-54.4</v>
          </cell>
          <cell r="AF398">
            <v>100.485437</v>
          </cell>
          <cell r="AG398">
            <v>18.27</v>
          </cell>
          <cell r="AH398">
            <v>69.7</v>
          </cell>
          <cell r="AI398">
            <v>38.200000000000003</v>
          </cell>
          <cell r="AJ398">
            <v>9.3000000000000007</v>
          </cell>
          <cell r="AK398">
            <v>38.799999999999997</v>
          </cell>
          <cell r="AL398">
            <v>-25.1</v>
          </cell>
          <cell r="AM398">
            <v>71.286699999999996</v>
          </cell>
          <cell r="AN398">
            <v>96.264799999999994</v>
          </cell>
          <cell r="AO398">
            <v>4.7</v>
          </cell>
          <cell r="AP398">
            <v>72</v>
          </cell>
          <cell r="AR398">
            <v>-62.2</v>
          </cell>
          <cell r="AS398">
            <v>-22.7</v>
          </cell>
          <cell r="AT398">
            <v>73.5</v>
          </cell>
          <cell r="AU398">
            <v>96.44</v>
          </cell>
          <cell r="AV398">
            <v>82.6</v>
          </cell>
          <cell r="AW398">
            <v>105.4</v>
          </cell>
          <cell r="AX398">
            <v>35.9</v>
          </cell>
          <cell r="AY398">
            <v>39.200000000000003</v>
          </cell>
          <cell r="AZ398">
            <v>56.1</v>
          </cell>
          <cell r="BA398">
            <v>56.7</v>
          </cell>
          <cell r="BB398">
            <v>55.7</v>
          </cell>
          <cell r="BC398">
            <v>83</v>
          </cell>
          <cell r="BD398">
            <v>108.6</v>
          </cell>
          <cell r="BE398">
            <v>-26</v>
          </cell>
          <cell r="BF398" t="str">
            <v>#NA</v>
          </cell>
          <cell r="BG398">
            <v>6.98</v>
          </cell>
          <cell r="BH398">
            <v>4.5199999999999996</v>
          </cell>
          <cell r="BI398">
            <v>112.7</v>
          </cell>
          <cell r="BL398">
            <v>27.35</v>
          </cell>
          <cell r="BM398">
            <v>26.9</v>
          </cell>
          <cell r="BN398">
            <v>-41.7</v>
          </cell>
          <cell r="BO398">
            <v>-36</v>
          </cell>
          <cell r="BP398">
            <v>58.4</v>
          </cell>
          <cell r="BQ398" t="str">
            <v>#NA</v>
          </cell>
          <cell r="BR398" t="str">
            <v>#NA</v>
          </cell>
          <cell r="BT398">
            <v>-7.7</v>
          </cell>
          <cell r="BU398">
            <v>2.1</v>
          </cell>
          <cell r="BV398" t="str">
            <v>#NA</v>
          </cell>
          <cell r="BX398">
            <v>-14.8</v>
          </cell>
          <cell r="BY398">
            <v>-18.5</v>
          </cell>
          <cell r="BZ398">
            <v>-33.799999999999997</v>
          </cell>
          <cell r="CB398">
            <v>-28.3</v>
          </cell>
          <cell r="CC398">
            <v>-19.600000000000001</v>
          </cell>
          <cell r="CD398">
            <v>-18.3</v>
          </cell>
          <cell r="CE398">
            <v>38090</v>
          </cell>
          <cell r="CF398">
            <v>1400278</v>
          </cell>
          <cell r="CG398">
            <v>129.1</v>
          </cell>
          <cell r="CH398">
            <v>118.5</v>
          </cell>
          <cell r="CI398">
            <v>123.9</v>
          </cell>
          <cell r="CJ398">
            <v>139.19999999999999</v>
          </cell>
          <cell r="CK398">
            <v>-11</v>
          </cell>
          <cell r="CL398">
            <v>-26.3</v>
          </cell>
          <cell r="CM398">
            <v>-7.7</v>
          </cell>
          <cell r="CN398">
            <v>69.2</v>
          </cell>
          <cell r="CO398">
            <v>70.2</v>
          </cell>
          <cell r="CR398">
            <v>15.54</v>
          </cell>
          <cell r="CS398">
            <v>99.4</v>
          </cell>
          <cell r="CT398">
            <v>110.6</v>
          </cell>
          <cell r="CW398">
            <v>4.1900000000000004</v>
          </cell>
          <cell r="CX398">
            <v>162</v>
          </cell>
          <cell r="CY398">
            <v>146.9</v>
          </cell>
          <cell r="DA398">
            <v>-9.3000000000000007</v>
          </cell>
          <cell r="DB398">
            <v>96.7</v>
          </cell>
          <cell r="DG398">
            <v>78.900000000000006</v>
          </cell>
          <cell r="DH398">
            <v>34.799999999999997</v>
          </cell>
          <cell r="DI398">
            <v>37.5</v>
          </cell>
          <cell r="DM398" t="str">
            <v>#NA</v>
          </cell>
          <cell r="DN398">
            <v>5.390358</v>
          </cell>
          <cell r="DQ398">
            <v>68.900000000000006</v>
          </cell>
        </row>
        <row r="399">
          <cell r="B399" t="str">
            <v>#NA</v>
          </cell>
          <cell r="C399">
            <v>82</v>
          </cell>
          <cell r="D399">
            <v>76.7</v>
          </cell>
          <cell r="E399">
            <v>87.6</v>
          </cell>
          <cell r="F399">
            <v>56.4</v>
          </cell>
          <cell r="G399">
            <v>1.2111320000000001</v>
          </cell>
          <cell r="H399">
            <v>306.2</v>
          </cell>
          <cell r="I399">
            <v>588.1</v>
          </cell>
          <cell r="J399">
            <v>8.6</v>
          </cell>
          <cell r="K399">
            <v>7.2</v>
          </cell>
          <cell r="L399">
            <v>1571.9</v>
          </cell>
          <cell r="M399">
            <v>238246</v>
          </cell>
          <cell r="N399">
            <v>67.5</v>
          </cell>
          <cell r="O399">
            <v>1043</v>
          </cell>
          <cell r="P399">
            <v>8.1999999999999993</v>
          </cell>
          <cell r="Q399">
            <v>9.6</v>
          </cell>
          <cell r="R399">
            <v>25.3</v>
          </cell>
          <cell r="W399">
            <v>-65.5</v>
          </cell>
          <cell r="X399">
            <v>37</v>
          </cell>
          <cell r="Y399">
            <v>-10.7</v>
          </cell>
          <cell r="Z399">
            <v>104.4</v>
          </cell>
          <cell r="AA399">
            <v>106.5</v>
          </cell>
          <cell r="AB399">
            <v>107</v>
          </cell>
          <cell r="AC399">
            <v>1.2111320000000001</v>
          </cell>
          <cell r="AD399">
            <v>73.599999999999994</v>
          </cell>
          <cell r="AE399">
            <v>-56.9</v>
          </cell>
          <cell r="AF399">
            <v>100.484848</v>
          </cell>
          <cell r="AG399">
            <v>17.510000000000002</v>
          </cell>
          <cell r="AH399">
            <v>70.7</v>
          </cell>
          <cell r="AI399">
            <v>37</v>
          </cell>
          <cell r="AJ399">
            <v>11.1</v>
          </cell>
          <cell r="AK399">
            <v>33.6</v>
          </cell>
          <cell r="AL399">
            <v>-25.4</v>
          </cell>
          <cell r="AM399">
            <v>71.320499999999996</v>
          </cell>
          <cell r="AN399">
            <v>96.161500000000004</v>
          </cell>
          <cell r="AO399">
            <v>12.7</v>
          </cell>
          <cell r="AP399">
            <v>42.4</v>
          </cell>
          <cell r="AR399">
            <v>-49.7</v>
          </cell>
          <cell r="AS399">
            <v>-22.6</v>
          </cell>
          <cell r="AT399">
            <v>74.8</v>
          </cell>
          <cell r="AU399">
            <v>96.27</v>
          </cell>
          <cell r="AV399">
            <v>82.4</v>
          </cell>
          <cell r="AW399">
            <v>102.4</v>
          </cell>
          <cell r="AX399">
            <v>34.799999999999997</v>
          </cell>
          <cell r="AY399">
            <v>38</v>
          </cell>
          <cell r="AZ399">
            <v>54.8</v>
          </cell>
          <cell r="BA399">
            <v>56.2</v>
          </cell>
          <cell r="BB399">
            <v>53.8</v>
          </cell>
          <cell r="BC399">
            <v>83</v>
          </cell>
          <cell r="BD399">
            <v>103.8</v>
          </cell>
          <cell r="BE399">
            <v>-18.399999999999999</v>
          </cell>
          <cell r="BF399" t="str">
            <v>#NA</v>
          </cell>
          <cell r="BG399">
            <v>6.84</v>
          </cell>
          <cell r="BH399">
            <v>4.47</v>
          </cell>
          <cell r="BI399">
            <v>105.4</v>
          </cell>
          <cell r="BJ399">
            <v>72.316900000000004</v>
          </cell>
          <cell r="BL399">
            <v>25.64</v>
          </cell>
          <cell r="BM399">
            <v>24.29</v>
          </cell>
          <cell r="BN399">
            <v>-32.1</v>
          </cell>
          <cell r="BO399">
            <v>-33.799999999999997</v>
          </cell>
          <cell r="BP399">
            <v>57.4</v>
          </cell>
          <cell r="BQ399" t="str">
            <v>#NA</v>
          </cell>
          <cell r="BR399" t="str">
            <v>#NA</v>
          </cell>
          <cell r="BT399">
            <v>-6.4</v>
          </cell>
          <cell r="BU399">
            <v>4.8</v>
          </cell>
          <cell r="BV399" t="str">
            <v>#NA</v>
          </cell>
          <cell r="BX399">
            <v>-18.2</v>
          </cell>
          <cell r="BY399">
            <v>-26.8</v>
          </cell>
          <cell r="BZ399">
            <v>-33</v>
          </cell>
          <cell r="CB399">
            <v>-31.5</v>
          </cell>
          <cell r="CC399">
            <v>-21.2</v>
          </cell>
          <cell r="CD399">
            <v>-37.700000000000003</v>
          </cell>
          <cell r="CE399">
            <v>38079</v>
          </cell>
          <cell r="CF399">
            <v>1400772</v>
          </cell>
          <cell r="CG399">
            <v>121.8</v>
          </cell>
          <cell r="CH399">
            <v>119.1</v>
          </cell>
          <cell r="CI399">
            <v>122.3</v>
          </cell>
          <cell r="CJ399">
            <v>122.7</v>
          </cell>
          <cell r="CK399">
            <v>-7.1</v>
          </cell>
          <cell r="CL399">
            <v>-26.4</v>
          </cell>
          <cell r="CM399">
            <v>-6.4</v>
          </cell>
          <cell r="CN399">
            <v>69.7</v>
          </cell>
          <cell r="CO399">
            <v>71.900000000000006</v>
          </cell>
          <cell r="CQ399">
            <v>178.75274658199999</v>
          </cell>
          <cell r="CR399">
            <v>14.81</v>
          </cell>
          <cell r="CS399">
            <v>100.2</v>
          </cell>
          <cell r="CT399">
            <v>110.2</v>
          </cell>
          <cell r="CU399">
            <v>71.2517</v>
          </cell>
          <cell r="CW399">
            <v>4.09</v>
          </cell>
          <cell r="CX399">
            <v>152.30000000000001</v>
          </cell>
          <cell r="CY399">
            <v>146.9</v>
          </cell>
          <cell r="DA399">
            <v>-11.9</v>
          </cell>
          <cell r="DB399">
            <v>98.5</v>
          </cell>
          <cell r="DG399">
            <v>73.3</v>
          </cell>
          <cell r="DH399">
            <v>33.6</v>
          </cell>
          <cell r="DI399">
            <v>33.200000000000003</v>
          </cell>
          <cell r="DM399" t="str">
            <v>#NA</v>
          </cell>
          <cell r="DN399">
            <v>5.2598229999999999</v>
          </cell>
          <cell r="DQ399">
            <v>68.099999999999994</v>
          </cell>
        </row>
        <row r="400">
          <cell r="B400" t="str">
            <v>#NA</v>
          </cell>
          <cell r="C400">
            <v>80.2</v>
          </cell>
          <cell r="D400">
            <v>74.5</v>
          </cell>
          <cell r="E400">
            <v>86.4</v>
          </cell>
          <cell r="F400">
            <v>54.8</v>
          </cell>
          <cell r="G400">
            <v>1.1913199999999999</v>
          </cell>
          <cell r="H400">
            <v>307.10000000000002</v>
          </cell>
          <cell r="I400">
            <v>591.70000000000005</v>
          </cell>
          <cell r="J400">
            <v>8.391</v>
          </cell>
          <cell r="K400">
            <v>6.9</v>
          </cell>
          <cell r="L400">
            <v>1684.4</v>
          </cell>
          <cell r="M400">
            <v>238406</v>
          </cell>
          <cell r="N400">
            <v>66.400000000000006</v>
          </cell>
          <cell r="O400">
            <v>1106</v>
          </cell>
          <cell r="P400">
            <v>8.3000000000000007</v>
          </cell>
          <cell r="Q400">
            <v>8.6999999999999993</v>
          </cell>
          <cell r="R400">
            <v>24.1</v>
          </cell>
          <cell r="W400">
            <v>-69.7</v>
          </cell>
          <cell r="X400">
            <v>37.299999999999997</v>
          </cell>
          <cell r="Y400">
            <v>-15.3</v>
          </cell>
          <cell r="Z400">
            <v>105.1</v>
          </cell>
          <cell r="AA400">
            <v>106.9</v>
          </cell>
          <cell r="AB400">
            <v>107.3</v>
          </cell>
          <cell r="AC400">
            <v>1.1913199999999999</v>
          </cell>
          <cell r="AD400">
            <v>72.7</v>
          </cell>
          <cell r="AE400">
            <v>-61.7</v>
          </cell>
          <cell r="AF400">
            <v>100.484262</v>
          </cell>
          <cell r="AG400">
            <v>18.45</v>
          </cell>
          <cell r="AH400">
            <v>71</v>
          </cell>
          <cell r="AI400">
            <v>37.299999999999997</v>
          </cell>
          <cell r="AJ400">
            <v>10.8</v>
          </cell>
          <cell r="AK400">
            <v>35.4</v>
          </cell>
          <cell r="AL400">
            <v>-21.2</v>
          </cell>
          <cell r="AM400">
            <v>71.410200000000003</v>
          </cell>
          <cell r="AN400">
            <v>96.136600000000001</v>
          </cell>
          <cell r="AO400">
            <v>30.6</v>
          </cell>
          <cell r="AP400">
            <v>33.799999999999997</v>
          </cell>
          <cell r="AR400">
            <v>-36.799999999999997</v>
          </cell>
          <cell r="AS400">
            <v>-21.3</v>
          </cell>
          <cell r="AT400">
            <v>75.099999999999994</v>
          </cell>
          <cell r="AU400">
            <v>96.51</v>
          </cell>
          <cell r="AV400">
            <v>82.5</v>
          </cell>
          <cell r="AW400">
            <v>104.5</v>
          </cell>
          <cell r="AX400">
            <v>36.200000000000003</v>
          </cell>
          <cell r="AY400">
            <v>38.9</v>
          </cell>
          <cell r="AZ400">
            <v>53.1</v>
          </cell>
          <cell r="BA400">
            <v>55.2</v>
          </cell>
          <cell r="BB400">
            <v>51.6</v>
          </cell>
          <cell r="BC400">
            <v>83</v>
          </cell>
          <cell r="BD400">
            <v>106.4</v>
          </cell>
          <cell r="BE400">
            <v>-23.6</v>
          </cell>
          <cell r="BF400" t="str">
            <v>#NA</v>
          </cell>
          <cell r="BG400">
            <v>6.52</v>
          </cell>
          <cell r="BH400">
            <v>4.5199999999999996</v>
          </cell>
          <cell r="BI400">
            <v>105.4</v>
          </cell>
          <cell r="BJ400">
            <v>72.6845</v>
          </cell>
          <cell r="BL400">
            <v>28.52</v>
          </cell>
          <cell r="BM400">
            <v>25.3</v>
          </cell>
          <cell r="BN400">
            <v>-33.799999999999997</v>
          </cell>
          <cell r="BO400">
            <v>-39.200000000000003</v>
          </cell>
          <cell r="BP400">
            <v>55.8</v>
          </cell>
          <cell r="BQ400" t="str">
            <v>#NA</v>
          </cell>
          <cell r="BR400" t="str">
            <v>#NA</v>
          </cell>
          <cell r="BT400">
            <v>-7</v>
          </cell>
          <cell r="BU400">
            <v>2.9</v>
          </cell>
          <cell r="BV400" t="str">
            <v>#NA</v>
          </cell>
          <cell r="BX400">
            <v>-21.6</v>
          </cell>
          <cell r="BY400">
            <v>-31.7</v>
          </cell>
          <cell r="BZ400">
            <v>-37.799999999999997</v>
          </cell>
          <cell r="CB400">
            <v>-31</v>
          </cell>
          <cell r="CC400">
            <v>-17.100000000000001</v>
          </cell>
          <cell r="CD400">
            <v>-39.299999999999997</v>
          </cell>
          <cell r="CE400">
            <v>38050</v>
          </cell>
          <cell r="CF400">
            <v>1407388</v>
          </cell>
          <cell r="CG400">
            <v>118.8</v>
          </cell>
          <cell r="CH400">
            <v>110.4</v>
          </cell>
          <cell r="CI400">
            <v>121.3</v>
          </cell>
          <cell r="CJ400">
            <v>121.1</v>
          </cell>
          <cell r="CK400">
            <v>-10.9</v>
          </cell>
          <cell r="CL400">
            <v>-27.7</v>
          </cell>
          <cell r="CM400">
            <v>-7</v>
          </cell>
          <cell r="CN400">
            <v>67.3</v>
          </cell>
          <cell r="CO400">
            <v>68.900000000000006</v>
          </cell>
          <cell r="CQ400">
            <v>114.213027954</v>
          </cell>
          <cell r="CR400">
            <v>14.74</v>
          </cell>
          <cell r="CS400">
            <v>101.3</v>
          </cell>
          <cell r="CT400">
            <v>110.4</v>
          </cell>
          <cell r="CU400">
            <v>71.700900000000004</v>
          </cell>
          <cell r="CW400">
            <v>3.94</v>
          </cell>
          <cell r="CX400">
            <v>148.6</v>
          </cell>
          <cell r="CY400">
            <v>135.9</v>
          </cell>
          <cell r="DA400">
            <v>-17.899999999999999</v>
          </cell>
          <cell r="DB400">
            <v>99.9</v>
          </cell>
          <cell r="DG400">
            <v>69.400000000000006</v>
          </cell>
          <cell r="DH400">
            <v>33.1</v>
          </cell>
          <cell r="DI400">
            <v>35.6</v>
          </cell>
          <cell r="DM400" t="str">
            <v>#NA</v>
          </cell>
          <cell r="DN400">
            <v>5.2916210000000001</v>
          </cell>
          <cell r="DQ400">
            <v>67.099999999999994</v>
          </cell>
        </row>
        <row r="401">
          <cell r="B401" t="str">
            <v>#NA</v>
          </cell>
          <cell r="C401">
            <v>81.900000000000006</v>
          </cell>
          <cell r="D401">
            <v>75</v>
          </cell>
          <cell r="E401">
            <v>89.3</v>
          </cell>
          <cell r="F401">
            <v>53.6</v>
          </cell>
          <cell r="G401">
            <v>1.188517</v>
          </cell>
          <cell r="H401">
            <v>305.3</v>
          </cell>
          <cell r="I401">
            <v>599.20000000000005</v>
          </cell>
          <cell r="J401">
            <v>7.9779999999999998</v>
          </cell>
          <cell r="K401">
            <v>6.7</v>
          </cell>
          <cell r="L401">
            <v>1684.2</v>
          </cell>
          <cell r="M401">
            <v>364201</v>
          </cell>
          <cell r="N401">
            <v>66.5</v>
          </cell>
          <cell r="O401">
            <v>1249</v>
          </cell>
          <cell r="P401">
            <v>8.4</v>
          </cell>
          <cell r="Q401">
            <v>8.5</v>
          </cell>
          <cell r="R401">
            <v>23.8</v>
          </cell>
          <cell r="W401">
            <v>-67.8</v>
          </cell>
          <cell r="X401">
            <v>36.4</v>
          </cell>
          <cell r="Y401">
            <v>-11.7</v>
          </cell>
          <cell r="Z401">
            <v>105.2</v>
          </cell>
          <cell r="AA401">
            <v>106.8</v>
          </cell>
          <cell r="AB401">
            <v>107.1</v>
          </cell>
          <cell r="AC401">
            <v>1.188517</v>
          </cell>
          <cell r="AD401">
            <v>72.7</v>
          </cell>
          <cell r="AE401">
            <v>-61</v>
          </cell>
          <cell r="AF401">
            <v>100.605327</v>
          </cell>
          <cell r="AG401">
            <v>18.84</v>
          </cell>
          <cell r="AH401">
            <v>71.099999999999994</v>
          </cell>
          <cell r="AI401">
            <v>36.4</v>
          </cell>
          <cell r="AJ401">
            <v>11</v>
          </cell>
          <cell r="AK401">
            <v>31.2</v>
          </cell>
          <cell r="AL401">
            <v>-20.5</v>
          </cell>
          <cell r="AM401">
            <v>71.551500000000004</v>
          </cell>
          <cell r="AN401">
            <v>96.183599999999998</v>
          </cell>
          <cell r="AO401">
            <v>16.5</v>
          </cell>
          <cell r="AP401">
            <v>71.3</v>
          </cell>
          <cell r="AR401">
            <v>-29.4</v>
          </cell>
          <cell r="AS401">
            <v>-22.6</v>
          </cell>
          <cell r="AT401">
            <v>74.599999999999994</v>
          </cell>
          <cell r="AU401">
            <v>96.3</v>
          </cell>
          <cell r="AV401">
            <v>82.6</v>
          </cell>
          <cell r="AW401">
            <v>102.8</v>
          </cell>
          <cell r="AX401">
            <v>36.799999999999997</v>
          </cell>
          <cell r="AY401">
            <v>39.5</v>
          </cell>
          <cell r="AZ401">
            <v>53.2</v>
          </cell>
          <cell r="BA401">
            <v>55.8</v>
          </cell>
          <cell r="BB401">
            <v>51.4</v>
          </cell>
          <cell r="BC401">
            <v>83</v>
          </cell>
          <cell r="BD401">
            <v>106.8</v>
          </cell>
          <cell r="BE401">
            <v>-14.5</v>
          </cell>
          <cell r="BF401" t="str">
            <v>#NA</v>
          </cell>
          <cell r="BG401">
            <v>6.51</v>
          </cell>
          <cell r="BH401">
            <v>4.32</v>
          </cell>
          <cell r="BI401">
            <v>109.3</v>
          </cell>
          <cell r="BJ401">
            <v>72.489800000000002</v>
          </cell>
          <cell r="BL401">
            <v>26.22</v>
          </cell>
          <cell r="BM401">
            <v>23.34</v>
          </cell>
          <cell r="BN401">
            <v>-35.5</v>
          </cell>
          <cell r="BO401">
            <v>-41.3</v>
          </cell>
          <cell r="BP401">
            <v>56.4</v>
          </cell>
          <cell r="BQ401" t="str">
            <v>#NA</v>
          </cell>
          <cell r="BR401" t="str">
            <v>#NA</v>
          </cell>
          <cell r="BT401">
            <v>-6.2</v>
          </cell>
          <cell r="BU401">
            <v>6.9</v>
          </cell>
          <cell r="BV401" t="str">
            <v>#NA</v>
          </cell>
          <cell r="BX401">
            <v>-13.7</v>
          </cell>
          <cell r="BY401">
            <v>-25.7</v>
          </cell>
          <cell r="BZ401">
            <v>-35</v>
          </cell>
          <cell r="CB401">
            <v>-33.200000000000003</v>
          </cell>
          <cell r="CC401">
            <v>-23</v>
          </cell>
          <cell r="CD401">
            <v>-39.700000000000003</v>
          </cell>
          <cell r="CE401">
            <v>37995</v>
          </cell>
          <cell r="CF401">
            <v>1418980</v>
          </cell>
          <cell r="CG401">
            <v>124.5</v>
          </cell>
          <cell r="CH401">
            <v>120.8</v>
          </cell>
          <cell r="CI401">
            <v>123.8</v>
          </cell>
          <cell r="CJ401">
            <v>127.1</v>
          </cell>
          <cell r="CK401">
            <v>-7.7</v>
          </cell>
          <cell r="CL401">
            <v>-25.5</v>
          </cell>
          <cell r="CM401">
            <v>-6.2</v>
          </cell>
          <cell r="CN401">
            <v>65.900000000000006</v>
          </cell>
          <cell r="CO401">
            <v>67.099999999999994</v>
          </cell>
          <cell r="CQ401">
            <v>139.10310363799999</v>
          </cell>
          <cell r="CR401">
            <v>14.69</v>
          </cell>
          <cell r="CS401">
            <v>102</v>
          </cell>
          <cell r="CT401">
            <v>109.6</v>
          </cell>
          <cell r="CU401">
            <v>71.554000000000002</v>
          </cell>
          <cell r="CW401">
            <v>4.3499999999999996</v>
          </cell>
          <cell r="CX401">
            <v>155.1</v>
          </cell>
          <cell r="CY401">
            <v>148</v>
          </cell>
          <cell r="DA401">
            <v>-15</v>
          </cell>
          <cell r="DB401">
            <v>99.1</v>
          </cell>
          <cell r="DG401">
            <v>66.599999999999994</v>
          </cell>
          <cell r="DH401">
            <v>33</v>
          </cell>
          <cell r="DI401">
            <v>35.6</v>
          </cell>
          <cell r="DM401" t="str">
            <v>#NA</v>
          </cell>
          <cell r="DN401">
            <v>5.570875</v>
          </cell>
          <cell r="DQ401">
            <v>67.2</v>
          </cell>
        </row>
        <row r="402">
          <cell r="B402" t="str">
            <v>#NA</v>
          </cell>
          <cell r="C402">
            <v>81.599999999999994</v>
          </cell>
          <cell r="D402">
            <v>75.400000000000006</v>
          </cell>
          <cell r="E402">
            <v>88.2</v>
          </cell>
          <cell r="F402">
            <v>53.8</v>
          </cell>
          <cell r="G402">
            <v>1.226089</v>
          </cell>
          <cell r="H402">
            <v>307.89999999999998</v>
          </cell>
          <cell r="I402">
            <v>604.5</v>
          </cell>
          <cell r="J402">
            <v>7.9240000000000004</v>
          </cell>
          <cell r="K402">
            <v>6.7</v>
          </cell>
          <cell r="L402">
            <v>1627.2</v>
          </cell>
          <cell r="M402">
            <v>339769</v>
          </cell>
          <cell r="N402">
            <v>66</v>
          </cell>
          <cell r="O402">
            <v>1249</v>
          </cell>
          <cell r="P402">
            <v>8.5</v>
          </cell>
          <cell r="Q402">
            <v>7.1</v>
          </cell>
          <cell r="R402">
            <v>25.3</v>
          </cell>
          <cell r="W402">
            <v>-69</v>
          </cell>
          <cell r="X402">
            <v>37</v>
          </cell>
          <cell r="Y402">
            <v>-13.5</v>
          </cell>
          <cell r="Z402">
            <v>104.9</v>
          </cell>
          <cell r="AA402">
            <v>106.8</v>
          </cell>
          <cell r="AB402">
            <v>107.2</v>
          </cell>
          <cell r="AC402">
            <v>1.226089</v>
          </cell>
          <cell r="AD402">
            <v>72.099999999999994</v>
          </cell>
          <cell r="AE402">
            <v>-62.6</v>
          </cell>
          <cell r="AF402">
            <v>101.21802700000001</v>
          </cell>
          <cell r="AG402">
            <v>18.78</v>
          </cell>
          <cell r="AH402">
            <v>71.5</v>
          </cell>
          <cell r="AI402">
            <v>37</v>
          </cell>
          <cell r="AJ402">
            <v>9.3000000000000007</v>
          </cell>
          <cell r="AK402">
            <v>32.9</v>
          </cell>
          <cell r="AL402">
            <v>-23.7</v>
          </cell>
          <cell r="AM402">
            <v>71.735399999999998</v>
          </cell>
          <cell r="AN402">
            <v>96.290199999999999</v>
          </cell>
          <cell r="AO402">
            <v>14.7</v>
          </cell>
          <cell r="AP402">
            <v>98.4</v>
          </cell>
          <cell r="AR402">
            <v>-24.1</v>
          </cell>
          <cell r="AS402">
            <v>-20.399999999999999</v>
          </cell>
          <cell r="AT402">
            <v>75</v>
          </cell>
          <cell r="AU402">
            <v>96.4</v>
          </cell>
          <cell r="AV402">
            <v>82</v>
          </cell>
          <cell r="AW402">
            <v>102.5</v>
          </cell>
          <cell r="AX402">
            <v>36.9</v>
          </cell>
          <cell r="AY402">
            <v>39.5</v>
          </cell>
          <cell r="AZ402">
            <v>53.3</v>
          </cell>
          <cell r="BA402">
            <v>55.7</v>
          </cell>
          <cell r="BB402">
            <v>51.6</v>
          </cell>
          <cell r="BC402">
            <v>83</v>
          </cell>
          <cell r="BD402">
            <v>106.6</v>
          </cell>
          <cell r="BE402">
            <v>-15.3</v>
          </cell>
          <cell r="BF402" t="str">
            <v>#NA</v>
          </cell>
          <cell r="BG402">
            <v>7.13</v>
          </cell>
          <cell r="BH402">
            <v>5.17</v>
          </cell>
          <cell r="BI402">
            <v>109</v>
          </cell>
          <cell r="BJ402">
            <v>74.073400000000007</v>
          </cell>
          <cell r="BL402">
            <v>26.31</v>
          </cell>
          <cell r="BM402">
            <v>24.65</v>
          </cell>
          <cell r="BN402">
            <v>-34.4</v>
          </cell>
          <cell r="BO402">
            <v>-42.2</v>
          </cell>
          <cell r="BP402">
            <v>55.7</v>
          </cell>
          <cell r="BQ402" t="str">
            <v>#NA</v>
          </cell>
          <cell r="BR402" t="str">
            <v>#NA</v>
          </cell>
          <cell r="BT402">
            <v>-6.9</v>
          </cell>
          <cell r="BU402">
            <v>11.2</v>
          </cell>
          <cell r="BV402" t="str">
            <v>#NA</v>
          </cell>
          <cell r="BX402">
            <v>-15.6</v>
          </cell>
          <cell r="BY402">
            <v>-21.1</v>
          </cell>
          <cell r="BZ402">
            <v>-36.9</v>
          </cell>
          <cell r="CB402">
            <v>-25.1</v>
          </cell>
          <cell r="CC402">
            <v>-11.4</v>
          </cell>
          <cell r="CD402">
            <v>-30.1</v>
          </cell>
          <cell r="CE402">
            <v>37934</v>
          </cell>
          <cell r="CF402">
            <v>1423565</v>
          </cell>
          <cell r="CG402">
            <v>122.5</v>
          </cell>
          <cell r="CH402">
            <v>124.5</v>
          </cell>
          <cell r="CI402">
            <v>116.8</v>
          </cell>
          <cell r="CJ402">
            <v>126.4</v>
          </cell>
          <cell r="CK402">
            <v>-6.3</v>
          </cell>
          <cell r="CL402">
            <v>-26.5</v>
          </cell>
          <cell r="CM402">
            <v>-6.9</v>
          </cell>
          <cell r="CN402">
            <v>67.2</v>
          </cell>
          <cell r="CO402">
            <v>68.400000000000006</v>
          </cell>
          <cell r="CQ402">
            <v>56.501213073999999</v>
          </cell>
          <cell r="CR402">
            <v>14.48</v>
          </cell>
          <cell r="CS402">
            <v>101.7</v>
          </cell>
          <cell r="CT402">
            <v>109.5</v>
          </cell>
          <cell r="CU402">
            <v>73.1511</v>
          </cell>
          <cell r="CW402">
            <v>4.1399999999999997</v>
          </cell>
          <cell r="CX402">
            <v>152.19999999999999</v>
          </cell>
          <cell r="CY402">
            <v>152.1</v>
          </cell>
          <cell r="DA402">
            <v>-11.7</v>
          </cell>
          <cell r="DB402">
            <v>97.7</v>
          </cell>
          <cell r="DG402">
            <v>66.2</v>
          </cell>
          <cell r="DH402">
            <v>33.200000000000003</v>
          </cell>
          <cell r="DI402">
            <v>34.200000000000003</v>
          </cell>
          <cell r="DM402" t="str">
            <v>#NA</v>
          </cell>
          <cell r="DN402">
            <v>5.8985500000000002</v>
          </cell>
          <cell r="DQ402">
            <v>66.7</v>
          </cell>
        </row>
        <row r="403">
          <cell r="B403" t="str">
            <v>#NA</v>
          </cell>
          <cell r="C403">
            <v>80.8</v>
          </cell>
          <cell r="D403">
            <v>74.099999999999994</v>
          </cell>
          <cell r="E403">
            <v>88.2</v>
          </cell>
          <cell r="F403">
            <v>55</v>
          </cell>
          <cell r="G403">
            <v>1.2167749999999999</v>
          </cell>
          <cell r="H403">
            <v>311.2</v>
          </cell>
          <cell r="I403">
            <v>607.4</v>
          </cell>
          <cell r="J403">
            <v>7.5090000000000003</v>
          </cell>
          <cell r="K403">
            <v>6.8</v>
          </cell>
          <cell r="L403">
            <v>1631.9</v>
          </cell>
          <cell r="M403">
            <v>282038</v>
          </cell>
          <cell r="N403">
            <v>66.099999999999994</v>
          </cell>
          <cell r="O403">
            <v>1152</v>
          </cell>
          <cell r="P403">
            <v>8.6999999999999993</v>
          </cell>
          <cell r="Q403">
            <v>7.7</v>
          </cell>
          <cell r="R403">
            <v>25.3</v>
          </cell>
          <cell r="W403">
            <v>-70.400000000000006</v>
          </cell>
          <cell r="X403">
            <v>37.700000000000003</v>
          </cell>
          <cell r="Y403">
            <v>-13.5</v>
          </cell>
          <cell r="Z403">
            <v>104</v>
          </cell>
          <cell r="AA403">
            <v>105.8</v>
          </cell>
          <cell r="AB403">
            <v>106.2</v>
          </cell>
          <cell r="AC403">
            <v>1.2167749999999999</v>
          </cell>
          <cell r="AD403">
            <v>72</v>
          </cell>
          <cell r="AE403">
            <v>-64.400000000000006</v>
          </cell>
          <cell r="AF403">
            <v>101.463415</v>
          </cell>
          <cell r="AG403">
            <v>18.579999999999998</v>
          </cell>
          <cell r="AH403">
            <v>71.5</v>
          </cell>
          <cell r="AI403">
            <v>37.700000000000003</v>
          </cell>
          <cell r="AJ403">
            <v>9.6</v>
          </cell>
          <cell r="AK403">
            <v>32.700000000000003</v>
          </cell>
          <cell r="AL403">
            <v>-20.399999999999999</v>
          </cell>
          <cell r="AM403">
            <v>71.953199999999995</v>
          </cell>
          <cell r="AN403">
            <v>96.443899999999999</v>
          </cell>
          <cell r="AO403">
            <v>18.5</v>
          </cell>
          <cell r="AP403">
            <v>99.4</v>
          </cell>
          <cell r="AR403">
            <v>-14</v>
          </cell>
          <cell r="AS403">
            <v>-20.8</v>
          </cell>
          <cell r="AT403">
            <v>74.8</v>
          </cell>
          <cell r="AU403">
            <v>95.44</v>
          </cell>
          <cell r="AV403">
            <v>81.8</v>
          </cell>
          <cell r="AW403">
            <v>102.2</v>
          </cell>
          <cell r="AX403">
            <v>36.4</v>
          </cell>
          <cell r="AY403">
            <v>39.1</v>
          </cell>
          <cell r="AZ403">
            <v>53.1</v>
          </cell>
          <cell r="BA403">
            <v>56.1</v>
          </cell>
          <cell r="BB403">
            <v>51.1</v>
          </cell>
          <cell r="BC403">
            <v>83</v>
          </cell>
          <cell r="BD403">
            <v>106.3</v>
          </cell>
          <cell r="BE403">
            <v>-16.399999999999999</v>
          </cell>
          <cell r="BF403" t="str">
            <v>#NA</v>
          </cell>
          <cell r="BG403">
            <v>6.78</v>
          </cell>
          <cell r="BH403">
            <v>4.4400000000000004</v>
          </cell>
          <cell r="BI403">
            <v>109.5</v>
          </cell>
          <cell r="BJ403">
            <v>74.649199999999993</v>
          </cell>
          <cell r="BL403">
            <v>26.38</v>
          </cell>
          <cell r="BM403">
            <v>23.71</v>
          </cell>
          <cell r="BN403">
            <v>-31.7</v>
          </cell>
          <cell r="BO403">
            <v>-41.7</v>
          </cell>
          <cell r="BP403">
            <v>56.6</v>
          </cell>
          <cell r="BQ403" t="str">
            <v>#NA</v>
          </cell>
          <cell r="BR403" t="str">
            <v>#NA</v>
          </cell>
          <cell r="BT403">
            <v>-10.1</v>
          </cell>
          <cell r="BU403">
            <v>7.9</v>
          </cell>
          <cell r="BV403" t="str">
            <v>#NA</v>
          </cell>
          <cell r="BX403">
            <v>-19.2</v>
          </cell>
          <cell r="BY403">
            <v>-23.7</v>
          </cell>
          <cell r="BZ403">
            <v>-37.200000000000003</v>
          </cell>
          <cell r="CB403">
            <v>-26.6</v>
          </cell>
          <cell r="CC403">
            <v>-8.4</v>
          </cell>
          <cell r="CD403">
            <v>-32.299999999999997</v>
          </cell>
          <cell r="CE403">
            <v>37864</v>
          </cell>
          <cell r="CF403">
            <v>1431159</v>
          </cell>
          <cell r="CG403">
            <v>120</v>
          </cell>
          <cell r="CH403">
            <v>124.7</v>
          </cell>
          <cell r="CI403">
            <v>115.3</v>
          </cell>
          <cell r="CJ403">
            <v>121.7</v>
          </cell>
          <cell r="CK403">
            <v>-6.8</v>
          </cell>
          <cell r="CL403">
            <v>-29.1</v>
          </cell>
          <cell r="CM403">
            <v>-10.1</v>
          </cell>
          <cell r="CN403">
            <v>66.900000000000006</v>
          </cell>
          <cell r="CO403">
            <v>69.099999999999994</v>
          </cell>
          <cell r="CQ403">
            <v>120.823997498</v>
          </cell>
          <cell r="CR403">
            <v>14.35</v>
          </cell>
          <cell r="CS403">
            <v>101</v>
          </cell>
          <cell r="CT403">
            <v>108.2</v>
          </cell>
          <cell r="CU403">
            <v>73.767700000000005</v>
          </cell>
          <cell r="CW403">
            <v>4.4000000000000004</v>
          </cell>
          <cell r="CX403">
            <v>148.6</v>
          </cell>
          <cell r="CY403">
            <v>151.69999999999999</v>
          </cell>
          <cell r="DA403">
            <v>-15.8</v>
          </cell>
          <cell r="DB403">
            <v>95.3</v>
          </cell>
          <cell r="DG403">
            <v>70.599999999999994</v>
          </cell>
          <cell r="DH403">
            <v>34.1</v>
          </cell>
          <cell r="DI403">
            <v>35.299999999999997</v>
          </cell>
          <cell r="DM403" t="str">
            <v>#NA</v>
          </cell>
          <cell r="DN403">
            <v>6.1030170000000004</v>
          </cell>
          <cell r="DQ403">
            <v>66.7</v>
          </cell>
        </row>
        <row r="404">
          <cell r="B404" t="str">
            <v>#NA</v>
          </cell>
          <cell r="C404">
            <v>81.599999999999994</v>
          </cell>
          <cell r="D404">
            <v>73.900000000000006</v>
          </cell>
          <cell r="E404">
            <v>90.1</v>
          </cell>
          <cell r="F404">
            <v>54.2</v>
          </cell>
          <cell r="G404">
            <v>1.1832780000000001</v>
          </cell>
          <cell r="H404">
            <v>316.2</v>
          </cell>
          <cell r="I404">
            <v>614.79999999999995</v>
          </cell>
          <cell r="J404">
            <v>7.6050000000000004</v>
          </cell>
          <cell r="K404">
            <v>6.8</v>
          </cell>
          <cell r="L404">
            <v>1697.6</v>
          </cell>
          <cell r="M404">
            <v>286140</v>
          </cell>
          <cell r="N404">
            <v>65.599999999999994</v>
          </cell>
          <cell r="O404">
            <v>1304</v>
          </cell>
          <cell r="P404">
            <v>8.8000000000000007</v>
          </cell>
          <cell r="Q404">
            <v>8.1999999999999993</v>
          </cell>
          <cell r="R404">
            <v>21.5</v>
          </cell>
          <cell r="W404">
            <v>-68.599999999999994</v>
          </cell>
          <cell r="X404">
            <v>37.4</v>
          </cell>
          <cell r="Y404">
            <v>-9.4</v>
          </cell>
          <cell r="Z404">
            <v>103.2</v>
          </cell>
          <cell r="AA404">
            <v>104.7</v>
          </cell>
          <cell r="AB404">
            <v>105</v>
          </cell>
          <cell r="AC404">
            <v>1.1832780000000001</v>
          </cell>
          <cell r="AD404">
            <v>71.8</v>
          </cell>
          <cell r="AE404">
            <v>-60.9</v>
          </cell>
          <cell r="AF404">
            <v>101.3382</v>
          </cell>
          <cell r="AG404">
            <v>17.63</v>
          </cell>
          <cell r="AH404">
            <v>71.900000000000006</v>
          </cell>
          <cell r="AI404">
            <v>37.4</v>
          </cell>
          <cell r="AJ404">
            <v>10.8</v>
          </cell>
          <cell r="AK404">
            <v>27.1</v>
          </cell>
          <cell r="AL404">
            <v>-16.8</v>
          </cell>
          <cell r="AM404">
            <v>72.200100000000006</v>
          </cell>
          <cell r="AN404">
            <v>96.638300000000001</v>
          </cell>
          <cell r="AO404">
            <v>19.100000000000001</v>
          </cell>
          <cell r="AP404">
            <v>99.3</v>
          </cell>
          <cell r="AR404">
            <v>-7.6</v>
          </cell>
          <cell r="AS404">
            <v>-22.5</v>
          </cell>
          <cell r="AT404">
            <v>74.099999999999994</v>
          </cell>
          <cell r="AU404">
            <v>94.23</v>
          </cell>
          <cell r="AV404">
            <v>82.1</v>
          </cell>
          <cell r="AW404">
            <v>102.5</v>
          </cell>
          <cell r="AX404">
            <v>35.1</v>
          </cell>
          <cell r="AY404">
            <v>38</v>
          </cell>
          <cell r="AZ404">
            <v>52.7</v>
          </cell>
          <cell r="BA404">
            <v>54.6</v>
          </cell>
          <cell r="BB404">
            <v>51.5</v>
          </cell>
          <cell r="BC404">
            <v>83.1</v>
          </cell>
          <cell r="BD404">
            <v>106.6</v>
          </cell>
          <cell r="BE404">
            <v>-10.6</v>
          </cell>
          <cell r="BF404" t="str">
            <v>#NA</v>
          </cell>
          <cell r="BG404">
            <v>6.95</v>
          </cell>
          <cell r="BH404">
            <v>4.34</v>
          </cell>
          <cell r="BI404">
            <v>108.1</v>
          </cell>
          <cell r="BJ404">
            <v>73.920199999999994</v>
          </cell>
          <cell r="BL404">
            <v>26.14</v>
          </cell>
          <cell r="BM404">
            <v>23.5</v>
          </cell>
          <cell r="BN404">
            <v>-24.7</v>
          </cell>
          <cell r="BO404">
            <v>-39.6</v>
          </cell>
          <cell r="BP404">
            <v>54.7</v>
          </cell>
          <cell r="BQ404" t="str">
            <v>#NA</v>
          </cell>
          <cell r="BR404" t="str">
            <v>#NA</v>
          </cell>
          <cell r="BT404">
            <v>-10.5</v>
          </cell>
          <cell r="BU404">
            <v>9.4</v>
          </cell>
          <cell r="BV404" t="str">
            <v>#NA</v>
          </cell>
          <cell r="BX404">
            <v>-20.2</v>
          </cell>
          <cell r="BY404">
            <v>-22.2</v>
          </cell>
          <cell r="BZ404">
            <v>-33.799999999999997</v>
          </cell>
          <cell r="CB404">
            <v>-26.8</v>
          </cell>
          <cell r="CC404">
            <v>-17.7</v>
          </cell>
          <cell r="CD404">
            <v>-38.4</v>
          </cell>
          <cell r="CE404">
            <v>37837</v>
          </cell>
          <cell r="CF404">
            <v>1443875</v>
          </cell>
          <cell r="CG404">
            <v>120.5</v>
          </cell>
          <cell r="CH404">
            <v>129.4</v>
          </cell>
          <cell r="CI404">
            <v>113.2</v>
          </cell>
          <cell r="CJ404">
            <v>122.3</v>
          </cell>
          <cell r="CK404">
            <v>-8.3000000000000007</v>
          </cell>
          <cell r="CL404">
            <v>-31.4</v>
          </cell>
          <cell r="CM404">
            <v>-10.5</v>
          </cell>
          <cell r="CN404">
            <v>66</v>
          </cell>
          <cell r="CO404">
            <v>67.599999999999994</v>
          </cell>
          <cell r="CQ404">
            <v>88.193756104000002</v>
          </cell>
          <cell r="CR404">
            <v>12.16</v>
          </cell>
          <cell r="CS404">
            <v>101</v>
          </cell>
          <cell r="CT404">
            <v>106.2</v>
          </cell>
          <cell r="CU404">
            <v>73.151700000000005</v>
          </cell>
          <cell r="CW404">
            <v>4.5999999999999996</v>
          </cell>
          <cell r="CX404">
            <v>149</v>
          </cell>
          <cell r="CY404">
            <v>157.1</v>
          </cell>
          <cell r="DA404">
            <v>-18.3</v>
          </cell>
          <cell r="DB404">
            <v>97.5</v>
          </cell>
          <cell r="DG404">
            <v>67.900000000000006</v>
          </cell>
          <cell r="DH404">
            <v>33.5</v>
          </cell>
          <cell r="DI404">
            <v>33.9</v>
          </cell>
          <cell r="DM404" t="str">
            <v>#NA</v>
          </cell>
          <cell r="DN404">
            <v>6.3471659999999996</v>
          </cell>
          <cell r="DQ404">
            <v>66.2</v>
          </cell>
        </row>
        <row r="405">
          <cell r="B405" t="str">
            <v>#NA</v>
          </cell>
          <cell r="C405">
            <v>82.1</v>
          </cell>
          <cell r="D405">
            <v>73.7</v>
          </cell>
          <cell r="E405">
            <v>91.4</v>
          </cell>
          <cell r="F405">
            <v>54.8</v>
          </cell>
          <cell r="G405">
            <v>1.140495</v>
          </cell>
          <cell r="H405">
            <v>315.89999999999998</v>
          </cell>
          <cell r="I405">
            <v>621.20000000000005</v>
          </cell>
          <cell r="J405">
            <v>7.2359999999999998</v>
          </cell>
          <cell r="K405">
            <v>6.6</v>
          </cell>
          <cell r="L405">
            <v>1803.2</v>
          </cell>
          <cell r="M405">
            <v>267233</v>
          </cell>
          <cell r="N405">
            <v>64.3</v>
          </cell>
          <cell r="O405">
            <v>1284</v>
          </cell>
          <cell r="P405">
            <v>9.1</v>
          </cell>
          <cell r="Q405">
            <v>9.6</v>
          </cell>
          <cell r="R405">
            <v>20.399999999999999</v>
          </cell>
          <cell r="W405">
            <v>-71.3</v>
          </cell>
          <cell r="X405">
            <v>37.1</v>
          </cell>
          <cell r="Y405">
            <v>-9.9</v>
          </cell>
          <cell r="Z405">
            <v>102.8</v>
          </cell>
          <cell r="AA405">
            <v>104.1</v>
          </cell>
          <cell r="AB405">
            <v>103.8</v>
          </cell>
          <cell r="AC405">
            <v>1.140495</v>
          </cell>
          <cell r="AD405">
            <v>70.3</v>
          </cell>
          <cell r="AE405">
            <v>-63.8</v>
          </cell>
          <cell r="AF405">
            <v>100.846433</v>
          </cell>
          <cell r="AG405">
            <v>16.809999999999999</v>
          </cell>
          <cell r="AH405">
            <v>72</v>
          </cell>
          <cell r="AI405">
            <v>37.1</v>
          </cell>
          <cell r="AJ405">
            <v>12.1</v>
          </cell>
          <cell r="AK405">
            <v>25.4</v>
          </cell>
          <cell r="AL405">
            <v>-17.3</v>
          </cell>
          <cell r="AM405">
            <v>72.473500000000001</v>
          </cell>
          <cell r="AN405">
            <v>96.869500000000002</v>
          </cell>
          <cell r="AO405">
            <v>23.4</v>
          </cell>
          <cell r="AP405">
            <v>94.6</v>
          </cell>
          <cell r="AR405">
            <v>24.3</v>
          </cell>
          <cell r="AS405">
            <v>-23.5</v>
          </cell>
          <cell r="AT405">
            <v>73.099999999999994</v>
          </cell>
          <cell r="AU405">
            <v>93.62</v>
          </cell>
          <cell r="AV405">
            <v>82.8</v>
          </cell>
          <cell r="AW405">
            <v>103</v>
          </cell>
          <cell r="AX405">
            <v>32.799999999999997</v>
          </cell>
          <cell r="AY405">
            <v>36.4</v>
          </cell>
          <cell r="AZ405">
            <v>54.8</v>
          </cell>
          <cell r="BA405">
            <v>59.4</v>
          </cell>
          <cell r="BB405">
            <v>51.6</v>
          </cell>
          <cell r="BC405">
            <v>83.3</v>
          </cell>
          <cell r="BD405">
            <v>106.6</v>
          </cell>
          <cell r="BE405">
            <v>-18.100000000000001</v>
          </cell>
          <cell r="BF405" t="str">
            <v>#NA</v>
          </cell>
          <cell r="BG405">
            <v>6.79</v>
          </cell>
          <cell r="BH405">
            <v>4.99</v>
          </cell>
          <cell r="BI405">
            <v>106.4</v>
          </cell>
          <cell r="BJ405">
            <v>72.333399999999997</v>
          </cell>
          <cell r="BL405">
            <v>26.15</v>
          </cell>
          <cell r="BM405">
            <v>23.94</v>
          </cell>
          <cell r="BN405">
            <v>-23</v>
          </cell>
          <cell r="BO405">
            <v>-40.299999999999997</v>
          </cell>
          <cell r="BP405">
            <v>52.7</v>
          </cell>
          <cell r="BQ405" t="str">
            <v>#NA</v>
          </cell>
          <cell r="BR405" t="str">
            <v>#NA</v>
          </cell>
          <cell r="BT405">
            <v>-11.1</v>
          </cell>
          <cell r="BU405">
            <v>12.5</v>
          </cell>
          <cell r="BV405" t="str">
            <v>#NA</v>
          </cell>
          <cell r="BX405">
            <v>-11.8</v>
          </cell>
          <cell r="BY405">
            <v>-20.8</v>
          </cell>
          <cell r="BZ405">
            <v>-34</v>
          </cell>
          <cell r="CB405">
            <v>-24.9</v>
          </cell>
          <cell r="CC405">
            <v>-20.6</v>
          </cell>
          <cell r="CD405">
            <v>-38.1</v>
          </cell>
          <cell r="CE405">
            <v>37810</v>
          </cell>
          <cell r="CF405">
            <v>1451018</v>
          </cell>
          <cell r="CG405">
            <v>127.1</v>
          </cell>
          <cell r="CH405">
            <v>144</v>
          </cell>
          <cell r="CI405">
            <v>115.2</v>
          </cell>
          <cell r="CJ405">
            <v>128.4</v>
          </cell>
          <cell r="CK405">
            <v>-6.2</v>
          </cell>
          <cell r="CL405">
            <v>-28.8</v>
          </cell>
          <cell r="CM405">
            <v>-11.1</v>
          </cell>
          <cell r="CN405">
            <v>65.8</v>
          </cell>
          <cell r="CO405">
            <v>67.7</v>
          </cell>
          <cell r="CQ405">
            <v>97.813919067</v>
          </cell>
          <cell r="CR405">
            <v>12.84</v>
          </cell>
          <cell r="CS405">
            <v>102</v>
          </cell>
          <cell r="CT405">
            <v>104</v>
          </cell>
          <cell r="CU405">
            <v>71.614699999999999</v>
          </cell>
          <cell r="CW405">
            <v>4.5</v>
          </cell>
          <cell r="CX405">
            <v>156.80000000000001</v>
          </cell>
          <cell r="CY405">
            <v>174.6</v>
          </cell>
          <cell r="DA405">
            <v>-19.600000000000001</v>
          </cell>
          <cell r="DB405">
            <v>97.3</v>
          </cell>
          <cell r="DG405">
            <v>70.599999999999994</v>
          </cell>
          <cell r="DH405">
            <v>32.6</v>
          </cell>
          <cell r="DI405">
            <v>33.4</v>
          </cell>
          <cell r="DM405" t="str">
            <v>#NA</v>
          </cell>
          <cell r="DN405">
            <v>6.5269149999999998</v>
          </cell>
          <cell r="DQ405">
            <v>64.7</v>
          </cell>
        </row>
        <row r="406">
          <cell r="B406" t="str">
            <v>#NA</v>
          </cell>
          <cell r="C406">
            <v>84</v>
          </cell>
          <cell r="D406">
            <v>75.8</v>
          </cell>
          <cell r="E406">
            <v>93.1</v>
          </cell>
          <cell r="F406">
            <v>54.5</v>
          </cell>
          <cell r="G406">
            <v>1.1532500000000001</v>
          </cell>
          <cell r="H406">
            <v>319.2</v>
          </cell>
          <cell r="I406">
            <v>621.4</v>
          </cell>
          <cell r="J406">
            <v>6.6109999999999998</v>
          </cell>
          <cell r="K406">
            <v>6.4</v>
          </cell>
          <cell r="L406">
            <v>1944.9</v>
          </cell>
          <cell r="M406">
            <v>210452</v>
          </cell>
          <cell r="N406">
            <v>67</v>
          </cell>
          <cell r="O406">
            <v>1237</v>
          </cell>
          <cell r="P406">
            <v>9.1999999999999993</v>
          </cell>
          <cell r="Q406">
            <v>10.5</v>
          </cell>
          <cell r="R406">
            <v>16.899999999999999</v>
          </cell>
          <cell r="W406">
            <v>-69.400000000000006</v>
          </cell>
          <cell r="X406">
            <v>37.200000000000003</v>
          </cell>
          <cell r="Y406">
            <v>-5.8</v>
          </cell>
          <cell r="Z406">
            <v>104.5</v>
          </cell>
          <cell r="AA406">
            <v>105.5</v>
          </cell>
          <cell r="AB406">
            <v>104.8</v>
          </cell>
          <cell r="AC406">
            <v>1.1532500000000001</v>
          </cell>
          <cell r="AD406">
            <v>73.099999999999994</v>
          </cell>
          <cell r="AE406">
            <v>-60.6</v>
          </cell>
          <cell r="AF406">
            <v>101.215067</v>
          </cell>
          <cell r="AG406">
            <v>16.84</v>
          </cell>
          <cell r="AH406">
            <v>72.2</v>
          </cell>
          <cell r="AI406">
            <v>37.200000000000003</v>
          </cell>
          <cell r="AJ406">
            <v>13.3</v>
          </cell>
          <cell r="AK406">
            <v>21.3</v>
          </cell>
          <cell r="AL406">
            <v>-12.8</v>
          </cell>
          <cell r="AM406">
            <v>72.770300000000006</v>
          </cell>
          <cell r="AN406">
            <v>97.132900000000006</v>
          </cell>
          <cell r="AO406">
            <v>20.9</v>
          </cell>
          <cell r="AP406">
            <v>97.6</v>
          </cell>
          <cell r="AR406">
            <v>26.8</v>
          </cell>
          <cell r="AS406">
            <v>-21.6</v>
          </cell>
          <cell r="AT406">
            <v>76.3</v>
          </cell>
          <cell r="AU406">
            <v>95.08</v>
          </cell>
          <cell r="AV406">
            <v>82.5</v>
          </cell>
          <cell r="AW406">
            <v>103.7</v>
          </cell>
          <cell r="AX406">
            <v>33.1</v>
          </cell>
          <cell r="AY406">
            <v>36.5</v>
          </cell>
          <cell r="AZ406">
            <v>54.7</v>
          </cell>
          <cell r="BA406">
            <v>59.8</v>
          </cell>
          <cell r="BB406">
            <v>51.1</v>
          </cell>
          <cell r="BC406">
            <v>83.2</v>
          </cell>
          <cell r="BD406">
            <v>106.8</v>
          </cell>
          <cell r="BE406">
            <v>-11.9</v>
          </cell>
          <cell r="BF406" t="str">
            <v>#NA</v>
          </cell>
          <cell r="BG406">
            <v>6.72</v>
          </cell>
          <cell r="BH406">
            <v>4.55</v>
          </cell>
          <cell r="BI406">
            <v>110.9</v>
          </cell>
          <cell r="BJ406">
            <v>72.305000000000007</v>
          </cell>
          <cell r="BL406">
            <v>26.83</v>
          </cell>
          <cell r="BM406">
            <v>24.75</v>
          </cell>
          <cell r="BN406">
            <v>-15.9</v>
          </cell>
          <cell r="BO406">
            <v>-35.200000000000003</v>
          </cell>
          <cell r="BP406">
            <v>56.9</v>
          </cell>
          <cell r="BQ406" t="str">
            <v>#NA</v>
          </cell>
          <cell r="BR406" t="str">
            <v>#NA</v>
          </cell>
          <cell r="BT406">
            <v>-12.1</v>
          </cell>
          <cell r="BU406">
            <v>11.1</v>
          </cell>
          <cell r="BV406" t="str">
            <v>#NA</v>
          </cell>
          <cell r="BX406">
            <v>-10</v>
          </cell>
          <cell r="BY406">
            <v>-16.899999999999999</v>
          </cell>
          <cell r="BZ406">
            <v>-28.6</v>
          </cell>
          <cell r="CB406">
            <v>-21.9</v>
          </cell>
          <cell r="CC406">
            <v>-19.399999999999999</v>
          </cell>
          <cell r="CD406">
            <v>-29</v>
          </cell>
          <cell r="CE406">
            <v>37788</v>
          </cell>
          <cell r="CF406">
            <v>1455054</v>
          </cell>
          <cell r="CG406">
            <v>125.6</v>
          </cell>
          <cell r="CH406">
            <v>139.6</v>
          </cell>
          <cell r="CI406">
            <v>120.8</v>
          </cell>
          <cell r="CJ406">
            <v>122.3</v>
          </cell>
          <cell r="CK406">
            <v>-4.3</v>
          </cell>
          <cell r="CL406">
            <v>-30.3</v>
          </cell>
          <cell r="CM406">
            <v>-12.1</v>
          </cell>
          <cell r="CN406">
            <v>66.400000000000006</v>
          </cell>
          <cell r="CO406">
            <v>68.2</v>
          </cell>
          <cell r="CQ406">
            <v>123.00511932400001</v>
          </cell>
          <cell r="CR406">
            <v>14.98</v>
          </cell>
          <cell r="CS406">
            <v>104.1</v>
          </cell>
          <cell r="CT406">
            <v>104.9</v>
          </cell>
          <cell r="CU406">
            <v>71.638999999999996</v>
          </cell>
          <cell r="CW406">
            <v>4.76</v>
          </cell>
          <cell r="CX406">
            <v>154.69999999999999</v>
          </cell>
          <cell r="CY406">
            <v>169.1</v>
          </cell>
          <cell r="DA406">
            <v>-14.3</v>
          </cell>
          <cell r="DB406">
            <v>97.8</v>
          </cell>
          <cell r="DG406">
            <v>69.3</v>
          </cell>
          <cell r="DH406">
            <v>32.6</v>
          </cell>
          <cell r="DI406">
            <v>35.5</v>
          </cell>
          <cell r="DM406" t="str">
            <v>#NA</v>
          </cell>
          <cell r="DN406">
            <v>6.6877040000000001</v>
          </cell>
          <cell r="DQ406">
            <v>67.5</v>
          </cell>
        </row>
        <row r="407">
          <cell r="B407" t="str">
            <v>#NA</v>
          </cell>
          <cell r="C407">
            <v>84</v>
          </cell>
          <cell r="D407">
            <v>75.5</v>
          </cell>
          <cell r="E407">
            <v>93.4</v>
          </cell>
          <cell r="F407">
            <v>56.7</v>
          </cell>
          <cell r="G407">
            <v>1.207489</v>
          </cell>
          <cell r="H407">
            <v>322.39999999999998</v>
          </cell>
          <cell r="I407">
            <v>624.70000000000005</v>
          </cell>
          <cell r="J407">
            <v>6.625</v>
          </cell>
          <cell r="K407">
            <v>6.2</v>
          </cell>
          <cell r="L407">
            <v>1915.7</v>
          </cell>
          <cell r="M407">
            <v>255602</v>
          </cell>
          <cell r="N407">
            <v>66.3</v>
          </cell>
          <cell r="O407">
            <v>1331</v>
          </cell>
          <cell r="P407">
            <v>9.4</v>
          </cell>
          <cell r="Q407">
            <v>9.1</v>
          </cell>
          <cell r="R407">
            <v>19.5</v>
          </cell>
          <cell r="W407">
            <v>-70.5</v>
          </cell>
          <cell r="X407">
            <v>38.6</v>
          </cell>
          <cell r="Y407">
            <v>-4.8</v>
          </cell>
          <cell r="Z407">
            <v>106</v>
          </cell>
          <cell r="AA407">
            <v>107.4</v>
          </cell>
          <cell r="AB407">
            <v>106.7</v>
          </cell>
          <cell r="AC407">
            <v>1.207489</v>
          </cell>
          <cell r="AD407">
            <v>72.599999999999994</v>
          </cell>
          <cell r="AE407">
            <v>-60</v>
          </cell>
          <cell r="AF407">
            <v>101.965602</v>
          </cell>
          <cell r="AG407">
            <v>16.14</v>
          </cell>
          <cell r="AH407">
            <v>72.2</v>
          </cell>
          <cell r="AI407">
            <v>38.6</v>
          </cell>
          <cell r="AJ407">
            <v>13.3</v>
          </cell>
          <cell r="AK407">
            <v>24</v>
          </cell>
          <cell r="AL407">
            <v>-11.7</v>
          </cell>
          <cell r="AM407">
            <v>73.075800000000001</v>
          </cell>
          <cell r="AN407">
            <v>97.408799999999999</v>
          </cell>
          <cell r="AO407">
            <v>23.6</v>
          </cell>
          <cell r="AP407">
            <v>94.5</v>
          </cell>
          <cell r="AR407">
            <v>29.6</v>
          </cell>
          <cell r="AS407">
            <v>-20</v>
          </cell>
          <cell r="AT407">
            <v>77.099999999999994</v>
          </cell>
          <cell r="AU407">
            <v>96.88</v>
          </cell>
          <cell r="AV407">
            <v>81.5</v>
          </cell>
          <cell r="AW407">
            <v>102.9</v>
          </cell>
          <cell r="AX407">
            <v>32.1</v>
          </cell>
          <cell r="AY407">
            <v>35.6</v>
          </cell>
          <cell r="AZ407">
            <v>54.1</v>
          </cell>
          <cell r="BA407">
            <v>60</v>
          </cell>
          <cell r="BB407">
            <v>50</v>
          </cell>
          <cell r="BC407">
            <v>83</v>
          </cell>
          <cell r="BD407">
            <v>104.9</v>
          </cell>
          <cell r="BE407">
            <v>-11.7</v>
          </cell>
          <cell r="BF407" t="str">
            <v>#NA</v>
          </cell>
          <cell r="BG407">
            <v>6.84</v>
          </cell>
          <cell r="BH407">
            <v>4.7300000000000004</v>
          </cell>
          <cell r="BI407">
            <v>109.5</v>
          </cell>
          <cell r="BJ407">
            <v>75.131100000000004</v>
          </cell>
          <cell r="BL407">
            <v>27.13</v>
          </cell>
          <cell r="BM407">
            <v>24.49</v>
          </cell>
          <cell r="BN407">
            <v>-15.6</v>
          </cell>
          <cell r="BO407">
            <v>-35.799999999999997</v>
          </cell>
          <cell r="BP407">
            <v>55.7</v>
          </cell>
          <cell r="BQ407" t="str">
            <v>#NA</v>
          </cell>
          <cell r="BR407" t="str">
            <v>#NA</v>
          </cell>
          <cell r="BT407">
            <v>-13.1</v>
          </cell>
          <cell r="BU407">
            <v>17.8</v>
          </cell>
          <cell r="BV407" t="str">
            <v>#NA</v>
          </cell>
          <cell r="BX407">
            <v>-15.5</v>
          </cell>
          <cell r="BY407">
            <v>-19.100000000000001</v>
          </cell>
          <cell r="BZ407">
            <v>-28.2</v>
          </cell>
          <cell r="CB407">
            <v>-17.899999999999999</v>
          </cell>
          <cell r="CC407">
            <v>-19.2</v>
          </cell>
          <cell r="CD407">
            <v>-25.4</v>
          </cell>
          <cell r="CE407">
            <v>37778</v>
          </cell>
          <cell r="CF407">
            <v>1473259</v>
          </cell>
          <cell r="CG407">
            <v>122</v>
          </cell>
          <cell r="CH407">
            <v>134.9</v>
          </cell>
          <cell r="CI407">
            <v>113.5</v>
          </cell>
          <cell r="CJ407">
            <v>122.5</v>
          </cell>
          <cell r="CK407">
            <v>-2.9</v>
          </cell>
          <cell r="CL407">
            <v>-34.1</v>
          </cell>
          <cell r="CM407">
            <v>-13.1</v>
          </cell>
          <cell r="CN407">
            <v>66.400000000000006</v>
          </cell>
          <cell r="CO407">
            <v>67.5</v>
          </cell>
          <cell r="CQ407">
            <v>170.838653564</v>
          </cell>
          <cell r="CR407">
            <v>16.239999999999998</v>
          </cell>
          <cell r="CS407">
            <v>104.4</v>
          </cell>
          <cell r="CT407">
            <v>108.1</v>
          </cell>
          <cell r="CU407">
            <v>74.414599999999993</v>
          </cell>
          <cell r="CW407">
            <v>4.96</v>
          </cell>
          <cell r="CX407">
            <v>150.30000000000001</v>
          </cell>
          <cell r="CY407">
            <v>163.19999999999999</v>
          </cell>
          <cell r="DA407">
            <v>-17.3</v>
          </cell>
          <cell r="DB407">
            <v>98.7</v>
          </cell>
          <cell r="DG407">
            <v>74.099999999999994</v>
          </cell>
          <cell r="DH407">
            <v>36</v>
          </cell>
          <cell r="DI407">
            <v>35.5</v>
          </cell>
          <cell r="DM407" t="str">
            <v>#NA</v>
          </cell>
          <cell r="DN407">
            <v>6.8894149999999996</v>
          </cell>
          <cell r="DQ407">
            <v>67.2</v>
          </cell>
        </row>
        <row r="408">
          <cell r="B408" t="str">
            <v>#NA</v>
          </cell>
          <cell r="C408">
            <v>84.2</v>
          </cell>
          <cell r="D408">
            <v>75.099999999999994</v>
          </cell>
          <cell r="E408">
            <v>94.5</v>
          </cell>
          <cell r="F408">
            <v>56.1</v>
          </cell>
          <cell r="G408">
            <v>1.194113</v>
          </cell>
          <cell r="H408">
            <v>326.7</v>
          </cell>
          <cell r="I408">
            <v>628.6</v>
          </cell>
          <cell r="J408">
            <v>6.6379999999999999</v>
          </cell>
          <cell r="K408">
            <v>6</v>
          </cell>
          <cell r="L408">
            <v>2069</v>
          </cell>
          <cell r="M408">
            <v>252567</v>
          </cell>
          <cell r="N408">
            <v>66.7</v>
          </cell>
          <cell r="O408">
            <v>1270</v>
          </cell>
          <cell r="P408">
            <v>9.6</v>
          </cell>
          <cell r="Q408">
            <v>8.1</v>
          </cell>
          <cell r="R408">
            <v>18</v>
          </cell>
          <cell r="W408">
            <v>-70.900000000000006</v>
          </cell>
          <cell r="X408">
            <v>38.799999999999997</v>
          </cell>
          <cell r="Y408">
            <v>-2.9</v>
          </cell>
          <cell r="Z408">
            <v>106.3</v>
          </cell>
          <cell r="AA408">
            <v>107.5</v>
          </cell>
          <cell r="AB408">
            <v>106.6</v>
          </cell>
          <cell r="AC408">
            <v>1.194113</v>
          </cell>
          <cell r="AD408">
            <v>72.7</v>
          </cell>
          <cell r="AE408">
            <v>-58.2</v>
          </cell>
          <cell r="AF408">
            <v>101.96319</v>
          </cell>
          <cell r="AG408">
            <v>16.64</v>
          </cell>
          <cell r="AH408">
            <v>72.5</v>
          </cell>
          <cell r="AI408">
            <v>38.799999999999997</v>
          </cell>
          <cell r="AJ408">
            <v>13.5</v>
          </cell>
          <cell r="AK408">
            <v>21.1</v>
          </cell>
          <cell r="AL408">
            <v>-10.4</v>
          </cell>
          <cell r="AM408">
            <v>73.391000000000005</v>
          </cell>
          <cell r="AN408">
            <v>97.698300000000003</v>
          </cell>
          <cell r="AO408">
            <v>18</v>
          </cell>
          <cell r="AP408">
            <v>95</v>
          </cell>
          <cell r="AR408">
            <v>31.1</v>
          </cell>
          <cell r="AS408">
            <v>-23.8</v>
          </cell>
          <cell r="AT408">
            <v>76.5</v>
          </cell>
          <cell r="AU408">
            <v>97.33</v>
          </cell>
          <cell r="AV408">
            <v>81.599999999999994</v>
          </cell>
          <cell r="AW408">
            <v>102.5</v>
          </cell>
          <cell r="AX408">
            <v>33.299999999999997</v>
          </cell>
          <cell r="AY408">
            <v>36.5</v>
          </cell>
          <cell r="AZ408">
            <v>53.2</v>
          </cell>
          <cell r="BA408">
            <v>59.6</v>
          </cell>
          <cell r="BB408">
            <v>48.9</v>
          </cell>
          <cell r="BC408">
            <v>83.1</v>
          </cell>
          <cell r="BD408">
            <v>105.7</v>
          </cell>
          <cell r="BE408">
            <v>-8.4</v>
          </cell>
          <cell r="BF408" t="str">
            <v>#NA</v>
          </cell>
          <cell r="BG408">
            <v>7.08</v>
          </cell>
          <cell r="BH408">
            <v>4.95</v>
          </cell>
          <cell r="BI408">
            <v>110.7</v>
          </cell>
          <cell r="BJ408">
            <v>75.613600000000005</v>
          </cell>
          <cell r="BL408">
            <v>27.32</v>
          </cell>
          <cell r="BM408">
            <v>24.08</v>
          </cell>
          <cell r="BN408">
            <v>-9.9</v>
          </cell>
          <cell r="BO408">
            <v>-31</v>
          </cell>
          <cell r="BP408">
            <v>55.7</v>
          </cell>
          <cell r="BQ408" t="str">
            <v>#NA</v>
          </cell>
          <cell r="BR408" t="str">
            <v>#NA</v>
          </cell>
          <cell r="BT408">
            <v>-12.5</v>
          </cell>
          <cell r="BU408">
            <v>15.8</v>
          </cell>
          <cell r="BV408" t="str">
            <v>#NA</v>
          </cell>
          <cell r="BX408">
            <v>-23.2</v>
          </cell>
          <cell r="BY408">
            <v>-17.8</v>
          </cell>
          <cell r="BZ408">
            <v>-25.1</v>
          </cell>
          <cell r="CB408">
            <v>-23.7</v>
          </cell>
          <cell r="CC408">
            <v>-23.2</v>
          </cell>
          <cell r="CD408">
            <v>-28.8</v>
          </cell>
          <cell r="CE408">
            <v>37739</v>
          </cell>
          <cell r="CF408">
            <v>1487099</v>
          </cell>
          <cell r="CG408">
            <v>133.6</v>
          </cell>
          <cell r="CH408">
            <v>149.69999999999999</v>
          </cell>
          <cell r="CI408">
            <v>123.7</v>
          </cell>
          <cell r="CJ408">
            <v>133.80000000000001</v>
          </cell>
          <cell r="CK408">
            <v>-6.2</v>
          </cell>
          <cell r="CL408">
            <v>-29.7</v>
          </cell>
          <cell r="CM408">
            <v>-12.5</v>
          </cell>
          <cell r="CN408">
            <v>66.5</v>
          </cell>
          <cell r="CO408">
            <v>68</v>
          </cell>
          <cell r="CQ408">
            <v>103.007637024</v>
          </cell>
          <cell r="CR408">
            <v>14.9</v>
          </cell>
          <cell r="CS408">
            <v>104.9</v>
          </cell>
          <cell r="CT408">
            <v>108.1</v>
          </cell>
          <cell r="CU408">
            <v>74.927800000000005</v>
          </cell>
          <cell r="CW408">
            <v>4.96</v>
          </cell>
          <cell r="CX408">
            <v>164.6</v>
          </cell>
          <cell r="CY408">
            <v>180.9</v>
          </cell>
          <cell r="DA408">
            <v>-16</v>
          </cell>
          <cell r="DB408">
            <v>96.7</v>
          </cell>
          <cell r="DG408">
            <v>72.2</v>
          </cell>
          <cell r="DH408">
            <v>35.299999999999997</v>
          </cell>
          <cell r="DI408">
            <v>35.299999999999997</v>
          </cell>
          <cell r="DM408" t="str">
            <v>#NA</v>
          </cell>
          <cell r="DN408">
            <v>6.9923820000000001</v>
          </cell>
          <cell r="DQ408">
            <v>67.2</v>
          </cell>
        </row>
        <row r="409">
          <cell r="B409" t="str">
            <v>#NA</v>
          </cell>
          <cell r="C409">
            <v>85</v>
          </cell>
          <cell r="D409">
            <v>76.599999999999994</v>
          </cell>
          <cell r="E409">
            <v>94.2</v>
          </cell>
          <cell r="F409">
            <v>56.1</v>
          </cell>
          <cell r="G409">
            <v>1.150315</v>
          </cell>
          <cell r="H409">
            <v>354.1</v>
          </cell>
          <cell r="I409">
            <v>637.79999999999995</v>
          </cell>
          <cell r="J409">
            <v>6.3109999999999999</v>
          </cell>
          <cell r="K409">
            <v>6</v>
          </cell>
          <cell r="L409">
            <v>2057.8000000000002</v>
          </cell>
          <cell r="M409">
            <v>229204</v>
          </cell>
          <cell r="N409">
            <v>66.2</v>
          </cell>
          <cell r="O409">
            <v>1414</v>
          </cell>
          <cell r="P409">
            <v>9.6</v>
          </cell>
          <cell r="Q409">
            <v>8.6999999999999993</v>
          </cell>
          <cell r="R409">
            <v>17.100000000000001</v>
          </cell>
          <cell r="W409">
            <v>-68.400000000000006</v>
          </cell>
          <cell r="X409">
            <v>39.299999999999997</v>
          </cell>
          <cell r="Y409">
            <v>-1.7</v>
          </cell>
          <cell r="Z409">
            <v>104.9</v>
          </cell>
          <cell r="AA409">
            <v>105.7</v>
          </cell>
          <cell r="AB409">
            <v>104.5</v>
          </cell>
          <cell r="AC409">
            <v>1.150315</v>
          </cell>
          <cell r="AD409">
            <v>72.099999999999994</v>
          </cell>
          <cell r="AE409">
            <v>-55.5</v>
          </cell>
          <cell r="AF409">
            <v>101.46520099999999</v>
          </cell>
          <cell r="AG409">
            <v>15.24</v>
          </cell>
          <cell r="AH409">
            <v>72.599999999999994</v>
          </cell>
          <cell r="AI409">
            <v>39.299999999999997</v>
          </cell>
          <cell r="AJ409">
            <v>13.4</v>
          </cell>
          <cell r="AK409">
            <v>22.2</v>
          </cell>
          <cell r="AL409">
            <v>-5.3</v>
          </cell>
          <cell r="AM409">
            <v>73.733999999999995</v>
          </cell>
          <cell r="AN409">
            <v>98.025499999999994</v>
          </cell>
          <cell r="AO409">
            <v>54</v>
          </cell>
          <cell r="AP409">
            <v>47.3</v>
          </cell>
          <cell r="AR409">
            <v>19.600000000000001</v>
          </cell>
          <cell r="AS409">
            <v>-22.5</v>
          </cell>
          <cell r="AT409">
            <v>78.900000000000006</v>
          </cell>
          <cell r="AU409">
            <v>95.59</v>
          </cell>
          <cell r="AV409">
            <v>82</v>
          </cell>
          <cell r="AW409">
            <v>102.1</v>
          </cell>
          <cell r="AX409">
            <v>30.9</v>
          </cell>
          <cell r="AY409">
            <v>34.700000000000003</v>
          </cell>
          <cell r="AZ409">
            <v>54.4</v>
          </cell>
          <cell r="BA409">
            <v>62.8</v>
          </cell>
          <cell r="BB409">
            <v>48.5</v>
          </cell>
          <cell r="BC409">
            <v>83.2</v>
          </cell>
          <cell r="BD409">
            <v>106.5</v>
          </cell>
          <cell r="BE409">
            <v>-5.8</v>
          </cell>
          <cell r="BF409" t="str">
            <v>#NA</v>
          </cell>
          <cell r="BG409">
            <v>6.96</v>
          </cell>
          <cell r="BH409">
            <v>4.55</v>
          </cell>
          <cell r="BI409">
            <v>103.3</v>
          </cell>
          <cell r="BJ409">
            <v>74.687700000000007</v>
          </cell>
          <cell r="BL409">
            <v>27.22</v>
          </cell>
          <cell r="BM409">
            <v>25.05</v>
          </cell>
          <cell r="BN409">
            <v>-12.2</v>
          </cell>
          <cell r="BO409">
            <v>-33.799999999999997</v>
          </cell>
          <cell r="BP409">
            <v>54.4</v>
          </cell>
          <cell r="BQ409" t="str">
            <v>#NA</v>
          </cell>
          <cell r="BR409" t="str">
            <v>#NA</v>
          </cell>
          <cell r="BT409">
            <v>-14.8</v>
          </cell>
          <cell r="BU409">
            <v>16.2</v>
          </cell>
          <cell r="BV409" t="str">
            <v>#NA</v>
          </cell>
          <cell r="BX409">
            <v>-16.5</v>
          </cell>
          <cell r="BY409">
            <v>-19.8</v>
          </cell>
          <cell r="BZ409">
            <v>-24</v>
          </cell>
          <cell r="CB409">
            <v>-26.5</v>
          </cell>
          <cell r="CC409">
            <v>-25.6</v>
          </cell>
          <cell r="CD409">
            <v>-27.1</v>
          </cell>
          <cell r="CE409">
            <v>37716</v>
          </cell>
          <cell r="CF409">
            <v>1494710</v>
          </cell>
          <cell r="CG409">
            <v>133.6</v>
          </cell>
          <cell r="CH409">
            <v>156.4</v>
          </cell>
          <cell r="CI409">
            <v>123.2</v>
          </cell>
          <cell r="CJ409">
            <v>130.69999999999999</v>
          </cell>
          <cell r="CK409">
            <v>-3.8</v>
          </cell>
          <cell r="CL409">
            <v>-31.9</v>
          </cell>
          <cell r="CM409">
            <v>-14.8</v>
          </cell>
          <cell r="CN409">
            <v>63.3</v>
          </cell>
          <cell r="CO409">
            <v>67</v>
          </cell>
          <cell r="CQ409">
            <v>93.767662048000005</v>
          </cell>
          <cell r="CR409">
            <v>14.83</v>
          </cell>
          <cell r="CS409">
            <v>104.2</v>
          </cell>
          <cell r="CT409">
            <v>105.8</v>
          </cell>
          <cell r="CU409">
            <v>74.047399999999996</v>
          </cell>
          <cell r="CW409">
            <v>4.91</v>
          </cell>
          <cell r="CX409">
            <v>164.5</v>
          </cell>
          <cell r="CY409">
            <v>188.8</v>
          </cell>
          <cell r="DA409">
            <v>-34.5</v>
          </cell>
          <cell r="DB409">
            <v>101.9</v>
          </cell>
          <cell r="DG409">
            <v>70</v>
          </cell>
          <cell r="DH409">
            <v>36</v>
          </cell>
          <cell r="DI409">
            <v>35.200000000000003</v>
          </cell>
          <cell r="DM409" t="str">
            <v>#NA</v>
          </cell>
          <cell r="DN409">
            <v>7.1241060000000003</v>
          </cell>
          <cell r="DQ409">
            <v>66.599999999999994</v>
          </cell>
        </row>
        <row r="410">
          <cell r="B410" t="str">
            <v>#NA</v>
          </cell>
          <cell r="C410">
            <v>85.8</v>
          </cell>
          <cell r="D410">
            <v>76.7</v>
          </cell>
          <cell r="E410">
            <v>95.9</v>
          </cell>
          <cell r="F410">
            <v>58.2</v>
          </cell>
          <cell r="G410">
            <v>1.143394</v>
          </cell>
          <cell r="H410">
            <v>360.9</v>
          </cell>
          <cell r="I410">
            <v>650.1</v>
          </cell>
          <cell r="J410">
            <v>6.1079999999999997</v>
          </cell>
          <cell r="K410">
            <v>5.9</v>
          </cell>
          <cell r="L410">
            <v>2266.6999999999998</v>
          </cell>
          <cell r="M410">
            <v>230336</v>
          </cell>
          <cell r="N410">
            <v>66.900000000000006</v>
          </cell>
          <cell r="O410">
            <v>1509</v>
          </cell>
          <cell r="P410">
            <v>9.6</v>
          </cell>
          <cell r="Q410">
            <v>11.7</v>
          </cell>
          <cell r="R410">
            <v>14.2</v>
          </cell>
          <cell r="W410">
            <v>-66.2</v>
          </cell>
          <cell r="X410">
            <v>41.9</v>
          </cell>
          <cell r="Y410">
            <v>1</v>
          </cell>
          <cell r="Z410">
            <v>104.2</v>
          </cell>
          <cell r="AA410">
            <v>104.8</v>
          </cell>
          <cell r="AB410">
            <v>103.5</v>
          </cell>
          <cell r="AC410">
            <v>1.143394</v>
          </cell>
          <cell r="AD410">
            <v>72.7</v>
          </cell>
          <cell r="AE410">
            <v>-55.4</v>
          </cell>
          <cell r="AF410">
            <v>101.58730199999999</v>
          </cell>
          <cell r="AG410">
            <v>13.56</v>
          </cell>
          <cell r="AH410">
            <v>72.599999999999994</v>
          </cell>
          <cell r="AI410">
            <v>41.9</v>
          </cell>
          <cell r="AJ410">
            <v>17.2</v>
          </cell>
          <cell r="AK410">
            <v>17.5</v>
          </cell>
          <cell r="AL410">
            <v>-5.5</v>
          </cell>
          <cell r="AM410">
            <v>74.118899999999996</v>
          </cell>
          <cell r="AN410">
            <v>98.408500000000004</v>
          </cell>
          <cell r="AO410">
            <v>34.6</v>
          </cell>
          <cell r="AP410">
            <v>42.3</v>
          </cell>
          <cell r="AR410">
            <v>29.6</v>
          </cell>
          <cell r="AS410">
            <v>-22.5</v>
          </cell>
          <cell r="AT410">
            <v>79</v>
          </cell>
          <cell r="AU410">
            <v>95.08</v>
          </cell>
          <cell r="AV410">
            <v>82.1</v>
          </cell>
          <cell r="AW410">
            <v>100.3</v>
          </cell>
          <cell r="AX410">
            <v>27.4</v>
          </cell>
          <cell r="AY410">
            <v>32.1</v>
          </cell>
          <cell r="AZ410">
            <v>56.3</v>
          </cell>
          <cell r="BA410">
            <v>65.5</v>
          </cell>
          <cell r="BB410">
            <v>50</v>
          </cell>
          <cell r="BC410">
            <v>83.5</v>
          </cell>
          <cell r="BD410">
            <v>105</v>
          </cell>
          <cell r="BE410">
            <v>1</v>
          </cell>
          <cell r="BF410" t="str">
            <v>#NA</v>
          </cell>
          <cell r="BG410">
            <v>6.9</v>
          </cell>
          <cell r="BH410">
            <v>4.16</v>
          </cell>
          <cell r="BI410">
            <v>106.1</v>
          </cell>
          <cell r="BJ410">
            <v>75.042299999999997</v>
          </cell>
          <cell r="BL410">
            <v>28.02</v>
          </cell>
          <cell r="BM410">
            <v>24.56</v>
          </cell>
          <cell r="BN410">
            <v>-2.4</v>
          </cell>
          <cell r="BO410">
            <v>-28.6</v>
          </cell>
          <cell r="BP410">
            <v>56.1</v>
          </cell>
          <cell r="BQ410" t="str">
            <v>#NA</v>
          </cell>
          <cell r="BR410" t="str">
            <v>#NA</v>
          </cell>
          <cell r="BT410">
            <v>-14.6</v>
          </cell>
          <cell r="BU410">
            <v>16.3</v>
          </cell>
          <cell r="BV410" t="str">
            <v>#NA</v>
          </cell>
          <cell r="BX410">
            <v>-17.7</v>
          </cell>
          <cell r="BY410">
            <v>-18.899999999999999</v>
          </cell>
          <cell r="BZ410">
            <v>-21.1</v>
          </cell>
          <cell r="CB410">
            <v>-23.7</v>
          </cell>
          <cell r="CC410">
            <v>-26.7</v>
          </cell>
          <cell r="CD410">
            <v>-29.7</v>
          </cell>
          <cell r="CE410">
            <v>37742</v>
          </cell>
          <cell r="CF410">
            <v>1526709</v>
          </cell>
          <cell r="CG410">
            <v>130.19999999999999</v>
          </cell>
          <cell r="CH410">
            <v>154.1</v>
          </cell>
          <cell r="CI410">
            <v>123.7</v>
          </cell>
          <cell r="CJ410">
            <v>123.2</v>
          </cell>
          <cell r="CK410">
            <v>-4.3</v>
          </cell>
          <cell r="CL410">
            <v>-30.2</v>
          </cell>
          <cell r="CM410">
            <v>-14.6</v>
          </cell>
          <cell r="CN410">
            <v>65.599999999999994</v>
          </cell>
          <cell r="CO410">
            <v>68.2</v>
          </cell>
          <cell r="CQ410">
            <v>39.29359436</v>
          </cell>
          <cell r="CR410">
            <v>15.22</v>
          </cell>
          <cell r="CS410">
            <v>103.7</v>
          </cell>
          <cell r="CT410">
            <v>104.9</v>
          </cell>
          <cell r="CU410">
            <v>74.4041</v>
          </cell>
          <cell r="CW410">
            <v>5.16</v>
          </cell>
          <cell r="CX410">
            <v>160.1</v>
          </cell>
          <cell r="CY410">
            <v>185.7</v>
          </cell>
          <cell r="DA410">
            <v>-21.9</v>
          </cell>
          <cell r="DB410">
            <v>100.1</v>
          </cell>
          <cell r="DG410">
            <v>73.2</v>
          </cell>
          <cell r="DH410">
            <v>37.700000000000003</v>
          </cell>
          <cell r="DI410">
            <v>36.200000000000003</v>
          </cell>
          <cell r="DM410" t="str">
            <v>#NA</v>
          </cell>
          <cell r="DN410">
            <v>6.9624379999999997</v>
          </cell>
          <cell r="DQ410">
            <v>67.400000000000006</v>
          </cell>
        </row>
        <row r="411">
          <cell r="B411" t="str">
            <v>#NA</v>
          </cell>
          <cell r="C411">
            <v>85.7</v>
          </cell>
          <cell r="D411">
            <v>76.2</v>
          </cell>
          <cell r="E411">
            <v>96.5</v>
          </cell>
          <cell r="F411">
            <v>55.4</v>
          </cell>
          <cell r="G411">
            <v>1.1221669999999999</v>
          </cell>
          <cell r="H411">
            <v>344</v>
          </cell>
          <cell r="I411">
            <v>653.20000000000005</v>
          </cell>
          <cell r="J411">
            <v>5.8920000000000003</v>
          </cell>
          <cell r="K411">
            <v>5.8</v>
          </cell>
          <cell r="L411">
            <v>2177.5</v>
          </cell>
          <cell r="M411">
            <v>249211</v>
          </cell>
          <cell r="N411">
            <v>66.7</v>
          </cell>
          <cell r="O411">
            <v>1372</v>
          </cell>
          <cell r="P411">
            <v>9.6999999999999993</v>
          </cell>
          <cell r="Q411">
            <v>14.3</v>
          </cell>
          <cell r="R411">
            <v>10.8</v>
          </cell>
          <cell r="W411">
            <v>-63.3</v>
          </cell>
          <cell r="X411">
            <v>38.299999999999997</v>
          </cell>
          <cell r="Y411">
            <v>5.4</v>
          </cell>
          <cell r="Z411">
            <v>103.1</v>
          </cell>
          <cell r="AA411">
            <v>104.7</v>
          </cell>
          <cell r="AB411">
            <v>103.3</v>
          </cell>
          <cell r="AC411">
            <v>1.1221669999999999</v>
          </cell>
          <cell r="AD411">
            <v>73</v>
          </cell>
          <cell r="AE411">
            <v>-53.8</v>
          </cell>
          <cell r="AF411">
            <v>101.334951</v>
          </cell>
          <cell r="AG411">
            <v>14.27</v>
          </cell>
          <cell r="AH411">
            <v>73</v>
          </cell>
          <cell r="AI411">
            <v>38.299999999999997</v>
          </cell>
          <cell r="AJ411">
            <v>20.100000000000001</v>
          </cell>
          <cell r="AK411">
            <v>15.7</v>
          </cell>
          <cell r="AL411">
            <v>-4.9000000000000004</v>
          </cell>
          <cell r="AM411">
            <v>74.552400000000006</v>
          </cell>
          <cell r="AN411">
            <v>98.856300000000005</v>
          </cell>
          <cell r="AO411">
            <v>11.3</v>
          </cell>
          <cell r="AP411">
            <v>43.5</v>
          </cell>
          <cell r="AQ411">
            <v>92.6</v>
          </cell>
          <cell r="AR411">
            <v>37.200000000000003</v>
          </cell>
          <cell r="AS411">
            <v>-22.6</v>
          </cell>
          <cell r="AT411">
            <v>81.400000000000006</v>
          </cell>
          <cell r="AU411">
            <v>94.43</v>
          </cell>
          <cell r="AV411">
            <v>82.3</v>
          </cell>
          <cell r="AW411">
            <v>101.3</v>
          </cell>
          <cell r="AX411">
            <v>28.3</v>
          </cell>
          <cell r="AY411">
            <v>33</v>
          </cell>
          <cell r="AZ411">
            <v>57.1</v>
          </cell>
          <cell r="BA411">
            <v>65.599999999999994</v>
          </cell>
          <cell r="BB411">
            <v>51.3</v>
          </cell>
          <cell r="BC411">
            <v>83.6</v>
          </cell>
          <cell r="BD411">
            <v>104.6</v>
          </cell>
          <cell r="BE411">
            <v>4.2</v>
          </cell>
          <cell r="BF411" t="str">
            <v>#NA</v>
          </cell>
          <cell r="BG411">
            <v>6.93</v>
          </cell>
          <cell r="BH411">
            <v>4.99</v>
          </cell>
          <cell r="BI411">
            <v>117.8</v>
          </cell>
          <cell r="BJ411">
            <v>76.247900000000001</v>
          </cell>
          <cell r="BL411">
            <v>27.41</v>
          </cell>
          <cell r="BM411">
            <v>24.64</v>
          </cell>
          <cell r="BN411">
            <v>-2</v>
          </cell>
          <cell r="BO411">
            <v>-27.6</v>
          </cell>
          <cell r="BP411">
            <v>53.9</v>
          </cell>
          <cell r="BQ411" t="str">
            <v>#NA</v>
          </cell>
          <cell r="BR411" t="str">
            <v>#NA</v>
          </cell>
          <cell r="BS411">
            <v>97</v>
          </cell>
          <cell r="BT411">
            <v>-13</v>
          </cell>
          <cell r="BU411">
            <v>16.7</v>
          </cell>
          <cell r="BV411" t="str">
            <v>#NA</v>
          </cell>
          <cell r="BX411">
            <v>-21.1</v>
          </cell>
          <cell r="BY411">
            <v>-18.3</v>
          </cell>
          <cell r="BZ411">
            <v>-20.5</v>
          </cell>
          <cell r="CB411">
            <v>-23.7</v>
          </cell>
          <cell r="CC411">
            <v>-26</v>
          </cell>
          <cell r="CD411">
            <v>-28.2</v>
          </cell>
          <cell r="CE411">
            <v>37814</v>
          </cell>
          <cell r="CF411">
            <v>1527654</v>
          </cell>
          <cell r="CG411">
            <v>144</v>
          </cell>
          <cell r="CH411">
            <v>168.8</v>
          </cell>
          <cell r="CI411">
            <v>134.6</v>
          </cell>
          <cell r="CJ411">
            <v>139.1</v>
          </cell>
          <cell r="CK411">
            <v>-3.4</v>
          </cell>
          <cell r="CL411">
            <v>-30.6</v>
          </cell>
          <cell r="CM411">
            <v>-13</v>
          </cell>
          <cell r="CN411">
            <v>70.2</v>
          </cell>
          <cell r="CO411">
            <v>71.3</v>
          </cell>
          <cell r="CQ411">
            <v>94.051582335999996</v>
          </cell>
          <cell r="CR411">
            <v>17.91</v>
          </cell>
          <cell r="CS411">
            <v>103</v>
          </cell>
          <cell r="CT411">
            <v>103.3</v>
          </cell>
          <cell r="CU411">
            <v>75.660399999999996</v>
          </cell>
          <cell r="CV411">
            <v>10.25</v>
          </cell>
          <cell r="CW411">
            <v>6.27</v>
          </cell>
          <cell r="CX411">
            <v>176.9</v>
          </cell>
          <cell r="CY411">
            <v>203</v>
          </cell>
          <cell r="DA411">
            <v>-4.7</v>
          </cell>
          <cell r="DB411">
            <v>97.9</v>
          </cell>
          <cell r="DG411">
            <v>67.7</v>
          </cell>
          <cell r="DH411">
            <v>32.9</v>
          </cell>
          <cell r="DI411">
            <v>34</v>
          </cell>
          <cell r="DM411" t="str">
            <v>#NA</v>
          </cell>
          <cell r="DN411">
            <v>6.9601860000000002</v>
          </cell>
          <cell r="DQ411">
            <v>67.099999999999994</v>
          </cell>
        </row>
        <row r="412">
          <cell r="B412" t="str">
            <v>#NA</v>
          </cell>
          <cell r="C412">
            <v>88.1</v>
          </cell>
          <cell r="D412">
            <v>79.099999999999994</v>
          </cell>
          <cell r="E412">
            <v>98.2</v>
          </cell>
          <cell r="F412">
            <v>57.2</v>
          </cell>
          <cell r="G412">
            <v>1.127731</v>
          </cell>
          <cell r="H412">
            <v>340.9</v>
          </cell>
          <cell r="I412">
            <v>653.9</v>
          </cell>
          <cell r="J412">
            <v>5.91</v>
          </cell>
          <cell r="K412">
            <v>6.1</v>
          </cell>
          <cell r="L412">
            <v>2091.6</v>
          </cell>
          <cell r="M412">
            <v>243597</v>
          </cell>
          <cell r="N412">
            <v>67.7</v>
          </cell>
          <cell r="O412">
            <v>1542</v>
          </cell>
          <cell r="P412">
            <v>9.6999999999999993</v>
          </cell>
          <cell r="Q412">
            <v>16.3</v>
          </cell>
          <cell r="R412">
            <v>8.5</v>
          </cell>
          <cell r="W412">
            <v>-60.1</v>
          </cell>
          <cell r="X412">
            <v>40.1</v>
          </cell>
          <cell r="Y412">
            <v>9.4</v>
          </cell>
          <cell r="Z412">
            <v>103</v>
          </cell>
          <cell r="AA412">
            <v>104.6</v>
          </cell>
          <cell r="AB412">
            <v>103.5</v>
          </cell>
          <cell r="AC412">
            <v>1.127731</v>
          </cell>
          <cell r="AD412">
            <v>73.8</v>
          </cell>
          <cell r="AE412">
            <v>-49.7</v>
          </cell>
          <cell r="AF412">
            <v>101.21065400000001</v>
          </cell>
          <cell r="AG412">
            <v>13.77</v>
          </cell>
          <cell r="AH412">
            <v>73.099999999999994</v>
          </cell>
          <cell r="AI412">
            <v>40.1</v>
          </cell>
          <cell r="AJ412">
            <v>21.2</v>
          </cell>
          <cell r="AK412">
            <v>12.9</v>
          </cell>
          <cell r="AL412">
            <v>-0.1</v>
          </cell>
          <cell r="AM412">
            <v>75.0334</v>
          </cell>
          <cell r="AN412">
            <v>99.366600000000005</v>
          </cell>
          <cell r="AO412">
            <v>32.6</v>
          </cell>
          <cell r="AP412">
            <v>31.7</v>
          </cell>
          <cell r="AQ412">
            <v>93.6</v>
          </cell>
          <cell r="AR412">
            <v>44</v>
          </cell>
          <cell r="AS412">
            <v>-22.5</v>
          </cell>
          <cell r="AT412">
            <v>83.6</v>
          </cell>
          <cell r="AU412">
            <v>94.06</v>
          </cell>
          <cell r="AV412">
            <v>82.4</v>
          </cell>
          <cell r="AW412">
            <v>101.1</v>
          </cell>
          <cell r="AX412">
            <v>27.9</v>
          </cell>
          <cell r="AY412">
            <v>32.799999999999997</v>
          </cell>
          <cell r="AZ412">
            <v>58.4</v>
          </cell>
          <cell r="BA412">
            <v>65.400000000000006</v>
          </cell>
          <cell r="BB412">
            <v>53.6</v>
          </cell>
          <cell r="BC412">
            <v>83.6</v>
          </cell>
          <cell r="BD412">
            <v>105.6</v>
          </cell>
          <cell r="BE412">
            <v>10.199999999999999</v>
          </cell>
          <cell r="BF412" t="str">
            <v>#NA</v>
          </cell>
          <cell r="BG412">
            <v>6.98</v>
          </cell>
          <cell r="BH412">
            <v>4.66</v>
          </cell>
          <cell r="BI412">
            <v>108.7</v>
          </cell>
          <cell r="BJ412">
            <v>77.494399999999999</v>
          </cell>
          <cell r="BL412">
            <v>27.96</v>
          </cell>
          <cell r="BM412">
            <v>25.22</v>
          </cell>
          <cell r="BN412">
            <v>1.1000000000000001</v>
          </cell>
          <cell r="BO412">
            <v>-22</v>
          </cell>
          <cell r="BP412">
            <v>57.2</v>
          </cell>
          <cell r="BQ412" t="str">
            <v>#NA</v>
          </cell>
          <cell r="BR412" t="str">
            <v>#NA</v>
          </cell>
          <cell r="BS412">
            <v>97.5</v>
          </cell>
          <cell r="BT412">
            <v>-14.7</v>
          </cell>
          <cell r="BU412">
            <v>15.8</v>
          </cell>
          <cell r="BV412" t="str">
            <v>#NA</v>
          </cell>
          <cell r="BX412">
            <v>-15.1</v>
          </cell>
          <cell r="BY412">
            <v>-15.3</v>
          </cell>
          <cell r="BZ412">
            <v>-14.5</v>
          </cell>
          <cell r="CB412">
            <v>-20.3</v>
          </cell>
          <cell r="CC412">
            <v>-25.2</v>
          </cell>
          <cell r="CD412">
            <v>-30.9</v>
          </cell>
          <cell r="CE412">
            <v>37846</v>
          </cell>
          <cell r="CF412">
            <v>1532454</v>
          </cell>
          <cell r="CG412">
            <v>133.1</v>
          </cell>
          <cell r="CH412">
            <v>160.30000000000001</v>
          </cell>
          <cell r="CI412">
            <v>125.4</v>
          </cell>
          <cell r="CJ412">
            <v>125.5</v>
          </cell>
          <cell r="CK412">
            <v>-1.9</v>
          </cell>
          <cell r="CL412">
            <v>-31.8</v>
          </cell>
          <cell r="CM412">
            <v>-14.7</v>
          </cell>
          <cell r="CN412">
            <v>67.400000000000006</v>
          </cell>
          <cell r="CO412">
            <v>70.2</v>
          </cell>
          <cell r="CQ412">
            <v>46.185100554999998</v>
          </cell>
          <cell r="CR412">
            <v>19.920000000000002</v>
          </cell>
          <cell r="CS412">
            <v>103</v>
          </cell>
          <cell r="CT412">
            <v>103.1</v>
          </cell>
          <cell r="CU412">
            <v>76.995999999999995</v>
          </cell>
          <cell r="CV412">
            <v>9.6199999999999992</v>
          </cell>
          <cell r="CW412">
            <v>6.04</v>
          </cell>
          <cell r="CX412">
            <v>163.19999999999999</v>
          </cell>
          <cell r="CY412">
            <v>192.4</v>
          </cell>
          <cell r="DA412">
            <v>-15.8</v>
          </cell>
          <cell r="DB412">
            <v>99.5</v>
          </cell>
          <cell r="DG412">
            <v>72.099999999999994</v>
          </cell>
          <cell r="DH412">
            <v>34.5</v>
          </cell>
          <cell r="DI412">
            <v>35.5</v>
          </cell>
          <cell r="DM412" t="str">
            <v>#NA</v>
          </cell>
          <cell r="DN412">
            <v>6.984839</v>
          </cell>
          <cell r="DQ412">
            <v>68.099999999999994</v>
          </cell>
        </row>
        <row r="413">
          <cell r="B413" t="str">
            <v>#NA</v>
          </cell>
          <cell r="C413">
            <v>89.5</v>
          </cell>
          <cell r="D413">
            <v>80.099999999999994</v>
          </cell>
          <cell r="E413">
            <v>100.1</v>
          </cell>
          <cell r="F413">
            <v>59.1</v>
          </cell>
          <cell r="G413">
            <v>1.156274</v>
          </cell>
          <cell r="H413">
            <v>336.5</v>
          </cell>
          <cell r="I413">
            <v>662</v>
          </cell>
          <cell r="J413">
            <v>5.8440000000000003</v>
          </cell>
          <cell r="K413">
            <v>6.3</v>
          </cell>
          <cell r="L413">
            <v>2133.1</v>
          </cell>
          <cell r="M413">
            <v>372668</v>
          </cell>
          <cell r="N413">
            <v>67.2</v>
          </cell>
          <cell r="O413">
            <v>1565</v>
          </cell>
          <cell r="P413">
            <v>9.6999999999999993</v>
          </cell>
          <cell r="Q413">
            <v>16.899999999999999</v>
          </cell>
          <cell r="R413">
            <v>8.8000000000000007</v>
          </cell>
          <cell r="W413">
            <v>-56</v>
          </cell>
          <cell r="X413">
            <v>42.9</v>
          </cell>
          <cell r="Y413">
            <v>9.5</v>
          </cell>
          <cell r="Z413">
            <v>104.1</v>
          </cell>
          <cell r="AA413">
            <v>105.8</v>
          </cell>
          <cell r="AB413">
            <v>105</v>
          </cell>
          <cell r="AC413">
            <v>1.156274</v>
          </cell>
          <cell r="AD413">
            <v>74</v>
          </cell>
          <cell r="AE413">
            <v>-48</v>
          </cell>
          <cell r="AF413">
            <v>101.456311</v>
          </cell>
          <cell r="AG413">
            <v>13.77</v>
          </cell>
          <cell r="AH413">
            <v>73.3</v>
          </cell>
          <cell r="AI413">
            <v>42.9</v>
          </cell>
          <cell r="AJ413">
            <v>22.9</v>
          </cell>
          <cell r="AK413">
            <v>12</v>
          </cell>
          <cell r="AL413">
            <v>2.2999999999999998</v>
          </cell>
          <cell r="AM413">
            <v>75.536100000000005</v>
          </cell>
          <cell r="AN413">
            <v>99.9054</v>
          </cell>
          <cell r="AO413">
            <v>27</v>
          </cell>
          <cell r="AP413">
            <v>59.9</v>
          </cell>
          <cell r="AQ413">
            <v>93.5</v>
          </cell>
          <cell r="AR413">
            <v>61.7</v>
          </cell>
          <cell r="AS413">
            <v>-18.2</v>
          </cell>
          <cell r="AT413">
            <v>86.9</v>
          </cell>
          <cell r="AU413">
            <v>95.2</v>
          </cell>
          <cell r="AV413">
            <v>82.3</v>
          </cell>
          <cell r="AW413">
            <v>101.7</v>
          </cell>
          <cell r="AX413">
            <v>27.2</v>
          </cell>
          <cell r="AY413">
            <v>32.4</v>
          </cell>
          <cell r="AZ413">
            <v>59.3</v>
          </cell>
          <cell r="BA413">
            <v>66.400000000000006</v>
          </cell>
          <cell r="BB413">
            <v>54.4</v>
          </cell>
          <cell r="BC413">
            <v>83.6</v>
          </cell>
          <cell r="BD413">
            <v>106.2</v>
          </cell>
          <cell r="BE413">
            <v>10.6</v>
          </cell>
          <cell r="BF413" t="str">
            <v>#NA</v>
          </cell>
          <cell r="BG413">
            <v>7.52</v>
          </cell>
          <cell r="BH413">
            <v>4.6100000000000003</v>
          </cell>
          <cell r="BI413">
            <v>122.9</v>
          </cell>
          <cell r="BJ413">
            <v>79.340299999999999</v>
          </cell>
          <cell r="BL413">
            <v>28.63</v>
          </cell>
          <cell r="BM413">
            <v>26.26</v>
          </cell>
          <cell r="BN413">
            <v>6.4</v>
          </cell>
          <cell r="BO413">
            <v>-17.100000000000001</v>
          </cell>
          <cell r="BP413">
            <v>56</v>
          </cell>
          <cell r="BQ413" t="str">
            <v>#NA</v>
          </cell>
          <cell r="BR413" t="str">
            <v>#NA</v>
          </cell>
          <cell r="BS413">
            <v>97.7</v>
          </cell>
          <cell r="BT413">
            <v>-12.8</v>
          </cell>
          <cell r="BU413">
            <v>12.7</v>
          </cell>
          <cell r="BV413" t="str">
            <v>#NA</v>
          </cell>
          <cell r="BX413">
            <v>-13.8</v>
          </cell>
          <cell r="BY413">
            <v>-9.9</v>
          </cell>
          <cell r="BZ413">
            <v>-11</v>
          </cell>
          <cell r="CB413">
            <v>-13.1</v>
          </cell>
          <cell r="CC413">
            <v>-23.3</v>
          </cell>
          <cell r="CD413">
            <v>-32</v>
          </cell>
          <cell r="CE413">
            <v>37820</v>
          </cell>
          <cell r="CF413">
            <v>1547832</v>
          </cell>
          <cell r="CG413">
            <v>136.4</v>
          </cell>
          <cell r="CH413">
            <v>175.2</v>
          </cell>
          <cell r="CI413">
            <v>121.8</v>
          </cell>
          <cell r="CJ413">
            <v>128.6</v>
          </cell>
          <cell r="CK413">
            <v>-2.2999999999999998</v>
          </cell>
          <cell r="CL413">
            <v>-31.6</v>
          </cell>
          <cell r="CM413">
            <v>-12.8</v>
          </cell>
          <cell r="CN413">
            <v>68.2</v>
          </cell>
          <cell r="CO413">
            <v>70.599999999999994</v>
          </cell>
          <cell r="CQ413">
            <v>104.71058654799999</v>
          </cell>
          <cell r="CR413">
            <v>21.54</v>
          </cell>
          <cell r="CS413">
            <v>103.5</v>
          </cell>
          <cell r="CT413">
            <v>105</v>
          </cell>
          <cell r="CU413">
            <v>78.851699999999994</v>
          </cell>
          <cell r="CV413">
            <v>9.48</v>
          </cell>
          <cell r="CW413">
            <v>6.09</v>
          </cell>
          <cell r="CX413">
            <v>166.9</v>
          </cell>
          <cell r="CY413">
            <v>209.9</v>
          </cell>
          <cell r="DA413">
            <v>-14.1</v>
          </cell>
          <cell r="DB413">
            <v>98.7</v>
          </cell>
          <cell r="DG413">
            <v>72.5</v>
          </cell>
          <cell r="DH413">
            <v>38.5</v>
          </cell>
          <cell r="DI413">
            <v>35</v>
          </cell>
          <cell r="DM413" t="str">
            <v>#NA</v>
          </cell>
          <cell r="DN413">
            <v>7.2912660000000002</v>
          </cell>
          <cell r="DQ413">
            <v>67.8</v>
          </cell>
        </row>
        <row r="414">
          <cell r="B414" t="str">
            <v>#NA</v>
          </cell>
          <cell r="C414">
            <v>91.4</v>
          </cell>
          <cell r="D414">
            <v>81.8</v>
          </cell>
          <cell r="E414">
            <v>102</v>
          </cell>
          <cell r="F414">
            <v>58.9</v>
          </cell>
          <cell r="G414">
            <v>1.151626</v>
          </cell>
          <cell r="H414">
            <v>341.6</v>
          </cell>
          <cell r="I414">
            <v>666</v>
          </cell>
          <cell r="J414">
            <v>5.6059999999999999</v>
          </cell>
          <cell r="K414">
            <v>6.5</v>
          </cell>
          <cell r="L414">
            <v>2246</v>
          </cell>
          <cell r="M414">
            <v>288821</v>
          </cell>
          <cell r="N414">
            <v>68.099999999999994</v>
          </cell>
          <cell r="O414">
            <v>1519</v>
          </cell>
          <cell r="P414">
            <v>9.8000000000000007</v>
          </cell>
          <cell r="Q414">
            <v>17.3</v>
          </cell>
          <cell r="R414">
            <v>8.1</v>
          </cell>
          <cell r="W414">
            <v>-54.7</v>
          </cell>
          <cell r="X414">
            <v>42.1</v>
          </cell>
          <cell r="Y414">
            <v>15.1</v>
          </cell>
          <cell r="Z414">
            <v>103.6</v>
          </cell>
          <cell r="AA414">
            <v>105.2</v>
          </cell>
          <cell r="AB414">
            <v>104.6</v>
          </cell>
          <cell r="AC414">
            <v>1.151626</v>
          </cell>
          <cell r="AD414">
            <v>74.5</v>
          </cell>
          <cell r="AE414">
            <v>-44.6</v>
          </cell>
          <cell r="AF414">
            <v>101.33171900000001</v>
          </cell>
          <cell r="AG414">
            <v>15.09</v>
          </cell>
          <cell r="AH414">
            <v>73.5</v>
          </cell>
          <cell r="AI414">
            <v>42.1</v>
          </cell>
          <cell r="AJ414">
            <v>26.7</v>
          </cell>
          <cell r="AK414">
            <v>11.1</v>
          </cell>
          <cell r="AL414">
            <v>3</v>
          </cell>
          <cell r="AM414">
            <v>76.031800000000004</v>
          </cell>
          <cell r="AN414">
            <v>100.4344</v>
          </cell>
          <cell r="AO414">
            <v>24.7</v>
          </cell>
          <cell r="AP414">
            <v>87.9</v>
          </cell>
          <cell r="AQ414">
            <v>93.1</v>
          </cell>
          <cell r="AR414">
            <v>78.5</v>
          </cell>
          <cell r="AS414">
            <v>-16.399999999999999</v>
          </cell>
          <cell r="AT414">
            <v>89.5</v>
          </cell>
          <cell r="AU414">
            <v>94.73</v>
          </cell>
          <cell r="AV414">
            <v>82.4</v>
          </cell>
          <cell r="AW414">
            <v>102.1</v>
          </cell>
          <cell r="AX414">
            <v>29.9</v>
          </cell>
          <cell r="AY414">
            <v>34.700000000000003</v>
          </cell>
          <cell r="AZ414">
            <v>59.9</v>
          </cell>
          <cell r="BA414">
            <v>66.900000000000006</v>
          </cell>
          <cell r="BB414">
            <v>55</v>
          </cell>
          <cell r="BC414">
            <v>83.6</v>
          </cell>
          <cell r="BD414">
            <v>106.2</v>
          </cell>
          <cell r="BE414">
            <v>16.600000000000001</v>
          </cell>
          <cell r="BF414" t="str">
            <v>#NA</v>
          </cell>
          <cell r="BG414">
            <v>7.29</v>
          </cell>
          <cell r="BH414">
            <v>4.58</v>
          </cell>
          <cell r="BI414">
            <v>117.1</v>
          </cell>
          <cell r="BJ414">
            <v>80.884</v>
          </cell>
          <cell r="BL414">
            <v>28.98</v>
          </cell>
          <cell r="BM414">
            <v>25.42</v>
          </cell>
          <cell r="BN414">
            <v>20.9</v>
          </cell>
          <cell r="BO414">
            <v>-7.6</v>
          </cell>
          <cell r="BP414">
            <v>57.5</v>
          </cell>
          <cell r="BQ414" t="str">
            <v>#NA</v>
          </cell>
          <cell r="BR414" t="str">
            <v>#NA</v>
          </cell>
          <cell r="BS414">
            <v>96.9</v>
          </cell>
          <cell r="BT414">
            <v>-13.7</v>
          </cell>
          <cell r="BU414">
            <v>14.9</v>
          </cell>
          <cell r="BV414" t="str">
            <v>#NA</v>
          </cell>
          <cell r="BX414">
            <v>-17.5</v>
          </cell>
          <cell r="BY414">
            <v>-8</v>
          </cell>
          <cell r="BZ414">
            <v>-5.0999999999999996</v>
          </cell>
          <cell r="CB414">
            <v>-3</v>
          </cell>
          <cell r="CC414">
            <v>-16.100000000000001</v>
          </cell>
          <cell r="CD414">
            <v>-21.9</v>
          </cell>
          <cell r="CE414">
            <v>37777</v>
          </cell>
          <cell r="CF414">
            <v>1556261</v>
          </cell>
          <cell r="CG414">
            <v>137.30000000000001</v>
          </cell>
          <cell r="CH414">
            <v>168</v>
          </cell>
          <cell r="CI414">
            <v>121</v>
          </cell>
          <cell r="CJ414">
            <v>135.30000000000001</v>
          </cell>
          <cell r="CK414">
            <v>-2</v>
          </cell>
          <cell r="CL414">
            <v>-32.9</v>
          </cell>
          <cell r="CM414">
            <v>-13.7</v>
          </cell>
          <cell r="CN414">
            <v>67</v>
          </cell>
          <cell r="CO414">
            <v>70</v>
          </cell>
          <cell r="CQ414">
            <v>74.111930846999996</v>
          </cell>
          <cell r="CR414">
            <v>20.2</v>
          </cell>
          <cell r="CS414">
            <v>102.8</v>
          </cell>
          <cell r="CT414">
            <v>104.7</v>
          </cell>
          <cell r="CU414">
            <v>80.456100000000006</v>
          </cell>
          <cell r="CV414">
            <v>10.050000000000001</v>
          </cell>
          <cell r="CW414">
            <v>6.56</v>
          </cell>
          <cell r="CX414">
            <v>167.8</v>
          </cell>
          <cell r="CY414">
            <v>200.7</v>
          </cell>
          <cell r="DA414">
            <v>-13.8</v>
          </cell>
          <cell r="DB414">
            <v>99.6</v>
          </cell>
          <cell r="DG414">
            <v>73</v>
          </cell>
          <cell r="DH414">
            <v>37.4</v>
          </cell>
          <cell r="DI414">
            <v>35.700000000000003</v>
          </cell>
          <cell r="DM414" t="str">
            <v>#NA</v>
          </cell>
          <cell r="DN414">
            <v>7.6310250000000002</v>
          </cell>
          <cell r="DQ414">
            <v>68.599999999999994</v>
          </cell>
        </row>
        <row r="415">
          <cell r="B415" t="str">
            <v>#NA</v>
          </cell>
          <cell r="C415">
            <v>91.6</v>
          </cell>
          <cell r="D415">
            <v>82.4</v>
          </cell>
          <cell r="E415">
            <v>102</v>
          </cell>
          <cell r="F415">
            <v>58.1</v>
          </cell>
          <cell r="G415">
            <v>1.1798729999999999</v>
          </cell>
          <cell r="H415">
            <v>344.6</v>
          </cell>
          <cell r="I415">
            <v>661.5</v>
          </cell>
          <cell r="J415">
            <v>5.1909999999999998</v>
          </cell>
          <cell r="K415">
            <v>6.7</v>
          </cell>
          <cell r="L415">
            <v>2127.6999999999998</v>
          </cell>
          <cell r="M415">
            <v>305228</v>
          </cell>
          <cell r="N415">
            <v>67.8</v>
          </cell>
          <cell r="O415">
            <v>1477</v>
          </cell>
          <cell r="P415">
            <v>9.8000000000000007</v>
          </cell>
          <cell r="Q415">
            <v>16.8</v>
          </cell>
          <cell r="R415">
            <v>8.4</v>
          </cell>
          <cell r="W415">
            <v>-52.3</v>
          </cell>
          <cell r="X415">
            <v>40.9</v>
          </cell>
          <cell r="Y415">
            <v>14</v>
          </cell>
          <cell r="Z415">
            <v>104.5</v>
          </cell>
          <cell r="AA415">
            <v>106.1</v>
          </cell>
          <cell r="AB415">
            <v>105.5</v>
          </cell>
          <cell r="AC415">
            <v>1.1798729999999999</v>
          </cell>
          <cell r="AD415">
            <v>74.5</v>
          </cell>
          <cell r="AE415">
            <v>-40.299999999999997</v>
          </cell>
          <cell r="AF415">
            <v>101.085645</v>
          </cell>
          <cell r="AG415">
            <v>16.420000000000002</v>
          </cell>
          <cell r="AH415">
            <v>73.599999999999994</v>
          </cell>
          <cell r="AI415">
            <v>40.9</v>
          </cell>
          <cell r="AJ415">
            <v>26</v>
          </cell>
          <cell r="AK415">
            <v>10.8</v>
          </cell>
          <cell r="AL415">
            <v>9.1999999999999993</v>
          </cell>
          <cell r="AM415">
            <v>76.498000000000005</v>
          </cell>
          <cell r="AN415">
            <v>100.9239</v>
          </cell>
          <cell r="AO415">
            <v>21.6</v>
          </cell>
          <cell r="AP415">
            <v>96.2</v>
          </cell>
          <cell r="AQ415">
            <v>94</v>
          </cell>
          <cell r="AR415">
            <v>86.4</v>
          </cell>
          <cell r="AS415">
            <v>-13.3</v>
          </cell>
          <cell r="AT415">
            <v>91.6</v>
          </cell>
          <cell r="AU415">
            <v>95.63</v>
          </cell>
          <cell r="AV415">
            <v>82.7</v>
          </cell>
          <cell r="AW415">
            <v>102.4</v>
          </cell>
          <cell r="AX415">
            <v>32.4</v>
          </cell>
          <cell r="AY415">
            <v>37.4</v>
          </cell>
          <cell r="AZ415">
            <v>63.6</v>
          </cell>
          <cell r="BA415">
            <v>73</v>
          </cell>
          <cell r="BB415">
            <v>57</v>
          </cell>
          <cell r="BC415">
            <v>83.6</v>
          </cell>
          <cell r="BD415">
            <v>106</v>
          </cell>
          <cell r="BE415">
            <v>17</v>
          </cell>
          <cell r="BF415" t="str">
            <v>#NA</v>
          </cell>
          <cell r="BG415">
            <v>7.16</v>
          </cell>
          <cell r="BH415">
            <v>4.45</v>
          </cell>
          <cell r="BI415">
            <v>116.3</v>
          </cell>
          <cell r="BJ415">
            <v>82.816299999999998</v>
          </cell>
          <cell r="BL415">
            <v>30.08</v>
          </cell>
          <cell r="BM415">
            <v>26.92</v>
          </cell>
          <cell r="BN415">
            <v>18.8</v>
          </cell>
          <cell r="BO415">
            <v>-7.9</v>
          </cell>
          <cell r="BP415">
            <v>56.9</v>
          </cell>
          <cell r="BQ415" t="str">
            <v>#NA</v>
          </cell>
          <cell r="BR415" t="str">
            <v>#NA</v>
          </cell>
          <cell r="BS415">
            <v>95.9</v>
          </cell>
          <cell r="BT415">
            <v>-10.4</v>
          </cell>
          <cell r="BU415">
            <v>15.5</v>
          </cell>
          <cell r="BV415" t="str">
            <v>#NA</v>
          </cell>
          <cell r="BX415">
            <v>-16</v>
          </cell>
          <cell r="BY415">
            <v>-6.1</v>
          </cell>
          <cell r="BZ415">
            <v>-5.5</v>
          </cell>
          <cell r="CB415">
            <v>16</v>
          </cell>
          <cell r="CC415">
            <v>-5.2</v>
          </cell>
          <cell r="CD415">
            <v>-21.3</v>
          </cell>
          <cell r="CE415">
            <v>37804</v>
          </cell>
          <cell r="CF415">
            <v>1562664</v>
          </cell>
          <cell r="CG415">
            <v>136.5</v>
          </cell>
          <cell r="CH415">
            <v>165.6</v>
          </cell>
          <cell r="CI415">
            <v>123.8</v>
          </cell>
          <cell r="CJ415">
            <v>132.1</v>
          </cell>
          <cell r="CK415">
            <v>-2.8</v>
          </cell>
          <cell r="CL415">
            <v>-30</v>
          </cell>
          <cell r="CM415">
            <v>-10.4</v>
          </cell>
          <cell r="CN415">
            <v>67.2</v>
          </cell>
          <cell r="CO415">
            <v>69.3</v>
          </cell>
          <cell r="CQ415">
            <v>59.126010895</v>
          </cell>
          <cell r="CR415">
            <v>16.23</v>
          </cell>
          <cell r="CS415">
            <v>103</v>
          </cell>
          <cell r="CT415">
            <v>106.5</v>
          </cell>
          <cell r="CU415">
            <v>82.391199999999998</v>
          </cell>
          <cell r="CV415">
            <v>9.83</v>
          </cell>
          <cell r="CW415">
            <v>6.23</v>
          </cell>
          <cell r="CX415">
            <v>166.6</v>
          </cell>
          <cell r="CY415">
            <v>197.4</v>
          </cell>
          <cell r="DA415">
            <v>-10.4</v>
          </cell>
          <cell r="DB415">
            <v>99.3</v>
          </cell>
          <cell r="DG415">
            <v>71.900000000000006</v>
          </cell>
          <cell r="DH415">
            <v>35.799999999999997</v>
          </cell>
          <cell r="DI415">
            <v>35.4</v>
          </cell>
          <cell r="DM415" t="str">
            <v>#NA</v>
          </cell>
          <cell r="DN415">
            <v>7.8937080000000002</v>
          </cell>
          <cell r="DQ415">
            <v>68.3</v>
          </cell>
        </row>
        <row r="416">
          <cell r="B416" t="str">
            <v>#NA</v>
          </cell>
          <cell r="C416">
            <v>92.5</v>
          </cell>
          <cell r="D416">
            <v>83.1</v>
          </cell>
          <cell r="E416">
            <v>103</v>
          </cell>
          <cell r="F416">
            <v>59.7</v>
          </cell>
          <cell r="G416">
            <v>1.201044</v>
          </cell>
          <cell r="H416">
            <v>350.5</v>
          </cell>
          <cell r="I416">
            <v>664.5</v>
          </cell>
          <cell r="J416">
            <v>5.07</v>
          </cell>
          <cell r="K416">
            <v>7.1</v>
          </cell>
          <cell r="L416">
            <v>2025.3</v>
          </cell>
          <cell r="M416">
            <v>303772</v>
          </cell>
          <cell r="N416">
            <v>68.2</v>
          </cell>
          <cell r="O416">
            <v>1542</v>
          </cell>
          <cell r="P416">
            <v>9.6999999999999993</v>
          </cell>
          <cell r="Q416">
            <v>16.2</v>
          </cell>
          <cell r="R416">
            <v>7.6</v>
          </cell>
          <cell r="W416">
            <v>-50.7</v>
          </cell>
          <cell r="X416">
            <v>42.8</v>
          </cell>
          <cell r="Y416">
            <v>12.3</v>
          </cell>
          <cell r="Z416">
            <v>105</v>
          </cell>
          <cell r="AA416">
            <v>106.5</v>
          </cell>
          <cell r="AB416">
            <v>105.8</v>
          </cell>
          <cell r="AC416">
            <v>1.201044</v>
          </cell>
          <cell r="AD416">
            <v>74.7</v>
          </cell>
          <cell r="AE416">
            <v>-36.9</v>
          </cell>
          <cell r="AF416">
            <v>100.721154</v>
          </cell>
          <cell r="AG416">
            <v>17.11</v>
          </cell>
          <cell r="AH416">
            <v>73.8</v>
          </cell>
          <cell r="AI416">
            <v>42.8</v>
          </cell>
          <cell r="AJ416">
            <v>27.2</v>
          </cell>
          <cell r="AK416">
            <v>9.8000000000000007</v>
          </cell>
          <cell r="AL416">
            <v>6.5</v>
          </cell>
          <cell r="AM416">
            <v>76.926199999999994</v>
          </cell>
          <cell r="AN416">
            <v>101.3627</v>
          </cell>
          <cell r="AO416">
            <v>19.2</v>
          </cell>
          <cell r="AP416">
            <v>99.1</v>
          </cell>
          <cell r="AQ416">
            <v>93.8</v>
          </cell>
          <cell r="AR416">
            <v>83.4</v>
          </cell>
          <cell r="AS416">
            <v>-10.3</v>
          </cell>
          <cell r="AT416">
            <v>93.5</v>
          </cell>
          <cell r="AU416">
            <v>96.27</v>
          </cell>
          <cell r="AV416">
            <v>83.2</v>
          </cell>
          <cell r="AW416">
            <v>100.5</v>
          </cell>
          <cell r="AX416">
            <v>34.299999999999997</v>
          </cell>
          <cell r="AY416">
            <v>39.6</v>
          </cell>
          <cell r="AZ416">
            <v>67.099999999999994</v>
          </cell>
          <cell r="BA416">
            <v>78.099999999999994</v>
          </cell>
          <cell r="BB416">
            <v>59.4</v>
          </cell>
          <cell r="BC416">
            <v>83.6</v>
          </cell>
          <cell r="BD416">
            <v>105.9</v>
          </cell>
          <cell r="BE416">
            <v>17.5</v>
          </cell>
          <cell r="BF416" t="str">
            <v>#NA</v>
          </cell>
          <cell r="BG416">
            <v>7.11</v>
          </cell>
          <cell r="BH416">
            <v>4.47</v>
          </cell>
          <cell r="BI416">
            <v>117.7</v>
          </cell>
          <cell r="BJ416">
            <v>83.470500000000001</v>
          </cell>
          <cell r="BL416">
            <v>30.09</v>
          </cell>
          <cell r="BM416">
            <v>26.04</v>
          </cell>
          <cell r="BN416">
            <v>21.6</v>
          </cell>
          <cell r="BO416">
            <v>-3.7</v>
          </cell>
          <cell r="BP416">
            <v>57.1</v>
          </cell>
          <cell r="BQ416" t="str">
            <v>#NA</v>
          </cell>
          <cell r="BR416" t="str">
            <v>#NA</v>
          </cell>
          <cell r="BS416">
            <v>96.3</v>
          </cell>
          <cell r="BT416">
            <v>-11.4</v>
          </cell>
          <cell r="BU416">
            <v>17.399999999999999</v>
          </cell>
          <cell r="BV416" t="str">
            <v>#NA</v>
          </cell>
          <cell r="BX416">
            <v>-15.9</v>
          </cell>
          <cell r="BY416">
            <v>-3.8</v>
          </cell>
          <cell r="BZ416">
            <v>-2.2000000000000002</v>
          </cell>
          <cell r="CB416">
            <v>37</v>
          </cell>
          <cell r="CC416">
            <v>10.5</v>
          </cell>
          <cell r="CD416">
            <v>-16.600000000000001</v>
          </cell>
          <cell r="CE416">
            <v>37824</v>
          </cell>
          <cell r="CF416">
            <v>1577457</v>
          </cell>
          <cell r="CG416">
            <v>132.5</v>
          </cell>
          <cell r="CH416">
            <v>163.30000000000001</v>
          </cell>
          <cell r="CI416">
            <v>116.6</v>
          </cell>
          <cell r="CJ416">
            <v>130.19999999999999</v>
          </cell>
          <cell r="CK416">
            <v>-0.2</v>
          </cell>
          <cell r="CL416">
            <v>-29.9</v>
          </cell>
          <cell r="CM416">
            <v>-11.4</v>
          </cell>
          <cell r="CN416">
            <v>67.5</v>
          </cell>
          <cell r="CO416">
            <v>69.599999999999994</v>
          </cell>
          <cell r="CQ416">
            <v>81.186195373999993</v>
          </cell>
          <cell r="CR416">
            <v>17.41</v>
          </cell>
          <cell r="CS416">
            <v>103.3</v>
          </cell>
          <cell r="CT416">
            <v>107.3</v>
          </cell>
          <cell r="CU416">
            <v>83.057000000000002</v>
          </cell>
          <cell r="CV416">
            <v>9.7899999999999991</v>
          </cell>
          <cell r="CW416">
            <v>6.49</v>
          </cell>
          <cell r="CX416">
            <v>161.5</v>
          </cell>
          <cell r="CY416">
            <v>194.4</v>
          </cell>
          <cell r="DA416">
            <v>-13</v>
          </cell>
          <cell r="DB416">
            <v>99.8</v>
          </cell>
          <cell r="DG416">
            <v>73.400000000000006</v>
          </cell>
          <cell r="DH416">
            <v>38.799999999999997</v>
          </cell>
          <cell r="DI416">
            <v>36.6</v>
          </cell>
          <cell r="DM416" t="str">
            <v>#NA</v>
          </cell>
          <cell r="DN416">
            <v>8.2075949999999995</v>
          </cell>
          <cell r="DQ416">
            <v>68.8</v>
          </cell>
        </row>
        <row r="417">
          <cell r="B417" t="str">
            <v>#NA</v>
          </cell>
          <cell r="C417">
            <v>92</v>
          </cell>
          <cell r="D417">
            <v>82.9</v>
          </cell>
          <cell r="E417">
            <v>102.2</v>
          </cell>
          <cell r="F417">
            <v>59.3</v>
          </cell>
          <cell r="G417">
            <v>1.2468269999999999</v>
          </cell>
          <cell r="H417">
            <v>347.1</v>
          </cell>
          <cell r="I417">
            <v>658.9</v>
          </cell>
          <cell r="J417">
            <v>4.9710000000000001</v>
          </cell>
          <cell r="K417">
            <v>6.9</v>
          </cell>
          <cell r="L417">
            <v>2146.6</v>
          </cell>
          <cell r="M417">
            <v>254177</v>
          </cell>
          <cell r="N417">
            <v>68</v>
          </cell>
          <cell r="O417">
            <v>1727</v>
          </cell>
          <cell r="P417">
            <v>9.6999999999999993</v>
          </cell>
          <cell r="Q417">
            <v>18.8</v>
          </cell>
          <cell r="R417">
            <v>8.4</v>
          </cell>
          <cell r="W417">
            <v>-48.5</v>
          </cell>
          <cell r="X417">
            <v>41.3</v>
          </cell>
          <cell r="Y417">
            <v>13.5</v>
          </cell>
          <cell r="Z417">
            <v>106</v>
          </cell>
          <cell r="AA417">
            <v>107.5</v>
          </cell>
          <cell r="AB417">
            <v>107.3</v>
          </cell>
          <cell r="AC417">
            <v>1.2468269999999999</v>
          </cell>
          <cell r="AD417">
            <v>74.3</v>
          </cell>
          <cell r="AE417">
            <v>-35.9</v>
          </cell>
          <cell r="AF417">
            <v>101.085645</v>
          </cell>
          <cell r="AG417">
            <v>18.12</v>
          </cell>
          <cell r="AH417">
            <v>73.900000000000006</v>
          </cell>
          <cell r="AI417">
            <v>41.3</v>
          </cell>
          <cell r="AJ417">
            <v>27.2</v>
          </cell>
          <cell r="AK417">
            <v>10.199999999999999</v>
          </cell>
          <cell r="AL417">
            <v>3.7</v>
          </cell>
          <cell r="AM417">
            <v>77.314099999999996</v>
          </cell>
          <cell r="AN417">
            <v>101.74809999999999</v>
          </cell>
          <cell r="AO417">
            <v>19.3</v>
          </cell>
          <cell r="AP417">
            <v>98.7</v>
          </cell>
          <cell r="AQ417">
            <v>94.5</v>
          </cell>
          <cell r="AR417">
            <v>80.599999999999994</v>
          </cell>
          <cell r="AS417">
            <v>-8.6</v>
          </cell>
          <cell r="AT417">
            <v>95.2</v>
          </cell>
          <cell r="AU417">
            <v>97.42</v>
          </cell>
          <cell r="AV417">
            <v>83</v>
          </cell>
          <cell r="AW417">
            <v>101.2</v>
          </cell>
          <cell r="AX417">
            <v>35.700000000000003</v>
          </cell>
          <cell r="AY417">
            <v>41.7</v>
          </cell>
          <cell r="AZ417">
            <v>72.5</v>
          </cell>
          <cell r="BA417">
            <v>87.1</v>
          </cell>
          <cell r="BB417">
            <v>62.4</v>
          </cell>
          <cell r="BC417">
            <v>83.7</v>
          </cell>
          <cell r="BD417">
            <v>104.6</v>
          </cell>
          <cell r="BE417">
            <v>15</v>
          </cell>
          <cell r="BF417" t="str">
            <v>#NA</v>
          </cell>
          <cell r="BG417">
            <v>7.42</v>
          </cell>
          <cell r="BH417">
            <v>4.6900000000000004</v>
          </cell>
          <cell r="BI417">
            <v>115.9</v>
          </cell>
          <cell r="BJ417">
            <v>86.154200000000003</v>
          </cell>
          <cell r="BL417">
            <v>28.77</v>
          </cell>
          <cell r="BM417">
            <v>26.51</v>
          </cell>
          <cell r="BN417">
            <v>22.8</v>
          </cell>
          <cell r="BO417">
            <v>2.7</v>
          </cell>
          <cell r="BP417">
            <v>57.3</v>
          </cell>
          <cell r="BQ417" t="str">
            <v>#NA</v>
          </cell>
          <cell r="BR417" t="str">
            <v>#NA</v>
          </cell>
          <cell r="BS417">
            <v>95.6</v>
          </cell>
          <cell r="BT417">
            <v>-8.3000000000000007</v>
          </cell>
          <cell r="BU417">
            <v>16.2</v>
          </cell>
          <cell r="BV417" t="str">
            <v>#NA</v>
          </cell>
          <cell r="BX417">
            <v>-27.4</v>
          </cell>
          <cell r="BY417">
            <v>-6.1</v>
          </cell>
          <cell r="BZ417">
            <v>-1.3</v>
          </cell>
          <cell r="CB417">
            <v>33.9</v>
          </cell>
          <cell r="CC417">
            <v>7.9</v>
          </cell>
          <cell r="CD417">
            <v>-19</v>
          </cell>
          <cell r="CE417">
            <v>37819</v>
          </cell>
          <cell r="CF417">
            <v>1587514</v>
          </cell>
          <cell r="CG417">
            <v>130.4</v>
          </cell>
          <cell r="CH417">
            <v>156.1</v>
          </cell>
          <cell r="CI417">
            <v>121.2</v>
          </cell>
          <cell r="CJ417">
            <v>124.7</v>
          </cell>
          <cell r="CK417">
            <v>2.2999999999999998</v>
          </cell>
          <cell r="CL417">
            <v>-30.4</v>
          </cell>
          <cell r="CM417">
            <v>-8.3000000000000007</v>
          </cell>
          <cell r="CN417">
            <v>68.099999999999994</v>
          </cell>
          <cell r="CO417">
            <v>70.400000000000006</v>
          </cell>
          <cell r="CQ417">
            <v>95.348503113000007</v>
          </cell>
          <cell r="CR417">
            <v>20.61</v>
          </cell>
          <cell r="CS417">
            <v>103.5</v>
          </cell>
          <cell r="CT417">
            <v>109.3</v>
          </cell>
          <cell r="CU417">
            <v>85.781899999999993</v>
          </cell>
          <cell r="CV417">
            <v>10.15</v>
          </cell>
          <cell r="CW417">
            <v>6.44</v>
          </cell>
          <cell r="CX417">
            <v>158.6</v>
          </cell>
          <cell r="CY417">
            <v>185.4</v>
          </cell>
          <cell r="DA417">
            <v>-12.7</v>
          </cell>
          <cell r="DB417">
            <v>100.3</v>
          </cell>
          <cell r="DG417">
            <v>75.7</v>
          </cell>
          <cell r="DH417">
            <v>36.700000000000003</v>
          </cell>
          <cell r="DI417">
            <v>36.9</v>
          </cell>
          <cell r="DM417" t="str">
            <v>#NA</v>
          </cell>
          <cell r="DN417">
            <v>8.3227049999999991</v>
          </cell>
          <cell r="DQ417">
            <v>68.5</v>
          </cell>
        </row>
        <row r="418">
          <cell r="B418" t="str">
            <v>#NA</v>
          </cell>
          <cell r="C418">
            <v>93.4</v>
          </cell>
          <cell r="D418">
            <v>85.6</v>
          </cell>
          <cell r="E418">
            <v>102</v>
          </cell>
          <cell r="F418">
            <v>58.8</v>
          </cell>
          <cell r="G418">
            <v>1.2505219999999999</v>
          </cell>
          <cell r="H418">
            <v>347.7</v>
          </cell>
          <cell r="I418">
            <v>654.9</v>
          </cell>
          <cell r="J418">
            <v>5</v>
          </cell>
          <cell r="K418">
            <v>7.1</v>
          </cell>
          <cell r="L418">
            <v>2212.9</v>
          </cell>
          <cell r="M418">
            <v>199537</v>
          </cell>
          <cell r="N418">
            <v>68.099999999999994</v>
          </cell>
          <cell r="O418">
            <v>1564</v>
          </cell>
          <cell r="P418">
            <v>9.6</v>
          </cell>
          <cell r="Q418">
            <v>21.1</v>
          </cell>
          <cell r="R418">
            <v>6.8</v>
          </cell>
          <cell r="W418">
            <v>-47.7</v>
          </cell>
          <cell r="X418">
            <v>41</v>
          </cell>
          <cell r="Y418">
            <v>12.1</v>
          </cell>
          <cell r="Z418">
            <v>106.6</v>
          </cell>
          <cell r="AA418">
            <v>108</v>
          </cell>
          <cell r="AB418">
            <v>107.7</v>
          </cell>
          <cell r="AC418">
            <v>1.2505219999999999</v>
          </cell>
          <cell r="AD418">
            <v>74.7</v>
          </cell>
          <cell r="AE418">
            <v>-31.6</v>
          </cell>
          <cell r="AF418">
            <v>101.45278500000001</v>
          </cell>
          <cell r="AG418">
            <v>16.91</v>
          </cell>
          <cell r="AH418">
            <v>74.2</v>
          </cell>
          <cell r="AI418">
            <v>41</v>
          </cell>
          <cell r="AJ418">
            <v>26.6</v>
          </cell>
          <cell r="AK418">
            <v>10.4</v>
          </cell>
          <cell r="AL418">
            <v>4.5999999999999996</v>
          </cell>
          <cell r="AM418">
            <v>77.669799999999995</v>
          </cell>
          <cell r="AN418">
            <v>102.0908</v>
          </cell>
          <cell r="AO418">
            <v>19.7</v>
          </cell>
          <cell r="AP418">
            <v>99.4</v>
          </cell>
          <cell r="AQ418">
            <v>94.6</v>
          </cell>
          <cell r="AR418">
            <v>87.9</v>
          </cell>
          <cell r="AS418">
            <v>-8.1999999999999993</v>
          </cell>
          <cell r="AT418">
            <v>97.1</v>
          </cell>
          <cell r="AU418">
            <v>97.88</v>
          </cell>
          <cell r="AV418">
            <v>82.7</v>
          </cell>
          <cell r="AW418">
            <v>99.7</v>
          </cell>
          <cell r="AX418">
            <v>34.4</v>
          </cell>
          <cell r="AY418">
            <v>40.4</v>
          </cell>
          <cell r="AZ418">
            <v>71.900000000000006</v>
          </cell>
          <cell r="BA418">
            <v>85.5</v>
          </cell>
          <cell r="BB418">
            <v>62.4</v>
          </cell>
          <cell r="BC418">
            <v>83.7</v>
          </cell>
          <cell r="BD418">
            <v>104.2</v>
          </cell>
          <cell r="BE418">
            <v>13.1</v>
          </cell>
          <cell r="BF418" t="str">
            <v>#NA</v>
          </cell>
          <cell r="BG418">
            <v>7.55</v>
          </cell>
          <cell r="BH418">
            <v>4.66</v>
          </cell>
          <cell r="BI418">
            <v>118.7</v>
          </cell>
          <cell r="BJ418">
            <v>86.438199999999995</v>
          </cell>
          <cell r="BL418">
            <v>30.66</v>
          </cell>
          <cell r="BM418">
            <v>26.32</v>
          </cell>
          <cell r="BN418">
            <v>15.3</v>
          </cell>
          <cell r="BO418">
            <v>2.9</v>
          </cell>
          <cell r="BP418">
            <v>56</v>
          </cell>
          <cell r="BQ418" t="str">
            <v>#NA</v>
          </cell>
          <cell r="BR418" t="str">
            <v>#NA</v>
          </cell>
          <cell r="BS418">
            <v>97</v>
          </cell>
          <cell r="BT418">
            <v>-8.1</v>
          </cell>
          <cell r="BU418">
            <v>19.399999999999999</v>
          </cell>
          <cell r="BV418" t="str">
            <v>#NA</v>
          </cell>
          <cell r="BX418">
            <v>-21.7</v>
          </cell>
          <cell r="BY418">
            <v>-3.5</v>
          </cell>
          <cell r="BZ418">
            <v>2.2000000000000002</v>
          </cell>
          <cell r="CB418">
            <v>30.5</v>
          </cell>
          <cell r="CC418">
            <v>12.9</v>
          </cell>
          <cell r="CD418">
            <v>-12.6</v>
          </cell>
          <cell r="CE418">
            <v>37870</v>
          </cell>
          <cell r="CF418">
            <v>1596678</v>
          </cell>
          <cell r="CG418">
            <v>133.80000000000001</v>
          </cell>
          <cell r="CH418">
            <v>157.5</v>
          </cell>
          <cell r="CI418">
            <v>129.4</v>
          </cell>
          <cell r="CJ418">
            <v>125.1</v>
          </cell>
          <cell r="CK418">
            <v>1.8</v>
          </cell>
          <cell r="CL418">
            <v>-28</v>
          </cell>
          <cell r="CM418">
            <v>-8.1</v>
          </cell>
          <cell r="CN418">
            <v>67.8</v>
          </cell>
          <cell r="CO418">
            <v>70.2</v>
          </cell>
          <cell r="CQ418">
            <v>68.054725646999998</v>
          </cell>
          <cell r="CR418">
            <v>18.59</v>
          </cell>
          <cell r="CS418">
            <v>104.1</v>
          </cell>
          <cell r="CT418">
            <v>110</v>
          </cell>
          <cell r="CU418">
            <v>86.053700000000006</v>
          </cell>
          <cell r="CV418">
            <v>9.8000000000000007</v>
          </cell>
          <cell r="CW418">
            <v>6.89</v>
          </cell>
          <cell r="CX418">
            <v>162.6</v>
          </cell>
          <cell r="CY418">
            <v>186.8</v>
          </cell>
          <cell r="DA418">
            <v>-10.6</v>
          </cell>
          <cell r="DB418">
            <v>98.8</v>
          </cell>
          <cell r="DG418">
            <v>73.2</v>
          </cell>
          <cell r="DH418">
            <v>35.9</v>
          </cell>
          <cell r="DI418">
            <v>34.4</v>
          </cell>
          <cell r="DM418" t="str">
            <v>#NA</v>
          </cell>
          <cell r="DN418">
            <v>8.5464280000000006</v>
          </cell>
          <cell r="DQ418">
            <v>68.5</v>
          </cell>
        </row>
        <row r="419">
          <cell r="B419" t="str">
            <v>#NA</v>
          </cell>
          <cell r="C419">
            <v>95.5</v>
          </cell>
          <cell r="D419">
            <v>87.5</v>
          </cell>
          <cell r="E419">
            <v>104.2</v>
          </cell>
          <cell r="F419">
            <v>61.4</v>
          </cell>
          <cell r="G419">
            <v>1.2625569999999999</v>
          </cell>
          <cell r="H419">
            <v>350.1</v>
          </cell>
          <cell r="I419">
            <v>652.6</v>
          </cell>
          <cell r="J419">
            <v>5.0730000000000004</v>
          </cell>
          <cell r="K419">
            <v>7.5</v>
          </cell>
          <cell r="L419">
            <v>2011.8</v>
          </cell>
          <cell r="M419">
            <v>255486</v>
          </cell>
          <cell r="N419">
            <v>68.7</v>
          </cell>
          <cell r="O419">
            <v>1660</v>
          </cell>
          <cell r="P419">
            <v>9.5</v>
          </cell>
          <cell r="Q419">
            <v>18.3</v>
          </cell>
          <cell r="R419">
            <v>6.7</v>
          </cell>
          <cell r="W419">
            <v>-44.3</v>
          </cell>
          <cell r="X419">
            <v>44.2</v>
          </cell>
          <cell r="Y419">
            <v>15.8</v>
          </cell>
          <cell r="Z419">
            <v>106.4</v>
          </cell>
          <cell r="AA419">
            <v>107.8</v>
          </cell>
          <cell r="AB419">
            <v>107.4</v>
          </cell>
          <cell r="AC419">
            <v>1.2625569999999999</v>
          </cell>
          <cell r="AD419">
            <v>75.3</v>
          </cell>
          <cell r="AE419">
            <v>-27</v>
          </cell>
          <cell r="AF419">
            <v>101.45102799999999</v>
          </cell>
          <cell r="AG419">
            <v>16.04</v>
          </cell>
          <cell r="AH419">
            <v>74.2</v>
          </cell>
          <cell r="AI419">
            <v>44.2</v>
          </cell>
          <cell r="AJ419">
            <v>25.8</v>
          </cell>
          <cell r="AK419">
            <v>9</v>
          </cell>
          <cell r="AL419">
            <v>5</v>
          </cell>
          <cell r="AM419">
            <v>77.989400000000003</v>
          </cell>
          <cell r="AN419">
            <v>102.3856</v>
          </cell>
          <cell r="AO419">
            <v>19.5</v>
          </cell>
          <cell r="AP419">
            <v>98.4</v>
          </cell>
          <cell r="AQ419">
            <v>94.1</v>
          </cell>
          <cell r="AR419">
            <v>79.7</v>
          </cell>
          <cell r="AS419">
            <v>-8</v>
          </cell>
          <cell r="AT419">
            <v>98.8</v>
          </cell>
          <cell r="AU419">
            <v>97.72</v>
          </cell>
          <cell r="AV419">
            <v>82.8</v>
          </cell>
          <cell r="AW419">
            <v>100.8</v>
          </cell>
          <cell r="AX419">
            <v>32.799999999999997</v>
          </cell>
          <cell r="AY419">
            <v>39.799999999999997</v>
          </cell>
          <cell r="AZ419">
            <v>75.900000000000006</v>
          </cell>
          <cell r="BA419">
            <v>90.7</v>
          </cell>
          <cell r="BB419">
            <v>65.599999999999994</v>
          </cell>
          <cell r="BC419">
            <v>83.9</v>
          </cell>
          <cell r="BD419">
            <v>105</v>
          </cell>
          <cell r="BE419">
            <v>16.100000000000001</v>
          </cell>
          <cell r="BF419" t="str">
            <v>#NA</v>
          </cell>
          <cell r="BG419">
            <v>7.71</v>
          </cell>
          <cell r="BH419">
            <v>4.88</v>
          </cell>
          <cell r="BI419">
            <v>118.1</v>
          </cell>
          <cell r="BJ419">
            <v>86.833100000000002</v>
          </cell>
          <cell r="BL419">
            <v>30.19</v>
          </cell>
          <cell r="BM419">
            <v>27.19</v>
          </cell>
          <cell r="BN419">
            <v>23.9</v>
          </cell>
          <cell r="BO419">
            <v>9.5</v>
          </cell>
          <cell r="BP419">
            <v>57.9</v>
          </cell>
          <cell r="BQ419" t="str">
            <v>#NA</v>
          </cell>
          <cell r="BR419" t="str">
            <v>#NA</v>
          </cell>
          <cell r="BS419">
            <v>97.5</v>
          </cell>
          <cell r="BT419">
            <v>-9</v>
          </cell>
          <cell r="BU419">
            <v>17.3</v>
          </cell>
          <cell r="BV419" t="str">
            <v>#NA</v>
          </cell>
          <cell r="BX419">
            <v>-18.399999999999999</v>
          </cell>
          <cell r="BY419">
            <v>0.9</v>
          </cell>
          <cell r="BZ419">
            <v>7</v>
          </cell>
          <cell r="CB419">
            <v>37.299999999999997</v>
          </cell>
          <cell r="CC419">
            <v>6.4</v>
          </cell>
          <cell r="CD419">
            <v>-22.9</v>
          </cell>
          <cell r="CE419">
            <v>37904</v>
          </cell>
          <cell r="CF419">
            <v>1610327</v>
          </cell>
          <cell r="CG419">
            <v>132</v>
          </cell>
          <cell r="CH419">
            <v>164.7</v>
          </cell>
          <cell r="CI419">
            <v>121.5</v>
          </cell>
          <cell r="CJ419">
            <v>123.8</v>
          </cell>
          <cell r="CK419">
            <v>0.6</v>
          </cell>
          <cell r="CL419">
            <v>-26.3</v>
          </cell>
          <cell r="CM419">
            <v>-9</v>
          </cell>
          <cell r="CN419">
            <v>66.8</v>
          </cell>
          <cell r="CO419">
            <v>68</v>
          </cell>
          <cell r="CQ419">
            <v>46.682769774999997</v>
          </cell>
          <cell r="CR419">
            <v>17.399999999999999</v>
          </cell>
          <cell r="CS419">
            <v>103.9</v>
          </cell>
          <cell r="CT419">
            <v>109.9</v>
          </cell>
          <cell r="CU419">
            <v>86.456500000000005</v>
          </cell>
          <cell r="CV419">
            <v>9.4</v>
          </cell>
          <cell r="CW419">
            <v>6.37</v>
          </cell>
          <cell r="CX419">
            <v>160.1</v>
          </cell>
          <cell r="CY419">
            <v>194.9</v>
          </cell>
          <cell r="DA419">
            <v>-10.9</v>
          </cell>
          <cell r="DB419">
            <v>98.4</v>
          </cell>
          <cell r="DG419">
            <v>74.599999999999994</v>
          </cell>
          <cell r="DH419">
            <v>38.700000000000003</v>
          </cell>
          <cell r="DI419">
            <v>36.4</v>
          </cell>
          <cell r="DM419" t="str">
            <v>#NA</v>
          </cell>
          <cell r="DN419">
            <v>8.8524960000000004</v>
          </cell>
          <cell r="DQ419">
            <v>69.5</v>
          </cell>
        </row>
        <row r="420">
          <cell r="B420" t="str">
            <v>#NA</v>
          </cell>
          <cell r="C420">
            <v>97</v>
          </cell>
          <cell r="D420">
            <v>88.9</v>
          </cell>
          <cell r="E420">
            <v>105.8</v>
          </cell>
          <cell r="F420">
            <v>62</v>
          </cell>
          <cell r="G420">
            <v>1.286343</v>
          </cell>
          <cell r="H420">
            <v>355.3</v>
          </cell>
          <cell r="I420">
            <v>648.1</v>
          </cell>
          <cell r="J420">
            <v>5.22</v>
          </cell>
          <cell r="K420">
            <v>7.5</v>
          </cell>
          <cell r="L420">
            <v>2071.6</v>
          </cell>
          <cell r="M420">
            <v>246818</v>
          </cell>
          <cell r="N420">
            <v>70.3</v>
          </cell>
          <cell r="O420">
            <v>1576</v>
          </cell>
          <cell r="P420">
            <v>9.4</v>
          </cell>
          <cell r="Q420">
            <v>17.7</v>
          </cell>
          <cell r="R420">
            <v>6.4</v>
          </cell>
          <cell r="W420">
            <v>-42.3</v>
          </cell>
          <cell r="X420">
            <v>44.4</v>
          </cell>
          <cell r="Y420">
            <v>16.100000000000001</v>
          </cell>
          <cell r="Z420">
            <v>106.7</v>
          </cell>
          <cell r="AA420">
            <v>108.1</v>
          </cell>
          <cell r="AB420">
            <v>107.9</v>
          </cell>
          <cell r="AC420">
            <v>1.286343</v>
          </cell>
          <cell r="AD420">
            <v>76.900000000000006</v>
          </cell>
          <cell r="AE420">
            <v>-23.2</v>
          </cell>
          <cell r="AF420">
            <v>101.44752699999999</v>
          </cell>
          <cell r="AG420">
            <v>16.55</v>
          </cell>
          <cell r="AH420">
            <v>74.2</v>
          </cell>
          <cell r="AI420">
            <v>44.4</v>
          </cell>
          <cell r="AJ420">
            <v>28.7</v>
          </cell>
          <cell r="AK420">
            <v>8.3000000000000007</v>
          </cell>
          <cell r="AL420">
            <v>8.3000000000000007</v>
          </cell>
          <cell r="AM420">
            <v>78.246300000000005</v>
          </cell>
          <cell r="AN420">
            <v>102.59780000000001</v>
          </cell>
          <cell r="AO420">
            <v>15.6</v>
          </cell>
          <cell r="AP420">
            <v>98.5</v>
          </cell>
          <cell r="AQ420">
            <v>95.5</v>
          </cell>
          <cell r="AR420">
            <v>74.599999999999994</v>
          </cell>
          <cell r="AS420">
            <v>-4.7</v>
          </cell>
          <cell r="AT420">
            <v>102.3</v>
          </cell>
          <cell r="AU420">
            <v>98.23</v>
          </cell>
          <cell r="AV420">
            <v>83.1</v>
          </cell>
          <cell r="AW420">
            <v>99.8</v>
          </cell>
          <cell r="AX420">
            <v>33.299999999999997</v>
          </cell>
          <cell r="AY420">
            <v>40.200000000000003</v>
          </cell>
          <cell r="AZ420">
            <v>76.3</v>
          </cell>
          <cell r="BA420">
            <v>86.6</v>
          </cell>
          <cell r="BB420">
            <v>69.099999999999994</v>
          </cell>
          <cell r="BC420">
            <v>84.2</v>
          </cell>
          <cell r="BD420">
            <v>104.7</v>
          </cell>
          <cell r="BE420">
            <v>20.6</v>
          </cell>
          <cell r="BF420" t="str">
            <v>#NA</v>
          </cell>
          <cell r="BG420">
            <v>7.48</v>
          </cell>
          <cell r="BH420">
            <v>4.41</v>
          </cell>
          <cell r="BI420">
            <v>122.4</v>
          </cell>
          <cell r="BJ420">
            <v>88.245900000000006</v>
          </cell>
          <cell r="BL420">
            <v>30.24</v>
          </cell>
          <cell r="BM420">
            <v>27.05</v>
          </cell>
          <cell r="BN420">
            <v>29.5</v>
          </cell>
          <cell r="BO420">
            <v>14.5</v>
          </cell>
          <cell r="BP420">
            <v>59.2</v>
          </cell>
          <cell r="BQ420" t="str">
            <v>#NA</v>
          </cell>
          <cell r="BR420" t="str">
            <v>#NA</v>
          </cell>
          <cell r="BS420">
            <v>97.9</v>
          </cell>
          <cell r="BT420">
            <v>-7.2</v>
          </cell>
          <cell r="BU420">
            <v>20.399999999999999</v>
          </cell>
          <cell r="BV420" t="str">
            <v>#NA</v>
          </cell>
          <cell r="BX420">
            <v>-19.3</v>
          </cell>
          <cell r="BY420">
            <v>3.6</v>
          </cell>
          <cell r="BZ420">
            <v>11</v>
          </cell>
          <cell r="CB420">
            <v>47.8</v>
          </cell>
          <cell r="CC420">
            <v>19.7</v>
          </cell>
          <cell r="CD420">
            <v>-10.5</v>
          </cell>
          <cell r="CE420">
            <v>37920</v>
          </cell>
          <cell r="CF420">
            <v>1621581</v>
          </cell>
          <cell r="CG420">
            <v>136</v>
          </cell>
          <cell r="CH420">
            <v>166</v>
          </cell>
          <cell r="CI420">
            <v>125.2</v>
          </cell>
          <cell r="CJ420">
            <v>129.6</v>
          </cell>
          <cell r="CK420">
            <v>6.9</v>
          </cell>
          <cell r="CL420">
            <v>-26.4</v>
          </cell>
          <cell r="CM420">
            <v>-7.2</v>
          </cell>
          <cell r="CN420">
            <v>68.5</v>
          </cell>
          <cell r="CO420">
            <v>71.5</v>
          </cell>
          <cell r="CQ420">
            <v>73.983863830999994</v>
          </cell>
          <cell r="CR420">
            <v>19.600000000000001</v>
          </cell>
          <cell r="CS420">
            <v>103.9</v>
          </cell>
          <cell r="CT420">
            <v>110.6</v>
          </cell>
          <cell r="CU420">
            <v>87.869900000000001</v>
          </cell>
          <cell r="CV420">
            <v>11.16</v>
          </cell>
          <cell r="CW420">
            <v>7.1</v>
          </cell>
          <cell r="CX420">
            <v>164.9</v>
          </cell>
          <cell r="CY420">
            <v>195.9</v>
          </cell>
          <cell r="DA420">
            <v>-9.3000000000000007</v>
          </cell>
          <cell r="DB420">
            <v>100.2</v>
          </cell>
          <cell r="DG420">
            <v>76.3</v>
          </cell>
          <cell r="DH420">
            <v>39.6</v>
          </cell>
          <cell r="DI420">
            <v>37.200000000000003</v>
          </cell>
          <cell r="DM420" t="str">
            <v>#NA</v>
          </cell>
          <cell r="DN420">
            <v>9.2661119999999997</v>
          </cell>
          <cell r="DQ420">
            <v>70.8</v>
          </cell>
        </row>
        <row r="421">
          <cell r="B421" t="str">
            <v>#NA</v>
          </cell>
          <cell r="C421">
            <v>97.6</v>
          </cell>
          <cell r="D421">
            <v>89.9</v>
          </cell>
          <cell r="E421">
            <v>106</v>
          </cell>
          <cell r="F421">
            <v>62.2</v>
          </cell>
          <cell r="G421">
            <v>1.270354</v>
          </cell>
          <cell r="H421">
            <v>374.4</v>
          </cell>
          <cell r="I421">
            <v>642.70000000000005</v>
          </cell>
          <cell r="J421">
            <v>5.2089999999999996</v>
          </cell>
          <cell r="K421">
            <v>7.5</v>
          </cell>
          <cell r="L421">
            <v>2048.3000000000002</v>
          </cell>
          <cell r="M421">
            <v>245965</v>
          </cell>
          <cell r="N421">
            <v>70.5</v>
          </cell>
          <cell r="O421">
            <v>1317</v>
          </cell>
          <cell r="P421">
            <v>9.3000000000000007</v>
          </cell>
          <cell r="Q421">
            <v>17</v>
          </cell>
          <cell r="R421">
            <v>6.6</v>
          </cell>
          <cell r="W421">
            <v>-36.4</v>
          </cell>
          <cell r="X421">
            <v>45.7</v>
          </cell>
          <cell r="Y421">
            <v>17.899999999999999</v>
          </cell>
          <cell r="Z421">
            <v>106.4</v>
          </cell>
          <cell r="AA421">
            <v>107.6</v>
          </cell>
          <cell r="AB421">
            <v>107</v>
          </cell>
          <cell r="AC421">
            <v>1.270354</v>
          </cell>
          <cell r="AD421">
            <v>77</v>
          </cell>
          <cell r="AE421">
            <v>-20.6</v>
          </cell>
          <cell r="AF421">
            <v>101.20048</v>
          </cell>
          <cell r="AG421">
            <v>17.41</v>
          </cell>
          <cell r="AH421">
            <v>74.3</v>
          </cell>
          <cell r="AI421">
            <v>45.7</v>
          </cell>
          <cell r="AJ421">
            <v>30.8</v>
          </cell>
          <cell r="AK421">
            <v>8.3000000000000007</v>
          </cell>
          <cell r="AL421">
            <v>15.7</v>
          </cell>
          <cell r="AM421">
            <v>78.414900000000003</v>
          </cell>
          <cell r="AN421">
            <v>102.6943</v>
          </cell>
          <cell r="AO421">
            <v>8.1999999999999993</v>
          </cell>
          <cell r="AP421">
            <v>93.1</v>
          </cell>
          <cell r="AQ421">
            <v>93.9</v>
          </cell>
          <cell r="AR421">
            <v>74.5</v>
          </cell>
          <cell r="AS421">
            <v>-5.4</v>
          </cell>
          <cell r="AT421">
            <v>102.4</v>
          </cell>
          <cell r="AU421">
            <v>98.04</v>
          </cell>
          <cell r="AV421">
            <v>83.4</v>
          </cell>
          <cell r="AW421">
            <v>101.5</v>
          </cell>
          <cell r="AX421">
            <v>34.1</v>
          </cell>
          <cell r="AY421">
            <v>41.1</v>
          </cell>
          <cell r="AZ421">
            <v>77.5</v>
          </cell>
          <cell r="BA421">
            <v>84.6</v>
          </cell>
          <cell r="BB421">
            <v>72.599999999999994</v>
          </cell>
          <cell r="BC421">
            <v>84.5</v>
          </cell>
          <cell r="BD421">
            <v>104.7</v>
          </cell>
          <cell r="BE421">
            <v>27.2</v>
          </cell>
          <cell r="BF421" t="str">
            <v>#NA</v>
          </cell>
          <cell r="BG421">
            <v>7.28</v>
          </cell>
          <cell r="BH421">
            <v>4.3499999999999996</v>
          </cell>
          <cell r="BI421">
            <v>126.3</v>
          </cell>
          <cell r="BJ421">
            <v>87.558099999999996</v>
          </cell>
          <cell r="BL421">
            <v>30.06</v>
          </cell>
          <cell r="BM421">
            <v>27.29</v>
          </cell>
          <cell r="BN421">
            <v>35.799999999999997</v>
          </cell>
          <cell r="BO421">
            <v>21.5</v>
          </cell>
          <cell r="BP421">
            <v>58.4</v>
          </cell>
          <cell r="BQ421" t="str">
            <v>#NA</v>
          </cell>
          <cell r="BR421" t="str">
            <v>#NA</v>
          </cell>
          <cell r="BS421">
            <v>96.7</v>
          </cell>
          <cell r="BT421">
            <v>-8</v>
          </cell>
          <cell r="BU421">
            <v>14.6</v>
          </cell>
          <cell r="BV421" t="str">
            <v>#NA</v>
          </cell>
          <cell r="BX421">
            <v>-23.1</v>
          </cell>
          <cell r="BY421">
            <v>0.7</v>
          </cell>
          <cell r="BZ421">
            <v>15.6</v>
          </cell>
          <cell r="CB421">
            <v>42.6</v>
          </cell>
          <cell r="CC421">
            <v>11.6</v>
          </cell>
          <cell r="CD421">
            <v>-22.4</v>
          </cell>
          <cell r="CE421">
            <v>37938</v>
          </cell>
          <cell r="CF421">
            <v>1633773</v>
          </cell>
          <cell r="CG421">
            <v>146.69999999999999</v>
          </cell>
          <cell r="CH421">
            <v>178.5</v>
          </cell>
          <cell r="CI421">
            <v>129.80000000000001</v>
          </cell>
          <cell r="CJ421">
            <v>144.6</v>
          </cell>
          <cell r="CK421">
            <v>-1.1000000000000001</v>
          </cell>
          <cell r="CL421">
            <v>-28.2</v>
          </cell>
          <cell r="CM421">
            <v>-8</v>
          </cell>
          <cell r="CN421">
            <v>68.3</v>
          </cell>
          <cell r="CO421">
            <v>71.2</v>
          </cell>
          <cell r="CQ421">
            <v>114.620666504</v>
          </cell>
          <cell r="CR421">
            <v>21.37</v>
          </cell>
          <cell r="CS421">
            <v>104</v>
          </cell>
          <cell r="CT421">
            <v>109.8</v>
          </cell>
          <cell r="CU421">
            <v>87.209000000000003</v>
          </cell>
          <cell r="CV421">
            <v>10.98</v>
          </cell>
          <cell r="CW421">
            <v>6.65</v>
          </cell>
          <cell r="CX421">
            <v>177.2</v>
          </cell>
          <cell r="CY421">
            <v>209.9</v>
          </cell>
          <cell r="DA421">
            <v>-6.6</v>
          </cell>
          <cell r="DB421">
            <v>96</v>
          </cell>
          <cell r="DG421">
            <v>76.900000000000006</v>
          </cell>
          <cell r="DH421">
            <v>40.200000000000003</v>
          </cell>
          <cell r="DI421">
            <v>37.799999999999997</v>
          </cell>
          <cell r="DM421" t="str">
            <v>#NA</v>
          </cell>
          <cell r="DN421">
            <v>9.6035380000000004</v>
          </cell>
          <cell r="DQ421">
            <v>71.2</v>
          </cell>
        </row>
        <row r="422">
          <cell r="B422" t="str">
            <v>#NA</v>
          </cell>
          <cell r="C422">
            <v>96.9</v>
          </cell>
          <cell r="D422">
            <v>89.2</v>
          </cell>
          <cell r="E422">
            <v>105.3</v>
          </cell>
          <cell r="F422">
            <v>64.7</v>
          </cell>
          <cell r="G422">
            <v>1.2446919999999999</v>
          </cell>
          <cell r="H422">
            <v>378.8</v>
          </cell>
          <cell r="I422">
            <v>630.5</v>
          </cell>
          <cell r="J422">
            <v>5.399</v>
          </cell>
          <cell r="K422">
            <v>7.5</v>
          </cell>
          <cell r="L422">
            <v>2106.6</v>
          </cell>
          <cell r="M422">
            <v>243944</v>
          </cell>
          <cell r="N422">
            <v>70.7</v>
          </cell>
          <cell r="O422">
            <v>1976</v>
          </cell>
          <cell r="P422">
            <v>9.3000000000000007</v>
          </cell>
          <cell r="Q422">
            <v>25.3</v>
          </cell>
          <cell r="R422">
            <v>6.6</v>
          </cell>
          <cell r="W422">
            <v>-32.200000000000003</v>
          </cell>
          <cell r="X422">
            <v>46.7</v>
          </cell>
          <cell r="Y422">
            <v>21.7</v>
          </cell>
          <cell r="Z422">
            <v>106.6</v>
          </cell>
          <cell r="AA422">
            <v>107.5</v>
          </cell>
          <cell r="AB422">
            <v>106.7</v>
          </cell>
          <cell r="AC422">
            <v>1.2446919999999999</v>
          </cell>
          <cell r="AD422">
            <v>77.099999999999994</v>
          </cell>
          <cell r="AE422">
            <v>-19.399999999999999</v>
          </cell>
          <cell r="AF422">
            <v>100.715137</v>
          </cell>
          <cell r="AG422">
            <v>16.04</v>
          </cell>
          <cell r="AH422">
            <v>74.3</v>
          </cell>
          <cell r="AI422">
            <v>46.7</v>
          </cell>
          <cell r="AJ422">
            <v>33.799999999999997</v>
          </cell>
          <cell r="AK422">
            <v>8.3000000000000007</v>
          </cell>
          <cell r="AL422">
            <v>7.5</v>
          </cell>
          <cell r="AM422">
            <v>78.479500000000002</v>
          </cell>
          <cell r="AN422">
            <v>102.65470000000001</v>
          </cell>
          <cell r="AO422">
            <v>-1.4</v>
          </cell>
          <cell r="AP422">
            <v>78.3</v>
          </cell>
          <cell r="AQ422">
            <v>93.8</v>
          </cell>
          <cell r="AR422">
            <v>75</v>
          </cell>
          <cell r="AS422">
            <v>-7.5</v>
          </cell>
          <cell r="AT422">
            <v>101.8</v>
          </cell>
          <cell r="AU422">
            <v>97.77</v>
          </cell>
          <cell r="AV422">
            <v>84.1</v>
          </cell>
          <cell r="AW422">
            <v>101.3</v>
          </cell>
          <cell r="AX422">
            <v>32.9</v>
          </cell>
          <cell r="AY422">
            <v>40.1</v>
          </cell>
          <cell r="AZ422">
            <v>77.2</v>
          </cell>
          <cell r="BA422">
            <v>81.5</v>
          </cell>
          <cell r="BB422">
            <v>74.099999999999994</v>
          </cell>
          <cell r="BC422">
            <v>84.7</v>
          </cell>
          <cell r="BD422">
            <v>104.9</v>
          </cell>
          <cell r="BE422">
            <v>23</v>
          </cell>
          <cell r="BF422" t="str">
            <v>#NA</v>
          </cell>
          <cell r="BG422">
            <v>7.38</v>
          </cell>
          <cell r="BH422">
            <v>4.8099999999999996</v>
          </cell>
          <cell r="BI422">
            <v>122.4</v>
          </cell>
          <cell r="BJ422">
            <v>86.838999999999999</v>
          </cell>
          <cell r="BL422">
            <v>31.07</v>
          </cell>
          <cell r="BM422">
            <v>28.65</v>
          </cell>
          <cell r="BN422">
            <v>26.4</v>
          </cell>
          <cell r="BO422">
            <v>16.3</v>
          </cell>
          <cell r="BP422">
            <v>58.4</v>
          </cell>
          <cell r="BQ422" t="str">
            <v>#NA</v>
          </cell>
          <cell r="BR422" t="str">
            <v>#NA</v>
          </cell>
          <cell r="BS422">
            <v>98.7</v>
          </cell>
          <cell r="BT422">
            <v>-8.1</v>
          </cell>
          <cell r="BU422">
            <v>16</v>
          </cell>
          <cell r="BV422" t="str">
            <v>#NA</v>
          </cell>
          <cell r="BX422">
            <v>-21</v>
          </cell>
          <cell r="BY422">
            <v>0.7</v>
          </cell>
          <cell r="BZ422">
            <v>13.7</v>
          </cell>
          <cell r="CB422">
            <v>33</v>
          </cell>
          <cell r="CC422">
            <v>-5.5</v>
          </cell>
          <cell r="CD422">
            <v>-23.6</v>
          </cell>
          <cell r="CE422">
            <v>37958</v>
          </cell>
          <cell r="CF422">
            <v>1641723</v>
          </cell>
          <cell r="CG422">
            <v>143</v>
          </cell>
          <cell r="CH422">
            <v>174.9</v>
          </cell>
          <cell r="CI422">
            <v>118.2</v>
          </cell>
          <cell r="CJ422">
            <v>147.69999999999999</v>
          </cell>
          <cell r="CK422">
            <v>-2.7</v>
          </cell>
          <cell r="CL422">
            <v>-28.8</v>
          </cell>
          <cell r="CM422">
            <v>-8.1</v>
          </cell>
          <cell r="CN422">
            <v>69.599999999999994</v>
          </cell>
          <cell r="CO422">
            <v>71.900000000000006</v>
          </cell>
          <cell r="CQ422">
            <v>113.427284241</v>
          </cell>
          <cell r="CR422">
            <v>18.670000000000002</v>
          </cell>
          <cell r="CS422">
            <v>104.6</v>
          </cell>
          <cell r="CT422">
            <v>109.4</v>
          </cell>
          <cell r="CU422">
            <v>86.502700000000004</v>
          </cell>
          <cell r="CV422">
            <v>10.15</v>
          </cell>
          <cell r="CW422">
            <v>6.43</v>
          </cell>
          <cell r="CX422">
            <v>172.5</v>
          </cell>
          <cell r="CY422">
            <v>205.3</v>
          </cell>
          <cell r="DA422">
            <v>-4.5999999999999996</v>
          </cell>
          <cell r="DB422">
            <v>97.5</v>
          </cell>
          <cell r="DG422">
            <v>78</v>
          </cell>
          <cell r="DH422">
            <v>41.1</v>
          </cell>
          <cell r="DI422">
            <v>37.799999999999997</v>
          </cell>
          <cell r="DM422" t="str">
            <v>#NA</v>
          </cell>
          <cell r="DN422">
            <v>9.608174</v>
          </cell>
          <cell r="DQ422">
            <v>71.2</v>
          </cell>
        </row>
        <row r="423">
          <cell r="B423" t="str">
            <v>#NA</v>
          </cell>
          <cell r="C423">
            <v>96.2</v>
          </cell>
          <cell r="D423">
            <v>89.1</v>
          </cell>
          <cell r="E423">
            <v>103.9</v>
          </cell>
          <cell r="F423">
            <v>60.1</v>
          </cell>
          <cell r="G423">
            <v>1.278527</v>
          </cell>
          <cell r="H423">
            <v>355.9</v>
          </cell>
          <cell r="I423">
            <v>973.9</v>
          </cell>
          <cell r="J423">
            <v>5.1589999999999998</v>
          </cell>
          <cell r="K423">
            <v>7.6</v>
          </cell>
          <cell r="L423">
            <v>2021.3</v>
          </cell>
          <cell r="M423">
            <v>246560</v>
          </cell>
          <cell r="N423">
            <v>69.400000000000006</v>
          </cell>
          <cell r="O423">
            <v>1649</v>
          </cell>
          <cell r="P423">
            <v>9.1999999999999993</v>
          </cell>
          <cell r="Q423">
            <v>27.2</v>
          </cell>
          <cell r="R423">
            <v>6.1</v>
          </cell>
          <cell r="W423">
            <v>-31.8</v>
          </cell>
          <cell r="X423">
            <v>43</v>
          </cell>
          <cell r="Y423">
            <v>13.7</v>
          </cell>
          <cell r="Z423">
            <v>107.2</v>
          </cell>
          <cell r="AA423">
            <v>108</v>
          </cell>
          <cell r="AB423">
            <v>107.4</v>
          </cell>
          <cell r="AC423">
            <v>1.278527</v>
          </cell>
          <cell r="AD423">
            <v>74.7</v>
          </cell>
          <cell r="AE423">
            <v>-18.7</v>
          </cell>
          <cell r="AF423">
            <v>100.831354</v>
          </cell>
          <cell r="AG423">
            <v>16.649999999999999</v>
          </cell>
          <cell r="AH423">
            <v>74.400000000000006</v>
          </cell>
          <cell r="AI423">
            <v>43</v>
          </cell>
          <cell r="AJ423">
            <v>31.7</v>
          </cell>
          <cell r="AK423">
            <v>8.3000000000000007</v>
          </cell>
          <cell r="AL423">
            <v>10.8</v>
          </cell>
          <cell r="AM423">
            <v>78.444999999999993</v>
          </cell>
          <cell r="AN423">
            <v>102.4858</v>
          </cell>
          <cell r="AO423">
            <v>16.899999999999999</v>
          </cell>
          <cell r="AP423">
            <v>36.799999999999997</v>
          </cell>
          <cell r="AQ423">
            <v>92.5</v>
          </cell>
          <cell r="AR423">
            <v>76.599999999999994</v>
          </cell>
          <cell r="AS423">
            <v>-6.5</v>
          </cell>
          <cell r="AT423">
            <v>102.5</v>
          </cell>
          <cell r="AU423">
            <v>98.93</v>
          </cell>
          <cell r="AV423">
            <v>84.1</v>
          </cell>
          <cell r="AW423">
            <v>104.5</v>
          </cell>
          <cell r="AX423">
            <v>34</v>
          </cell>
          <cell r="AY423">
            <v>41.4</v>
          </cell>
          <cell r="AZ423">
            <v>79.900000000000006</v>
          </cell>
          <cell r="BA423">
            <v>81.099999999999994</v>
          </cell>
          <cell r="BB423">
            <v>79</v>
          </cell>
          <cell r="BC423">
            <v>85</v>
          </cell>
          <cell r="BD423">
            <v>106</v>
          </cell>
          <cell r="BE423">
            <v>16</v>
          </cell>
          <cell r="BF423" t="str">
            <v>#NA</v>
          </cell>
          <cell r="BG423">
            <v>7.43</v>
          </cell>
          <cell r="BH423">
            <v>5.07</v>
          </cell>
          <cell r="BI423">
            <v>108.2</v>
          </cell>
          <cell r="BJ423">
            <v>88.945700000000002</v>
          </cell>
          <cell r="BL423">
            <v>31.24</v>
          </cell>
          <cell r="BM423">
            <v>26.8</v>
          </cell>
          <cell r="BN423">
            <v>26.4</v>
          </cell>
          <cell r="BO423">
            <v>17.5</v>
          </cell>
          <cell r="BP423">
            <v>57.1</v>
          </cell>
          <cell r="BQ423" t="str">
            <v>#NA</v>
          </cell>
          <cell r="BR423" t="str">
            <v>#NA</v>
          </cell>
          <cell r="BS423">
            <v>95.9</v>
          </cell>
          <cell r="BT423">
            <v>-13</v>
          </cell>
          <cell r="BU423">
            <v>15.1</v>
          </cell>
          <cell r="BV423" t="str">
            <v>#NA</v>
          </cell>
          <cell r="BX423">
            <v>-23.1</v>
          </cell>
          <cell r="BY423">
            <v>-2.1</v>
          </cell>
          <cell r="BZ423">
            <v>12.7</v>
          </cell>
          <cell r="CB423">
            <v>32</v>
          </cell>
          <cell r="CC423">
            <v>-8</v>
          </cell>
          <cell r="CD423">
            <v>-18.7</v>
          </cell>
          <cell r="CE423">
            <v>37923</v>
          </cell>
          <cell r="CF423">
            <v>1617841</v>
          </cell>
          <cell r="CG423">
            <v>144.9</v>
          </cell>
          <cell r="CH423">
            <v>161.30000000000001</v>
          </cell>
          <cell r="CI423">
            <v>130.1</v>
          </cell>
          <cell r="CJ423">
            <v>149</v>
          </cell>
          <cell r="CK423">
            <v>-5.9</v>
          </cell>
          <cell r="CL423">
            <v>-32.1</v>
          </cell>
          <cell r="CM423">
            <v>-13</v>
          </cell>
          <cell r="CN423">
            <v>68.900000000000006</v>
          </cell>
          <cell r="CO423">
            <v>72.3</v>
          </cell>
          <cell r="CP423">
            <v>75.099999999999994</v>
          </cell>
          <cell r="CQ423">
            <v>107.056976318</v>
          </cell>
          <cell r="CR423">
            <v>16.61</v>
          </cell>
          <cell r="CS423">
            <v>104.7</v>
          </cell>
          <cell r="CT423">
            <v>110.5</v>
          </cell>
          <cell r="CU423">
            <v>88.573800000000006</v>
          </cell>
          <cell r="CV423">
            <v>10.02</v>
          </cell>
          <cell r="CW423">
            <v>6.51</v>
          </cell>
          <cell r="CX423">
            <v>174.6</v>
          </cell>
          <cell r="CY423">
            <v>189.2</v>
          </cell>
          <cell r="DA423">
            <v>-12.5</v>
          </cell>
          <cell r="DB423">
            <v>99.9</v>
          </cell>
          <cell r="DG423">
            <v>73.8</v>
          </cell>
          <cell r="DH423">
            <v>36.9</v>
          </cell>
          <cell r="DI423">
            <v>38.6</v>
          </cell>
          <cell r="DM423" t="str">
            <v>#NA</v>
          </cell>
          <cell r="DN423">
            <v>9.5917919999999999</v>
          </cell>
          <cell r="DQ423">
            <v>69.8</v>
          </cell>
        </row>
        <row r="424">
          <cell r="B424" t="str">
            <v>#NA</v>
          </cell>
          <cell r="C424">
            <v>96.7</v>
          </cell>
          <cell r="D424">
            <v>91</v>
          </cell>
          <cell r="E424">
            <v>102.6</v>
          </cell>
          <cell r="F424">
            <v>61.1</v>
          </cell>
          <cell r="G424">
            <v>1.302837</v>
          </cell>
          <cell r="H424">
            <v>355.1</v>
          </cell>
          <cell r="I424">
            <v>972.6</v>
          </cell>
          <cell r="J424">
            <v>5.0990000000000002</v>
          </cell>
          <cell r="K424">
            <v>7.4</v>
          </cell>
          <cell r="L424">
            <v>2102.1999999999998</v>
          </cell>
          <cell r="M424">
            <v>241142</v>
          </cell>
          <cell r="N424">
            <v>70.3</v>
          </cell>
          <cell r="O424">
            <v>1708</v>
          </cell>
          <cell r="P424">
            <v>9.1999999999999993</v>
          </cell>
          <cell r="Q424">
            <v>23.6</v>
          </cell>
          <cell r="R424">
            <v>4.5</v>
          </cell>
          <cell r="W424">
            <v>-30.3</v>
          </cell>
          <cell r="X424">
            <v>44.2</v>
          </cell>
          <cell r="Y424">
            <v>12.2</v>
          </cell>
          <cell r="Z424">
            <v>108.4</v>
          </cell>
          <cell r="AA424">
            <v>109.3</v>
          </cell>
          <cell r="AB424">
            <v>108.7</v>
          </cell>
          <cell r="AC424">
            <v>1.302837</v>
          </cell>
          <cell r="AD424">
            <v>77.099999999999994</v>
          </cell>
          <cell r="AE424">
            <v>-13.7</v>
          </cell>
          <cell r="AF424">
            <v>101.070155</v>
          </cell>
          <cell r="AG424">
            <v>17.27</v>
          </cell>
          <cell r="AH424">
            <v>74.7</v>
          </cell>
          <cell r="AI424">
            <v>44.2</v>
          </cell>
          <cell r="AJ424">
            <v>27.7</v>
          </cell>
          <cell r="AK424">
            <v>8</v>
          </cell>
          <cell r="AL424">
            <v>8.9</v>
          </cell>
          <cell r="AM424">
            <v>78.342799999999997</v>
          </cell>
          <cell r="AN424">
            <v>102.2291</v>
          </cell>
          <cell r="AO424">
            <v>14</v>
          </cell>
          <cell r="AP424">
            <v>51.5</v>
          </cell>
          <cell r="AQ424">
            <v>92.3</v>
          </cell>
          <cell r="AR424">
            <v>67.3</v>
          </cell>
          <cell r="AS424">
            <v>-8.5</v>
          </cell>
          <cell r="AT424">
            <v>102</v>
          </cell>
          <cell r="AU424">
            <v>100.05</v>
          </cell>
          <cell r="AV424">
            <v>83.9</v>
          </cell>
          <cell r="AW424">
            <v>103.6</v>
          </cell>
          <cell r="AX424">
            <v>34.9</v>
          </cell>
          <cell r="AY424">
            <v>42</v>
          </cell>
          <cell r="AZ424">
            <v>78.8</v>
          </cell>
          <cell r="BA424">
            <v>80.599999999999994</v>
          </cell>
          <cell r="BB424">
            <v>77.599999999999994</v>
          </cell>
          <cell r="BC424">
            <v>85</v>
          </cell>
          <cell r="BD424">
            <v>105.9</v>
          </cell>
          <cell r="BE424">
            <v>15</v>
          </cell>
          <cell r="BF424" t="str">
            <v>#NA</v>
          </cell>
          <cell r="BG424">
            <v>7.61</v>
          </cell>
          <cell r="BH424">
            <v>4.8899999999999997</v>
          </cell>
          <cell r="BI424">
            <v>126.8</v>
          </cell>
          <cell r="BJ424">
            <v>90.034000000000006</v>
          </cell>
          <cell r="BL424">
            <v>31.65</v>
          </cell>
          <cell r="BM424">
            <v>28.52</v>
          </cell>
          <cell r="BN424">
            <v>19.5</v>
          </cell>
          <cell r="BO424">
            <v>14</v>
          </cell>
          <cell r="BP424">
            <v>58.2</v>
          </cell>
          <cell r="BQ424" t="str">
            <v>#NA</v>
          </cell>
          <cell r="BR424" t="str">
            <v>#NA</v>
          </cell>
          <cell r="BS424">
            <v>99.3</v>
          </cell>
          <cell r="BT424">
            <v>-13.5</v>
          </cell>
          <cell r="BU424">
            <v>12.8</v>
          </cell>
          <cell r="BV424" t="str">
            <v>#NA</v>
          </cell>
          <cell r="BX424">
            <v>-18.100000000000001</v>
          </cell>
          <cell r="BY424">
            <v>-1.2</v>
          </cell>
          <cell r="BZ424">
            <v>11.9</v>
          </cell>
          <cell r="CB424">
            <v>26</v>
          </cell>
          <cell r="CC424">
            <v>-6.9</v>
          </cell>
          <cell r="CD424">
            <v>-21.5</v>
          </cell>
          <cell r="CE424">
            <v>37926</v>
          </cell>
          <cell r="CF424">
            <v>1625364</v>
          </cell>
          <cell r="CG424">
            <v>137.9</v>
          </cell>
          <cell r="CH424">
            <v>175.3</v>
          </cell>
          <cell r="CI424">
            <v>118.3</v>
          </cell>
          <cell r="CJ424">
            <v>135.1</v>
          </cell>
          <cell r="CK424">
            <v>-9.1</v>
          </cell>
          <cell r="CL424">
            <v>-30</v>
          </cell>
          <cell r="CM424">
            <v>-13.5</v>
          </cell>
          <cell r="CN424">
            <v>70.3</v>
          </cell>
          <cell r="CO424">
            <v>73</v>
          </cell>
          <cell r="CP424">
            <v>76.900000000000006</v>
          </cell>
          <cell r="CQ424">
            <v>133.159225464</v>
          </cell>
          <cell r="CR424">
            <v>16.02</v>
          </cell>
          <cell r="CS424">
            <v>105.5</v>
          </cell>
          <cell r="CT424">
            <v>112.3</v>
          </cell>
          <cell r="CU424">
            <v>89.724999999999994</v>
          </cell>
          <cell r="CV424">
            <v>9.77</v>
          </cell>
          <cell r="CW424">
            <v>6.31</v>
          </cell>
          <cell r="CX424">
            <v>165.7</v>
          </cell>
          <cell r="CY424">
            <v>205.1</v>
          </cell>
          <cell r="DA424">
            <v>-6.4</v>
          </cell>
          <cell r="DB424">
            <v>96.8</v>
          </cell>
          <cell r="DG424">
            <v>75.2</v>
          </cell>
          <cell r="DH424">
            <v>38.6</v>
          </cell>
          <cell r="DI424">
            <v>38.700000000000003</v>
          </cell>
          <cell r="DM424" t="str">
            <v>#NA</v>
          </cell>
          <cell r="DN424">
            <v>9.7752839999999992</v>
          </cell>
          <cell r="DQ424">
            <v>70.8</v>
          </cell>
        </row>
        <row r="425">
          <cell r="B425" t="str">
            <v>#NA</v>
          </cell>
          <cell r="C425">
            <v>94.1</v>
          </cell>
          <cell r="D425">
            <v>88.4</v>
          </cell>
          <cell r="E425">
            <v>100.1</v>
          </cell>
          <cell r="F425">
            <v>61.2</v>
          </cell>
          <cell r="G425">
            <v>1.391866</v>
          </cell>
          <cell r="H425">
            <v>349.3</v>
          </cell>
          <cell r="I425">
            <v>968.8</v>
          </cell>
          <cell r="J425">
            <v>5.07</v>
          </cell>
          <cell r="K425">
            <v>7.3</v>
          </cell>
          <cell r="L425">
            <v>1922.6</v>
          </cell>
          <cell r="M425">
            <v>360744</v>
          </cell>
          <cell r="N425">
            <v>69.5</v>
          </cell>
          <cell r="O425">
            <v>1981</v>
          </cell>
          <cell r="P425">
            <v>9.1999999999999993</v>
          </cell>
          <cell r="Q425">
            <v>20.6</v>
          </cell>
          <cell r="R425">
            <v>5.2</v>
          </cell>
          <cell r="W425">
            <v>-31.9</v>
          </cell>
          <cell r="X425">
            <v>44.3</v>
          </cell>
          <cell r="Y425">
            <v>8.8000000000000007</v>
          </cell>
          <cell r="Z425">
            <v>111.8</v>
          </cell>
          <cell r="AA425">
            <v>112.9</v>
          </cell>
          <cell r="AB425">
            <v>112.6</v>
          </cell>
          <cell r="AC425">
            <v>1.391866</v>
          </cell>
          <cell r="AD425">
            <v>75.900000000000006</v>
          </cell>
          <cell r="AE425">
            <v>-16</v>
          </cell>
          <cell r="AF425">
            <v>101.92307700000001</v>
          </cell>
          <cell r="AG425">
            <v>17.239999999999998</v>
          </cell>
          <cell r="AH425">
            <v>74.8</v>
          </cell>
          <cell r="AI425">
            <v>44.3</v>
          </cell>
          <cell r="AJ425">
            <v>22.6</v>
          </cell>
          <cell r="AK425">
            <v>9.3000000000000007</v>
          </cell>
          <cell r="AL425">
            <v>3</v>
          </cell>
          <cell r="AM425">
            <v>78.198599999999999</v>
          </cell>
          <cell r="AN425">
            <v>101.91840000000001</v>
          </cell>
          <cell r="AO425">
            <v>20.100000000000001</v>
          </cell>
          <cell r="AP425">
            <v>66.900000000000006</v>
          </cell>
          <cell r="AQ425">
            <v>90.3</v>
          </cell>
          <cell r="AR425">
            <v>30.8</v>
          </cell>
          <cell r="AS425">
            <v>-5.2</v>
          </cell>
          <cell r="AT425">
            <v>102.8</v>
          </cell>
          <cell r="AU425">
            <v>103.46</v>
          </cell>
          <cell r="AV425">
            <v>83.1</v>
          </cell>
          <cell r="AW425">
            <v>103</v>
          </cell>
          <cell r="AX425">
            <v>34.799999999999997</v>
          </cell>
          <cell r="AY425">
            <v>42</v>
          </cell>
          <cell r="AZ425">
            <v>79.3</v>
          </cell>
          <cell r="BA425">
            <v>82.9</v>
          </cell>
          <cell r="BB425">
            <v>76.7</v>
          </cell>
          <cell r="BC425">
            <v>84.8</v>
          </cell>
          <cell r="BD425">
            <v>103.5</v>
          </cell>
          <cell r="BE425">
            <v>12.7</v>
          </cell>
          <cell r="BF425" t="str">
            <v>#NA</v>
          </cell>
          <cell r="BG425">
            <v>8.0500000000000007</v>
          </cell>
          <cell r="BH425">
            <v>4.9800000000000004</v>
          </cell>
          <cell r="BI425">
            <v>120.5</v>
          </cell>
          <cell r="BJ425">
            <v>92.291799999999995</v>
          </cell>
          <cell r="BL425">
            <v>31.01</v>
          </cell>
          <cell r="BM425">
            <v>28.93</v>
          </cell>
          <cell r="BN425">
            <v>17.7</v>
          </cell>
          <cell r="BO425">
            <v>11.8</v>
          </cell>
          <cell r="BP425">
            <v>57.8</v>
          </cell>
          <cell r="BQ425" t="str">
            <v>#NA</v>
          </cell>
          <cell r="BR425" t="str">
            <v>#NA</v>
          </cell>
          <cell r="BS425">
            <v>99.3</v>
          </cell>
          <cell r="BT425">
            <v>-18.600000000000001</v>
          </cell>
          <cell r="BU425">
            <v>7.6</v>
          </cell>
          <cell r="BV425" t="str">
            <v>#NA</v>
          </cell>
          <cell r="BX425">
            <v>-26</v>
          </cell>
          <cell r="BY425">
            <v>-6.3</v>
          </cell>
          <cell r="BZ425">
            <v>7.4</v>
          </cell>
          <cell r="CB425">
            <v>31.3</v>
          </cell>
          <cell r="CC425">
            <v>5.4</v>
          </cell>
          <cell r="CD425">
            <v>-19.5</v>
          </cell>
          <cell r="CE425">
            <v>37943</v>
          </cell>
          <cell r="CF425">
            <v>1631086</v>
          </cell>
          <cell r="CG425">
            <v>133.6</v>
          </cell>
          <cell r="CH425">
            <v>155.30000000000001</v>
          </cell>
          <cell r="CI425">
            <v>122</v>
          </cell>
          <cell r="CJ425">
            <v>132.30000000000001</v>
          </cell>
          <cell r="CK425">
            <v>-11.9</v>
          </cell>
          <cell r="CL425">
            <v>-34</v>
          </cell>
          <cell r="CM425">
            <v>-18.600000000000001</v>
          </cell>
          <cell r="CN425">
            <v>68.900000000000006</v>
          </cell>
          <cell r="CO425">
            <v>72</v>
          </cell>
          <cell r="CP425">
            <v>77.400000000000006</v>
          </cell>
          <cell r="CQ425">
            <v>98.761924743999998</v>
          </cell>
          <cell r="CR425">
            <v>13.84</v>
          </cell>
          <cell r="CS425">
            <v>108.8</v>
          </cell>
          <cell r="CT425">
            <v>116</v>
          </cell>
          <cell r="CU425">
            <v>92.062399999999997</v>
          </cell>
          <cell r="CV425">
            <v>9.4600000000000009</v>
          </cell>
          <cell r="CW425">
            <v>6.06</v>
          </cell>
          <cell r="CX425">
            <v>160.5</v>
          </cell>
          <cell r="CY425">
            <v>181.3</v>
          </cell>
          <cell r="DA425">
            <v>-20.399999999999999</v>
          </cell>
          <cell r="DB425">
            <v>100.5</v>
          </cell>
          <cell r="DG425">
            <v>76.099999999999994</v>
          </cell>
          <cell r="DH425">
            <v>39.200000000000003</v>
          </cell>
          <cell r="DI425">
            <v>38.5</v>
          </cell>
          <cell r="DM425" t="str">
            <v>#NA</v>
          </cell>
          <cell r="DN425">
            <v>10.450718999999999</v>
          </cell>
          <cell r="DQ425">
            <v>70</v>
          </cell>
        </row>
        <row r="426">
          <cell r="B426" t="str">
            <v>#NA</v>
          </cell>
          <cell r="C426">
            <v>92.8</v>
          </cell>
          <cell r="D426">
            <v>88.7</v>
          </cell>
          <cell r="E426">
            <v>97.1</v>
          </cell>
          <cell r="F426">
            <v>60.3</v>
          </cell>
          <cell r="G426">
            <v>1.4176599999999999</v>
          </cell>
          <cell r="H426">
            <v>353.5</v>
          </cell>
          <cell r="I426">
            <v>970.4</v>
          </cell>
          <cell r="J426">
            <v>4.6779999999999999</v>
          </cell>
          <cell r="K426">
            <v>7.1</v>
          </cell>
          <cell r="L426">
            <v>2015.9</v>
          </cell>
          <cell r="M426">
            <v>297329</v>
          </cell>
          <cell r="N426">
            <v>69.7</v>
          </cell>
          <cell r="O426">
            <v>1795</v>
          </cell>
          <cell r="P426">
            <v>9.3000000000000007</v>
          </cell>
          <cell r="Q426">
            <v>14.2</v>
          </cell>
          <cell r="R426">
            <v>7.8</v>
          </cell>
          <cell r="W426">
            <v>-33.6</v>
          </cell>
          <cell r="X426">
            <v>42.3</v>
          </cell>
          <cell r="Y426">
            <v>3.7</v>
          </cell>
          <cell r="Z426">
            <v>111.7</v>
          </cell>
          <cell r="AA426">
            <v>112.8</v>
          </cell>
          <cell r="AB426">
            <v>112.5</v>
          </cell>
          <cell r="AC426">
            <v>1.4176599999999999</v>
          </cell>
          <cell r="AD426">
            <v>76.3</v>
          </cell>
          <cell r="AE426">
            <v>-16.600000000000001</v>
          </cell>
          <cell r="AF426">
            <v>102.045728</v>
          </cell>
          <cell r="AG426">
            <v>18.82</v>
          </cell>
          <cell r="AH426">
            <v>74.8</v>
          </cell>
          <cell r="AI426">
            <v>42.3</v>
          </cell>
          <cell r="AJ426">
            <v>16.5</v>
          </cell>
          <cell r="AK426">
            <v>12.9</v>
          </cell>
          <cell r="AL426">
            <v>2.8</v>
          </cell>
          <cell r="AM426">
            <v>78.038700000000006</v>
          </cell>
          <cell r="AN426">
            <v>101.5877</v>
          </cell>
          <cell r="AO426">
            <v>21.4</v>
          </cell>
          <cell r="AP426">
            <v>90.6</v>
          </cell>
          <cell r="AQ426">
            <v>89.5</v>
          </cell>
          <cell r="AR426">
            <v>11.1</v>
          </cell>
          <cell r="AS426">
            <v>-6.6</v>
          </cell>
          <cell r="AT426">
            <v>105</v>
          </cell>
          <cell r="AU426">
            <v>103.44</v>
          </cell>
          <cell r="AV426">
            <v>82.9</v>
          </cell>
          <cell r="AW426">
            <v>102.6</v>
          </cell>
          <cell r="AX426">
            <v>37.299999999999997</v>
          </cell>
          <cell r="AY426">
            <v>44.1</v>
          </cell>
          <cell r="AZ426">
            <v>79.400000000000006</v>
          </cell>
          <cell r="BA426">
            <v>82.2</v>
          </cell>
          <cell r="BB426">
            <v>77.599999999999994</v>
          </cell>
          <cell r="BC426">
            <v>84.7</v>
          </cell>
          <cell r="BD426">
            <v>105.5</v>
          </cell>
          <cell r="BE426">
            <v>5.5</v>
          </cell>
          <cell r="BF426" t="str">
            <v>#NA</v>
          </cell>
          <cell r="BG426">
            <v>7.44</v>
          </cell>
          <cell r="BH426">
            <v>4.62</v>
          </cell>
          <cell r="BI426">
            <v>120.9</v>
          </cell>
          <cell r="BJ426">
            <v>92.816500000000005</v>
          </cell>
          <cell r="BL426">
            <v>31.51</v>
          </cell>
          <cell r="BM426">
            <v>27.59</v>
          </cell>
          <cell r="BN426">
            <v>6.5</v>
          </cell>
          <cell r="BO426">
            <v>5.2</v>
          </cell>
          <cell r="BP426">
            <v>58.1</v>
          </cell>
          <cell r="BQ426" t="str">
            <v>#NA</v>
          </cell>
          <cell r="BR426" t="str">
            <v>#NA</v>
          </cell>
          <cell r="BS426">
            <v>97.7</v>
          </cell>
          <cell r="BT426">
            <v>-19.600000000000001</v>
          </cell>
          <cell r="BU426">
            <v>10.199999999999999</v>
          </cell>
          <cell r="BV426" t="str">
            <v>#NA</v>
          </cell>
          <cell r="BX426">
            <v>-20.8</v>
          </cell>
          <cell r="BY426">
            <v>-10.1</v>
          </cell>
          <cell r="BZ426">
            <v>3.3</v>
          </cell>
          <cell r="CB426">
            <v>36.299999999999997</v>
          </cell>
          <cell r="CC426">
            <v>6.6</v>
          </cell>
          <cell r="CD426">
            <v>-23.9</v>
          </cell>
          <cell r="CE426">
            <v>37989</v>
          </cell>
          <cell r="CF426">
            <v>1638528</v>
          </cell>
          <cell r="CG426">
            <v>134</v>
          </cell>
          <cell r="CH426">
            <v>159.6</v>
          </cell>
          <cell r="CI426">
            <v>119.2</v>
          </cell>
          <cell r="CJ426">
            <v>133.4</v>
          </cell>
          <cell r="CK426">
            <v>-14.6</v>
          </cell>
          <cell r="CL426">
            <v>-36.1</v>
          </cell>
          <cell r="CM426">
            <v>-19.600000000000001</v>
          </cell>
          <cell r="CN426">
            <v>68.099999999999994</v>
          </cell>
          <cell r="CO426">
            <v>71</v>
          </cell>
          <cell r="CP426">
            <v>76.900000000000006</v>
          </cell>
          <cell r="CQ426">
            <v>78.158233643000003</v>
          </cell>
          <cell r="CR426">
            <v>18.46</v>
          </cell>
          <cell r="CS426">
            <v>108.8</v>
          </cell>
          <cell r="CT426">
            <v>115.7</v>
          </cell>
          <cell r="CU426">
            <v>92.603200000000001</v>
          </cell>
          <cell r="CV426">
            <v>9.76</v>
          </cell>
          <cell r="CW426">
            <v>6.16</v>
          </cell>
          <cell r="CX426">
            <v>160.69999999999999</v>
          </cell>
          <cell r="CY426">
            <v>186.1</v>
          </cell>
          <cell r="DA426">
            <v>-24.8</v>
          </cell>
          <cell r="DB426">
            <v>99.7</v>
          </cell>
          <cell r="DG426">
            <v>76.099999999999994</v>
          </cell>
          <cell r="DH426">
            <v>36.299999999999997</v>
          </cell>
          <cell r="DI426">
            <v>38.6</v>
          </cell>
          <cell r="DM426" t="str">
            <v>#NA</v>
          </cell>
          <cell r="DN426">
            <v>11.094429999999999</v>
          </cell>
          <cell r="DQ426">
            <v>70.400000000000006</v>
          </cell>
        </row>
        <row r="427">
          <cell r="B427" t="str">
            <v>#NA</v>
          </cell>
          <cell r="C427">
            <v>92.6</v>
          </cell>
          <cell r="D427">
            <v>87.9</v>
          </cell>
          <cell r="E427">
            <v>97.5</v>
          </cell>
          <cell r="F427">
            <v>61.6</v>
          </cell>
          <cell r="G427">
            <v>1.386115</v>
          </cell>
          <cell r="H427">
            <v>358.3</v>
          </cell>
          <cell r="I427">
            <v>978.4</v>
          </cell>
          <cell r="J427">
            <v>4.5940000000000003</v>
          </cell>
          <cell r="K427">
            <v>6.9</v>
          </cell>
          <cell r="L427">
            <v>2092.1999999999998</v>
          </cell>
          <cell r="M427">
            <v>321607</v>
          </cell>
          <cell r="N427">
            <v>70.2</v>
          </cell>
          <cell r="O427">
            <v>1795</v>
          </cell>
          <cell r="P427">
            <v>9.3000000000000007</v>
          </cell>
          <cell r="Q427">
            <v>12.4</v>
          </cell>
          <cell r="R427">
            <v>8.4</v>
          </cell>
          <cell r="W427">
            <v>-32.5</v>
          </cell>
          <cell r="X427">
            <v>42.8</v>
          </cell>
          <cell r="Y427">
            <v>6.3</v>
          </cell>
          <cell r="Z427">
            <v>110.5</v>
          </cell>
          <cell r="AA427">
            <v>111.4</v>
          </cell>
          <cell r="AB427">
            <v>110.8</v>
          </cell>
          <cell r="AC427">
            <v>1.386115</v>
          </cell>
          <cell r="AD427">
            <v>76.8</v>
          </cell>
          <cell r="AE427">
            <v>-15.4</v>
          </cell>
          <cell r="AF427">
            <v>102.286402</v>
          </cell>
          <cell r="AG427">
            <v>18.68</v>
          </cell>
          <cell r="AH427">
            <v>75</v>
          </cell>
          <cell r="AI427">
            <v>42.8</v>
          </cell>
          <cell r="AJ427">
            <v>16.600000000000001</v>
          </cell>
          <cell r="AK427">
            <v>12.7</v>
          </cell>
          <cell r="AL427">
            <v>4.7</v>
          </cell>
          <cell r="AM427">
            <v>77.944400000000002</v>
          </cell>
          <cell r="AN427">
            <v>101.3432</v>
          </cell>
          <cell r="AO427">
            <v>21.6</v>
          </cell>
          <cell r="AP427">
            <v>95.6</v>
          </cell>
          <cell r="AQ427">
            <v>87.7</v>
          </cell>
          <cell r="AR427">
            <v>11.5</v>
          </cell>
          <cell r="AS427">
            <v>-7.6</v>
          </cell>
          <cell r="AT427">
            <v>105</v>
          </cell>
          <cell r="AU427">
            <v>102.26</v>
          </cell>
          <cell r="AV427">
            <v>82.9</v>
          </cell>
          <cell r="AW427">
            <v>102</v>
          </cell>
          <cell r="AX427">
            <v>37.1</v>
          </cell>
          <cell r="AY427">
            <v>43.6</v>
          </cell>
          <cell r="AZ427">
            <v>77.400000000000006</v>
          </cell>
          <cell r="BA427">
            <v>81</v>
          </cell>
          <cell r="BB427">
            <v>74.900000000000006</v>
          </cell>
          <cell r="BC427">
            <v>84.8</v>
          </cell>
          <cell r="BD427">
            <v>103.8</v>
          </cell>
          <cell r="BE427">
            <v>6.3</v>
          </cell>
          <cell r="BF427" t="str">
            <v>#NA</v>
          </cell>
          <cell r="BG427">
            <v>7.52</v>
          </cell>
          <cell r="BH427">
            <v>5.07</v>
          </cell>
          <cell r="BI427">
            <v>119.6</v>
          </cell>
          <cell r="BJ427">
            <v>91.76</v>
          </cell>
          <cell r="BL427">
            <v>31.72</v>
          </cell>
          <cell r="BM427">
            <v>27.95</v>
          </cell>
          <cell r="BN427">
            <v>3.7</v>
          </cell>
          <cell r="BO427">
            <v>4</v>
          </cell>
          <cell r="BP427">
            <v>58.9</v>
          </cell>
          <cell r="BQ427" t="str">
            <v>#NA</v>
          </cell>
          <cell r="BR427" t="str">
            <v>#NA</v>
          </cell>
          <cell r="BS427">
            <v>99.5</v>
          </cell>
          <cell r="BT427">
            <v>-22.8</v>
          </cell>
          <cell r="BU427">
            <v>7.4</v>
          </cell>
          <cell r="BV427" t="str">
            <v>#NA</v>
          </cell>
          <cell r="BX427">
            <v>-21.7</v>
          </cell>
          <cell r="BY427">
            <v>-10.8</v>
          </cell>
          <cell r="BZ427">
            <v>2.6</v>
          </cell>
          <cell r="CB427">
            <v>28.3</v>
          </cell>
          <cell r="CC427">
            <v>11.7</v>
          </cell>
          <cell r="CD427">
            <v>-25.6</v>
          </cell>
          <cell r="CE427">
            <v>37933</v>
          </cell>
          <cell r="CF427">
            <v>1642421</v>
          </cell>
          <cell r="CG427">
            <v>129.5</v>
          </cell>
          <cell r="CH427">
            <v>158.9</v>
          </cell>
          <cell r="CI427">
            <v>118.4</v>
          </cell>
          <cell r="CJ427">
            <v>123.7</v>
          </cell>
          <cell r="CK427">
            <v>-19.5</v>
          </cell>
          <cell r="CL427">
            <v>-37.9</v>
          </cell>
          <cell r="CM427">
            <v>-22.8</v>
          </cell>
          <cell r="CN427">
            <v>67</v>
          </cell>
          <cell r="CO427">
            <v>69.2</v>
          </cell>
          <cell r="CP427">
            <v>78.400000000000006</v>
          </cell>
          <cell r="CQ427">
            <v>57.678234099999997</v>
          </cell>
          <cell r="CR427">
            <v>14.19</v>
          </cell>
          <cell r="CS427">
            <v>107.5</v>
          </cell>
          <cell r="CT427">
            <v>114.6</v>
          </cell>
          <cell r="CU427">
            <v>91.598699999999994</v>
          </cell>
          <cell r="CV427">
            <v>9.7100000000000009</v>
          </cell>
          <cell r="CW427">
            <v>5.8</v>
          </cell>
          <cell r="CX427">
            <v>155</v>
          </cell>
          <cell r="CY427">
            <v>185</v>
          </cell>
          <cell r="DA427">
            <v>-24.1</v>
          </cell>
          <cell r="DB427">
            <v>100.2</v>
          </cell>
          <cell r="DG427">
            <v>82.9</v>
          </cell>
          <cell r="DH427">
            <v>37.200000000000003</v>
          </cell>
          <cell r="DI427">
            <v>38.5</v>
          </cell>
          <cell r="DM427" t="str">
            <v>#NA</v>
          </cell>
          <cell r="DN427">
            <v>11.548562</v>
          </cell>
          <cell r="DQ427">
            <v>70.8</v>
          </cell>
        </row>
        <row r="428">
          <cell r="B428" t="str">
            <v>#NA</v>
          </cell>
          <cell r="C428">
            <v>91.1</v>
          </cell>
          <cell r="D428">
            <v>86.8</v>
          </cell>
          <cell r="E428">
            <v>95.6</v>
          </cell>
          <cell r="F428">
            <v>59.4</v>
          </cell>
          <cell r="G428">
            <v>1.3973089999999999</v>
          </cell>
          <cell r="H428">
            <v>360.8</v>
          </cell>
          <cell r="I428">
            <v>979.4</v>
          </cell>
          <cell r="J428">
            <v>4.5279999999999996</v>
          </cell>
          <cell r="K428">
            <v>6.8</v>
          </cell>
          <cell r="L428">
            <v>2083.9</v>
          </cell>
          <cell r="M428">
            <v>326766</v>
          </cell>
          <cell r="N428">
            <v>69.5</v>
          </cell>
          <cell r="O428">
            <v>1757</v>
          </cell>
          <cell r="P428">
            <v>9.4</v>
          </cell>
          <cell r="Q428">
            <v>11.5</v>
          </cell>
          <cell r="R428">
            <v>9</v>
          </cell>
          <cell r="W428">
            <v>-33.700000000000003</v>
          </cell>
          <cell r="X428">
            <v>42.5</v>
          </cell>
          <cell r="Y428">
            <v>6.9</v>
          </cell>
          <cell r="Z428">
            <v>110.3</v>
          </cell>
          <cell r="AA428">
            <v>111.2</v>
          </cell>
          <cell r="AB428">
            <v>110.4</v>
          </cell>
          <cell r="AC428">
            <v>1.3973089999999999</v>
          </cell>
          <cell r="AD428">
            <v>75.900000000000006</v>
          </cell>
          <cell r="AE428">
            <v>-17.899999999999999</v>
          </cell>
          <cell r="AF428">
            <v>102.657005</v>
          </cell>
          <cell r="AG428">
            <v>17.350000000000001</v>
          </cell>
          <cell r="AH428">
            <v>75.099999999999994</v>
          </cell>
          <cell r="AI428">
            <v>42.5</v>
          </cell>
          <cell r="AJ428">
            <v>16</v>
          </cell>
          <cell r="AK428">
            <v>14.7</v>
          </cell>
          <cell r="AL428">
            <v>-5.7</v>
          </cell>
          <cell r="AM428">
            <v>77.856499999999997</v>
          </cell>
          <cell r="AN428">
            <v>101.10720000000001</v>
          </cell>
          <cell r="AO428">
            <v>22.2</v>
          </cell>
          <cell r="AP428">
            <v>96.3</v>
          </cell>
          <cell r="AQ428">
            <v>86.4</v>
          </cell>
          <cell r="AR428">
            <v>6</v>
          </cell>
          <cell r="AS428">
            <v>-8.3000000000000007</v>
          </cell>
          <cell r="AT428">
            <v>103.9</v>
          </cell>
          <cell r="AU428">
            <v>102.15</v>
          </cell>
          <cell r="AV428">
            <v>82.8</v>
          </cell>
          <cell r="AW428">
            <v>101.8</v>
          </cell>
          <cell r="AX428">
            <v>34.9</v>
          </cell>
          <cell r="AY428">
            <v>41.7</v>
          </cell>
          <cell r="AZ428">
            <v>77.2</v>
          </cell>
          <cell r="BA428">
            <v>79.7</v>
          </cell>
          <cell r="BB428">
            <v>75.400000000000006</v>
          </cell>
          <cell r="BC428">
            <v>84.9</v>
          </cell>
          <cell r="BD428">
            <v>104.2</v>
          </cell>
          <cell r="BE428">
            <v>6.6</v>
          </cell>
          <cell r="BF428" t="str">
            <v>#NA</v>
          </cell>
          <cell r="BG428">
            <v>7.65</v>
          </cell>
          <cell r="BH428">
            <v>4.38</v>
          </cell>
          <cell r="BI428">
            <v>117.9</v>
          </cell>
          <cell r="BJ428">
            <v>92.714500000000001</v>
          </cell>
          <cell r="BL428">
            <v>32.51</v>
          </cell>
          <cell r="BM428">
            <v>29.19</v>
          </cell>
          <cell r="BN428">
            <v>3.9</v>
          </cell>
          <cell r="BO428">
            <v>4.5</v>
          </cell>
          <cell r="BP428">
            <v>58.4</v>
          </cell>
          <cell r="BQ428" t="str">
            <v>#NA</v>
          </cell>
          <cell r="BR428" t="str">
            <v>#NA</v>
          </cell>
          <cell r="BS428">
            <v>99.3</v>
          </cell>
          <cell r="BT428">
            <v>-24.3</v>
          </cell>
          <cell r="BU428">
            <v>1.4</v>
          </cell>
          <cell r="BV428" t="str">
            <v>#NA</v>
          </cell>
          <cell r="BX428">
            <v>-23.7</v>
          </cell>
          <cell r="BY428">
            <v>-14.8</v>
          </cell>
          <cell r="BZ428">
            <v>0</v>
          </cell>
          <cell r="CB428">
            <v>24.8</v>
          </cell>
          <cell r="CC428">
            <v>18.899999999999999</v>
          </cell>
          <cell r="CD428">
            <v>-19.899999999999999</v>
          </cell>
          <cell r="CE428">
            <v>37949</v>
          </cell>
          <cell r="CF428">
            <v>1657499</v>
          </cell>
          <cell r="CG428">
            <v>130.19999999999999</v>
          </cell>
          <cell r="CH428">
            <v>151.30000000000001</v>
          </cell>
          <cell r="CI428">
            <v>115.5</v>
          </cell>
          <cell r="CJ428">
            <v>131.80000000000001</v>
          </cell>
          <cell r="CK428">
            <v>-23.4</v>
          </cell>
          <cell r="CL428">
            <v>-37.799999999999997</v>
          </cell>
          <cell r="CM428">
            <v>-24.3</v>
          </cell>
          <cell r="CN428">
            <v>65.5</v>
          </cell>
          <cell r="CO428">
            <v>68.400000000000006</v>
          </cell>
          <cell r="CP428">
            <v>75.2</v>
          </cell>
          <cell r="CQ428">
            <v>79.876220703000001</v>
          </cell>
          <cell r="CR428">
            <v>14.21</v>
          </cell>
          <cell r="CS428">
            <v>107</v>
          </cell>
          <cell r="CT428">
            <v>114.8</v>
          </cell>
          <cell r="CU428">
            <v>92.552000000000007</v>
          </cell>
          <cell r="CV428">
            <v>8.7799999999999994</v>
          </cell>
          <cell r="CW428">
            <v>5.6</v>
          </cell>
          <cell r="CX428">
            <v>155.69999999999999</v>
          </cell>
          <cell r="CY428">
            <v>176.1</v>
          </cell>
          <cell r="DA428">
            <v>-24.7</v>
          </cell>
          <cell r="DB428">
            <v>100.9</v>
          </cell>
          <cell r="DG428">
            <v>73.900000000000006</v>
          </cell>
          <cell r="DH428">
            <v>37</v>
          </cell>
          <cell r="DI428">
            <v>38.5</v>
          </cell>
          <cell r="DM428" t="str">
            <v>#NA</v>
          </cell>
          <cell r="DN428">
            <v>12.043639000000001</v>
          </cell>
          <cell r="DQ428">
            <v>70</v>
          </cell>
        </row>
        <row r="429">
          <cell r="B429" t="str">
            <v>#NA</v>
          </cell>
          <cell r="C429">
            <v>89.9</v>
          </cell>
          <cell r="D429">
            <v>85.6</v>
          </cell>
          <cell r="E429">
            <v>94.4</v>
          </cell>
          <cell r="F429">
            <v>61.3</v>
          </cell>
          <cell r="G429">
            <v>1.408957</v>
          </cell>
          <cell r="H429">
            <v>361.6</v>
          </cell>
          <cell r="I429">
            <v>983.1</v>
          </cell>
          <cell r="J429">
            <v>4.5599999999999996</v>
          </cell>
          <cell r="K429">
            <v>6.9</v>
          </cell>
          <cell r="L429">
            <v>2218.6999999999998</v>
          </cell>
          <cell r="M429">
            <v>268387</v>
          </cell>
          <cell r="N429">
            <v>69.3</v>
          </cell>
          <cell r="O429">
            <v>1897</v>
          </cell>
          <cell r="P429">
            <v>9.4</v>
          </cell>
          <cell r="Q429">
            <v>13.4</v>
          </cell>
          <cell r="R429">
            <v>10.3</v>
          </cell>
          <cell r="W429">
            <v>-33.4</v>
          </cell>
          <cell r="X429">
            <v>43.3</v>
          </cell>
          <cell r="Y429">
            <v>6.6</v>
          </cell>
          <cell r="Z429">
            <v>110.3</v>
          </cell>
          <cell r="AA429">
            <v>111.2</v>
          </cell>
          <cell r="AB429">
            <v>110.5</v>
          </cell>
          <cell r="AC429">
            <v>1.408957</v>
          </cell>
          <cell r="AD429">
            <v>75.7</v>
          </cell>
          <cell r="AE429">
            <v>-21.9</v>
          </cell>
          <cell r="AF429">
            <v>103.27669899999999</v>
          </cell>
          <cell r="AG429">
            <v>16.079999999999998</v>
          </cell>
          <cell r="AH429">
            <v>75.099999999999994</v>
          </cell>
          <cell r="AI429">
            <v>43.3</v>
          </cell>
          <cell r="AJ429">
            <v>14.8</v>
          </cell>
          <cell r="AK429">
            <v>15.8</v>
          </cell>
          <cell r="AL429">
            <v>-1.8</v>
          </cell>
          <cell r="AM429">
            <v>77.779200000000003</v>
          </cell>
          <cell r="AN429">
            <v>100.8853</v>
          </cell>
          <cell r="AO429">
            <v>19.2</v>
          </cell>
          <cell r="AP429">
            <v>98.9</v>
          </cell>
          <cell r="AQ429">
            <v>85</v>
          </cell>
          <cell r="AR429">
            <v>9.8000000000000007</v>
          </cell>
          <cell r="AS429">
            <v>-7.5</v>
          </cell>
          <cell r="AT429">
            <v>104</v>
          </cell>
          <cell r="AU429">
            <v>102.47</v>
          </cell>
          <cell r="AV429">
            <v>82.5</v>
          </cell>
          <cell r="AW429">
            <v>102</v>
          </cell>
          <cell r="AX429">
            <v>32.799999999999997</v>
          </cell>
          <cell r="AY429">
            <v>39.9</v>
          </cell>
          <cell r="AZ429">
            <v>77</v>
          </cell>
          <cell r="BA429">
            <v>79.3</v>
          </cell>
          <cell r="BB429">
            <v>75.3</v>
          </cell>
          <cell r="BC429">
            <v>85</v>
          </cell>
          <cell r="BD429">
            <v>105.5</v>
          </cell>
          <cell r="BE429">
            <v>11.1</v>
          </cell>
          <cell r="BF429" t="str">
            <v>#NA</v>
          </cell>
          <cell r="BG429">
            <v>7.96</v>
          </cell>
          <cell r="BH429">
            <v>5.5</v>
          </cell>
          <cell r="BI429">
            <v>118.3</v>
          </cell>
          <cell r="BJ429">
            <v>94.013400000000004</v>
          </cell>
          <cell r="BL429">
            <v>31.17</v>
          </cell>
          <cell r="BM429">
            <v>28.12</v>
          </cell>
          <cell r="BN429">
            <v>2.2999999999999998</v>
          </cell>
          <cell r="BO429">
            <v>4.8</v>
          </cell>
          <cell r="BP429">
            <v>58.1</v>
          </cell>
          <cell r="BQ429" t="str">
            <v>#NA</v>
          </cell>
          <cell r="BR429" t="str">
            <v>#NA</v>
          </cell>
          <cell r="BS429">
            <v>98.2</v>
          </cell>
          <cell r="BT429">
            <v>-28.2</v>
          </cell>
          <cell r="BU429">
            <v>2</v>
          </cell>
          <cell r="BV429" t="str">
            <v>#NA</v>
          </cell>
          <cell r="BX429">
            <v>-23.9</v>
          </cell>
          <cell r="BY429">
            <v>-20</v>
          </cell>
          <cell r="BZ429">
            <v>-2.1</v>
          </cell>
          <cell r="CB429">
            <v>22.2</v>
          </cell>
          <cell r="CC429">
            <v>16.399999999999999</v>
          </cell>
          <cell r="CD429">
            <v>-8.6</v>
          </cell>
          <cell r="CE429">
            <v>37964</v>
          </cell>
          <cell r="CF429">
            <v>1656742</v>
          </cell>
          <cell r="CG429">
            <v>132.19999999999999</v>
          </cell>
          <cell r="CH429">
            <v>147.6</v>
          </cell>
          <cell r="CI429">
            <v>123.8</v>
          </cell>
          <cell r="CJ429">
            <v>131.5</v>
          </cell>
          <cell r="CK429">
            <v>-26.9</v>
          </cell>
          <cell r="CL429">
            <v>-41.6</v>
          </cell>
          <cell r="CM429">
            <v>-28.2</v>
          </cell>
          <cell r="CN429">
            <v>66.099999999999994</v>
          </cell>
          <cell r="CO429">
            <v>69.8</v>
          </cell>
          <cell r="CP429">
            <v>75.2</v>
          </cell>
          <cell r="CQ429">
            <v>58.487239838000001</v>
          </cell>
          <cell r="CR429">
            <v>14.2</v>
          </cell>
          <cell r="CS429">
            <v>106.3</v>
          </cell>
          <cell r="CT429">
            <v>115.9</v>
          </cell>
          <cell r="CU429">
            <v>93.805899999999994</v>
          </cell>
          <cell r="CV429">
            <v>9.27</v>
          </cell>
          <cell r="CW429">
            <v>5.89</v>
          </cell>
          <cell r="CX429">
            <v>158.4</v>
          </cell>
          <cell r="CY429">
            <v>172</v>
          </cell>
          <cell r="DA429">
            <v>-24.3</v>
          </cell>
          <cell r="DB429">
            <v>99.2</v>
          </cell>
          <cell r="DG429">
            <v>82.1</v>
          </cell>
          <cell r="DH429">
            <v>38</v>
          </cell>
          <cell r="DI429">
            <v>36.9</v>
          </cell>
          <cell r="DM429" t="str">
            <v>#NA</v>
          </cell>
          <cell r="DN429">
            <v>12.154719</v>
          </cell>
          <cell r="DQ429">
            <v>69.8</v>
          </cell>
        </row>
        <row r="430">
          <cell r="B430" t="str">
            <v>#NA</v>
          </cell>
          <cell r="C430">
            <v>89.5</v>
          </cell>
          <cell r="D430">
            <v>85.1</v>
          </cell>
          <cell r="E430">
            <v>94.1</v>
          </cell>
          <cell r="F430">
            <v>58.5</v>
          </cell>
          <cell r="G430">
            <v>1.354535</v>
          </cell>
          <cell r="H430">
            <v>360.8</v>
          </cell>
          <cell r="I430">
            <v>986.6</v>
          </cell>
          <cell r="J430">
            <v>4.4640000000000004</v>
          </cell>
          <cell r="K430">
            <v>6.7</v>
          </cell>
          <cell r="L430">
            <v>2238.3000000000002</v>
          </cell>
          <cell r="M430">
            <v>216764</v>
          </cell>
          <cell r="N430">
            <v>68.400000000000006</v>
          </cell>
          <cell r="O430">
            <v>1823</v>
          </cell>
          <cell r="P430">
            <v>9.5</v>
          </cell>
          <cell r="Q430">
            <v>14.4</v>
          </cell>
          <cell r="R430">
            <v>10.5</v>
          </cell>
          <cell r="W430">
            <v>-34.5</v>
          </cell>
          <cell r="X430">
            <v>41.8</v>
          </cell>
          <cell r="Y430">
            <v>8.1</v>
          </cell>
          <cell r="Z430">
            <v>108.8</v>
          </cell>
          <cell r="AA430">
            <v>109.5</v>
          </cell>
          <cell r="AB430">
            <v>108.5</v>
          </cell>
          <cell r="AC430">
            <v>1.354535</v>
          </cell>
          <cell r="AD430">
            <v>75</v>
          </cell>
          <cell r="AE430">
            <v>-20.6</v>
          </cell>
          <cell r="AF430">
            <v>103.015682</v>
          </cell>
          <cell r="AG430">
            <v>16.260000000000002</v>
          </cell>
          <cell r="AH430">
            <v>75.3</v>
          </cell>
          <cell r="AI430">
            <v>41.8</v>
          </cell>
          <cell r="AJ430">
            <v>14.8</v>
          </cell>
          <cell r="AK430">
            <v>16.3</v>
          </cell>
          <cell r="AL430">
            <v>-1.3</v>
          </cell>
          <cell r="AM430">
            <v>77.697400000000002</v>
          </cell>
          <cell r="AN430">
            <v>100.65770000000001</v>
          </cell>
          <cell r="AO430">
            <v>19.399999999999999</v>
          </cell>
          <cell r="AP430">
            <v>99</v>
          </cell>
          <cell r="AQ430">
            <v>84</v>
          </cell>
          <cell r="AR430">
            <v>14.1</v>
          </cell>
          <cell r="AS430">
            <v>-9.6999999999999993</v>
          </cell>
          <cell r="AT430">
            <v>102.9</v>
          </cell>
          <cell r="AU430">
            <v>101.05</v>
          </cell>
          <cell r="AV430">
            <v>83</v>
          </cell>
          <cell r="AW430">
            <v>102.2</v>
          </cell>
          <cell r="AX430">
            <v>33.4</v>
          </cell>
          <cell r="AY430">
            <v>40.5</v>
          </cell>
          <cell r="AZ430">
            <v>76.8</v>
          </cell>
          <cell r="BA430">
            <v>80.5</v>
          </cell>
          <cell r="BB430">
            <v>74.2</v>
          </cell>
          <cell r="BC430">
            <v>85.3</v>
          </cell>
          <cell r="BD430">
            <v>104.5</v>
          </cell>
          <cell r="BE430">
            <v>12.2</v>
          </cell>
          <cell r="BF430" t="str">
            <v>#NA</v>
          </cell>
          <cell r="BG430">
            <v>7.59</v>
          </cell>
          <cell r="BH430">
            <v>4.4800000000000004</v>
          </cell>
          <cell r="BI430">
            <v>117.5</v>
          </cell>
          <cell r="BJ430">
            <v>93.150499999999994</v>
          </cell>
          <cell r="BL430">
            <v>31.28</v>
          </cell>
          <cell r="BM430">
            <v>27.28</v>
          </cell>
          <cell r="BN430">
            <v>0.5</v>
          </cell>
          <cell r="BO430">
            <v>1.8</v>
          </cell>
          <cell r="BP430">
            <v>57.6</v>
          </cell>
          <cell r="BQ430" t="str">
            <v>#NA</v>
          </cell>
          <cell r="BR430" t="str">
            <v>#NA</v>
          </cell>
          <cell r="BS430">
            <v>98.5</v>
          </cell>
          <cell r="BT430">
            <v>-31.1</v>
          </cell>
          <cell r="BU430">
            <v>-5.2</v>
          </cell>
          <cell r="BV430" t="str">
            <v>#NA</v>
          </cell>
          <cell r="BX430">
            <v>-25.2</v>
          </cell>
          <cell r="BY430">
            <v>-16.5</v>
          </cell>
          <cell r="BZ430">
            <v>-4</v>
          </cell>
          <cell r="CB430">
            <v>3.5</v>
          </cell>
          <cell r="CC430">
            <v>13.8</v>
          </cell>
          <cell r="CD430">
            <v>-11.1</v>
          </cell>
          <cell r="CE430">
            <v>37957</v>
          </cell>
          <cell r="CF430">
            <v>1664920</v>
          </cell>
          <cell r="CG430">
            <v>130.9</v>
          </cell>
          <cell r="CH430">
            <v>153</v>
          </cell>
          <cell r="CI430">
            <v>119.9</v>
          </cell>
          <cell r="CJ430">
            <v>128.9</v>
          </cell>
          <cell r="CK430">
            <v>-29.1</v>
          </cell>
          <cell r="CL430">
            <v>-45.3</v>
          </cell>
          <cell r="CM430">
            <v>-31.1</v>
          </cell>
          <cell r="CN430">
            <v>64.7</v>
          </cell>
          <cell r="CO430">
            <v>67.5</v>
          </cell>
          <cell r="CP430">
            <v>75.5</v>
          </cell>
          <cell r="CQ430">
            <v>81.352516174000002</v>
          </cell>
          <cell r="CR430">
            <v>14.13</v>
          </cell>
          <cell r="CS430">
            <v>104.9</v>
          </cell>
          <cell r="CT430">
            <v>114.3</v>
          </cell>
          <cell r="CU430">
            <v>92.882900000000006</v>
          </cell>
          <cell r="CV430">
            <v>9.27</v>
          </cell>
          <cell r="CW430">
            <v>5.73</v>
          </cell>
          <cell r="CX430">
            <v>156.9</v>
          </cell>
          <cell r="CY430">
            <v>178.3</v>
          </cell>
          <cell r="DA430">
            <v>-25.6</v>
          </cell>
          <cell r="DB430">
            <v>100.4</v>
          </cell>
          <cell r="DG430">
            <v>74.7</v>
          </cell>
          <cell r="DH430">
            <v>36.799999999999997</v>
          </cell>
          <cell r="DI430">
            <v>36.9</v>
          </cell>
          <cell r="DM430" t="str">
            <v>#NA</v>
          </cell>
          <cell r="DN430">
            <v>12.377101</v>
          </cell>
          <cell r="DQ430">
            <v>69</v>
          </cell>
        </row>
        <row r="431">
          <cell r="B431" t="str">
            <v>#NA</v>
          </cell>
          <cell r="C431">
            <v>89.4</v>
          </cell>
          <cell r="D431">
            <v>85.2</v>
          </cell>
          <cell r="E431">
            <v>93.8</v>
          </cell>
          <cell r="F431">
            <v>60.6</v>
          </cell>
          <cell r="G431">
            <v>1.3389409999999999</v>
          </cell>
          <cell r="H431">
            <v>364</v>
          </cell>
          <cell r="I431">
            <v>992.8</v>
          </cell>
          <cell r="J431">
            <v>4.1950000000000003</v>
          </cell>
          <cell r="K431">
            <v>6.6</v>
          </cell>
          <cell r="L431">
            <v>2187</v>
          </cell>
          <cell r="M431">
            <v>272191</v>
          </cell>
          <cell r="N431">
            <v>69.7</v>
          </cell>
          <cell r="O431">
            <v>1948</v>
          </cell>
          <cell r="P431">
            <v>9.6</v>
          </cell>
          <cell r="Q431">
            <v>13.1</v>
          </cell>
          <cell r="R431">
            <v>12.8</v>
          </cell>
          <cell r="W431">
            <v>-36.1</v>
          </cell>
          <cell r="X431">
            <v>43.2</v>
          </cell>
          <cell r="Y431">
            <v>6.5</v>
          </cell>
          <cell r="Z431">
            <v>108.8</v>
          </cell>
          <cell r="AA431">
            <v>109.3</v>
          </cell>
          <cell r="AB431">
            <v>108.1</v>
          </cell>
          <cell r="AC431">
            <v>1.3389409999999999</v>
          </cell>
          <cell r="AD431">
            <v>75.900000000000006</v>
          </cell>
          <cell r="AE431">
            <v>-27</v>
          </cell>
          <cell r="AF431">
            <v>102.76775000000001</v>
          </cell>
          <cell r="AG431">
            <v>16.690000000000001</v>
          </cell>
          <cell r="AH431">
            <v>75.400000000000006</v>
          </cell>
          <cell r="AI431">
            <v>43.2</v>
          </cell>
          <cell r="AJ431">
            <v>15.3</v>
          </cell>
          <cell r="AK431">
            <v>19.5</v>
          </cell>
          <cell r="AL431">
            <v>-5.8</v>
          </cell>
          <cell r="AM431">
            <v>77.605699999999999</v>
          </cell>
          <cell r="AN431">
            <v>100.4174</v>
          </cell>
          <cell r="AO431">
            <v>19.3</v>
          </cell>
          <cell r="AP431">
            <v>97.8</v>
          </cell>
          <cell r="AQ431">
            <v>82.7</v>
          </cell>
          <cell r="AR431">
            <v>17.399999999999999</v>
          </cell>
          <cell r="AS431">
            <v>-10.3</v>
          </cell>
          <cell r="AT431">
            <v>101.5</v>
          </cell>
          <cell r="AU431">
            <v>101.04</v>
          </cell>
          <cell r="AV431">
            <v>83.2</v>
          </cell>
          <cell r="AW431">
            <v>102.5</v>
          </cell>
          <cell r="AX431">
            <v>34</v>
          </cell>
          <cell r="AY431">
            <v>40.700000000000003</v>
          </cell>
          <cell r="AZ431">
            <v>75.2</v>
          </cell>
          <cell r="BA431">
            <v>79.3</v>
          </cell>
          <cell r="BB431">
            <v>72.400000000000006</v>
          </cell>
          <cell r="BC431">
            <v>85.4</v>
          </cell>
          <cell r="BD431">
            <v>104.1</v>
          </cell>
          <cell r="BE431">
            <v>14.9</v>
          </cell>
          <cell r="BF431" t="str">
            <v>#NA</v>
          </cell>
          <cell r="BG431">
            <v>7.79</v>
          </cell>
          <cell r="BH431">
            <v>5.27</v>
          </cell>
          <cell r="BI431">
            <v>115.1</v>
          </cell>
          <cell r="BJ431">
            <v>92.915199999999999</v>
          </cell>
          <cell r="BL431">
            <v>33.869999999999997</v>
          </cell>
          <cell r="BM431">
            <v>29.45</v>
          </cell>
          <cell r="BN431">
            <v>5.6</v>
          </cell>
          <cell r="BO431">
            <v>5.5</v>
          </cell>
          <cell r="BP431">
            <v>59.4</v>
          </cell>
          <cell r="BQ431" t="str">
            <v>#NA</v>
          </cell>
          <cell r="BR431" t="str">
            <v>#NA</v>
          </cell>
          <cell r="BS431">
            <v>97.9</v>
          </cell>
          <cell r="BT431">
            <v>-33.200000000000003</v>
          </cell>
          <cell r="BU431">
            <v>-5.0999999999999996</v>
          </cell>
          <cell r="BV431" t="str">
            <v>#NA</v>
          </cell>
          <cell r="BX431">
            <v>-23.8</v>
          </cell>
          <cell r="BY431">
            <v>-20.8</v>
          </cell>
          <cell r="BZ431">
            <v>-2.8</v>
          </cell>
          <cell r="CB431">
            <v>3.6</v>
          </cell>
          <cell r="CC431">
            <v>10.1</v>
          </cell>
          <cell r="CD431">
            <v>-16.899999999999999</v>
          </cell>
          <cell r="CE431">
            <v>37962</v>
          </cell>
          <cell r="CF431">
            <v>1681438</v>
          </cell>
          <cell r="CG431">
            <v>134.9</v>
          </cell>
          <cell r="CH431">
            <v>153</v>
          </cell>
          <cell r="CI431">
            <v>126.9</v>
          </cell>
          <cell r="CJ431">
            <v>132.30000000000001</v>
          </cell>
          <cell r="CK431">
            <v>-31.8</v>
          </cell>
          <cell r="CL431">
            <v>-46.5</v>
          </cell>
          <cell r="CM431">
            <v>-33.200000000000003</v>
          </cell>
          <cell r="CN431">
            <v>64</v>
          </cell>
          <cell r="CO431">
            <v>65.400000000000006</v>
          </cell>
          <cell r="CP431">
            <v>76.8</v>
          </cell>
          <cell r="CQ431">
            <v>86.260765075999998</v>
          </cell>
          <cell r="CR431">
            <v>12.05</v>
          </cell>
          <cell r="CS431">
            <v>104.9</v>
          </cell>
          <cell r="CT431">
            <v>114.1</v>
          </cell>
          <cell r="CU431">
            <v>92.593400000000003</v>
          </cell>
          <cell r="CV431">
            <v>8.6300000000000008</v>
          </cell>
          <cell r="CW431">
            <v>5.58</v>
          </cell>
          <cell r="CX431">
            <v>161.69999999999999</v>
          </cell>
          <cell r="CY431">
            <v>178.3</v>
          </cell>
          <cell r="DA431">
            <v>-25.4</v>
          </cell>
          <cell r="DB431">
            <v>101.6</v>
          </cell>
          <cell r="DG431">
            <v>78.3</v>
          </cell>
          <cell r="DH431">
            <v>38</v>
          </cell>
          <cell r="DI431">
            <v>38.9</v>
          </cell>
          <cell r="DM431" t="str">
            <v>#NA</v>
          </cell>
          <cell r="DN431">
            <v>12.468423</v>
          </cell>
          <cell r="DQ431">
            <v>70.400000000000006</v>
          </cell>
        </row>
        <row r="432">
          <cell r="B432" t="str">
            <v>#NA</v>
          </cell>
          <cell r="C432">
            <v>88.3</v>
          </cell>
          <cell r="D432">
            <v>83.9</v>
          </cell>
          <cell r="E432">
            <v>93</v>
          </cell>
          <cell r="F432">
            <v>58</v>
          </cell>
          <cell r="G432">
            <v>1.3826639999999999</v>
          </cell>
          <cell r="H432">
            <v>368.8</v>
          </cell>
          <cell r="I432">
            <v>999.8</v>
          </cell>
          <cell r="J432">
            <v>4.0940000000000003</v>
          </cell>
          <cell r="K432">
            <v>6.6</v>
          </cell>
          <cell r="L432">
            <v>2167.9</v>
          </cell>
          <cell r="M432">
            <v>267454</v>
          </cell>
          <cell r="N432">
            <v>68</v>
          </cell>
          <cell r="O432">
            <v>1878</v>
          </cell>
          <cell r="P432">
            <v>9.6999999999999993</v>
          </cell>
          <cell r="Q432">
            <v>11.2</v>
          </cell>
          <cell r="R432">
            <v>14.4</v>
          </cell>
          <cell r="W432">
            <v>-36.299999999999997</v>
          </cell>
          <cell r="X432">
            <v>41.8</v>
          </cell>
          <cell r="Y432">
            <v>6.1</v>
          </cell>
          <cell r="Z432">
            <v>110.2</v>
          </cell>
          <cell r="AA432">
            <v>110.8</v>
          </cell>
          <cell r="AB432">
            <v>109.7</v>
          </cell>
          <cell r="AC432">
            <v>1.3826639999999999</v>
          </cell>
          <cell r="AD432">
            <v>74.3</v>
          </cell>
          <cell r="AE432">
            <v>-25.2</v>
          </cell>
          <cell r="AF432">
            <v>103.030303</v>
          </cell>
          <cell r="AG432">
            <v>16.190000000000001</v>
          </cell>
          <cell r="AH432">
            <v>75.400000000000006</v>
          </cell>
          <cell r="AI432">
            <v>41.8</v>
          </cell>
          <cell r="AJ432">
            <v>12.6</v>
          </cell>
          <cell r="AK432">
            <v>20.100000000000001</v>
          </cell>
          <cell r="AL432">
            <v>-8</v>
          </cell>
          <cell r="AM432">
            <v>77.505600000000001</v>
          </cell>
          <cell r="AN432">
            <v>100.1662</v>
          </cell>
          <cell r="AO432">
            <v>15.3</v>
          </cell>
          <cell r="AP432">
            <v>97.7</v>
          </cell>
          <cell r="AQ432">
            <v>81.3</v>
          </cell>
          <cell r="AR432">
            <v>9.8000000000000007</v>
          </cell>
          <cell r="AS432">
            <v>-10.5</v>
          </cell>
          <cell r="AT432">
            <v>101.4</v>
          </cell>
          <cell r="AU432">
            <v>102.65</v>
          </cell>
          <cell r="AV432">
            <v>82.7</v>
          </cell>
          <cell r="AW432">
            <v>104</v>
          </cell>
          <cell r="AX432">
            <v>32.799999999999997</v>
          </cell>
          <cell r="AY432">
            <v>39.700000000000003</v>
          </cell>
          <cell r="AZ432">
            <v>75.3</v>
          </cell>
          <cell r="BA432">
            <v>80.3</v>
          </cell>
          <cell r="BB432">
            <v>71.900000000000006</v>
          </cell>
          <cell r="BC432">
            <v>85.1</v>
          </cell>
          <cell r="BD432">
            <v>105.6</v>
          </cell>
          <cell r="BE432">
            <v>13.6</v>
          </cell>
          <cell r="BF432" t="str">
            <v>#NA</v>
          </cell>
          <cell r="BG432">
            <v>7.77</v>
          </cell>
          <cell r="BH432">
            <v>5.19</v>
          </cell>
          <cell r="BI432">
            <v>116.7</v>
          </cell>
          <cell r="BJ432">
            <v>94.600999999999999</v>
          </cell>
          <cell r="BL432">
            <v>32.299999999999997</v>
          </cell>
          <cell r="BM432">
            <v>28.6</v>
          </cell>
          <cell r="BN432">
            <v>0.1</v>
          </cell>
          <cell r="BO432">
            <v>1.6</v>
          </cell>
          <cell r="BP432">
            <v>56.8</v>
          </cell>
          <cell r="BQ432" t="str">
            <v>#NA</v>
          </cell>
          <cell r="BR432" t="str">
            <v>#NA</v>
          </cell>
          <cell r="BS432">
            <v>97.5</v>
          </cell>
          <cell r="BT432">
            <v>-37.5</v>
          </cell>
          <cell r="BU432">
            <v>-6.1</v>
          </cell>
          <cell r="BV432" t="str">
            <v>#NA</v>
          </cell>
          <cell r="BX432">
            <v>-21.2</v>
          </cell>
          <cell r="BY432">
            <v>-24.6</v>
          </cell>
          <cell r="BZ432">
            <v>-5.5</v>
          </cell>
          <cell r="CB432">
            <v>-0.7</v>
          </cell>
          <cell r="CC432">
            <v>6.5</v>
          </cell>
          <cell r="CD432">
            <v>-23.6</v>
          </cell>
          <cell r="CE432">
            <v>38006</v>
          </cell>
          <cell r="CF432">
            <v>1687708</v>
          </cell>
          <cell r="CG432">
            <v>129.1</v>
          </cell>
          <cell r="CH432">
            <v>153.30000000000001</v>
          </cell>
          <cell r="CI432">
            <v>116.5</v>
          </cell>
          <cell r="CJ432">
            <v>127.3</v>
          </cell>
          <cell r="CK432">
            <v>-34.6</v>
          </cell>
          <cell r="CL432">
            <v>-49</v>
          </cell>
          <cell r="CM432">
            <v>-37.5</v>
          </cell>
          <cell r="CN432">
            <v>63.2</v>
          </cell>
          <cell r="CO432">
            <v>64.8</v>
          </cell>
          <cell r="CP432">
            <v>73</v>
          </cell>
          <cell r="CQ432">
            <v>75.796798706000004</v>
          </cell>
          <cell r="CR432">
            <v>15.34</v>
          </cell>
          <cell r="CS432">
            <v>105.9</v>
          </cell>
          <cell r="CT432">
            <v>116.3</v>
          </cell>
          <cell r="CU432">
            <v>94.246499999999997</v>
          </cell>
          <cell r="CV432">
            <v>8.52</v>
          </cell>
          <cell r="CW432">
            <v>5.47</v>
          </cell>
          <cell r="CX432">
            <v>154.69999999999999</v>
          </cell>
          <cell r="CY432">
            <v>178.4</v>
          </cell>
          <cell r="DA432">
            <v>-26.3</v>
          </cell>
          <cell r="DB432">
            <v>96.8</v>
          </cell>
          <cell r="DG432">
            <v>74.900000000000006</v>
          </cell>
          <cell r="DH432">
            <v>36.1</v>
          </cell>
          <cell r="DI432">
            <v>38.299999999999997</v>
          </cell>
          <cell r="DM432" t="str">
            <v>#NA</v>
          </cell>
          <cell r="DN432">
            <v>12.824514000000001</v>
          </cell>
          <cell r="DQ432">
            <v>68.599999999999994</v>
          </cell>
        </row>
        <row r="433">
          <cell r="B433" t="str">
            <v>#NA</v>
          </cell>
          <cell r="C433">
            <v>88.5</v>
          </cell>
          <cell r="D433">
            <v>83.5</v>
          </cell>
          <cell r="E433">
            <v>93.7</v>
          </cell>
          <cell r="F433">
            <v>59.2</v>
          </cell>
          <cell r="G433">
            <v>1.37975</v>
          </cell>
          <cell r="H433">
            <v>391.3</v>
          </cell>
          <cell r="I433">
            <v>1008.9</v>
          </cell>
          <cell r="J433">
            <v>4.0090000000000003</v>
          </cell>
          <cell r="K433">
            <v>6.3</v>
          </cell>
          <cell r="L433">
            <v>2242.8000000000002</v>
          </cell>
          <cell r="M433">
            <v>262242</v>
          </cell>
          <cell r="N433">
            <v>68.5</v>
          </cell>
          <cell r="O433">
            <v>1939</v>
          </cell>
          <cell r="P433">
            <v>9.6999999999999993</v>
          </cell>
          <cell r="Q433">
            <v>8.6999999999999993</v>
          </cell>
          <cell r="R433">
            <v>14.8</v>
          </cell>
          <cell r="W433">
            <v>-40.799999999999997</v>
          </cell>
          <cell r="X433">
            <v>41.4</v>
          </cell>
          <cell r="Y433">
            <v>4.4000000000000004</v>
          </cell>
          <cell r="Z433">
            <v>109.8</v>
          </cell>
          <cell r="AA433">
            <v>110.4</v>
          </cell>
          <cell r="AB433">
            <v>109.3</v>
          </cell>
          <cell r="AC433">
            <v>1.37975</v>
          </cell>
          <cell r="AD433">
            <v>75</v>
          </cell>
          <cell r="AE433">
            <v>-26.7</v>
          </cell>
          <cell r="AF433">
            <v>102.909091</v>
          </cell>
          <cell r="AG433">
            <v>16.91</v>
          </cell>
          <cell r="AH433">
            <v>75.5</v>
          </cell>
          <cell r="AI433">
            <v>41.4</v>
          </cell>
          <cell r="AJ433">
            <v>14.5</v>
          </cell>
          <cell r="AK433">
            <v>20.8</v>
          </cell>
          <cell r="AL433">
            <v>-5</v>
          </cell>
          <cell r="AM433">
            <v>77.403999999999996</v>
          </cell>
          <cell r="AN433">
            <v>99.913300000000007</v>
          </cell>
          <cell r="AO433">
            <v>21.2</v>
          </cell>
          <cell r="AP433">
            <v>80.3</v>
          </cell>
          <cell r="AQ433">
            <v>80.900000000000006</v>
          </cell>
          <cell r="AR433">
            <v>-6.5</v>
          </cell>
          <cell r="AS433">
            <v>-10.5</v>
          </cell>
          <cell r="AT433">
            <v>101.4</v>
          </cell>
          <cell r="AU433">
            <v>102.34</v>
          </cell>
          <cell r="AV433">
            <v>82.7</v>
          </cell>
          <cell r="AW433">
            <v>102</v>
          </cell>
          <cell r="AX433">
            <v>33.9</v>
          </cell>
          <cell r="AY433">
            <v>40.9</v>
          </cell>
          <cell r="AZ433">
            <v>76.900000000000006</v>
          </cell>
          <cell r="BA433">
            <v>81.3</v>
          </cell>
          <cell r="BB433">
            <v>73.900000000000006</v>
          </cell>
          <cell r="BC433">
            <v>85.1</v>
          </cell>
          <cell r="BD433">
            <v>104.5</v>
          </cell>
          <cell r="BE433">
            <v>9.1</v>
          </cell>
          <cell r="BF433" t="str">
            <v>#NA</v>
          </cell>
          <cell r="BG433">
            <v>8.02</v>
          </cell>
          <cell r="BH433">
            <v>5.27</v>
          </cell>
          <cell r="BI433">
            <v>121</v>
          </cell>
          <cell r="BJ433">
            <v>95.191900000000004</v>
          </cell>
          <cell r="BL433">
            <v>31.92</v>
          </cell>
          <cell r="BM433">
            <v>27.91</v>
          </cell>
          <cell r="BN433">
            <v>2</v>
          </cell>
          <cell r="BO433">
            <v>3.4</v>
          </cell>
          <cell r="BP433">
            <v>58.1</v>
          </cell>
          <cell r="BQ433" t="str">
            <v>#NA</v>
          </cell>
          <cell r="BR433" t="str">
            <v>#NA</v>
          </cell>
          <cell r="BS433">
            <v>98.3</v>
          </cell>
          <cell r="BT433">
            <v>-37.9</v>
          </cell>
          <cell r="BU433">
            <v>-5.9</v>
          </cell>
          <cell r="BV433" t="str">
            <v>#NA</v>
          </cell>
          <cell r="BX433">
            <v>-20.9</v>
          </cell>
          <cell r="BY433">
            <v>-27</v>
          </cell>
          <cell r="BZ433">
            <v>-4.4000000000000004</v>
          </cell>
          <cell r="CB433">
            <v>-11.5</v>
          </cell>
          <cell r="CC433">
            <v>0.1</v>
          </cell>
          <cell r="CD433">
            <v>-24.5</v>
          </cell>
          <cell r="CE433">
            <v>38003</v>
          </cell>
          <cell r="CF433">
            <v>1702330</v>
          </cell>
          <cell r="CG433">
            <v>137.6</v>
          </cell>
          <cell r="CH433">
            <v>154</v>
          </cell>
          <cell r="CI433">
            <v>144.4</v>
          </cell>
          <cell r="CJ433">
            <v>122.9</v>
          </cell>
          <cell r="CK433">
            <v>-35.6</v>
          </cell>
          <cell r="CL433">
            <v>-49.8</v>
          </cell>
          <cell r="CM433">
            <v>-37.9</v>
          </cell>
          <cell r="CN433">
            <v>64.2</v>
          </cell>
          <cell r="CO433">
            <v>66.2</v>
          </cell>
          <cell r="CP433">
            <v>73.8</v>
          </cell>
          <cell r="CQ433">
            <v>74.949226378999995</v>
          </cell>
          <cell r="CR433">
            <v>16.37</v>
          </cell>
          <cell r="CS433">
            <v>105.2</v>
          </cell>
          <cell r="CT433">
            <v>116.3</v>
          </cell>
          <cell r="CU433">
            <v>94.8262</v>
          </cell>
          <cell r="CV433">
            <v>8.56</v>
          </cell>
          <cell r="CW433">
            <v>5.67</v>
          </cell>
          <cell r="CX433">
            <v>165</v>
          </cell>
          <cell r="CY433">
            <v>179.3</v>
          </cell>
          <cell r="DA433">
            <v>-24</v>
          </cell>
          <cell r="DB433">
            <v>101.6</v>
          </cell>
          <cell r="DG433">
            <v>81.900000000000006</v>
          </cell>
          <cell r="DH433">
            <v>37.5</v>
          </cell>
          <cell r="DI433">
            <v>38.6</v>
          </cell>
          <cell r="DM433" t="str">
            <v>#NA</v>
          </cell>
          <cell r="DN433">
            <v>13.188129999999999</v>
          </cell>
          <cell r="DQ433">
            <v>69</v>
          </cell>
        </row>
        <row r="434">
          <cell r="B434" t="str">
            <v>#NA</v>
          </cell>
          <cell r="C434">
            <v>87.2</v>
          </cell>
          <cell r="D434">
            <v>82.7</v>
          </cell>
          <cell r="E434">
            <v>92</v>
          </cell>
          <cell r="F434">
            <v>60.1</v>
          </cell>
          <cell r="G434">
            <v>1.358039</v>
          </cell>
          <cell r="H434">
            <v>405</v>
          </cell>
          <cell r="I434">
            <v>1011.3</v>
          </cell>
          <cell r="J434">
            <v>3.9380000000000002</v>
          </cell>
          <cell r="K434">
            <v>6.1</v>
          </cell>
          <cell r="L434">
            <v>2253.9</v>
          </cell>
          <cell r="M434">
            <v>232875</v>
          </cell>
          <cell r="N434">
            <v>68.599999999999994</v>
          </cell>
          <cell r="O434">
            <v>2174</v>
          </cell>
          <cell r="P434">
            <v>9.9</v>
          </cell>
          <cell r="Q434">
            <v>13</v>
          </cell>
          <cell r="R434">
            <v>13.5</v>
          </cell>
          <cell r="W434">
            <v>-40.700000000000003</v>
          </cell>
          <cell r="X434">
            <v>44.2</v>
          </cell>
          <cell r="Y434">
            <v>7.4</v>
          </cell>
          <cell r="Z434">
            <v>108.7</v>
          </cell>
          <cell r="AA434">
            <v>109.2</v>
          </cell>
          <cell r="AB434">
            <v>108.1</v>
          </cell>
          <cell r="AC434">
            <v>1.358039</v>
          </cell>
          <cell r="AD434">
            <v>74.5</v>
          </cell>
          <cell r="AE434">
            <v>-30.3</v>
          </cell>
          <cell r="AF434">
            <v>102.536232</v>
          </cell>
          <cell r="AG434">
            <v>18.239999999999998</v>
          </cell>
          <cell r="AH434">
            <v>75.400000000000006</v>
          </cell>
          <cell r="AI434">
            <v>44.2</v>
          </cell>
          <cell r="AJ434">
            <v>14.6</v>
          </cell>
          <cell r="AK434">
            <v>20.9</v>
          </cell>
          <cell r="AL434">
            <v>-6.4</v>
          </cell>
          <cell r="AM434">
            <v>77.303799999999995</v>
          </cell>
          <cell r="AN434">
            <v>99.662000000000006</v>
          </cell>
          <cell r="AO434">
            <v>28</v>
          </cell>
          <cell r="AP434">
            <v>48.9</v>
          </cell>
          <cell r="AQ434">
            <v>79.8</v>
          </cell>
          <cell r="AR434">
            <v>-9.1</v>
          </cell>
          <cell r="AS434">
            <v>-11.8</v>
          </cell>
          <cell r="AT434">
            <v>99.8</v>
          </cell>
          <cell r="AU434">
            <v>101.6</v>
          </cell>
          <cell r="AV434">
            <v>83</v>
          </cell>
          <cell r="AW434">
            <v>102.1</v>
          </cell>
          <cell r="AX434">
            <v>35.9</v>
          </cell>
          <cell r="AY434">
            <v>42.4</v>
          </cell>
          <cell r="AZ434">
            <v>75.7</v>
          </cell>
          <cell r="BA434">
            <v>79.7</v>
          </cell>
          <cell r="BB434">
            <v>72.900000000000006</v>
          </cell>
          <cell r="BC434">
            <v>85.1</v>
          </cell>
          <cell r="BD434">
            <v>104.5</v>
          </cell>
          <cell r="BE434">
            <v>10.1</v>
          </cell>
          <cell r="BF434" t="str">
            <v>#NA</v>
          </cell>
          <cell r="BG434">
            <v>7.84</v>
          </cell>
          <cell r="BH434">
            <v>5.2</v>
          </cell>
          <cell r="BI434">
            <v>105.4</v>
          </cell>
          <cell r="BJ434">
            <v>94.727099999999993</v>
          </cell>
          <cell r="BL434">
            <v>33</v>
          </cell>
          <cell r="BM434">
            <v>29.09</v>
          </cell>
          <cell r="BN434">
            <v>-0.2</v>
          </cell>
          <cell r="BO434">
            <v>4</v>
          </cell>
          <cell r="BP434">
            <v>60.3</v>
          </cell>
          <cell r="BQ434" t="str">
            <v>#NA</v>
          </cell>
          <cell r="BR434" t="str">
            <v>#NA</v>
          </cell>
          <cell r="BS434">
            <v>98.6</v>
          </cell>
          <cell r="BT434">
            <v>-38.200000000000003</v>
          </cell>
          <cell r="BU434">
            <v>-9.3000000000000007</v>
          </cell>
          <cell r="BV434" t="str">
            <v>#NA</v>
          </cell>
          <cell r="BX434">
            <v>-20.7</v>
          </cell>
          <cell r="BY434">
            <v>-29.7</v>
          </cell>
          <cell r="BZ434">
            <v>-7.7</v>
          </cell>
          <cell r="CB434">
            <v>-20.3</v>
          </cell>
          <cell r="CC434">
            <v>-1.5</v>
          </cell>
          <cell r="CD434">
            <v>-20.5</v>
          </cell>
          <cell r="CE434">
            <v>38034</v>
          </cell>
          <cell r="CF434">
            <v>1722760</v>
          </cell>
          <cell r="CG434">
            <v>122.6</v>
          </cell>
          <cell r="CH434">
            <v>162.30000000000001</v>
          </cell>
          <cell r="CI434">
            <v>109.7</v>
          </cell>
          <cell r="CJ434">
            <v>112.9</v>
          </cell>
          <cell r="CK434">
            <v>-36.299999999999997</v>
          </cell>
          <cell r="CL434">
            <v>-52.2</v>
          </cell>
          <cell r="CM434">
            <v>-38.200000000000003</v>
          </cell>
          <cell r="CN434">
            <v>62.1</v>
          </cell>
          <cell r="CO434">
            <v>64.3</v>
          </cell>
          <cell r="CP434">
            <v>77.900000000000006</v>
          </cell>
          <cell r="CQ434">
            <v>58.761466980000002</v>
          </cell>
          <cell r="CR434">
            <v>13.24</v>
          </cell>
          <cell r="CS434">
            <v>104.3</v>
          </cell>
          <cell r="CT434">
            <v>114.9</v>
          </cell>
          <cell r="CU434">
            <v>94.390699999999995</v>
          </cell>
          <cell r="CV434">
            <v>10.029999999999999</v>
          </cell>
          <cell r="CW434">
            <v>6.32</v>
          </cell>
          <cell r="CX434">
            <v>146.9</v>
          </cell>
          <cell r="CY434">
            <v>189.3</v>
          </cell>
          <cell r="DA434">
            <v>-28.3</v>
          </cell>
          <cell r="DB434">
            <v>104</v>
          </cell>
          <cell r="DG434">
            <v>76.7</v>
          </cell>
          <cell r="DH434">
            <v>39.5</v>
          </cell>
          <cell r="DI434">
            <v>40.9</v>
          </cell>
          <cell r="DM434" t="str">
            <v>#NA</v>
          </cell>
          <cell r="DN434">
            <v>13.171779000000001</v>
          </cell>
          <cell r="DQ434">
            <v>69</v>
          </cell>
        </row>
        <row r="435">
          <cell r="B435" t="str">
            <v>#NA</v>
          </cell>
          <cell r="C435">
            <v>85.2</v>
          </cell>
          <cell r="D435">
            <v>80.2</v>
          </cell>
          <cell r="E435">
            <v>90.6</v>
          </cell>
          <cell r="F435">
            <v>58.6</v>
          </cell>
          <cell r="G435">
            <v>1.3385769999999999</v>
          </cell>
          <cell r="H435">
            <v>383.2</v>
          </cell>
          <cell r="I435">
            <v>1019.7</v>
          </cell>
          <cell r="J435">
            <v>3.617</v>
          </cell>
          <cell r="K435">
            <v>5.9</v>
          </cell>
          <cell r="L435">
            <v>2470.1</v>
          </cell>
          <cell r="M435">
            <v>275607</v>
          </cell>
          <cell r="N435">
            <v>68.8</v>
          </cell>
          <cell r="O435">
            <v>1868</v>
          </cell>
          <cell r="P435">
            <v>10</v>
          </cell>
          <cell r="Q435">
            <v>13.3</v>
          </cell>
          <cell r="R435">
            <v>13.9</v>
          </cell>
          <cell r="W435">
            <v>-41.5</v>
          </cell>
          <cell r="X435">
            <v>42.1</v>
          </cell>
          <cell r="Y435">
            <v>3.3</v>
          </cell>
          <cell r="Z435">
            <v>108</v>
          </cell>
          <cell r="AA435">
            <v>108.4</v>
          </cell>
          <cell r="AB435">
            <v>107.1</v>
          </cell>
          <cell r="AC435">
            <v>1.3385769999999999</v>
          </cell>
          <cell r="AD435">
            <v>73.5</v>
          </cell>
          <cell r="AE435">
            <v>-32.6</v>
          </cell>
          <cell r="AF435">
            <v>102.163462</v>
          </cell>
          <cell r="AG435">
            <v>18.14</v>
          </cell>
          <cell r="AH435">
            <v>75.400000000000006</v>
          </cell>
          <cell r="AI435">
            <v>42.1</v>
          </cell>
          <cell r="AJ435">
            <v>14.4</v>
          </cell>
          <cell r="AK435">
            <v>21</v>
          </cell>
          <cell r="AL435">
            <v>-10</v>
          </cell>
          <cell r="AM435">
            <v>77.218299999999999</v>
          </cell>
          <cell r="AN435">
            <v>99.429500000000004</v>
          </cell>
          <cell r="AO435">
            <v>28.9</v>
          </cell>
          <cell r="AP435">
            <v>25.1</v>
          </cell>
          <cell r="AQ435">
            <v>80</v>
          </cell>
          <cell r="AR435">
            <v>8.4</v>
          </cell>
          <cell r="AS435">
            <v>-14.3</v>
          </cell>
          <cell r="AT435">
            <v>97.6</v>
          </cell>
          <cell r="AU435">
            <v>101.12</v>
          </cell>
          <cell r="AV435">
            <v>83.2</v>
          </cell>
          <cell r="AW435">
            <v>101.7</v>
          </cell>
          <cell r="AX435">
            <v>35.4</v>
          </cell>
          <cell r="AY435">
            <v>41.6</v>
          </cell>
          <cell r="AZ435">
            <v>74.099999999999994</v>
          </cell>
          <cell r="BA435">
            <v>79.5</v>
          </cell>
          <cell r="BB435">
            <v>70.3</v>
          </cell>
          <cell r="BC435">
            <v>85.1</v>
          </cell>
          <cell r="BD435">
            <v>104.4</v>
          </cell>
          <cell r="BE435">
            <v>5.6</v>
          </cell>
          <cell r="BF435" t="str">
            <v>#NA</v>
          </cell>
          <cell r="BG435">
            <v>7.89</v>
          </cell>
          <cell r="BH435">
            <v>5.73</v>
          </cell>
          <cell r="BI435">
            <v>97.8</v>
          </cell>
          <cell r="BJ435">
            <v>94.789299999999997</v>
          </cell>
          <cell r="BL435">
            <v>33.14</v>
          </cell>
          <cell r="BM435">
            <v>30.4</v>
          </cell>
          <cell r="BN435">
            <v>-5.0999999999999996</v>
          </cell>
          <cell r="BO435">
            <v>-1.2</v>
          </cell>
          <cell r="BP435">
            <v>58.6</v>
          </cell>
          <cell r="BQ435" t="str">
            <v>#NA</v>
          </cell>
          <cell r="BR435" t="str">
            <v>#NA</v>
          </cell>
          <cell r="BS435">
            <v>97.3</v>
          </cell>
          <cell r="BT435">
            <v>-40.4</v>
          </cell>
          <cell r="BU435">
            <v>-11.9</v>
          </cell>
          <cell r="BV435" t="str">
            <v>#NA</v>
          </cell>
          <cell r="BX435">
            <v>-22.6</v>
          </cell>
          <cell r="BY435">
            <v>-35.299999999999997</v>
          </cell>
          <cell r="BZ435">
            <v>-12.3</v>
          </cell>
          <cell r="CB435">
            <v>-26.4</v>
          </cell>
          <cell r="CC435">
            <v>-18.3</v>
          </cell>
          <cell r="CD435">
            <v>-21.7</v>
          </cell>
          <cell r="CE435">
            <v>38013</v>
          </cell>
          <cell r="CF435">
            <v>1722498</v>
          </cell>
          <cell r="CG435">
            <v>128.30000000000001</v>
          </cell>
          <cell r="CH435">
            <v>139.9</v>
          </cell>
          <cell r="CI435">
            <v>107.6</v>
          </cell>
          <cell r="CJ435">
            <v>140.1</v>
          </cell>
          <cell r="CK435">
            <v>-39.1</v>
          </cell>
          <cell r="CL435">
            <v>-53.5</v>
          </cell>
          <cell r="CM435">
            <v>-40.4</v>
          </cell>
          <cell r="CN435">
            <v>60.8</v>
          </cell>
          <cell r="CO435">
            <v>63.6</v>
          </cell>
          <cell r="CP435">
            <v>76</v>
          </cell>
          <cell r="CQ435">
            <v>76.963348389000004</v>
          </cell>
          <cell r="CR435">
            <v>12.76</v>
          </cell>
          <cell r="CS435">
            <v>103.4</v>
          </cell>
          <cell r="CT435">
            <v>114.3</v>
          </cell>
          <cell r="CU435">
            <v>94.428700000000006</v>
          </cell>
          <cell r="CV435">
            <v>8.75</v>
          </cell>
          <cell r="CW435">
            <v>5.73</v>
          </cell>
          <cell r="CX435">
            <v>154</v>
          </cell>
          <cell r="CY435">
            <v>163.4</v>
          </cell>
          <cell r="DA435">
            <v>-29</v>
          </cell>
          <cell r="DB435">
            <v>102.6</v>
          </cell>
          <cell r="DG435">
            <v>75.3</v>
          </cell>
          <cell r="DH435">
            <v>36.5</v>
          </cell>
          <cell r="DI435">
            <v>38.700000000000003</v>
          </cell>
          <cell r="DM435" t="str">
            <v>#NA</v>
          </cell>
          <cell r="DN435">
            <v>12.788525999999999</v>
          </cell>
          <cell r="DQ435">
            <v>69.3</v>
          </cell>
        </row>
        <row r="436">
          <cell r="B436" t="str">
            <v>#NA</v>
          </cell>
          <cell r="C436">
            <v>85.2</v>
          </cell>
          <cell r="D436">
            <v>79.5</v>
          </cell>
          <cell r="E436">
            <v>91.3</v>
          </cell>
          <cell r="F436">
            <v>57.9</v>
          </cell>
          <cell r="G436">
            <v>1.3341639999999999</v>
          </cell>
          <cell r="H436">
            <v>386.3</v>
          </cell>
          <cell r="I436">
            <v>1027.9000000000001</v>
          </cell>
          <cell r="J436">
            <v>3.3490000000000002</v>
          </cell>
          <cell r="K436">
            <v>6.2</v>
          </cell>
          <cell r="L436">
            <v>2473.6</v>
          </cell>
          <cell r="M436">
            <v>266700</v>
          </cell>
          <cell r="N436">
            <v>68.3</v>
          </cell>
          <cell r="O436">
            <v>2068</v>
          </cell>
          <cell r="P436">
            <v>10.199999999999999</v>
          </cell>
          <cell r="Q436">
            <v>13.3</v>
          </cell>
          <cell r="R436">
            <v>14.7</v>
          </cell>
          <cell r="W436">
            <v>-42.6</v>
          </cell>
          <cell r="X436">
            <v>43.3</v>
          </cell>
          <cell r="Y436">
            <v>3</v>
          </cell>
          <cell r="Z436">
            <v>108</v>
          </cell>
          <cell r="AA436">
            <v>108.3</v>
          </cell>
          <cell r="AB436">
            <v>107</v>
          </cell>
          <cell r="AC436">
            <v>1.3341639999999999</v>
          </cell>
          <cell r="AD436">
            <v>72.599999999999994</v>
          </cell>
          <cell r="AE436">
            <v>-37.700000000000003</v>
          </cell>
          <cell r="AF436">
            <v>102.283654</v>
          </cell>
          <cell r="AG436">
            <v>17.850000000000001</v>
          </cell>
          <cell r="AH436">
            <v>75.599999999999994</v>
          </cell>
          <cell r="AI436">
            <v>43.3</v>
          </cell>
          <cell r="AJ436">
            <v>14.8</v>
          </cell>
          <cell r="AK436">
            <v>21.4</v>
          </cell>
          <cell r="AL436">
            <v>-11.6</v>
          </cell>
          <cell r="AM436">
            <v>77.170900000000003</v>
          </cell>
          <cell r="AN436">
            <v>99.245800000000003</v>
          </cell>
          <cell r="AO436">
            <v>45.2</v>
          </cell>
          <cell r="AP436">
            <v>20.8</v>
          </cell>
          <cell r="AQ436">
            <v>80.400000000000006</v>
          </cell>
          <cell r="AR436">
            <v>19.5</v>
          </cell>
          <cell r="AS436">
            <v>-16</v>
          </cell>
          <cell r="AT436">
            <v>95.9</v>
          </cell>
          <cell r="AU436">
            <v>101.15</v>
          </cell>
          <cell r="AV436">
            <v>83</v>
          </cell>
          <cell r="AW436">
            <v>101.2</v>
          </cell>
          <cell r="AX436">
            <v>34.9</v>
          </cell>
          <cell r="AY436">
            <v>41.3</v>
          </cell>
          <cell r="AZ436">
            <v>74.5</v>
          </cell>
          <cell r="BA436">
            <v>82.6</v>
          </cell>
          <cell r="BB436">
            <v>69</v>
          </cell>
          <cell r="BC436">
            <v>85.1</v>
          </cell>
          <cell r="BD436">
            <v>104.2</v>
          </cell>
          <cell r="BE436">
            <v>0.9</v>
          </cell>
          <cell r="BF436" t="str">
            <v>#NA</v>
          </cell>
          <cell r="BG436">
            <v>7.96</v>
          </cell>
          <cell r="BH436">
            <v>5.6</v>
          </cell>
          <cell r="BI436">
            <v>89.1</v>
          </cell>
          <cell r="BJ436">
            <v>94.883499999999998</v>
          </cell>
          <cell r="BL436">
            <v>32.54</v>
          </cell>
          <cell r="BM436">
            <v>28.2</v>
          </cell>
          <cell r="BN436">
            <v>-5.7</v>
          </cell>
          <cell r="BO436">
            <v>-5.2</v>
          </cell>
          <cell r="BP436">
            <v>58.1</v>
          </cell>
          <cell r="BQ436" t="str">
            <v>#NA</v>
          </cell>
          <cell r="BR436" t="str">
            <v>#NA</v>
          </cell>
          <cell r="BS436">
            <v>97.1</v>
          </cell>
          <cell r="BT436">
            <v>-38.4</v>
          </cell>
          <cell r="BU436">
            <v>-12.8</v>
          </cell>
          <cell r="BV436" t="str">
            <v>#NA</v>
          </cell>
          <cell r="BX436">
            <v>-21.8</v>
          </cell>
          <cell r="BY436">
            <v>-37.1</v>
          </cell>
          <cell r="BZ436">
            <v>-13</v>
          </cell>
          <cell r="CB436">
            <v>-29.1</v>
          </cell>
          <cell r="CC436">
            <v>-13.7</v>
          </cell>
          <cell r="CD436">
            <v>-19.8</v>
          </cell>
          <cell r="CE436">
            <v>37980</v>
          </cell>
          <cell r="CF436">
            <v>1731006</v>
          </cell>
          <cell r="CG436">
            <v>122.7</v>
          </cell>
          <cell r="CH436">
            <v>151.4</v>
          </cell>
          <cell r="CI436">
            <v>108.7</v>
          </cell>
          <cell r="CJ436">
            <v>119.8</v>
          </cell>
          <cell r="CK436">
            <v>-36.799999999999997</v>
          </cell>
          <cell r="CL436">
            <v>-52.8</v>
          </cell>
          <cell r="CM436">
            <v>-38.4</v>
          </cell>
          <cell r="CN436">
            <v>57.8</v>
          </cell>
          <cell r="CO436">
            <v>61.5</v>
          </cell>
          <cell r="CP436">
            <v>72.5</v>
          </cell>
          <cell r="CQ436">
            <v>123.00717926</v>
          </cell>
          <cell r="CR436">
            <v>14.32</v>
          </cell>
          <cell r="CS436">
            <v>103.4</v>
          </cell>
          <cell r="CT436">
            <v>114.5</v>
          </cell>
          <cell r="CU436">
            <v>94.534099999999995</v>
          </cell>
          <cell r="CV436">
            <v>8.56</v>
          </cell>
          <cell r="CW436">
            <v>5.82</v>
          </cell>
          <cell r="CX436">
            <v>147.4</v>
          </cell>
          <cell r="CY436">
            <v>177</v>
          </cell>
          <cell r="DA436">
            <v>-41.1</v>
          </cell>
          <cell r="DB436">
            <v>105.3</v>
          </cell>
          <cell r="DG436">
            <v>72.400000000000006</v>
          </cell>
          <cell r="DH436">
            <v>38.5</v>
          </cell>
          <cell r="DI436">
            <v>38.799999999999997</v>
          </cell>
          <cell r="DM436" t="str">
            <v>#NA</v>
          </cell>
          <cell r="DN436">
            <v>12.309419999999999</v>
          </cell>
          <cell r="DQ436">
            <v>68.7</v>
          </cell>
        </row>
        <row r="437">
          <cell r="B437" t="str">
            <v>#NA</v>
          </cell>
          <cell r="C437">
            <v>84.2</v>
          </cell>
          <cell r="D437">
            <v>77.7</v>
          </cell>
          <cell r="E437">
            <v>91.3</v>
          </cell>
          <cell r="F437">
            <v>60.1</v>
          </cell>
          <cell r="G437">
            <v>1.323796</v>
          </cell>
          <cell r="H437">
            <v>386.1</v>
          </cell>
          <cell r="I437">
            <v>1032.0999999999999</v>
          </cell>
          <cell r="J437">
            <v>3.355</v>
          </cell>
          <cell r="K437">
            <v>6.4</v>
          </cell>
          <cell r="L437">
            <v>2485.9</v>
          </cell>
          <cell r="M437">
            <v>375378</v>
          </cell>
          <cell r="N437">
            <v>68.5</v>
          </cell>
          <cell r="O437">
            <v>2154</v>
          </cell>
          <cell r="P437">
            <v>10.3</v>
          </cell>
          <cell r="Q437">
            <v>11.3</v>
          </cell>
          <cell r="R437">
            <v>17.2</v>
          </cell>
          <cell r="W437">
            <v>-44</v>
          </cell>
          <cell r="X437">
            <v>45.1</v>
          </cell>
          <cell r="Y437">
            <v>2.9</v>
          </cell>
          <cell r="Z437">
            <v>107.3</v>
          </cell>
          <cell r="AA437">
            <v>107.6</v>
          </cell>
          <cell r="AB437">
            <v>106.3</v>
          </cell>
          <cell r="AC437">
            <v>1.323796</v>
          </cell>
          <cell r="AD437">
            <v>74</v>
          </cell>
          <cell r="AE437">
            <v>-39</v>
          </cell>
          <cell r="AF437">
            <v>102.035928</v>
          </cell>
          <cell r="AG437">
            <v>19.809999999999999</v>
          </cell>
          <cell r="AH437">
            <v>75.8</v>
          </cell>
          <cell r="AI437">
            <v>45.1</v>
          </cell>
          <cell r="AJ437">
            <v>13</v>
          </cell>
          <cell r="AK437">
            <v>22.2</v>
          </cell>
          <cell r="AL437">
            <v>-16.399999999999999</v>
          </cell>
          <cell r="AM437">
            <v>77.177300000000002</v>
          </cell>
          <cell r="AN437">
            <v>99.130799999999994</v>
          </cell>
          <cell r="AO437">
            <v>47.6</v>
          </cell>
          <cell r="AP437">
            <v>39.700000000000003</v>
          </cell>
          <cell r="AQ437">
            <v>80.599999999999994</v>
          </cell>
          <cell r="AR437">
            <v>31.5</v>
          </cell>
          <cell r="AS437">
            <v>-14.4</v>
          </cell>
          <cell r="AT437">
            <v>95.3</v>
          </cell>
          <cell r="AU437">
            <v>100.68</v>
          </cell>
          <cell r="AV437">
            <v>83.4</v>
          </cell>
          <cell r="AW437">
            <v>101</v>
          </cell>
          <cell r="AX437">
            <v>37.700000000000003</v>
          </cell>
          <cell r="AY437">
            <v>43.5</v>
          </cell>
          <cell r="AZ437">
            <v>73.7</v>
          </cell>
          <cell r="BA437">
            <v>81.400000000000006</v>
          </cell>
          <cell r="BB437">
            <v>68.3</v>
          </cell>
          <cell r="BC437">
            <v>85.2</v>
          </cell>
          <cell r="BD437">
            <v>103.7</v>
          </cell>
          <cell r="BE437">
            <v>3.7</v>
          </cell>
          <cell r="BF437" t="str">
            <v>#NA</v>
          </cell>
          <cell r="BG437">
            <v>7.92</v>
          </cell>
          <cell r="BH437">
            <v>5.22</v>
          </cell>
          <cell r="BI437">
            <v>97.3</v>
          </cell>
          <cell r="BJ437">
            <v>94.853300000000004</v>
          </cell>
          <cell r="BL437">
            <v>32.26</v>
          </cell>
          <cell r="BM437">
            <v>29.22</v>
          </cell>
          <cell r="BN437">
            <v>-10.4</v>
          </cell>
          <cell r="BO437">
            <v>-7.9</v>
          </cell>
          <cell r="BP437">
            <v>58.3</v>
          </cell>
          <cell r="BQ437" t="str">
            <v>#NA</v>
          </cell>
          <cell r="BR437" t="str">
            <v>#NA</v>
          </cell>
          <cell r="BS437">
            <v>96.8</v>
          </cell>
          <cell r="BT437">
            <v>-38.6</v>
          </cell>
          <cell r="BU437">
            <v>-15.1</v>
          </cell>
          <cell r="BV437" t="str">
            <v>#NA</v>
          </cell>
          <cell r="BX437">
            <v>-18.399999999999999</v>
          </cell>
          <cell r="BY437">
            <v>-37.6</v>
          </cell>
          <cell r="BZ437">
            <v>-16.899999999999999</v>
          </cell>
          <cell r="CB437">
            <v>-26.1</v>
          </cell>
          <cell r="CC437">
            <v>-7.7</v>
          </cell>
          <cell r="CD437">
            <v>-26.8</v>
          </cell>
          <cell r="CE437">
            <v>37921</v>
          </cell>
          <cell r="CF437">
            <v>1745591</v>
          </cell>
          <cell r="CG437">
            <v>118.8</v>
          </cell>
          <cell r="CH437">
            <v>162.9</v>
          </cell>
          <cell r="CI437">
            <v>103.6</v>
          </cell>
          <cell r="CJ437">
            <v>108.7</v>
          </cell>
          <cell r="CK437">
            <v>-35.4</v>
          </cell>
          <cell r="CL437">
            <v>-52.6</v>
          </cell>
          <cell r="CM437">
            <v>-38.6</v>
          </cell>
          <cell r="CN437">
            <v>56</v>
          </cell>
          <cell r="CO437">
            <v>58.5</v>
          </cell>
          <cell r="CP437">
            <v>77.099999999999994</v>
          </cell>
          <cell r="CQ437">
            <v>136.39912414599999</v>
          </cell>
          <cell r="CR437">
            <v>13.12</v>
          </cell>
          <cell r="CS437">
            <v>102.9</v>
          </cell>
          <cell r="CT437">
            <v>113.6</v>
          </cell>
          <cell r="CU437">
            <v>94.515100000000004</v>
          </cell>
          <cell r="CV437">
            <v>9.3699999999999992</v>
          </cell>
          <cell r="CW437">
            <v>6.04</v>
          </cell>
          <cell r="CX437">
            <v>142.80000000000001</v>
          </cell>
          <cell r="CY437">
            <v>190.8</v>
          </cell>
          <cell r="DA437">
            <v>-39.9</v>
          </cell>
          <cell r="DB437">
            <v>107.1</v>
          </cell>
          <cell r="DG437">
            <v>76.2</v>
          </cell>
          <cell r="DH437">
            <v>40.4</v>
          </cell>
          <cell r="DI437">
            <v>39.6</v>
          </cell>
          <cell r="DM437" t="str">
            <v>#NA</v>
          </cell>
          <cell r="DN437">
            <v>12.106657999999999</v>
          </cell>
          <cell r="DQ437">
            <v>68.8</v>
          </cell>
        </row>
        <row r="438">
          <cell r="B438" t="str">
            <v>#NA</v>
          </cell>
          <cell r="C438">
            <v>85.6</v>
          </cell>
          <cell r="D438">
            <v>80</v>
          </cell>
          <cell r="E438">
            <v>91.6</v>
          </cell>
          <cell r="F438">
            <v>59.8</v>
          </cell>
          <cell r="G438">
            <v>1.2980879999999999</v>
          </cell>
          <cell r="H438">
            <v>391.2</v>
          </cell>
          <cell r="I438">
            <v>1042.2</v>
          </cell>
          <cell r="J438">
            <v>3.331</v>
          </cell>
          <cell r="K438">
            <v>6.4</v>
          </cell>
          <cell r="L438">
            <v>2505.3000000000002</v>
          </cell>
          <cell r="M438">
            <v>421201</v>
          </cell>
          <cell r="N438">
            <v>68.400000000000006</v>
          </cell>
          <cell r="O438">
            <v>2185</v>
          </cell>
          <cell r="P438">
            <v>10.3</v>
          </cell>
          <cell r="Q438">
            <v>9.1999999999999993</v>
          </cell>
          <cell r="R438">
            <v>17.7</v>
          </cell>
          <cell r="W438">
            <v>-44.1</v>
          </cell>
          <cell r="X438">
            <v>44.4</v>
          </cell>
          <cell r="Y438">
            <v>3.3</v>
          </cell>
          <cell r="Z438">
            <v>106.5</v>
          </cell>
          <cell r="AA438">
            <v>106.5</v>
          </cell>
          <cell r="AB438">
            <v>105.1</v>
          </cell>
          <cell r="AC438">
            <v>1.2980879999999999</v>
          </cell>
          <cell r="AD438">
            <v>74.7</v>
          </cell>
          <cell r="AE438">
            <v>-38.5</v>
          </cell>
          <cell r="AF438">
            <v>101.789976</v>
          </cell>
          <cell r="AG438">
            <v>21.2</v>
          </cell>
          <cell r="AH438">
            <v>76</v>
          </cell>
          <cell r="AI438">
            <v>44.4</v>
          </cell>
          <cell r="AJ438">
            <v>11.8</v>
          </cell>
          <cell r="AK438">
            <v>22</v>
          </cell>
          <cell r="AL438">
            <v>-11.5</v>
          </cell>
          <cell r="AM438">
            <v>77.239699999999999</v>
          </cell>
          <cell r="AN438">
            <v>99.087100000000007</v>
          </cell>
          <cell r="AO438">
            <v>26.4</v>
          </cell>
          <cell r="AP438">
            <v>86.2</v>
          </cell>
          <cell r="AQ438">
            <v>82.4</v>
          </cell>
          <cell r="AR438">
            <v>44.9</v>
          </cell>
          <cell r="AS438">
            <v>-16.600000000000001</v>
          </cell>
          <cell r="AT438">
            <v>94.5</v>
          </cell>
          <cell r="AU438">
            <v>99.72</v>
          </cell>
          <cell r="AV438">
            <v>83.6</v>
          </cell>
          <cell r="AW438">
            <v>101</v>
          </cell>
          <cell r="AX438">
            <v>40.299999999999997</v>
          </cell>
          <cell r="AY438">
            <v>45.9</v>
          </cell>
          <cell r="AZ438">
            <v>75.3</v>
          </cell>
          <cell r="BA438">
            <v>87.1</v>
          </cell>
          <cell r="BB438">
            <v>67.099999999999994</v>
          </cell>
          <cell r="BC438">
            <v>85.2</v>
          </cell>
          <cell r="BD438">
            <v>103</v>
          </cell>
          <cell r="BE438">
            <v>1.5</v>
          </cell>
          <cell r="BF438" t="str">
            <v>#NA</v>
          </cell>
          <cell r="BG438">
            <v>7.95</v>
          </cell>
          <cell r="BH438">
            <v>5.25</v>
          </cell>
          <cell r="BI438">
            <v>112.8</v>
          </cell>
          <cell r="BJ438">
            <v>94.439499999999995</v>
          </cell>
          <cell r="BL438">
            <v>33.020000000000003</v>
          </cell>
          <cell r="BM438">
            <v>29.14</v>
          </cell>
          <cell r="BN438">
            <v>-9.1999999999999993</v>
          </cell>
          <cell r="BO438">
            <v>-8</v>
          </cell>
          <cell r="BP438">
            <v>58</v>
          </cell>
          <cell r="BQ438" t="str">
            <v>#NA</v>
          </cell>
          <cell r="BR438" t="str">
            <v>#NA</v>
          </cell>
          <cell r="BS438">
            <v>98.7</v>
          </cell>
          <cell r="BT438">
            <v>-35.700000000000003</v>
          </cell>
          <cell r="BU438">
            <v>-9.3000000000000007</v>
          </cell>
          <cell r="BV438" t="str">
            <v>#NA</v>
          </cell>
          <cell r="BX438">
            <v>-15.7</v>
          </cell>
          <cell r="BY438">
            <v>-31.8</v>
          </cell>
          <cell r="BZ438">
            <v>-14.5</v>
          </cell>
          <cell r="CB438">
            <v>-21.4</v>
          </cell>
          <cell r="CC438">
            <v>-14.2</v>
          </cell>
          <cell r="CD438">
            <v>-25.4</v>
          </cell>
          <cell r="CE438">
            <v>38000</v>
          </cell>
          <cell r="CF438">
            <v>1757622</v>
          </cell>
          <cell r="CG438">
            <v>118.1</v>
          </cell>
          <cell r="CH438">
            <v>162.1</v>
          </cell>
          <cell r="CI438">
            <v>109</v>
          </cell>
          <cell r="CJ438">
            <v>102.7</v>
          </cell>
          <cell r="CK438">
            <v>-32.5</v>
          </cell>
          <cell r="CL438">
            <v>-49.5</v>
          </cell>
          <cell r="CM438">
            <v>-35.700000000000003</v>
          </cell>
          <cell r="CN438">
            <v>63.2</v>
          </cell>
          <cell r="CO438">
            <v>65.2</v>
          </cell>
          <cell r="CP438">
            <v>76.900000000000006</v>
          </cell>
          <cell r="CQ438">
            <v>69.279289246000005</v>
          </cell>
          <cell r="CR438">
            <v>13.53</v>
          </cell>
          <cell r="CS438">
            <v>102.2</v>
          </cell>
          <cell r="CT438">
            <v>112.4</v>
          </cell>
          <cell r="CU438">
            <v>94.105999999999995</v>
          </cell>
          <cell r="CV438">
            <v>9</v>
          </cell>
          <cell r="CW438">
            <v>5.85</v>
          </cell>
          <cell r="CX438">
            <v>142.1</v>
          </cell>
          <cell r="CY438">
            <v>190.1</v>
          </cell>
          <cell r="DA438">
            <v>-7.9</v>
          </cell>
          <cell r="DB438">
            <v>101.1</v>
          </cell>
          <cell r="DG438">
            <v>75.900000000000006</v>
          </cell>
          <cell r="DH438">
            <v>39.9</v>
          </cell>
          <cell r="DI438">
            <v>40.200000000000003</v>
          </cell>
          <cell r="DM438" t="str">
            <v>#NA</v>
          </cell>
          <cell r="DN438">
            <v>11.745402</v>
          </cell>
          <cell r="DQ438">
            <v>68.8</v>
          </cell>
        </row>
        <row r="439">
          <cell r="B439" t="str">
            <v>#NA</v>
          </cell>
          <cell r="C439">
            <v>85.4</v>
          </cell>
          <cell r="D439">
            <v>79.099999999999994</v>
          </cell>
          <cell r="E439">
            <v>92.1</v>
          </cell>
          <cell r="F439">
            <v>59.9</v>
          </cell>
          <cell r="G439">
            <v>1.27593</v>
          </cell>
          <cell r="H439">
            <v>392.5</v>
          </cell>
          <cell r="I439">
            <v>1044.2</v>
          </cell>
          <cell r="J439">
            <v>3.2890000000000001</v>
          </cell>
          <cell r="K439">
            <v>6.5</v>
          </cell>
          <cell r="L439">
            <v>2542.8000000000002</v>
          </cell>
          <cell r="M439">
            <v>338790</v>
          </cell>
          <cell r="N439">
            <v>68.900000000000006</v>
          </cell>
          <cell r="O439">
            <v>2137</v>
          </cell>
          <cell r="P439">
            <v>10.3</v>
          </cell>
          <cell r="Q439">
            <v>8.1</v>
          </cell>
          <cell r="R439">
            <v>17.600000000000001</v>
          </cell>
          <cell r="W439">
            <v>-42.6</v>
          </cell>
          <cell r="X439">
            <v>45.4</v>
          </cell>
          <cell r="Y439">
            <v>5.8</v>
          </cell>
          <cell r="Z439">
            <v>105.5</v>
          </cell>
          <cell r="AA439">
            <v>105.5</v>
          </cell>
          <cell r="AB439">
            <v>104</v>
          </cell>
          <cell r="AC439">
            <v>1.27593</v>
          </cell>
          <cell r="AD439">
            <v>75.5</v>
          </cell>
          <cell r="AE439">
            <v>-38.4</v>
          </cell>
          <cell r="AF439">
            <v>101.909308</v>
          </cell>
          <cell r="AG439">
            <v>19.32</v>
          </cell>
          <cell r="AH439">
            <v>76.099999999999994</v>
          </cell>
          <cell r="AI439">
            <v>45.4</v>
          </cell>
          <cell r="AJ439">
            <v>12.5</v>
          </cell>
          <cell r="AK439">
            <v>20.3</v>
          </cell>
          <cell r="AL439">
            <v>-14.1</v>
          </cell>
          <cell r="AM439">
            <v>77.347300000000004</v>
          </cell>
          <cell r="AN439">
            <v>99.100399999999993</v>
          </cell>
          <cell r="AO439">
            <v>22.3</v>
          </cell>
          <cell r="AP439">
            <v>94.8</v>
          </cell>
          <cell r="AQ439">
            <v>82</v>
          </cell>
          <cell r="AR439">
            <v>54.8</v>
          </cell>
          <cell r="AS439">
            <v>-18.3</v>
          </cell>
          <cell r="AT439">
            <v>93.9</v>
          </cell>
          <cell r="AU439">
            <v>98.78</v>
          </cell>
          <cell r="AV439">
            <v>83.5</v>
          </cell>
          <cell r="AW439">
            <v>100.8</v>
          </cell>
          <cell r="AX439">
            <v>37.9</v>
          </cell>
          <cell r="AY439">
            <v>44</v>
          </cell>
          <cell r="AZ439">
            <v>75.900000000000006</v>
          </cell>
          <cell r="BA439">
            <v>88.4</v>
          </cell>
          <cell r="BB439">
            <v>67.2</v>
          </cell>
          <cell r="BC439">
            <v>85.2</v>
          </cell>
          <cell r="BD439">
            <v>102.4</v>
          </cell>
          <cell r="BE439">
            <v>4.5999999999999996</v>
          </cell>
          <cell r="BF439" t="str">
            <v>#NA</v>
          </cell>
          <cell r="BG439">
            <v>8.1300000000000008</v>
          </cell>
          <cell r="BH439">
            <v>5.26</v>
          </cell>
          <cell r="BI439">
            <v>114.6</v>
          </cell>
          <cell r="BJ439">
            <v>93.903199999999998</v>
          </cell>
          <cell r="BL439">
            <v>32.97</v>
          </cell>
          <cell r="BM439">
            <v>28.34</v>
          </cell>
          <cell r="BN439">
            <v>-9.9</v>
          </cell>
          <cell r="BO439">
            <v>-10.199999999999999</v>
          </cell>
          <cell r="BP439">
            <v>57.9</v>
          </cell>
          <cell r="BQ439" t="str">
            <v>#NA</v>
          </cell>
          <cell r="BR439" t="str">
            <v>#NA</v>
          </cell>
          <cell r="BS439">
            <v>97.2</v>
          </cell>
          <cell r="BT439">
            <v>-36.1</v>
          </cell>
          <cell r="BU439">
            <v>-3.2</v>
          </cell>
          <cell r="BV439" t="str">
            <v>#NA</v>
          </cell>
          <cell r="BX439">
            <v>-21.6</v>
          </cell>
          <cell r="BY439">
            <v>-32.299999999999997</v>
          </cell>
          <cell r="BZ439">
            <v>-14.1</v>
          </cell>
          <cell r="CB439">
            <v>-26.8</v>
          </cell>
          <cell r="CC439">
            <v>-14.8</v>
          </cell>
          <cell r="CD439">
            <v>-24.5</v>
          </cell>
          <cell r="CE439">
            <v>38056</v>
          </cell>
          <cell r="CF439">
            <v>1762529</v>
          </cell>
          <cell r="CG439">
            <v>122.6</v>
          </cell>
          <cell r="CH439">
            <v>164.9</v>
          </cell>
          <cell r="CI439">
            <v>105.5</v>
          </cell>
          <cell r="CJ439">
            <v>115.1</v>
          </cell>
          <cell r="CK439">
            <v>-31.4</v>
          </cell>
          <cell r="CL439">
            <v>-47.9</v>
          </cell>
          <cell r="CM439">
            <v>-36.1</v>
          </cell>
          <cell r="CN439">
            <v>64.3</v>
          </cell>
          <cell r="CO439">
            <v>66.099999999999994</v>
          </cell>
          <cell r="CP439">
            <v>74.5</v>
          </cell>
          <cell r="CQ439">
            <v>127.698417664</v>
          </cell>
          <cell r="CR439">
            <v>13.41</v>
          </cell>
          <cell r="CS439">
            <v>101.6</v>
          </cell>
          <cell r="CT439">
            <v>111</v>
          </cell>
          <cell r="CU439">
            <v>93.612200000000001</v>
          </cell>
          <cell r="CV439">
            <v>8.3800000000000008</v>
          </cell>
          <cell r="CW439">
            <v>5.38</v>
          </cell>
          <cell r="CX439">
            <v>148</v>
          </cell>
          <cell r="CY439">
            <v>193.7</v>
          </cell>
          <cell r="DA439">
            <v>-5.5</v>
          </cell>
          <cell r="DB439">
            <v>105.3</v>
          </cell>
          <cell r="DG439">
            <v>73.5</v>
          </cell>
          <cell r="DH439">
            <v>41</v>
          </cell>
          <cell r="DI439">
            <v>39.700000000000003</v>
          </cell>
          <cell r="DM439" t="str">
            <v>#NA</v>
          </cell>
          <cell r="DN439">
            <v>11.231680000000001</v>
          </cell>
          <cell r="DQ439">
            <v>69.400000000000006</v>
          </cell>
        </row>
        <row r="440">
          <cell r="B440" t="str">
            <v>#NA</v>
          </cell>
          <cell r="C440">
            <v>84.8</v>
          </cell>
          <cell r="D440">
            <v>78</v>
          </cell>
          <cell r="E440">
            <v>92.2</v>
          </cell>
          <cell r="F440">
            <v>61</v>
          </cell>
          <cell r="G440">
            <v>1.2800320000000001</v>
          </cell>
          <cell r="H440">
            <v>397.8</v>
          </cell>
          <cell r="I440">
            <v>1047.9000000000001</v>
          </cell>
          <cell r="J440">
            <v>3.3839999999999999</v>
          </cell>
          <cell r="K440">
            <v>6.6</v>
          </cell>
          <cell r="L440">
            <v>2561.4</v>
          </cell>
          <cell r="M440">
            <v>316540</v>
          </cell>
          <cell r="N440">
            <v>69.3</v>
          </cell>
          <cell r="O440">
            <v>2087</v>
          </cell>
          <cell r="P440">
            <v>10.3</v>
          </cell>
          <cell r="Q440">
            <v>9.3000000000000007</v>
          </cell>
          <cell r="R440">
            <v>17.899999999999999</v>
          </cell>
          <cell r="W440">
            <v>-44.5</v>
          </cell>
          <cell r="X440">
            <v>43.8</v>
          </cell>
          <cell r="Y440">
            <v>5.2</v>
          </cell>
          <cell r="Z440">
            <v>105.6</v>
          </cell>
          <cell r="AA440">
            <v>105.6</v>
          </cell>
          <cell r="AB440">
            <v>104.3</v>
          </cell>
          <cell r="AC440">
            <v>1.2800320000000001</v>
          </cell>
          <cell r="AD440">
            <v>75.599999999999994</v>
          </cell>
          <cell r="AE440">
            <v>-40.799999999999997</v>
          </cell>
          <cell r="AF440">
            <v>102.403846</v>
          </cell>
          <cell r="AG440">
            <v>18.579999999999998</v>
          </cell>
          <cell r="AH440">
            <v>76.2</v>
          </cell>
          <cell r="AI440">
            <v>43.8</v>
          </cell>
          <cell r="AJ440">
            <v>14.3</v>
          </cell>
          <cell r="AK440">
            <v>20.3</v>
          </cell>
          <cell r="AL440">
            <v>-13.8</v>
          </cell>
          <cell r="AM440">
            <v>77.492000000000004</v>
          </cell>
          <cell r="AN440">
            <v>99.160200000000003</v>
          </cell>
          <cell r="AO440">
            <v>20.5</v>
          </cell>
          <cell r="AP440">
            <v>97.5</v>
          </cell>
          <cell r="AQ440">
            <v>80.5</v>
          </cell>
          <cell r="AR440">
            <v>65.099999999999994</v>
          </cell>
          <cell r="AS440">
            <v>-19.7</v>
          </cell>
          <cell r="AT440">
            <v>93</v>
          </cell>
          <cell r="AU440">
            <v>99.07</v>
          </cell>
          <cell r="AV440">
            <v>83.2</v>
          </cell>
          <cell r="AW440">
            <v>99.3</v>
          </cell>
          <cell r="AX440">
            <v>37.200000000000003</v>
          </cell>
          <cell r="AY440">
            <v>42.8</v>
          </cell>
          <cell r="AZ440">
            <v>71.7</v>
          </cell>
          <cell r="BA440">
            <v>82.7</v>
          </cell>
          <cell r="BB440">
            <v>64.099999999999994</v>
          </cell>
          <cell r="BC440">
            <v>85.1</v>
          </cell>
          <cell r="BD440">
            <v>101.8</v>
          </cell>
          <cell r="BE440">
            <v>-0.4</v>
          </cell>
          <cell r="BF440" t="str">
            <v>#NA</v>
          </cell>
          <cell r="BG440">
            <v>8.2100000000000009</v>
          </cell>
          <cell r="BH440">
            <v>5.62</v>
          </cell>
          <cell r="BI440">
            <v>118</v>
          </cell>
          <cell r="BJ440">
            <v>94.503100000000003</v>
          </cell>
          <cell r="BL440">
            <v>32.39</v>
          </cell>
          <cell r="BM440">
            <v>29.49</v>
          </cell>
          <cell r="BN440">
            <v>-9.8000000000000007</v>
          </cell>
          <cell r="BO440">
            <v>-12.2</v>
          </cell>
          <cell r="BP440">
            <v>58.9</v>
          </cell>
          <cell r="BQ440" t="str">
            <v>#NA</v>
          </cell>
          <cell r="BR440" t="str">
            <v>#NA</v>
          </cell>
          <cell r="BS440">
            <v>97.1</v>
          </cell>
          <cell r="BT440">
            <v>-38</v>
          </cell>
          <cell r="BU440">
            <v>-6.7</v>
          </cell>
          <cell r="BV440" t="str">
            <v>#NA</v>
          </cell>
          <cell r="BX440">
            <v>-23</v>
          </cell>
          <cell r="BY440">
            <v>-32.9</v>
          </cell>
          <cell r="BZ440">
            <v>-14.8</v>
          </cell>
          <cell r="CB440">
            <v>-25.7</v>
          </cell>
          <cell r="CC440">
            <v>-17</v>
          </cell>
          <cell r="CD440">
            <v>-19.899999999999999</v>
          </cell>
          <cell r="CE440">
            <v>38016</v>
          </cell>
          <cell r="CF440">
            <v>1769552</v>
          </cell>
          <cell r="CG440">
            <v>125.1</v>
          </cell>
          <cell r="CH440">
            <v>161.5</v>
          </cell>
          <cell r="CI440">
            <v>110.7</v>
          </cell>
          <cell r="CJ440">
            <v>118.4</v>
          </cell>
          <cell r="CK440">
            <v>-34</v>
          </cell>
          <cell r="CL440">
            <v>-51.6</v>
          </cell>
          <cell r="CM440">
            <v>-38</v>
          </cell>
          <cell r="CN440">
            <v>64.400000000000006</v>
          </cell>
          <cell r="CO440">
            <v>66.099999999999994</v>
          </cell>
          <cell r="CP440">
            <v>78.099999999999994</v>
          </cell>
          <cell r="CQ440">
            <v>104.27190399200001</v>
          </cell>
          <cell r="CR440">
            <v>12.64</v>
          </cell>
          <cell r="CS440">
            <v>101.6</v>
          </cell>
          <cell r="CT440">
            <v>111.2</v>
          </cell>
          <cell r="CU440">
            <v>94.177800000000005</v>
          </cell>
          <cell r="CV440">
            <v>9</v>
          </cell>
          <cell r="CW440">
            <v>5.98</v>
          </cell>
          <cell r="CX440">
            <v>151</v>
          </cell>
          <cell r="CY440">
            <v>189.7</v>
          </cell>
          <cell r="DA440">
            <v>-14</v>
          </cell>
          <cell r="DB440">
            <v>103.7</v>
          </cell>
          <cell r="DG440">
            <v>81.2</v>
          </cell>
          <cell r="DH440">
            <v>38.799999999999997</v>
          </cell>
          <cell r="DI440">
            <v>41.7</v>
          </cell>
          <cell r="DM440" t="str">
            <v>#NA</v>
          </cell>
          <cell r="DN440">
            <v>10.602541</v>
          </cell>
          <cell r="DQ440">
            <v>69.8</v>
          </cell>
        </row>
        <row r="441">
          <cell r="B441" t="str">
            <v>#NA</v>
          </cell>
          <cell r="C441">
            <v>86.2</v>
          </cell>
          <cell r="D441">
            <v>79.2</v>
          </cell>
          <cell r="E441">
            <v>93.9</v>
          </cell>
          <cell r="F441">
            <v>60.7</v>
          </cell>
          <cell r="G441">
            <v>1.3009010000000001</v>
          </cell>
          <cell r="H441">
            <v>397</v>
          </cell>
          <cell r="I441">
            <v>1054.9000000000001</v>
          </cell>
          <cell r="J441">
            <v>3.3820000000000001</v>
          </cell>
          <cell r="K441">
            <v>6.5</v>
          </cell>
          <cell r="L441">
            <v>2473.4</v>
          </cell>
          <cell r="M441">
            <v>304959</v>
          </cell>
          <cell r="N441">
            <v>68.599999999999994</v>
          </cell>
          <cell r="O441">
            <v>2298</v>
          </cell>
          <cell r="P441">
            <v>10.4</v>
          </cell>
          <cell r="Q441">
            <v>12.3</v>
          </cell>
          <cell r="R441">
            <v>14.5</v>
          </cell>
          <cell r="W441">
            <v>-43.8</v>
          </cell>
          <cell r="X441">
            <v>45.9</v>
          </cell>
          <cell r="Y441">
            <v>6.4</v>
          </cell>
          <cell r="Z441">
            <v>106.1</v>
          </cell>
          <cell r="AA441">
            <v>106.1</v>
          </cell>
          <cell r="AB441">
            <v>104.9</v>
          </cell>
          <cell r="AC441">
            <v>1.3009010000000001</v>
          </cell>
          <cell r="AD441">
            <v>75.099999999999994</v>
          </cell>
          <cell r="AE441">
            <v>-38.9</v>
          </cell>
          <cell r="AF441">
            <v>102.536232</v>
          </cell>
          <cell r="AG441">
            <v>19.71</v>
          </cell>
          <cell r="AH441">
            <v>76.2</v>
          </cell>
          <cell r="AI441">
            <v>45.9</v>
          </cell>
          <cell r="AJ441">
            <v>13.6</v>
          </cell>
          <cell r="AK441">
            <v>17.7</v>
          </cell>
          <cell r="AL441">
            <v>-12.3</v>
          </cell>
          <cell r="AM441">
            <v>77.672399999999996</v>
          </cell>
          <cell r="AN441">
            <v>99.264499999999998</v>
          </cell>
          <cell r="AO441">
            <v>19.8</v>
          </cell>
          <cell r="AP441">
            <v>98.5</v>
          </cell>
          <cell r="AQ441">
            <v>81.400000000000006</v>
          </cell>
          <cell r="AR441">
            <v>66.400000000000006</v>
          </cell>
          <cell r="AS441">
            <v>-19.600000000000001</v>
          </cell>
          <cell r="AT441">
            <v>94.6</v>
          </cell>
          <cell r="AU441">
            <v>99.78</v>
          </cell>
          <cell r="AV441">
            <v>82.9</v>
          </cell>
          <cell r="AW441">
            <v>100.6</v>
          </cell>
          <cell r="AX441">
            <v>38.9</v>
          </cell>
          <cell r="AY441">
            <v>44</v>
          </cell>
          <cell r="AZ441">
            <v>70.400000000000006</v>
          </cell>
          <cell r="BA441">
            <v>81.599999999999994</v>
          </cell>
          <cell r="BB441">
            <v>62.6</v>
          </cell>
          <cell r="BC441">
            <v>84.8</v>
          </cell>
          <cell r="BD441">
            <v>102</v>
          </cell>
          <cell r="BE441">
            <v>4.4000000000000004</v>
          </cell>
          <cell r="BF441" t="str">
            <v>#NA</v>
          </cell>
          <cell r="BG441">
            <v>8.17</v>
          </cell>
          <cell r="BH441">
            <v>5.41</v>
          </cell>
          <cell r="BI441">
            <v>114.3</v>
          </cell>
          <cell r="BJ441">
            <v>95.693700000000007</v>
          </cell>
          <cell r="BL441">
            <v>34.46</v>
          </cell>
          <cell r="BM441">
            <v>29.22</v>
          </cell>
          <cell r="BN441">
            <v>-7.4</v>
          </cell>
          <cell r="BO441">
            <v>-9.8000000000000007</v>
          </cell>
          <cell r="BP441">
            <v>57.6</v>
          </cell>
          <cell r="BQ441" t="str">
            <v>#NA</v>
          </cell>
          <cell r="BR441" t="str">
            <v>#NA</v>
          </cell>
          <cell r="BS441">
            <v>97.6</v>
          </cell>
          <cell r="BT441">
            <v>-39</v>
          </cell>
          <cell r="BU441">
            <v>-8.6999999999999993</v>
          </cell>
          <cell r="BV441" t="str">
            <v>#NA</v>
          </cell>
          <cell r="BX441">
            <v>-12.1</v>
          </cell>
          <cell r="BY441">
            <v>-23.4</v>
          </cell>
          <cell r="BZ441">
            <v>-14</v>
          </cell>
          <cell r="CB441">
            <v>-24.1</v>
          </cell>
          <cell r="CC441">
            <v>-21.1</v>
          </cell>
          <cell r="CD441">
            <v>-22.3</v>
          </cell>
          <cell r="CE441">
            <v>38014</v>
          </cell>
          <cell r="CF441">
            <v>1775165</v>
          </cell>
          <cell r="CG441">
            <v>123.1</v>
          </cell>
          <cell r="CH441">
            <v>155</v>
          </cell>
          <cell r="CI441">
            <v>108.7</v>
          </cell>
          <cell r="CJ441">
            <v>118.7</v>
          </cell>
          <cell r="CK441">
            <v>-33.6</v>
          </cell>
          <cell r="CL441">
            <v>-49.9</v>
          </cell>
          <cell r="CM441">
            <v>-39</v>
          </cell>
          <cell r="CN441">
            <v>63.2</v>
          </cell>
          <cell r="CO441">
            <v>64.599999999999994</v>
          </cell>
          <cell r="CP441">
            <v>76.400000000000006</v>
          </cell>
          <cell r="CQ441">
            <v>100.25531768800001</v>
          </cell>
          <cell r="CR441">
            <v>13.11</v>
          </cell>
          <cell r="CS441">
            <v>101.8</v>
          </cell>
          <cell r="CT441">
            <v>112</v>
          </cell>
          <cell r="CU441">
            <v>95.356200000000001</v>
          </cell>
          <cell r="CV441">
            <v>8.98</v>
          </cell>
          <cell r="CW441">
            <v>5.6</v>
          </cell>
          <cell r="CX441">
            <v>148.80000000000001</v>
          </cell>
          <cell r="CY441">
            <v>182.2</v>
          </cell>
          <cell r="DA441">
            <v>-16.899999999999999</v>
          </cell>
          <cell r="DB441">
            <v>103.1</v>
          </cell>
          <cell r="DG441">
            <v>75.099999999999994</v>
          </cell>
          <cell r="DH441">
            <v>41.7</v>
          </cell>
          <cell r="DI441">
            <v>41</v>
          </cell>
          <cell r="DM441" t="str">
            <v>#NA</v>
          </cell>
          <cell r="DN441">
            <v>10.245386999999999</v>
          </cell>
          <cell r="DQ441">
            <v>69</v>
          </cell>
        </row>
        <row r="442">
          <cell r="B442" t="str">
            <v>#NA</v>
          </cell>
          <cell r="C442">
            <v>87.3</v>
          </cell>
          <cell r="D442">
            <v>80.099999999999994</v>
          </cell>
          <cell r="E442">
            <v>95.1</v>
          </cell>
          <cell r="F442">
            <v>60.9</v>
          </cell>
          <cell r="G442">
            <v>1.3193779999999999</v>
          </cell>
          <cell r="H442">
            <v>397.2</v>
          </cell>
          <cell r="I442">
            <v>1060.3</v>
          </cell>
          <cell r="J442">
            <v>3.294</v>
          </cell>
          <cell r="K442">
            <v>6.3</v>
          </cell>
          <cell r="L442">
            <v>2543.8000000000002</v>
          </cell>
          <cell r="M442">
            <v>228316</v>
          </cell>
          <cell r="N442">
            <v>69.5</v>
          </cell>
          <cell r="O442">
            <v>2074</v>
          </cell>
          <cell r="P442">
            <v>10.4</v>
          </cell>
          <cell r="Q442">
            <v>13.7</v>
          </cell>
          <cell r="R442">
            <v>12.9</v>
          </cell>
          <cell r="W442">
            <v>-45</v>
          </cell>
          <cell r="X442">
            <v>45.9</v>
          </cell>
          <cell r="Y442">
            <v>6.9</v>
          </cell>
          <cell r="Z442">
            <v>106.8</v>
          </cell>
          <cell r="AA442">
            <v>106.9</v>
          </cell>
          <cell r="AB442">
            <v>105.7</v>
          </cell>
          <cell r="AC442">
            <v>1.3193779999999999</v>
          </cell>
          <cell r="AD442">
            <v>76</v>
          </cell>
          <cell r="AE442">
            <v>-36.6</v>
          </cell>
          <cell r="AF442">
            <v>102.542373</v>
          </cell>
          <cell r="AG442">
            <v>20.61</v>
          </cell>
          <cell r="AH442">
            <v>76.3</v>
          </cell>
          <cell r="AI442">
            <v>45.9</v>
          </cell>
          <cell r="AJ442">
            <v>16.5</v>
          </cell>
          <cell r="AK442">
            <v>15.4</v>
          </cell>
          <cell r="AL442">
            <v>-9</v>
          </cell>
          <cell r="AM442">
            <v>77.876000000000005</v>
          </cell>
          <cell r="AN442">
            <v>99.397199999999998</v>
          </cell>
          <cell r="AO442">
            <v>20</v>
          </cell>
          <cell r="AP442">
            <v>97.8</v>
          </cell>
          <cell r="AQ442">
            <v>80.2</v>
          </cell>
          <cell r="AR442">
            <v>62.2</v>
          </cell>
          <cell r="AS442">
            <v>-18.899999999999999</v>
          </cell>
          <cell r="AT442">
            <v>95.1</v>
          </cell>
          <cell r="AU442">
            <v>100.6</v>
          </cell>
          <cell r="AV442">
            <v>82.7</v>
          </cell>
          <cell r="AW442">
            <v>99.8</v>
          </cell>
          <cell r="AX442">
            <v>40.299999999999997</v>
          </cell>
          <cell r="AY442">
            <v>45.2</v>
          </cell>
          <cell r="AZ442">
            <v>70.3</v>
          </cell>
          <cell r="BA442">
            <v>81.400000000000006</v>
          </cell>
          <cell r="BB442">
            <v>62.5</v>
          </cell>
          <cell r="BC442">
            <v>84.6</v>
          </cell>
          <cell r="BD442">
            <v>101.7</v>
          </cell>
          <cell r="BE442">
            <v>7.2</v>
          </cell>
          <cell r="BF442" t="str">
            <v>#NA</v>
          </cell>
          <cell r="BG442">
            <v>8.7200000000000006</v>
          </cell>
          <cell r="BH442">
            <v>6.07</v>
          </cell>
          <cell r="BI442">
            <v>115.2</v>
          </cell>
          <cell r="BJ442">
            <v>96.701499999999996</v>
          </cell>
          <cell r="BL442">
            <v>33.17</v>
          </cell>
          <cell r="BM442">
            <v>28.51</v>
          </cell>
          <cell r="BN442">
            <v>-6.7</v>
          </cell>
          <cell r="BO442">
            <v>-8.6</v>
          </cell>
          <cell r="BP442">
            <v>58.7</v>
          </cell>
          <cell r="BQ442" t="str">
            <v>#NA</v>
          </cell>
          <cell r="BR442" t="str">
            <v>#NA</v>
          </cell>
          <cell r="BS442">
            <v>97.6</v>
          </cell>
          <cell r="BT442">
            <v>-38.6</v>
          </cell>
          <cell r="BU442">
            <v>-6.7</v>
          </cell>
          <cell r="BV442" t="str">
            <v>#NA</v>
          </cell>
          <cell r="BX442">
            <v>-16.399999999999999</v>
          </cell>
          <cell r="BY442">
            <v>-24.6</v>
          </cell>
          <cell r="BZ442">
            <v>-10.4</v>
          </cell>
          <cell r="CB442">
            <v>-26.4</v>
          </cell>
          <cell r="CC442">
            <v>-5.4</v>
          </cell>
          <cell r="CD442">
            <v>-5.7</v>
          </cell>
          <cell r="CE442">
            <v>37975</v>
          </cell>
          <cell r="CF442">
            <v>1783935</v>
          </cell>
          <cell r="CG442">
            <v>126.6</v>
          </cell>
          <cell r="CH442">
            <v>167.7</v>
          </cell>
          <cell r="CI442">
            <v>108.9</v>
          </cell>
          <cell r="CJ442">
            <v>120.2</v>
          </cell>
          <cell r="CK442">
            <v>-33.9</v>
          </cell>
          <cell r="CL442">
            <v>-50.6</v>
          </cell>
          <cell r="CM442">
            <v>-38.6</v>
          </cell>
          <cell r="CN442">
            <v>64.099999999999994</v>
          </cell>
          <cell r="CO442">
            <v>65.900000000000006</v>
          </cell>
          <cell r="CP442">
            <v>76.599999999999994</v>
          </cell>
          <cell r="CQ442">
            <v>53.115158080999997</v>
          </cell>
          <cell r="CR442">
            <v>15.84</v>
          </cell>
          <cell r="CS442">
            <v>102.4</v>
          </cell>
          <cell r="CT442">
            <v>113.2</v>
          </cell>
          <cell r="CU442">
            <v>96.377700000000004</v>
          </cell>
          <cell r="CV442">
            <v>8.27</v>
          </cell>
          <cell r="CW442">
            <v>5.53</v>
          </cell>
          <cell r="CX442">
            <v>153.1</v>
          </cell>
          <cell r="CY442">
            <v>197.2</v>
          </cell>
          <cell r="DA442">
            <v>-17.3</v>
          </cell>
          <cell r="DB442">
            <v>103.9</v>
          </cell>
          <cell r="DG442">
            <v>75.599999999999994</v>
          </cell>
          <cell r="DH442">
            <v>41.1</v>
          </cell>
          <cell r="DI442">
            <v>40.6</v>
          </cell>
          <cell r="DM442" t="str">
            <v>#NA</v>
          </cell>
          <cell r="DN442">
            <v>10.071075</v>
          </cell>
          <cell r="DQ442">
            <v>69.900000000000006</v>
          </cell>
        </row>
        <row r="443">
          <cell r="B443" t="str">
            <v>#NA</v>
          </cell>
          <cell r="C443">
            <v>88.8</v>
          </cell>
          <cell r="D443">
            <v>81.5</v>
          </cell>
          <cell r="E443">
            <v>96.7</v>
          </cell>
          <cell r="F443">
            <v>60.8</v>
          </cell>
          <cell r="G443">
            <v>1.29864</v>
          </cell>
          <cell r="H443">
            <v>405.5</v>
          </cell>
          <cell r="I443">
            <v>1068.0999999999999</v>
          </cell>
          <cell r="J443">
            <v>3.1190000000000002</v>
          </cell>
          <cell r="K443">
            <v>6.2</v>
          </cell>
          <cell r="L443">
            <v>2651.9</v>
          </cell>
          <cell r="M443">
            <v>328624</v>
          </cell>
          <cell r="N443">
            <v>70.099999999999994</v>
          </cell>
          <cell r="O443">
            <v>2211</v>
          </cell>
          <cell r="P443">
            <v>10.5</v>
          </cell>
          <cell r="Q443">
            <v>11.6</v>
          </cell>
          <cell r="R443">
            <v>12.9</v>
          </cell>
          <cell r="W443">
            <v>-42.2</v>
          </cell>
          <cell r="X443">
            <v>45.2</v>
          </cell>
          <cell r="Y443">
            <v>9.3000000000000007</v>
          </cell>
          <cell r="Z443">
            <v>106</v>
          </cell>
          <cell r="AA443">
            <v>106</v>
          </cell>
          <cell r="AB443">
            <v>104.8</v>
          </cell>
          <cell r="AC443">
            <v>1.29864</v>
          </cell>
          <cell r="AD443">
            <v>76.400000000000006</v>
          </cell>
          <cell r="AE443">
            <v>-36</v>
          </cell>
          <cell r="AF443">
            <v>101.92307700000001</v>
          </cell>
          <cell r="AG443">
            <v>23.08</v>
          </cell>
          <cell r="AH443">
            <v>76.400000000000006</v>
          </cell>
          <cell r="AI443">
            <v>45.2</v>
          </cell>
          <cell r="AJ443">
            <v>17.8</v>
          </cell>
          <cell r="AK443">
            <v>17</v>
          </cell>
          <cell r="AL443">
            <v>-1.7</v>
          </cell>
          <cell r="AM443">
            <v>78.093199999999996</v>
          </cell>
          <cell r="AN443">
            <v>99.545699999999997</v>
          </cell>
          <cell r="AO443">
            <v>18.899999999999999</v>
          </cell>
          <cell r="AP443">
            <v>97.6</v>
          </cell>
          <cell r="AQ443">
            <v>80.599999999999994</v>
          </cell>
          <cell r="AR443">
            <v>71</v>
          </cell>
          <cell r="AS443">
            <v>-18.7</v>
          </cell>
          <cell r="AT443">
            <v>96.1</v>
          </cell>
          <cell r="AU443">
            <v>99.88</v>
          </cell>
          <cell r="AV443">
            <v>83.2</v>
          </cell>
          <cell r="AW443">
            <v>100</v>
          </cell>
          <cell r="AX443">
            <v>44</v>
          </cell>
          <cell r="AY443">
            <v>48.1</v>
          </cell>
          <cell r="AZ443">
            <v>69.3</v>
          </cell>
          <cell r="BA443">
            <v>80</v>
          </cell>
          <cell r="BB443">
            <v>61.9</v>
          </cell>
          <cell r="BC443">
            <v>84.8</v>
          </cell>
          <cell r="BD443">
            <v>102.1</v>
          </cell>
          <cell r="BE443">
            <v>5.6</v>
          </cell>
          <cell r="BF443" t="str">
            <v>#NA</v>
          </cell>
          <cell r="BG443">
            <v>8.33</v>
          </cell>
          <cell r="BH443">
            <v>4.97</v>
          </cell>
          <cell r="BI443">
            <v>116.5</v>
          </cell>
          <cell r="BJ443">
            <v>96.2072</v>
          </cell>
          <cell r="BL443">
            <v>34.22</v>
          </cell>
          <cell r="BM443">
            <v>29.62</v>
          </cell>
          <cell r="BN443">
            <v>4.4000000000000004</v>
          </cell>
          <cell r="BO443">
            <v>-0.6</v>
          </cell>
          <cell r="BP443">
            <v>59.5</v>
          </cell>
          <cell r="BQ443" t="str">
            <v>#NA</v>
          </cell>
          <cell r="BR443" t="str">
            <v>#NA</v>
          </cell>
          <cell r="BS443">
            <v>98</v>
          </cell>
          <cell r="BT443">
            <v>-36.9</v>
          </cell>
          <cell r="BU443">
            <v>-8</v>
          </cell>
          <cell r="BV443" t="str">
            <v>#NA</v>
          </cell>
          <cell r="BX443">
            <v>-13.9</v>
          </cell>
          <cell r="BY443">
            <v>-21.5</v>
          </cell>
          <cell r="BZ443">
            <v>-6.6</v>
          </cell>
          <cell r="CB443">
            <v>-23.5</v>
          </cell>
          <cell r="CC443">
            <v>-8.4</v>
          </cell>
          <cell r="CD443">
            <v>-8.8000000000000007</v>
          </cell>
          <cell r="CE443">
            <v>37951</v>
          </cell>
          <cell r="CF443">
            <v>1794043</v>
          </cell>
          <cell r="CG443">
            <v>122.5</v>
          </cell>
          <cell r="CH443">
            <v>170.1</v>
          </cell>
          <cell r="CI443">
            <v>106.2</v>
          </cell>
          <cell r="CJ443">
            <v>111.5</v>
          </cell>
          <cell r="CK443">
            <v>-34</v>
          </cell>
          <cell r="CL443">
            <v>-51.7</v>
          </cell>
          <cell r="CM443">
            <v>-36.9</v>
          </cell>
          <cell r="CN443">
            <v>63.7</v>
          </cell>
          <cell r="CO443">
            <v>66.400000000000006</v>
          </cell>
          <cell r="CP443">
            <v>77.7</v>
          </cell>
          <cell r="CQ443">
            <v>81.139694214000002</v>
          </cell>
          <cell r="CR443">
            <v>13.58</v>
          </cell>
          <cell r="CS443">
            <v>101.8</v>
          </cell>
          <cell r="CT443">
            <v>112</v>
          </cell>
          <cell r="CU443">
            <v>95.872900000000001</v>
          </cell>
          <cell r="CV443">
            <v>8.77</v>
          </cell>
          <cell r="CW443">
            <v>5.69</v>
          </cell>
          <cell r="CX443">
            <v>148.19999999999999</v>
          </cell>
          <cell r="CY443">
            <v>200.4</v>
          </cell>
          <cell r="DA443">
            <v>-19</v>
          </cell>
          <cell r="DB443">
            <v>106</v>
          </cell>
          <cell r="DG443">
            <v>76.099999999999994</v>
          </cell>
          <cell r="DH443">
            <v>39.200000000000003</v>
          </cell>
          <cell r="DI443">
            <v>43.5</v>
          </cell>
          <cell r="DM443" t="str">
            <v>#NA</v>
          </cell>
          <cell r="DN443">
            <v>10.29</v>
          </cell>
          <cell r="DQ443">
            <v>70.5</v>
          </cell>
        </row>
        <row r="444">
          <cell r="B444" t="str">
            <v>#NA</v>
          </cell>
          <cell r="C444">
            <v>89.9</v>
          </cell>
          <cell r="D444">
            <v>82.5</v>
          </cell>
          <cell r="E444">
            <v>98</v>
          </cell>
          <cell r="F444">
            <v>61.6</v>
          </cell>
          <cell r="G444">
            <v>1.2800549999999999</v>
          </cell>
          <cell r="H444">
            <v>409.4</v>
          </cell>
          <cell r="I444">
            <v>1072.5</v>
          </cell>
          <cell r="J444">
            <v>3.121</v>
          </cell>
          <cell r="K444">
            <v>6</v>
          </cell>
          <cell r="L444">
            <v>2659.3</v>
          </cell>
          <cell r="M444">
            <v>285918</v>
          </cell>
          <cell r="N444">
            <v>69</v>
          </cell>
          <cell r="O444">
            <v>2327</v>
          </cell>
          <cell r="P444">
            <v>10.6</v>
          </cell>
          <cell r="Q444">
            <v>9.8000000000000007</v>
          </cell>
          <cell r="R444">
            <v>13.5</v>
          </cell>
          <cell r="W444">
            <v>-39.700000000000003</v>
          </cell>
          <cell r="X444">
            <v>47.3</v>
          </cell>
          <cell r="Y444">
            <v>9.1</v>
          </cell>
          <cell r="Z444">
            <v>105.2</v>
          </cell>
          <cell r="AA444">
            <v>105.2</v>
          </cell>
          <cell r="AB444">
            <v>103.9</v>
          </cell>
          <cell r="AC444">
            <v>1.2800549999999999</v>
          </cell>
          <cell r="AD444">
            <v>75.3</v>
          </cell>
          <cell r="AE444">
            <v>-34.200000000000003</v>
          </cell>
          <cell r="AF444">
            <v>101.43198099999999</v>
          </cell>
          <cell r="AG444">
            <v>24.27</v>
          </cell>
          <cell r="AH444">
            <v>76.599999999999994</v>
          </cell>
          <cell r="AI444">
            <v>47.3</v>
          </cell>
          <cell r="AJ444">
            <v>18.399999999999999</v>
          </cell>
          <cell r="AK444">
            <v>15.3</v>
          </cell>
          <cell r="AL444">
            <v>-3.4</v>
          </cell>
          <cell r="AM444">
            <v>78.311099999999996</v>
          </cell>
          <cell r="AN444">
            <v>99.693799999999996</v>
          </cell>
          <cell r="AO444">
            <v>18.8</v>
          </cell>
          <cell r="AP444">
            <v>94.5</v>
          </cell>
          <cell r="AQ444">
            <v>80.400000000000006</v>
          </cell>
          <cell r="AR444">
            <v>76.2</v>
          </cell>
          <cell r="AS444">
            <v>-18.899999999999999</v>
          </cell>
          <cell r="AT444">
            <v>96.7</v>
          </cell>
          <cell r="AU444">
            <v>99.09</v>
          </cell>
          <cell r="AV444">
            <v>84</v>
          </cell>
          <cell r="AW444">
            <v>100.8</v>
          </cell>
          <cell r="AX444">
            <v>46.6</v>
          </cell>
          <cell r="AY444">
            <v>49.9</v>
          </cell>
          <cell r="AZ444">
            <v>66.8</v>
          </cell>
          <cell r="BA444">
            <v>75.400000000000006</v>
          </cell>
          <cell r="BB444">
            <v>60.8</v>
          </cell>
          <cell r="BC444">
            <v>85.1</v>
          </cell>
          <cell r="BD444">
            <v>101.4</v>
          </cell>
          <cell r="BE444">
            <v>9.6999999999999993</v>
          </cell>
          <cell r="BF444" t="str">
            <v>#NA</v>
          </cell>
          <cell r="BG444">
            <v>8.06</v>
          </cell>
          <cell r="BH444">
            <v>5.56</v>
          </cell>
          <cell r="BI444">
            <v>112.4</v>
          </cell>
          <cell r="BJ444">
            <v>95.5578</v>
          </cell>
          <cell r="BL444">
            <v>35.65</v>
          </cell>
          <cell r="BM444">
            <v>30.44</v>
          </cell>
          <cell r="BN444">
            <v>1.6</v>
          </cell>
          <cell r="BO444">
            <v>-1.3</v>
          </cell>
          <cell r="BP444">
            <v>58.2</v>
          </cell>
          <cell r="BQ444" t="str">
            <v>#NA</v>
          </cell>
          <cell r="BR444" t="str">
            <v>#NA</v>
          </cell>
          <cell r="BS444">
            <v>97.1</v>
          </cell>
          <cell r="BT444">
            <v>-36.9</v>
          </cell>
          <cell r="BU444">
            <v>-12.5</v>
          </cell>
          <cell r="BV444" t="str">
            <v>#NA</v>
          </cell>
          <cell r="BX444">
            <v>-12.9</v>
          </cell>
          <cell r="BY444">
            <v>-20.6</v>
          </cell>
          <cell r="BZ444">
            <v>-2.6</v>
          </cell>
          <cell r="CB444">
            <v>-22.3</v>
          </cell>
          <cell r="CC444">
            <v>-10.3</v>
          </cell>
          <cell r="CD444">
            <v>-20</v>
          </cell>
          <cell r="CE444">
            <v>37929</v>
          </cell>
          <cell r="CF444">
            <v>1802508</v>
          </cell>
          <cell r="CG444">
            <v>120.9</v>
          </cell>
          <cell r="CH444">
            <v>156.5</v>
          </cell>
          <cell r="CI444">
            <v>110.2</v>
          </cell>
          <cell r="CJ444">
            <v>111.3</v>
          </cell>
          <cell r="CK444">
            <v>-34.5</v>
          </cell>
          <cell r="CL444">
            <v>-51.9</v>
          </cell>
          <cell r="CM444">
            <v>-36.9</v>
          </cell>
          <cell r="CN444">
            <v>63.5</v>
          </cell>
          <cell r="CO444">
            <v>66.099999999999994</v>
          </cell>
          <cell r="CP444">
            <v>78.400000000000006</v>
          </cell>
          <cell r="CQ444">
            <v>80.009750366000006</v>
          </cell>
          <cell r="CR444">
            <v>12.9</v>
          </cell>
          <cell r="CS444">
            <v>101.3</v>
          </cell>
          <cell r="CT444">
            <v>110.6</v>
          </cell>
          <cell r="CU444">
            <v>95.21</v>
          </cell>
          <cell r="CV444">
            <v>8.52</v>
          </cell>
          <cell r="CW444">
            <v>5.26</v>
          </cell>
          <cell r="CX444">
            <v>146.6</v>
          </cell>
          <cell r="CY444">
            <v>184.7</v>
          </cell>
          <cell r="DA444">
            <v>-20.8</v>
          </cell>
          <cell r="DB444">
            <v>103.6</v>
          </cell>
          <cell r="DG444">
            <v>75.8</v>
          </cell>
          <cell r="DH444">
            <v>42.3</v>
          </cell>
          <cell r="DI444">
            <v>43</v>
          </cell>
          <cell r="DM444" t="str">
            <v>#NA</v>
          </cell>
          <cell r="DN444">
            <v>10.702417000000001</v>
          </cell>
          <cell r="DQ444">
            <v>69.5</v>
          </cell>
        </row>
        <row r="445">
          <cell r="B445" t="str">
            <v>#NA</v>
          </cell>
          <cell r="C445">
            <v>89.1</v>
          </cell>
          <cell r="D445">
            <v>81.7</v>
          </cell>
          <cell r="E445">
            <v>97.2</v>
          </cell>
          <cell r="F445">
            <v>61.1</v>
          </cell>
          <cell r="G445">
            <v>1.293874</v>
          </cell>
          <cell r="H445">
            <v>430.4</v>
          </cell>
          <cell r="I445">
            <v>1077</v>
          </cell>
          <cell r="J445">
            <v>3.1909999999999998</v>
          </cell>
          <cell r="K445">
            <v>5.9</v>
          </cell>
          <cell r="L445">
            <v>2845.5</v>
          </cell>
          <cell r="M445">
            <v>260066</v>
          </cell>
          <cell r="N445">
            <v>70.099999999999994</v>
          </cell>
          <cell r="O445">
            <v>2024</v>
          </cell>
          <cell r="P445">
            <v>10.7</v>
          </cell>
          <cell r="Q445">
            <v>10.5</v>
          </cell>
          <cell r="R445">
            <v>14.6</v>
          </cell>
          <cell r="W445">
            <v>-40.6</v>
          </cell>
          <cell r="X445">
            <v>46.8</v>
          </cell>
          <cell r="Y445">
            <v>12.2</v>
          </cell>
          <cell r="Z445">
            <v>105</v>
          </cell>
          <cell r="AA445">
            <v>105.1</v>
          </cell>
          <cell r="AB445">
            <v>104</v>
          </cell>
          <cell r="AC445">
            <v>1.293874</v>
          </cell>
          <cell r="AD445">
            <v>76.099999999999994</v>
          </cell>
          <cell r="AE445">
            <v>-34.799999999999997</v>
          </cell>
          <cell r="AF445">
            <v>101.19331699999999</v>
          </cell>
          <cell r="AG445">
            <v>23.1</v>
          </cell>
          <cell r="AH445">
            <v>76.599999999999994</v>
          </cell>
          <cell r="AI445">
            <v>46.8</v>
          </cell>
          <cell r="AJ445">
            <v>18.100000000000001</v>
          </cell>
          <cell r="AK445">
            <v>16.3</v>
          </cell>
          <cell r="AL445">
            <v>-4.7</v>
          </cell>
          <cell r="AM445">
            <v>78.519599999999997</v>
          </cell>
          <cell r="AN445">
            <v>99.828500000000005</v>
          </cell>
          <cell r="AO445">
            <v>25</v>
          </cell>
          <cell r="AP445">
            <v>76.400000000000006</v>
          </cell>
          <cell r="AQ445">
            <v>79.099999999999994</v>
          </cell>
          <cell r="AR445">
            <v>74.599999999999994</v>
          </cell>
          <cell r="AS445">
            <v>-18.399999999999999</v>
          </cell>
          <cell r="AT445">
            <v>96.6</v>
          </cell>
          <cell r="AU445">
            <v>99.35</v>
          </cell>
          <cell r="AV445">
            <v>84</v>
          </cell>
          <cell r="AW445">
            <v>100.2</v>
          </cell>
          <cell r="AX445">
            <v>44.5</v>
          </cell>
          <cell r="AY445">
            <v>48.3</v>
          </cell>
          <cell r="AZ445">
            <v>67.7</v>
          </cell>
          <cell r="BA445">
            <v>74.2</v>
          </cell>
          <cell r="BB445">
            <v>63.2</v>
          </cell>
          <cell r="BC445">
            <v>85</v>
          </cell>
          <cell r="BD445">
            <v>102.4</v>
          </cell>
          <cell r="BE445">
            <v>11.2</v>
          </cell>
          <cell r="BF445" t="str">
            <v>#NA</v>
          </cell>
          <cell r="BG445">
            <v>8.75</v>
          </cell>
          <cell r="BH445">
            <v>5.64</v>
          </cell>
          <cell r="BI445">
            <v>111.9</v>
          </cell>
          <cell r="BJ445">
            <v>96.054699999999997</v>
          </cell>
          <cell r="BL445">
            <v>34.64</v>
          </cell>
          <cell r="BM445">
            <v>29.98</v>
          </cell>
          <cell r="BN445">
            <v>4.4000000000000004</v>
          </cell>
          <cell r="BO445">
            <v>0.2</v>
          </cell>
          <cell r="BP445">
            <v>60.2</v>
          </cell>
          <cell r="BQ445" t="str">
            <v>#NA</v>
          </cell>
          <cell r="BR445" t="str">
            <v>#NA</v>
          </cell>
          <cell r="BS445">
            <v>97.2</v>
          </cell>
          <cell r="BT445">
            <v>-40.6</v>
          </cell>
          <cell r="BU445">
            <v>-17.899999999999999</v>
          </cell>
          <cell r="BV445" t="str">
            <v>#NA</v>
          </cell>
          <cell r="BX445">
            <v>-15.3</v>
          </cell>
          <cell r="BY445">
            <v>-22.4</v>
          </cell>
          <cell r="BZ445">
            <v>-3.8</v>
          </cell>
          <cell r="CB445">
            <v>-23.9</v>
          </cell>
          <cell r="CC445">
            <v>-10</v>
          </cell>
          <cell r="CD445">
            <v>-19.7</v>
          </cell>
          <cell r="CE445">
            <v>37937</v>
          </cell>
          <cell r="CF445">
            <v>1816604</v>
          </cell>
          <cell r="CG445">
            <v>119</v>
          </cell>
          <cell r="CH445">
            <v>155.19999999999999</v>
          </cell>
          <cell r="CI445">
            <v>108.1</v>
          </cell>
          <cell r="CJ445">
            <v>109.3</v>
          </cell>
          <cell r="CK445">
            <v>-39.9</v>
          </cell>
          <cell r="CL445">
            <v>-55.7</v>
          </cell>
          <cell r="CM445">
            <v>-40.6</v>
          </cell>
          <cell r="CN445">
            <v>63.2</v>
          </cell>
          <cell r="CO445">
            <v>65.7</v>
          </cell>
          <cell r="CP445">
            <v>75.599999999999994</v>
          </cell>
          <cell r="CQ445">
            <v>100.17250061</v>
          </cell>
          <cell r="CR445">
            <v>13.59</v>
          </cell>
          <cell r="CS445">
            <v>101.2</v>
          </cell>
          <cell r="CT445">
            <v>110.5</v>
          </cell>
          <cell r="CU445">
            <v>95.691699999999997</v>
          </cell>
          <cell r="CV445">
            <v>8.52</v>
          </cell>
          <cell r="CW445">
            <v>5.51</v>
          </cell>
          <cell r="CX445">
            <v>144.6</v>
          </cell>
          <cell r="CY445">
            <v>183.5</v>
          </cell>
          <cell r="DA445">
            <v>-22.4</v>
          </cell>
          <cell r="DB445">
            <v>102.7</v>
          </cell>
          <cell r="DG445">
            <v>74.3</v>
          </cell>
          <cell r="DH445">
            <v>41.9</v>
          </cell>
          <cell r="DI445">
            <v>45.3</v>
          </cell>
          <cell r="DM445" t="str">
            <v>#NA</v>
          </cell>
          <cell r="DN445">
            <v>11.093643</v>
          </cell>
          <cell r="DQ445">
            <v>70.5</v>
          </cell>
        </row>
        <row r="446">
          <cell r="B446" t="str">
            <v>#NA</v>
          </cell>
          <cell r="C446">
            <v>89.1</v>
          </cell>
          <cell r="D446">
            <v>81.7</v>
          </cell>
          <cell r="E446">
            <v>97</v>
          </cell>
          <cell r="F446">
            <v>61</v>
          </cell>
          <cell r="G446">
            <v>1.2603040000000001</v>
          </cell>
          <cell r="H446">
            <v>456.8</v>
          </cell>
          <cell r="I446">
            <v>1084</v>
          </cell>
          <cell r="J446">
            <v>3.2309999999999999</v>
          </cell>
          <cell r="K446">
            <v>5.8</v>
          </cell>
          <cell r="L446">
            <v>2888.7</v>
          </cell>
          <cell r="M446">
            <v>232997</v>
          </cell>
          <cell r="N446">
            <v>69.900000000000006</v>
          </cell>
          <cell r="O446">
            <v>2097</v>
          </cell>
          <cell r="P446">
            <v>10.8</v>
          </cell>
          <cell r="Q446">
            <v>15.1</v>
          </cell>
          <cell r="R446">
            <v>11.6</v>
          </cell>
          <cell r="W446">
            <v>-41.6</v>
          </cell>
          <cell r="X446">
            <v>46.3</v>
          </cell>
          <cell r="Y446">
            <v>11.1</v>
          </cell>
          <cell r="Z446">
            <v>103.9</v>
          </cell>
          <cell r="AA446">
            <v>103.8</v>
          </cell>
          <cell r="AB446">
            <v>102.6</v>
          </cell>
          <cell r="AC446">
            <v>1.2603040000000001</v>
          </cell>
          <cell r="AD446">
            <v>76.3</v>
          </cell>
          <cell r="AE446">
            <v>-35.299999999999997</v>
          </cell>
          <cell r="AF446">
            <v>100.59171600000001</v>
          </cell>
          <cell r="AG446">
            <v>24.04</v>
          </cell>
          <cell r="AH446">
            <v>76.599999999999994</v>
          </cell>
          <cell r="AI446">
            <v>46.3</v>
          </cell>
          <cell r="AJ446">
            <v>19.100000000000001</v>
          </cell>
          <cell r="AK446">
            <v>13.4</v>
          </cell>
          <cell r="AL446">
            <v>-4</v>
          </cell>
          <cell r="AM446">
            <v>78.729299999999995</v>
          </cell>
          <cell r="AN446">
            <v>99.963399999999993</v>
          </cell>
          <cell r="AO446">
            <v>23.6</v>
          </cell>
          <cell r="AP446">
            <v>54.2</v>
          </cell>
          <cell r="AQ446">
            <v>79.5</v>
          </cell>
          <cell r="AR446">
            <v>69.3</v>
          </cell>
          <cell r="AS446">
            <v>-18.5</v>
          </cell>
          <cell r="AT446">
            <v>96.8</v>
          </cell>
          <cell r="AU446">
            <v>98.34</v>
          </cell>
          <cell r="AV446">
            <v>84.7</v>
          </cell>
          <cell r="AW446">
            <v>101.9</v>
          </cell>
          <cell r="AX446">
            <v>46.2</v>
          </cell>
          <cell r="AY446">
            <v>49.6</v>
          </cell>
          <cell r="AZ446">
            <v>67.400000000000006</v>
          </cell>
          <cell r="BA446">
            <v>73.099999999999994</v>
          </cell>
          <cell r="BB446">
            <v>63.4</v>
          </cell>
          <cell r="BC446">
            <v>85.2</v>
          </cell>
          <cell r="BD446">
            <v>101.5</v>
          </cell>
          <cell r="BE446">
            <v>8.3000000000000007</v>
          </cell>
          <cell r="BF446" t="str">
            <v>#NA</v>
          </cell>
          <cell r="BG446">
            <v>8.77</v>
          </cell>
          <cell r="BH446">
            <v>5.4</v>
          </cell>
          <cell r="BI446">
            <v>113.9</v>
          </cell>
          <cell r="BJ446">
            <v>95.060199999999995</v>
          </cell>
          <cell r="BL446">
            <v>35.61</v>
          </cell>
          <cell r="BM446">
            <v>30.96</v>
          </cell>
          <cell r="BN446">
            <v>-1.5</v>
          </cell>
          <cell r="BO446">
            <v>-1.5</v>
          </cell>
          <cell r="BP446">
            <v>59.7</v>
          </cell>
          <cell r="BQ446" t="str">
            <v>#NA</v>
          </cell>
          <cell r="BR446" t="str">
            <v>#NA</v>
          </cell>
          <cell r="BS446">
            <v>96.6</v>
          </cell>
          <cell r="BT446">
            <v>-39.299999999999997</v>
          </cell>
          <cell r="BU446">
            <v>-20.399999999999999</v>
          </cell>
          <cell r="BV446" t="str">
            <v>#NA</v>
          </cell>
          <cell r="BX446">
            <v>-13.8</v>
          </cell>
          <cell r="BY446">
            <v>-22.7</v>
          </cell>
          <cell r="BZ446">
            <v>-4</v>
          </cell>
          <cell r="CB446">
            <v>-23.4</v>
          </cell>
          <cell r="CC446">
            <v>-20.5</v>
          </cell>
          <cell r="CD446">
            <v>-16.399999999999999</v>
          </cell>
          <cell r="CE446">
            <v>37925</v>
          </cell>
          <cell r="CF446">
            <v>1853112</v>
          </cell>
          <cell r="CG446">
            <v>120.5</v>
          </cell>
          <cell r="CH446">
            <v>151.69999999999999</v>
          </cell>
          <cell r="CI446">
            <v>103.9</v>
          </cell>
          <cell r="CJ446">
            <v>118.4</v>
          </cell>
          <cell r="CK446">
            <v>-42</v>
          </cell>
          <cell r="CL446">
            <v>-51.7</v>
          </cell>
          <cell r="CM446">
            <v>-39.299999999999997</v>
          </cell>
          <cell r="CN446">
            <v>62</v>
          </cell>
          <cell r="CO446">
            <v>64</v>
          </cell>
          <cell r="CP446">
            <v>75</v>
          </cell>
          <cell r="CQ446">
            <v>80.475776671999995</v>
          </cell>
          <cell r="CR446">
            <v>13.28</v>
          </cell>
          <cell r="CS446">
            <v>100.5</v>
          </cell>
          <cell r="CT446">
            <v>108.6</v>
          </cell>
          <cell r="CU446">
            <v>94.700599999999994</v>
          </cell>
          <cell r="CV446">
            <v>9.3800000000000008</v>
          </cell>
          <cell r="CW446">
            <v>5.61</v>
          </cell>
          <cell r="CX446">
            <v>146.4</v>
          </cell>
          <cell r="CY446">
            <v>179.5</v>
          </cell>
          <cell r="DA446">
            <v>-20.8</v>
          </cell>
          <cell r="DB446">
            <v>105.5</v>
          </cell>
          <cell r="DG446">
            <v>73.7</v>
          </cell>
          <cell r="DH446">
            <v>41.2</v>
          </cell>
          <cell r="DI446">
            <v>44.7</v>
          </cell>
          <cell r="DM446" t="str">
            <v>#NA</v>
          </cell>
          <cell r="DN446">
            <v>10.989611999999999</v>
          </cell>
          <cell r="DQ446">
            <v>70.5</v>
          </cell>
        </row>
        <row r="447">
          <cell r="B447" t="str">
            <v>#NA</v>
          </cell>
          <cell r="C447">
            <v>89.3</v>
          </cell>
          <cell r="D447">
            <v>81.3</v>
          </cell>
          <cell r="E447">
            <v>98</v>
          </cell>
          <cell r="F447">
            <v>61.9</v>
          </cell>
          <cell r="G447">
            <v>1.219462</v>
          </cell>
          <cell r="H447">
            <v>421.7</v>
          </cell>
          <cell r="I447">
            <v>1095.4000000000001</v>
          </cell>
          <cell r="J447">
            <v>3.137</v>
          </cell>
          <cell r="K447">
            <v>5.8</v>
          </cell>
          <cell r="L447">
            <v>3035.2</v>
          </cell>
          <cell r="M447">
            <v>266069</v>
          </cell>
          <cell r="N447">
            <v>69.2</v>
          </cell>
          <cell r="O447">
            <v>1985</v>
          </cell>
          <cell r="P447">
            <v>11.3</v>
          </cell>
          <cell r="Q447">
            <v>19.5</v>
          </cell>
          <cell r="R447">
            <v>8.1999999999999993</v>
          </cell>
          <cell r="W447">
            <v>-37.9</v>
          </cell>
          <cell r="X447">
            <v>48.2</v>
          </cell>
          <cell r="Y447">
            <v>15.3</v>
          </cell>
          <cell r="Z447">
            <v>103.8</v>
          </cell>
          <cell r="AA447">
            <v>103.5</v>
          </cell>
          <cell r="AB447">
            <v>102</v>
          </cell>
          <cell r="AC447">
            <v>1.219462</v>
          </cell>
          <cell r="AD447">
            <v>73.900000000000006</v>
          </cell>
          <cell r="AE447">
            <v>-32.5</v>
          </cell>
          <cell r="AF447">
            <v>100</v>
          </cell>
          <cell r="AG447">
            <v>23.61</v>
          </cell>
          <cell r="AH447">
            <v>77</v>
          </cell>
          <cell r="AI447">
            <v>48.2</v>
          </cell>
          <cell r="AJ447">
            <v>22.5</v>
          </cell>
          <cell r="AK447">
            <v>12</v>
          </cell>
          <cell r="AL447">
            <v>1.1000000000000001</v>
          </cell>
          <cell r="AM447">
            <v>78.947900000000004</v>
          </cell>
          <cell r="AN447">
            <v>100.108</v>
          </cell>
          <cell r="AO447">
            <v>27.4</v>
          </cell>
          <cell r="AP447">
            <v>27</v>
          </cell>
          <cell r="AQ447">
            <v>80.8</v>
          </cell>
          <cell r="AR447">
            <v>70.8</v>
          </cell>
          <cell r="AS447">
            <v>-16.100000000000001</v>
          </cell>
          <cell r="AT447">
            <v>99.1</v>
          </cell>
          <cell r="AU447">
            <v>97.2</v>
          </cell>
          <cell r="AV447">
            <v>85.4</v>
          </cell>
          <cell r="AW447">
            <v>102</v>
          </cell>
          <cell r="AX447">
            <v>46.1</v>
          </cell>
          <cell r="AY447">
            <v>49.9</v>
          </cell>
          <cell r="AZ447">
            <v>69.099999999999994</v>
          </cell>
          <cell r="BA447">
            <v>75</v>
          </cell>
          <cell r="BB447">
            <v>65</v>
          </cell>
          <cell r="BC447">
            <v>85.5</v>
          </cell>
          <cell r="BD447">
            <v>102.1</v>
          </cell>
          <cell r="BE447">
            <v>15.4</v>
          </cell>
          <cell r="BF447" t="str">
            <v>#NA</v>
          </cell>
          <cell r="BG447">
            <v>9.2799999999999994</v>
          </cell>
          <cell r="BH447">
            <v>6.35</v>
          </cell>
          <cell r="BI447">
            <v>90.1</v>
          </cell>
          <cell r="BJ447">
            <v>93.6892</v>
          </cell>
          <cell r="BL447">
            <v>34.9</v>
          </cell>
          <cell r="BM447">
            <v>32.18</v>
          </cell>
          <cell r="BN447">
            <v>5.0999999999999996</v>
          </cell>
          <cell r="BO447">
            <v>-1.7</v>
          </cell>
          <cell r="BP447">
            <v>59</v>
          </cell>
          <cell r="BQ447" t="str">
            <v>#NA</v>
          </cell>
          <cell r="BR447" t="str">
            <v>#NA</v>
          </cell>
          <cell r="BS447">
            <v>97</v>
          </cell>
          <cell r="BT447">
            <v>-36.5</v>
          </cell>
          <cell r="BU447">
            <v>-16.2</v>
          </cell>
          <cell r="BV447" t="str">
            <v>#NA</v>
          </cell>
          <cell r="BX447">
            <v>-11.7</v>
          </cell>
          <cell r="BY447">
            <v>-25.7</v>
          </cell>
          <cell r="BZ447">
            <v>-3</v>
          </cell>
          <cell r="CB447">
            <v>-26.5</v>
          </cell>
          <cell r="CC447">
            <v>-14.4</v>
          </cell>
          <cell r="CD447">
            <v>-7.9</v>
          </cell>
          <cell r="CE447">
            <v>37841</v>
          </cell>
          <cell r="CF447">
            <v>1849416</v>
          </cell>
          <cell r="CG447">
            <v>111.5</v>
          </cell>
          <cell r="CH447">
            <v>141.69999999999999</v>
          </cell>
          <cell r="CI447">
            <v>93.9</v>
          </cell>
          <cell r="CJ447">
            <v>110.9</v>
          </cell>
          <cell r="CK447">
            <v>-35.700000000000003</v>
          </cell>
          <cell r="CL447">
            <v>-48.8</v>
          </cell>
          <cell r="CM447">
            <v>-36.5</v>
          </cell>
          <cell r="CN447">
            <v>58.7</v>
          </cell>
          <cell r="CO447">
            <v>62</v>
          </cell>
          <cell r="CP447">
            <v>75.8</v>
          </cell>
          <cell r="CQ447">
            <v>86.682220459000007</v>
          </cell>
          <cell r="CR447">
            <v>16.079999999999998</v>
          </cell>
          <cell r="CS447">
            <v>101</v>
          </cell>
          <cell r="CT447">
            <v>107.7</v>
          </cell>
          <cell r="CU447">
            <v>93.310100000000006</v>
          </cell>
          <cell r="CV447">
            <v>8.52</v>
          </cell>
          <cell r="CW447">
            <v>5.37</v>
          </cell>
          <cell r="CX447">
            <v>135.6</v>
          </cell>
          <cell r="CY447">
            <v>167.7</v>
          </cell>
          <cell r="DA447">
            <v>-29.7</v>
          </cell>
          <cell r="DB447">
            <v>106.4</v>
          </cell>
          <cell r="DG447">
            <v>74.2</v>
          </cell>
          <cell r="DH447">
            <v>43</v>
          </cell>
          <cell r="DI447">
            <v>44</v>
          </cell>
          <cell r="DJ447">
            <v>76.436175266999996</v>
          </cell>
          <cell r="DM447" t="str">
            <v>#NA</v>
          </cell>
          <cell r="DN447">
            <v>10.6639</v>
          </cell>
          <cell r="DQ447">
            <v>69.599999999999994</v>
          </cell>
        </row>
        <row r="448">
          <cell r="B448" t="str">
            <v>#NA</v>
          </cell>
          <cell r="C448">
            <v>89.9</v>
          </cell>
          <cell r="D448">
            <v>82.8</v>
          </cell>
          <cell r="E448">
            <v>97.6</v>
          </cell>
          <cell r="F448">
            <v>62</v>
          </cell>
          <cell r="G448">
            <v>1.167405</v>
          </cell>
          <cell r="H448">
            <v>423.5</v>
          </cell>
          <cell r="I448">
            <v>1097.7</v>
          </cell>
          <cell r="J448">
            <v>3.1850000000000001</v>
          </cell>
          <cell r="K448">
            <v>5.6</v>
          </cell>
          <cell r="L448">
            <v>3259.6</v>
          </cell>
          <cell r="M448">
            <v>259584</v>
          </cell>
          <cell r="N448">
            <v>70.2</v>
          </cell>
          <cell r="O448">
            <v>2240</v>
          </cell>
          <cell r="P448">
            <v>11.2</v>
          </cell>
          <cell r="Q448">
            <v>18.399999999999999</v>
          </cell>
          <cell r="R448">
            <v>8.1</v>
          </cell>
          <cell r="W448">
            <v>-33.1</v>
          </cell>
          <cell r="X448">
            <v>48.4</v>
          </cell>
          <cell r="Y448">
            <v>14</v>
          </cell>
          <cell r="Z448">
            <v>103.2</v>
          </cell>
          <cell r="AA448">
            <v>102.6</v>
          </cell>
          <cell r="AB448">
            <v>100.7</v>
          </cell>
          <cell r="AC448">
            <v>1.167405</v>
          </cell>
          <cell r="AD448">
            <v>75.7</v>
          </cell>
          <cell r="AE448">
            <v>-28.9</v>
          </cell>
          <cell r="AF448">
            <v>99.534884000000005</v>
          </cell>
          <cell r="AG448">
            <v>20.92</v>
          </cell>
          <cell r="AH448">
            <v>77.099999999999994</v>
          </cell>
          <cell r="AI448">
            <v>48.4</v>
          </cell>
          <cell r="AJ448">
            <v>20.2</v>
          </cell>
          <cell r="AK448">
            <v>11.4</v>
          </cell>
          <cell r="AL448">
            <v>-0.1</v>
          </cell>
          <cell r="AM448">
            <v>79.162700000000001</v>
          </cell>
          <cell r="AN448">
            <v>100.2466</v>
          </cell>
          <cell r="AO448">
            <v>20.8</v>
          </cell>
          <cell r="AP448">
            <v>46.7</v>
          </cell>
          <cell r="AQ448">
            <v>81.2</v>
          </cell>
          <cell r="AR448">
            <v>62.3</v>
          </cell>
          <cell r="AS448">
            <v>-18</v>
          </cell>
          <cell r="AT448">
            <v>99</v>
          </cell>
          <cell r="AU448">
            <v>96.17</v>
          </cell>
          <cell r="AV448">
            <v>85.8</v>
          </cell>
          <cell r="AW448">
            <v>102.7</v>
          </cell>
          <cell r="AX448">
            <v>41</v>
          </cell>
          <cell r="AY448">
            <v>46</v>
          </cell>
          <cell r="AZ448">
            <v>71.5</v>
          </cell>
          <cell r="BA448">
            <v>80.599999999999994</v>
          </cell>
          <cell r="BB448">
            <v>65.099999999999994</v>
          </cell>
          <cell r="BC448">
            <v>85.6</v>
          </cell>
          <cell r="BD448">
            <v>102.6</v>
          </cell>
          <cell r="BE448">
            <v>16.7</v>
          </cell>
          <cell r="BF448" t="str">
            <v>#NA</v>
          </cell>
          <cell r="BG448">
            <v>9.0399999999999991</v>
          </cell>
          <cell r="BH448">
            <v>5.4</v>
          </cell>
          <cell r="BI448">
            <v>104</v>
          </cell>
          <cell r="BJ448">
            <v>91.962900000000005</v>
          </cell>
          <cell r="BL448">
            <v>36.08</v>
          </cell>
          <cell r="BM448">
            <v>31.86</v>
          </cell>
          <cell r="BN448">
            <v>12.4</v>
          </cell>
          <cell r="BO448">
            <v>4.3</v>
          </cell>
          <cell r="BP448">
            <v>59.4</v>
          </cell>
          <cell r="BQ448" t="str">
            <v>#NA</v>
          </cell>
          <cell r="BR448" t="str">
            <v>#NA</v>
          </cell>
          <cell r="BS448">
            <v>95.8</v>
          </cell>
          <cell r="BT448">
            <v>-37.4</v>
          </cell>
          <cell r="BU448">
            <v>-9.8000000000000007</v>
          </cell>
          <cell r="BV448" t="str">
            <v>#NA</v>
          </cell>
          <cell r="BX448">
            <v>-19.3</v>
          </cell>
          <cell r="BY448">
            <v>-21.8</v>
          </cell>
          <cell r="BZ448">
            <v>-1.8</v>
          </cell>
          <cell r="CB448">
            <v>-29</v>
          </cell>
          <cell r="CC448">
            <v>-21.8</v>
          </cell>
          <cell r="CD448">
            <v>-11.6</v>
          </cell>
          <cell r="CE448">
            <v>37881</v>
          </cell>
          <cell r="CF448">
            <v>1861755</v>
          </cell>
          <cell r="CG448">
            <v>122.9</v>
          </cell>
          <cell r="CH448">
            <v>153</v>
          </cell>
          <cell r="CI448">
            <v>111</v>
          </cell>
          <cell r="CJ448">
            <v>117.4</v>
          </cell>
          <cell r="CK448">
            <v>-33.5</v>
          </cell>
          <cell r="CL448">
            <v>-48.3</v>
          </cell>
          <cell r="CM448">
            <v>-37.4</v>
          </cell>
          <cell r="CN448">
            <v>61.3</v>
          </cell>
          <cell r="CO448">
            <v>64.099999999999994</v>
          </cell>
          <cell r="CP448">
            <v>73.3</v>
          </cell>
          <cell r="CQ448">
            <v>56.295875549000002</v>
          </cell>
          <cell r="CR448">
            <v>16.48</v>
          </cell>
          <cell r="CS448">
            <v>101.4</v>
          </cell>
          <cell r="CT448">
            <v>105.6</v>
          </cell>
          <cell r="CU448">
            <v>91.560299999999998</v>
          </cell>
          <cell r="CV448">
            <v>9.07</v>
          </cell>
          <cell r="CW448">
            <v>5.82</v>
          </cell>
          <cell r="CX448">
            <v>149.69999999999999</v>
          </cell>
          <cell r="CY448">
            <v>181.4</v>
          </cell>
          <cell r="DA448">
            <v>-18.2</v>
          </cell>
          <cell r="DB448">
            <v>102.4</v>
          </cell>
          <cell r="DG448">
            <v>72.400000000000006</v>
          </cell>
          <cell r="DH448">
            <v>42.4</v>
          </cell>
          <cell r="DI448">
            <v>44.2</v>
          </cell>
          <cell r="DJ448">
            <v>79.170087374999994</v>
          </cell>
          <cell r="DM448" t="str">
            <v>#NA</v>
          </cell>
          <cell r="DN448">
            <v>10.432299</v>
          </cell>
          <cell r="DQ448">
            <v>70.599999999999994</v>
          </cell>
        </row>
        <row r="449">
          <cell r="B449" t="str">
            <v>#NA</v>
          </cell>
          <cell r="C449">
            <v>90.1</v>
          </cell>
          <cell r="D449">
            <v>83.2</v>
          </cell>
          <cell r="E449">
            <v>97.6</v>
          </cell>
          <cell r="F449">
            <v>64</v>
          </cell>
          <cell r="G449">
            <v>1.1529830000000001</v>
          </cell>
          <cell r="H449">
            <v>423.6</v>
          </cell>
          <cell r="I449">
            <v>1099.5</v>
          </cell>
          <cell r="J449">
            <v>3.262</v>
          </cell>
          <cell r="K449">
            <v>5.7</v>
          </cell>
          <cell r="L449">
            <v>3429.1</v>
          </cell>
          <cell r="M449">
            <v>343427</v>
          </cell>
          <cell r="N449">
            <v>71.099999999999994</v>
          </cell>
          <cell r="O449">
            <v>2193</v>
          </cell>
          <cell r="P449">
            <v>11.2</v>
          </cell>
          <cell r="Q449">
            <v>17.7</v>
          </cell>
          <cell r="R449">
            <v>9.1</v>
          </cell>
          <cell r="W449">
            <v>-34.6</v>
          </cell>
          <cell r="X449">
            <v>50</v>
          </cell>
          <cell r="Y449">
            <v>14</v>
          </cell>
          <cell r="Z449">
            <v>103.2</v>
          </cell>
          <cell r="AA449">
            <v>102.4</v>
          </cell>
          <cell r="AB449">
            <v>100.4</v>
          </cell>
          <cell r="AC449">
            <v>1.1529830000000001</v>
          </cell>
          <cell r="AD449">
            <v>76.7</v>
          </cell>
          <cell r="AE449">
            <v>-27</v>
          </cell>
          <cell r="AF449">
            <v>99.767442000000003</v>
          </cell>
          <cell r="AG449">
            <v>19.559999999999999</v>
          </cell>
          <cell r="AH449">
            <v>77</v>
          </cell>
          <cell r="AI449">
            <v>50</v>
          </cell>
          <cell r="AJ449">
            <v>20</v>
          </cell>
          <cell r="AK449">
            <v>10.9</v>
          </cell>
          <cell r="AL449">
            <v>-1.6</v>
          </cell>
          <cell r="AM449">
            <v>79.375</v>
          </cell>
          <cell r="AN449">
            <v>100.3805</v>
          </cell>
          <cell r="AO449">
            <v>8.6</v>
          </cell>
          <cell r="AP449">
            <v>80.2</v>
          </cell>
          <cell r="AQ449">
            <v>81.5</v>
          </cell>
          <cell r="AR449">
            <v>65.7</v>
          </cell>
          <cell r="AS449">
            <v>-17.5</v>
          </cell>
          <cell r="AT449">
            <v>99.8</v>
          </cell>
          <cell r="AU449">
            <v>96.06</v>
          </cell>
          <cell r="AV449">
            <v>85.9</v>
          </cell>
          <cell r="AW449">
            <v>103.4</v>
          </cell>
          <cell r="AX449">
            <v>39.299999999999997</v>
          </cell>
          <cell r="AY449">
            <v>45</v>
          </cell>
          <cell r="AZ449">
            <v>74.7</v>
          </cell>
          <cell r="BA449">
            <v>87.4</v>
          </cell>
          <cell r="BB449">
            <v>65.8</v>
          </cell>
          <cell r="BC449">
            <v>85.8</v>
          </cell>
          <cell r="BD449">
            <v>102.1</v>
          </cell>
          <cell r="BE449">
            <v>15.7</v>
          </cell>
          <cell r="BF449" t="str">
            <v>#NA</v>
          </cell>
          <cell r="BG449">
            <v>8.9</v>
          </cell>
          <cell r="BH449">
            <v>5.92</v>
          </cell>
          <cell r="BI449">
            <v>104.9</v>
          </cell>
          <cell r="BJ449">
            <v>91.230099999999993</v>
          </cell>
          <cell r="BL449">
            <v>36.85</v>
          </cell>
          <cell r="BM449">
            <v>31.92</v>
          </cell>
          <cell r="BN449">
            <v>12.2</v>
          </cell>
          <cell r="BO449">
            <v>4.5999999999999996</v>
          </cell>
          <cell r="BP449">
            <v>60.4</v>
          </cell>
          <cell r="BQ449" t="str">
            <v>#NA</v>
          </cell>
          <cell r="BR449" t="str">
            <v>#NA</v>
          </cell>
          <cell r="BS449">
            <v>96</v>
          </cell>
          <cell r="BT449">
            <v>-36.200000000000003</v>
          </cell>
          <cell r="BU449">
            <v>-18.100000000000001</v>
          </cell>
          <cell r="BV449" t="str">
            <v>#NA</v>
          </cell>
          <cell r="BX449">
            <v>-19.5</v>
          </cell>
          <cell r="BY449">
            <v>-21.4</v>
          </cell>
          <cell r="BZ449">
            <v>-1.3</v>
          </cell>
          <cell r="CB449">
            <v>-28.9</v>
          </cell>
          <cell r="CC449">
            <v>-13.6</v>
          </cell>
          <cell r="CD449">
            <v>-19.5</v>
          </cell>
          <cell r="CE449">
            <v>37905</v>
          </cell>
          <cell r="CF449">
            <v>1873536</v>
          </cell>
          <cell r="CG449">
            <v>112.7</v>
          </cell>
          <cell r="CH449">
            <v>140.19999999999999</v>
          </cell>
          <cell r="CI449">
            <v>101</v>
          </cell>
          <cell r="CJ449">
            <v>108.4</v>
          </cell>
          <cell r="CK449">
            <v>-37.5</v>
          </cell>
          <cell r="CL449">
            <v>-50.4</v>
          </cell>
          <cell r="CM449">
            <v>-36.200000000000003</v>
          </cell>
          <cell r="CN449">
            <v>63.2</v>
          </cell>
          <cell r="CO449">
            <v>64.900000000000006</v>
          </cell>
          <cell r="CP449">
            <v>78.099999999999994</v>
          </cell>
          <cell r="CQ449">
            <v>47.050636292</v>
          </cell>
          <cell r="CR449">
            <v>18.71</v>
          </cell>
          <cell r="CS449">
            <v>101.8</v>
          </cell>
          <cell r="CT449">
            <v>105.1</v>
          </cell>
          <cell r="CU449">
            <v>90.861800000000002</v>
          </cell>
          <cell r="CV449">
            <v>8.4499999999999993</v>
          </cell>
          <cell r="CW449">
            <v>5.59</v>
          </cell>
          <cell r="CX449">
            <v>137.4</v>
          </cell>
          <cell r="CY449">
            <v>166.4</v>
          </cell>
          <cell r="DA449">
            <v>-6.7</v>
          </cell>
          <cell r="DB449">
            <v>102.1</v>
          </cell>
          <cell r="DG449">
            <v>76.900000000000006</v>
          </cell>
          <cell r="DH449">
            <v>44.6</v>
          </cell>
          <cell r="DI449">
            <v>44.9</v>
          </cell>
          <cell r="DJ449">
            <v>68.472685267000003</v>
          </cell>
          <cell r="DM449" t="str">
            <v>#NA</v>
          </cell>
          <cell r="DN449">
            <v>10.967758999999999</v>
          </cell>
          <cell r="DQ449">
            <v>71.400000000000006</v>
          </cell>
        </row>
        <row r="450">
          <cell r="B450" t="str">
            <v>#NA</v>
          </cell>
          <cell r="C450">
            <v>90.6</v>
          </cell>
          <cell r="D450">
            <v>84.2</v>
          </cell>
          <cell r="E450">
            <v>97.4</v>
          </cell>
          <cell r="F450">
            <v>64.7</v>
          </cell>
          <cell r="G450">
            <v>1.1430400000000001</v>
          </cell>
          <cell r="H450">
            <v>425.3</v>
          </cell>
          <cell r="I450">
            <v>1106.8</v>
          </cell>
          <cell r="J450">
            <v>3.2290000000000001</v>
          </cell>
          <cell r="K450">
            <v>5.9</v>
          </cell>
          <cell r="L450">
            <v>3438.1</v>
          </cell>
          <cell r="M450">
            <v>350773</v>
          </cell>
          <cell r="N450">
            <v>70.7</v>
          </cell>
          <cell r="O450">
            <v>2234</v>
          </cell>
          <cell r="P450">
            <v>11.2</v>
          </cell>
          <cell r="Q450">
            <v>13.9</v>
          </cell>
          <cell r="R450">
            <v>8.5</v>
          </cell>
          <cell r="W450">
            <v>-32.200000000000003</v>
          </cell>
          <cell r="X450">
            <v>51.6</v>
          </cell>
          <cell r="Y450">
            <v>13.7</v>
          </cell>
          <cell r="Z450">
            <v>102.3</v>
          </cell>
          <cell r="AA450">
            <v>101.5</v>
          </cell>
          <cell r="AB450">
            <v>99.5</v>
          </cell>
          <cell r="AC450">
            <v>1.1430400000000001</v>
          </cell>
          <cell r="AD450">
            <v>76.400000000000006</v>
          </cell>
          <cell r="AE450">
            <v>-23.5</v>
          </cell>
          <cell r="AF450">
            <v>100.11641400000001</v>
          </cell>
          <cell r="AG450">
            <v>17.78</v>
          </cell>
          <cell r="AH450">
            <v>77</v>
          </cell>
          <cell r="AI450">
            <v>51.6</v>
          </cell>
          <cell r="AJ450">
            <v>18.2</v>
          </cell>
          <cell r="AK450">
            <v>10.1</v>
          </cell>
          <cell r="AL450">
            <v>9.8000000000000007</v>
          </cell>
          <cell r="AM450">
            <v>79.581299999999999</v>
          </cell>
          <cell r="AN450">
            <v>100.5055</v>
          </cell>
          <cell r="AO450">
            <v>18.2</v>
          </cell>
          <cell r="AP450">
            <v>93.8</v>
          </cell>
          <cell r="AQ450">
            <v>80.5</v>
          </cell>
          <cell r="AR450">
            <v>73</v>
          </cell>
          <cell r="AS450">
            <v>-17.5</v>
          </cell>
          <cell r="AT450">
            <v>101</v>
          </cell>
          <cell r="AU450">
            <v>95.74</v>
          </cell>
          <cell r="AV450">
            <v>85.7</v>
          </cell>
          <cell r="AW450">
            <v>102.1</v>
          </cell>
          <cell r="AX450">
            <v>36.799999999999997</v>
          </cell>
          <cell r="AY450">
            <v>42.8</v>
          </cell>
          <cell r="AZ450">
            <v>74.3</v>
          </cell>
          <cell r="BA450">
            <v>89.3</v>
          </cell>
          <cell r="BB450">
            <v>63.9</v>
          </cell>
          <cell r="BC450">
            <v>85.9</v>
          </cell>
          <cell r="BD450">
            <v>102.2</v>
          </cell>
          <cell r="BE450">
            <v>14.3</v>
          </cell>
          <cell r="BF450" t="str">
            <v>#NA</v>
          </cell>
          <cell r="BG450">
            <v>8.5299999999999994</v>
          </cell>
          <cell r="BH450">
            <v>6.71</v>
          </cell>
          <cell r="BI450">
            <v>106.2</v>
          </cell>
          <cell r="BJ450">
            <v>91.0304</v>
          </cell>
          <cell r="BL450">
            <v>35.1</v>
          </cell>
          <cell r="BM450">
            <v>30.67</v>
          </cell>
          <cell r="BN450">
            <v>13.3</v>
          </cell>
          <cell r="BO450">
            <v>9</v>
          </cell>
          <cell r="BP450">
            <v>59.4</v>
          </cell>
          <cell r="BQ450" t="str">
            <v>#NA</v>
          </cell>
          <cell r="BR450" t="str">
            <v>#NA</v>
          </cell>
          <cell r="BS450">
            <v>97.2</v>
          </cell>
          <cell r="BT450">
            <v>-39.700000000000003</v>
          </cell>
          <cell r="BU450">
            <v>-23.4</v>
          </cell>
          <cell r="BV450" t="str">
            <v>#NA</v>
          </cell>
          <cell r="BX450">
            <v>-21.1</v>
          </cell>
          <cell r="BY450">
            <v>-19.8</v>
          </cell>
          <cell r="BZ450">
            <v>1.7</v>
          </cell>
          <cell r="CB450">
            <v>-22.5</v>
          </cell>
          <cell r="CC450">
            <v>-6.7</v>
          </cell>
          <cell r="CD450">
            <v>-6.1</v>
          </cell>
          <cell r="CE450">
            <v>37931</v>
          </cell>
          <cell r="CF450">
            <v>1881727</v>
          </cell>
          <cell r="CG450">
            <v>108.9</v>
          </cell>
          <cell r="CH450">
            <v>136.30000000000001</v>
          </cell>
          <cell r="CI450">
            <v>103.7</v>
          </cell>
          <cell r="CJ450">
            <v>98.8</v>
          </cell>
          <cell r="CK450">
            <v>-38.9</v>
          </cell>
          <cell r="CL450">
            <v>-50.8</v>
          </cell>
          <cell r="CM450">
            <v>-39.700000000000003</v>
          </cell>
          <cell r="CN450">
            <v>62</v>
          </cell>
          <cell r="CO450">
            <v>62.9</v>
          </cell>
          <cell r="CP450">
            <v>78.099999999999994</v>
          </cell>
          <cell r="CQ450">
            <v>101.568061829</v>
          </cell>
          <cell r="CR450">
            <v>22.14</v>
          </cell>
          <cell r="CS450">
            <v>101.2</v>
          </cell>
          <cell r="CT450">
            <v>103.7</v>
          </cell>
          <cell r="CU450">
            <v>90.639099999999999</v>
          </cell>
          <cell r="CV450">
            <v>7.9</v>
          </cell>
          <cell r="CW450">
            <v>5.22</v>
          </cell>
          <cell r="CX450">
            <v>133.1</v>
          </cell>
          <cell r="CY450">
            <v>162.19999999999999</v>
          </cell>
          <cell r="DA450">
            <v>-13.7</v>
          </cell>
          <cell r="DB450">
            <v>103.3</v>
          </cell>
          <cell r="DG450">
            <v>76.400000000000006</v>
          </cell>
          <cell r="DH450">
            <v>47</v>
          </cell>
          <cell r="DI450">
            <v>44.1</v>
          </cell>
          <cell r="DJ450">
            <v>73.402762473999999</v>
          </cell>
          <cell r="DM450" t="str">
            <v>#NA</v>
          </cell>
          <cell r="DN450">
            <v>11.143735</v>
          </cell>
          <cell r="DQ450">
            <v>71.099999999999994</v>
          </cell>
        </row>
        <row r="451">
          <cell r="B451" t="str">
            <v>#NA</v>
          </cell>
          <cell r="C451">
            <v>91</v>
          </cell>
          <cell r="D451">
            <v>85</v>
          </cell>
          <cell r="E451">
            <v>97.5</v>
          </cell>
          <cell r="F451">
            <v>63.7</v>
          </cell>
          <cell r="G451">
            <v>1.1483289999999999</v>
          </cell>
          <cell r="H451">
            <v>429.8</v>
          </cell>
          <cell r="I451">
            <v>1111.3</v>
          </cell>
          <cell r="J451">
            <v>3.1749999999999998</v>
          </cell>
          <cell r="K451">
            <v>5.8</v>
          </cell>
          <cell r="L451">
            <v>3547.8</v>
          </cell>
          <cell r="M451">
            <v>292660</v>
          </cell>
          <cell r="N451">
            <v>69.900000000000006</v>
          </cell>
          <cell r="O451">
            <v>2306</v>
          </cell>
          <cell r="P451">
            <v>11.4</v>
          </cell>
          <cell r="Q451">
            <v>12.7</v>
          </cell>
          <cell r="R451">
            <v>10.5</v>
          </cell>
          <cell r="W451">
            <v>-31.7</v>
          </cell>
          <cell r="X451">
            <v>49.4</v>
          </cell>
          <cell r="Y451">
            <v>10</v>
          </cell>
          <cell r="Z451">
            <v>102</v>
          </cell>
          <cell r="AA451">
            <v>101.4</v>
          </cell>
          <cell r="AB451">
            <v>99.4</v>
          </cell>
          <cell r="AC451">
            <v>1.1483289999999999</v>
          </cell>
          <cell r="AD451">
            <v>75.599999999999994</v>
          </cell>
          <cell r="AE451">
            <v>-24.6</v>
          </cell>
          <cell r="AF451">
            <v>99.884124999999997</v>
          </cell>
          <cell r="AG451">
            <v>19.25</v>
          </cell>
          <cell r="AH451">
            <v>77.3</v>
          </cell>
          <cell r="AI451">
            <v>49.4</v>
          </cell>
          <cell r="AJ451">
            <v>18.3</v>
          </cell>
          <cell r="AK451">
            <v>10.3</v>
          </cell>
          <cell r="AL451">
            <v>-1.2</v>
          </cell>
          <cell r="AM451">
            <v>79.769900000000007</v>
          </cell>
          <cell r="AN451">
            <v>100.6067</v>
          </cell>
          <cell r="AO451">
            <v>18.7</v>
          </cell>
          <cell r="AP451">
            <v>97.8</v>
          </cell>
          <cell r="AQ451">
            <v>80.099999999999994</v>
          </cell>
          <cell r="AR451">
            <v>70.099999999999994</v>
          </cell>
          <cell r="AS451">
            <v>-16.7</v>
          </cell>
          <cell r="AT451">
            <v>101.1</v>
          </cell>
          <cell r="AU451">
            <v>95.79</v>
          </cell>
          <cell r="AV451">
            <v>86</v>
          </cell>
          <cell r="AW451">
            <v>102.9</v>
          </cell>
          <cell r="AX451">
            <v>39.1</v>
          </cell>
          <cell r="AY451">
            <v>45.4</v>
          </cell>
          <cell r="AZ451">
            <v>77.900000000000006</v>
          </cell>
          <cell r="BA451">
            <v>96.6</v>
          </cell>
          <cell r="BB451">
            <v>65</v>
          </cell>
          <cell r="BC451">
            <v>86.1</v>
          </cell>
          <cell r="BD451">
            <v>103.1</v>
          </cell>
          <cell r="BE451">
            <v>3.7</v>
          </cell>
          <cell r="BF451" t="str">
            <v>#NA</v>
          </cell>
          <cell r="BG451">
            <v>9.86</v>
          </cell>
          <cell r="BH451">
            <v>6.32</v>
          </cell>
          <cell r="BI451">
            <v>105.9</v>
          </cell>
          <cell r="BJ451">
            <v>90.8279</v>
          </cell>
          <cell r="BL451">
            <v>37.869999999999997</v>
          </cell>
          <cell r="BM451">
            <v>33.07</v>
          </cell>
          <cell r="BN451">
            <v>7.5</v>
          </cell>
          <cell r="BO451">
            <v>6.3</v>
          </cell>
          <cell r="BP451">
            <v>58.9</v>
          </cell>
          <cell r="BQ451" t="str">
            <v>#NA</v>
          </cell>
          <cell r="BR451" t="str">
            <v>#NA</v>
          </cell>
          <cell r="BS451">
            <v>95.7</v>
          </cell>
          <cell r="BT451">
            <v>-40.700000000000003</v>
          </cell>
          <cell r="BU451">
            <v>-22.7</v>
          </cell>
          <cell r="BV451" t="str">
            <v>#NA</v>
          </cell>
          <cell r="BX451">
            <v>-18.8</v>
          </cell>
          <cell r="BY451">
            <v>-21.9</v>
          </cell>
          <cell r="BZ451">
            <v>2.5</v>
          </cell>
          <cell r="CB451">
            <v>-21.4</v>
          </cell>
          <cell r="CC451">
            <v>-6.7</v>
          </cell>
          <cell r="CD451">
            <v>-8.5</v>
          </cell>
          <cell r="CE451">
            <v>37937</v>
          </cell>
          <cell r="CF451">
            <v>1890414</v>
          </cell>
          <cell r="CG451">
            <v>114.1</v>
          </cell>
          <cell r="CH451">
            <v>140.5</v>
          </cell>
          <cell r="CI451">
            <v>105.7</v>
          </cell>
          <cell r="CJ451">
            <v>107.5</v>
          </cell>
          <cell r="CK451">
            <v>-37.5</v>
          </cell>
          <cell r="CL451">
            <v>-52.9</v>
          </cell>
          <cell r="CM451">
            <v>-40.700000000000003</v>
          </cell>
          <cell r="CN451">
            <v>62.2</v>
          </cell>
          <cell r="CO451">
            <v>63.2</v>
          </cell>
          <cell r="CP451">
            <v>78</v>
          </cell>
          <cell r="CQ451">
            <v>76.708152771000002</v>
          </cell>
          <cell r="CR451">
            <v>18.45</v>
          </cell>
          <cell r="CS451">
            <v>101.3</v>
          </cell>
          <cell r="CT451">
            <v>103</v>
          </cell>
          <cell r="CU451">
            <v>90.496499999999997</v>
          </cell>
          <cell r="CV451">
            <v>8.75</v>
          </cell>
          <cell r="CW451">
            <v>5.84</v>
          </cell>
          <cell r="CX451">
            <v>139.9</v>
          </cell>
          <cell r="CY451">
            <v>167.6</v>
          </cell>
          <cell r="DA451">
            <v>-20.8</v>
          </cell>
          <cell r="DB451">
            <v>103.4</v>
          </cell>
          <cell r="DG451">
            <v>76.900000000000006</v>
          </cell>
          <cell r="DH451">
            <v>44.1</v>
          </cell>
          <cell r="DI451">
            <v>45.5</v>
          </cell>
          <cell r="DJ451">
            <v>71.560993689</v>
          </cell>
          <cell r="DM451" t="str">
            <v>#NA</v>
          </cell>
          <cell r="DN451">
            <v>11.458363</v>
          </cell>
          <cell r="DQ451">
            <v>70.2</v>
          </cell>
        </row>
        <row r="452">
          <cell r="B452" t="str">
            <v>#NA</v>
          </cell>
          <cell r="C452">
            <v>91.2</v>
          </cell>
          <cell r="D452">
            <v>85.1</v>
          </cell>
          <cell r="E452">
            <v>97.7</v>
          </cell>
          <cell r="F452">
            <v>64.900000000000006</v>
          </cell>
          <cell r="G452">
            <v>1.1325510000000001</v>
          </cell>
          <cell r="H452">
            <v>436.9</v>
          </cell>
          <cell r="I452">
            <v>1113</v>
          </cell>
          <cell r="J452">
            <v>3.137</v>
          </cell>
          <cell r="K452">
            <v>5.7</v>
          </cell>
          <cell r="L452">
            <v>3785.8</v>
          </cell>
          <cell r="M452">
            <v>344194</v>
          </cell>
          <cell r="N452">
            <v>72.3</v>
          </cell>
          <cell r="O452">
            <v>2617</v>
          </cell>
          <cell r="P452">
            <v>11.5</v>
          </cell>
          <cell r="Q452">
            <v>12.9</v>
          </cell>
          <cell r="R452">
            <v>9.1999999999999993</v>
          </cell>
          <cell r="W452">
            <v>-30.8</v>
          </cell>
          <cell r="X452">
            <v>50.8</v>
          </cell>
          <cell r="Y452">
            <v>13.2</v>
          </cell>
          <cell r="Z452">
            <v>101.1</v>
          </cell>
          <cell r="AA452">
            <v>100.5</v>
          </cell>
          <cell r="AB452">
            <v>98.4</v>
          </cell>
          <cell r="AC452">
            <v>1.1325510000000001</v>
          </cell>
          <cell r="AD452">
            <v>77.8</v>
          </cell>
          <cell r="AE452">
            <v>-20.7</v>
          </cell>
          <cell r="AF452">
            <v>100.232288</v>
          </cell>
          <cell r="AG452">
            <v>17.8</v>
          </cell>
          <cell r="AH452">
            <v>77.400000000000006</v>
          </cell>
          <cell r="AI452">
            <v>50.8</v>
          </cell>
          <cell r="AJ452">
            <v>17.899999999999999</v>
          </cell>
          <cell r="AK452">
            <v>10.1</v>
          </cell>
          <cell r="AL452">
            <v>7.7</v>
          </cell>
          <cell r="AM452">
            <v>79.957099999999997</v>
          </cell>
          <cell r="AN452">
            <v>100.705</v>
          </cell>
          <cell r="AO452">
            <v>19.899999999999999</v>
          </cell>
          <cell r="AP452">
            <v>97.1</v>
          </cell>
          <cell r="AQ452">
            <v>80.099999999999994</v>
          </cell>
          <cell r="AR452">
            <v>68.099999999999994</v>
          </cell>
          <cell r="AS452">
            <v>-18.8</v>
          </cell>
          <cell r="AT452">
            <v>101</v>
          </cell>
          <cell r="AU452">
            <v>95</v>
          </cell>
          <cell r="AV452">
            <v>86.1</v>
          </cell>
          <cell r="AW452">
            <v>102.5</v>
          </cell>
          <cell r="AX452">
            <v>36.5</v>
          </cell>
          <cell r="AY452">
            <v>42.7</v>
          </cell>
          <cell r="AZ452">
            <v>74.7</v>
          </cell>
          <cell r="BA452">
            <v>89.7</v>
          </cell>
          <cell r="BB452">
            <v>64.3</v>
          </cell>
          <cell r="BC452">
            <v>86.2</v>
          </cell>
          <cell r="BD452">
            <v>103.4</v>
          </cell>
          <cell r="BE452">
            <v>10.7</v>
          </cell>
          <cell r="BF452" t="str">
            <v>#NA</v>
          </cell>
          <cell r="BG452">
            <v>8.93</v>
          </cell>
          <cell r="BH452">
            <v>5.68</v>
          </cell>
          <cell r="BI452">
            <v>107.1</v>
          </cell>
          <cell r="BJ452">
            <v>89.686300000000003</v>
          </cell>
          <cell r="BL452">
            <v>37.74</v>
          </cell>
          <cell r="BM452">
            <v>32.54</v>
          </cell>
          <cell r="BN452">
            <v>13.6</v>
          </cell>
          <cell r="BO452">
            <v>11.3</v>
          </cell>
          <cell r="BP452">
            <v>62</v>
          </cell>
          <cell r="BQ452" t="str">
            <v>#NA</v>
          </cell>
          <cell r="BR452" t="str">
            <v>#NA</v>
          </cell>
          <cell r="BS452">
            <v>97.3</v>
          </cell>
          <cell r="BT452">
            <v>-39.1</v>
          </cell>
          <cell r="BU452">
            <v>-16.600000000000001</v>
          </cell>
          <cell r="BV452" t="str">
            <v>#NA</v>
          </cell>
          <cell r="BX452">
            <v>-24.8</v>
          </cell>
          <cell r="BY452">
            <v>-19</v>
          </cell>
          <cell r="BZ452">
            <v>4.3</v>
          </cell>
          <cell r="CB452">
            <v>-24.3</v>
          </cell>
          <cell r="CC452">
            <v>-15.4</v>
          </cell>
          <cell r="CD452">
            <v>-6.4</v>
          </cell>
          <cell r="CE452">
            <v>37946</v>
          </cell>
          <cell r="CF452">
            <v>1904708</v>
          </cell>
          <cell r="CG452">
            <v>112.9</v>
          </cell>
          <cell r="CH452">
            <v>134.80000000000001</v>
          </cell>
          <cell r="CI452">
            <v>107.2</v>
          </cell>
          <cell r="CJ452">
            <v>106.4</v>
          </cell>
          <cell r="CK452">
            <v>-37</v>
          </cell>
          <cell r="CL452">
            <v>-52.2</v>
          </cell>
          <cell r="CM452">
            <v>-39.1</v>
          </cell>
          <cell r="CN452">
            <v>62.4</v>
          </cell>
          <cell r="CO452">
            <v>63.4</v>
          </cell>
          <cell r="CP452">
            <v>77.5</v>
          </cell>
          <cell r="CQ452">
            <v>100.661979675</v>
          </cell>
          <cell r="CR452">
            <v>21.23</v>
          </cell>
          <cell r="CS452">
            <v>101.1</v>
          </cell>
          <cell r="CT452">
            <v>101</v>
          </cell>
          <cell r="CU452">
            <v>89.411000000000001</v>
          </cell>
          <cell r="CV452">
            <v>8.14</v>
          </cell>
          <cell r="CW452">
            <v>5.22</v>
          </cell>
          <cell r="CX452">
            <v>138.6</v>
          </cell>
          <cell r="CY452">
            <v>160.9</v>
          </cell>
          <cell r="DA452">
            <v>-20.9</v>
          </cell>
          <cell r="DB452">
            <v>101.7</v>
          </cell>
          <cell r="DG452">
            <v>76.400000000000006</v>
          </cell>
          <cell r="DH452">
            <v>45.1</v>
          </cell>
          <cell r="DI452">
            <v>47.8</v>
          </cell>
          <cell r="DJ452">
            <v>78.658884207</v>
          </cell>
          <cell r="DM452" t="str">
            <v>#NA</v>
          </cell>
          <cell r="DN452">
            <v>11.453296999999999</v>
          </cell>
          <cell r="DQ452">
            <v>73</v>
          </cell>
        </row>
        <row r="453">
          <cell r="B453" t="str">
            <v>#NA</v>
          </cell>
          <cell r="C453">
            <v>92.3</v>
          </cell>
          <cell r="D453">
            <v>86.1</v>
          </cell>
          <cell r="E453">
            <v>98.8</v>
          </cell>
          <cell r="F453">
            <v>64.8</v>
          </cell>
          <cell r="G453">
            <v>1.091896</v>
          </cell>
          <cell r="H453">
            <v>436.3</v>
          </cell>
          <cell r="I453">
            <v>1119</v>
          </cell>
          <cell r="J453">
            <v>3.145</v>
          </cell>
          <cell r="K453">
            <v>5.6</v>
          </cell>
          <cell r="L453">
            <v>4438.8999999999996</v>
          </cell>
          <cell r="M453">
            <v>326394</v>
          </cell>
          <cell r="N453">
            <v>73.3</v>
          </cell>
          <cell r="O453">
            <v>2272</v>
          </cell>
          <cell r="P453">
            <v>11.5</v>
          </cell>
          <cell r="Q453">
            <v>16.600000000000001</v>
          </cell>
          <cell r="R453">
            <v>6.9</v>
          </cell>
          <cell r="W453">
            <v>-23.8</v>
          </cell>
          <cell r="X453">
            <v>50.9</v>
          </cell>
          <cell r="Y453">
            <v>14.1</v>
          </cell>
          <cell r="Z453">
            <v>99.4</v>
          </cell>
          <cell r="AA453">
            <v>98.8</v>
          </cell>
          <cell r="AB453">
            <v>96.7</v>
          </cell>
          <cell r="AC453">
            <v>1.091896</v>
          </cell>
          <cell r="AD453">
            <v>78.8</v>
          </cell>
          <cell r="AE453">
            <v>-17.899999999999999</v>
          </cell>
          <cell r="AF453">
            <v>99.654377999999994</v>
          </cell>
          <cell r="AG453">
            <v>18.559999999999999</v>
          </cell>
          <cell r="AH453">
            <v>77.7</v>
          </cell>
          <cell r="AI453">
            <v>50.9</v>
          </cell>
          <cell r="AJ453">
            <v>21.8</v>
          </cell>
          <cell r="AK453">
            <v>9.3000000000000007</v>
          </cell>
          <cell r="AL453">
            <v>3.8</v>
          </cell>
          <cell r="AM453">
            <v>80.140699999999995</v>
          </cell>
          <cell r="AN453">
            <v>100.7975</v>
          </cell>
          <cell r="AO453">
            <v>19</v>
          </cell>
          <cell r="AP453">
            <v>97.8</v>
          </cell>
          <cell r="AQ453">
            <v>78.599999999999994</v>
          </cell>
          <cell r="AR453">
            <v>66.900000000000006</v>
          </cell>
          <cell r="AS453">
            <v>-18.899999999999999</v>
          </cell>
          <cell r="AT453">
            <v>101.4</v>
          </cell>
          <cell r="AU453">
            <v>93.37</v>
          </cell>
          <cell r="AV453">
            <v>87</v>
          </cell>
          <cell r="AW453">
            <v>102.9</v>
          </cell>
          <cell r="AX453">
            <v>36.9</v>
          </cell>
          <cell r="AY453">
            <v>42.4</v>
          </cell>
          <cell r="AZ453">
            <v>70.8</v>
          </cell>
          <cell r="BA453">
            <v>82.2</v>
          </cell>
          <cell r="BB453">
            <v>62.9</v>
          </cell>
          <cell r="BC453">
            <v>86.4</v>
          </cell>
          <cell r="BD453">
            <v>103.4</v>
          </cell>
          <cell r="BE453">
            <v>16.600000000000001</v>
          </cell>
          <cell r="BF453" t="str">
            <v>#NA</v>
          </cell>
          <cell r="BG453">
            <v>9.0399999999999991</v>
          </cell>
          <cell r="BH453">
            <v>6.52</v>
          </cell>
          <cell r="BI453">
            <v>107.9</v>
          </cell>
          <cell r="BJ453">
            <v>87.623400000000004</v>
          </cell>
          <cell r="BL453">
            <v>38.869999999999997</v>
          </cell>
          <cell r="BM453">
            <v>33.75</v>
          </cell>
          <cell r="BN453">
            <v>17.399999999999999</v>
          </cell>
          <cell r="BO453">
            <v>15.1</v>
          </cell>
          <cell r="BP453">
            <v>63.1</v>
          </cell>
          <cell r="BQ453" t="str">
            <v>#NA</v>
          </cell>
          <cell r="BR453" t="str">
            <v>#NA</v>
          </cell>
          <cell r="BS453">
            <v>95.5</v>
          </cell>
          <cell r="BT453">
            <v>-42.3</v>
          </cell>
          <cell r="BU453">
            <v>-25.3</v>
          </cell>
          <cell r="BV453" t="str">
            <v>#NA</v>
          </cell>
          <cell r="BX453">
            <v>-20.9</v>
          </cell>
          <cell r="BY453">
            <v>-14.7</v>
          </cell>
          <cell r="BZ453">
            <v>7.6</v>
          </cell>
          <cell r="CB453">
            <v>-24</v>
          </cell>
          <cell r="CC453">
            <v>-13.7</v>
          </cell>
          <cell r="CD453">
            <v>-10.5</v>
          </cell>
          <cell r="CE453">
            <v>37972</v>
          </cell>
          <cell r="CF453">
            <v>1907525</v>
          </cell>
          <cell r="CG453">
            <v>110.6</v>
          </cell>
          <cell r="CH453">
            <v>139.5</v>
          </cell>
          <cell r="CI453">
            <v>104.1</v>
          </cell>
          <cell r="CJ453">
            <v>101</v>
          </cell>
          <cell r="CK453">
            <v>-42.1</v>
          </cell>
          <cell r="CL453">
            <v>-55.7</v>
          </cell>
          <cell r="CM453">
            <v>-42.3</v>
          </cell>
          <cell r="CN453">
            <v>61.1</v>
          </cell>
          <cell r="CO453">
            <v>61.8</v>
          </cell>
          <cell r="CP453">
            <v>77.900000000000006</v>
          </cell>
          <cell r="CQ453">
            <v>69.247375488000003</v>
          </cell>
          <cell r="CR453">
            <v>21.27</v>
          </cell>
          <cell r="CS453">
            <v>100.8</v>
          </cell>
          <cell r="CT453">
            <v>97.7</v>
          </cell>
          <cell r="CU453">
            <v>87.371300000000005</v>
          </cell>
          <cell r="CV453">
            <v>7.93</v>
          </cell>
          <cell r="CW453">
            <v>5.36</v>
          </cell>
          <cell r="CX453">
            <v>135.80000000000001</v>
          </cell>
          <cell r="CY453">
            <v>166.6</v>
          </cell>
          <cell r="DA453">
            <v>-20.9</v>
          </cell>
          <cell r="DB453">
            <v>101.1</v>
          </cell>
          <cell r="DG453">
            <v>76.599999999999994</v>
          </cell>
          <cell r="DH453">
            <v>45</v>
          </cell>
          <cell r="DI453">
            <v>48.5</v>
          </cell>
          <cell r="DJ453">
            <v>64.184652787000005</v>
          </cell>
          <cell r="DM453" t="str">
            <v>#NA</v>
          </cell>
          <cell r="DN453">
            <v>11.649794999999999</v>
          </cell>
          <cell r="DQ453">
            <v>73.8</v>
          </cell>
        </row>
        <row r="454">
          <cell r="B454" t="str">
            <v>#NA</v>
          </cell>
          <cell r="C454">
            <v>93</v>
          </cell>
          <cell r="D454">
            <v>86.9</v>
          </cell>
          <cell r="E454">
            <v>99.5</v>
          </cell>
          <cell r="F454">
            <v>65.3</v>
          </cell>
          <cell r="G454">
            <v>1.0631520000000001</v>
          </cell>
          <cell r="H454">
            <v>435.7</v>
          </cell>
          <cell r="I454">
            <v>1123</v>
          </cell>
          <cell r="J454">
            <v>3.2650000000000001</v>
          </cell>
          <cell r="K454">
            <v>5.7</v>
          </cell>
          <cell r="L454">
            <v>3906</v>
          </cell>
          <cell r="M454">
            <v>243320</v>
          </cell>
          <cell r="N454">
            <v>70.900000000000006</v>
          </cell>
          <cell r="O454">
            <v>2291</v>
          </cell>
          <cell r="P454">
            <v>11.6</v>
          </cell>
          <cell r="Q454">
            <v>21.7</v>
          </cell>
          <cell r="R454">
            <v>6.9</v>
          </cell>
          <cell r="W454">
            <v>-24.4</v>
          </cell>
          <cell r="X454">
            <v>52.9</v>
          </cell>
          <cell r="Y454">
            <v>14.8</v>
          </cell>
          <cell r="Z454">
            <v>99.2</v>
          </cell>
          <cell r="AA454">
            <v>98.4</v>
          </cell>
          <cell r="AB454">
            <v>96.3</v>
          </cell>
          <cell r="AC454">
            <v>1.0631520000000001</v>
          </cell>
          <cell r="AD454">
            <v>76.2</v>
          </cell>
          <cell r="AE454">
            <v>-18.600000000000001</v>
          </cell>
          <cell r="AF454">
            <v>99.086758000000003</v>
          </cell>
          <cell r="AG454">
            <v>18.82</v>
          </cell>
          <cell r="AH454">
            <v>77.900000000000006</v>
          </cell>
          <cell r="AI454">
            <v>52.9</v>
          </cell>
          <cell r="AJ454">
            <v>24.5</v>
          </cell>
          <cell r="AK454">
            <v>9.3000000000000007</v>
          </cell>
          <cell r="AL454">
            <v>0.3</v>
          </cell>
          <cell r="AM454">
            <v>80.3249</v>
          </cell>
          <cell r="AN454">
            <v>100.88979999999999</v>
          </cell>
          <cell r="AO454">
            <v>18.3</v>
          </cell>
          <cell r="AP454">
            <v>99.2</v>
          </cell>
          <cell r="AQ454">
            <v>80.5</v>
          </cell>
          <cell r="AR454">
            <v>66.3</v>
          </cell>
          <cell r="AS454">
            <v>-17.8</v>
          </cell>
          <cell r="AT454">
            <v>102</v>
          </cell>
          <cell r="AU454">
            <v>92.96</v>
          </cell>
          <cell r="AV454">
            <v>87.7</v>
          </cell>
          <cell r="AW454">
            <v>105.7</v>
          </cell>
          <cell r="AX454">
            <v>37.6</v>
          </cell>
          <cell r="AY454">
            <v>43.1</v>
          </cell>
          <cell r="AZ454">
            <v>71.3</v>
          </cell>
          <cell r="BA454">
            <v>81.8</v>
          </cell>
          <cell r="BB454">
            <v>64</v>
          </cell>
          <cell r="BC454">
            <v>86.7</v>
          </cell>
          <cell r="BD454">
            <v>103.9</v>
          </cell>
          <cell r="BE454">
            <v>18.399999999999999</v>
          </cell>
          <cell r="BF454" t="str">
            <v>#NA</v>
          </cell>
          <cell r="BG454">
            <v>9.3800000000000008</v>
          </cell>
          <cell r="BH454">
            <v>6.54</v>
          </cell>
          <cell r="BI454">
            <v>105</v>
          </cell>
          <cell r="BJ454">
            <v>87.251099999999994</v>
          </cell>
          <cell r="BL454">
            <v>38.35</v>
          </cell>
          <cell r="BM454">
            <v>33.590000000000003</v>
          </cell>
          <cell r="BN454">
            <v>20.5</v>
          </cell>
          <cell r="BO454">
            <v>17.600000000000001</v>
          </cell>
          <cell r="BP454">
            <v>59.9</v>
          </cell>
          <cell r="BQ454" t="str">
            <v>#NA</v>
          </cell>
          <cell r="BR454" t="str">
            <v>#NA</v>
          </cell>
          <cell r="BS454">
            <v>93.3</v>
          </cell>
          <cell r="BT454">
            <v>-38</v>
          </cell>
          <cell r="BU454">
            <v>-24.3</v>
          </cell>
          <cell r="BV454" t="str">
            <v>#NA</v>
          </cell>
          <cell r="BX454">
            <v>-26.7</v>
          </cell>
          <cell r="BY454">
            <v>-15</v>
          </cell>
          <cell r="BZ454">
            <v>9.6999999999999993</v>
          </cell>
          <cell r="CB454">
            <v>-18.5</v>
          </cell>
          <cell r="CC454">
            <v>-2.4</v>
          </cell>
          <cell r="CD454">
            <v>5</v>
          </cell>
          <cell r="CE454">
            <v>38020</v>
          </cell>
          <cell r="CF454">
            <v>1915178</v>
          </cell>
          <cell r="CG454">
            <v>113.4</v>
          </cell>
          <cell r="CH454">
            <v>136.19999999999999</v>
          </cell>
          <cell r="CI454">
            <v>105.1</v>
          </cell>
          <cell r="CJ454">
            <v>108.4</v>
          </cell>
          <cell r="CK454">
            <v>-38.6</v>
          </cell>
          <cell r="CL454">
            <v>-51.2</v>
          </cell>
          <cell r="CM454">
            <v>-38</v>
          </cell>
          <cell r="CN454">
            <v>61.7</v>
          </cell>
          <cell r="CO454">
            <v>62.9</v>
          </cell>
          <cell r="CP454">
            <v>76.599999999999994</v>
          </cell>
          <cell r="CQ454">
            <v>118.193557739</v>
          </cell>
          <cell r="CR454">
            <v>26.11</v>
          </cell>
          <cell r="CS454">
            <v>100.9</v>
          </cell>
          <cell r="CT454">
            <v>97.1</v>
          </cell>
          <cell r="CU454">
            <v>87.0124</v>
          </cell>
          <cell r="CV454">
            <v>8.15</v>
          </cell>
          <cell r="CW454">
            <v>5.26</v>
          </cell>
          <cell r="CX454">
            <v>139.30000000000001</v>
          </cell>
          <cell r="CY454">
            <v>162.69999999999999</v>
          </cell>
          <cell r="DA454">
            <v>-24.2</v>
          </cell>
          <cell r="DB454">
            <v>100.5</v>
          </cell>
          <cell r="DG454">
            <v>75.400000000000006</v>
          </cell>
          <cell r="DH454">
            <v>47.5</v>
          </cell>
          <cell r="DI454">
            <v>47.3</v>
          </cell>
          <cell r="DJ454">
            <v>63.19101843</v>
          </cell>
          <cell r="DM454" t="str">
            <v>#NA</v>
          </cell>
          <cell r="DN454">
            <v>11.639511000000001</v>
          </cell>
          <cell r="DQ454">
            <v>71.400000000000006</v>
          </cell>
        </row>
        <row r="455">
          <cell r="B455" t="str">
            <v>#NA</v>
          </cell>
          <cell r="C455">
            <v>94.3</v>
          </cell>
          <cell r="D455">
            <v>88.4</v>
          </cell>
          <cell r="E455">
            <v>100.6</v>
          </cell>
          <cell r="F455">
            <v>66.7</v>
          </cell>
          <cell r="G455">
            <v>1.094049</v>
          </cell>
          <cell r="H455">
            <v>437.3</v>
          </cell>
          <cell r="I455">
            <v>1125.9000000000001</v>
          </cell>
          <cell r="J455">
            <v>3.31</v>
          </cell>
          <cell r="K455">
            <v>5.6</v>
          </cell>
          <cell r="L455">
            <v>4167.8999999999996</v>
          </cell>
          <cell r="M455">
            <v>277608</v>
          </cell>
          <cell r="N455">
            <v>71.599999999999994</v>
          </cell>
          <cell r="O455">
            <v>2343</v>
          </cell>
          <cell r="P455">
            <v>11.7</v>
          </cell>
          <cell r="Q455">
            <v>17.7</v>
          </cell>
          <cell r="R455">
            <v>7.4</v>
          </cell>
          <cell r="W455">
            <v>-23.4</v>
          </cell>
          <cell r="X455">
            <v>54.3</v>
          </cell>
          <cell r="Y455">
            <v>18.3</v>
          </cell>
          <cell r="Z455">
            <v>100.3</v>
          </cell>
          <cell r="AA455">
            <v>99.6</v>
          </cell>
          <cell r="AB455">
            <v>97.8</v>
          </cell>
          <cell r="AC455">
            <v>1.094049</v>
          </cell>
          <cell r="AD455">
            <v>76.8</v>
          </cell>
          <cell r="AE455">
            <v>-14.9</v>
          </cell>
          <cell r="AF455">
            <v>99.655171999999993</v>
          </cell>
          <cell r="AG455">
            <v>18.579999999999998</v>
          </cell>
          <cell r="AH455">
            <v>78</v>
          </cell>
          <cell r="AI455">
            <v>54.3</v>
          </cell>
          <cell r="AJ455">
            <v>22.9</v>
          </cell>
          <cell r="AK455">
            <v>10.5</v>
          </cell>
          <cell r="AL455">
            <v>7.3</v>
          </cell>
          <cell r="AM455">
            <v>80.506399999999999</v>
          </cell>
          <cell r="AN455">
            <v>100.9776</v>
          </cell>
          <cell r="AO455">
            <v>16.399999999999999</v>
          </cell>
          <cell r="AP455">
            <v>99.9</v>
          </cell>
          <cell r="AQ455">
            <v>79.900000000000006</v>
          </cell>
          <cell r="AR455">
            <v>71.900000000000006</v>
          </cell>
          <cell r="AS455">
            <v>-17.2</v>
          </cell>
          <cell r="AT455">
            <v>103.2</v>
          </cell>
          <cell r="AU455">
            <v>94.29</v>
          </cell>
          <cell r="AV455">
            <v>87</v>
          </cell>
          <cell r="AW455">
            <v>104.2</v>
          </cell>
          <cell r="AX455">
            <v>37.700000000000003</v>
          </cell>
          <cell r="AY455">
            <v>42.9</v>
          </cell>
          <cell r="AZ455">
            <v>70.2</v>
          </cell>
          <cell r="BA455">
            <v>81.900000000000006</v>
          </cell>
          <cell r="BB455">
            <v>62.1</v>
          </cell>
          <cell r="BC455">
            <v>86.7</v>
          </cell>
          <cell r="BD455">
            <v>103.3</v>
          </cell>
          <cell r="BE455">
            <v>24.3</v>
          </cell>
          <cell r="BF455" t="str">
            <v>#NA</v>
          </cell>
          <cell r="BG455">
            <v>9.24</v>
          </cell>
          <cell r="BH455">
            <v>5.79</v>
          </cell>
          <cell r="BI455">
            <v>106.5</v>
          </cell>
          <cell r="BJ455">
            <v>89.818200000000004</v>
          </cell>
          <cell r="BL455">
            <v>40.74</v>
          </cell>
          <cell r="BM455">
            <v>33.549999999999997</v>
          </cell>
          <cell r="BN455">
            <v>20.100000000000001</v>
          </cell>
          <cell r="BO455">
            <v>19.100000000000001</v>
          </cell>
          <cell r="BP455">
            <v>60.8</v>
          </cell>
          <cell r="BQ455" t="str">
            <v>#NA</v>
          </cell>
          <cell r="BR455" t="str">
            <v>#NA</v>
          </cell>
          <cell r="BS455">
            <v>95.1</v>
          </cell>
          <cell r="BT455">
            <v>-39</v>
          </cell>
          <cell r="BU455">
            <v>-26.4</v>
          </cell>
          <cell r="BV455" t="str">
            <v>#NA</v>
          </cell>
          <cell r="BX455">
            <v>-23.4</v>
          </cell>
          <cell r="BY455">
            <v>-11.7</v>
          </cell>
          <cell r="BZ455">
            <v>12.8</v>
          </cell>
          <cell r="CB455">
            <v>-16.100000000000001</v>
          </cell>
          <cell r="CC455">
            <v>-0.1</v>
          </cell>
          <cell r="CD455">
            <v>-6.7</v>
          </cell>
          <cell r="CE455">
            <v>38000</v>
          </cell>
          <cell r="CF455">
            <v>1926453</v>
          </cell>
          <cell r="CG455">
            <v>110.8</v>
          </cell>
          <cell r="CH455">
            <v>133.80000000000001</v>
          </cell>
          <cell r="CI455">
            <v>105.1</v>
          </cell>
          <cell r="CJ455">
            <v>103.6</v>
          </cell>
          <cell r="CK455">
            <v>-39.200000000000003</v>
          </cell>
          <cell r="CL455">
            <v>-51.4</v>
          </cell>
          <cell r="CM455">
            <v>-39</v>
          </cell>
          <cell r="CN455">
            <v>61.2</v>
          </cell>
          <cell r="CO455">
            <v>61.2</v>
          </cell>
          <cell r="CP455">
            <v>77</v>
          </cell>
          <cell r="CQ455">
            <v>64.007202148000005</v>
          </cell>
          <cell r="CR455">
            <v>29.26</v>
          </cell>
          <cell r="CS455">
            <v>100.9</v>
          </cell>
          <cell r="CT455">
            <v>99.5</v>
          </cell>
          <cell r="CU455">
            <v>89.549199999999999</v>
          </cell>
          <cell r="CV455">
            <v>8.5</v>
          </cell>
          <cell r="CW455">
            <v>5.52</v>
          </cell>
          <cell r="CX455">
            <v>136.4</v>
          </cell>
          <cell r="CY455">
            <v>160.19999999999999</v>
          </cell>
          <cell r="DA455">
            <v>-21.7</v>
          </cell>
          <cell r="DB455">
            <v>99.4</v>
          </cell>
          <cell r="DG455">
            <v>78</v>
          </cell>
          <cell r="DH455">
            <v>48.9</v>
          </cell>
          <cell r="DI455">
            <v>48.2</v>
          </cell>
          <cell r="DJ455">
            <v>67.090282629000001</v>
          </cell>
          <cell r="DM455" t="str">
            <v>#NA</v>
          </cell>
          <cell r="DN455">
            <v>11.829523</v>
          </cell>
          <cell r="DQ455">
            <v>72</v>
          </cell>
        </row>
        <row r="456">
          <cell r="B456" t="str">
            <v>#NA</v>
          </cell>
          <cell r="C456">
            <v>94.8</v>
          </cell>
          <cell r="D456">
            <v>89.4</v>
          </cell>
          <cell r="E456">
            <v>100.5</v>
          </cell>
          <cell r="F456">
            <v>66.2</v>
          </cell>
          <cell r="G456">
            <v>1.113632</v>
          </cell>
          <cell r="H456">
            <v>438.2</v>
          </cell>
          <cell r="I456">
            <v>1127.8</v>
          </cell>
          <cell r="J456">
            <v>3.577</v>
          </cell>
          <cell r="K456">
            <v>5.6</v>
          </cell>
          <cell r="L456">
            <v>3726.7</v>
          </cell>
          <cell r="M456">
            <v>308505</v>
          </cell>
          <cell r="N456">
            <v>72.599999999999994</v>
          </cell>
          <cell r="O456">
            <v>2399</v>
          </cell>
          <cell r="P456">
            <v>11.8</v>
          </cell>
          <cell r="Q456">
            <v>12.7</v>
          </cell>
          <cell r="R456">
            <v>8.8000000000000007</v>
          </cell>
          <cell r="W456">
            <v>-22.5</v>
          </cell>
          <cell r="X456">
            <v>52.9</v>
          </cell>
          <cell r="Y456">
            <v>15.3</v>
          </cell>
          <cell r="Z456">
            <v>100.6</v>
          </cell>
          <cell r="AA456">
            <v>100</v>
          </cell>
          <cell r="AB456">
            <v>98.6</v>
          </cell>
          <cell r="AC456">
            <v>1.113632</v>
          </cell>
          <cell r="AD456">
            <v>78</v>
          </cell>
          <cell r="AE456">
            <v>-12.2</v>
          </cell>
          <cell r="AF456">
            <v>99.884793000000002</v>
          </cell>
          <cell r="AG456">
            <v>20.13</v>
          </cell>
          <cell r="AH456">
            <v>78.099999999999994</v>
          </cell>
          <cell r="AI456">
            <v>52.9</v>
          </cell>
          <cell r="AJ456">
            <v>21.8</v>
          </cell>
          <cell r="AK456">
            <v>10.4</v>
          </cell>
          <cell r="AL456">
            <v>8.6</v>
          </cell>
          <cell r="AM456">
            <v>80.671999999999997</v>
          </cell>
          <cell r="AN456">
            <v>101.0442</v>
          </cell>
          <cell r="AO456">
            <v>13.7</v>
          </cell>
          <cell r="AP456">
            <v>97.9</v>
          </cell>
          <cell r="AQ456">
            <v>80.400000000000006</v>
          </cell>
          <cell r="AR456">
            <v>78.099999999999994</v>
          </cell>
          <cell r="AS456">
            <v>-14.9</v>
          </cell>
          <cell r="AT456">
            <v>103.8</v>
          </cell>
          <cell r="AU456">
            <v>95.15</v>
          </cell>
          <cell r="AV456">
            <v>87</v>
          </cell>
          <cell r="AW456">
            <v>104.2</v>
          </cell>
          <cell r="AX456">
            <v>40.299999999999997</v>
          </cell>
          <cell r="AY456">
            <v>45</v>
          </cell>
          <cell r="AZ456">
            <v>69.099999999999994</v>
          </cell>
          <cell r="BA456">
            <v>79.7</v>
          </cell>
          <cell r="BB456">
            <v>61.8</v>
          </cell>
          <cell r="BC456">
            <v>86.8</v>
          </cell>
          <cell r="BD456">
            <v>103.2</v>
          </cell>
          <cell r="BE456">
            <v>21.8</v>
          </cell>
          <cell r="BF456" t="str">
            <v>#NA</v>
          </cell>
          <cell r="BG456">
            <v>9.56</v>
          </cell>
          <cell r="BH456">
            <v>6.59</v>
          </cell>
          <cell r="BI456">
            <v>105.6</v>
          </cell>
          <cell r="BJ456">
            <v>91.433099999999996</v>
          </cell>
          <cell r="BL456">
            <v>39.1</v>
          </cell>
          <cell r="BM456">
            <v>34.619999999999997</v>
          </cell>
          <cell r="BN456">
            <v>17.399999999999999</v>
          </cell>
          <cell r="BO456">
            <v>19.100000000000001</v>
          </cell>
          <cell r="BP456">
            <v>61.8</v>
          </cell>
          <cell r="BQ456" t="str">
            <v>#NA</v>
          </cell>
          <cell r="BR456" t="str">
            <v>#NA</v>
          </cell>
          <cell r="BS456">
            <v>97.2</v>
          </cell>
          <cell r="BT456">
            <v>-38.6</v>
          </cell>
          <cell r="BU456">
            <v>-23</v>
          </cell>
          <cell r="BV456" t="str">
            <v>#NA</v>
          </cell>
          <cell r="BX456">
            <v>-18.899999999999999</v>
          </cell>
          <cell r="BY456">
            <v>-13.5</v>
          </cell>
          <cell r="BZ456">
            <v>13.7</v>
          </cell>
          <cell r="CB456">
            <v>-13.8</v>
          </cell>
          <cell r="CC456">
            <v>13.5</v>
          </cell>
          <cell r="CD456">
            <v>6.8</v>
          </cell>
          <cell r="CE456">
            <v>38014</v>
          </cell>
          <cell r="CF456">
            <v>1931273</v>
          </cell>
          <cell r="CG456">
            <v>111.3</v>
          </cell>
          <cell r="CH456">
            <v>137.6</v>
          </cell>
          <cell r="CI456">
            <v>108.9</v>
          </cell>
          <cell r="CJ456">
            <v>99.4</v>
          </cell>
          <cell r="CK456">
            <v>-36.700000000000003</v>
          </cell>
          <cell r="CL456">
            <v>-51.6</v>
          </cell>
          <cell r="CM456">
            <v>-38.6</v>
          </cell>
          <cell r="CN456">
            <v>61.2</v>
          </cell>
          <cell r="CO456">
            <v>61.5</v>
          </cell>
          <cell r="CP456">
            <v>78.5</v>
          </cell>
          <cell r="CQ456">
            <v>72.829292296999995</v>
          </cell>
          <cell r="CR456">
            <v>22.42</v>
          </cell>
          <cell r="CS456">
            <v>100.8</v>
          </cell>
          <cell r="CT456">
            <v>100.3</v>
          </cell>
          <cell r="CU456">
            <v>91.161199999999994</v>
          </cell>
          <cell r="CV456">
            <v>8.44</v>
          </cell>
          <cell r="CW456">
            <v>5.37</v>
          </cell>
          <cell r="CX456">
            <v>136.9</v>
          </cell>
          <cell r="CY456">
            <v>164.8</v>
          </cell>
          <cell r="DA456">
            <v>-21.1</v>
          </cell>
          <cell r="DB456">
            <v>102.8</v>
          </cell>
          <cell r="DG456">
            <v>78</v>
          </cell>
          <cell r="DH456">
            <v>46.9</v>
          </cell>
          <cell r="DI456">
            <v>48.4</v>
          </cell>
          <cell r="DJ456">
            <v>80.884381344999994</v>
          </cell>
          <cell r="DM456" t="str">
            <v>#NA</v>
          </cell>
          <cell r="DN456">
            <v>11.990195999999999</v>
          </cell>
          <cell r="DQ456">
            <v>73</v>
          </cell>
        </row>
        <row r="457">
          <cell r="B457" t="str">
            <v>#NA</v>
          </cell>
          <cell r="C457">
            <v>95.2</v>
          </cell>
          <cell r="D457">
            <v>89.6</v>
          </cell>
          <cell r="E457">
            <v>101.1</v>
          </cell>
          <cell r="F457">
            <v>65.7</v>
          </cell>
          <cell r="G457">
            <v>1.129097</v>
          </cell>
          <cell r="H457">
            <v>457.4</v>
          </cell>
          <cell r="I457">
            <v>1132.2</v>
          </cell>
          <cell r="J457">
            <v>3.738</v>
          </cell>
          <cell r="K457">
            <v>5.6</v>
          </cell>
          <cell r="L457">
            <v>3949.1</v>
          </cell>
          <cell r="M457">
            <v>250698</v>
          </cell>
          <cell r="N457">
            <v>72.8</v>
          </cell>
          <cell r="O457">
            <v>2294</v>
          </cell>
          <cell r="P457">
            <v>11.7</v>
          </cell>
          <cell r="Q457">
            <v>11.4</v>
          </cell>
          <cell r="R457">
            <v>9.1999999999999993</v>
          </cell>
          <cell r="W457">
            <v>-22.1</v>
          </cell>
          <cell r="X457">
            <v>51.2</v>
          </cell>
          <cell r="Y457">
            <v>13.3</v>
          </cell>
          <cell r="Z457">
            <v>100.8</v>
          </cell>
          <cell r="AA457">
            <v>100.5</v>
          </cell>
          <cell r="AB457">
            <v>99.4</v>
          </cell>
          <cell r="AC457">
            <v>1.129097</v>
          </cell>
          <cell r="AD457">
            <v>78.3</v>
          </cell>
          <cell r="AE457">
            <v>-12</v>
          </cell>
          <cell r="AF457">
            <v>100.23121399999999</v>
          </cell>
          <cell r="AG457">
            <v>19.309999999999999</v>
          </cell>
          <cell r="AH457">
            <v>78.2</v>
          </cell>
          <cell r="AI457">
            <v>51.2</v>
          </cell>
          <cell r="AJ457">
            <v>22.4</v>
          </cell>
          <cell r="AK457">
            <v>10</v>
          </cell>
          <cell r="AL457">
            <v>3.1</v>
          </cell>
          <cell r="AM457">
            <v>80.819999999999993</v>
          </cell>
          <cell r="AN457">
            <v>101.08799999999999</v>
          </cell>
          <cell r="AO457">
            <v>7.4</v>
          </cell>
          <cell r="AP457">
            <v>93</v>
          </cell>
          <cell r="AQ457">
            <v>80.2</v>
          </cell>
          <cell r="AR457">
            <v>68.3</v>
          </cell>
          <cell r="AS457">
            <v>-14.5</v>
          </cell>
          <cell r="AT457">
            <v>104</v>
          </cell>
          <cell r="AU457">
            <v>96.02</v>
          </cell>
          <cell r="AV457">
            <v>86.8</v>
          </cell>
          <cell r="AW457">
            <v>103.7</v>
          </cell>
          <cell r="AX457">
            <v>38.700000000000003</v>
          </cell>
          <cell r="AY457">
            <v>43.5</v>
          </cell>
          <cell r="AZ457">
            <v>68.7</v>
          </cell>
          <cell r="BA457">
            <v>80.099999999999994</v>
          </cell>
          <cell r="BB457">
            <v>60.8</v>
          </cell>
          <cell r="BC457">
            <v>86.9</v>
          </cell>
          <cell r="BD457">
            <v>102.2</v>
          </cell>
          <cell r="BE457">
            <v>18.3</v>
          </cell>
          <cell r="BF457" t="str">
            <v>#NA</v>
          </cell>
          <cell r="BG457">
            <v>9.52</v>
          </cell>
          <cell r="BH457">
            <v>6.61</v>
          </cell>
          <cell r="BI457">
            <v>104.6</v>
          </cell>
          <cell r="BJ457">
            <v>93.043199999999999</v>
          </cell>
          <cell r="BL457">
            <v>39.39</v>
          </cell>
          <cell r="BM457">
            <v>34.119999999999997</v>
          </cell>
          <cell r="BN457">
            <v>18.2</v>
          </cell>
          <cell r="BO457">
            <v>21.2</v>
          </cell>
          <cell r="BP457">
            <v>62.6</v>
          </cell>
          <cell r="BQ457" t="str">
            <v>#NA</v>
          </cell>
          <cell r="BR457" t="str">
            <v>#NA</v>
          </cell>
          <cell r="BS457">
            <v>94.8</v>
          </cell>
          <cell r="BT457">
            <v>-36.700000000000003</v>
          </cell>
          <cell r="BU457">
            <v>-29.1</v>
          </cell>
          <cell r="BV457" t="str">
            <v>#NA</v>
          </cell>
          <cell r="BX457">
            <v>-24.2</v>
          </cell>
          <cell r="BY457">
            <v>-12.1</v>
          </cell>
          <cell r="BZ457">
            <v>15.6</v>
          </cell>
          <cell r="CB457">
            <v>-15.3</v>
          </cell>
          <cell r="CC457">
            <v>7.6</v>
          </cell>
          <cell r="CD457">
            <v>5.8</v>
          </cell>
          <cell r="CE457">
            <v>38012</v>
          </cell>
          <cell r="CF457">
            <v>1941419</v>
          </cell>
          <cell r="CG457">
            <v>106.6</v>
          </cell>
          <cell r="CH457">
            <v>123.5</v>
          </cell>
          <cell r="CI457">
            <v>104.4</v>
          </cell>
          <cell r="CJ457">
            <v>99.7</v>
          </cell>
          <cell r="CK457">
            <v>-37.200000000000003</v>
          </cell>
          <cell r="CL457">
            <v>-50.9</v>
          </cell>
          <cell r="CM457">
            <v>-36.700000000000003</v>
          </cell>
          <cell r="CN457">
            <v>60.7</v>
          </cell>
          <cell r="CO457">
            <v>60.3</v>
          </cell>
          <cell r="CP457">
            <v>80.2</v>
          </cell>
          <cell r="CQ457">
            <v>68.688087463000002</v>
          </cell>
          <cell r="CR457">
            <v>37.799999999999997</v>
          </cell>
          <cell r="CS457">
            <v>100.7</v>
          </cell>
          <cell r="CT457">
            <v>100.8</v>
          </cell>
          <cell r="CU457">
            <v>92.7303</v>
          </cell>
          <cell r="CV457">
            <v>8.02</v>
          </cell>
          <cell r="CW457">
            <v>5.38</v>
          </cell>
          <cell r="CX457">
            <v>131.6</v>
          </cell>
          <cell r="CY457">
            <v>148.1</v>
          </cell>
          <cell r="DA457">
            <v>-18.899999999999999</v>
          </cell>
          <cell r="DB457">
            <v>104.1</v>
          </cell>
          <cell r="DG457">
            <v>78.8</v>
          </cell>
          <cell r="DH457">
            <v>45.3</v>
          </cell>
          <cell r="DI457">
            <v>51.2</v>
          </cell>
          <cell r="DJ457">
            <v>94.563682365000005</v>
          </cell>
          <cell r="DM457" t="str">
            <v>#NA</v>
          </cell>
          <cell r="DN457">
            <v>12.113947</v>
          </cell>
          <cell r="DQ457">
            <v>73.400000000000006</v>
          </cell>
        </row>
        <row r="458">
          <cell r="B458" t="str">
            <v>#NA</v>
          </cell>
          <cell r="C458">
            <v>95.6</v>
          </cell>
          <cell r="D458">
            <v>90.5</v>
          </cell>
          <cell r="E458">
            <v>101.1</v>
          </cell>
          <cell r="F458">
            <v>66.900000000000006</v>
          </cell>
          <cell r="G458">
            <v>1.0996619999999999</v>
          </cell>
          <cell r="H458">
            <v>465</v>
          </cell>
          <cell r="I458">
            <v>1139.3</v>
          </cell>
          <cell r="J458">
            <v>3.73</v>
          </cell>
          <cell r="K458">
            <v>5.3</v>
          </cell>
          <cell r="L458">
            <v>4249.7</v>
          </cell>
          <cell r="M458">
            <v>264956</v>
          </cell>
          <cell r="N458">
            <v>73.8</v>
          </cell>
          <cell r="O458">
            <v>2300</v>
          </cell>
          <cell r="P458">
            <v>11.7</v>
          </cell>
          <cell r="Q458">
            <v>19.2</v>
          </cell>
          <cell r="R458">
            <v>7.5</v>
          </cell>
          <cell r="W458">
            <v>-18.7</v>
          </cell>
          <cell r="X458">
            <v>53.9</v>
          </cell>
          <cell r="Y458">
            <v>13.2</v>
          </cell>
          <cell r="Z458">
            <v>100.6</v>
          </cell>
          <cell r="AA458">
            <v>100.7</v>
          </cell>
          <cell r="AB458">
            <v>99.8</v>
          </cell>
          <cell r="AC458">
            <v>1.0996619999999999</v>
          </cell>
          <cell r="AD458">
            <v>78.599999999999994</v>
          </cell>
          <cell r="AE458">
            <v>-10.3</v>
          </cell>
          <cell r="AF458">
            <v>100.115607</v>
          </cell>
          <cell r="AG458">
            <v>17.420000000000002</v>
          </cell>
          <cell r="AH458">
            <v>78.3</v>
          </cell>
          <cell r="AI458">
            <v>53.9</v>
          </cell>
          <cell r="AJ458">
            <v>25.3</v>
          </cell>
          <cell r="AK458">
            <v>9.5</v>
          </cell>
          <cell r="AL458">
            <v>6.4</v>
          </cell>
          <cell r="AM458">
            <v>80.959400000000002</v>
          </cell>
          <cell r="AN458">
            <v>101.1202</v>
          </cell>
          <cell r="AO458">
            <v>6.3</v>
          </cell>
          <cell r="AP458">
            <v>73.400000000000006</v>
          </cell>
          <cell r="AQ458">
            <v>81.7</v>
          </cell>
          <cell r="AR458">
            <v>61.9</v>
          </cell>
          <cell r="AS458">
            <v>-13.2</v>
          </cell>
          <cell r="AT458">
            <v>105.5</v>
          </cell>
          <cell r="AU458">
            <v>96.16</v>
          </cell>
          <cell r="AV458">
            <v>86.7</v>
          </cell>
          <cell r="AW458">
            <v>104</v>
          </cell>
          <cell r="AX458">
            <v>35</v>
          </cell>
          <cell r="AY458">
            <v>40.200000000000003</v>
          </cell>
          <cell r="AZ458">
            <v>67.400000000000006</v>
          </cell>
          <cell r="BA458">
            <v>81</v>
          </cell>
          <cell r="BB458">
            <v>57.9</v>
          </cell>
          <cell r="BC458">
            <v>86.8</v>
          </cell>
          <cell r="BD458">
            <v>103.2</v>
          </cell>
          <cell r="BE458">
            <v>20.5</v>
          </cell>
          <cell r="BF458" t="str">
            <v>#NA</v>
          </cell>
          <cell r="BG458">
            <v>9.0399999999999991</v>
          </cell>
          <cell r="BH458">
            <v>6.43</v>
          </cell>
          <cell r="BI458">
            <v>104.2</v>
          </cell>
          <cell r="BJ458">
            <v>93.825500000000005</v>
          </cell>
          <cell r="BL458">
            <v>40.83</v>
          </cell>
          <cell r="BM458">
            <v>33.75</v>
          </cell>
          <cell r="BN458">
            <v>24.2</v>
          </cell>
          <cell r="BO458">
            <v>25.7</v>
          </cell>
          <cell r="BP458">
            <v>63.2</v>
          </cell>
          <cell r="BQ458" t="str">
            <v>#NA</v>
          </cell>
          <cell r="BR458" t="str">
            <v>#NA</v>
          </cell>
          <cell r="BS458">
            <v>94.4</v>
          </cell>
          <cell r="BT458">
            <v>-36.4</v>
          </cell>
          <cell r="BU458">
            <v>-20.3</v>
          </cell>
          <cell r="BV458" t="str">
            <v>#NA</v>
          </cell>
          <cell r="BX458">
            <v>-20</v>
          </cell>
          <cell r="BY458">
            <v>-10.8</v>
          </cell>
          <cell r="BZ458">
            <v>16</v>
          </cell>
          <cell r="CB458">
            <v>-16.5</v>
          </cell>
          <cell r="CC458">
            <v>7.8</v>
          </cell>
          <cell r="CD458">
            <v>-2.2000000000000002</v>
          </cell>
          <cell r="CE458">
            <v>37973</v>
          </cell>
          <cell r="CF458">
            <v>1968088</v>
          </cell>
          <cell r="CG458">
            <v>110.2</v>
          </cell>
          <cell r="CH458">
            <v>130.1</v>
          </cell>
          <cell r="CI458">
            <v>106</v>
          </cell>
          <cell r="CJ458">
            <v>103.3</v>
          </cell>
          <cell r="CK458">
            <v>-34.6</v>
          </cell>
          <cell r="CL458">
            <v>-50.3</v>
          </cell>
          <cell r="CM458">
            <v>-36.4</v>
          </cell>
          <cell r="CN458">
            <v>60.9</v>
          </cell>
          <cell r="CO458">
            <v>61.2</v>
          </cell>
          <cell r="CP458">
            <v>78.599999999999994</v>
          </cell>
          <cell r="CQ458">
            <v>88.882820128999995</v>
          </cell>
          <cell r="CR458">
            <v>28.21</v>
          </cell>
          <cell r="CS458">
            <v>100.9</v>
          </cell>
          <cell r="CT458">
            <v>100.2</v>
          </cell>
          <cell r="CU458">
            <v>93.517899999999997</v>
          </cell>
          <cell r="CV458">
            <v>7.82</v>
          </cell>
          <cell r="CW458">
            <v>5.05</v>
          </cell>
          <cell r="CX458">
            <v>136</v>
          </cell>
          <cell r="CY458">
            <v>156.30000000000001</v>
          </cell>
          <cell r="DA458">
            <v>-20.2</v>
          </cell>
          <cell r="DB458">
            <v>101.8</v>
          </cell>
          <cell r="DG458">
            <v>77.599999999999994</v>
          </cell>
          <cell r="DH458">
            <v>48.3</v>
          </cell>
          <cell r="DI458">
            <v>49.8</v>
          </cell>
          <cell r="DJ458">
            <v>106.246367384</v>
          </cell>
          <cell r="DM458" t="str">
            <v>#NA</v>
          </cell>
          <cell r="DN458">
            <v>11.483794</v>
          </cell>
          <cell r="DQ458">
            <v>74.099999999999994</v>
          </cell>
        </row>
        <row r="459">
          <cell r="B459" t="str">
            <v>#NA</v>
          </cell>
          <cell r="C459">
            <v>94.9</v>
          </cell>
          <cell r="D459">
            <v>89.6</v>
          </cell>
          <cell r="E459">
            <v>100.5</v>
          </cell>
          <cell r="F459">
            <v>67.8</v>
          </cell>
          <cell r="G459">
            <v>1.076865</v>
          </cell>
          <cell r="H459">
            <v>443.2</v>
          </cell>
          <cell r="I459">
            <v>1138.9000000000001</v>
          </cell>
          <cell r="J459">
            <v>3.5720000000000001</v>
          </cell>
          <cell r="K459">
            <v>5.0999999999999996</v>
          </cell>
          <cell r="L459">
            <v>4440.3999999999996</v>
          </cell>
          <cell r="M459">
            <v>261646</v>
          </cell>
          <cell r="N459">
            <v>74.599999999999994</v>
          </cell>
          <cell r="O459">
            <v>2220</v>
          </cell>
          <cell r="P459">
            <v>11.7</v>
          </cell>
          <cell r="Q459">
            <v>23.2</v>
          </cell>
          <cell r="R459">
            <v>5.3</v>
          </cell>
          <cell r="W459">
            <v>-18.600000000000001</v>
          </cell>
          <cell r="X459">
            <v>52.6</v>
          </cell>
          <cell r="Y459">
            <v>13.1</v>
          </cell>
          <cell r="Z459">
            <v>100</v>
          </cell>
          <cell r="AA459">
            <v>100.1</v>
          </cell>
          <cell r="AB459">
            <v>99.5</v>
          </cell>
          <cell r="AC459">
            <v>1.076865</v>
          </cell>
          <cell r="AD459">
            <v>79.2</v>
          </cell>
          <cell r="AE459">
            <v>-9.4</v>
          </cell>
          <cell r="AF459">
            <v>100.23121399999999</v>
          </cell>
          <cell r="AG459">
            <v>15.51</v>
          </cell>
          <cell r="AH459">
            <v>77.900000000000006</v>
          </cell>
          <cell r="AI459">
            <v>52.6</v>
          </cell>
          <cell r="AJ459">
            <v>25</v>
          </cell>
          <cell r="AK459">
            <v>7.8</v>
          </cell>
          <cell r="AL459">
            <v>6.4</v>
          </cell>
          <cell r="AM459">
            <v>81.086600000000004</v>
          </cell>
          <cell r="AN459">
            <v>101.1365</v>
          </cell>
          <cell r="AO459">
            <v>8.1999999999999993</v>
          </cell>
          <cell r="AP459">
            <v>48</v>
          </cell>
          <cell r="AQ459">
            <v>80.7</v>
          </cell>
          <cell r="AR459">
            <v>49.9</v>
          </cell>
          <cell r="AS459">
            <v>-12.3</v>
          </cell>
          <cell r="AT459">
            <v>106.6</v>
          </cell>
          <cell r="AU459">
            <v>95.9</v>
          </cell>
          <cell r="AV459">
            <v>86.5</v>
          </cell>
          <cell r="AW459">
            <v>104.1</v>
          </cell>
          <cell r="AX459">
            <v>30.8</v>
          </cell>
          <cell r="AY459">
            <v>36.5</v>
          </cell>
          <cell r="AZ459">
            <v>65.900000000000006</v>
          </cell>
          <cell r="BA459">
            <v>79.7</v>
          </cell>
          <cell r="BB459">
            <v>56.3</v>
          </cell>
          <cell r="BC459">
            <v>86.8</v>
          </cell>
          <cell r="BD459">
            <v>103.7</v>
          </cell>
          <cell r="BE459">
            <v>18.2</v>
          </cell>
          <cell r="BF459" t="str">
            <v>#NA</v>
          </cell>
          <cell r="BG459">
            <v>9.67</v>
          </cell>
          <cell r="BH459">
            <v>5.88</v>
          </cell>
          <cell r="BI459">
            <v>102.9</v>
          </cell>
          <cell r="BJ459">
            <v>93.939099999999996</v>
          </cell>
          <cell r="BL459">
            <v>41.01</v>
          </cell>
          <cell r="BM459">
            <v>37.659999999999997</v>
          </cell>
          <cell r="BN459">
            <v>21.3</v>
          </cell>
          <cell r="BO459">
            <v>23.7</v>
          </cell>
          <cell r="BP459">
            <v>63.6</v>
          </cell>
          <cell r="BQ459" t="str">
            <v>#NA</v>
          </cell>
          <cell r="BR459" t="str">
            <v>#NA</v>
          </cell>
          <cell r="BS459">
            <v>95.5</v>
          </cell>
          <cell r="BT459">
            <v>-39.700000000000003</v>
          </cell>
          <cell r="BU459">
            <v>-20.8</v>
          </cell>
          <cell r="BV459" t="str">
            <v>#NA</v>
          </cell>
          <cell r="BX459">
            <v>-18.5</v>
          </cell>
          <cell r="BY459">
            <v>-15.9</v>
          </cell>
          <cell r="BZ459">
            <v>13.7</v>
          </cell>
          <cell r="CB459">
            <v>-14.6</v>
          </cell>
          <cell r="CC459">
            <v>8.4</v>
          </cell>
          <cell r="CD459">
            <v>4.0999999999999996</v>
          </cell>
          <cell r="CE459">
            <v>38023</v>
          </cell>
          <cell r="CF459">
            <v>1972545</v>
          </cell>
          <cell r="CG459">
            <v>107.6</v>
          </cell>
          <cell r="CH459">
            <v>130.4</v>
          </cell>
          <cell r="CI459">
            <v>114.2</v>
          </cell>
          <cell r="CJ459">
            <v>89.8</v>
          </cell>
          <cell r="CK459">
            <v>-33.9</v>
          </cell>
          <cell r="CL459">
            <v>-51.3</v>
          </cell>
          <cell r="CM459">
            <v>-39.700000000000003</v>
          </cell>
          <cell r="CN459">
            <v>60.1</v>
          </cell>
          <cell r="CO459">
            <v>60</v>
          </cell>
          <cell r="CP459">
            <v>81.3</v>
          </cell>
          <cell r="CQ459">
            <v>49.256679535000004</v>
          </cell>
          <cell r="CR459">
            <v>26.58</v>
          </cell>
          <cell r="CS459">
            <v>100.9</v>
          </cell>
          <cell r="CT459">
            <v>98.9</v>
          </cell>
          <cell r="CU459">
            <v>93.693799999999996</v>
          </cell>
          <cell r="CV459">
            <v>7.41</v>
          </cell>
          <cell r="CW459">
            <v>4.84</v>
          </cell>
          <cell r="CX459">
            <v>133</v>
          </cell>
          <cell r="CY459">
            <v>156.80000000000001</v>
          </cell>
          <cell r="DA459">
            <v>-22.2</v>
          </cell>
          <cell r="DB459">
            <v>101.7</v>
          </cell>
          <cell r="DG459">
            <v>84.8</v>
          </cell>
          <cell r="DH459">
            <v>47.2</v>
          </cell>
          <cell r="DI459">
            <v>47.5</v>
          </cell>
          <cell r="DJ459">
            <v>97.823584529000001</v>
          </cell>
          <cell r="DM459" t="str">
            <v>#NA</v>
          </cell>
          <cell r="DN459">
            <v>10.966225</v>
          </cell>
          <cell r="DQ459">
            <v>74.900000000000006</v>
          </cell>
        </row>
        <row r="460">
          <cell r="B460" t="str">
            <v>#NA</v>
          </cell>
          <cell r="C460">
            <v>95.2</v>
          </cell>
          <cell r="D460">
            <v>91</v>
          </cell>
          <cell r="E460">
            <v>99.4</v>
          </cell>
          <cell r="F460">
            <v>67.2</v>
          </cell>
          <cell r="G460">
            <v>1.0788139999999999</v>
          </cell>
          <cell r="H460">
            <v>447.1</v>
          </cell>
          <cell r="I460">
            <v>1144.5</v>
          </cell>
          <cell r="J460">
            <v>3.5129999999999999</v>
          </cell>
          <cell r="K460">
            <v>5</v>
          </cell>
          <cell r="L460">
            <v>4709.8</v>
          </cell>
          <cell r="M460">
            <v>280249</v>
          </cell>
          <cell r="N460">
            <v>74.3</v>
          </cell>
          <cell r="O460">
            <v>2262</v>
          </cell>
          <cell r="P460">
            <v>11.6</v>
          </cell>
          <cell r="Q460">
            <v>20.399999999999999</v>
          </cell>
          <cell r="R460">
            <v>5.4</v>
          </cell>
          <cell r="W460">
            <v>-20.100000000000001</v>
          </cell>
          <cell r="X460">
            <v>52.6</v>
          </cell>
          <cell r="Y460">
            <v>13.1</v>
          </cell>
          <cell r="Z460">
            <v>99.7</v>
          </cell>
          <cell r="AA460">
            <v>99.5</v>
          </cell>
          <cell r="AB460">
            <v>98.7</v>
          </cell>
          <cell r="AC460">
            <v>1.0788139999999999</v>
          </cell>
          <cell r="AD460">
            <v>79</v>
          </cell>
          <cell r="AE460">
            <v>-10</v>
          </cell>
          <cell r="AF460">
            <v>100.69686400000001</v>
          </cell>
          <cell r="AG460">
            <v>14.37</v>
          </cell>
          <cell r="AH460">
            <v>77.900000000000006</v>
          </cell>
          <cell r="AI460">
            <v>52.6</v>
          </cell>
          <cell r="AJ460">
            <v>22.3</v>
          </cell>
          <cell r="AK460">
            <v>7.8</v>
          </cell>
          <cell r="AL460">
            <v>6.4</v>
          </cell>
          <cell r="AM460">
            <v>81.197900000000004</v>
          </cell>
          <cell r="AN460">
            <v>101.1322</v>
          </cell>
          <cell r="AO460">
            <v>0.3</v>
          </cell>
          <cell r="AP460">
            <v>69</v>
          </cell>
          <cell r="AQ460">
            <v>81.099999999999994</v>
          </cell>
          <cell r="AR460">
            <v>40.700000000000003</v>
          </cell>
          <cell r="AS460">
            <v>-11.6</v>
          </cell>
          <cell r="AT460">
            <v>106.8</v>
          </cell>
          <cell r="AU460">
            <v>95.75</v>
          </cell>
          <cell r="AV460">
            <v>85.9</v>
          </cell>
          <cell r="AW460">
            <v>103.2</v>
          </cell>
          <cell r="AX460">
            <v>29.2</v>
          </cell>
          <cell r="AY460">
            <v>35.1</v>
          </cell>
          <cell r="AZ460">
            <v>66</v>
          </cell>
          <cell r="BA460">
            <v>80.099999999999994</v>
          </cell>
          <cell r="BB460">
            <v>56.3</v>
          </cell>
          <cell r="BC460">
            <v>86.7</v>
          </cell>
          <cell r="BD460">
            <v>102.8</v>
          </cell>
          <cell r="BE460">
            <v>18.600000000000001</v>
          </cell>
          <cell r="BF460" t="str">
            <v>#NA</v>
          </cell>
          <cell r="BG460">
            <v>9.2100000000000009</v>
          </cell>
          <cell r="BH460">
            <v>5.83</v>
          </cell>
          <cell r="BI460">
            <v>100.7</v>
          </cell>
          <cell r="BJ460">
            <v>93.066199999999995</v>
          </cell>
          <cell r="BL460">
            <v>40.85</v>
          </cell>
          <cell r="BM460">
            <v>35.14</v>
          </cell>
          <cell r="BN460">
            <v>17.2</v>
          </cell>
          <cell r="BO460">
            <v>22.3</v>
          </cell>
          <cell r="BP460">
            <v>64.599999999999994</v>
          </cell>
          <cell r="BQ460" t="str">
            <v>#NA</v>
          </cell>
          <cell r="BR460" t="str">
            <v>#NA</v>
          </cell>
          <cell r="BS460">
            <v>96.1</v>
          </cell>
          <cell r="BT460">
            <v>-40.200000000000003</v>
          </cell>
          <cell r="BU460">
            <v>-19</v>
          </cell>
          <cell r="BV460" t="str">
            <v>#NA</v>
          </cell>
          <cell r="BX460">
            <v>-17.3</v>
          </cell>
          <cell r="BY460">
            <v>-13.8</v>
          </cell>
          <cell r="BZ460">
            <v>14.7</v>
          </cell>
          <cell r="CB460">
            <v>-19.600000000000001</v>
          </cell>
          <cell r="CC460">
            <v>6.6</v>
          </cell>
          <cell r="CD460">
            <v>18.399999999999999</v>
          </cell>
          <cell r="CE460">
            <v>38083</v>
          </cell>
          <cell r="CF460">
            <v>1981988</v>
          </cell>
          <cell r="CG460">
            <v>111.8</v>
          </cell>
          <cell r="CH460">
            <v>133.6</v>
          </cell>
          <cell r="CI460">
            <v>105.7</v>
          </cell>
          <cell r="CJ460">
            <v>105.6</v>
          </cell>
          <cell r="CK460">
            <v>-34.5</v>
          </cell>
          <cell r="CL460">
            <v>-51.5</v>
          </cell>
          <cell r="CM460">
            <v>-40.200000000000003</v>
          </cell>
          <cell r="CN460">
            <v>62.2</v>
          </cell>
          <cell r="CO460">
            <v>62.5</v>
          </cell>
          <cell r="CP460">
            <v>80.599999999999994</v>
          </cell>
          <cell r="CQ460">
            <v>32.466571807999998</v>
          </cell>
          <cell r="CR460">
            <v>26.9</v>
          </cell>
          <cell r="CS460">
            <v>100.8</v>
          </cell>
          <cell r="CT460">
            <v>98.3</v>
          </cell>
          <cell r="CU460">
            <v>92.838399999999993</v>
          </cell>
          <cell r="CV460">
            <v>7.38</v>
          </cell>
          <cell r="CW460">
            <v>4.6100000000000003</v>
          </cell>
          <cell r="CX460">
            <v>138.5</v>
          </cell>
          <cell r="CY460">
            <v>161</v>
          </cell>
          <cell r="DA460">
            <v>-18.8</v>
          </cell>
          <cell r="DB460">
            <v>100.8</v>
          </cell>
          <cell r="DG460">
            <v>82</v>
          </cell>
          <cell r="DH460">
            <v>48.2</v>
          </cell>
          <cell r="DI460">
            <v>49.5</v>
          </cell>
          <cell r="DJ460">
            <v>85.675712332000003</v>
          </cell>
          <cell r="DM460" t="str">
            <v>#NA</v>
          </cell>
          <cell r="DN460">
            <v>10.534878000000001</v>
          </cell>
          <cell r="DQ460">
            <v>74.7</v>
          </cell>
        </row>
        <row r="461">
          <cell r="B461" t="str">
            <v>#NA</v>
          </cell>
          <cell r="C461">
            <v>96</v>
          </cell>
          <cell r="D461">
            <v>92.5</v>
          </cell>
          <cell r="E461">
            <v>99.6</v>
          </cell>
          <cell r="F461">
            <v>68.599999999999994</v>
          </cell>
          <cell r="G461">
            <v>1.070541</v>
          </cell>
          <cell r="H461">
            <v>449.5</v>
          </cell>
          <cell r="I461">
            <v>1150.5999999999999</v>
          </cell>
          <cell r="J461">
            <v>3.5230000000000001</v>
          </cell>
          <cell r="K461">
            <v>4.9000000000000004</v>
          </cell>
          <cell r="L461">
            <v>5102.3999999999996</v>
          </cell>
          <cell r="M461">
            <v>435821</v>
          </cell>
          <cell r="N461">
            <v>75.400000000000006</v>
          </cell>
          <cell r="O461">
            <v>2577</v>
          </cell>
          <cell r="P461">
            <v>11.5</v>
          </cell>
          <cell r="Q461">
            <v>19.7</v>
          </cell>
          <cell r="R461">
            <v>6.2</v>
          </cell>
          <cell r="W461">
            <v>-16.600000000000001</v>
          </cell>
          <cell r="X461">
            <v>54.1</v>
          </cell>
          <cell r="Y461">
            <v>13.9</v>
          </cell>
          <cell r="Z461">
            <v>99.3</v>
          </cell>
          <cell r="AA461">
            <v>98.9</v>
          </cell>
          <cell r="AB461">
            <v>97.9</v>
          </cell>
          <cell r="AC461">
            <v>1.070541</v>
          </cell>
          <cell r="AD461">
            <v>80</v>
          </cell>
          <cell r="AE461">
            <v>-5.9</v>
          </cell>
          <cell r="AF461">
            <v>101.28504700000001</v>
          </cell>
          <cell r="AG461">
            <v>13.46</v>
          </cell>
          <cell r="AH461">
            <v>77.900000000000006</v>
          </cell>
          <cell r="AI461">
            <v>54.1</v>
          </cell>
          <cell r="AJ461">
            <v>22.3</v>
          </cell>
          <cell r="AK461">
            <v>7.9</v>
          </cell>
          <cell r="AL461">
            <v>10.199999999999999</v>
          </cell>
          <cell r="AM461">
            <v>81.284000000000006</v>
          </cell>
          <cell r="AN461">
            <v>101.096</v>
          </cell>
          <cell r="AO461">
            <v>5.9</v>
          </cell>
          <cell r="AP461">
            <v>82.9</v>
          </cell>
          <cell r="AQ461">
            <v>81.8</v>
          </cell>
          <cell r="AR461">
            <v>51</v>
          </cell>
          <cell r="AS461">
            <v>-10.199999999999999</v>
          </cell>
          <cell r="AT461">
            <v>108.1</v>
          </cell>
          <cell r="AU461">
            <v>95.27</v>
          </cell>
          <cell r="AV461">
            <v>85.5</v>
          </cell>
          <cell r="AW461">
            <v>103.2</v>
          </cell>
          <cell r="AX461">
            <v>27.4</v>
          </cell>
          <cell r="AY461">
            <v>33.4</v>
          </cell>
          <cell r="AZ461">
            <v>64.5</v>
          </cell>
          <cell r="BA461">
            <v>77.099999999999994</v>
          </cell>
          <cell r="BB461">
            <v>55.7</v>
          </cell>
          <cell r="BC461">
            <v>86.7</v>
          </cell>
          <cell r="BD461">
            <v>102.8</v>
          </cell>
          <cell r="BE461">
            <v>14.7</v>
          </cell>
          <cell r="BF461" t="str">
            <v>#NA</v>
          </cell>
          <cell r="BG461">
            <v>9.4499999999999993</v>
          </cell>
          <cell r="BH461">
            <v>7.21</v>
          </cell>
          <cell r="BI461">
            <v>103.8</v>
          </cell>
          <cell r="BJ461">
            <v>92.253100000000003</v>
          </cell>
          <cell r="BL461">
            <v>39.950000000000003</v>
          </cell>
          <cell r="BM461">
            <v>34.47</v>
          </cell>
          <cell r="BN461">
            <v>16.899999999999999</v>
          </cell>
          <cell r="BO461">
            <v>22.1</v>
          </cell>
          <cell r="BP461">
            <v>66</v>
          </cell>
          <cell r="BQ461" t="str">
            <v>#NA</v>
          </cell>
          <cell r="BR461" t="str">
            <v>#NA</v>
          </cell>
          <cell r="BS461">
            <v>98.4</v>
          </cell>
          <cell r="BT461">
            <v>-36.700000000000003</v>
          </cell>
          <cell r="BU461">
            <v>-18</v>
          </cell>
          <cell r="BV461" t="str">
            <v>#NA</v>
          </cell>
          <cell r="BX461">
            <v>-19.100000000000001</v>
          </cell>
          <cell r="BY461">
            <v>-7.5</v>
          </cell>
          <cell r="BZ461">
            <v>15.7</v>
          </cell>
          <cell r="CB461">
            <v>-3.7</v>
          </cell>
          <cell r="CC461">
            <v>14.1</v>
          </cell>
          <cell r="CD461">
            <v>22.1</v>
          </cell>
          <cell r="CE461">
            <v>38157</v>
          </cell>
          <cell r="CF461">
            <v>2001058</v>
          </cell>
          <cell r="CG461">
            <v>112.5</v>
          </cell>
          <cell r="CH461">
            <v>132.19999999999999</v>
          </cell>
          <cell r="CI461">
            <v>107.5</v>
          </cell>
          <cell r="CJ461">
            <v>106.5</v>
          </cell>
          <cell r="CK461">
            <v>-34.700000000000003</v>
          </cell>
          <cell r="CL461">
            <v>-50.5</v>
          </cell>
          <cell r="CM461">
            <v>-36.700000000000003</v>
          </cell>
          <cell r="CN461">
            <v>59.8</v>
          </cell>
          <cell r="CO461">
            <v>59.9</v>
          </cell>
          <cell r="CP461">
            <v>85.1</v>
          </cell>
          <cell r="CQ461">
            <v>79.800811768000003</v>
          </cell>
          <cell r="CR461">
            <v>20.85</v>
          </cell>
          <cell r="CS461">
            <v>100.6</v>
          </cell>
          <cell r="CT461">
            <v>97.7</v>
          </cell>
          <cell r="CU461">
            <v>92.005700000000004</v>
          </cell>
          <cell r="CV461">
            <v>7.54</v>
          </cell>
          <cell r="CW461">
            <v>5.03</v>
          </cell>
          <cell r="CX461">
            <v>139.80000000000001</v>
          </cell>
          <cell r="CY461">
            <v>159.80000000000001</v>
          </cell>
          <cell r="DA461">
            <v>-19.5</v>
          </cell>
          <cell r="DB461">
            <v>102.1</v>
          </cell>
          <cell r="DG461">
            <v>84.1</v>
          </cell>
          <cell r="DH461">
            <v>50.2</v>
          </cell>
          <cell r="DI461">
            <v>50</v>
          </cell>
          <cell r="DJ461">
            <v>87.248871608000002</v>
          </cell>
          <cell r="DM461" t="str">
            <v>#NA</v>
          </cell>
          <cell r="DN461">
            <v>10.456030999999999</v>
          </cell>
          <cell r="DQ461">
            <v>75.7</v>
          </cell>
        </row>
        <row r="462">
          <cell r="B462" t="str">
            <v>#NA</v>
          </cell>
          <cell r="C462">
            <v>95.8</v>
          </cell>
          <cell r="D462">
            <v>92</v>
          </cell>
          <cell r="E462">
            <v>99.8</v>
          </cell>
          <cell r="F462">
            <v>68.400000000000006</v>
          </cell>
          <cell r="G462">
            <v>1.0794900000000001</v>
          </cell>
          <cell r="H462">
            <v>456.7</v>
          </cell>
          <cell r="I462">
            <v>1160.9000000000001</v>
          </cell>
          <cell r="J462">
            <v>3.633</v>
          </cell>
          <cell r="K462">
            <v>4.9000000000000004</v>
          </cell>
          <cell r="L462">
            <v>5107.3999999999996</v>
          </cell>
          <cell r="M462">
            <v>299220</v>
          </cell>
          <cell r="N462">
            <v>74.8</v>
          </cell>
          <cell r="O462">
            <v>2424</v>
          </cell>
          <cell r="P462">
            <v>11.3</v>
          </cell>
          <cell r="Q462">
            <v>17.3</v>
          </cell>
          <cell r="R462">
            <v>6.7</v>
          </cell>
          <cell r="W462">
            <v>-18.3</v>
          </cell>
          <cell r="X462">
            <v>54.4</v>
          </cell>
          <cell r="Y462">
            <v>15.9</v>
          </cell>
          <cell r="Z462">
            <v>99.8</v>
          </cell>
          <cell r="AA462">
            <v>99.2</v>
          </cell>
          <cell r="AB462">
            <v>98.2</v>
          </cell>
          <cell r="AC462">
            <v>1.0794900000000001</v>
          </cell>
          <cell r="AD462">
            <v>79.2</v>
          </cell>
          <cell r="AE462">
            <v>-8.4</v>
          </cell>
          <cell r="AF462">
            <v>101.641266</v>
          </cell>
          <cell r="AG462">
            <v>13.81</v>
          </cell>
          <cell r="AH462">
            <v>78</v>
          </cell>
          <cell r="AI462">
            <v>54.4</v>
          </cell>
          <cell r="AJ462">
            <v>19.7</v>
          </cell>
          <cell r="AK462">
            <v>8.3000000000000007</v>
          </cell>
          <cell r="AL462">
            <v>5.5</v>
          </cell>
          <cell r="AM462">
            <v>81.326300000000003</v>
          </cell>
          <cell r="AN462">
            <v>101.0051</v>
          </cell>
          <cell r="AO462">
            <v>16.8</v>
          </cell>
          <cell r="AP462">
            <v>94.9</v>
          </cell>
          <cell r="AQ462">
            <v>82.1</v>
          </cell>
          <cell r="AR462">
            <v>63.6</v>
          </cell>
          <cell r="AS462">
            <v>-10.8</v>
          </cell>
          <cell r="AT462">
            <v>108.9</v>
          </cell>
          <cell r="AU462">
            <v>95.65</v>
          </cell>
          <cell r="AV462">
            <v>85.1</v>
          </cell>
          <cell r="AW462">
            <v>103.5</v>
          </cell>
          <cell r="AX462">
            <v>28.6</v>
          </cell>
          <cell r="AY462">
            <v>34.200000000000003</v>
          </cell>
          <cell r="AZ462">
            <v>63.6</v>
          </cell>
          <cell r="BA462">
            <v>75</v>
          </cell>
          <cell r="BB462">
            <v>55.7</v>
          </cell>
          <cell r="BC462">
            <v>86.6</v>
          </cell>
          <cell r="BD462">
            <v>103.6</v>
          </cell>
          <cell r="BE462">
            <v>20.2</v>
          </cell>
          <cell r="BF462" t="str">
            <v>#NA</v>
          </cell>
          <cell r="BG462">
            <v>9.6</v>
          </cell>
          <cell r="BH462">
            <v>6</v>
          </cell>
          <cell r="BI462">
            <v>100.8</v>
          </cell>
          <cell r="BJ462">
            <v>92.724800000000002</v>
          </cell>
          <cell r="BL462">
            <v>42.33</v>
          </cell>
          <cell r="BM462">
            <v>37.11</v>
          </cell>
          <cell r="BN462">
            <v>19.5</v>
          </cell>
          <cell r="BO462">
            <v>23.4</v>
          </cell>
          <cell r="BP462">
            <v>65.2</v>
          </cell>
          <cell r="BQ462" t="str">
            <v>#NA</v>
          </cell>
          <cell r="BR462" t="str">
            <v>#NA</v>
          </cell>
          <cell r="BS462">
            <v>95.3</v>
          </cell>
          <cell r="BT462">
            <v>-35.6</v>
          </cell>
          <cell r="BU462">
            <v>-16.2</v>
          </cell>
          <cell r="BV462" t="str">
            <v>#NA</v>
          </cell>
          <cell r="BX462">
            <v>-17.2</v>
          </cell>
          <cell r="BY462">
            <v>-10.7</v>
          </cell>
          <cell r="BZ462">
            <v>14.9</v>
          </cell>
          <cell r="CB462">
            <v>-2.5</v>
          </cell>
          <cell r="CC462">
            <v>13.5</v>
          </cell>
          <cell r="CD462">
            <v>14.4</v>
          </cell>
          <cell r="CE462">
            <v>38227</v>
          </cell>
          <cell r="CF462">
            <v>2018059</v>
          </cell>
          <cell r="CG462">
            <v>112.1</v>
          </cell>
          <cell r="CH462">
            <v>123.9</v>
          </cell>
          <cell r="CI462">
            <v>106.2</v>
          </cell>
          <cell r="CJ462">
            <v>111</v>
          </cell>
          <cell r="CK462">
            <v>-35.1</v>
          </cell>
          <cell r="CL462">
            <v>-48.7</v>
          </cell>
          <cell r="CM462">
            <v>-35.6</v>
          </cell>
          <cell r="CN462">
            <v>60.1</v>
          </cell>
          <cell r="CO462">
            <v>60.8</v>
          </cell>
          <cell r="CP462">
            <v>82.5</v>
          </cell>
          <cell r="CQ462">
            <v>42.082004546999997</v>
          </cell>
          <cell r="CR462">
            <v>25.13</v>
          </cell>
          <cell r="CS462">
            <v>100.7</v>
          </cell>
          <cell r="CT462">
            <v>98.6</v>
          </cell>
          <cell r="CU462">
            <v>92.451300000000003</v>
          </cell>
          <cell r="CV462">
            <v>8.19</v>
          </cell>
          <cell r="CW462">
            <v>5.23</v>
          </cell>
          <cell r="CX462">
            <v>139.30000000000001</v>
          </cell>
          <cell r="CY462">
            <v>150</v>
          </cell>
          <cell r="DA462">
            <v>-22.5</v>
          </cell>
          <cell r="DB462">
            <v>102.7</v>
          </cell>
          <cell r="DG462">
            <v>82.5</v>
          </cell>
          <cell r="DH462">
            <v>51.3</v>
          </cell>
          <cell r="DI462">
            <v>50</v>
          </cell>
          <cell r="DJ462">
            <v>78.904416643999994</v>
          </cell>
          <cell r="DM462" t="str">
            <v>#NA</v>
          </cell>
          <cell r="DN462">
            <v>10.449826</v>
          </cell>
          <cell r="DQ462">
            <v>75</v>
          </cell>
        </row>
        <row r="463">
          <cell r="B463" t="str">
            <v>#NA</v>
          </cell>
          <cell r="C463">
            <v>95.1</v>
          </cell>
          <cell r="D463">
            <v>91.1</v>
          </cell>
          <cell r="E463">
            <v>99.4</v>
          </cell>
          <cell r="F463">
            <v>67.400000000000006</v>
          </cell>
          <cell r="G463">
            <v>1.1023559999999999</v>
          </cell>
          <cell r="H463">
            <v>456.4</v>
          </cell>
          <cell r="I463">
            <v>1160.5</v>
          </cell>
          <cell r="J463">
            <v>3.6269999999999998</v>
          </cell>
          <cell r="K463">
            <v>5</v>
          </cell>
          <cell r="L463">
            <v>5569.1</v>
          </cell>
          <cell r="M463">
            <v>318830</v>
          </cell>
          <cell r="N463">
            <v>75.2</v>
          </cell>
          <cell r="O463">
            <v>2329</v>
          </cell>
          <cell r="P463">
            <v>11.2</v>
          </cell>
          <cell r="Q463">
            <v>12.9</v>
          </cell>
          <cell r="R463">
            <v>7.1</v>
          </cell>
          <cell r="W463">
            <v>-16.3</v>
          </cell>
          <cell r="X463">
            <v>52.9</v>
          </cell>
          <cell r="Y463">
            <v>10.3</v>
          </cell>
          <cell r="Z463">
            <v>101</v>
          </cell>
          <cell r="AA463">
            <v>100.5</v>
          </cell>
          <cell r="AB463">
            <v>99.6</v>
          </cell>
          <cell r="AC463">
            <v>1.1023559999999999</v>
          </cell>
          <cell r="AD463">
            <v>79.7</v>
          </cell>
          <cell r="AE463">
            <v>-9.6999999999999993</v>
          </cell>
          <cell r="AF463">
            <v>101.88457</v>
          </cell>
          <cell r="AG463">
            <v>14.51</v>
          </cell>
          <cell r="AH463">
            <v>78.400000000000006</v>
          </cell>
          <cell r="AI463">
            <v>52.9</v>
          </cell>
          <cell r="AJ463">
            <v>18.2</v>
          </cell>
          <cell r="AK463">
            <v>8.6999999999999993</v>
          </cell>
          <cell r="AL463">
            <v>1.1000000000000001</v>
          </cell>
          <cell r="AM463">
            <v>81.318700000000007</v>
          </cell>
          <cell r="AN463">
            <v>100.85209999999999</v>
          </cell>
          <cell r="AO463">
            <v>18</v>
          </cell>
          <cell r="AP463">
            <v>98.3</v>
          </cell>
          <cell r="AQ463">
            <v>82.9</v>
          </cell>
          <cell r="AR463">
            <v>64.2</v>
          </cell>
          <cell r="AS463">
            <v>-10.9</v>
          </cell>
          <cell r="AT463">
            <v>108.5</v>
          </cell>
          <cell r="AU463">
            <v>96.99</v>
          </cell>
          <cell r="AV463">
            <v>84.5</v>
          </cell>
          <cell r="AW463">
            <v>102.6</v>
          </cell>
          <cell r="AX463">
            <v>28.5</v>
          </cell>
          <cell r="AY463">
            <v>34.1</v>
          </cell>
          <cell r="AZ463">
            <v>62.8</v>
          </cell>
          <cell r="BA463">
            <v>73.900000000000006</v>
          </cell>
          <cell r="BB463">
            <v>55</v>
          </cell>
          <cell r="BC463">
            <v>86.4</v>
          </cell>
          <cell r="BD463">
            <v>103.3</v>
          </cell>
          <cell r="BE463">
            <v>12.6</v>
          </cell>
          <cell r="BF463" t="str">
            <v>#NA</v>
          </cell>
          <cell r="BG463">
            <v>10.119999999999999</v>
          </cell>
          <cell r="BH463">
            <v>6.61</v>
          </cell>
          <cell r="BI463">
            <v>102.5</v>
          </cell>
          <cell r="BJ463">
            <v>95.339399999999998</v>
          </cell>
          <cell r="BL463">
            <v>40.74</v>
          </cell>
          <cell r="BM463">
            <v>33.590000000000003</v>
          </cell>
          <cell r="BN463">
            <v>16.899999999999999</v>
          </cell>
          <cell r="BO463">
            <v>22.8</v>
          </cell>
          <cell r="BP463">
            <v>65.900000000000006</v>
          </cell>
          <cell r="BQ463" t="str">
            <v>#NA</v>
          </cell>
          <cell r="BR463" t="str">
            <v>#NA</v>
          </cell>
          <cell r="BS463">
            <v>95.7</v>
          </cell>
          <cell r="BT463">
            <v>-35.200000000000003</v>
          </cell>
          <cell r="BU463">
            <v>-18.2</v>
          </cell>
          <cell r="BV463" t="str">
            <v>#NA</v>
          </cell>
          <cell r="BX463">
            <v>-19.899999999999999</v>
          </cell>
          <cell r="BY463">
            <v>-12.9</v>
          </cell>
          <cell r="BZ463">
            <v>13.7</v>
          </cell>
          <cell r="CB463">
            <v>4</v>
          </cell>
          <cell r="CC463">
            <v>15.7</v>
          </cell>
          <cell r="CD463">
            <v>3.6</v>
          </cell>
          <cell r="CE463">
            <v>38294</v>
          </cell>
          <cell r="CF463">
            <v>2028190</v>
          </cell>
          <cell r="CG463">
            <v>109.7</v>
          </cell>
          <cell r="CH463">
            <v>130.30000000000001</v>
          </cell>
          <cell r="CI463">
            <v>107.2</v>
          </cell>
          <cell r="CJ463">
            <v>100.9</v>
          </cell>
          <cell r="CK463">
            <v>-32.700000000000003</v>
          </cell>
          <cell r="CL463">
            <v>-47.4</v>
          </cell>
          <cell r="CM463">
            <v>-35.200000000000003</v>
          </cell>
          <cell r="CN463">
            <v>61</v>
          </cell>
          <cell r="CO463">
            <v>62.4</v>
          </cell>
          <cell r="CP463">
            <v>82.9</v>
          </cell>
          <cell r="CQ463">
            <v>103.61316680900001</v>
          </cell>
          <cell r="CR463">
            <v>26.66</v>
          </cell>
          <cell r="CS463">
            <v>100.8</v>
          </cell>
          <cell r="CT463">
            <v>101.2</v>
          </cell>
          <cell r="CU463">
            <v>95.040400000000005</v>
          </cell>
          <cell r="CV463">
            <v>8.89</v>
          </cell>
          <cell r="CW463">
            <v>5.87</v>
          </cell>
          <cell r="CX463">
            <v>136.80000000000001</v>
          </cell>
          <cell r="CY463">
            <v>158.19999999999999</v>
          </cell>
          <cell r="DA463">
            <v>-19.600000000000001</v>
          </cell>
          <cell r="DB463">
            <v>102.6</v>
          </cell>
          <cell r="DG463">
            <v>81.7</v>
          </cell>
          <cell r="DH463">
            <v>49.4</v>
          </cell>
          <cell r="DI463">
            <v>51.4</v>
          </cell>
          <cell r="DJ463">
            <v>85.100300371000003</v>
          </cell>
          <cell r="DM463" t="str">
            <v>#NA</v>
          </cell>
          <cell r="DN463">
            <v>10.093062</v>
          </cell>
          <cell r="DQ463">
            <v>75.400000000000006</v>
          </cell>
        </row>
        <row r="464">
          <cell r="B464" t="str">
            <v>#NA</v>
          </cell>
          <cell r="C464">
            <v>94.5</v>
          </cell>
          <cell r="D464">
            <v>90.5</v>
          </cell>
          <cell r="E464">
            <v>98.7</v>
          </cell>
          <cell r="F464">
            <v>67.5</v>
          </cell>
          <cell r="G464">
            <v>1.0912949999999999</v>
          </cell>
          <cell r="H464">
            <v>463.5</v>
          </cell>
          <cell r="I464">
            <v>1166.2</v>
          </cell>
          <cell r="J464">
            <v>3.5609999999999999</v>
          </cell>
          <cell r="K464">
            <v>4.8</v>
          </cell>
          <cell r="L464">
            <v>5897.4</v>
          </cell>
          <cell r="M464">
            <v>343477</v>
          </cell>
          <cell r="N464">
            <v>74.5</v>
          </cell>
          <cell r="O464">
            <v>2178</v>
          </cell>
          <cell r="P464">
            <v>11</v>
          </cell>
          <cell r="Q464">
            <v>13.5</v>
          </cell>
          <cell r="R464">
            <v>10.199999999999999</v>
          </cell>
          <cell r="W464">
            <v>-19.100000000000001</v>
          </cell>
          <cell r="X464">
            <v>53.1</v>
          </cell>
          <cell r="Y464">
            <v>8.9</v>
          </cell>
          <cell r="Z464">
            <v>100.8</v>
          </cell>
          <cell r="AA464">
            <v>100.4</v>
          </cell>
          <cell r="AB464">
            <v>99.8</v>
          </cell>
          <cell r="AC464">
            <v>1.0912949999999999</v>
          </cell>
          <cell r="AD464">
            <v>79.3</v>
          </cell>
          <cell r="AE464">
            <v>-8.6</v>
          </cell>
          <cell r="AF464">
            <v>102.85714299999999</v>
          </cell>
          <cell r="AG464">
            <v>13.06</v>
          </cell>
          <cell r="AH464">
            <v>78.400000000000006</v>
          </cell>
          <cell r="AI464">
            <v>53.1</v>
          </cell>
          <cell r="AJ464">
            <v>17.899999999999999</v>
          </cell>
          <cell r="AK464">
            <v>9.5</v>
          </cell>
          <cell r="AL464">
            <v>1.1000000000000001</v>
          </cell>
          <cell r="AM464">
            <v>81.266199999999998</v>
          </cell>
          <cell r="AN464">
            <v>100.6434</v>
          </cell>
          <cell r="AO464">
            <v>18.100000000000001</v>
          </cell>
          <cell r="AP464">
            <v>98.2</v>
          </cell>
          <cell r="AQ464">
            <v>83.3</v>
          </cell>
          <cell r="AR464">
            <v>68.7</v>
          </cell>
          <cell r="AS464">
            <v>-9.6</v>
          </cell>
          <cell r="AT464">
            <v>108.8</v>
          </cell>
          <cell r="AU464">
            <v>97.01</v>
          </cell>
          <cell r="AV464">
            <v>84.1</v>
          </cell>
          <cell r="AW464">
            <v>101.9</v>
          </cell>
          <cell r="AX464">
            <v>26.6</v>
          </cell>
          <cell r="AY464">
            <v>32.1</v>
          </cell>
          <cell r="AZ464">
            <v>60.3</v>
          </cell>
          <cell r="BA464">
            <v>70.3</v>
          </cell>
          <cell r="BB464">
            <v>53.3</v>
          </cell>
          <cell r="BC464">
            <v>86.3</v>
          </cell>
          <cell r="BD464">
            <v>101.9</v>
          </cell>
          <cell r="BE464">
            <v>6.7</v>
          </cell>
          <cell r="BF464" t="str">
            <v>#NA</v>
          </cell>
          <cell r="BG464">
            <v>9.2899999999999991</v>
          </cell>
          <cell r="BH464">
            <v>6.59</v>
          </cell>
          <cell r="BI464">
            <v>103.4</v>
          </cell>
          <cell r="BJ464">
            <v>95.874799999999993</v>
          </cell>
          <cell r="BL464">
            <v>41.17</v>
          </cell>
          <cell r="BM464">
            <v>36.31</v>
          </cell>
          <cell r="BN464">
            <v>13.6</v>
          </cell>
          <cell r="BO464">
            <v>19.8</v>
          </cell>
          <cell r="BP464">
            <v>65</v>
          </cell>
          <cell r="BQ464" t="str">
            <v>#NA</v>
          </cell>
          <cell r="BR464" t="str">
            <v>#NA</v>
          </cell>
          <cell r="BS464">
            <v>94.5</v>
          </cell>
          <cell r="BT464">
            <v>-33.1</v>
          </cell>
          <cell r="BU464">
            <v>-19.7</v>
          </cell>
          <cell r="BV464" t="str">
            <v>#NA</v>
          </cell>
          <cell r="BX464">
            <v>-22.7</v>
          </cell>
          <cell r="BY464">
            <v>-15.4</v>
          </cell>
          <cell r="BZ464">
            <v>12.1</v>
          </cell>
          <cell r="CB464">
            <v>10.5</v>
          </cell>
          <cell r="CC464">
            <v>17.100000000000001</v>
          </cell>
          <cell r="CD464">
            <v>16.100000000000001</v>
          </cell>
          <cell r="CE464">
            <v>38365</v>
          </cell>
          <cell r="CF464">
            <v>2030276</v>
          </cell>
          <cell r="CG464">
            <v>110.5</v>
          </cell>
          <cell r="CH464">
            <v>130.6</v>
          </cell>
          <cell r="CI464">
            <v>117.1</v>
          </cell>
          <cell r="CJ464">
            <v>94</v>
          </cell>
          <cell r="CK464">
            <v>-31.2</v>
          </cell>
          <cell r="CL464">
            <v>-47.2</v>
          </cell>
          <cell r="CM464">
            <v>-33.1</v>
          </cell>
          <cell r="CN464">
            <v>60.5</v>
          </cell>
          <cell r="CO464">
            <v>61.4</v>
          </cell>
          <cell r="CP464">
            <v>84.1</v>
          </cell>
          <cell r="CQ464">
            <v>73.613227843999994</v>
          </cell>
          <cell r="CR464">
            <v>23.47</v>
          </cell>
          <cell r="CS464">
            <v>100.7</v>
          </cell>
          <cell r="CT464">
            <v>101</v>
          </cell>
          <cell r="CU464">
            <v>95.575000000000003</v>
          </cell>
          <cell r="CV464">
            <v>8.6199999999999992</v>
          </cell>
          <cell r="CW464">
            <v>5.64</v>
          </cell>
          <cell r="CX464">
            <v>137.80000000000001</v>
          </cell>
          <cell r="CY464">
            <v>158.5</v>
          </cell>
          <cell r="DA464">
            <v>-19.899999999999999</v>
          </cell>
          <cell r="DB464">
            <v>102.7</v>
          </cell>
          <cell r="DG464">
            <v>82.3</v>
          </cell>
          <cell r="DH464">
            <v>48.3</v>
          </cell>
          <cell r="DI464">
            <v>54.6</v>
          </cell>
          <cell r="DJ464">
            <v>84.131198892</v>
          </cell>
          <cell r="DM464" t="str">
            <v>#NA</v>
          </cell>
          <cell r="DN464">
            <v>9.8680109999999992</v>
          </cell>
          <cell r="DQ464">
            <v>74.8</v>
          </cell>
        </row>
        <row r="465">
          <cell r="B465" t="str">
            <v>#NA</v>
          </cell>
          <cell r="C465">
            <v>94.7</v>
          </cell>
          <cell r="D465">
            <v>90.7</v>
          </cell>
          <cell r="E465">
            <v>98.8</v>
          </cell>
          <cell r="F465">
            <v>67.599999999999994</v>
          </cell>
          <cell r="G465">
            <v>1.088139</v>
          </cell>
          <cell r="H465">
            <v>457</v>
          </cell>
          <cell r="I465">
            <v>1169.4000000000001</v>
          </cell>
          <cell r="J465">
            <v>3.5409999999999999</v>
          </cell>
          <cell r="K465">
            <v>4.7</v>
          </cell>
          <cell r="L465">
            <v>5873.9</v>
          </cell>
          <cell r="M465">
            <v>323079</v>
          </cell>
          <cell r="N465">
            <v>76.099999999999994</v>
          </cell>
          <cell r="O465">
            <v>2619</v>
          </cell>
          <cell r="P465">
            <v>10.9</v>
          </cell>
          <cell r="Q465">
            <v>12.7</v>
          </cell>
          <cell r="R465">
            <v>7.1</v>
          </cell>
          <cell r="W465">
            <v>-19.899999999999999</v>
          </cell>
          <cell r="X465">
            <v>52.4</v>
          </cell>
          <cell r="Y465">
            <v>6.8</v>
          </cell>
          <cell r="Z465">
            <v>100.7</v>
          </cell>
          <cell r="AA465">
            <v>100</v>
          </cell>
          <cell r="AB465">
            <v>99.5</v>
          </cell>
          <cell r="AC465">
            <v>1.088139</v>
          </cell>
          <cell r="AD465">
            <v>80.8</v>
          </cell>
          <cell r="AE465">
            <v>-10</v>
          </cell>
          <cell r="AF465">
            <v>103.229665</v>
          </cell>
          <cell r="AG465">
            <v>12.52</v>
          </cell>
          <cell r="AH465">
            <v>78.5</v>
          </cell>
          <cell r="AI465">
            <v>52.4</v>
          </cell>
          <cell r="AJ465">
            <v>17.100000000000001</v>
          </cell>
          <cell r="AK465">
            <v>8.6</v>
          </cell>
          <cell r="AL465">
            <v>3.7</v>
          </cell>
          <cell r="AM465">
            <v>81.173900000000003</v>
          </cell>
          <cell r="AN465">
            <v>100.3857</v>
          </cell>
          <cell r="AO465">
            <v>18.899999999999999</v>
          </cell>
          <cell r="AP465">
            <v>97.2</v>
          </cell>
          <cell r="AQ465">
            <v>84.1</v>
          </cell>
          <cell r="AR465">
            <v>68.400000000000006</v>
          </cell>
          <cell r="AS465">
            <v>-5.9</v>
          </cell>
          <cell r="AT465">
            <v>109.4</v>
          </cell>
          <cell r="AU465">
            <v>96.81</v>
          </cell>
          <cell r="AV465">
            <v>83.8</v>
          </cell>
          <cell r="AW465">
            <v>101.3</v>
          </cell>
          <cell r="AX465">
            <v>26.5</v>
          </cell>
          <cell r="AY465">
            <v>31.9</v>
          </cell>
          <cell r="AZ465">
            <v>59.7</v>
          </cell>
          <cell r="BA465">
            <v>68.8</v>
          </cell>
          <cell r="BB465">
            <v>53.3</v>
          </cell>
          <cell r="BC465">
            <v>86.2</v>
          </cell>
          <cell r="BD465">
            <v>102.4</v>
          </cell>
          <cell r="BE465">
            <v>6.8</v>
          </cell>
          <cell r="BF465" t="str">
            <v>#NA</v>
          </cell>
          <cell r="BG465">
            <v>9.66</v>
          </cell>
          <cell r="BH465">
            <v>6.68</v>
          </cell>
          <cell r="BI465">
            <v>103.4</v>
          </cell>
          <cell r="BJ465">
            <v>95.778199999999998</v>
          </cell>
          <cell r="BL465">
            <v>42.16</v>
          </cell>
          <cell r="BM465">
            <v>36.01</v>
          </cell>
          <cell r="BN465">
            <v>8.9</v>
          </cell>
          <cell r="BO465">
            <v>18.600000000000001</v>
          </cell>
          <cell r="BP465">
            <v>67.7</v>
          </cell>
          <cell r="BQ465" t="str">
            <v>#NA</v>
          </cell>
          <cell r="BR465" t="str">
            <v>#NA</v>
          </cell>
          <cell r="BS465">
            <v>96.8</v>
          </cell>
          <cell r="BT465">
            <v>-30.3</v>
          </cell>
          <cell r="BU465">
            <v>-16</v>
          </cell>
          <cell r="BV465" t="str">
            <v>#NA</v>
          </cell>
          <cell r="BX465">
            <v>-16.7</v>
          </cell>
          <cell r="BY465">
            <v>-13.6</v>
          </cell>
          <cell r="BZ465">
            <v>11.2</v>
          </cell>
          <cell r="CB465">
            <v>38.700000000000003</v>
          </cell>
          <cell r="CC465">
            <v>35.700000000000003</v>
          </cell>
          <cell r="CD465">
            <v>28</v>
          </cell>
          <cell r="CE465">
            <v>38444</v>
          </cell>
          <cell r="CF465">
            <v>2035190</v>
          </cell>
          <cell r="CG465">
            <v>115.9</v>
          </cell>
          <cell r="CH465">
            <v>139.5</v>
          </cell>
          <cell r="CI465">
            <v>114.7</v>
          </cell>
          <cell r="CJ465">
            <v>104.4</v>
          </cell>
          <cell r="CK465">
            <v>-28.7</v>
          </cell>
          <cell r="CL465">
            <v>-47.1</v>
          </cell>
          <cell r="CM465">
            <v>-30.3</v>
          </cell>
          <cell r="CN465">
            <v>61.7</v>
          </cell>
          <cell r="CO465">
            <v>62.6</v>
          </cell>
          <cell r="CP465">
            <v>82.5</v>
          </cell>
          <cell r="CQ465">
            <v>103.734008789</v>
          </cell>
          <cell r="CR465">
            <v>25.25</v>
          </cell>
          <cell r="CS465">
            <v>100.6</v>
          </cell>
          <cell r="CT465">
            <v>100.9</v>
          </cell>
          <cell r="CU465">
            <v>95.500200000000007</v>
          </cell>
          <cell r="CV465">
            <v>8.0399999999999991</v>
          </cell>
          <cell r="CW465">
            <v>4.96</v>
          </cell>
          <cell r="CX465">
            <v>144.5</v>
          </cell>
          <cell r="CY465">
            <v>169.5</v>
          </cell>
          <cell r="DA465">
            <v>-18.3</v>
          </cell>
          <cell r="DB465">
            <v>105.2</v>
          </cell>
          <cell r="DG465">
            <v>85.6</v>
          </cell>
          <cell r="DH465">
            <v>48.8</v>
          </cell>
          <cell r="DI465">
            <v>53.5</v>
          </cell>
          <cell r="DJ465">
            <v>101.115455013</v>
          </cell>
          <cell r="DM465" t="str">
            <v>#NA</v>
          </cell>
          <cell r="DN465">
            <v>9.6784090000000003</v>
          </cell>
          <cell r="DQ465">
            <v>76.400000000000006</v>
          </cell>
        </row>
        <row r="466">
          <cell r="B466" t="str">
            <v>#NA</v>
          </cell>
          <cell r="C466">
            <v>94</v>
          </cell>
          <cell r="D466">
            <v>90.5</v>
          </cell>
          <cell r="E466">
            <v>97.6</v>
          </cell>
          <cell r="F466">
            <v>65.5</v>
          </cell>
          <cell r="G466">
            <v>1.093534</v>
          </cell>
          <cell r="H466">
            <v>465.4</v>
          </cell>
          <cell r="I466">
            <v>1181.3</v>
          </cell>
          <cell r="J466">
            <v>3.4969999999999999</v>
          </cell>
          <cell r="K466">
            <v>4.4000000000000004</v>
          </cell>
          <cell r="L466">
            <v>4833.8999999999996</v>
          </cell>
          <cell r="M466">
            <v>256002</v>
          </cell>
          <cell r="N466">
            <v>74.5</v>
          </cell>
          <cell r="O466">
            <v>2202</v>
          </cell>
          <cell r="P466">
            <v>10.8</v>
          </cell>
          <cell r="Q466">
            <v>17.8</v>
          </cell>
          <cell r="R466">
            <v>8.5</v>
          </cell>
          <cell r="W466">
            <v>-24.1</v>
          </cell>
          <cell r="X466">
            <v>51.2</v>
          </cell>
          <cell r="Y466">
            <v>3.5</v>
          </cell>
          <cell r="Z466">
            <v>101.3</v>
          </cell>
          <cell r="AA466">
            <v>100.8</v>
          </cell>
          <cell r="AB466">
            <v>100.3</v>
          </cell>
          <cell r="AC466">
            <v>1.093534</v>
          </cell>
          <cell r="AD466">
            <v>79.3</v>
          </cell>
          <cell r="AE466">
            <v>-13.6</v>
          </cell>
          <cell r="AF466">
            <v>103.855422</v>
          </cell>
          <cell r="AG466">
            <v>12.15</v>
          </cell>
          <cell r="AH466">
            <v>78.5</v>
          </cell>
          <cell r="AI466">
            <v>51.2</v>
          </cell>
          <cell r="AJ466">
            <v>16.7</v>
          </cell>
          <cell r="AK466">
            <v>11.1</v>
          </cell>
          <cell r="AL466">
            <v>-4.7</v>
          </cell>
          <cell r="AM466">
            <v>81.057100000000005</v>
          </cell>
          <cell r="AN466">
            <v>100.0981</v>
          </cell>
          <cell r="AO466">
            <v>18.600000000000001</v>
          </cell>
          <cell r="AP466">
            <v>97.9</v>
          </cell>
          <cell r="AQ466">
            <v>84.4</v>
          </cell>
          <cell r="AR466">
            <v>58.1</v>
          </cell>
          <cell r="AS466">
            <v>-7.2</v>
          </cell>
          <cell r="AT466">
            <v>108.5</v>
          </cell>
          <cell r="AU466">
            <v>97.52</v>
          </cell>
          <cell r="AV466">
            <v>83.1</v>
          </cell>
          <cell r="AW466">
            <v>101.7</v>
          </cell>
          <cell r="AX466">
            <v>25.7</v>
          </cell>
          <cell r="AY466">
            <v>31</v>
          </cell>
          <cell r="AZ466">
            <v>58.2</v>
          </cell>
          <cell r="BA466">
            <v>66.2</v>
          </cell>
          <cell r="BB466">
            <v>52.6</v>
          </cell>
          <cell r="BC466">
            <v>86.1</v>
          </cell>
          <cell r="BD466">
            <v>101.5</v>
          </cell>
          <cell r="BE466">
            <v>4.5</v>
          </cell>
          <cell r="BF466" t="str">
            <v>#NA</v>
          </cell>
          <cell r="BG466">
            <v>10.18</v>
          </cell>
          <cell r="BH466">
            <v>7.53</v>
          </cell>
          <cell r="BI466">
            <v>101.9</v>
          </cell>
          <cell r="BJ466">
            <v>97.226699999999994</v>
          </cell>
          <cell r="BL466">
            <v>39.97</v>
          </cell>
          <cell r="BM466">
            <v>35.17</v>
          </cell>
          <cell r="BN466">
            <v>6.4</v>
          </cell>
          <cell r="BO466">
            <v>14.4</v>
          </cell>
          <cell r="BP466">
            <v>65.8</v>
          </cell>
          <cell r="BQ466" t="str">
            <v>#NA</v>
          </cell>
          <cell r="BR466" t="str">
            <v>#NA</v>
          </cell>
          <cell r="BS466">
            <v>95.6</v>
          </cell>
          <cell r="BT466">
            <v>-29.2</v>
          </cell>
          <cell r="BU466">
            <v>-18.7</v>
          </cell>
          <cell r="BV466" t="str">
            <v>#NA</v>
          </cell>
          <cell r="BX466">
            <v>-11.4</v>
          </cell>
          <cell r="BY466">
            <v>-13.1</v>
          </cell>
          <cell r="BZ466">
            <v>7.7</v>
          </cell>
          <cell r="CB466">
            <v>31.7</v>
          </cell>
          <cell r="CC466">
            <v>31.8</v>
          </cell>
          <cell r="CD466">
            <v>18.2</v>
          </cell>
          <cell r="CE466">
            <v>38541</v>
          </cell>
          <cell r="CF466">
            <v>2042511</v>
          </cell>
          <cell r="CG466">
            <v>109.4</v>
          </cell>
          <cell r="CH466">
            <v>126.9</v>
          </cell>
          <cell r="CI466">
            <v>107.1</v>
          </cell>
          <cell r="CJ466">
            <v>102.1</v>
          </cell>
          <cell r="CK466">
            <v>-28.1</v>
          </cell>
          <cell r="CL466">
            <v>-46.8</v>
          </cell>
          <cell r="CM466">
            <v>-29.2</v>
          </cell>
          <cell r="CN466">
            <v>62.5</v>
          </cell>
          <cell r="CO466">
            <v>63.2</v>
          </cell>
          <cell r="CP466">
            <v>81.2</v>
          </cell>
          <cell r="CQ466">
            <v>87.883407593000001</v>
          </cell>
          <cell r="CR466">
            <v>25.53</v>
          </cell>
          <cell r="CS466">
            <v>100.6</v>
          </cell>
          <cell r="CT466">
            <v>102.1</v>
          </cell>
          <cell r="CU466">
            <v>96.926599999999993</v>
          </cell>
          <cell r="CV466">
            <v>8.2799999999999994</v>
          </cell>
          <cell r="CW466">
            <v>5.36</v>
          </cell>
          <cell r="CX466">
            <v>136.5</v>
          </cell>
          <cell r="CY466">
            <v>154.1</v>
          </cell>
          <cell r="DA466">
            <v>-19.5</v>
          </cell>
          <cell r="DB466">
            <v>107.6</v>
          </cell>
          <cell r="DG466">
            <v>80</v>
          </cell>
          <cell r="DH466">
            <v>47</v>
          </cell>
          <cell r="DI466">
            <v>54.1</v>
          </cell>
          <cell r="DJ466">
            <v>114.563274319</v>
          </cell>
          <cell r="DM466" t="str">
            <v>#NA</v>
          </cell>
          <cell r="DN466">
            <v>9.8218720000000008</v>
          </cell>
          <cell r="DQ466">
            <v>74.7</v>
          </cell>
        </row>
        <row r="467">
          <cell r="B467" t="str">
            <v>#NA</v>
          </cell>
          <cell r="C467">
            <v>92.2</v>
          </cell>
          <cell r="D467">
            <v>89.8</v>
          </cell>
          <cell r="E467">
            <v>94.7</v>
          </cell>
          <cell r="F467">
            <v>67.5</v>
          </cell>
          <cell r="G467">
            <v>1.1504239999999999</v>
          </cell>
          <cell r="H467">
            <v>466.9</v>
          </cell>
          <cell r="I467">
            <v>1184.7</v>
          </cell>
          <cell r="J467">
            <v>3.4889999999999999</v>
          </cell>
          <cell r="K467">
            <v>4.0999999999999996</v>
          </cell>
          <cell r="L467">
            <v>4474.5</v>
          </cell>
          <cell r="M467">
            <v>302567</v>
          </cell>
          <cell r="N467">
            <v>73.900000000000006</v>
          </cell>
          <cell r="O467">
            <v>2187</v>
          </cell>
          <cell r="P467">
            <v>10.7</v>
          </cell>
          <cell r="Q467">
            <v>11.8</v>
          </cell>
          <cell r="R467">
            <v>11.7</v>
          </cell>
          <cell r="W467">
            <v>-27.8</v>
          </cell>
          <cell r="X467">
            <v>53.2</v>
          </cell>
          <cell r="Y467">
            <v>0.1</v>
          </cell>
          <cell r="Z467">
            <v>102.1</v>
          </cell>
          <cell r="AA467">
            <v>102.1</v>
          </cell>
          <cell r="AB467">
            <v>102.1</v>
          </cell>
          <cell r="AC467">
            <v>1.1504239999999999</v>
          </cell>
          <cell r="AD467">
            <v>78.7</v>
          </cell>
          <cell r="AE467">
            <v>-15.8</v>
          </cell>
          <cell r="AF467">
            <v>104.49574699999999</v>
          </cell>
          <cell r="AG467">
            <v>13.63</v>
          </cell>
          <cell r="AH467">
            <v>78.5</v>
          </cell>
          <cell r="AI467">
            <v>53.2</v>
          </cell>
          <cell r="AJ467">
            <v>11.5</v>
          </cell>
          <cell r="AK467">
            <v>17.899999999999999</v>
          </cell>
          <cell r="AL467">
            <v>0.2</v>
          </cell>
          <cell r="AM467">
            <v>80.948700000000002</v>
          </cell>
          <cell r="AN467">
            <v>99.8215</v>
          </cell>
          <cell r="AO467">
            <v>21.4</v>
          </cell>
          <cell r="AP467">
            <v>94.1</v>
          </cell>
          <cell r="AQ467">
            <v>84.4</v>
          </cell>
          <cell r="AR467">
            <v>22.8</v>
          </cell>
          <cell r="AS467">
            <v>-7.1</v>
          </cell>
          <cell r="AT467">
            <v>107.8</v>
          </cell>
          <cell r="AU467">
            <v>98.99</v>
          </cell>
          <cell r="AV467">
            <v>82.2</v>
          </cell>
          <cell r="AW467">
            <v>98.8</v>
          </cell>
          <cell r="AX467">
            <v>28</v>
          </cell>
          <cell r="AY467">
            <v>32.799999999999997</v>
          </cell>
          <cell r="AZ467">
            <v>57.7</v>
          </cell>
          <cell r="BA467">
            <v>64.900000000000006</v>
          </cell>
          <cell r="BB467">
            <v>52.7</v>
          </cell>
          <cell r="BC467">
            <v>86</v>
          </cell>
          <cell r="BD467">
            <v>101.9</v>
          </cell>
          <cell r="BE467">
            <v>0.1</v>
          </cell>
          <cell r="BF467" t="str">
            <v>#NA</v>
          </cell>
          <cell r="BG467">
            <v>9.76</v>
          </cell>
          <cell r="BH467">
            <v>6.28</v>
          </cell>
          <cell r="BI467">
            <v>101.7</v>
          </cell>
          <cell r="BJ467">
            <v>101.00700000000001</v>
          </cell>
          <cell r="BL467">
            <v>39.81</v>
          </cell>
          <cell r="BM467">
            <v>33.97</v>
          </cell>
          <cell r="BN467">
            <v>-7.7</v>
          </cell>
          <cell r="BO467">
            <v>7.6</v>
          </cell>
          <cell r="BP467">
            <v>64.8</v>
          </cell>
          <cell r="BQ467" t="str">
            <v>#NA</v>
          </cell>
          <cell r="BR467" t="str">
            <v>#NA</v>
          </cell>
          <cell r="BS467">
            <v>95.6</v>
          </cell>
          <cell r="BT467">
            <v>-30.5</v>
          </cell>
          <cell r="BU467">
            <v>-19.5</v>
          </cell>
          <cell r="BV467" t="str">
            <v>#NA</v>
          </cell>
          <cell r="BX467">
            <v>-14.6</v>
          </cell>
          <cell r="BY467">
            <v>-15.7</v>
          </cell>
          <cell r="BZ467">
            <v>3.7</v>
          </cell>
          <cell r="CB467">
            <v>24.6</v>
          </cell>
          <cell r="CC467">
            <v>40.4</v>
          </cell>
          <cell r="CD467">
            <v>25.8</v>
          </cell>
          <cell r="CE467">
            <v>38612</v>
          </cell>
          <cell r="CF467">
            <v>2056548</v>
          </cell>
          <cell r="CG467">
            <v>115.9</v>
          </cell>
          <cell r="CH467">
            <v>128.4</v>
          </cell>
          <cell r="CI467">
            <v>116.4</v>
          </cell>
          <cell r="CJ467">
            <v>108.9</v>
          </cell>
          <cell r="CK467">
            <v>-29.3</v>
          </cell>
          <cell r="CL467">
            <v>-46.5</v>
          </cell>
          <cell r="CM467">
            <v>-30.5</v>
          </cell>
          <cell r="CN467">
            <v>61.9</v>
          </cell>
          <cell r="CO467">
            <v>62.2</v>
          </cell>
          <cell r="CP467">
            <v>82.5</v>
          </cell>
          <cell r="CQ467">
            <v>155.457199097</v>
          </cell>
          <cell r="CR467">
            <v>45.63</v>
          </cell>
          <cell r="CS467">
            <v>100.6</v>
          </cell>
          <cell r="CT467">
            <v>104</v>
          </cell>
          <cell r="CU467">
            <v>100.78019999999999</v>
          </cell>
          <cell r="CV467">
            <v>8.11</v>
          </cell>
          <cell r="CW467">
            <v>5.32</v>
          </cell>
          <cell r="CX467">
            <v>144.69999999999999</v>
          </cell>
          <cell r="CY467">
            <v>156</v>
          </cell>
          <cell r="DA467">
            <v>-20.2</v>
          </cell>
          <cell r="DB467">
            <v>105.1</v>
          </cell>
          <cell r="DG467">
            <v>85.1</v>
          </cell>
          <cell r="DH467">
            <v>49.8</v>
          </cell>
          <cell r="DI467">
            <v>52.5</v>
          </cell>
          <cell r="DJ467">
            <v>142.27057000900001</v>
          </cell>
          <cell r="DM467" t="str">
            <v>#NA</v>
          </cell>
          <cell r="DN467">
            <v>10.233988999999999</v>
          </cell>
          <cell r="DQ467">
            <v>74.2</v>
          </cell>
        </row>
        <row r="468">
          <cell r="B468" t="str">
            <v>#NA</v>
          </cell>
          <cell r="C468">
            <v>90.6</v>
          </cell>
          <cell r="D468">
            <v>87.5</v>
          </cell>
          <cell r="E468">
            <v>93.7</v>
          </cell>
          <cell r="F468">
            <v>65</v>
          </cell>
          <cell r="G468">
            <v>1.1934929999999999</v>
          </cell>
          <cell r="H468">
            <v>474.9</v>
          </cell>
          <cell r="I468">
            <v>1193.4000000000001</v>
          </cell>
          <cell r="J468">
            <v>3.5670000000000002</v>
          </cell>
          <cell r="K468">
            <v>4.0999999999999996</v>
          </cell>
          <cell r="L468">
            <v>4671.1000000000004</v>
          </cell>
          <cell r="M468">
            <v>327296</v>
          </cell>
          <cell r="N468">
            <v>74.400000000000006</v>
          </cell>
          <cell r="O468">
            <v>2164</v>
          </cell>
          <cell r="P468">
            <v>10.6</v>
          </cell>
          <cell r="Q468">
            <v>6.8</v>
          </cell>
          <cell r="R468">
            <v>17.8</v>
          </cell>
          <cell r="W468">
            <v>-32.9</v>
          </cell>
          <cell r="X468">
            <v>51</v>
          </cell>
          <cell r="Y468">
            <v>-3.6</v>
          </cell>
          <cell r="Z468">
            <v>102.7</v>
          </cell>
          <cell r="AA468">
            <v>102.8</v>
          </cell>
          <cell r="AB468">
            <v>103</v>
          </cell>
          <cell r="AC468">
            <v>1.1934929999999999</v>
          </cell>
          <cell r="AD468">
            <v>79.099999999999994</v>
          </cell>
          <cell r="AE468">
            <v>-19.2</v>
          </cell>
          <cell r="AF468">
            <v>105.159705</v>
          </cell>
          <cell r="AG468">
            <v>12.9</v>
          </cell>
          <cell r="AH468">
            <v>78.599999999999994</v>
          </cell>
          <cell r="AI468">
            <v>51</v>
          </cell>
          <cell r="AJ468">
            <v>10.1</v>
          </cell>
          <cell r="AK468">
            <v>20.399999999999999</v>
          </cell>
          <cell r="AL468">
            <v>-8.8000000000000007</v>
          </cell>
          <cell r="AM468">
            <v>80.873699999999999</v>
          </cell>
          <cell r="AN468">
            <v>99.586500000000001</v>
          </cell>
          <cell r="AO468">
            <v>34.1</v>
          </cell>
          <cell r="AP468">
            <v>77</v>
          </cell>
          <cell r="AQ468">
            <v>84.7</v>
          </cell>
          <cell r="AR468">
            <v>-6.2</v>
          </cell>
          <cell r="AS468">
            <v>-5.0999999999999996</v>
          </cell>
          <cell r="AT468">
            <v>105.9</v>
          </cell>
          <cell r="AU468">
            <v>99.89</v>
          </cell>
          <cell r="AV468">
            <v>81.599999999999994</v>
          </cell>
          <cell r="AW468">
            <v>96.9</v>
          </cell>
          <cell r="AX468">
            <v>27.2</v>
          </cell>
          <cell r="AY468">
            <v>32.1</v>
          </cell>
          <cell r="AZ468">
            <v>57.3</v>
          </cell>
          <cell r="BA468">
            <v>65.900000000000006</v>
          </cell>
          <cell r="BB468">
            <v>51.3</v>
          </cell>
          <cell r="BC468">
            <v>85.7</v>
          </cell>
          <cell r="BD468">
            <v>101.3</v>
          </cell>
          <cell r="BE468">
            <v>-2.2000000000000002</v>
          </cell>
          <cell r="BF468" t="str">
            <v>#NA</v>
          </cell>
          <cell r="BG468">
            <v>9.66</v>
          </cell>
          <cell r="BH468">
            <v>5.88</v>
          </cell>
          <cell r="BI468">
            <v>100.3</v>
          </cell>
          <cell r="BJ468">
            <v>103.3043</v>
          </cell>
          <cell r="BL468">
            <v>40.229999999999997</v>
          </cell>
          <cell r="BM468">
            <v>34.74</v>
          </cell>
          <cell r="BN468">
            <v>-2.2000000000000002</v>
          </cell>
          <cell r="BO468">
            <v>7.6</v>
          </cell>
          <cell r="BP468">
            <v>66.7</v>
          </cell>
          <cell r="BQ468" t="str">
            <v>#NA</v>
          </cell>
          <cell r="BR468" t="str">
            <v>#NA</v>
          </cell>
          <cell r="BS468">
            <v>96</v>
          </cell>
          <cell r="BT468">
            <v>-28.7</v>
          </cell>
          <cell r="BU468">
            <v>-16.8</v>
          </cell>
          <cell r="BV468" t="str">
            <v>#NA</v>
          </cell>
          <cell r="BX468">
            <v>-19.899999999999999</v>
          </cell>
          <cell r="BY468">
            <v>-19</v>
          </cell>
          <cell r="BZ468">
            <v>-0.4</v>
          </cell>
          <cell r="CB468">
            <v>49.3</v>
          </cell>
          <cell r="CC468">
            <v>46.9</v>
          </cell>
          <cell r="CD468">
            <v>23.1</v>
          </cell>
          <cell r="CE468">
            <v>38678</v>
          </cell>
          <cell r="CF468">
            <v>2066342</v>
          </cell>
          <cell r="CG468">
            <v>109.3</v>
          </cell>
          <cell r="CH468">
            <v>121.9</v>
          </cell>
          <cell r="CI468">
            <v>99.3</v>
          </cell>
          <cell r="CJ468">
            <v>111.5</v>
          </cell>
          <cell r="CK468">
            <v>-29.1</v>
          </cell>
          <cell r="CL468">
            <v>-44.6</v>
          </cell>
          <cell r="CM468">
            <v>-28.7</v>
          </cell>
          <cell r="CN468">
            <v>64.400000000000006</v>
          </cell>
          <cell r="CO468">
            <v>66.599999999999994</v>
          </cell>
          <cell r="CP468">
            <v>81.5</v>
          </cell>
          <cell r="CQ468">
            <v>77.707427979000002</v>
          </cell>
          <cell r="CR468">
            <v>54.01</v>
          </cell>
          <cell r="CS468">
            <v>100.7</v>
          </cell>
          <cell r="CT468">
            <v>105.3</v>
          </cell>
          <cell r="CU468">
            <v>103.1692</v>
          </cell>
          <cell r="CV468">
            <v>8.02</v>
          </cell>
          <cell r="CW468">
            <v>5.1100000000000003</v>
          </cell>
          <cell r="CX468">
            <v>136.6</v>
          </cell>
          <cell r="CY468">
            <v>148.4</v>
          </cell>
          <cell r="DA468">
            <v>-20.8</v>
          </cell>
          <cell r="DB468">
            <v>103.2</v>
          </cell>
          <cell r="DG468">
            <v>80.3</v>
          </cell>
          <cell r="DH468">
            <v>48.3</v>
          </cell>
          <cell r="DI468">
            <v>53.1</v>
          </cell>
          <cell r="DJ468">
            <v>117.84673127400001</v>
          </cell>
          <cell r="DM468" t="str">
            <v>#NA</v>
          </cell>
          <cell r="DN468">
            <v>10.868625</v>
          </cell>
          <cell r="DQ468">
            <v>74.7</v>
          </cell>
        </row>
        <row r="469">
          <cell r="B469" t="str">
            <v>#NA</v>
          </cell>
          <cell r="C469">
            <v>91.2</v>
          </cell>
          <cell r="D469">
            <v>88.7</v>
          </cell>
          <cell r="E469">
            <v>93.8</v>
          </cell>
          <cell r="F469">
            <v>64.400000000000006</v>
          </cell>
          <cell r="G469">
            <v>1.1629609999999999</v>
          </cell>
          <cell r="H469">
            <v>501.4</v>
          </cell>
          <cell r="I469">
            <v>1202.5</v>
          </cell>
          <cell r="J469">
            <v>3.6339999999999999</v>
          </cell>
          <cell r="K469">
            <v>4.0999999999999996</v>
          </cell>
          <cell r="L469">
            <v>5022.7</v>
          </cell>
          <cell r="M469">
            <v>297152</v>
          </cell>
          <cell r="N469">
            <v>73.3</v>
          </cell>
          <cell r="O469">
            <v>2051</v>
          </cell>
          <cell r="P469">
            <v>10.6</v>
          </cell>
          <cell r="Q469">
            <v>7</v>
          </cell>
          <cell r="R469">
            <v>20.100000000000001</v>
          </cell>
          <cell r="W469">
            <v>-33.700000000000003</v>
          </cell>
          <cell r="X469">
            <v>49.5</v>
          </cell>
          <cell r="Y469">
            <v>-0.1</v>
          </cell>
          <cell r="Z469">
            <v>101.9</v>
          </cell>
          <cell r="AA469">
            <v>101.8</v>
          </cell>
          <cell r="AB469">
            <v>101.5</v>
          </cell>
          <cell r="AC469">
            <v>1.1629609999999999</v>
          </cell>
          <cell r="AD469">
            <v>78</v>
          </cell>
          <cell r="AE469">
            <v>-21</v>
          </cell>
          <cell r="AF469">
            <v>105.418719</v>
          </cell>
          <cell r="AG469">
            <v>11.44</v>
          </cell>
          <cell r="AH469">
            <v>78.599999999999994</v>
          </cell>
          <cell r="AI469">
            <v>49.5</v>
          </cell>
          <cell r="AJ469">
            <v>9.9</v>
          </cell>
          <cell r="AK469">
            <v>22.7</v>
          </cell>
          <cell r="AL469">
            <v>-10.1</v>
          </cell>
          <cell r="AM469">
            <v>80.857799999999997</v>
          </cell>
          <cell r="AN469">
            <v>99.424800000000005</v>
          </cell>
          <cell r="AO469">
            <v>48.2</v>
          </cell>
          <cell r="AP469">
            <v>51.7</v>
          </cell>
          <cell r="AQ469">
            <v>85.4</v>
          </cell>
          <cell r="AR469">
            <v>-17.899999999999999</v>
          </cell>
          <cell r="AS469">
            <v>-4</v>
          </cell>
          <cell r="AT469">
            <v>106</v>
          </cell>
          <cell r="AU469">
            <v>98.66</v>
          </cell>
          <cell r="AV469">
            <v>81.5</v>
          </cell>
          <cell r="AW469">
            <v>97.3</v>
          </cell>
          <cell r="AX469">
            <v>24.8</v>
          </cell>
          <cell r="AY469">
            <v>30.2</v>
          </cell>
          <cell r="AZ469">
            <v>57.9</v>
          </cell>
          <cell r="BA469">
            <v>67.599999999999994</v>
          </cell>
          <cell r="BB469">
            <v>51.2</v>
          </cell>
          <cell r="BC469">
            <v>85.7</v>
          </cell>
          <cell r="BD469">
            <v>101.1</v>
          </cell>
          <cell r="BE469">
            <v>-1.5</v>
          </cell>
          <cell r="BF469" t="str">
            <v>#NA</v>
          </cell>
          <cell r="BG469">
            <v>9.32</v>
          </cell>
          <cell r="BH469">
            <v>5.99</v>
          </cell>
          <cell r="BI469">
            <v>99</v>
          </cell>
          <cell r="BJ469">
            <v>101.116</v>
          </cell>
          <cell r="BL469">
            <v>39.97</v>
          </cell>
          <cell r="BM469">
            <v>33.01</v>
          </cell>
          <cell r="BN469">
            <v>-8</v>
          </cell>
          <cell r="BO469">
            <v>6.9</v>
          </cell>
          <cell r="BP469">
            <v>65.5</v>
          </cell>
          <cell r="BQ469" t="str">
            <v>#NA</v>
          </cell>
          <cell r="BR469" t="str">
            <v>#NA</v>
          </cell>
          <cell r="BS469">
            <v>98.3</v>
          </cell>
          <cell r="BT469">
            <v>-26.7</v>
          </cell>
          <cell r="BU469">
            <v>-16.399999999999999</v>
          </cell>
          <cell r="BV469" t="str">
            <v>#NA</v>
          </cell>
          <cell r="BX469">
            <v>-14.5</v>
          </cell>
          <cell r="BY469">
            <v>-16.399999999999999</v>
          </cell>
          <cell r="BZ469">
            <v>-0.8</v>
          </cell>
          <cell r="CB469">
            <v>45.7</v>
          </cell>
          <cell r="CC469">
            <v>36.4</v>
          </cell>
          <cell r="CD469">
            <v>29.2</v>
          </cell>
          <cell r="CE469">
            <v>38691</v>
          </cell>
          <cell r="CF469">
            <v>2084853</v>
          </cell>
          <cell r="CG469">
            <v>112.4</v>
          </cell>
          <cell r="CH469">
            <v>123</v>
          </cell>
          <cell r="CI469">
            <v>115.1</v>
          </cell>
          <cell r="CJ469">
            <v>104.6</v>
          </cell>
          <cell r="CK469">
            <v>-26.8</v>
          </cell>
          <cell r="CL469">
            <v>-42</v>
          </cell>
          <cell r="CM469">
            <v>-26.7</v>
          </cell>
          <cell r="CN469">
            <v>61.2</v>
          </cell>
          <cell r="CO469">
            <v>62.3</v>
          </cell>
          <cell r="CP469">
            <v>82.9</v>
          </cell>
          <cell r="CQ469">
            <v>127.060058594</v>
          </cell>
          <cell r="CR469">
            <v>39.9</v>
          </cell>
          <cell r="CS469">
            <v>100.6</v>
          </cell>
          <cell r="CT469">
            <v>103.6</v>
          </cell>
          <cell r="CU469">
            <v>101.0026</v>
          </cell>
          <cell r="CV469">
            <v>7.84</v>
          </cell>
          <cell r="CW469">
            <v>4.92</v>
          </cell>
          <cell r="CX469">
            <v>140.6</v>
          </cell>
          <cell r="CY469">
            <v>149.80000000000001</v>
          </cell>
          <cell r="DA469">
            <v>-24.1</v>
          </cell>
          <cell r="DB469">
            <v>103.7</v>
          </cell>
          <cell r="DG469">
            <v>81.8</v>
          </cell>
          <cell r="DH469">
            <v>45.3</v>
          </cell>
          <cell r="DI469">
            <v>51.6</v>
          </cell>
          <cell r="DJ469">
            <v>96.137759841000005</v>
          </cell>
          <cell r="DM469" t="str">
            <v>#NA</v>
          </cell>
          <cell r="DN469">
            <v>11.395937</v>
          </cell>
          <cell r="DQ469">
            <v>73.7</v>
          </cell>
        </row>
        <row r="470">
          <cell r="B470" t="str">
            <v>#NA</v>
          </cell>
          <cell r="C470">
            <v>91</v>
          </cell>
          <cell r="D470">
            <v>88.2</v>
          </cell>
          <cell r="E470">
            <v>93.8</v>
          </cell>
          <cell r="F470">
            <v>66.3</v>
          </cell>
          <cell r="G470">
            <v>1.172053</v>
          </cell>
          <cell r="H470">
            <v>513.4</v>
          </cell>
          <cell r="I470">
            <v>1226.2</v>
          </cell>
          <cell r="J470">
            <v>3.3690000000000002</v>
          </cell>
          <cell r="K470">
            <v>3.9</v>
          </cell>
          <cell r="L470">
            <v>5002.3999999999996</v>
          </cell>
          <cell r="M470">
            <v>290648</v>
          </cell>
          <cell r="N470">
            <v>73.7</v>
          </cell>
          <cell r="O470">
            <v>2615</v>
          </cell>
          <cell r="P470">
            <v>10.8</v>
          </cell>
          <cell r="Q470">
            <v>11</v>
          </cell>
          <cell r="R470">
            <v>15.7</v>
          </cell>
          <cell r="W470">
            <v>-34.6</v>
          </cell>
          <cell r="X470">
            <v>53.8</v>
          </cell>
          <cell r="Y470">
            <v>-1.6</v>
          </cell>
          <cell r="Z470">
            <v>101.7</v>
          </cell>
          <cell r="AA470">
            <v>101.7</v>
          </cell>
          <cell r="AB470">
            <v>101.6</v>
          </cell>
          <cell r="AC470">
            <v>1.172053</v>
          </cell>
          <cell r="AD470">
            <v>78.099999999999994</v>
          </cell>
          <cell r="AE470">
            <v>-22.4</v>
          </cell>
          <cell r="AF470">
            <v>105.69306899999999</v>
          </cell>
          <cell r="AG470">
            <v>10.16</v>
          </cell>
          <cell r="AH470">
            <v>78.599999999999994</v>
          </cell>
          <cell r="AI470">
            <v>53.8</v>
          </cell>
          <cell r="AJ470">
            <v>11.9</v>
          </cell>
          <cell r="AK470">
            <v>21.6</v>
          </cell>
          <cell r="AL470">
            <v>-12.4</v>
          </cell>
          <cell r="AM470">
            <v>80.902699999999996</v>
          </cell>
          <cell r="AN470">
            <v>99.337999999999994</v>
          </cell>
          <cell r="AO470">
            <v>32.700000000000003</v>
          </cell>
          <cell r="AP470">
            <v>48.6</v>
          </cell>
          <cell r="AQ470">
            <v>86.3</v>
          </cell>
          <cell r="AR470">
            <v>-24.9</v>
          </cell>
          <cell r="AS470">
            <v>-4.2</v>
          </cell>
          <cell r="AT470">
            <v>105.6</v>
          </cell>
          <cell r="AU470">
            <v>99.01</v>
          </cell>
          <cell r="AV470">
            <v>81</v>
          </cell>
          <cell r="AW470">
            <v>97.4</v>
          </cell>
          <cell r="AX470">
            <v>21.7</v>
          </cell>
          <cell r="AY470">
            <v>27.3</v>
          </cell>
          <cell r="AZ470">
            <v>56.7</v>
          </cell>
          <cell r="BA470">
            <v>66.900000000000006</v>
          </cell>
          <cell r="BB470">
            <v>49.7</v>
          </cell>
          <cell r="BC470">
            <v>85.6</v>
          </cell>
          <cell r="BD470">
            <v>101.7</v>
          </cell>
          <cell r="BE470">
            <v>-3.4</v>
          </cell>
          <cell r="BF470" t="str">
            <v>#NA</v>
          </cell>
          <cell r="BG470">
            <v>9.8699999999999992</v>
          </cell>
          <cell r="BH470">
            <v>6.8</v>
          </cell>
          <cell r="BI470">
            <v>96.5</v>
          </cell>
          <cell r="BJ470">
            <v>101.7774</v>
          </cell>
          <cell r="BL470">
            <v>39.04</v>
          </cell>
          <cell r="BM470">
            <v>35.46</v>
          </cell>
          <cell r="BN470">
            <v>-10.1</v>
          </cell>
          <cell r="BO470">
            <v>2.9</v>
          </cell>
          <cell r="BP470">
            <v>66.7</v>
          </cell>
          <cell r="BQ470" t="str">
            <v>#NA</v>
          </cell>
          <cell r="BR470" t="str">
            <v>#NA</v>
          </cell>
          <cell r="BS470">
            <v>96.4</v>
          </cell>
          <cell r="BT470">
            <v>-25.6</v>
          </cell>
          <cell r="BU470">
            <v>-14.3</v>
          </cell>
          <cell r="BV470" t="str">
            <v>#NA</v>
          </cell>
          <cell r="BX470">
            <v>-13.5</v>
          </cell>
          <cell r="BY470">
            <v>-14.1</v>
          </cell>
          <cell r="BZ470">
            <v>-2.9</v>
          </cell>
          <cell r="CB470">
            <v>34.4</v>
          </cell>
          <cell r="CC470">
            <v>33.299999999999997</v>
          </cell>
          <cell r="CD470">
            <v>28.2</v>
          </cell>
          <cell r="CE470">
            <v>38710</v>
          </cell>
          <cell r="CF470">
            <v>2118593</v>
          </cell>
          <cell r="CG470">
            <v>106.7</v>
          </cell>
          <cell r="CH470">
            <v>125.6</v>
          </cell>
          <cell r="CI470">
            <v>100.1</v>
          </cell>
          <cell r="CJ470">
            <v>102.4</v>
          </cell>
          <cell r="CK470">
            <v>-26.6</v>
          </cell>
          <cell r="CL470">
            <v>-42.5</v>
          </cell>
          <cell r="CM470">
            <v>-25.6</v>
          </cell>
          <cell r="CN470">
            <v>59.3</v>
          </cell>
          <cell r="CO470">
            <v>59.8</v>
          </cell>
          <cell r="CP470">
            <v>81.599999999999994</v>
          </cell>
          <cell r="CQ470">
            <v>127.40773010300001</v>
          </cell>
          <cell r="CR470">
            <v>41.63</v>
          </cell>
          <cell r="CS470">
            <v>100.4</v>
          </cell>
          <cell r="CT470">
            <v>103.5</v>
          </cell>
          <cell r="CU470">
            <v>101.70650000000001</v>
          </cell>
          <cell r="CV470">
            <v>7.86</v>
          </cell>
          <cell r="CW470">
            <v>5.1100000000000003</v>
          </cell>
          <cell r="CX470">
            <v>133.6</v>
          </cell>
          <cell r="CY470">
            <v>153.19999999999999</v>
          </cell>
          <cell r="DA470">
            <v>-23.9</v>
          </cell>
          <cell r="DB470">
            <v>102.3</v>
          </cell>
          <cell r="DG470">
            <v>79.099999999999994</v>
          </cell>
          <cell r="DH470">
            <v>52</v>
          </cell>
          <cell r="DI470">
            <v>53.3</v>
          </cell>
          <cell r="DJ470">
            <v>91.265821181999996</v>
          </cell>
          <cell r="DM470" t="str">
            <v>#NA</v>
          </cell>
          <cell r="DN470">
            <v>11.312635999999999</v>
          </cell>
          <cell r="DQ470">
            <v>74</v>
          </cell>
        </row>
        <row r="471">
          <cell r="B471" t="str">
            <v>#NA</v>
          </cell>
          <cell r="C471">
            <v>89.6</v>
          </cell>
          <cell r="D471">
            <v>86.3</v>
          </cell>
          <cell r="E471">
            <v>93.1</v>
          </cell>
          <cell r="F471">
            <v>65.400000000000006</v>
          </cell>
          <cell r="G471">
            <v>1.1607799999999999</v>
          </cell>
          <cell r="H471">
            <v>504.3</v>
          </cell>
          <cell r="I471">
            <v>1242.2</v>
          </cell>
          <cell r="J471">
            <v>3.1320000000000001</v>
          </cell>
          <cell r="K471">
            <v>3.7</v>
          </cell>
          <cell r="L471">
            <v>5160</v>
          </cell>
          <cell r="M471">
            <v>273341</v>
          </cell>
          <cell r="N471">
            <v>75</v>
          </cell>
          <cell r="O471">
            <v>1841</v>
          </cell>
          <cell r="P471">
            <v>10.7</v>
          </cell>
          <cell r="Q471">
            <v>12.5</v>
          </cell>
          <cell r="R471">
            <v>15.5</v>
          </cell>
          <cell r="W471">
            <v>-34.4</v>
          </cell>
          <cell r="X471">
            <v>50.4</v>
          </cell>
          <cell r="Y471">
            <v>-3.9</v>
          </cell>
          <cell r="Z471">
            <v>100.9</v>
          </cell>
          <cell r="AA471">
            <v>100.8</v>
          </cell>
          <cell r="AB471">
            <v>100.9</v>
          </cell>
          <cell r="AC471">
            <v>1.1607799999999999</v>
          </cell>
          <cell r="AD471">
            <v>79.900000000000006</v>
          </cell>
          <cell r="AE471">
            <v>-24.4</v>
          </cell>
          <cell r="AF471">
            <v>105.452292</v>
          </cell>
          <cell r="AG471">
            <v>11.19</v>
          </cell>
          <cell r="AH471">
            <v>78</v>
          </cell>
          <cell r="AI471">
            <v>50.4</v>
          </cell>
          <cell r="AJ471">
            <v>12.3</v>
          </cell>
          <cell r="AK471">
            <v>20</v>
          </cell>
          <cell r="AL471">
            <v>-10.3</v>
          </cell>
          <cell r="AM471">
            <v>80.998800000000003</v>
          </cell>
          <cell r="AN471">
            <v>99.314300000000003</v>
          </cell>
          <cell r="AO471">
            <v>14</v>
          </cell>
          <cell r="AP471">
            <v>45</v>
          </cell>
          <cell r="AQ471">
            <v>87</v>
          </cell>
          <cell r="AR471">
            <v>-25.1</v>
          </cell>
          <cell r="AS471">
            <v>-3.7</v>
          </cell>
          <cell r="AT471">
            <v>105.9</v>
          </cell>
          <cell r="AU471">
            <v>98.41</v>
          </cell>
          <cell r="AV471">
            <v>80.8</v>
          </cell>
          <cell r="AW471">
            <v>96.6</v>
          </cell>
          <cell r="AX471">
            <v>23.2</v>
          </cell>
          <cell r="AY471">
            <v>28.4</v>
          </cell>
          <cell r="AZ471">
            <v>55.3</v>
          </cell>
          <cell r="BA471">
            <v>64.599999999999994</v>
          </cell>
          <cell r="BB471">
            <v>48.9</v>
          </cell>
          <cell r="BC471">
            <v>85.2</v>
          </cell>
          <cell r="BD471">
            <v>100.6</v>
          </cell>
          <cell r="BE471">
            <v>-2.9</v>
          </cell>
          <cell r="BF471" t="str">
            <v>#NA</v>
          </cell>
          <cell r="BG471">
            <v>9.43</v>
          </cell>
          <cell r="BH471">
            <v>5.09</v>
          </cell>
          <cell r="BI471">
            <v>105.7</v>
          </cell>
          <cell r="BJ471">
            <v>101.4594</v>
          </cell>
          <cell r="BL471">
            <v>39.94</v>
          </cell>
          <cell r="BM471">
            <v>34.840000000000003</v>
          </cell>
          <cell r="BN471">
            <v>-9.3000000000000007</v>
          </cell>
          <cell r="BO471">
            <v>2.2000000000000002</v>
          </cell>
          <cell r="BP471">
            <v>65</v>
          </cell>
          <cell r="BQ471" t="str">
            <v>#NA</v>
          </cell>
          <cell r="BR471" t="str">
            <v>#NA</v>
          </cell>
          <cell r="BS471">
            <v>96.5</v>
          </cell>
          <cell r="BT471">
            <v>-24.1</v>
          </cell>
          <cell r="BU471">
            <v>-16.3</v>
          </cell>
          <cell r="BV471" t="str">
            <v>#NA</v>
          </cell>
          <cell r="BX471">
            <v>-15.8</v>
          </cell>
          <cell r="BY471">
            <v>-21</v>
          </cell>
          <cell r="BZ471">
            <v>-5.6</v>
          </cell>
          <cell r="CB471">
            <v>27.7</v>
          </cell>
          <cell r="CC471">
            <v>42.3</v>
          </cell>
          <cell r="CD471">
            <v>24.8</v>
          </cell>
          <cell r="CE471">
            <v>38753</v>
          </cell>
          <cell r="CF471">
            <v>2135185</v>
          </cell>
          <cell r="CG471">
            <v>115.5</v>
          </cell>
          <cell r="CH471">
            <v>132.5</v>
          </cell>
          <cell r="CI471">
            <v>113.9</v>
          </cell>
          <cell r="CJ471">
            <v>108</v>
          </cell>
          <cell r="CK471">
            <v>-27.4</v>
          </cell>
          <cell r="CL471">
            <v>-42.6</v>
          </cell>
          <cell r="CM471">
            <v>-24.1</v>
          </cell>
          <cell r="CN471">
            <v>63</v>
          </cell>
          <cell r="CO471">
            <v>63.2</v>
          </cell>
          <cell r="CP471">
            <v>84.4</v>
          </cell>
          <cell r="CQ471">
            <v>111.26028442400001</v>
          </cell>
          <cell r="CR471">
            <v>32.49</v>
          </cell>
          <cell r="CS471">
            <v>100.1</v>
          </cell>
          <cell r="CT471">
            <v>102</v>
          </cell>
          <cell r="CU471">
            <v>101.45829999999999</v>
          </cell>
          <cell r="CV471">
            <v>7.8</v>
          </cell>
          <cell r="CW471">
            <v>4.97</v>
          </cell>
          <cell r="CX471">
            <v>145.1</v>
          </cell>
          <cell r="CY471">
            <v>162</v>
          </cell>
          <cell r="DA471">
            <v>-12.9</v>
          </cell>
          <cell r="DB471">
            <v>102.2</v>
          </cell>
          <cell r="DG471">
            <v>83</v>
          </cell>
          <cell r="DH471">
            <v>45.5</v>
          </cell>
          <cell r="DI471">
            <v>50.9</v>
          </cell>
          <cell r="DJ471">
            <v>96.686493962</v>
          </cell>
          <cell r="DM471" t="str">
            <v>#NA</v>
          </cell>
          <cell r="DN471">
            <v>11.111435</v>
          </cell>
          <cell r="DQ471">
            <v>75.2</v>
          </cell>
        </row>
        <row r="472">
          <cell r="B472" t="str">
            <v>#NA</v>
          </cell>
          <cell r="C472">
            <v>88</v>
          </cell>
          <cell r="D472">
            <v>84.6</v>
          </cell>
          <cell r="E472">
            <v>91.5</v>
          </cell>
          <cell r="F472">
            <v>65.5</v>
          </cell>
          <cell r="G472">
            <v>1.120765</v>
          </cell>
          <cell r="H472">
            <v>506.4</v>
          </cell>
          <cell r="I472">
            <v>1245.5</v>
          </cell>
          <cell r="J472">
            <v>3.093</v>
          </cell>
          <cell r="K472">
            <v>3.9</v>
          </cell>
          <cell r="L472">
            <v>4911.8</v>
          </cell>
          <cell r="M472">
            <v>269260</v>
          </cell>
          <cell r="N472">
            <v>73.5</v>
          </cell>
          <cell r="O472">
            <v>2004</v>
          </cell>
          <cell r="P472">
            <v>10.7</v>
          </cell>
          <cell r="Q472">
            <v>11.4</v>
          </cell>
          <cell r="R472">
            <v>15</v>
          </cell>
          <cell r="W472">
            <v>-37.4</v>
          </cell>
          <cell r="X472">
            <v>52.4</v>
          </cell>
          <cell r="Y472">
            <v>-7</v>
          </cell>
          <cell r="Z472">
            <v>99.9</v>
          </cell>
          <cell r="AA472">
            <v>99.9</v>
          </cell>
          <cell r="AB472">
            <v>100</v>
          </cell>
          <cell r="AC472">
            <v>1.120765</v>
          </cell>
          <cell r="AD472">
            <v>77.900000000000006</v>
          </cell>
          <cell r="AE472">
            <v>-27.1</v>
          </cell>
          <cell r="AF472">
            <v>105.445545</v>
          </cell>
          <cell r="AG472">
            <v>10.43</v>
          </cell>
          <cell r="AH472">
            <v>78</v>
          </cell>
          <cell r="AI472">
            <v>52.4</v>
          </cell>
          <cell r="AJ472">
            <v>12</v>
          </cell>
          <cell r="AK472">
            <v>24.1</v>
          </cell>
          <cell r="AL472">
            <v>-10.8</v>
          </cell>
          <cell r="AM472">
            <v>81.129800000000003</v>
          </cell>
          <cell r="AN472">
            <v>99.333600000000004</v>
          </cell>
          <cell r="AO472">
            <v>39.299999999999997</v>
          </cell>
          <cell r="AP472">
            <v>31.4</v>
          </cell>
          <cell r="AQ472">
            <v>87.1</v>
          </cell>
          <cell r="AR472">
            <v>-6.6</v>
          </cell>
          <cell r="AS472">
            <v>-1.5</v>
          </cell>
          <cell r="AT472">
            <v>105.9</v>
          </cell>
          <cell r="AU472">
            <v>97.57</v>
          </cell>
          <cell r="AV472">
            <v>80.7</v>
          </cell>
          <cell r="AW472">
            <v>98</v>
          </cell>
          <cell r="AX472">
            <v>22.3</v>
          </cell>
          <cell r="AY472">
            <v>27.4</v>
          </cell>
          <cell r="AZ472">
            <v>53.7</v>
          </cell>
          <cell r="BA472">
            <v>61.1</v>
          </cell>
          <cell r="BB472">
            <v>48.5</v>
          </cell>
          <cell r="BC472">
            <v>85.2</v>
          </cell>
          <cell r="BD472">
            <v>100.7</v>
          </cell>
          <cell r="BE472">
            <v>-5.4</v>
          </cell>
          <cell r="BF472" t="str">
            <v>#NA</v>
          </cell>
          <cell r="BG472">
            <v>10.029999999999999</v>
          </cell>
          <cell r="BH472">
            <v>6.18</v>
          </cell>
          <cell r="BI472">
            <v>93.7</v>
          </cell>
          <cell r="BJ472">
            <v>100.03700000000001</v>
          </cell>
          <cell r="BL472">
            <v>40.61</v>
          </cell>
          <cell r="BM472">
            <v>35.21</v>
          </cell>
          <cell r="BN472">
            <v>-14.9</v>
          </cell>
          <cell r="BO472">
            <v>-4.5</v>
          </cell>
          <cell r="BP472">
            <v>64.8</v>
          </cell>
          <cell r="BQ472" t="str">
            <v>#NA</v>
          </cell>
          <cell r="BR472" t="str">
            <v>#NA</v>
          </cell>
          <cell r="BS472">
            <v>97.1</v>
          </cell>
          <cell r="BT472">
            <v>-21.8</v>
          </cell>
          <cell r="BU472">
            <v>-12.9</v>
          </cell>
          <cell r="BV472" t="str">
            <v>#NA</v>
          </cell>
          <cell r="BX472">
            <v>-20.7</v>
          </cell>
          <cell r="BY472">
            <v>-23.4</v>
          </cell>
          <cell r="BZ472">
            <v>-9.9</v>
          </cell>
          <cell r="CB472">
            <v>33</v>
          </cell>
          <cell r="CC472">
            <v>37.799999999999997</v>
          </cell>
          <cell r="CD472">
            <v>38</v>
          </cell>
          <cell r="CE472">
            <v>38772</v>
          </cell>
          <cell r="CF472">
            <v>2143669</v>
          </cell>
          <cell r="CG472">
            <v>115.5</v>
          </cell>
          <cell r="CH472">
            <v>129</v>
          </cell>
          <cell r="CI472">
            <v>107.5</v>
          </cell>
          <cell r="CJ472">
            <v>115.3</v>
          </cell>
          <cell r="CK472">
            <v>-27.4</v>
          </cell>
          <cell r="CL472">
            <v>-41.7</v>
          </cell>
          <cell r="CM472">
            <v>-21.8</v>
          </cell>
          <cell r="CN472">
            <v>60.8</v>
          </cell>
          <cell r="CO472">
            <v>62.1</v>
          </cell>
          <cell r="CP472">
            <v>79.599999999999994</v>
          </cell>
          <cell r="CQ472">
            <v>104.85598754900001</v>
          </cell>
          <cell r="CR472">
            <v>37.64</v>
          </cell>
          <cell r="CS472">
            <v>99.9</v>
          </cell>
          <cell r="CT472">
            <v>99.8</v>
          </cell>
          <cell r="CU472">
            <v>100.0393</v>
          </cell>
          <cell r="CV472">
            <v>7.21</v>
          </cell>
          <cell r="CW472">
            <v>4.46</v>
          </cell>
          <cell r="CX472">
            <v>145.1</v>
          </cell>
          <cell r="CY472">
            <v>157.80000000000001</v>
          </cell>
          <cell r="DA472">
            <v>-26.1</v>
          </cell>
          <cell r="DB472">
            <v>104.6</v>
          </cell>
          <cell r="DG472">
            <v>79.3</v>
          </cell>
          <cell r="DH472">
            <v>49.3</v>
          </cell>
          <cell r="DI472">
            <v>52.8</v>
          </cell>
          <cell r="DJ472">
            <v>80.483260595000004</v>
          </cell>
          <cell r="DM472" t="str">
            <v>#NA</v>
          </cell>
          <cell r="DN472">
            <v>10.915742</v>
          </cell>
          <cell r="DQ472">
            <v>73.8</v>
          </cell>
        </row>
        <row r="473">
          <cell r="B473" t="str">
            <v>#NA</v>
          </cell>
          <cell r="C473">
            <v>89</v>
          </cell>
          <cell r="D473">
            <v>85.6</v>
          </cell>
          <cell r="E473">
            <v>92.6</v>
          </cell>
          <cell r="F473">
            <v>65.900000000000006</v>
          </cell>
          <cell r="G473">
            <v>1.0882959999999999</v>
          </cell>
          <cell r="H473">
            <v>505.1</v>
          </cell>
          <cell r="I473">
            <v>1253.4000000000001</v>
          </cell>
          <cell r="J473">
            <v>3.0470000000000002</v>
          </cell>
          <cell r="K473">
            <v>4</v>
          </cell>
          <cell r="L473">
            <v>4884.2</v>
          </cell>
          <cell r="M473">
            <v>429896</v>
          </cell>
          <cell r="N473">
            <v>74</v>
          </cell>
          <cell r="O473">
            <v>2437</v>
          </cell>
          <cell r="P473">
            <v>10.6</v>
          </cell>
          <cell r="Q473">
            <v>10</v>
          </cell>
          <cell r="R473">
            <v>13.6</v>
          </cell>
          <cell r="W473">
            <v>-39.299999999999997</v>
          </cell>
          <cell r="X473">
            <v>52.3</v>
          </cell>
          <cell r="Y473">
            <v>-1</v>
          </cell>
          <cell r="Z473">
            <v>99.2</v>
          </cell>
          <cell r="AA473">
            <v>99.3</v>
          </cell>
          <cell r="AB473">
            <v>99.2</v>
          </cell>
          <cell r="AC473">
            <v>1.0882959999999999</v>
          </cell>
          <cell r="AD473">
            <v>78.900000000000006</v>
          </cell>
          <cell r="AE473">
            <v>-27.9</v>
          </cell>
          <cell r="AF473">
            <v>104.791155</v>
          </cell>
          <cell r="AG473">
            <v>12.89</v>
          </cell>
          <cell r="AH473">
            <v>78.3</v>
          </cell>
          <cell r="AI473">
            <v>52.3</v>
          </cell>
          <cell r="AJ473">
            <v>12.7</v>
          </cell>
          <cell r="AK473">
            <v>22.4</v>
          </cell>
          <cell r="AL473">
            <v>-7</v>
          </cell>
          <cell r="AM473">
            <v>81.290400000000005</v>
          </cell>
          <cell r="AN473">
            <v>99.388999999999996</v>
          </cell>
          <cell r="AO473">
            <v>10.7</v>
          </cell>
          <cell r="AP473">
            <v>78.3</v>
          </cell>
          <cell r="AQ473">
            <v>87.7</v>
          </cell>
          <cell r="AR473">
            <v>9.1999999999999993</v>
          </cell>
          <cell r="AS473">
            <v>-4.7</v>
          </cell>
          <cell r="AT473">
            <v>104.9</v>
          </cell>
          <cell r="AU473">
            <v>96.87</v>
          </cell>
          <cell r="AV473">
            <v>81.2</v>
          </cell>
          <cell r="AW473">
            <v>97.3</v>
          </cell>
          <cell r="AX473">
            <v>26.9</v>
          </cell>
          <cell r="AY473">
            <v>31</v>
          </cell>
          <cell r="AZ473">
            <v>52.6</v>
          </cell>
          <cell r="BA473">
            <v>59.1</v>
          </cell>
          <cell r="BB473">
            <v>48.1</v>
          </cell>
          <cell r="BC473">
            <v>85.3</v>
          </cell>
          <cell r="BD473">
            <v>100.9</v>
          </cell>
          <cell r="BE473">
            <v>-5.4</v>
          </cell>
          <cell r="BF473" t="str">
            <v>#NA</v>
          </cell>
          <cell r="BG473">
            <v>9.67</v>
          </cell>
          <cell r="BH473">
            <v>5.84</v>
          </cell>
          <cell r="BI473">
            <v>105.1</v>
          </cell>
          <cell r="BJ473">
            <v>98.651399999999995</v>
          </cell>
          <cell r="BL473">
            <v>39.630000000000003</v>
          </cell>
          <cell r="BM473">
            <v>35.07</v>
          </cell>
          <cell r="BN473">
            <v>-15.7</v>
          </cell>
          <cell r="BO473">
            <v>-6.6</v>
          </cell>
          <cell r="BP473">
            <v>64.8</v>
          </cell>
          <cell r="BQ473" t="str">
            <v>#NA</v>
          </cell>
          <cell r="BR473" t="str">
            <v>#NA</v>
          </cell>
          <cell r="BS473">
            <v>98.1</v>
          </cell>
          <cell r="BT473">
            <v>-23.8</v>
          </cell>
          <cell r="BU473">
            <v>-14</v>
          </cell>
          <cell r="BV473" t="str">
            <v>#NA</v>
          </cell>
          <cell r="BX473">
            <v>-10.199999999999999</v>
          </cell>
          <cell r="BY473">
            <v>-20.9</v>
          </cell>
          <cell r="BZ473">
            <v>-8.6999999999999993</v>
          </cell>
          <cell r="CB473">
            <v>18.5</v>
          </cell>
          <cell r="CC473">
            <v>37.700000000000003</v>
          </cell>
          <cell r="CD473">
            <v>34.1</v>
          </cell>
          <cell r="CE473">
            <v>38793</v>
          </cell>
          <cell r="CF473">
            <v>2165826</v>
          </cell>
          <cell r="CG473">
            <v>108.8</v>
          </cell>
          <cell r="CH473">
            <v>122.4</v>
          </cell>
          <cell r="CI473">
            <v>109.4</v>
          </cell>
          <cell r="CJ473">
            <v>101.1</v>
          </cell>
          <cell r="CK473">
            <v>-24.2</v>
          </cell>
          <cell r="CL473">
            <v>-42.7</v>
          </cell>
          <cell r="CM473">
            <v>-23.8</v>
          </cell>
          <cell r="CN473">
            <v>65.7</v>
          </cell>
          <cell r="CO473">
            <v>66.7</v>
          </cell>
          <cell r="CP473">
            <v>80.599999999999994</v>
          </cell>
          <cell r="CQ473">
            <v>65.630912781000006</v>
          </cell>
          <cell r="CR473">
            <v>35.299999999999997</v>
          </cell>
          <cell r="CS473">
            <v>100</v>
          </cell>
          <cell r="CT473">
            <v>98.2</v>
          </cell>
          <cell r="CU473">
            <v>98.650199999999998</v>
          </cell>
          <cell r="CV473">
            <v>7.75</v>
          </cell>
          <cell r="CW473">
            <v>4.74</v>
          </cell>
          <cell r="CX473">
            <v>136.9</v>
          </cell>
          <cell r="CY473">
            <v>149.80000000000001</v>
          </cell>
          <cell r="DA473">
            <v>0</v>
          </cell>
          <cell r="DB473">
            <v>103.8</v>
          </cell>
          <cell r="DG473">
            <v>79.400000000000006</v>
          </cell>
          <cell r="DH473">
            <v>48.5</v>
          </cell>
          <cell r="DI473">
            <v>54.4</v>
          </cell>
          <cell r="DJ473">
            <v>64.852567269000005</v>
          </cell>
          <cell r="DM473" t="str">
            <v>#NA</v>
          </cell>
          <cell r="DN473">
            <v>11.180925</v>
          </cell>
          <cell r="DQ473">
            <v>74.3</v>
          </cell>
        </row>
        <row r="474">
          <cell r="B474" t="str">
            <v>#NA</v>
          </cell>
          <cell r="C474">
            <v>88.9</v>
          </cell>
          <cell r="D474">
            <v>85.1</v>
          </cell>
          <cell r="E474">
            <v>92.8</v>
          </cell>
          <cell r="F474">
            <v>66.3</v>
          </cell>
          <cell r="G474">
            <v>1.070441</v>
          </cell>
          <cell r="H474">
            <v>512.79999999999995</v>
          </cell>
          <cell r="I474">
            <v>1259.9000000000001</v>
          </cell>
          <cell r="J474">
            <v>2.6960000000000002</v>
          </cell>
          <cell r="K474">
            <v>3.9</v>
          </cell>
          <cell r="L474">
            <v>5393.1</v>
          </cell>
          <cell r="M474">
            <v>368130</v>
          </cell>
          <cell r="N474">
            <v>74.400000000000006</v>
          </cell>
          <cell r="O474">
            <v>2291</v>
          </cell>
          <cell r="P474">
            <v>10.6</v>
          </cell>
          <cell r="Q474">
            <v>9</v>
          </cell>
          <cell r="R474">
            <v>15</v>
          </cell>
          <cell r="W474">
            <v>-38.200000000000003</v>
          </cell>
          <cell r="X474">
            <v>53.8</v>
          </cell>
          <cell r="Y474">
            <v>-2.2000000000000002</v>
          </cell>
          <cell r="Z474">
            <v>99</v>
          </cell>
          <cell r="AA474">
            <v>99</v>
          </cell>
          <cell r="AB474">
            <v>98.7</v>
          </cell>
          <cell r="AC474">
            <v>1.070441</v>
          </cell>
          <cell r="AD474">
            <v>79.2</v>
          </cell>
          <cell r="AE474">
            <v>-28.4</v>
          </cell>
          <cell r="AF474">
            <v>104.14634100000001</v>
          </cell>
          <cell r="AG474">
            <v>15.5</v>
          </cell>
          <cell r="AH474">
            <v>78.8</v>
          </cell>
          <cell r="AI474">
            <v>53.8</v>
          </cell>
          <cell r="AJ474">
            <v>11.9</v>
          </cell>
          <cell r="AK474">
            <v>21</v>
          </cell>
          <cell r="AL474">
            <v>-15</v>
          </cell>
          <cell r="AM474">
            <v>81.480099999999993</v>
          </cell>
          <cell r="AN474">
            <v>99.480099999999993</v>
          </cell>
          <cell r="AO474">
            <v>14.5</v>
          </cell>
          <cell r="AP474">
            <v>96.1</v>
          </cell>
          <cell r="AQ474">
            <v>88.8</v>
          </cell>
          <cell r="AR474">
            <v>30.3</v>
          </cell>
          <cell r="AS474">
            <v>-6.2</v>
          </cell>
          <cell r="AT474">
            <v>103.5</v>
          </cell>
          <cell r="AU474">
            <v>96.3</v>
          </cell>
          <cell r="AV474">
            <v>81.8</v>
          </cell>
          <cell r="AW474">
            <v>99.4</v>
          </cell>
          <cell r="AX474">
            <v>31.7</v>
          </cell>
          <cell r="AY474">
            <v>35.1</v>
          </cell>
          <cell r="AZ474">
            <v>52.8</v>
          </cell>
          <cell r="BA474">
            <v>57.8</v>
          </cell>
          <cell r="BB474">
            <v>49.3</v>
          </cell>
          <cell r="BC474">
            <v>85.3</v>
          </cell>
          <cell r="BD474">
            <v>99</v>
          </cell>
          <cell r="BE474">
            <v>-10</v>
          </cell>
          <cell r="BF474" t="str">
            <v>#NA</v>
          </cell>
          <cell r="BG474">
            <v>10.3</v>
          </cell>
          <cell r="BH474">
            <v>6.42</v>
          </cell>
          <cell r="BI474">
            <v>102.6</v>
          </cell>
          <cell r="BJ474">
            <v>97.221599999999995</v>
          </cell>
          <cell r="BL474">
            <v>41.26</v>
          </cell>
          <cell r="BM474">
            <v>35.69</v>
          </cell>
          <cell r="BN474">
            <v>-16.2</v>
          </cell>
          <cell r="BO474">
            <v>-5.8</v>
          </cell>
          <cell r="BP474">
            <v>66.3</v>
          </cell>
          <cell r="BQ474" t="str">
            <v>#NA</v>
          </cell>
          <cell r="BR474" t="str">
            <v>#NA</v>
          </cell>
          <cell r="BS474">
            <v>94.5</v>
          </cell>
          <cell r="BT474">
            <v>-18.899999999999999</v>
          </cell>
          <cell r="BU474">
            <v>-9.6999999999999993</v>
          </cell>
          <cell r="BV474" t="str">
            <v>#NA</v>
          </cell>
          <cell r="BX474">
            <v>-19.600000000000001</v>
          </cell>
          <cell r="BY474">
            <v>-17.2</v>
          </cell>
          <cell r="BZ474">
            <v>-8.1999999999999993</v>
          </cell>
          <cell r="CB474">
            <v>0.4</v>
          </cell>
          <cell r="CC474">
            <v>27</v>
          </cell>
          <cell r="CD474">
            <v>38.299999999999997</v>
          </cell>
          <cell r="CE474">
            <v>38654</v>
          </cell>
          <cell r="CF474">
            <v>2178773</v>
          </cell>
          <cell r="CG474">
            <v>111.7</v>
          </cell>
          <cell r="CH474">
            <v>125.6</v>
          </cell>
          <cell r="CI474">
            <v>110.3</v>
          </cell>
          <cell r="CJ474">
            <v>105.6</v>
          </cell>
          <cell r="CK474">
            <v>-18.899999999999999</v>
          </cell>
          <cell r="CL474">
            <v>-40.299999999999997</v>
          </cell>
          <cell r="CM474">
            <v>-18.899999999999999</v>
          </cell>
          <cell r="CN474">
            <v>66</v>
          </cell>
          <cell r="CO474">
            <v>66.2</v>
          </cell>
          <cell r="CP474">
            <v>80.3</v>
          </cell>
          <cell r="CQ474">
            <v>95.329208374000004</v>
          </cell>
          <cell r="CR474">
            <v>26.31</v>
          </cell>
          <cell r="CS474">
            <v>100.4</v>
          </cell>
          <cell r="CT474">
            <v>97.3</v>
          </cell>
          <cell r="CU474">
            <v>97.226299999999995</v>
          </cell>
          <cell r="CV474">
            <v>7.6</v>
          </cell>
          <cell r="CW474">
            <v>4.9000000000000004</v>
          </cell>
          <cell r="CX474">
            <v>140.6</v>
          </cell>
          <cell r="CY474">
            <v>153.80000000000001</v>
          </cell>
          <cell r="DA474">
            <v>-7.3</v>
          </cell>
          <cell r="DB474">
            <v>101.7</v>
          </cell>
          <cell r="DG474">
            <v>78.599999999999994</v>
          </cell>
          <cell r="DH474">
            <v>50.5</v>
          </cell>
          <cell r="DI474">
            <v>52.9</v>
          </cell>
          <cell r="DJ474">
            <v>63.056656246000003</v>
          </cell>
          <cell r="DM474" t="str">
            <v>#NA</v>
          </cell>
          <cell r="DN474">
            <v>11.212685</v>
          </cell>
          <cell r="DQ474">
            <v>74.8</v>
          </cell>
        </row>
        <row r="475">
          <cell r="B475" t="str">
            <v>#NA</v>
          </cell>
          <cell r="C475">
            <v>89.1</v>
          </cell>
          <cell r="D475">
            <v>84.7</v>
          </cell>
          <cell r="E475">
            <v>93.8</v>
          </cell>
          <cell r="F475">
            <v>66.7</v>
          </cell>
          <cell r="G475">
            <v>1.06281</v>
          </cell>
          <cell r="H475">
            <v>524.70000000000005</v>
          </cell>
          <cell r="I475">
            <v>1269</v>
          </cell>
          <cell r="J475">
            <v>2.5790000000000002</v>
          </cell>
          <cell r="K475">
            <v>4</v>
          </cell>
          <cell r="L475">
            <v>5069.8</v>
          </cell>
          <cell r="M475">
            <v>333676</v>
          </cell>
          <cell r="N475">
            <v>75.099999999999994</v>
          </cell>
          <cell r="O475">
            <v>2124</v>
          </cell>
          <cell r="P475">
            <v>10.5</v>
          </cell>
          <cell r="Q475">
            <v>9.1999999999999993</v>
          </cell>
          <cell r="R475">
            <v>16</v>
          </cell>
          <cell r="W475">
            <v>-41.8</v>
          </cell>
          <cell r="X475">
            <v>53.1</v>
          </cell>
          <cell r="Y475">
            <v>0.2</v>
          </cell>
          <cell r="Z475">
            <v>98.6</v>
          </cell>
          <cell r="AA475">
            <v>98.5</v>
          </cell>
          <cell r="AB475">
            <v>98.1</v>
          </cell>
          <cell r="AC475">
            <v>1.06281</v>
          </cell>
          <cell r="AD475">
            <v>79.5</v>
          </cell>
          <cell r="AE475">
            <v>-31.8</v>
          </cell>
          <cell r="AF475">
            <v>103.888214</v>
          </cell>
          <cell r="AG475">
            <v>15.67</v>
          </cell>
          <cell r="AH475">
            <v>78.7</v>
          </cell>
          <cell r="AI475">
            <v>53.1</v>
          </cell>
          <cell r="AJ475">
            <v>13.1</v>
          </cell>
          <cell r="AK475">
            <v>19.600000000000001</v>
          </cell>
          <cell r="AL475">
            <v>-10.8</v>
          </cell>
          <cell r="AM475">
            <v>81.710700000000003</v>
          </cell>
          <cell r="AN475">
            <v>99.621099999999998</v>
          </cell>
          <cell r="AO475">
            <v>16.899999999999999</v>
          </cell>
          <cell r="AP475">
            <v>97.8</v>
          </cell>
          <cell r="AQ475">
            <v>88.4</v>
          </cell>
          <cell r="AR475">
            <v>45.1</v>
          </cell>
          <cell r="AS475">
            <v>-7.1</v>
          </cell>
          <cell r="AT475">
            <v>103.1</v>
          </cell>
          <cell r="AU475">
            <v>96.04</v>
          </cell>
          <cell r="AV475">
            <v>81.900000000000006</v>
          </cell>
          <cell r="AW475">
            <v>97.7</v>
          </cell>
          <cell r="AX475">
            <v>32.299999999999997</v>
          </cell>
          <cell r="AY475">
            <v>35.700000000000003</v>
          </cell>
          <cell r="AZ475">
            <v>53.1</v>
          </cell>
          <cell r="BA475">
            <v>57.3</v>
          </cell>
          <cell r="BB475">
            <v>50.2</v>
          </cell>
          <cell r="BC475">
            <v>85.4</v>
          </cell>
          <cell r="BD475">
            <v>100.7</v>
          </cell>
          <cell r="BE475">
            <v>-1.6</v>
          </cell>
          <cell r="BF475" t="str">
            <v>#NA</v>
          </cell>
          <cell r="BG475">
            <v>10.48</v>
          </cell>
          <cell r="BH475">
            <v>6.67</v>
          </cell>
          <cell r="BI475">
            <v>102.7</v>
          </cell>
          <cell r="BJ475">
            <v>96.796899999999994</v>
          </cell>
          <cell r="BL475">
            <v>41.03</v>
          </cell>
          <cell r="BM475">
            <v>37.53</v>
          </cell>
          <cell r="BN475">
            <v>-10.1</v>
          </cell>
          <cell r="BO475">
            <v>-3.2</v>
          </cell>
          <cell r="BP475">
            <v>66.400000000000006</v>
          </cell>
          <cell r="BQ475" t="str">
            <v>#NA</v>
          </cell>
          <cell r="BR475" t="str">
            <v>#NA</v>
          </cell>
          <cell r="BS475">
            <v>94.8</v>
          </cell>
          <cell r="BT475">
            <v>-20.6</v>
          </cell>
          <cell r="BU475">
            <v>-13.9</v>
          </cell>
          <cell r="BV475" t="str">
            <v>#NA</v>
          </cell>
          <cell r="BX475">
            <v>-19.3</v>
          </cell>
          <cell r="BY475">
            <v>-18.3</v>
          </cell>
          <cell r="BZ475">
            <v>-8.4</v>
          </cell>
          <cell r="CB475">
            <v>2</v>
          </cell>
          <cell r="CC475">
            <v>28.1</v>
          </cell>
          <cell r="CD475">
            <v>22.4</v>
          </cell>
          <cell r="CE475">
            <v>38774</v>
          </cell>
          <cell r="CF475">
            <v>2189412</v>
          </cell>
          <cell r="CG475">
            <v>113.3</v>
          </cell>
          <cell r="CH475">
            <v>126.6</v>
          </cell>
          <cell r="CI475">
            <v>111.5</v>
          </cell>
          <cell r="CJ475">
            <v>107.8</v>
          </cell>
          <cell r="CK475">
            <v>-21.1</v>
          </cell>
          <cell r="CL475">
            <v>-38.9</v>
          </cell>
          <cell r="CM475">
            <v>-20.6</v>
          </cell>
          <cell r="CN475">
            <v>64.599999999999994</v>
          </cell>
          <cell r="CO475">
            <v>64.3</v>
          </cell>
          <cell r="CP475">
            <v>81.599999999999994</v>
          </cell>
          <cell r="CQ475">
            <v>87.841438292999996</v>
          </cell>
          <cell r="CR475">
            <v>24.85</v>
          </cell>
          <cell r="CS475">
            <v>100.1</v>
          </cell>
          <cell r="CT475">
            <v>96.7</v>
          </cell>
          <cell r="CU475">
            <v>96.783000000000001</v>
          </cell>
          <cell r="CV475">
            <v>7.73</v>
          </cell>
          <cell r="CW475">
            <v>5.14</v>
          </cell>
          <cell r="CX475">
            <v>142.69999999999999</v>
          </cell>
          <cell r="CY475">
            <v>155.1</v>
          </cell>
          <cell r="DA475">
            <v>-8.3000000000000007</v>
          </cell>
          <cell r="DB475">
            <v>103.2</v>
          </cell>
          <cell r="DG475">
            <v>80.2</v>
          </cell>
          <cell r="DH475">
            <v>48.4</v>
          </cell>
          <cell r="DI475">
            <v>54.6</v>
          </cell>
          <cell r="DJ475">
            <v>70.384175823000007</v>
          </cell>
          <cell r="DM475" t="str">
            <v>#NA</v>
          </cell>
          <cell r="DN475">
            <v>11.304344</v>
          </cell>
          <cell r="DQ475">
            <v>75.3</v>
          </cell>
        </row>
        <row r="476">
          <cell r="B476" t="str">
            <v>#NA</v>
          </cell>
          <cell r="C476">
            <v>90.9</v>
          </cell>
          <cell r="D476">
            <v>85.9</v>
          </cell>
          <cell r="E476">
            <v>96.3</v>
          </cell>
          <cell r="F476">
            <v>68.7</v>
          </cell>
          <cell r="G476">
            <v>1.037755</v>
          </cell>
          <cell r="H476">
            <v>535</v>
          </cell>
          <cell r="I476">
            <v>1279.5</v>
          </cell>
          <cell r="J476">
            <v>2.6269999999999998</v>
          </cell>
          <cell r="K476">
            <v>4.4000000000000004</v>
          </cell>
          <cell r="L476">
            <v>5378.5</v>
          </cell>
          <cell r="M476">
            <v>363223</v>
          </cell>
          <cell r="N476">
            <v>75</v>
          </cell>
          <cell r="O476">
            <v>2276</v>
          </cell>
          <cell r="P476">
            <v>10.5</v>
          </cell>
          <cell r="Q476">
            <v>8.6999999999999993</v>
          </cell>
          <cell r="R476">
            <v>13.4</v>
          </cell>
          <cell r="W476">
            <v>-37.6</v>
          </cell>
          <cell r="X476">
            <v>54.7</v>
          </cell>
          <cell r="Y476">
            <v>5.8</v>
          </cell>
          <cell r="Z476">
            <v>97.8</v>
          </cell>
          <cell r="AA476">
            <v>97.5</v>
          </cell>
          <cell r="AB476">
            <v>97</v>
          </cell>
          <cell r="AC476">
            <v>1.037755</v>
          </cell>
          <cell r="AD476">
            <v>79.8</v>
          </cell>
          <cell r="AE476">
            <v>-28.4</v>
          </cell>
          <cell r="AF476">
            <v>103.757576</v>
          </cell>
          <cell r="AG476">
            <v>16.13</v>
          </cell>
          <cell r="AH476">
            <v>78.7</v>
          </cell>
          <cell r="AI476">
            <v>54.7</v>
          </cell>
          <cell r="AJ476">
            <v>14.8</v>
          </cell>
          <cell r="AK476">
            <v>15.6</v>
          </cell>
          <cell r="AL476">
            <v>-0.8</v>
          </cell>
          <cell r="AM476">
            <v>81.974400000000003</v>
          </cell>
          <cell r="AN476">
            <v>99.802700000000002</v>
          </cell>
          <cell r="AO476">
            <v>17.5</v>
          </cell>
          <cell r="AP476">
            <v>98.4</v>
          </cell>
          <cell r="AQ476">
            <v>88.3</v>
          </cell>
          <cell r="AR476">
            <v>56.4</v>
          </cell>
          <cell r="AS476">
            <v>-7.8</v>
          </cell>
          <cell r="AT476">
            <v>103.7</v>
          </cell>
          <cell r="AU476">
            <v>95.06</v>
          </cell>
          <cell r="AV476">
            <v>82.6</v>
          </cell>
          <cell r="AW476">
            <v>98.7</v>
          </cell>
          <cell r="AX476">
            <v>32.9</v>
          </cell>
          <cell r="AY476">
            <v>36.1</v>
          </cell>
          <cell r="AZ476">
            <v>52.6</v>
          </cell>
          <cell r="BA476">
            <v>56.4</v>
          </cell>
          <cell r="BB476">
            <v>49.9</v>
          </cell>
          <cell r="BC476">
            <v>85.5</v>
          </cell>
          <cell r="BD476">
            <v>101</v>
          </cell>
          <cell r="BE476">
            <v>7.7</v>
          </cell>
          <cell r="BF476" t="str">
            <v>#NA</v>
          </cell>
          <cell r="BG476">
            <v>10.92</v>
          </cell>
          <cell r="BH476">
            <v>7.76</v>
          </cell>
          <cell r="BI476">
            <v>102.3</v>
          </cell>
          <cell r="BJ476">
            <v>94.972700000000003</v>
          </cell>
          <cell r="BL476">
            <v>42.38</v>
          </cell>
          <cell r="BM476">
            <v>36.380000000000003</v>
          </cell>
          <cell r="BN476">
            <v>-1.8</v>
          </cell>
          <cell r="BO476">
            <v>2.5</v>
          </cell>
          <cell r="BP476">
            <v>66</v>
          </cell>
          <cell r="BQ476" t="str">
            <v>#NA</v>
          </cell>
          <cell r="BR476" t="str">
            <v>#NA</v>
          </cell>
          <cell r="BS476">
            <v>95.4</v>
          </cell>
          <cell r="BT476">
            <v>-21.3</v>
          </cell>
          <cell r="BU476">
            <v>-11.7</v>
          </cell>
          <cell r="BV476" t="str">
            <v>#NA</v>
          </cell>
          <cell r="BX476">
            <v>-16.2</v>
          </cell>
          <cell r="BY476">
            <v>-13.8</v>
          </cell>
          <cell r="BZ476">
            <v>-3.2</v>
          </cell>
          <cell r="CB476">
            <v>-2</v>
          </cell>
          <cell r="CC476">
            <v>26.7</v>
          </cell>
          <cell r="CD476">
            <v>21.6</v>
          </cell>
          <cell r="CE476">
            <v>38982</v>
          </cell>
          <cell r="CF476">
            <v>2193242</v>
          </cell>
          <cell r="CG476">
            <v>109.1</v>
          </cell>
          <cell r="CH476">
            <v>120</v>
          </cell>
          <cell r="CI476">
            <v>102.6</v>
          </cell>
          <cell r="CJ476">
            <v>108.9</v>
          </cell>
          <cell r="CK476">
            <v>-20</v>
          </cell>
          <cell r="CL476">
            <v>-41.4</v>
          </cell>
          <cell r="CM476">
            <v>-21.3</v>
          </cell>
          <cell r="CN476">
            <v>66</v>
          </cell>
          <cell r="CO476">
            <v>66.5</v>
          </cell>
          <cell r="CP476">
            <v>86.6</v>
          </cell>
          <cell r="CQ476">
            <v>131.98173522900001</v>
          </cell>
          <cell r="CR476">
            <v>26.17</v>
          </cell>
          <cell r="CS476">
            <v>100.1</v>
          </cell>
          <cell r="CT476">
            <v>95.1</v>
          </cell>
          <cell r="CU476">
            <v>94.977800000000002</v>
          </cell>
          <cell r="CV476">
            <v>8</v>
          </cell>
          <cell r="CW476">
            <v>5.08</v>
          </cell>
          <cell r="CX476">
            <v>137.4</v>
          </cell>
          <cell r="CY476">
            <v>147</v>
          </cell>
          <cell r="DA476">
            <v>-9.6</v>
          </cell>
          <cell r="DB476">
            <v>104.5</v>
          </cell>
          <cell r="DG476">
            <v>84.7</v>
          </cell>
          <cell r="DH476">
            <v>51.6</v>
          </cell>
          <cell r="DI476">
            <v>54.3</v>
          </cell>
          <cell r="DJ476">
            <v>71.519326911999997</v>
          </cell>
          <cell r="DM476" t="str">
            <v>#NA</v>
          </cell>
          <cell r="DN476">
            <v>11.235322</v>
          </cell>
          <cell r="DQ476">
            <v>75.3</v>
          </cell>
        </row>
        <row r="477">
          <cell r="B477" t="str">
            <v>#NA</v>
          </cell>
          <cell r="C477">
            <v>90.9</v>
          </cell>
          <cell r="D477">
            <v>85.7</v>
          </cell>
          <cell r="E477">
            <v>96.4</v>
          </cell>
          <cell r="F477">
            <v>69.2</v>
          </cell>
          <cell r="G477">
            <v>1.0352680000000001</v>
          </cell>
          <cell r="H477">
            <v>530.20000000000005</v>
          </cell>
          <cell r="I477">
            <v>1281</v>
          </cell>
          <cell r="J477">
            <v>2.6760000000000002</v>
          </cell>
          <cell r="K477">
            <v>4.7</v>
          </cell>
          <cell r="L477">
            <v>5101.8999999999996</v>
          </cell>
          <cell r="M477">
            <v>341045</v>
          </cell>
          <cell r="N477">
            <v>75.599999999999994</v>
          </cell>
          <cell r="O477">
            <v>2289</v>
          </cell>
          <cell r="P477">
            <v>10.5</v>
          </cell>
          <cell r="Q477">
            <v>12.5</v>
          </cell>
          <cell r="R477">
            <v>14.2</v>
          </cell>
          <cell r="W477">
            <v>-35.299999999999997</v>
          </cell>
          <cell r="X477">
            <v>56.1</v>
          </cell>
          <cell r="Y477">
            <v>4.5999999999999996</v>
          </cell>
          <cell r="Z477">
            <v>97.9</v>
          </cell>
          <cell r="AA477">
            <v>97.5</v>
          </cell>
          <cell r="AB477">
            <v>96.8</v>
          </cell>
          <cell r="AC477">
            <v>1.0352680000000001</v>
          </cell>
          <cell r="AD477">
            <v>80.3</v>
          </cell>
          <cell r="AE477">
            <v>-27.2</v>
          </cell>
          <cell r="AF477">
            <v>103.125</v>
          </cell>
          <cell r="AG477">
            <v>19.03</v>
          </cell>
          <cell r="AH477">
            <v>78.900000000000006</v>
          </cell>
          <cell r="AI477">
            <v>56.1</v>
          </cell>
          <cell r="AJ477">
            <v>14.8</v>
          </cell>
          <cell r="AK477">
            <v>14.9</v>
          </cell>
          <cell r="AL477">
            <v>-11.2</v>
          </cell>
          <cell r="AM477">
            <v>82.250200000000007</v>
          </cell>
          <cell r="AN477">
            <v>99.998900000000006</v>
          </cell>
          <cell r="AO477">
            <v>15.9</v>
          </cell>
          <cell r="AP477">
            <v>99.5</v>
          </cell>
          <cell r="AQ477">
            <v>89</v>
          </cell>
          <cell r="AR477">
            <v>74.3</v>
          </cell>
          <cell r="AS477">
            <v>-8.1</v>
          </cell>
          <cell r="AT477">
            <v>99.8</v>
          </cell>
          <cell r="AU477">
            <v>95.05</v>
          </cell>
          <cell r="AV477">
            <v>83.3</v>
          </cell>
          <cell r="AW477">
            <v>97.7</v>
          </cell>
          <cell r="AX477">
            <v>37.200000000000003</v>
          </cell>
          <cell r="AY477">
            <v>39.5</v>
          </cell>
          <cell r="AZ477">
            <v>51.9</v>
          </cell>
          <cell r="BA477">
            <v>51.9</v>
          </cell>
          <cell r="BB477">
            <v>51.9</v>
          </cell>
          <cell r="BC477">
            <v>85.7</v>
          </cell>
          <cell r="BD477">
            <v>100.9</v>
          </cell>
          <cell r="BE477">
            <v>1</v>
          </cell>
          <cell r="BF477" t="str">
            <v>#NA</v>
          </cell>
          <cell r="BG477">
            <v>10.57</v>
          </cell>
          <cell r="BH477">
            <v>7.13</v>
          </cell>
          <cell r="BI477">
            <v>103.4</v>
          </cell>
          <cell r="BJ477">
            <v>94.923699999999997</v>
          </cell>
          <cell r="BL477">
            <v>43.89</v>
          </cell>
          <cell r="BM477">
            <v>37.340000000000003</v>
          </cell>
          <cell r="BN477">
            <v>-4.4000000000000004</v>
          </cell>
          <cell r="BO477">
            <v>0.3</v>
          </cell>
          <cell r="BP477">
            <v>66.2</v>
          </cell>
          <cell r="BQ477" t="str">
            <v>#NA</v>
          </cell>
          <cell r="BR477" t="str">
            <v>#NA</v>
          </cell>
          <cell r="BS477">
            <v>95.1</v>
          </cell>
          <cell r="BT477">
            <v>-20.399999999999999</v>
          </cell>
          <cell r="BU477">
            <v>-14.7</v>
          </cell>
          <cell r="BV477" t="str">
            <v>#NA</v>
          </cell>
          <cell r="BX477">
            <v>-13.4</v>
          </cell>
          <cell r="BY477">
            <v>-11.9</v>
          </cell>
          <cell r="BZ477">
            <v>-4</v>
          </cell>
          <cell r="CB477">
            <v>8.4</v>
          </cell>
          <cell r="CC477">
            <v>27.4</v>
          </cell>
          <cell r="CD477">
            <v>28</v>
          </cell>
          <cell r="CE477">
            <v>39045</v>
          </cell>
          <cell r="CF477">
            <v>2197589</v>
          </cell>
          <cell r="CG477">
            <v>112</v>
          </cell>
          <cell r="CH477">
            <v>130.69999999999999</v>
          </cell>
          <cell r="CI477">
            <v>110.1</v>
          </cell>
          <cell r="CJ477">
            <v>103.7</v>
          </cell>
          <cell r="CK477">
            <v>-18.899999999999999</v>
          </cell>
          <cell r="CL477">
            <v>-37.5</v>
          </cell>
          <cell r="CM477">
            <v>-20.399999999999999</v>
          </cell>
          <cell r="CN477">
            <v>67</v>
          </cell>
          <cell r="CO477">
            <v>68</v>
          </cell>
          <cell r="CP477">
            <v>84.2</v>
          </cell>
          <cell r="CQ477">
            <v>102.22409057599999</v>
          </cell>
          <cell r="CR477">
            <v>21.59</v>
          </cell>
          <cell r="CS477">
            <v>100.2</v>
          </cell>
          <cell r="CT477">
            <v>95.1</v>
          </cell>
          <cell r="CU477">
            <v>94.9358</v>
          </cell>
          <cell r="CV477">
            <v>7.66</v>
          </cell>
          <cell r="CW477">
            <v>5.18</v>
          </cell>
          <cell r="CX477">
            <v>141</v>
          </cell>
          <cell r="CY477">
            <v>160</v>
          </cell>
          <cell r="DA477">
            <v>-9</v>
          </cell>
          <cell r="DB477">
            <v>104</v>
          </cell>
          <cell r="DG477">
            <v>82.5</v>
          </cell>
          <cell r="DH477">
            <v>51.2</v>
          </cell>
          <cell r="DI477">
            <v>55.2</v>
          </cell>
          <cell r="DJ477">
            <v>72.258517459999993</v>
          </cell>
          <cell r="DM477" t="str">
            <v>#NA</v>
          </cell>
          <cell r="DN477">
            <v>11.527495</v>
          </cell>
          <cell r="DQ477">
            <v>75.900000000000006</v>
          </cell>
        </row>
        <row r="478">
          <cell r="B478" t="str">
            <v>#NA</v>
          </cell>
          <cell r="C478">
            <v>91.9</v>
          </cell>
          <cell r="D478">
            <v>86.9</v>
          </cell>
          <cell r="E478">
            <v>97.1</v>
          </cell>
          <cell r="F478">
            <v>72.2</v>
          </cell>
          <cell r="G478">
            <v>1.0603549999999999</v>
          </cell>
          <cell r="H478">
            <v>529.4</v>
          </cell>
          <cell r="I478">
            <v>1284.3</v>
          </cell>
          <cell r="J478">
            <v>2.6949999999999998</v>
          </cell>
          <cell r="K478">
            <v>4.9000000000000004</v>
          </cell>
          <cell r="L478">
            <v>5270.8</v>
          </cell>
          <cell r="M478">
            <v>262766</v>
          </cell>
          <cell r="N478">
            <v>76.2</v>
          </cell>
          <cell r="O478">
            <v>2223</v>
          </cell>
          <cell r="P478">
            <v>10.5</v>
          </cell>
          <cell r="Q478">
            <v>14.6</v>
          </cell>
          <cell r="R478">
            <v>10.1</v>
          </cell>
          <cell r="W478">
            <v>-33.5</v>
          </cell>
          <cell r="X478">
            <v>60.3</v>
          </cell>
          <cell r="Y478">
            <v>6.6</v>
          </cell>
          <cell r="Z478">
            <v>98.1</v>
          </cell>
          <cell r="AA478">
            <v>97.9</v>
          </cell>
          <cell r="AB478">
            <v>97.4</v>
          </cell>
          <cell r="AC478">
            <v>1.0603549999999999</v>
          </cell>
          <cell r="AD478">
            <v>80.8</v>
          </cell>
          <cell r="AE478">
            <v>-25.5</v>
          </cell>
          <cell r="AF478">
            <v>102.628435</v>
          </cell>
          <cell r="AG478">
            <v>20.6</v>
          </cell>
          <cell r="AH478">
            <v>78.900000000000006</v>
          </cell>
          <cell r="AI478">
            <v>60.3</v>
          </cell>
          <cell r="AJ478">
            <v>16.100000000000001</v>
          </cell>
          <cell r="AK478">
            <v>13.5</v>
          </cell>
          <cell r="AL478">
            <v>-5.6</v>
          </cell>
          <cell r="AM478">
            <v>82.5441</v>
          </cell>
          <cell r="AN478">
            <v>100.21729999999999</v>
          </cell>
          <cell r="AO478">
            <v>16.600000000000001</v>
          </cell>
          <cell r="AP478">
            <v>99.5</v>
          </cell>
          <cell r="AQ478">
            <v>88.9</v>
          </cell>
          <cell r="AR478">
            <v>74</v>
          </cell>
          <cell r="AS478">
            <v>-8.6</v>
          </cell>
          <cell r="AT478">
            <v>100.4</v>
          </cell>
          <cell r="AU478">
            <v>95.59</v>
          </cell>
          <cell r="AV478">
            <v>83.7</v>
          </cell>
          <cell r="AW478">
            <v>103.4</v>
          </cell>
          <cell r="AX478">
            <v>39.9</v>
          </cell>
          <cell r="AY478">
            <v>42.1</v>
          </cell>
          <cell r="AZ478">
            <v>53.3</v>
          </cell>
          <cell r="BA478">
            <v>54</v>
          </cell>
          <cell r="BB478">
            <v>52.8</v>
          </cell>
          <cell r="BC478">
            <v>85.8</v>
          </cell>
          <cell r="BD478">
            <v>99.3</v>
          </cell>
          <cell r="BE478">
            <v>5.6</v>
          </cell>
          <cell r="BF478" t="str">
            <v>#NA</v>
          </cell>
          <cell r="BG478">
            <v>10.45</v>
          </cell>
          <cell r="BH478">
            <v>7.18</v>
          </cell>
          <cell r="BI478">
            <v>102</v>
          </cell>
          <cell r="BJ478">
            <v>96.262600000000006</v>
          </cell>
          <cell r="BL478">
            <v>42.15</v>
          </cell>
          <cell r="BM478">
            <v>38.67</v>
          </cell>
          <cell r="BN478">
            <v>-1.3</v>
          </cell>
          <cell r="BO478">
            <v>1.1000000000000001</v>
          </cell>
          <cell r="BP478">
            <v>67.7</v>
          </cell>
          <cell r="BQ478" t="str">
            <v>#NA</v>
          </cell>
          <cell r="BR478" t="str">
            <v>#NA</v>
          </cell>
          <cell r="BS478">
            <v>96.4</v>
          </cell>
          <cell r="BT478">
            <v>-21.8</v>
          </cell>
          <cell r="BU478">
            <v>-15.6</v>
          </cell>
          <cell r="BV478" t="str">
            <v>#NA</v>
          </cell>
          <cell r="BX478">
            <v>-14</v>
          </cell>
          <cell r="BY478">
            <v>-10.5</v>
          </cell>
          <cell r="BZ478">
            <v>-0.7</v>
          </cell>
          <cell r="CB478">
            <v>5.9</v>
          </cell>
          <cell r="CC478">
            <v>30.6</v>
          </cell>
          <cell r="CD478">
            <v>27.7</v>
          </cell>
          <cell r="CE478">
            <v>39168</v>
          </cell>
          <cell r="CF478">
            <v>2204878</v>
          </cell>
          <cell r="CG478">
            <v>109</v>
          </cell>
          <cell r="CH478">
            <v>129</v>
          </cell>
          <cell r="CI478">
            <v>105.3</v>
          </cell>
          <cell r="CJ478">
            <v>101.6</v>
          </cell>
          <cell r="CK478">
            <v>-19.899999999999999</v>
          </cell>
          <cell r="CL478">
            <v>-39.6</v>
          </cell>
          <cell r="CM478">
            <v>-21.8</v>
          </cell>
          <cell r="CN478">
            <v>65.099999999999994</v>
          </cell>
          <cell r="CO478">
            <v>65.599999999999994</v>
          </cell>
          <cell r="CP478">
            <v>84.9</v>
          </cell>
          <cell r="CQ478">
            <v>118.178726196</v>
          </cell>
          <cell r="CR478">
            <v>26.52</v>
          </cell>
          <cell r="CS478">
            <v>100.1</v>
          </cell>
          <cell r="CT478">
            <v>95.6</v>
          </cell>
          <cell r="CU478">
            <v>96.322100000000006</v>
          </cell>
          <cell r="CV478">
            <v>7.96</v>
          </cell>
          <cell r="CW478">
            <v>4.99</v>
          </cell>
          <cell r="CX478">
            <v>137.1</v>
          </cell>
          <cell r="CY478">
            <v>157.9</v>
          </cell>
          <cell r="DA478">
            <v>-13.5</v>
          </cell>
          <cell r="DB478">
            <v>103.9</v>
          </cell>
          <cell r="DG478">
            <v>84.7</v>
          </cell>
          <cell r="DH478">
            <v>56.9</v>
          </cell>
          <cell r="DI478">
            <v>57.5</v>
          </cell>
          <cell r="DJ478">
            <v>61.760261810000003</v>
          </cell>
          <cell r="DM478" t="str">
            <v>#NA</v>
          </cell>
          <cell r="DN478">
            <v>11.91151</v>
          </cell>
          <cell r="DQ478">
            <v>76.599999999999994</v>
          </cell>
        </row>
        <row r="479">
          <cell r="B479" t="str">
            <v>#NA</v>
          </cell>
          <cell r="C479">
            <v>93.4</v>
          </cell>
          <cell r="D479">
            <v>88</v>
          </cell>
          <cell r="E479">
            <v>99.1</v>
          </cell>
          <cell r="F479">
            <v>71.099999999999994</v>
          </cell>
          <cell r="G479">
            <v>1.0500769999999999</v>
          </cell>
          <cell r="H479">
            <v>535.29999999999995</v>
          </cell>
          <cell r="I479">
            <v>1287.2</v>
          </cell>
          <cell r="J479">
            <v>2.7269999999999999</v>
          </cell>
          <cell r="K479">
            <v>5</v>
          </cell>
          <cell r="L479">
            <v>5149.8</v>
          </cell>
          <cell r="M479">
            <v>308979</v>
          </cell>
          <cell r="N479">
            <v>76.099999999999994</v>
          </cell>
          <cell r="O479">
            <v>2115</v>
          </cell>
          <cell r="P479">
            <v>10.5</v>
          </cell>
          <cell r="Q479">
            <v>11.5</v>
          </cell>
          <cell r="R479">
            <v>11.7</v>
          </cell>
          <cell r="W479">
            <v>-33.799999999999997</v>
          </cell>
          <cell r="X479">
            <v>59.2</v>
          </cell>
          <cell r="Y479">
            <v>7</v>
          </cell>
          <cell r="Z479">
            <v>97.2</v>
          </cell>
          <cell r="AA479">
            <v>97</v>
          </cell>
          <cell r="AB479">
            <v>96.6</v>
          </cell>
          <cell r="AC479">
            <v>1.0500769999999999</v>
          </cell>
          <cell r="AD479">
            <v>80.599999999999994</v>
          </cell>
          <cell r="AE479">
            <v>-22.8</v>
          </cell>
          <cell r="AF479">
            <v>101.893491</v>
          </cell>
          <cell r="AG479">
            <v>23.15</v>
          </cell>
          <cell r="AH479">
            <v>78.8</v>
          </cell>
          <cell r="AI479">
            <v>59.2</v>
          </cell>
          <cell r="AJ479">
            <v>16.899999999999999</v>
          </cell>
          <cell r="AK479">
            <v>14.2</v>
          </cell>
          <cell r="AL479">
            <v>0.4</v>
          </cell>
          <cell r="AM479">
            <v>82.850300000000004</v>
          </cell>
          <cell r="AN479">
            <v>100.4509</v>
          </cell>
          <cell r="AO479">
            <v>15.4</v>
          </cell>
          <cell r="AP479">
            <v>98.7</v>
          </cell>
          <cell r="AQ479">
            <v>88.5</v>
          </cell>
          <cell r="AR479">
            <v>80.7</v>
          </cell>
          <cell r="AS479">
            <v>-9</v>
          </cell>
          <cell r="AT479">
            <v>100.3</v>
          </cell>
          <cell r="AU479">
            <v>94.89</v>
          </cell>
          <cell r="AV479">
            <v>84.4</v>
          </cell>
          <cell r="AW479">
            <v>100.4</v>
          </cell>
          <cell r="AX479">
            <v>44.6</v>
          </cell>
          <cell r="AY479">
            <v>46.2</v>
          </cell>
          <cell r="AZ479">
            <v>54.4</v>
          </cell>
          <cell r="BA479">
            <v>53.9</v>
          </cell>
          <cell r="BB479">
            <v>54.8</v>
          </cell>
          <cell r="BC479">
            <v>86.1</v>
          </cell>
          <cell r="BD479">
            <v>99.6</v>
          </cell>
          <cell r="BE479">
            <v>3.9</v>
          </cell>
          <cell r="BF479" t="str">
            <v>#NA</v>
          </cell>
          <cell r="BG479">
            <v>10.87</v>
          </cell>
          <cell r="BH479">
            <v>6.79</v>
          </cell>
          <cell r="BI479">
            <v>102</v>
          </cell>
          <cell r="BJ479">
            <v>95.196200000000005</v>
          </cell>
          <cell r="BL479">
            <v>43.11</v>
          </cell>
          <cell r="BM479">
            <v>37.340000000000003</v>
          </cell>
          <cell r="BN479">
            <v>0.9</v>
          </cell>
          <cell r="BO479">
            <v>4</v>
          </cell>
          <cell r="BP479">
            <v>66.599999999999994</v>
          </cell>
          <cell r="BQ479" t="str">
            <v>#NA</v>
          </cell>
          <cell r="BR479" t="str">
            <v>#NA</v>
          </cell>
          <cell r="BS479">
            <v>93</v>
          </cell>
          <cell r="BT479">
            <v>-20.7</v>
          </cell>
          <cell r="BU479">
            <v>-17.2</v>
          </cell>
          <cell r="BV479" t="str">
            <v>#NA</v>
          </cell>
          <cell r="BX479">
            <v>-16.899999999999999</v>
          </cell>
          <cell r="BY479">
            <v>-4.2</v>
          </cell>
          <cell r="BZ479">
            <v>3.8</v>
          </cell>
          <cell r="CB479">
            <v>2.2000000000000002</v>
          </cell>
          <cell r="CC479">
            <v>34.4</v>
          </cell>
          <cell r="CD479">
            <v>18.2</v>
          </cell>
          <cell r="CE479">
            <v>39197</v>
          </cell>
          <cell r="CF479">
            <v>2217952</v>
          </cell>
          <cell r="CG479">
            <v>106</v>
          </cell>
          <cell r="CH479">
            <v>119.3</v>
          </cell>
          <cell r="CI479">
            <v>101.1</v>
          </cell>
          <cell r="CJ479">
            <v>103.2</v>
          </cell>
          <cell r="CK479">
            <v>-20.100000000000001</v>
          </cell>
          <cell r="CL479">
            <v>-37.1</v>
          </cell>
          <cell r="CM479">
            <v>-20.7</v>
          </cell>
          <cell r="CN479">
            <v>66.2</v>
          </cell>
          <cell r="CO479">
            <v>66.7</v>
          </cell>
          <cell r="CP479">
            <v>84.1</v>
          </cell>
          <cell r="CQ479">
            <v>106.54348754900001</v>
          </cell>
          <cell r="CR479">
            <v>25</v>
          </cell>
          <cell r="CS479">
            <v>100</v>
          </cell>
          <cell r="CT479">
            <v>93.7</v>
          </cell>
          <cell r="CU479">
            <v>95.322500000000005</v>
          </cell>
          <cell r="CV479">
            <v>7.99</v>
          </cell>
          <cell r="CW479">
            <v>4.9400000000000004</v>
          </cell>
          <cell r="CX479">
            <v>133.30000000000001</v>
          </cell>
          <cell r="CY479">
            <v>145.9</v>
          </cell>
          <cell r="DA479">
            <v>-12.4</v>
          </cell>
          <cell r="DB479">
            <v>102.1</v>
          </cell>
          <cell r="DG479">
            <v>83.5</v>
          </cell>
          <cell r="DH479">
            <v>55.5</v>
          </cell>
          <cell r="DI479">
            <v>56.6</v>
          </cell>
          <cell r="DJ479">
            <v>66.793655345999994</v>
          </cell>
          <cell r="DM479" t="str">
            <v>#NA</v>
          </cell>
          <cell r="DN479">
            <v>12.671932999999999</v>
          </cell>
          <cell r="DQ479">
            <v>76.3</v>
          </cell>
        </row>
        <row r="480">
          <cell r="B480" t="str">
            <v>#NA</v>
          </cell>
          <cell r="C480">
            <v>94.6</v>
          </cell>
          <cell r="D480">
            <v>88.9</v>
          </cell>
          <cell r="E480">
            <v>100.7</v>
          </cell>
          <cell r="F480">
            <v>71.599999999999994</v>
          </cell>
          <cell r="G480">
            <v>1.0706329999999999</v>
          </cell>
          <cell r="H480">
            <v>536.20000000000005</v>
          </cell>
          <cell r="I480">
            <v>1291.4000000000001</v>
          </cell>
          <cell r="J480">
            <v>3.3759999999999999</v>
          </cell>
          <cell r="K480">
            <v>5.3</v>
          </cell>
          <cell r="L480">
            <v>5525.4</v>
          </cell>
          <cell r="M480">
            <v>292985</v>
          </cell>
          <cell r="N480">
            <v>76.8</v>
          </cell>
          <cell r="O480">
            <v>2035</v>
          </cell>
          <cell r="P480">
            <v>10.5</v>
          </cell>
          <cell r="Q480">
            <v>10.4</v>
          </cell>
          <cell r="R480">
            <v>13.1</v>
          </cell>
          <cell r="W480">
            <v>-33.700000000000003</v>
          </cell>
          <cell r="X480">
            <v>58</v>
          </cell>
          <cell r="Y480">
            <v>9.5</v>
          </cell>
          <cell r="Z480">
            <v>97.6</v>
          </cell>
          <cell r="AA480">
            <v>97.5</v>
          </cell>
          <cell r="AB480">
            <v>97.1</v>
          </cell>
          <cell r="AC480">
            <v>1.0706329999999999</v>
          </cell>
          <cell r="AD480">
            <v>81.2</v>
          </cell>
          <cell r="AE480">
            <v>-22.1</v>
          </cell>
          <cell r="AF480">
            <v>101.648999</v>
          </cell>
          <cell r="AG480">
            <v>22.18</v>
          </cell>
          <cell r="AH480">
            <v>79</v>
          </cell>
          <cell r="AI480">
            <v>58</v>
          </cell>
          <cell r="AJ480">
            <v>18.8</v>
          </cell>
          <cell r="AK480">
            <v>12.2</v>
          </cell>
          <cell r="AL480">
            <v>0.4</v>
          </cell>
          <cell r="AM480">
            <v>83.166899999999998</v>
          </cell>
          <cell r="AN480">
            <v>100.6974</v>
          </cell>
          <cell r="AO480">
            <v>12.9</v>
          </cell>
          <cell r="AP480">
            <v>98.4</v>
          </cell>
          <cell r="AQ480">
            <v>88.5</v>
          </cell>
          <cell r="AR480">
            <v>82.4</v>
          </cell>
          <cell r="AS480">
            <v>-8.6999999999999993</v>
          </cell>
          <cell r="AT480">
            <v>104.7</v>
          </cell>
          <cell r="AU480">
            <v>95.48</v>
          </cell>
          <cell r="AV480">
            <v>85</v>
          </cell>
          <cell r="AW480">
            <v>99.5</v>
          </cell>
          <cell r="AX480">
            <v>43.3</v>
          </cell>
          <cell r="AY480">
            <v>45.1</v>
          </cell>
          <cell r="AZ480">
            <v>54.7</v>
          </cell>
          <cell r="BA480">
            <v>54.2</v>
          </cell>
          <cell r="BB480">
            <v>55.1</v>
          </cell>
          <cell r="BC480">
            <v>86.4</v>
          </cell>
          <cell r="BD480">
            <v>100.6</v>
          </cell>
          <cell r="BE480">
            <v>9.6999999999999993</v>
          </cell>
          <cell r="BF480" t="str">
            <v>#NA</v>
          </cell>
          <cell r="BG480">
            <v>10.94</v>
          </cell>
          <cell r="BH480">
            <v>7.28</v>
          </cell>
          <cell r="BI480">
            <v>103.2</v>
          </cell>
          <cell r="BJ480">
            <v>96.492099999999994</v>
          </cell>
          <cell r="BL480">
            <v>42.94</v>
          </cell>
          <cell r="BM480">
            <v>37.39</v>
          </cell>
          <cell r="BN480">
            <v>5.3</v>
          </cell>
          <cell r="BO480">
            <v>6.2</v>
          </cell>
          <cell r="BP480">
            <v>68.3</v>
          </cell>
          <cell r="BQ480" t="str">
            <v>#NA</v>
          </cell>
          <cell r="BR480" t="str">
            <v>#NA</v>
          </cell>
          <cell r="BS480">
            <v>96.1</v>
          </cell>
          <cell r="BT480">
            <v>-19.399999999999999</v>
          </cell>
          <cell r="BU480">
            <v>-22.2</v>
          </cell>
          <cell r="BV480" t="str">
            <v>#NA</v>
          </cell>
          <cell r="BX480">
            <v>-12.1</v>
          </cell>
          <cell r="BY480">
            <v>-2.8</v>
          </cell>
          <cell r="BZ480">
            <v>7.1</v>
          </cell>
          <cell r="CB480">
            <v>9.5</v>
          </cell>
          <cell r="CC480">
            <v>35.4</v>
          </cell>
          <cell r="CD480">
            <v>20.7</v>
          </cell>
          <cell r="CE480">
            <v>39244</v>
          </cell>
          <cell r="CF480">
            <v>2226855</v>
          </cell>
          <cell r="CG480">
            <v>107.7</v>
          </cell>
          <cell r="CH480">
            <v>111.5</v>
          </cell>
          <cell r="CI480">
            <v>103.9</v>
          </cell>
          <cell r="CJ480">
            <v>109</v>
          </cell>
          <cell r="CK480">
            <v>-21.8</v>
          </cell>
          <cell r="CL480">
            <v>-37.4</v>
          </cell>
          <cell r="CM480">
            <v>-19.399999999999999</v>
          </cell>
          <cell r="CN480">
            <v>63.7</v>
          </cell>
          <cell r="CO480">
            <v>63.8</v>
          </cell>
          <cell r="CP480">
            <v>83.9</v>
          </cell>
          <cell r="CQ480">
            <v>104.137901306</v>
          </cell>
          <cell r="CR480">
            <v>27.67</v>
          </cell>
          <cell r="CS480">
            <v>100</v>
          </cell>
          <cell r="CT480">
            <v>94.6</v>
          </cell>
          <cell r="CU480">
            <v>96.603899999999996</v>
          </cell>
          <cell r="CV480">
            <v>7.61</v>
          </cell>
          <cell r="CW480">
            <v>5.07</v>
          </cell>
          <cell r="CX480">
            <v>135.30000000000001</v>
          </cell>
          <cell r="CY480">
            <v>136.4</v>
          </cell>
          <cell r="DA480">
            <v>-13.2</v>
          </cell>
          <cell r="DB480">
            <v>104</v>
          </cell>
          <cell r="DG480">
            <v>86.9</v>
          </cell>
          <cell r="DH480">
            <v>53.6</v>
          </cell>
          <cell r="DI480">
            <v>56.6</v>
          </cell>
          <cell r="DJ480">
            <v>64.927470606</v>
          </cell>
          <cell r="DM480" t="str">
            <v>#NA</v>
          </cell>
          <cell r="DN480">
            <v>13.387876</v>
          </cell>
          <cell r="DQ480">
            <v>77.099999999999994</v>
          </cell>
        </row>
        <row r="481">
          <cell r="B481" t="str">
            <v>#NA</v>
          </cell>
          <cell r="C481">
            <v>95.7</v>
          </cell>
          <cell r="D481">
            <v>90</v>
          </cell>
          <cell r="E481">
            <v>101.7</v>
          </cell>
          <cell r="F481">
            <v>72.599999999999994</v>
          </cell>
          <cell r="G481">
            <v>1.0338229999999999</v>
          </cell>
          <cell r="H481">
            <v>564.29999999999995</v>
          </cell>
          <cell r="I481">
            <v>1299.9000000000001</v>
          </cell>
          <cell r="J481">
            <v>3.468</v>
          </cell>
          <cell r="K481">
            <v>5</v>
          </cell>
          <cell r="L481">
            <v>5896</v>
          </cell>
          <cell r="M481">
            <v>274378</v>
          </cell>
          <cell r="N481">
            <v>76.900000000000006</v>
          </cell>
          <cell r="O481">
            <v>2171</v>
          </cell>
          <cell r="P481">
            <v>10.4</v>
          </cell>
          <cell r="Q481">
            <v>10.199999999999999</v>
          </cell>
          <cell r="R481">
            <v>13.4</v>
          </cell>
          <cell r="W481">
            <v>-29.6</v>
          </cell>
          <cell r="X481">
            <v>59.9</v>
          </cell>
          <cell r="Y481">
            <v>10.5</v>
          </cell>
          <cell r="Z481">
            <v>96.6</v>
          </cell>
          <cell r="AA481">
            <v>96.5</v>
          </cell>
          <cell r="AB481">
            <v>95.8</v>
          </cell>
          <cell r="AC481">
            <v>1.0338229999999999</v>
          </cell>
          <cell r="AD481">
            <v>81.099999999999994</v>
          </cell>
          <cell r="AE481">
            <v>-20.100000000000001</v>
          </cell>
          <cell r="AF481">
            <v>100.46511599999999</v>
          </cell>
          <cell r="AG481">
            <v>24.84</v>
          </cell>
          <cell r="AH481">
            <v>79.2</v>
          </cell>
          <cell r="AI481">
            <v>59.9</v>
          </cell>
          <cell r="AJ481">
            <v>19.600000000000001</v>
          </cell>
          <cell r="AK481">
            <v>11.7</v>
          </cell>
          <cell r="AL481">
            <v>3.4</v>
          </cell>
          <cell r="AM481">
            <v>83.487899999999996</v>
          </cell>
          <cell r="AN481">
            <v>100.94970000000001</v>
          </cell>
          <cell r="AO481">
            <v>24.9</v>
          </cell>
          <cell r="AP481">
            <v>76.3</v>
          </cell>
          <cell r="AQ481">
            <v>88.4</v>
          </cell>
          <cell r="AR481">
            <v>84.5</v>
          </cell>
          <cell r="AS481">
            <v>-8.1999999999999993</v>
          </cell>
          <cell r="AT481">
            <v>105.6</v>
          </cell>
          <cell r="AU481">
            <v>94.3</v>
          </cell>
          <cell r="AV481">
            <v>86.3</v>
          </cell>
          <cell r="AW481">
            <v>100.1</v>
          </cell>
          <cell r="AX481">
            <v>46.9</v>
          </cell>
          <cell r="AY481">
            <v>48.4</v>
          </cell>
          <cell r="AZ481">
            <v>55.8</v>
          </cell>
          <cell r="BA481">
            <v>55.2</v>
          </cell>
          <cell r="BB481">
            <v>56.2</v>
          </cell>
          <cell r="BC481">
            <v>86.5</v>
          </cell>
          <cell r="BD481">
            <v>101.2</v>
          </cell>
          <cell r="BE481">
            <v>13.7</v>
          </cell>
          <cell r="BF481" t="str">
            <v>#NA</v>
          </cell>
          <cell r="BG481">
            <v>11.66</v>
          </cell>
          <cell r="BH481">
            <v>7.34</v>
          </cell>
          <cell r="BI481">
            <v>101.4</v>
          </cell>
          <cell r="BJ481">
            <v>94.035300000000007</v>
          </cell>
          <cell r="BL481">
            <v>45.86</v>
          </cell>
          <cell r="BM481">
            <v>38.65</v>
          </cell>
          <cell r="BN481">
            <v>10.1</v>
          </cell>
          <cell r="BO481">
            <v>9.9</v>
          </cell>
          <cell r="BP481">
            <v>67.599999999999994</v>
          </cell>
          <cell r="BQ481" t="str">
            <v>#NA</v>
          </cell>
          <cell r="BR481" t="str">
            <v>#NA</v>
          </cell>
          <cell r="BS481">
            <v>96.3</v>
          </cell>
          <cell r="BT481">
            <v>-20.2</v>
          </cell>
          <cell r="BU481">
            <v>-16.899999999999999</v>
          </cell>
          <cell r="BV481" t="str">
            <v>#NA</v>
          </cell>
          <cell r="BX481">
            <v>-7.8</v>
          </cell>
          <cell r="BY481">
            <v>-0.6</v>
          </cell>
          <cell r="BZ481">
            <v>8.8000000000000007</v>
          </cell>
          <cell r="CB481">
            <v>20</v>
          </cell>
          <cell r="CC481">
            <v>32.4</v>
          </cell>
          <cell r="CD481">
            <v>22.9</v>
          </cell>
          <cell r="CE481">
            <v>39321</v>
          </cell>
          <cell r="CF481">
            <v>2244571</v>
          </cell>
          <cell r="CG481">
            <v>100.4</v>
          </cell>
          <cell r="CH481">
            <v>115</v>
          </cell>
          <cell r="CI481">
            <v>95.6</v>
          </cell>
          <cell r="CJ481">
            <v>96.8</v>
          </cell>
          <cell r="CK481">
            <v>-20.8</v>
          </cell>
          <cell r="CL481">
            <v>-38.200000000000003</v>
          </cell>
          <cell r="CM481">
            <v>-20.2</v>
          </cell>
          <cell r="CN481">
            <v>64.7</v>
          </cell>
          <cell r="CO481">
            <v>65.400000000000006</v>
          </cell>
          <cell r="CP481">
            <v>85.7</v>
          </cell>
          <cell r="CQ481">
            <v>139.886062622</v>
          </cell>
          <cell r="CR481">
            <v>22.17</v>
          </cell>
          <cell r="CS481">
            <v>100</v>
          </cell>
          <cell r="CT481">
            <v>92.5</v>
          </cell>
          <cell r="CU481">
            <v>94.1798</v>
          </cell>
          <cell r="CV481">
            <v>7.59</v>
          </cell>
          <cell r="CW481">
            <v>4.74</v>
          </cell>
          <cell r="CX481">
            <v>125.9</v>
          </cell>
          <cell r="CY481">
            <v>140.69999999999999</v>
          </cell>
          <cell r="DA481">
            <v>-22.3</v>
          </cell>
          <cell r="DB481">
            <v>106.5</v>
          </cell>
          <cell r="DG481">
            <v>84.7</v>
          </cell>
          <cell r="DH481">
            <v>55.4</v>
          </cell>
          <cell r="DI481">
            <v>57.1</v>
          </cell>
          <cell r="DJ481">
            <v>67.651133118999994</v>
          </cell>
          <cell r="DM481" t="str">
            <v>#NA</v>
          </cell>
          <cell r="DN481">
            <v>14.236046</v>
          </cell>
          <cell r="DQ481">
            <v>77</v>
          </cell>
        </row>
        <row r="482">
          <cell r="B482" t="str">
            <v>#NA</v>
          </cell>
          <cell r="C482">
            <v>96.8</v>
          </cell>
          <cell r="D482">
            <v>91</v>
          </cell>
          <cell r="E482">
            <v>102.9</v>
          </cell>
          <cell r="F482">
            <v>72.900000000000006</v>
          </cell>
          <cell r="G482">
            <v>1.0110140000000001</v>
          </cell>
          <cell r="H482">
            <v>557.6</v>
          </cell>
          <cell r="I482">
            <v>1288.8</v>
          </cell>
          <cell r="J482">
            <v>3.4460000000000002</v>
          </cell>
          <cell r="K482">
            <v>5.2</v>
          </cell>
          <cell r="L482">
            <v>6958.1</v>
          </cell>
          <cell r="M482">
            <v>284497</v>
          </cell>
          <cell r="N482">
            <v>77.099999999999994</v>
          </cell>
          <cell r="O482">
            <v>2670</v>
          </cell>
          <cell r="P482">
            <v>10.3</v>
          </cell>
          <cell r="Q482">
            <v>16.100000000000001</v>
          </cell>
          <cell r="R482">
            <v>9.6</v>
          </cell>
          <cell r="W482">
            <v>-26.7</v>
          </cell>
          <cell r="X482">
            <v>60.8</v>
          </cell>
          <cell r="Y482">
            <v>11.4</v>
          </cell>
          <cell r="Z482">
            <v>95.8</v>
          </cell>
          <cell r="AA482">
            <v>95.4</v>
          </cell>
          <cell r="AB482">
            <v>94.6</v>
          </cell>
          <cell r="AC482">
            <v>1.0110140000000001</v>
          </cell>
          <cell r="AD482">
            <v>81.3</v>
          </cell>
          <cell r="AE482">
            <v>-15.4</v>
          </cell>
          <cell r="AF482">
            <v>99.2</v>
          </cell>
          <cell r="AG482">
            <v>25.7</v>
          </cell>
          <cell r="AH482">
            <v>79.3</v>
          </cell>
          <cell r="AI482">
            <v>60.8</v>
          </cell>
          <cell r="AJ482">
            <v>22.9</v>
          </cell>
          <cell r="AK482">
            <v>9.9</v>
          </cell>
          <cell r="AL482">
            <v>-4.3</v>
          </cell>
          <cell r="AM482">
            <v>83.807400000000001</v>
          </cell>
          <cell r="AN482">
            <v>101.2007</v>
          </cell>
          <cell r="AO482">
            <v>21.2</v>
          </cell>
          <cell r="AP482">
            <v>63.7</v>
          </cell>
          <cell r="AQ482">
            <v>88.3</v>
          </cell>
          <cell r="AR482">
            <v>84.4</v>
          </cell>
          <cell r="AS482">
            <v>-6.4</v>
          </cell>
          <cell r="AT482">
            <v>107.1</v>
          </cell>
          <cell r="AU482">
            <v>93.28</v>
          </cell>
          <cell r="AV482">
            <v>87.8</v>
          </cell>
          <cell r="AW482">
            <v>102.8</v>
          </cell>
          <cell r="AX482">
            <v>48.3</v>
          </cell>
          <cell r="AY482">
            <v>49.7</v>
          </cell>
          <cell r="AZ482">
            <v>56.7</v>
          </cell>
          <cell r="BA482">
            <v>55.8</v>
          </cell>
          <cell r="BB482">
            <v>57.3</v>
          </cell>
          <cell r="BC482">
            <v>87</v>
          </cell>
          <cell r="BD482">
            <v>101.4</v>
          </cell>
          <cell r="BE482">
            <v>13</v>
          </cell>
          <cell r="BF482" t="str">
            <v>#NA</v>
          </cell>
          <cell r="BG482">
            <v>11.17</v>
          </cell>
          <cell r="BH482">
            <v>6.75</v>
          </cell>
          <cell r="BI482">
            <v>101.4</v>
          </cell>
          <cell r="BJ482">
            <v>92.215100000000007</v>
          </cell>
          <cell r="BL482">
            <v>43.77</v>
          </cell>
          <cell r="BM482">
            <v>38.07</v>
          </cell>
          <cell r="BN482">
            <v>9.5</v>
          </cell>
          <cell r="BO482">
            <v>12.1</v>
          </cell>
          <cell r="BP482">
            <v>67.3</v>
          </cell>
          <cell r="BQ482" t="str">
            <v>#NA</v>
          </cell>
          <cell r="BR482" t="str">
            <v>#NA</v>
          </cell>
          <cell r="BS482">
            <v>96.5</v>
          </cell>
          <cell r="BT482">
            <v>-22.7</v>
          </cell>
          <cell r="BU482">
            <v>-19.7</v>
          </cell>
          <cell r="BV482" t="str">
            <v>#NA</v>
          </cell>
          <cell r="BX482">
            <v>-5.8</v>
          </cell>
          <cell r="BY482">
            <v>-0.3</v>
          </cell>
          <cell r="BZ482">
            <v>11.6</v>
          </cell>
          <cell r="CB482">
            <v>21.8</v>
          </cell>
          <cell r="CC482">
            <v>33.6</v>
          </cell>
          <cell r="CD482">
            <v>29.1</v>
          </cell>
          <cell r="CE482">
            <v>39483</v>
          </cell>
          <cell r="CF482">
            <v>2272536</v>
          </cell>
          <cell r="CG482">
            <v>100.9</v>
          </cell>
          <cell r="CH482">
            <v>107.7</v>
          </cell>
          <cell r="CI482">
            <v>109.8</v>
          </cell>
          <cell r="CJ482">
            <v>89.5</v>
          </cell>
          <cell r="CK482">
            <v>-22.9</v>
          </cell>
          <cell r="CL482">
            <v>-39.700000000000003</v>
          </cell>
          <cell r="CM482">
            <v>-22.7</v>
          </cell>
          <cell r="CN482">
            <v>62.9</v>
          </cell>
          <cell r="CO482">
            <v>63.5</v>
          </cell>
          <cell r="CP482">
            <v>86.1</v>
          </cell>
          <cell r="CQ482">
            <v>52.089286803999997</v>
          </cell>
          <cell r="CR482">
            <v>24.4</v>
          </cell>
          <cell r="CS482">
            <v>99.8</v>
          </cell>
          <cell r="CT482">
            <v>90.9</v>
          </cell>
          <cell r="CU482">
            <v>92.429199999999994</v>
          </cell>
          <cell r="CV482">
            <v>6.76</v>
          </cell>
          <cell r="CW482">
            <v>4.38</v>
          </cell>
          <cell r="CX482">
            <v>126.8</v>
          </cell>
          <cell r="CY482">
            <v>131.69999999999999</v>
          </cell>
          <cell r="DA482">
            <v>-23.2</v>
          </cell>
          <cell r="DB482">
            <v>105.8</v>
          </cell>
          <cell r="DG482">
            <v>84.1</v>
          </cell>
          <cell r="DH482">
            <v>55.5</v>
          </cell>
          <cell r="DI482">
            <v>56.5</v>
          </cell>
          <cell r="DJ482">
            <v>60.430988925999998</v>
          </cell>
          <cell r="DM482" t="str">
            <v>#NA</v>
          </cell>
          <cell r="DN482">
            <v>14.70467</v>
          </cell>
          <cell r="DQ482">
            <v>77.099999999999994</v>
          </cell>
        </row>
        <row r="483">
          <cell r="B483" t="str">
            <v>#NA</v>
          </cell>
          <cell r="C483">
            <v>96.2</v>
          </cell>
          <cell r="D483">
            <v>90</v>
          </cell>
          <cell r="E483">
            <v>102.9</v>
          </cell>
          <cell r="F483">
            <v>70.099999999999994</v>
          </cell>
          <cell r="G483">
            <v>1.013695</v>
          </cell>
          <cell r="H483">
            <v>559.70000000000005</v>
          </cell>
          <cell r="I483">
            <v>1298.5</v>
          </cell>
          <cell r="J483">
            <v>3.343</v>
          </cell>
          <cell r="K483">
            <v>5.5</v>
          </cell>
          <cell r="L483">
            <v>6835.6</v>
          </cell>
          <cell r="M483">
            <v>234310</v>
          </cell>
          <cell r="N483">
            <v>76.400000000000006</v>
          </cell>
          <cell r="O483">
            <v>2051</v>
          </cell>
          <cell r="P483">
            <v>10.199999999999999</v>
          </cell>
          <cell r="Q483">
            <v>19.899999999999999</v>
          </cell>
          <cell r="R483">
            <v>5.9</v>
          </cell>
          <cell r="W483">
            <v>-26.7</v>
          </cell>
          <cell r="X483">
            <v>57.8</v>
          </cell>
          <cell r="Y483">
            <v>12</v>
          </cell>
          <cell r="Z483">
            <v>95.9</v>
          </cell>
          <cell r="AA483">
            <v>95.4</v>
          </cell>
          <cell r="AB483">
            <v>94.6</v>
          </cell>
          <cell r="AC483">
            <v>1.013695</v>
          </cell>
          <cell r="AD483">
            <v>80.8</v>
          </cell>
          <cell r="AE483">
            <v>-17.399999999999999</v>
          </cell>
          <cell r="AF483">
            <v>98.864925999999997</v>
          </cell>
          <cell r="AG483">
            <v>25.63</v>
          </cell>
          <cell r="AH483">
            <v>79.400000000000006</v>
          </cell>
          <cell r="AI483">
            <v>57.8</v>
          </cell>
          <cell r="AJ483">
            <v>25.4</v>
          </cell>
          <cell r="AK483">
            <v>7.9</v>
          </cell>
          <cell r="AL483">
            <v>-1.8</v>
          </cell>
          <cell r="AM483">
            <v>84.120599999999996</v>
          </cell>
          <cell r="AN483">
            <v>101.4449</v>
          </cell>
          <cell r="AO483">
            <v>17.3</v>
          </cell>
          <cell r="AP483">
            <v>44.6</v>
          </cell>
          <cell r="AQ483">
            <v>87.9</v>
          </cell>
          <cell r="AR483">
            <v>89.6</v>
          </cell>
          <cell r="AS483">
            <v>-5.9</v>
          </cell>
          <cell r="AT483">
            <v>106.8</v>
          </cell>
          <cell r="AU483">
            <v>93.34</v>
          </cell>
          <cell r="AV483">
            <v>88.3</v>
          </cell>
          <cell r="AW483">
            <v>102.6</v>
          </cell>
          <cell r="AX483">
            <v>48.9</v>
          </cell>
          <cell r="AY483">
            <v>50.4</v>
          </cell>
          <cell r="AZ483">
            <v>57.8</v>
          </cell>
          <cell r="BA483">
            <v>55</v>
          </cell>
          <cell r="BB483">
            <v>59.7</v>
          </cell>
          <cell r="BC483">
            <v>87.2</v>
          </cell>
          <cell r="BD483">
            <v>100.9</v>
          </cell>
          <cell r="BE483">
            <v>11.2</v>
          </cell>
          <cell r="BF483">
            <v>63.7</v>
          </cell>
          <cell r="BG483">
            <v>10.71</v>
          </cell>
          <cell r="BH483">
            <v>6.59</v>
          </cell>
          <cell r="BI483">
            <v>101.5</v>
          </cell>
          <cell r="BJ483">
            <v>92.307100000000005</v>
          </cell>
          <cell r="BL483">
            <v>45.41</v>
          </cell>
          <cell r="BM483">
            <v>41.51</v>
          </cell>
          <cell r="BN483">
            <v>6.5</v>
          </cell>
          <cell r="BO483">
            <v>10.3</v>
          </cell>
          <cell r="BP483">
            <v>68.5</v>
          </cell>
          <cell r="BQ483" t="str">
            <v>#NA</v>
          </cell>
          <cell r="BR483" t="str">
            <v>#NA</v>
          </cell>
          <cell r="BS483">
            <v>96.4</v>
          </cell>
          <cell r="BT483">
            <v>-22.6</v>
          </cell>
          <cell r="BU483">
            <v>-22.6</v>
          </cell>
          <cell r="BV483" t="str">
            <v>#NA</v>
          </cell>
          <cell r="BX483">
            <v>-14.2</v>
          </cell>
          <cell r="BY483">
            <v>-0.9</v>
          </cell>
          <cell r="BZ483">
            <v>11.6</v>
          </cell>
          <cell r="CB483">
            <v>31.4</v>
          </cell>
          <cell r="CC483">
            <v>32</v>
          </cell>
          <cell r="CD483">
            <v>27.6</v>
          </cell>
          <cell r="CE483">
            <v>39649</v>
          </cell>
          <cell r="CF483">
            <v>2280457</v>
          </cell>
          <cell r="CG483">
            <v>105.9</v>
          </cell>
          <cell r="CH483">
            <v>118.6</v>
          </cell>
          <cell r="CI483">
            <v>104.2</v>
          </cell>
          <cell r="CJ483">
            <v>100.7</v>
          </cell>
          <cell r="CK483">
            <v>-25.9</v>
          </cell>
          <cell r="CL483">
            <v>-39.700000000000003</v>
          </cell>
          <cell r="CM483">
            <v>-22.6</v>
          </cell>
          <cell r="CN483">
            <v>61.8</v>
          </cell>
          <cell r="CO483">
            <v>63.2</v>
          </cell>
          <cell r="CP483">
            <v>84.5</v>
          </cell>
          <cell r="CQ483">
            <v>73.233993530000006</v>
          </cell>
          <cell r="CR483">
            <v>33.29</v>
          </cell>
          <cell r="CS483">
            <v>99.9</v>
          </cell>
          <cell r="CT483">
            <v>91.1</v>
          </cell>
          <cell r="CU483">
            <v>92.458699999999993</v>
          </cell>
          <cell r="CV483">
            <v>7.91</v>
          </cell>
          <cell r="CW483">
            <v>5.13</v>
          </cell>
          <cell r="CX483">
            <v>132.9</v>
          </cell>
          <cell r="CY483">
            <v>144.80000000000001</v>
          </cell>
          <cell r="DA483">
            <v>-26</v>
          </cell>
          <cell r="DB483">
            <v>105.9</v>
          </cell>
          <cell r="DG483">
            <v>83.2</v>
          </cell>
          <cell r="DH483">
            <v>53.6</v>
          </cell>
          <cell r="DI483">
            <v>58.3</v>
          </cell>
          <cell r="DJ483">
            <v>63.439159539999999</v>
          </cell>
          <cell r="DK483">
            <v>63.9</v>
          </cell>
          <cell r="DL483">
            <v>77.400000000000006</v>
          </cell>
          <cell r="DM483" t="str">
            <v>#NA</v>
          </cell>
          <cell r="DN483">
            <v>14.838276</v>
          </cell>
          <cell r="DQ483">
            <v>76.5</v>
          </cell>
        </row>
        <row r="484">
          <cell r="B484" t="str">
            <v>#NA</v>
          </cell>
          <cell r="C484">
            <v>97.8</v>
          </cell>
          <cell r="D484">
            <v>92.7</v>
          </cell>
          <cell r="E484">
            <v>103.2</v>
          </cell>
          <cell r="F484">
            <v>74.400000000000006</v>
          </cell>
          <cell r="G484">
            <v>0.98342399999999996</v>
          </cell>
          <cell r="H484">
            <v>564.4</v>
          </cell>
          <cell r="I484">
            <v>1301.4000000000001</v>
          </cell>
          <cell r="J484">
            <v>3.5369999999999999</v>
          </cell>
          <cell r="K484">
            <v>5.5</v>
          </cell>
          <cell r="L484">
            <v>7644.6</v>
          </cell>
          <cell r="M484">
            <v>273186</v>
          </cell>
          <cell r="N484">
            <v>78.2</v>
          </cell>
          <cell r="O484">
            <v>2076</v>
          </cell>
          <cell r="P484">
            <v>10.1</v>
          </cell>
          <cell r="Q484">
            <v>20.399999999999999</v>
          </cell>
          <cell r="R484">
            <v>4.0999999999999996</v>
          </cell>
          <cell r="W484">
            <v>-23.2</v>
          </cell>
          <cell r="X484">
            <v>61.8</v>
          </cell>
          <cell r="Y484">
            <v>11.8</v>
          </cell>
          <cell r="Z484">
            <v>95.2</v>
          </cell>
          <cell r="AA484">
            <v>94.5</v>
          </cell>
          <cell r="AB484">
            <v>93.5</v>
          </cell>
          <cell r="AC484">
            <v>0.98342399999999996</v>
          </cell>
          <cell r="AD484">
            <v>82.2</v>
          </cell>
          <cell r="AE484">
            <v>-13.1</v>
          </cell>
          <cell r="AF484">
            <v>97.869955000000004</v>
          </cell>
          <cell r="AG484">
            <v>28.03</v>
          </cell>
          <cell r="AH484">
            <v>79.400000000000006</v>
          </cell>
          <cell r="AI484">
            <v>61.8</v>
          </cell>
          <cell r="AJ484">
            <v>26.1</v>
          </cell>
          <cell r="AK484">
            <v>7</v>
          </cell>
          <cell r="AL484">
            <v>11.5</v>
          </cell>
          <cell r="AM484">
            <v>84.426699999999997</v>
          </cell>
          <cell r="AN484">
            <v>101.6814</v>
          </cell>
          <cell r="AO484">
            <v>13.5</v>
          </cell>
          <cell r="AP484">
            <v>56.7</v>
          </cell>
          <cell r="AQ484">
            <v>87.2</v>
          </cell>
          <cell r="AR484">
            <v>85.5</v>
          </cell>
          <cell r="AS484">
            <v>-3.8</v>
          </cell>
          <cell r="AT484">
            <v>109.1</v>
          </cell>
          <cell r="AU484">
            <v>92.61</v>
          </cell>
          <cell r="AV484">
            <v>89.3</v>
          </cell>
          <cell r="AW484">
            <v>105</v>
          </cell>
          <cell r="AX484">
            <v>52.4</v>
          </cell>
          <cell r="AY484">
            <v>53.2</v>
          </cell>
          <cell r="AZ484">
            <v>57.5</v>
          </cell>
          <cell r="BA484">
            <v>53.6</v>
          </cell>
          <cell r="BB484">
            <v>60.2</v>
          </cell>
          <cell r="BC484">
            <v>87.3</v>
          </cell>
          <cell r="BD484">
            <v>101.8</v>
          </cell>
          <cell r="BE484">
            <v>8.6</v>
          </cell>
          <cell r="BF484">
            <v>64.8</v>
          </cell>
          <cell r="BG484">
            <v>11.72</v>
          </cell>
          <cell r="BH484">
            <v>7.36</v>
          </cell>
          <cell r="BI484">
            <v>107.7</v>
          </cell>
          <cell r="BJ484">
            <v>90.999600000000001</v>
          </cell>
          <cell r="BL484">
            <v>46.17</v>
          </cell>
          <cell r="BM484">
            <v>39.68</v>
          </cell>
          <cell r="BN484">
            <v>13.7</v>
          </cell>
          <cell r="BO484">
            <v>15.4</v>
          </cell>
          <cell r="BP484">
            <v>69.7</v>
          </cell>
          <cell r="BQ484" t="str">
            <v>#NA</v>
          </cell>
          <cell r="BR484" t="str">
            <v>#NA</v>
          </cell>
          <cell r="BS484">
            <v>97.4</v>
          </cell>
          <cell r="BT484">
            <v>-26.5</v>
          </cell>
          <cell r="BU484">
            <v>-26.1</v>
          </cell>
          <cell r="BV484" t="str">
            <v>#NA</v>
          </cell>
          <cell r="BX484">
            <v>-4</v>
          </cell>
          <cell r="BY484">
            <v>1.2</v>
          </cell>
          <cell r="BZ484">
            <v>14.5</v>
          </cell>
          <cell r="CB484">
            <v>31.2</v>
          </cell>
          <cell r="CC484">
            <v>38.4</v>
          </cell>
          <cell r="CD484">
            <v>25.7</v>
          </cell>
          <cell r="CE484">
            <v>39712</v>
          </cell>
          <cell r="CF484">
            <v>2292759</v>
          </cell>
          <cell r="CG484">
            <v>102.7</v>
          </cell>
          <cell r="CH484">
            <v>107.6</v>
          </cell>
          <cell r="CI484">
            <v>99.5</v>
          </cell>
          <cell r="CJ484">
            <v>102.8</v>
          </cell>
          <cell r="CK484">
            <v>-28.7</v>
          </cell>
          <cell r="CL484">
            <v>-40.5</v>
          </cell>
          <cell r="CM484">
            <v>-26.5</v>
          </cell>
          <cell r="CN484">
            <v>62.4</v>
          </cell>
          <cell r="CO484">
            <v>62.3</v>
          </cell>
          <cell r="CP484">
            <v>89.3</v>
          </cell>
          <cell r="CQ484">
            <v>97.358421325999998</v>
          </cell>
          <cell r="CR484">
            <v>32.07</v>
          </cell>
          <cell r="CS484">
            <v>99.7</v>
          </cell>
          <cell r="CT484">
            <v>89.8</v>
          </cell>
          <cell r="CU484">
            <v>91.125100000000003</v>
          </cell>
          <cell r="CV484">
            <v>6.99</v>
          </cell>
          <cell r="CW484">
            <v>4.51</v>
          </cell>
          <cell r="CX484">
            <v>128.6</v>
          </cell>
          <cell r="CY484">
            <v>131.4</v>
          </cell>
          <cell r="DA484">
            <v>-17.5</v>
          </cell>
          <cell r="DB484">
            <v>105.5</v>
          </cell>
          <cell r="DG484">
            <v>88.8</v>
          </cell>
          <cell r="DH484">
            <v>57.7</v>
          </cell>
          <cell r="DI484">
            <v>57.1</v>
          </cell>
          <cell r="DJ484">
            <v>58.779430306000002</v>
          </cell>
          <cell r="DK484">
            <v>65.2</v>
          </cell>
          <cell r="DL484">
            <v>78.2</v>
          </cell>
          <cell r="DM484" t="str">
            <v>#NA</v>
          </cell>
          <cell r="DN484">
            <v>14.643231999999999</v>
          </cell>
          <cell r="DQ484">
            <v>78.400000000000006</v>
          </cell>
        </row>
        <row r="485">
          <cell r="B485" t="str">
            <v>#NA</v>
          </cell>
          <cell r="C485">
            <v>97.1</v>
          </cell>
          <cell r="D485">
            <v>91.8</v>
          </cell>
          <cell r="E485">
            <v>102.8</v>
          </cell>
          <cell r="F485">
            <v>76.099999999999994</v>
          </cell>
          <cell r="G485">
            <v>0.96434299999999995</v>
          </cell>
          <cell r="H485">
            <v>560.20000000000005</v>
          </cell>
          <cell r="I485">
            <v>1299.9000000000001</v>
          </cell>
          <cell r="J485">
            <v>3.7469999999999999</v>
          </cell>
          <cell r="K485">
            <v>5.3</v>
          </cell>
          <cell r="L485">
            <v>7599.4</v>
          </cell>
          <cell r="M485">
            <v>386127</v>
          </cell>
          <cell r="N485">
            <v>78.400000000000006</v>
          </cell>
          <cell r="O485">
            <v>2485</v>
          </cell>
          <cell r="P485">
            <v>10.1</v>
          </cell>
          <cell r="Q485">
            <v>19.7</v>
          </cell>
          <cell r="R485">
            <v>5.5</v>
          </cell>
          <cell r="W485">
            <v>-18.5</v>
          </cell>
          <cell r="X485">
            <v>65.599999999999994</v>
          </cell>
          <cell r="Y485">
            <v>10.1</v>
          </cell>
          <cell r="Z485">
            <v>94.3</v>
          </cell>
          <cell r="AA485">
            <v>93.5</v>
          </cell>
          <cell r="AB485">
            <v>92.4</v>
          </cell>
          <cell r="AC485">
            <v>0.96434299999999995</v>
          </cell>
          <cell r="AD485">
            <v>82.4</v>
          </cell>
          <cell r="AE485">
            <v>-7.8</v>
          </cell>
          <cell r="AF485">
            <v>97.330366999999995</v>
          </cell>
          <cell r="AG485">
            <v>27.49</v>
          </cell>
          <cell r="AH485">
            <v>79.599999999999994</v>
          </cell>
          <cell r="AI485">
            <v>65.599999999999994</v>
          </cell>
          <cell r="AJ485">
            <v>23.9</v>
          </cell>
          <cell r="AK485">
            <v>5.4</v>
          </cell>
          <cell r="AL485">
            <v>9.1999999999999993</v>
          </cell>
          <cell r="AM485">
            <v>84.710999999999999</v>
          </cell>
          <cell r="AN485">
            <v>101.8927</v>
          </cell>
          <cell r="AO485">
            <v>10.6</v>
          </cell>
          <cell r="AP485">
            <v>76.400000000000006</v>
          </cell>
          <cell r="AQ485">
            <v>87.7</v>
          </cell>
          <cell r="AR485">
            <v>83.7</v>
          </cell>
          <cell r="AS485">
            <v>-4.3</v>
          </cell>
          <cell r="AT485">
            <v>109.3</v>
          </cell>
          <cell r="AU485">
            <v>91.78</v>
          </cell>
          <cell r="AV485">
            <v>89.7</v>
          </cell>
          <cell r="AW485">
            <v>106.4</v>
          </cell>
          <cell r="AX485">
            <v>53.1</v>
          </cell>
          <cell r="AY485">
            <v>53.7</v>
          </cell>
          <cell r="AZ485">
            <v>56.9</v>
          </cell>
          <cell r="BA485">
            <v>54</v>
          </cell>
          <cell r="BB485">
            <v>59</v>
          </cell>
          <cell r="BC485">
            <v>87.5</v>
          </cell>
          <cell r="BD485">
            <v>101.2</v>
          </cell>
          <cell r="BE485">
            <v>7.6</v>
          </cell>
          <cell r="BF485">
            <v>64.900000000000006</v>
          </cell>
          <cell r="BG485">
            <v>11.95</v>
          </cell>
          <cell r="BH485">
            <v>8.67</v>
          </cell>
          <cell r="BI485">
            <v>101.4</v>
          </cell>
          <cell r="BJ485">
            <v>89.531000000000006</v>
          </cell>
          <cell r="BL485">
            <v>47.79</v>
          </cell>
          <cell r="BM485">
            <v>43.06</v>
          </cell>
          <cell r="BN485">
            <v>15.2</v>
          </cell>
          <cell r="BO485">
            <v>16.7</v>
          </cell>
          <cell r="BP485">
            <v>70.3</v>
          </cell>
          <cell r="BQ485" t="str">
            <v>#NA</v>
          </cell>
          <cell r="BR485" t="str">
            <v>#NA</v>
          </cell>
          <cell r="BS485">
            <v>96.5</v>
          </cell>
          <cell r="BT485">
            <v>-25</v>
          </cell>
          <cell r="BU485">
            <v>-25.8</v>
          </cell>
          <cell r="BV485" t="str">
            <v>#NA</v>
          </cell>
          <cell r="BX485">
            <v>-15.2</v>
          </cell>
          <cell r="BY485">
            <v>-2.5</v>
          </cell>
          <cell r="BZ485">
            <v>16.399999999999999</v>
          </cell>
          <cell r="CB485">
            <v>35.1</v>
          </cell>
          <cell r="CC485">
            <v>48.3</v>
          </cell>
          <cell r="CD485">
            <v>24.3</v>
          </cell>
          <cell r="CE485">
            <v>39782</v>
          </cell>
          <cell r="CF485">
            <v>2335590</v>
          </cell>
          <cell r="CG485">
            <v>106.8</v>
          </cell>
          <cell r="CH485">
            <v>115.3</v>
          </cell>
          <cell r="CI485">
            <v>105.1</v>
          </cell>
          <cell r="CJ485">
            <v>103.7</v>
          </cell>
          <cell r="CK485">
            <v>-26.9</v>
          </cell>
          <cell r="CL485">
            <v>-40</v>
          </cell>
          <cell r="CM485">
            <v>-25</v>
          </cell>
          <cell r="CN485">
            <v>62.9</v>
          </cell>
          <cell r="CO485">
            <v>61.6</v>
          </cell>
          <cell r="CP485">
            <v>86.6</v>
          </cell>
          <cell r="CQ485">
            <v>96.091506957999997</v>
          </cell>
          <cell r="CR485">
            <v>29.17</v>
          </cell>
          <cell r="CS485">
            <v>99.4</v>
          </cell>
          <cell r="CT485">
            <v>88.1</v>
          </cell>
          <cell r="CU485">
            <v>89.682000000000002</v>
          </cell>
          <cell r="CV485">
            <v>7.45</v>
          </cell>
          <cell r="CW485">
            <v>4.53</v>
          </cell>
          <cell r="CX485">
            <v>133.80000000000001</v>
          </cell>
          <cell r="CY485">
            <v>140.9</v>
          </cell>
          <cell r="DA485">
            <v>-13.6</v>
          </cell>
          <cell r="DB485">
            <v>105</v>
          </cell>
          <cell r="DG485">
            <v>86.6</v>
          </cell>
          <cell r="DH485">
            <v>61.4</v>
          </cell>
          <cell r="DI485">
            <v>59.9</v>
          </cell>
          <cell r="DJ485">
            <v>61.339330932999999</v>
          </cell>
          <cell r="DK485">
            <v>65.3</v>
          </cell>
          <cell r="DL485">
            <v>78.5</v>
          </cell>
          <cell r="DM485" t="str">
            <v>#NA</v>
          </cell>
          <cell r="DN485">
            <v>15.070017</v>
          </cell>
          <cell r="DQ485">
            <v>78.5</v>
          </cell>
        </row>
        <row r="486">
          <cell r="B486" t="str">
            <v>#NA</v>
          </cell>
          <cell r="C486">
            <v>98</v>
          </cell>
          <cell r="D486">
            <v>93.8</v>
          </cell>
          <cell r="E486">
            <v>102.5</v>
          </cell>
          <cell r="F486">
            <v>76.8</v>
          </cell>
          <cell r="G486">
            <v>0.94694999999999996</v>
          </cell>
          <cell r="H486">
            <v>571.4</v>
          </cell>
          <cell r="I486">
            <v>1302.4000000000001</v>
          </cell>
          <cell r="J486">
            <v>3.9249999999999998</v>
          </cell>
          <cell r="K486">
            <v>5.2</v>
          </cell>
          <cell r="L486">
            <v>7414.7</v>
          </cell>
          <cell r="M486">
            <v>275491</v>
          </cell>
          <cell r="N486">
            <v>79.3</v>
          </cell>
          <cell r="O486">
            <v>2243</v>
          </cell>
          <cell r="P486">
            <v>9.6</v>
          </cell>
          <cell r="Q486">
            <v>18.2</v>
          </cell>
          <cell r="R486">
            <v>7</v>
          </cell>
          <cell r="W486">
            <v>-17.399999999999999</v>
          </cell>
          <cell r="X486">
            <v>63.3</v>
          </cell>
          <cell r="Y486">
            <v>13.6</v>
          </cell>
          <cell r="Z486">
            <v>93.3</v>
          </cell>
          <cell r="AA486">
            <v>92.7</v>
          </cell>
          <cell r="AB486">
            <v>91.4</v>
          </cell>
          <cell r="AC486">
            <v>0.94694999999999996</v>
          </cell>
          <cell r="AD486">
            <v>83</v>
          </cell>
          <cell r="AE486">
            <v>-9.5</v>
          </cell>
          <cell r="AF486">
            <v>97.884186999999997</v>
          </cell>
          <cell r="AG486">
            <v>23.15</v>
          </cell>
          <cell r="AH486">
            <v>79.5</v>
          </cell>
          <cell r="AI486">
            <v>63.3</v>
          </cell>
          <cell r="AJ486">
            <v>22.4</v>
          </cell>
          <cell r="AK486">
            <v>6.3</v>
          </cell>
          <cell r="AL486">
            <v>1.6</v>
          </cell>
          <cell r="AM486">
            <v>84.977000000000004</v>
          </cell>
          <cell r="AN486">
            <v>102.08320000000001</v>
          </cell>
          <cell r="AO486">
            <v>11.7</v>
          </cell>
          <cell r="AP486">
            <v>96.9</v>
          </cell>
          <cell r="AQ486">
            <v>86.2</v>
          </cell>
          <cell r="AR486">
            <v>83</v>
          </cell>
          <cell r="AS486">
            <v>-4.8</v>
          </cell>
          <cell r="AT486">
            <v>109.1</v>
          </cell>
          <cell r="AU486">
            <v>91.02</v>
          </cell>
          <cell r="AV486">
            <v>89.5</v>
          </cell>
          <cell r="AW486">
            <v>105.7</v>
          </cell>
          <cell r="AX486">
            <v>46.1</v>
          </cell>
          <cell r="AY486">
            <v>47.7</v>
          </cell>
          <cell r="AZ486">
            <v>55.9</v>
          </cell>
          <cell r="BA486">
            <v>53.9</v>
          </cell>
          <cell r="BB486">
            <v>57.3</v>
          </cell>
          <cell r="BC486">
            <v>87.8</v>
          </cell>
          <cell r="BD486">
            <v>102.7</v>
          </cell>
          <cell r="BE486">
            <v>10.8</v>
          </cell>
          <cell r="BF486">
            <v>65.5</v>
          </cell>
          <cell r="BG486">
            <v>11.17</v>
          </cell>
          <cell r="BH486">
            <v>7.19</v>
          </cell>
          <cell r="BI486">
            <v>100.6</v>
          </cell>
          <cell r="BJ486">
            <v>88.265600000000006</v>
          </cell>
          <cell r="BL486">
            <v>47.41</v>
          </cell>
          <cell r="BM486">
            <v>41.62</v>
          </cell>
          <cell r="BN486">
            <v>13.7</v>
          </cell>
          <cell r="BO486">
            <v>17.3</v>
          </cell>
          <cell r="BP486">
            <v>71.8</v>
          </cell>
          <cell r="BQ486" t="str">
            <v>#NA</v>
          </cell>
          <cell r="BR486" t="str">
            <v>#NA</v>
          </cell>
          <cell r="BS486">
            <v>97.4</v>
          </cell>
          <cell r="BT486">
            <v>-26.4</v>
          </cell>
          <cell r="BU486">
            <v>-29.5</v>
          </cell>
          <cell r="BV486" t="str">
            <v>#NA</v>
          </cell>
          <cell r="BX486">
            <v>-6.2</v>
          </cell>
          <cell r="BY486">
            <v>-1.1000000000000001</v>
          </cell>
          <cell r="BZ486">
            <v>16.8</v>
          </cell>
          <cell r="CB486">
            <v>35.1</v>
          </cell>
          <cell r="CC486">
            <v>36.299999999999997</v>
          </cell>
          <cell r="CD486">
            <v>11.9</v>
          </cell>
          <cell r="CE486">
            <v>39810</v>
          </cell>
          <cell r="CF486">
            <v>2350030</v>
          </cell>
          <cell r="CG486">
            <v>103.9</v>
          </cell>
          <cell r="CH486">
            <v>113.6</v>
          </cell>
          <cell r="CI486">
            <v>105</v>
          </cell>
          <cell r="CJ486">
            <v>97.9</v>
          </cell>
          <cell r="CK486">
            <v>-30.6</v>
          </cell>
          <cell r="CL486">
            <v>-43.1</v>
          </cell>
          <cell r="CM486">
            <v>-26.4</v>
          </cell>
          <cell r="CN486">
            <v>62.4</v>
          </cell>
          <cell r="CO486">
            <v>61</v>
          </cell>
          <cell r="CP486">
            <v>93.9</v>
          </cell>
          <cell r="CQ486">
            <v>69.447952271000005</v>
          </cell>
          <cell r="CR486">
            <v>28.42</v>
          </cell>
          <cell r="CS486">
            <v>99.2</v>
          </cell>
          <cell r="CT486">
            <v>86.4</v>
          </cell>
          <cell r="CU486">
            <v>88.428399999999996</v>
          </cell>
          <cell r="CV486">
            <v>6.91</v>
          </cell>
          <cell r="CW486">
            <v>4.1500000000000004</v>
          </cell>
          <cell r="CX486">
            <v>130.30000000000001</v>
          </cell>
          <cell r="CY486">
            <v>138.9</v>
          </cell>
          <cell r="DA486">
            <v>-23.9</v>
          </cell>
          <cell r="DB486">
            <v>103.9</v>
          </cell>
          <cell r="DG486">
            <v>93.7</v>
          </cell>
          <cell r="DH486">
            <v>59.6</v>
          </cell>
          <cell r="DI486">
            <v>59.5</v>
          </cell>
          <cell r="DJ486">
            <v>64.762404322999998</v>
          </cell>
          <cell r="DK486">
            <v>65.900000000000006</v>
          </cell>
          <cell r="DL486">
            <v>79.2</v>
          </cell>
          <cell r="DM486" t="str">
            <v>#NA</v>
          </cell>
          <cell r="DN486">
            <v>15.284602</v>
          </cell>
          <cell r="DQ486">
            <v>79.5</v>
          </cell>
        </row>
        <row r="487">
          <cell r="B487" t="str">
            <v>#NA</v>
          </cell>
          <cell r="C487">
            <v>98.4</v>
          </cell>
          <cell r="D487">
            <v>94.4</v>
          </cell>
          <cell r="E487">
            <v>102.6</v>
          </cell>
          <cell r="F487">
            <v>77</v>
          </cell>
          <cell r="G487">
            <v>0.905968</v>
          </cell>
          <cell r="H487">
            <v>561.6</v>
          </cell>
          <cell r="I487">
            <v>1294.5</v>
          </cell>
          <cell r="J487">
            <v>4.3620000000000001</v>
          </cell>
          <cell r="K487">
            <v>5.4</v>
          </cell>
          <cell r="L487">
            <v>7109.7</v>
          </cell>
          <cell r="M487">
            <v>351647</v>
          </cell>
          <cell r="N487">
            <v>81.2</v>
          </cell>
          <cell r="O487">
            <v>2525</v>
          </cell>
          <cell r="P487">
            <v>9.5</v>
          </cell>
          <cell r="Q487">
            <v>17.5</v>
          </cell>
          <cell r="R487">
            <v>7</v>
          </cell>
          <cell r="W487">
            <v>-15</v>
          </cell>
          <cell r="X487">
            <v>64.5</v>
          </cell>
          <cell r="Y487">
            <v>13.1</v>
          </cell>
          <cell r="Z487">
            <v>92.2</v>
          </cell>
          <cell r="AA487">
            <v>91.5</v>
          </cell>
          <cell r="AB487">
            <v>90.1</v>
          </cell>
          <cell r="AC487">
            <v>0.905968</v>
          </cell>
          <cell r="AD487">
            <v>85.2</v>
          </cell>
          <cell r="AE487">
            <v>-6.8</v>
          </cell>
          <cell r="AF487">
            <v>96.714129</v>
          </cell>
          <cell r="AG487">
            <v>27.81</v>
          </cell>
          <cell r="AH487">
            <v>79.599999999999994</v>
          </cell>
          <cell r="AI487">
            <v>64.5</v>
          </cell>
          <cell r="AJ487">
            <v>23</v>
          </cell>
          <cell r="AK487">
            <v>7</v>
          </cell>
          <cell r="AL487">
            <v>13</v>
          </cell>
          <cell r="AM487">
            <v>85.218800000000002</v>
          </cell>
          <cell r="AN487">
            <v>102.2461</v>
          </cell>
          <cell r="AO487">
            <v>16.100000000000001</v>
          </cell>
          <cell r="AP487">
            <v>98</v>
          </cell>
          <cell r="AQ487">
            <v>86.1</v>
          </cell>
          <cell r="AR487">
            <v>81</v>
          </cell>
          <cell r="AS487">
            <v>-1.7</v>
          </cell>
          <cell r="AT487">
            <v>110.9</v>
          </cell>
          <cell r="AU487">
            <v>90.06</v>
          </cell>
          <cell r="AV487">
            <v>91</v>
          </cell>
          <cell r="AW487">
            <v>107.6</v>
          </cell>
          <cell r="AX487">
            <v>53.4</v>
          </cell>
          <cell r="AY487">
            <v>53.9</v>
          </cell>
          <cell r="AZ487">
            <v>56.5</v>
          </cell>
          <cell r="BA487">
            <v>54.7</v>
          </cell>
          <cell r="BB487">
            <v>57.7</v>
          </cell>
          <cell r="BC487">
            <v>88.2</v>
          </cell>
          <cell r="BD487">
            <v>103.8</v>
          </cell>
          <cell r="BE487">
            <v>12.1</v>
          </cell>
          <cell r="BF487">
            <v>67.599999999999994</v>
          </cell>
          <cell r="BG487">
            <v>11.42</v>
          </cell>
          <cell r="BH487">
            <v>7.5</v>
          </cell>
          <cell r="BI487">
            <v>100.7</v>
          </cell>
          <cell r="BJ487">
            <v>86.544300000000007</v>
          </cell>
          <cell r="BL487">
            <v>49.16</v>
          </cell>
          <cell r="BM487">
            <v>45.17</v>
          </cell>
          <cell r="BN487">
            <v>12.6</v>
          </cell>
          <cell r="BO487">
            <v>17.7</v>
          </cell>
          <cell r="BP487">
            <v>73.2</v>
          </cell>
          <cell r="BQ487" t="str">
            <v>#NA</v>
          </cell>
          <cell r="BR487" t="str">
            <v>#NA</v>
          </cell>
          <cell r="BS487">
            <v>97.7</v>
          </cell>
          <cell r="BT487">
            <v>-25.9</v>
          </cell>
          <cell r="BU487">
            <v>-32.5</v>
          </cell>
          <cell r="BV487" t="str">
            <v>#NA</v>
          </cell>
          <cell r="BX487">
            <v>-8.4</v>
          </cell>
          <cell r="BY487">
            <v>2</v>
          </cell>
          <cell r="BZ487">
            <v>17.5</v>
          </cell>
          <cell r="CB487">
            <v>59.8</v>
          </cell>
          <cell r="CC487">
            <v>49.1</v>
          </cell>
          <cell r="CD487">
            <v>29.1</v>
          </cell>
          <cell r="CE487">
            <v>39854</v>
          </cell>
          <cell r="CF487">
            <v>2364800</v>
          </cell>
          <cell r="CG487">
            <v>102.8</v>
          </cell>
          <cell r="CH487">
            <v>104.1</v>
          </cell>
          <cell r="CI487">
            <v>101.7</v>
          </cell>
          <cell r="CJ487">
            <v>103.1</v>
          </cell>
          <cell r="CK487">
            <v>-31.4</v>
          </cell>
          <cell r="CL487">
            <v>-44.1</v>
          </cell>
          <cell r="CM487">
            <v>-25.9</v>
          </cell>
          <cell r="CN487">
            <v>62.6</v>
          </cell>
          <cell r="CO487">
            <v>62.4</v>
          </cell>
          <cell r="CP487">
            <v>91.8</v>
          </cell>
          <cell r="CQ487">
            <v>135.28713989299999</v>
          </cell>
          <cell r="CR487">
            <v>24.95</v>
          </cell>
          <cell r="CS487">
            <v>98.8</v>
          </cell>
          <cell r="CT487">
            <v>84.6</v>
          </cell>
          <cell r="CU487">
            <v>86.708699999999993</v>
          </cell>
          <cell r="CV487">
            <v>6.77</v>
          </cell>
          <cell r="CW487">
            <v>4.1100000000000003</v>
          </cell>
          <cell r="CX487">
            <v>128.80000000000001</v>
          </cell>
          <cell r="CY487">
            <v>127.4</v>
          </cell>
          <cell r="DA487">
            <v>-21.7</v>
          </cell>
          <cell r="DB487">
            <v>102.7</v>
          </cell>
          <cell r="DG487">
            <v>90.2</v>
          </cell>
          <cell r="DH487">
            <v>60.5</v>
          </cell>
          <cell r="DI487">
            <v>61.6</v>
          </cell>
          <cell r="DJ487">
            <v>86.848915544999997</v>
          </cell>
          <cell r="DK487">
            <v>68.2</v>
          </cell>
          <cell r="DL487">
            <v>79.8</v>
          </cell>
          <cell r="DM487" t="str">
            <v>#NA</v>
          </cell>
          <cell r="DN487">
            <v>15.902995000000001</v>
          </cell>
          <cell r="DQ487">
            <v>81.400000000000006</v>
          </cell>
        </row>
        <row r="488">
          <cell r="B488" t="str">
            <v>#NA</v>
          </cell>
          <cell r="C488">
            <v>96.9</v>
          </cell>
          <cell r="D488">
            <v>92.8</v>
          </cell>
          <cell r="E488">
            <v>101.2</v>
          </cell>
          <cell r="F488">
            <v>78.599999999999994</v>
          </cell>
          <cell r="G488">
            <v>0.94917700000000005</v>
          </cell>
          <cell r="H488">
            <v>561</v>
          </cell>
          <cell r="I488">
            <v>1288.3</v>
          </cell>
          <cell r="J488">
            <v>4.5019999999999998</v>
          </cell>
          <cell r="K488">
            <v>5.2</v>
          </cell>
          <cell r="L488">
            <v>6898.2</v>
          </cell>
          <cell r="M488">
            <v>292878</v>
          </cell>
          <cell r="N488">
            <v>79.400000000000006</v>
          </cell>
          <cell r="O488">
            <v>2224</v>
          </cell>
          <cell r="P488">
            <v>9.5</v>
          </cell>
          <cell r="Q488">
            <v>15.6</v>
          </cell>
          <cell r="R488">
            <v>7.3</v>
          </cell>
          <cell r="W488">
            <v>-15.9</v>
          </cell>
          <cell r="X488">
            <v>66.3</v>
          </cell>
          <cell r="Y488">
            <v>14.7</v>
          </cell>
          <cell r="Z488">
            <v>93.6</v>
          </cell>
          <cell r="AA488">
            <v>93</v>
          </cell>
          <cell r="AB488">
            <v>91.9</v>
          </cell>
          <cell r="AC488">
            <v>0.94917700000000005</v>
          </cell>
          <cell r="AD488">
            <v>82.7</v>
          </cell>
          <cell r="AE488">
            <v>-6.3</v>
          </cell>
          <cell r="AF488">
            <v>96.714129</v>
          </cell>
          <cell r="AG488">
            <v>30.48</v>
          </cell>
          <cell r="AH488">
            <v>79.8</v>
          </cell>
          <cell r="AI488">
            <v>66.3</v>
          </cell>
          <cell r="AJ488">
            <v>20.8</v>
          </cell>
          <cell r="AK488">
            <v>8.1</v>
          </cell>
          <cell r="AL488">
            <v>1.4</v>
          </cell>
          <cell r="AM488">
            <v>85.422799999999995</v>
          </cell>
          <cell r="AN488">
            <v>102.3653</v>
          </cell>
          <cell r="AO488">
            <v>16</v>
          </cell>
          <cell r="AP488">
            <v>98.8</v>
          </cell>
          <cell r="AQ488">
            <v>86.1</v>
          </cell>
          <cell r="AR488">
            <v>77.099999999999994</v>
          </cell>
          <cell r="AS488">
            <v>-5.0999999999999996</v>
          </cell>
          <cell r="AT488">
            <v>109.1</v>
          </cell>
          <cell r="AU488">
            <v>91.69</v>
          </cell>
          <cell r="AV488">
            <v>91.4</v>
          </cell>
          <cell r="AW488">
            <v>108.4</v>
          </cell>
          <cell r="AX488">
            <v>56.9</v>
          </cell>
          <cell r="AY488">
            <v>56.6</v>
          </cell>
          <cell r="AZ488">
            <v>55.4</v>
          </cell>
          <cell r="BA488">
            <v>52.4</v>
          </cell>
          <cell r="BB488">
            <v>57.4</v>
          </cell>
          <cell r="BC488">
            <v>88.2</v>
          </cell>
          <cell r="BD488">
            <v>103.6</v>
          </cell>
          <cell r="BE488">
            <v>19.5</v>
          </cell>
          <cell r="BF488">
            <v>66.400000000000006</v>
          </cell>
          <cell r="BG488">
            <v>11.96</v>
          </cell>
          <cell r="BH488">
            <v>7.22</v>
          </cell>
          <cell r="BI488">
            <v>96.4</v>
          </cell>
          <cell r="BJ488">
            <v>89.778499999999994</v>
          </cell>
          <cell r="BL488">
            <v>49.86</v>
          </cell>
          <cell r="BM488">
            <v>43.59</v>
          </cell>
          <cell r="BN488">
            <v>10.6</v>
          </cell>
          <cell r="BO488">
            <v>18.899999999999999</v>
          </cell>
          <cell r="BP488">
            <v>71.599999999999994</v>
          </cell>
          <cell r="BQ488" t="str">
            <v>#NA</v>
          </cell>
          <cell r="BR488" t="str">
            <v>#NA</v>
          </cell>
          <cell r="BS488">
            <v>96.4</v>
          </cell>
          <cell r="BT488">
            <v>-27.8</v>
          </cell>
          <cell r="BU488">
            <v>-34.200000000000003</v>
          </cell>
          <cell r="BV488" t="str">
            <v>#NA</v>
          </cell>
          <cell r="BX488">
            <v>-17.7</v>
          </cell>
          <cell r="BY488">
            <v>-6.1</v>
          </cell>
          <cell r="BZ488">
            <v>16.5</v>
          </cell>
          <cell r="CB488">
            <v>32</v>
          </cell>
          <cell r="CC488">
            <v>35.6</v>
          </cell>
          <cell r="CD488">
            <v>12.5</v>
          </cell>
          <cell r="CE488">
            <v>39894</v>
          </cell>
          <cell r="CF488">
            <v>2335654</v>
          </cell>
          <cell r="CG488">
            <v>97.1</v>
          </cell>
          <cell r="CH488">
            <v>103.6</v>
          </cell>
          <cell r="CI488">
            <v>97.7</v>
          </cell>
          <cell r="CJ488">
            <v>93.2</v>
          </cell>
          <cell r="CK488">
            <v>-33.200000000000003</v>
          </cell>
          <cell r="CL488">
            <v>-40.6</v>
          </cell>
          <cell r="CM488">
            <v>-27.8</v>
          </cell>
          <cell r="CN488">
            <v>60.3</v>
          </cell>
          <cell r="CO488">
            <v>58.6</v>
          </cell>
          <cell r="CP488">
            <v>90.1</v>
          </cell>
          <cell r="CQ488">
            <v>58.290115356000001</v>
          </cell>
          <cell r="CR488">
            <v>24.07</v>
          </cell>
          <cell r="CS488">
            <v>98.8</v>
          </cell>
          <cell r="CT488">
            <v>87.4</v>
          </cell>
          <cell r="CU488">
            <v>89.952699999999993</v>
          </cell>
          <cell r="CV488">
            <v>6.84</v>
          </cell>
          <cell r="CW488">
            <v>3.95</v>
          </cell>
          <cell r="CX488">
            <v>121.7</v>
          </cell>
          <cell r="CY488">
            <v>126.8</v>
          </cell>
          <cell r="DA488">
            <v>-24.3</v>
          </cell>
          <cell r="DB488">
            <v>102.2</v>
          </cell>
          <cell r="DG488">
            <v>95.5</v>
          </cell>
          <cell r="DH488">
            <v>61.4</v>
          </cell>
          <cell r="DI488">
            <v>62.4</v>
          </cell>
          <cell r="DJ488">
            <v>88.239028318999999</v>
          </cell>
          <cell r="DK488">
            <v>66.8</v>
          </cell>
          <cell r="DL488">
            <v>79.900000000000006</v>
          </cell>
          <cell r="DM488" t="str">
            <v>#NA</v>
          </cell>
          <cell r="DN488">
            <v>16.740611000000001</v>
          </cell>
          <cell r="DQ488">
            <v>79.599999999999994</v>
          </cell>
        </row>
        <row r="489">
          <cell r="B489" t="str">
            <v>#NA</v>
          </cell>
          <cell r="C489">
            <v>96.4</v>
          </cell>
          <cell r="D489">
            <v>92.5</v>
          </cell>
          <cell r="E489">
            <v>100.4</v>
          </cell>
          <cell r="F489">
            <v>78.599999999999994</v>
          </cell>
          <cell r="G489">
            <v>0.93965699999999996</v>
          </cell>
          <cell r="H489">
            <v>556.5</v>
          </cell>
          <cell r="I489">
            <v>1282</v>
          </cell>
          <cell r="J489">
            <v>4.5830000000000002</v>
          </cell>
          <cell r="K489">
            <v>5.3</v>
          </cell>
          <cell r="L489">
            <v>7190.4</v>
          </cell>
          <cell r="M489">
            <v>276542</v>
          </cell>
          <cell r="N489">
            <v>80.8</v>
          </cell>
          <cell r="O489">
            <v>2461</v>
          </cell>
          <cell r="P489">
            <v>9.5</v>
          </cell>
          <cell r="Q489">
            <v>17.899999999999999</v>
          </cell>
          <cell r="R489">
            <v>5.2</v>
          </cell>
          <cell r="W489">
            <v>-14</v>
          </cell>
          <cell r="X489">
            <v>67.2</v>
          </cell>
          <cell r="Y489">
            <v>13.7</v>
          </cell>
          <cell r="Z489">
            <v>93.4</v>
          </cell>
          <cell r="AA489">
            <v>92.6</v>
          </cell>
          <cell r="AB489">
            <v>91.5</v>
          </cell>
          <cell r="AC489">
            <v>0.93965699999999996</v>
          </cell>
          <cell r="AD489">
            <v>84.5</v>
          </cell>
          <cell r="AE489">
            <v>-6.3</v>
          </cell>
          <cell r="AF489">
            <v>96.510360000000006</v>
          </cell>
          <cell r="AG489">
            <v>28.89</v>
          </cell>
          <cell r="AH489">
            <v>79.8</v>
          </cell>
          <cell r="AI489">
            <v>67.2</v>
          </cell>
          <cell r="AJ489">
            <v>20.5</v>
          </cell>
          <cell r="AK489">
            <v>8.5</v>
          </cell>
          <cell r="AL489">
            <v>2.9</v>
          </cell>
          <cell r="AM489">
            <v>85.595100000000002</v>
          </cell>
          <cell r="AN489">
            <v>102.4483</v>
          </cell>
          <cell r="AO489">
            <v>19.3</v>
          </cell>
          <cell r="AP489">
            <v>94.9</v>
          </cell>
          <cell r="AQ489">
            <v>85.1</v>
          </cell>
          <cell r="AR489">
            <v>71.900000000000006</v>
          </cell>
          <cell r="AS489">
            <v>-4.5</v>
          </cell>
          <cell r="AT489">
            <v>110.5</v>
          </cell>
          <cell r="AU489">
            <v>91.35</v>
          </cell>
          <cell r="AV489">
            <v>91.8</v>
          </cell>
          <cell r="AW489">
            <v>108</v>
          </cell>
          <cell r="AX489">
            <v>54.7</v>
          </cell>
          <cell r="AY489">
            <v>54.7</v>
          </cell>
          <cell r="AZ489">
            <v>54.9</v>
          </cell>
          <cell r="BA489">
            <v>50.5</v>
          </cell>
          <cell r="BB489">
            <v>58</v>
          </cell>
          <cell r="BC489">
            <v>88.4</v>
          </cell>
          <cell r="BD489">
            <v>105</v>
          </cell>
          <cell r="BE489">
            <v>18.3</v>
          </cell>
          <cell r="BF489">
            <v>67.400000000000006</v>
          </cell>
          <cell r="BG489">
            <v>11.22</v>
          </cell>
          <cell r="BH489">
            <v>8.2200000000000006</v>
          </cell>
          <cell r="BI489">
            <v>97.4</v>
          </cell>
          <cell r="BJ489">
            <v>89.182000000000002</v>
          </cell>
          <cell r="BL489">
            <v>50.49</v>
          </cell>
          <cell r="BM489">
            <v>45.05</v>
          </cell>
          <cell r="BN489">
            <v>9.4</v>
          </cell>
          <cell r="BO489">
            <v>17.7</v>
          </cell>
          <cell r="BP489">
            <v>73.5</v>
          </cell>
          <cell r="BQ489" t="str">
            <v>#NA</v>
          </cell>
          <cell r="BR489" t="str">
            <v>#NA</v>
          </cell>
          <cell r="BS489">
            <v>96.5</v>
          </cell>
          <cell r="BT489">
            <v>-27.7</v>
          </cell>
          <cell r="BU489">
            <v>-37.200000000000003</v>
          </cell>
          <cell r="BV489" t="str">
            <v>#NA</v>
          </cell>
          <cell r="BX489">
            <v>-13.9</v>
          </cell>
          <cell r="BY489">
            <v>-9.1</v>
          </cell>
          <cell r="BZ489">
            <v>15.3</v>
          </cell>
          <cell r="CB489">
            <v>38.6</v>
          </cell>
          <cell r="CC489">
            <v>38.4</v>
          </cell>
          <cell r="CD489">
            <v>18.899999999999999</v>
          </cell>
          <cell r="CE489">
            <v>39895</v>
          </cell>
          <cell r="CF489">
            <v>2336768</v>
          </cell>
          <cell r="CG489">
            <v>98.3</v>
          </cell>
          <cell r="CH489">
            <v>104</v>
          </cell>
          <cell r="CI489">
            <v>94.8</v>
          </cell>
          <cell r="CJ489">
            <v>98.5</v>
          </cell>
          <cell r="CK489">
            <v>-35.299999999999997</v>
          </cell>
          <cell r="CL489">
            <v>-42.6</v>
          </cell>
          <cell r="CM489">
            <v>-27.7</v>
          </cell>
          <cell r="CN489">
            <v>59.5</v>
          </cell>
          <cell r="CO489">
            <v>57.4</v>
          </cell>
          <cell r="CP489">
            <v>91.7</v>
          </cell>
          <cell r="CQ489">
            <v>75.235763550000001</v>
          </cell>
          <cell r="CR489">
            <v>21.42</v>
          </cell>
          <cell r="CS489">
            <v>98.8</v>
          </cell>
          <cell r="CT489">
            <v>87</v>
          </cell>
          <cell r="CU489">
            <v>89.352800000000002</v>
          </cell>
          <cell r="CV489">
            <v>6.69</v>
          </cell>
          <cell r="CW489">
            <v>4.03</v>
          </cell>
          <cell r="CX489">
            <v>123.4</v>
          </cell>
          <cell r="CY489">
            <v>127.5</v>
          </cell>
          <cell r="DA489">
            <v>-25.5</v>
          </cell>
          <cell r="DB489">
            <v>107.4</v>
          </cell>
          <cell r="DG489">
            <v>91.2</v>
          </cell>
          <cell r="DH489">
            <v>63.9</v>
          </cell>
          <cell r="DI489">
            <v>63.6</v>
          </cell>
          <cell r="DJ489">
            <v>65.281751712000002</v>
          </cell>
          <cell r="DK489">
            <v>68</v>
          </cell>
          <cell r="DL489">
            <v>80.099999999999994</v>
          </cell>
          <cell r="DM489" t="str">
            <v>#NA</v>
          </cell>
          <cell r="DN489">
            <v>17.292555</v>
          </cell>
          <cell r="DQ489">
            <v>80.900000000000006</v>
          </cell>
        </row>
        <row r="490">
          <cell r="B490" t="str">
            <v>#NA</v>
          </cell>
          <cell r="C490">
            <v>96.7</v>
          </cell>
          <cell r="D490">
            <v>93.4</v>
          </cell>
          <cell r="E490">
            <v>100.1</v>
          </cell>
          <cell r="F490">
            <v>79</v>
          </cell>
          <cell r="G490">
            <v>0.904057</v>
          </cell>
          <cell r="H490">
            <v>547.79999999999995</v>
          </cell>
          <cell r="I490">
            <v>1279.4000000000001</v>
          </cell>
          <cell r="J490">
            <v>4.7770000000000001</v>
          </cell>
          <cell r="K490">
            <v>5.2</v>
          </cell>
          <cell r="L490">
            <v>7216.5</v>
          </cell>
          <cell r="M490">
            <v>251320</v>
          </cell>
          <cell r="N490">
            <v>81.5</v>
          </cell>
          <cell r="O490">
            <v>2361</v>
          </cell>
          <cell r="P490">
            <v>9.5</v>
          </cell>
          <cell r="Q490">
            <v>21.4</v>
          </cell>
          <cell r="R490">
            <v>5.2</v>
          </cell>
          <cell r="W490">
            <v>-13.6</v>
          </cell>
          <cell r="X490">
            <v>68.5</v>
          </cell>
          <cell r="Y490">
            <v>14.7</v>
          </cell>
          <cell r="Z490">
            <v>92.3</v>
          </cell>
          <cell r="AA490">
            <v>91.4</v>
          </cell>
          <cell r="AB490">
            <v>90</v>
          </cell>
          <cell r="AC490">
            <v>0.904057</v>
          </cell>
          <cell r="AD490">
            <v>85</v>
          </cell>
          <cell r="AE490">
            <v>-3.5</v>
          </cell>
          <cell r="AF490">
            <v>95.896327999999997</v>
          </cell>
          <cell r="AG490">
            <v>31.63</v>
          </cell>
          <cell r="AH490">
            <v>79.8</v>
          </cell>
          <cell r="AI490">
            <v>68.5</v>
          </cell>
          <cell r="AJ490">
            <v>19.600000000000001</v>
          </cell>
          <cell r="AK490">
            <v>8.1</v>
          </cell>
          <cell r="AL490">
            <v>2.7</v>
          </cell>
          <cell r="AM490">
            <v>85.715900000000005</v>
          </cell>
          <cell r="AN490">
            <v>102.47150000000001</v>
          </cell>
          <cell r="AO490">
            <v>16.399999999999999</v>
          </cell>
          <cell r="AP490">
            <v>98.5</v>
          </cell>
          <cell r="AQ490">
            <v>84.1</v>
          </cell>
          <cell r="AR490">
            <v>67.7</v>
          </cell>
          <cell r="AS490">
            <v>-3.4</v>
          </cell>
          <cell r="AT490">
            <v>111.2</v>
          </cell>
          <cell r="AU490">
            <v>90.03</v>
          </cell>
          <cell r="AV490">
            <v>92.5</v>
          </cell>
          <cell r="AW490">
            <v>110.1</v>
          </cell>
          <cell r="AX490">
            <v>57.1</v>
          </cell>
          <cell r="AY490">
            <v>56.6</v>
          </cell>
          <cell r="AZ490">
            <v>54.3</v>
          </cell>
          <cell r="BA490">
            <v>49</v>
          </cell>
          <cell r="BB490">
            <v>57.9</v>
          </cell>
          <cell r="BC490">
            <v>88.8</v>
          </cell>
          <cell r="BD490">
            <v>106.3</v>
          </cell>
          <cell r="BE490">
            <v>15.8</v>
          </cell>
          <cell r="BF490">
            <v>68.5</v>
          </cell>
          <cell r="BG490">
            <v>11.29</v>
          </cell>
          <cell r="BH490">
            <v>7.42</v>
          </cell>
          <cell r="BI490">
            <v>97.5</v>
          </cell>
          <cell r="BJ490">
            <v>86.728099999999998</v>
          </cell>
          <cell r="BL490">
            <v>49.76</v>
          </cell>
          <cell r="BM490">
            <v>46.66</v>
          </cell>
          <cell r="BN490">
            <v>8.5</v>
          </cell>
          <cell r="BO490">
            <v>16.7</v>
          </cell>
          <cell r="BP490">
            <v>74</v>
          </cell>
          <cell r="BQ490" t="str">
            <v>#NA</v>
          </cell>
          <cell r="BR490" t="str">
            <v>#NA</v>
          </cell>
          <cell r="BS490">
            <v>96.9</v>
          </cell>
          <cell r="BT490">
            <v>-29.1</v>
          </cell>
          <cell r="BU490">
            <v>-38.299999999999997</v>
          </cell>
          <cell r="BV490" t="str">
            <v>#NA</v>
          </cell>
          <cell r="BX490">
            <v>-12.2</v>
          </cell>
          <cell r="BY490">
            <v>-5.5</v>
          </cell>
          <cell r="BZ490">
            <v>16</v>
          </cell>
          <cell r="CB490">
            <v>59.8</v>
          </cell>
          <cell r="CC490">
            <v>52.5</v>
          </cell>
          <cell r="CD490">
            <v>17</v>
          </cell>
          <cell r="CE490">
            <v>39907</v>
          </cell>
          <cell r="CF490">
            <v>2345824</v>
          </cell>
          <cell r="CG490">
            <v>93.3</v>
          </cell>
          <cell r="CH490">
            <v>99.5</v>
          </cell>
          <cell r="CI490">
            <v>94.9</v>
          </cell>
          <cell r="CJ490">
            <v>88.7</v>
          </cell>
          <cell r="CK490">
            <v>-37.200000000000003</v>
          </cell>
          <cell r="CL490">
            <v>-43</v>
          </cell>
          <cell r="CM490">
            <v>-29.1</v>
          </cell>
          <cell r="CN490">
            <v>59.6</v>
          </cell>
          <cell r="CO490">
            <v>57.4</v>
          </cell>
          <cell r="CP490">
            <v>92.2</v>
          </cell>
          <cell r="CQ490">
            <v>76.062927246000001</v>
          </cell>
          <cell r="CR490">
            <v>21.35</v>
          </cell>
          <cell r="CS490">
            <v>98.7</v>
          </cell>
          <cell r="CT490">
            <v>84.9</v>
          </cell>
          <cell r="CU490">
            <v>86.927199999999999</v>
          </cell>
          <cell r="CV490">
            <v>6.55</v>
          </cell>
          <cell r="CW490">
            <v>3.96</v>
          </cell>
          <cell r="CX490">
            <v>117</v>
          </cell>
          <cell r="CY490">
            <v>122.3</v>
          </cell>
          <cell r="DA490">
            <v>-22.8</v>
          </cell>
          <cell r="DB490">
            <v>106.1</v>
          </cell>
          <cell r="DG490">
            <v>90.3</v>
          </cell>
          <cell r="DH490">
            <v>62.5</v>
          </cell>
          <cell r="DI490">
            <v>64.5</v>
          </cell>
          <cell r="DJ490">
            <v>54.130279448000003</v>
          </cell>
          <cell r="DK490">
            <v>69.099999999999994</v>
          </cell>
          <cell r="DL490">
            <v>80.599999999999994</v>
          </cell>
          <cell r="DM490" t="str">
            <v>#NA</v>
          </cell>
          <cell r="DN490">
            <v>18.082152000000001</v>
          </cell>
          <cell r="DQ490">
            <v>81.7</v>
          </cell>
        </row>
        <row r="491">
          <cell r="B491" t="str">
            <v>#NA</v>
          </cell>
          <cell r="C491">
            <v>96.2</v>
          </cell>
          <cell r="D491">
            <v>93.5</v>
          </cell>
          <cell r="E491">
            <v>99.1</v>
          </cell>
          <cell r="F491">
            <v>78.599999999999994</v>
          </cell>
          <cell r="G491">
            <v>0.87211399999999994</v>
          </cell>
          <cell r="H491">
            <v>545.70000000000005</v>
          </cell>
          <cell r="I491">
            <v>1278.5</v>
          </cell>
          <cell r="J491">
            <v>4.8529999999999998</v>
          </cell>
          <cell r="K491">
            <v>5.3</v>
          </cell>
          <cell r="L491">
            <v>6798.1</v>
          </cell>
          <cell r="M491">
            <v>270393</v>
          </cell>
          <cell r="N491">
            <v>81.7</v>
          </cell>
          <cell r="O491">
            <v>2354</v>
          </cell>
          <cell r="P491">
            <v>9.4</v>
          </cell>
          <cell r="Q491">
            <v>16.100000000000001</v>
          </cell>
          <cell r="R491">
            <v>8.1</v>
          </cell>
          <cell r="W491">
            <v>-13.9</v>
          </cell>
          <cell r="X491">
            <v>68.099999999999994</v>
          </cell>
          <cell r="Y491">
            <v>15.6</v>
          </cell>
          <cell r="Z491">
            <v>91.5</v>
          </cell>
          <cell r="AA491">
            <v>90.5</v>
          </cell>
          <cell r="AB491">
            <v>88.9</v>
          </cell>
          <cell r="AC491">
            <v>0.87211399999999994</v>
          </cell>
          <cell r="AD491">
            <v>85</v>
          </cell>
          <cell r="AE491">
            <v>-3.8</v>
          </cell>
          <cell r="AF491">
            <v>94.591729000000001</v>
          </cell>
          <cell r="AG491">
            <v>33.36</v>
          </cell>
          <cell r="AH491">
            <v>80.2</v>
          </cell>
          <cell r="AI491">
            <v>68.099999999999994</v>
          </cell>
          <cell r="AJ491">
            <v>16.899999999999999</v>
          </cell>
          <cell r="AK491">
            <v>10</v>
          </cell>
          <cell r="AL491">
            <v>8.1999999999999993</v>
          </cell>
          <cell r="AM491">
            <v>85.771100000000004</v>
          </cell>
          <cell r="AN491">
            <v>102.4187</v>
          </cell>
          <cell r="AO491">
            <v>15.3</v>
          </cell>
          <cell r="AP491">
            <v>98.3</v>
          </cell>
          <cell r="AQ491">
            <v>83.9</v>
          </cell>
          <cell r="AR491">
            <v>40.799999999999997</v>
          </cell>
          <cell r="AS491">
            <v>-6.4</v>
          </cell>
          <cell r="AT491">
            <v>109.8</v>
          </cell>
          <cell r="AU491">
            <v>89.01</v>
          </cell>
          <cell r="AV491">
            <v>94.2</v>
          </cell>
          <cell r="AW491">
            <v>111.8</v>
          </cell>
          <cell r="AX491">
            <v>62.2</v>
          </cell>
          <cell r="AY491">
            <v>61.1</v>
          </cell>
          <cell r="AZ491">
            <v>55.3</v>
          </cell>
          <cell r="BA491">
            <v>49.8</v>
          </cell>
          <cell r="BB491">
            <v>59.1</v>
          </cell>
          <cell r="BC491">
            <v>89.2</v>
          </cell>
          <cell r="BD491">
            <v>106.9</v>
          </cell>
          <cell r="BE491">
            <v>22.5</v>
          </cell>
          <cell r="BF491">
            <v>68.599999999999994</v>
          </cell>
          <cell r="BG491">
            <v>12.33</v>
          </cell>
          <cell r="BH491">
            <v>7.31</v>
          </cell>
          <cell r="BI491">
            <v>95.4</v>
          </cell>
          <cell r="BJ491">
            <v>85.022199999999998</v>
          </cell>
          <cell r="BL491">
            <v>50.5</v>
          </cell>
          <cell r="BM491">
            <v>45.77</v>
          </cell>
          <cell r="BN491">
            <v>10.9</v>
          </cell>
          <cell r="BO491">
            <v>18.100000000000001</v>
          </cell>
          <cell r="BP491">
            <v>74.599999999999994</v>
          </cell>
          <cell r="BQ491" t="str">
            <v>#NA</v>
          </cell>
          <cell r="BR491" t="str">
            <v>#NA</v>
          </cell>
          <cell r="BS491">
            <v>95.8</v>
          </cell>
          <cell r="BT491">
            <v>-26.6</v>
          </cell>
          <cell r="BU491">
            <v>-40.299999999999997</v>
          </cell>
          <cell r="BV491" t="str">
            <v>#NA</v>
          </cell>
          <cell r="BX491">
            <v>-15.8</v>
          </cell>
          <cell r="BY491">
            <v>-10.9</v>
          </cell>
          <cell r="BZ491">
            <v>16.100000000000001</v>
          </cell>
          <cell r="CB491">
            <v>29.4</v>
          </cell>
          <cell r="CC491">
            <v>31.6</v>
          </cell>
          <cell r="CD491">
            <v>-3.6</v>
          </cell>
          <cell r="CE491">
            <v>39896</v>
          </cell>
          <cell r="CF491">
            <v>2364517</v>
          </cell>
          <cell r="CG491">
            <v>96.5</v>
          </cell>
          <cell r="CH491">
            <v>93</v>
          </cell>
          <cell r="CI491">
            <v>93.1</v>
          </cell>
          <cell r="CJ491">
            <v>101.2</v>
          </cell>
          <cell r="CK491">
            <v>-37.200000000000003</v>
          </cell>
          <cell r="CL491">
            <v>-41.9</v>
          </cell>
          <cell r="CM491">
            <v>-26.6</v>
          </cell>
          <cell r="CN491">
            <v>60.9</v>
          </cell>
          <cell r="CO491">
            <v>60</v>
          </cell>
          <cell r="CP491">
            <v>91.1</v>
          </cell>
          <cell r="CQ491">
            <v>68.369323730000005</v>
          </cell>
          <cell r="CR491">
            <v>17.79</v>
          </cell>
          <cell r="CS491">
            <v>98.7</v>
          </cell>
          <cell r="CT491">
            <v>83.2</v>
          </cell>
          <cell r="CU491">
            <v>85.123099999999994</v>
          </cell>
          <cell r="CV491">
            <v>6.94</v>
          </cell>
          <cell r="CW491">
            <v>3.84</v>
          </cell>
          <cell r="CX491">
            <v>120.9</v>
          </cell>
          <cell r="CY491">
            <v>114.1</v>
          </cell>
          <cell r="DA491">
            <v>-20</v>
          </cell>
          <cell r="DB491">
            <v>105.2</v>
          </cell>
          <cell r="DG491">
            <v>89.8</v>
          </cell>
          <cell r="DH491">
            <v>63.1</v>
          </cell>
          <cell r="DI491">
            <v>65.099999999999994</v>
          </cell>
          <cell r="DJ491">
            <v>60.950298398999998</v>
          </cell>
          <cell r="DK491">
            <v>69.2</v>
          </cell>
          <cell r="DL491">
            <v>80.5</v>
          </cell>
          <cell r="DM491" t="str">
            <v>#NA</v>
          </cell>
          <cell r="DN491">
            <v>18.435354</v>
          </cell>
          <cell r="DQ491">
            <v>81.8</v>
          </cell>
        </row>
        <row r="492">
          <cell r="B492" t="str">
            <v>#NA</v>
          </cell>
          <cell r="C492">
            <v>96.2</v>
          </cell>
          <cell r="D492">
            <v>93.6</v>
          </cell>
          <cell r="E492">
            <v>98.9</v>
          </cell>
          <cell r="F492">
            <v>78.8</v>
          </cell>
          <cell r="G492">
            <v>0.855159</v>
          </cell>
          <cell r="H492">
            <v>548.9</v>
          </cell>
          <cell r="I492">
            <v>1276.7</v>
          </cell>
          <cell r="J492">
            <v>5.0410000000000004</v>
          </cell>
          <cell r="K492">
            <v>5.2</v>
          </cell>
          <cell r="L492">
            <v>7077.4</v>
          </cell>
          <cell r="M492">
            <v>259474</v>
          </cell>
          <cell r="N492">
            <v>81.3</v>
          </cell>
          <cell r="O492">
            <v>2454</v>
          </cell>
          <cell r="P492">
            <v>9.4</v>
          </cell>
          <cell r="Q492">
            <v>13.2</v>
          </cell>
          <cell r="R492">
            <v>9.6999999999999993</v>
          </cell>
          <cell r="W492">
            <v>-14.3</v>
          </cell>
          <cell r="X492">
            <v>68.7</v>
          </cell>
          <cell r="Y492">
            <v>13.4</v>
          </cell>
          <cell r="Z492">
            <v>90.9</v>
          </cell>
          <cell r="AA492">
            <v>89.9</v>
          </cell>
          <cell r="AB492">
            <v>88.3</v>
          </cell>
          <cell r="AC492">
            <v>0.855159</v>
          </cell>
          <cell r="AD492">
            <v>84.5</v>
          </cell>
          <cell r="AE492">
            <v>-3.2</v>
          </cell>
          <cell r="AF492">
            <v>94.514768000000004</v>
          </cell>
          <cell r="AG492">
            <v>31.3</v>
          </cell>
          <cell r="AH492">
            <v>80.400000000000006</v>
          </cell>
          <cell r="AI492">
            <v>68.7</v>
          </cell>
          <cell r="AJ492">
            <v>15.8</v>
          </cell>
          <cell r="AK492">
            <v>11.6</v>
          </cell>
          <cell r="AL492">
            <v>5.5</v>
          </cell>
          <cell r="AM492">
            <v>85.757599999999996</v>
          </cell>
          <cell r="AN492">
            <v>102.2861</v>
          </cell>
          <cell r="AO492">
            <v>15.8</v>
          </cell>
          <cell r="AP492">
            <v>96.1</v>
          </cell>
          <cell r="AQ492">
            <v>84</v>
          </cell>
          <cell r="AR492">
            <v>20.399999999999999</v>
          </cell>
          <cell r="AS492">
            <v>-8.6</v>
          </cell>
          <cell r="AT492">
            <v>110.1</v>
          </cell>
          <cell r="AU492">
            <v>88.37</v>
          </cell>
          <cell r="AV492">
            <v>94.9</v>
          </cell>
          <cell r="AW492">
            <v>114.3</v>
          </cell>
          <cell r="AX492">
            <v>61.3</v>
          </cell>
          <cell r="AY492">
            <v>60.1</v>
          </cell>
          <cell r="AZ492">
            <v>54</v>
          </cell>
          <cell r="BA492">
            <v>49.8</v>
          </cell>
          <cell r="BB492">
            <v>56.9</v>
          </cell>
          <cell r="BC492">
            <v>89.6</v>
          </cell>
          <cell r="BD492">
            <v>107.6</v>
          </cell>
          <cell r="BE492">
            <v>13.7</v>
          </cell>
          <cell r="BF492">
            <v>69.400000000000006</v>
          </cell>
          <cell r="BG492">
            <v>12.66</v>
          </cell>
          <cell r="BH492">
            <v>7.99</v>
          </cell>
          <cell r="BI492">
            <v>92.9</v>
          </cell>
          <cell r="BJ492">
            <v>84.000500000000002</v>
          </cell>
          <cell r="BL492">
            <v>54.83</v>
          </cell>
          <cell r="BM492">
            <v>47.95</v>
          </cell>
          <cell r="BN492">
            <v>12.6</v>
          </cell>
          <cell r="BO492">
            <v>19.3</v>
          </cell>
          <cell r="BP492">
            <v>74.099999999999994</v>
          </cell>
          <cell r="BQ492" t="str">
            <v>#NA</v>
          </cell>
          <cell r="BR492" t="str">
            <v>#NA</v>
          </cell>
          <cell r="BS492">
            <v>96.5</v>
          </cell>
          <cell r="BT492">
            <v>-28</v>
          </cell>
          <cell r="BU492">
            <v>-38.5</v>
          </cell>
          <cell r="BV492" t="str">
            <v>#NA</v>
          </cell>
          <cell r="BX492">
            <v>-18.2</v>
          </cell>
          <cell r="BY492">
            <v>-13.2</v>
          </cell>
          <cell r="BZ492">
            <v>16.600000000000001</v>
          </cell>
          <cell r="CB492">
            <v>20.100000000000001</v>
          </cell>
          <cell r="CC492">
            <v>30.2</v>
          </cell>
          <cell r="CD492">
            <v>-2.1</v>
          </cell>
          <cell r="CE492">
            <v>39935</v>
          </cell>
          <cell r="CF492">
            <v>2368244</v>
          </cell>
          <cell r="CG492">
            <v>96</v>
          </cell>
          <cell r="CH492">
            <v>95.7</v>
          </cell>
          <cell r="CI492">
            <v>98.9</v>
          </cell>
          <cell r="CJ492">
            <v>93.7</v>
          </cell>
          <cell r="CK492">
            <v>-37.700000000000003</v>
          </cell>
          <cell r="CL492">
            <v>-43.6</v>
          </cell>
          <cell r="CM492">
            <v>-28</v>
          </cell>
          <cell r="CN492">
            <v>59.7</v>
          </cell>
          <cell r="CO492">
            <v>58.8</v>
          </cell>
          <cell r="CP492">
            <v>91.4</v>
          </cell>
          <cell r="CQ492">
            <v>84.144096375000004</v>
          </cell>
          <cell r="CR492">
            <v>21.44</v>
          </cell>
          <cell r="CS492">
            <v>98.6</v>
          </cell>
          <cell r="CT492">
            <v>82</v>
          </cell>
          <cell r="CU492">
            <v>84.197299999999998</v>
          </cell>
          <cell r="CV492">
            <v>6.08</v>
          </cell>
          <cell r="CW492">
            <v>3.63</v>
          </cell>
          <cell r="CX492">
            <v>120.4</v>
          </cell>
          <cell r="CY492">
            <v>117.5</v>
          </cell>
          <cell r="DA492">
            <v>-23.9</v>
          </cell>
          <cell r="DB492">
            <v>105.4</v>
          </cell>
          <cell r="DG492">
            <v>90</v>
          </cell>
          <cell r="DH492">
            <v>65.7</v>
          </cell>
          <cell r="DI492">
            <v>65.2</v>
          </cell>
          <cell r="DJ492">
            <v>68.986722749999998</v>
          </cell>
          <cell r="DK492">
            <v>70.099999999999994</v>
          </cell>
          <cell r="DL492">
            <v>80.7</v>
          </cell>
          <cell r="DM492" t="str">
            <v>#NA</v>
          </cell>
          <cell r="DN492">
            <v>18.649362</v>
          </cell>
          <cell r="DQ492">
            <v>81.5</v>
          </cell>
        </row>
        <row r="493">
          <cell r="B493" t="str">
            <v>#NA</v>
          </cell>
          <cell r="C493">
            <v>96</v>
          </cell>
          <cell r="D493">
            <v>93.2</v>
          </cell>
          <cell r="E493">
            <v>98.9</v>
          </cell>
          <cell r="F493">
            <v>79.099999999999994</v>
          </cell>
          <cell r="G493">
            <v>0.85638599999999998</v>
          </cell>
          <cell r="H493">
            <v>570.79999999999995</v>
          </cell>
          <cell r="I493">
            <v>1279.0999999999999</v>
          </cell>
          <cell r="J493">
            <v>5.0919999999999996</v>
          </cell>
          <cell r="K493">
            <v>5.2</v>
          </cell>
          <cell r="L493">
            <v>6372.3</v>
          </cell>
          <cell r="M493">
            <v>266114</v>
          </cell>
          <cell r="N493">
            <v>81.900000000000006</v>
          </cell>
          <cell r="O493">
            <v>2433</v>
          </cell>
          <cell r="P493">
            <v>9.3000000000000007</v>
          </cell>
          <cell r="Q493">
            <v>10.4</v>
          </cell>
          <cell r="R493">
            <v>10.8</v>
          </cell>
          <cell r="W493">
            <v>-12.9</v>
          </cell>
          <cell r="X493">
            <v>68.5</v>
          </cell>
          <cell r="Y493">
            <v>13</v>
          </cell>
          <cell r="Z493">
            <v>91.1</v>
          </cell>
          <cell r="AA493">
            <v>90</v>
          </cell>
          <cell r="AB493">
            <v>88.4</v>
          </cell>
          <cell r="AC493">
            <v>0.85638599999999998</v>
          </cell>
          <cell r="AD493">
            <v>85</v>
          </cell>
          <cell r="AE493">
            <v>-2</v>
          </cell>
          <cell r="AF493">
            <v>94.111462000000003</v>
          </cell>
          <cell r="AG493">
            <v>32.880000000000003</v>
          </cell>
          <cell r="AH493">
            <v>80.5</v>
          </cell>
          <cell r="AI493">
            <v>68.5</v>
          </cell>
          <cell r="AJ493">
            <v>15.1</v>
          </cell>
          <cell r="AK493">
            <v>11.8</v>
          </cell>
          <cell r="AL493">
            <v>5.7</v>
          </cell>
          <cell r="AM493">
            <v>85.685199999999995</v>
          </cell>
          <cell r="AN493">
            <v>102.086</v>
          </cell>
          <cell r="AO493">
            <v>7.2</v>
          </cell>
          <cell r="AP493">
            <v>94.9</v>
          </cell>
          <cell r="AQ493">
            <v>84</v>
          </cell>
          <cell r="AR493">
            <v>8.6999999999999993</v>
          </cell>
          <cell r="AS493">
            <v>-6.4</v>
          </cell>
          <cell r="AT493">
            <v>110.3</v>
          </cell>
          <cell r="AU493">
            <v>88.69</v>
          </cell>
          <cell r="AV493">
            <v>95.3</v>
          </cell>
          <cell r="AW493">
            <v>114.7</v>
          </cell>
          <cell r="AX493">
            <v>62.8</v>
          </cell>
          <cell r="AY493">
            <v>61.2</v>
          </cell>
          <cell r="AZ493">
            <v>53.1</v>
          </cell>
          <cell r="BA493">
            <v>49.1</v>
          </cell>
          <cell r="BB493">
            <v>55.9</v>
          </cell>
          <cell r="BC493">
            <v>89.6</v>
          </cell>
          <cell r="BD493">
            <v>106.9</v>
          </cell>
          <cell r="BE493">
            <v>10.9</v>
          </cell>
          <cell r="BF493">
            <v>69.599999999999994</v>
          </cell>
          <cell r="BG493">
            <v>12.58</v>
          </cell>
          <cell r="BH493">
            <v>7.98</v>
          </cell>
          <cell r="BI493">
            <v>96.8</v>
          </cell>
          <cell r="BJ493">
            <v>84.772199999999998</v>
          </cell>
          <cell r="BL493">
            <v>53.24</v>
          </cell>
          <cell r="BM493">
            <v>48.43</v>
          </cell>
          <cell r="BN493">
            <v>10.8</v>
          </cell>
          <cell r="BO493">
            <v>19.100000000000001</v>
          </cell>
          <cell r="BP493">
            <v>74.5</v>
          </cell>
          <cell r="BQ493" t="str">
            <v>#NA</v>
          </cell>
          <cell r="BR493" t="str">
            <v>#NA</v>
          </cell>
          <cell r="BS493">
            <v>96.5</v>
          </cell>
          <cell r="BT493">
            <v>-30.8</v>
          </cell>
          <cell r="BU493">
            <v>-40.799999999999997</v>
          </cell>
          <cell r="BV493" t="str">
            <v>#NA</v>
          </cell>
          <cell r="BX493">
            <v>-18.600000000000001</v>
          </cell>
          <cell r="BY493">
            <v>-12</v>
          </cell>
          <cell r="BZ493">
            <v>15.9</v>
          </cell>
          <cell r="CB493">
            <v>36.200000000000003</v>
          </cell>
          <cell r="CC493">
            <v>39.299999999999997</v>
          </cell>
          <cell r="CD493">
            <v>9.1999999999999993</v>
          </cell>
          <cell r="CE493">
            <v>39901</v>
          </cell>
          <cell r="CF493">
            <v>2378440</v>
          </cell>
          <cell r="CG493">
            <v>96.5</v>
          </cell>
          <cell r="CH493">
            <v>92.3</v>
          </cell>
          <cell r="CI493">
            <v>98.1</v>
          </cell>
          <cell r="CJ493">
            <v>97.3</v>
          </cell>
          <cell r="CK493">
            <v>-39.299999999999997</v>
          </cell>
          <cell r="CL493">
            <v>-43.5</v>
          </cell>
          <cell r="CM493">
            <v>-30.8</v>
          </cell>
          <cell r="CN493">
            <v>59.8</v>
          </cell>
          <cell r="CO493">
            <v>58.2</v>
          </cell>
          <cell r="CP493">
            <v>93.4</v>
          </cell>
          <cell r="CQ493">
            <v>91.131141662999994</v>
          </cell>
          <cell r="CR493">
            <v>22.44</v>
          </cell>
          <cell r="CS493">
            <v>98.5</v>
          </cell>
          <cell r="CT493">
            <v>82.6</v>
          </cell>
          <cell r="CU493">
            <v>84.948999999999998</v>
          </cell>
          <cell r="CV493">
            <v>6.33</v>
          </cell>
          <cell r="CW493">
            <v>3.59</v>
          </cell>
          <cell r="CX493">
            <v>120.8</v>
          </cell>
          <cell r="CY493">
            <v>113.4</v>
          </cell>
          <cell r="DA493">
            <v>-18.3</v>
          </cell>
          <cell r="DB493">
            <v>104</v>
          </cell>
          <cell r="DG493">
            <v>92.3</v>
          </cell>
          <cell r="DH493">
            <v>66.099999999999994</v>
          </cell>
          <cell r="DI493">
            <v>64.7</v>
          </cell>
          <cell r="DJ493">
            <v>109.09805617799999</v>
          </cell>
          <cell r="DK493">
            <v>70.3</v>
          </cell>
          <cell r="DL493">
            <v>81</v>
          </cell>
          <cell r="DM493" t="str">
            <v>#NA</v>
          </cell>
          <cell r="DN493">
            <v>18.274284000000002</v>
          </cell>
          <cell r="DQ493">
            <v>82.2</v>
          </cell>
        </row>
        <row r="494">
          <cell r="B494" t="str">
            <v>#NA</v>
          </cell>
          <cell r="C494">
            <v>95.7</v>
          </cell>
          <cell r="D494">
            <v>93.3</v>
          </cell>
          <cell r="E494">
            <v>98.2</v>
          </cell>
          <cell r="F494">
            <v>80.3</v>
          </cell>
          <cell r="G494">
            <v>0.897316</v>
          </cell>
          <cell r="H494">
            <v>574.6</v>
          </cell>
          <cell r="I494">
            <v>1275.8</v>
          </cell>
          <cell r="J494">
            <v>4.9390000000000001</v>
          </cell>
          <cell r="K494">
            <v>4.9000000000000004</v>
          </cell>
          <cell r="L494">
            <v>6433.6</v>
          </cell>
          <cell r="M494">
            <v>240861</v>
          </cell>
          <cell r="N494">
            <v>82.6</v>
          </cell>
          <cell r="O494">
            <v>2568</v>
          </cell>
          <cell r="P494">
            <v>9.3000000000000007</v>
          </cell>
          <cell r="Q494">
            <v>14.1</v>
          </cell>
          <cell r="R494">
            <v>10.1</v>
          </cell>
          <cell r="W494">
            <v>-12.4</v>
          </cell>
          <cell r="X494">
            <v>71.099999999999994</v>
          </cell>
          <cell r="Y494">
            <v>11.4</v>
          </cell>
          <cell r="Z494">
            <v>92.4</v>
          </cell>
          <cell r="AA494">
            <v>91.4</v>
          </cell>
          <cell r="AB494">
            <v>90.2</v>
          </cell>
          <cell r="AC494">
            <v>0.897316</v>
          </cell>
          <cell r="AD494">
            <v>85.6</v>
          </cell>
          <cell r="AE494">
            <v>-4.5</v>
          </cell>
          <cell r="AF494">
            <v>95.503212000000005</v>
          </cell>
          <cell r="AG494">
            <v>25.48</v>
          </cell>
          <cell r="AH494">
            <v>80.599999999999994</v>
          </cell>
          <cell r="AI494">
            <v>71.099999999999994</v>
          </cell>
          <cell r="AJ494">
            <v>16.5</v>
          </cell>
          <cell r="AK494">
            <v>12.2</v>
          </cell>
          <cell r="AL494">
            <v>-2</v>
          </cell>
          <cell r="AM494">
            <v>85.547799999999995</v>
          </cell>
          <cell r="AN494">
            <v>101.81140000000001</v>
          </cell>
          <cell r="AO494">
            <v>4.8</v>
          </cell>
          <cell r="AP494">
            <v>83.9</v>
          </cell>
          <cell r="AQ494">
            <v>84.4</v>
          </cell>
          <cell r="AR494">
            <v>-0.1</v>
          </cell>
          <cell r="AS494">
            <v>-6</v>
          </cell>
          <cell r="AT494">
            <v>110</v>
          </cell>
          <cell r="AU494">
            <v>90.38</v>
          </cell>
          <cell r="AV494">
            <v>93.7</v>
          </cell>
          <cell r="AW494">
            <v>114.5</v>
          </cell>
          <cell r="AX494">
            <v>50.4</v>
          </cell>
          <cell r="AY494">
            <v>51</v>
          </cell>
          <cell r="AZ494">
            <v>54.3</v>
          </cell>
          <cell r="BA494">
            <v>49.7</v>
          </cell>
          <cell r="BB494">
            <v>57.5</v>
          </cell>
          <cell r="BC494">
            <v>89.4</v>
          </cell>
          <cell r="BD494">
            <v>105.1</v>
          </cell>
          <cell r="BE494">
            <v>10.4</v>
          </cell>
          <cell r="BF494">
            <v>69.7</v>
          </cell>
          <cell r="BG494">
            <v>12.83</v>
          </cell>
          <cell r="BH494">
            <v>8.74</v>
          </cell>
          <cell r="BI494">
            <v>96.3</v>
          </cell>
          <cell r="BJ494">
            <v>87.821200000000005</v>
          </cell>
          <cell r="BL494">
            <v>52.3</v>
          </cell>
          <cell r="BM494">
            <v>49.23</v>
          </cell>
          <cell r="BN494">
            <v>6.1</v>
          </cell>
          <cell r="BO494">
            <v>16.899999999999999</v>
          </cell>
          <cell r="BP494">
            <v>75.400000000000006</v>
          </cell>
          <cell r="BQ494" t="str">
            <v>#NA</v>
          </cell>
          <cell r="BR494" t="str">
            <v>#NA</v>
          </cell>
          <cell r="BS494">
            <v>97.4</v>
          </cell>
          <cell r="BT494">
            <v>-29.2</v>
          </cell>
          <cell r="BU494">
            <v>-39.1</v>
          </cell>
          <cell r="BV494" t="str">
            <v>#NA</v>
          </cell>
          <cell r="BX494">
            <v>-13.1</v>
          </cell>
          <cell r="BY494">
            <v>-16.2</v>
          </cell>
          <cell r="BZ494">
            <v>13.9</v>
          </cell>
          <cell r="CB494">
            <v>28.8</v>
          </cell>
          <cell r="CC494">
            <v>37.299999999999997</v>
          </cell>
          <cell r="CD494">
            <v>5.5</v>
          </cell>
          <cell r="CE494">
            <v>39914</v>
          </cell>
          <cell r="CF494">
            <v>2386848</v>
          </cell>
          <cell r="CG494">
            <v>99.6</v>
          </cell>
          <cell r="CH494">
            <v>82.7</v>
          </cell>
          <cell r="CI494">
            <v>112.4</v>
          </cell>
          <cell r="CJ494">
            <v>97.5</v>
          </cell>
          <cell r="CK494">
            <v>-39.4</v>
          </cell>
          <cell r="CL494">
            <v>-43.5</v>
          </cell>
          <cell r="CM494">
            <v>-29.2</v>
          </cell>
          <cell r="CN494">
            <v>58.9</v>
          </cell>
          <cell r="CO494">
            <v>57.5</v>
          </cell>
          <cell r="CP494">
            <v>91.4</v>
          </cell>
          <cell r="CQ494">
            <v>91.888473511000001</v>
          </cell>
          <cell r="CR494">
            <v>25.3</v>
          </cell>
          <cell r="CS494">
            <v>98.5</v>
          </cell>
          <cell r="CT494">
            <v>85.3</v>
          </cell>
          <cell r="CU494">
            <v>87.957099999999997</v>
          </cell>
          <cell r="CV494">
            <v>5.91</v>
          </cell>
          <cell r="CW494">
            <v>3.35</v>
          </cell>
          <cell r="CX494">
            <v>125</v>
          </cell>
          <cell r="CY494">
            <v>101.6</v>
          </cell>
          <cell r="DA494">
            <v>-22.7</v>
          </cell>
          <cell r="DB494">
            <v>103.1</v>
          </cell>
          <cell r="DG494">
            <v>90.7</v>
          </cell>
          <cell r="DH494">
            <v>69</v>
          </cell>
          <cell r="DI494">
            <v>66.400000000000006</v>
          </cell>
          <cell r="DJ494">
            <v>103.238270112</v>
          </cell>
          <cell r="DK494">
            <v>70.2</v>
          </cell>
          <cell r="DL494">
            <v>80.900000000000006</v>
          </cell>
          <cell r="DM494" t="str">
            <v>#NA</v>
          </cell>
          <cell r="DN494">
            <v>17.885225999999999</v>
          </cell>
          <cell r="DQ494">
            <v>82.7</v>
          </cell>
        </row>
        <row r="495">
          <cell r="B495" t="str">
            <v>#NA</v>
          </cell>
          <cell r="C495">
            <v>94.8</v>
          </cell>
          <cell r="D495">
            <v>92.2</v>
          </cell>
          <cell r="E495">
            <v>97.5</v>
          </cell>
          <cell r="F495">
            <v>77.599999999999994</v>
          </cell>
          <cell r="G495">
            <v>0.93828199999999995</v>
          </cell>
          <cell r="H495">
            <v>559.1</v>
          </cell>
          <cell r="I495">
            <v>1285.3</v>
          </cell>
          <cell r="J495">
            <v>4.7709999999999999</v>
          </cell>
          <cell r="K495">
            <v>4.8</v>
          </cell>
          <cell r="L495">
            <v>6795.1</v>
          </cell>
          <cell r="M495">
            <v>242242</v>
          </cell>
          <cell r="N495">
            <v>82.3</v>
          </cell>
          <cell r="O495">
            <v>2685</v>
          </cell>
          <cell r="P495">
            <v>9.3000000000000007</v>
          </cell>
          <cell r="Q495">
            <v>18.100000000000001</v>
          </cell>
          <cell r="R495">
            <v>7.5</v>
          </cell>
          <cell r="W495">
            <v>-14.2</v>
          </cell>
          <cell r="X495">
            <v>66.3</v>
          </cell>
          <cell r="Y495">
            <v>12.2</v>
          </cell>
          <cell r="Z495">
            <v>93.7</v>
          </cell>
          <cell r="AA495">
            <v>92.9</v>
          </cell>
          <cell r="AB495">
            <v>91.8</v>
          </cell>
          <cell r="AC495">
            <v>0.93828199999999995</v>
          </cell>
          <cell r="AD495">
            <v>84.9</v>
          </cell>
          <cell r="AE495">
            <v>-5.4</v>
          </cell>
          <cell r="AF495">
            <v>96.116505000000004</v>
          </cell>
          <cell r="AG495">
            <v>25.79</v>
          </cell>
          <cell r="AH495">
            <v>80.5</v>
          </cell>
          <cell r="AI495">
            <v>66.3</v>
          </cell>
          <cell r="AJ495">
            <v>17</v>
          </cell>
          <cell r="AK495">
            <v>11.4</v>
          </cell>
          <cell r="AL495">
            <v>0.9</v>
          </cell>
          <cell r="AM495">
            <v>85.345100000000002</v>
          </cell>
          <cell r="AN495">
            <v>101.4619</v>
          </cell>
          <cell r="AO495">
            <v>10.5</v>
          </cell>
          <cell r="AP495">
            <v>56.5</v>
          </cell>
          <cell r="AQ495">
            <v>85.2</v>
          </cell>
          <cell r="AR495">
            <v>-4.4000000000000004</v>
          </cell>
          <cell r="AS495">
            <v>-4.7</v>
          </cell>
          <cell r="AT495">
            <v>106.9</v>
          </cell>
          <cell r="AU495">
            <v>92.26</v>
          </cell>
          <cell r="AV495">
            <v>92.9</v>
          </cell>
          <cell r="AW495">
            <v>112.9</v>
          </cell>
          <cell r="AX495">
            <v>50.7</v>
          </cell>
          <cell r="AY495">
            <v>51.4</v>
          </cell>
          <cell r="AZ495">
            <v>54.7</v>
          </cell>
          <cell r="BA495">
            <v>49.6</v>
          </cell>
          <cell r="BB495">
            <v>58.3</v>
          </cell>
          <cell r="BC495">
            <v>89.2</v>
          </cell>
          <cell r="BD495">
            <v>105.9</v>
          </cell>
          <cell r="BE495">
            <v>19.399999999999999</v>
          </cell>
          <cell r="BF495">
            <v>69.599999999999994</v>
          </cell>
          <cell r="BG495">
            <v>12.73</v>
          </cell>
          <cell r="BH495">
            <v>7.95</v>
          </cell>
          <cell r="BI495">
            <v>93.3</v>
          </cell>
          <cell r="BJ495">
            <v>91.311000000000007</v>
          </cell>
          <cell r="BL495">
            <v>53.58</v>
          </cell>
          <cell r="BM495">
            <v>47.42</v>
          </cell>
          <cell r="BN495">
            <v>4.4000000000000004</v>
          </cell>
          <cell r="BO495">
            <v>13.8</v>
          </cell>
          <cell r="BP495">
            <v>76.2</v>
          </cell>
          <cell r="BQ495">
            <v>89.2</v>
          </cell>
          <cell r="BR495">
            <v>75.900000000000006</v>
          </cell>
          <cell r="BS495">
            <v>99.7</v>
          </cell>
          <cell r="BT495">
            <v>-28.3</v>
          </cell>
          <cell r="BU495">
            <v>-36.299999999999997</v>
          </cell>
          <cell r="BV495">
            <v>101.4</v>
          </cell>
          <cell r="BX495">
            <v>-10.1</v>
          </cell>
          <cell r="BY495">
            <v>-15.2</v>
          </cell>
          <cell r="BZ495">
            <v>10.9</v>
          </cell>
          <cell r="CA495">
            <v>16.2</v>
          </cell>
          <cell r="CB495">
            <v>38.700000000000003</v>
          </cell>
          <cell r="CC495">
            <v>49.4</v>
          </cell>
          <cell r="CD495">
            <v>21</v>
          </cell>
          <cell r="CE495">
            <v>39766</v>
          </cell>
          <cell r="CF495">
            <v>2392257</v>
          </cell>
          <cell r="CG495">
            <v>96.3</v>
          </cell>
          <cell r="CH495">
            <v>98.1</v>
          </cell>
          <cell r="CI495">
            <v>88.3</v>
          </cell>
          <cell r="CJ495">
            <v>102.2</v>
          </cell>
          <cell r="CK495">
            <v>-37.9</v>
          </cell>
          <cell r="CL495">
            <v>-42.7</v>
          </cell>
          <cell r="CM495">
            <v>-28.3</v>
          </cell>
          <cell r="CN495">
            <v>58.1</v>
          </cell>
          <cell r="CO495">
            <v>58</v>
          </cell>
          <cell r="CP495">
            <v>91.3</v>
          </cell>
          <cell r="CQ495">
            <v>109.331420898</v>
          </cell>
          <cell r="CR495">
            <v>23.68</v>
          </cell>
          <cell r="CS495">
            <v>98.3</v>
          </cell>
          <cell r="CT495">
            <v>88.4</v>
          </cell>
          <cell r="CU495">
            <v>91.439899999999994</v>
          </cell>
          <cell r="CV495">
            <v>6.04</v>
          </cell>
          <cell r="CW495">
            <v>3.36</v>
          </cell>
          <cell r="CX495">
            <v>120.6</v>
          </cell>
          <cell r="CY495">
            <v>120.7</v>
          </cell>
          <cell r="DA495">
            <v>-24.1</v>
          </cell>
          <cell r="DB495">
            <v>103.7</v>
          </cell>
          <cell r="DG495">
            <v>90.1</v>
          </cell>
          <cell r="DH495">
            <v>63.6</v>
          </cell>
          <cell r="DI495">
            <v>66.900000000000006</v>
          </cell>
          <cell r="DJ495">
            <v>100.328983095</v>
          </cell>
          <cell r="DK495">
            <v>70.2</v>
          </cell>
          <cell r="DL495">
            <v>80.3</v>
          </cell>
          <cell r="DM495">
            <v>85.5</v>
          </cell>
          <cell r="DN495">
            <v>16.629418999999999</v>
          </cell>
          <cell r="DQ495">
            <v>82.5</v>
          </cell>
        </row>
        <row r="496">
          <cell r="B496" t="str">
            <v>#NA</v>
          </cell>
          <cell r="C496">
            <v>93.6</v>
          </cell>
          <cell r="D496">
            <v>91.5</v>
          </cell>
          <cell r="E496">
            <v>95.7</v>
          </cell>
          <cell r="F496">
            <v>78</v>
          </cell>
          <cell r="G496">
            <v>0.921705</v>
          </cell>
          <cell r="H496">
            <v>569.1</v>
          </cell>
          <cell r="I496">
            <v>1296.5999999999999</v>
          </cell>
          <cell r="J496">
            <v>4.7560000000000002</v>
          </cell>
          <cell r="K496">
            <v>4.8</v>
          </cell>
          <cell r="L496">
            <v>6208.2</v>
          </cell>
          <cell r="M496">
            <v>236150</v>
          </cell>
          <cell r="N496">
            <v>83.2</v>
          </cell>
          <cell r="O496">
            <v>2473</v>
          </cell>
          <cell r="P496">
            <v>9.3000000000000007</v>
          </cell>
          <cell r="Q496">
            <v>14.9</v>
          </cell>
          <cell r="R496">
            <v>8.8000000000000007</v>
          </cell>
          <cell r="W496">
            <v>-14.2</v>
          </cell>
          <cell r="X496">
            <v>67</v>
          </cell>
          <cell r="Y496">
            <v>9.6999999999999993</v>
          </cell>
          <cell r="Z496">
            <v>93.7</v>
          </cell>
          <cell r="AA496">
            <v>92.7</v>
          </cell>
          <cell r="AB496">
            <v>91.6</v>
          </cell>
          <cell r="AC496">
            <v>0.921705</v>
          </cell>
          <cell r="AD496">
            <v>86.4</v>
          </cell>
          <cell r="AE496">
            <v>-6.1</v>
          </cell>
          <cell r="AF496">
            <v>95.918367000000003</v>
          </cell>
          <cell r="AG496">
            <v>27.9</v>
          </cell>
          <cell r="AH496">
            <v>80.900000000000006</v>
          </cell>
          <cell r="AI496">
            <v>67</v>
          </cell>
          <cell r="AJ496">
            <v>13.9</v>
          </cell>
          <cell r="AK496">
            <v>11.9</v>
          </cell>
          <cell r="AL496">
            <v>1.7</v>
          </cell>
          <cell r="AM496">
            <v>85.080799999999996</v>
          </cell>
          <cell r="AN496">
            <v>101.0424</v>
          </cell>
          <cell r="AO496">
            <v>11.6</v>
          </cell>
          <cell r="AP496">
            <v>58.2</v>
          </cell>
          <cell r="AQ496">
            <v>85</v>
          </cell>
          <cell r="AR496">
            <v>-6.1</v>
          </cell>
          <cell r="AS496">
            <v>-5.4</v>
          </cell>
          <cell r="AT496">
            <v>104.3</v>
          </cell>
          <cell r="AU496">
            <v>91.79</v>
          </cell>
          <cell r="AV496">
            <v>93.2</v>
          </cell>
          <cell r="AW496">
            <v>111.1</v>
          </cell>
          <cell r="AX496">
            <v>53.6</v>
          </cell>
          <cell r="AY496">
            <v>53.6</v>
          </cell>
          <cell r="AZ496">
            <v>53.6</v>
          </cell>
          <cell r="BA496">
            <v>48.3</v>
          </cell>
          <cell r="BB496">
            <v>57.3</v>
          </cell>
          <cell r="BC496">
            <v>89.3</v>
          </cell>
          <cell r="BD496">
            <v>106</v>
          </cell>
          <cell r="BE496">
            <v>16.7</v>
          </cell>
          <cell r="BF496">
            <v>68.7</v>
          </cell>
          <cell r="BG496">
            <v>12.74</v>
          </cell>
          <cell r="BH496">
            <v>8.77</v>
          </cell>
          <cell r="BI496">
            <v>95.7</v>
          </cell>
          <cell r="BJ496">
            <v>90.565700000000007</v>
          </cell>
          <cell r="BL496">
            <v>54.1</v>
          </cell>
          <cell r="BM496">
            <v>47.15</v>
          </cell>
          <cell r="BN496">
            <v>-1.7</v>
          </cell>
          <cell r="BO496">
            <v>10.6</v>
          </cell>
          <cell r="BP496">
            <v>76.900000000000006</v>
          </cell>
          <cell r="BQ496">
            <v>90.2</v>
          </cell>
          <cell r="BR496">
            <v>76.900000000000006</v>
          </cell>
          <cell r="BS496">
            <v>97.1</v>
          </cell>
          <cell r="BT496">
            <v>-26.6</v>
          </cell>
          <cell r="BU496">
            <v>-39.1</v>
          </cell>
          <cell r="BV496">
            <v>102.6</v>
          </cell>
          <cell r="BX496">
            <v>-19.3</v>
          </cell>
          <cell r="BY496">
            <v>-17.7</v>
          </cell>
          <cell r="BZ496">
            <v>8.6999999999999993</v>
          </cell>
          <cell r="CA496">
            <v>16.5</v>
          </cell>
          <cell r="CB496">
            <v>19.7</v>
          </cell>
          <cell r="CC496">
            <v>39.4</v>
          </cell>
          <cell r="CD496">
            <v>8</v>
          </cell>
          <cell r="CE496">
            <v>39759</v>
          </cell>
          <cell r="CF496">
            <v>2406897</v>
          </cell>
          <cell r="CG496">
            <v>96.3</v>
          </cell>
          <cell r="CH496">
            <v>90.7</v>
          </cell>
          <cell r="CI496">
            <v>108.3</v>
          </cell>
          <cell r="CJ496">
            <v>88.8</v>
          </cell>
          <cell r="CK496">
            <v>-38</v>
          </cell>
          <cell r="CL496">
            <v>-43.6</v>
          </cell>
          <cell r="CM496">
            <v>-26.6</v>
          </cell>
          <cell r="CN496">
            <v>61.5</v>
          </cell>
          <cell r="CO496">
            <v>61.2</v>
          </cell>
          <cell r="CP496">
            <v>93.3</v>
          </cell>
          <cell r="CQ496">
            <v>134.36819457999999</v>
          </cell>
          <cell r="CR496">
            <v>18.829999999999998</v>
          </cell>
          <cell r="CS496">
            <v>98.6</v>
          </cell>
          <cell r="CT496">
            <v>88</v>
          </cell>
          <cell r="CU496">
            <v>90.708299999999994</v>
          </cell>
          <cell r="CV496">
            <v>6.58</v>
          </cell>
          <cell r="CW496">
            <v>3.72</v>
          </cell>
          <cell r="CX496">
            <v>120.8</v>
          </cell>
          <cell r="CY496">
            <v>111.8</v>
          </cell>
          <cell r="DA496">
            <v>-21.2</v>
          </cell>
          <cell r="DB496">
            <v>101.5</v>
          </cell>
          <cell r="DG496">
            <v>91.1</v>
          </cell>
          <cell r="DH496">
            <v>65.599999999999994</v>
          </cell>
          <cell r="DI496">
            <v>67.900000000000006</v>
          </cell>
          <cell r="DJ496">
            <v>100.83939426800001</v>
          </cell>
          <cell r="DK496">
            <v>68.900000000000006</v>
          </cell>
          <cell r="DL496">
            <v>80.3</v>
          </cell>
          <cell r="DM496">
            <v>86.4</v>
          </cell>
          <cell r="DN496">
            <v>15.482723</v>
          </cell>
          <cell r="DQ496">
            <v>83.4</v>
          </cell>
        </row>
        <row r="497">
          <cell r="B497" t="str">
            <v>#NA</v>
          </cell>
          <cell r="C497">
            <v>92</v>
          </cell>
          <cell r="D497">
            <v>90.2</v>
          </cell>
          <cell r="E497">
            <v>93.9</v>
          </cell>
          <cell r="F497">
            <v>77.3</v>
          </cell>
          <cell r="G497">
            <v>0.90952299999999997</v>
          </cell>
          <cell r="H497">
            <v>569.1</v>
          </cell>
          <cell r="I497">
            <v>1304.7</v>
          </cell>
          <cell r="J497">
            <v>4.7089999999999996</v>
          </cell>
          <cell r="K497">
            <v>4.7</v>
          </cell>
          <cell r="L497">
            <v>5830</v>
          </cell>
          <cell r="M497">
            <v>356024</v>
          </cell>
          <cell r="N497">
            <v>82.1</v>
          </cell>
          <cell r="O497">
            <v>3040</v>
          </cell>
          <cell r="P497">
            <v>9.3000000000000007</v>
          </cell>
          <cell r="Q497">
            <v>13.3</v>
          </cell>
          <cell r="R497">
            <v>10.1</v>
          </cell>
          <cell r="W497">
            <v>-17.7</v>
          </cell>
          <cell r="X497">
            <v>65.2</v>
          </cell>
          <cell r="Y497">
            <v>6.3</v>
          </cell>
          <cell r="Z497">
            <v>93.6</v>
          </cell>
          <cell r="AA497">
            <v>92.5</v>
          </cell>
          <cell r="AB497">
            <v>91.6</v>
          </cell>
          <cell r="AC497">
            <v>0.90952299999999997</v>
          </cell>
          <cell r="AD497">
            <v>84.6</v>
          </cell>
          <cell r="AE497">
            <v>-9.6</v>
          </cell>
          <cell r="AF497">
            <v>96.232507999999996</v>
          </cell>
          <cell r="AG497">
            <v>25.03</v>
          </cell>
          <cell r="AH497">
            <v>80.900000000000006</v>
          </cell>
          <cell r="AI497">
            <v>65.2</v>
          </cell>
          <cell r="AJ497">
            <v>13.2</v>
          </cell>
          <cell r="AK497">
            <v>15.7</v>
          </cell>
          <cell r="AL497">
            <v>-1.1000000000000001</v>
          </cell>
          <cell r="AM497">
            <v>84.770799999999994</v>
          </cell>
          <cell r="AN497">
            <v>100.5719</v>
          </cell>
          <cell r="AO497">
            <v>16.3</v>
          </cell>
          <cell r="AP497">
            <v>67.099999999999994</v>
          </cell>
          <cell r="AQ497">
            <v>84.3</v>
          </cell>
          <cell r="AR497">
            <v>-10.4</v>
          </cell>
          <cell r="AS497">
            <v>-4.9000000000000004</v>
          </cell>
          <cell r="AT497">
            <v>100.9</v>
          </cell>
          <cell r="AU497">
            <v>91.96</v>
          </cell>
          <cell r="AV497">
            <v>92.7</v>
          </cell>
          <cell r="AW497">
            <v>109.7</v>
          </cell>
          <cell r="AX497">
            <v>50.2</v>
          </cell>
          <cell r="AY497">
            <v>50.5</v>
          </cell>
          <cell r="AZ497">
            <v>51.9</v>
          </cell>
          <cell r="BA497">
            <v>47.5</v>
          </cell>
          <cell r="BB497">
            <v>55</v>
          </cell>
          <cell r="BC497">
            <v>89.4</v>
          </cell>
          <cell r="BD497">
            <v>106.2</v>
          </cell>
          <cell r="BE497">
            <v>6.6</v>
          </cell>
          <cell r="BF497">
            <v>68.400000000000006</v>
          </cell>
          <cell r="BG497">
            <v>13.07</v>
          </cell>
          <cell r="BH497">
            <v>7.39</v>
          </cell>
          <cell r="BI497">
            <v>87.9</v>
          </cell>
          <cell r="BJ497">
            <v>90.854299999999995</v>
          </cell>
          <cell r="BL497">
            <v>52.36</v>
          </cell>
          <cell r="BM497">
            <v>44.37</v>
          </cell>
          <cell r="BN497">
            <v>-5.7</v>
          </cell>
          <cell r="BO497">
            <v>8.3000000000000007</v>
          </cell>
          <cell r="BP497">
            <v>75.8</v>
          </cell>
          <cell r="BQ497">
            <v>89.7</v>
          </cell>
          <cell r="BR497">
            <v>77.099999999999994</v>
          </cell>
          <cell r="BS497">
            <v>98</v>
          </cell>
          <cell r="BT497">
            <v>-30.4</v>
          </cell>
          <cell r="BU497">
            <v>-44.3</v>
          </cell>
          <cell r="BV497">
            <v>101.3</v>
          </cell>
          <cell r="BX497">
            <v>-17.100000000000001</v>
          </cell>
          <cell r="BY497">
            <v>-21</v>
          </cell>
          <cell r="BZ497">
            <v>4.3</v>
          </cell>
          <cell r="CA497">
            <v>16.8</v>
          </cell>
          <cell r="CB497">
            <v>27</v>
          </cell>
          <cell r="CC497">
            <v>45.7</v>
          </cell>
          <cell r="CD497">
            <v>4.9000000000000004</v>
          </cell>
          <cell r="CE497">
            <v>39750</v>
          </cell>
          <cell r="CF497">
            <v>2425585</v>
          </cell>
          <cell r="CG497">
            <v>95.2</v>
          </cell>
          <cell r="CH497">
            <v>90.7</v>
          </cell>
          <cell r="CI497">
            <v>95.3</v>
          </cell>
          <cell r="CJ497">
            <v>97.5</v>
          </cell>
          <cell r="CK497">
            <v>-40.700000000000003</v>
          </cell>
          <cell r="CL497">
            <v>-47.8</v>
          </cell>
          <cell r="CM497">
            <v>-30.4</v>
          </cell>
          <cell r="CN497">
            <v>61.9</v>
          </cell>
          <cell r="CO497">
            <v>61</v>
          </cell>
          <cell r="CP497">
            <v>91.1</v>
          </cell>
          <cell r="CQ497">
            <v>180.830444336</v>
          </cell>
          <cell r="CR497">
            <v>22.69</v>
          </cell>
          <cell r="CS497">
            <v>98.4</v>
          </cell>
          <cell r="CT497">
            <v>87.9</v>
          </cell>
          <cell r="CU497">
            <v>90.979299999999995</v>
          </cell>
          <cell r="CV497">
            <v>6.63</v>
          </cell>
          <cell r="CW497">
            <v>3.59</v>
          </cell>
          <cell r="CX497">
            <v>119.6</v>
          </cell>
          <cell r="CY497">
            <v>111.8</v>
          </cell>
          <cell r="DA497">
            <v>-21.4</v>
          </cell>
          <cell r="DB497">
            <v>101.1</v>
          </cell>
          <cell r="DG497">
            <v>92.6</v>
          </cell>
          <cell r="DH497">
            <v>63.3</v>
          </cell>
          <cell r="DI497">
            <v>68.599999999999994</v>
          </cell>
          <cell r="DJ497">
            <v>113.615647555</v>
          </cell>
          <cell r="DK497">
            <v>68.8</v>
          </cell>
          <cell r="DL497">
            <v>79.900000000000006</v>
          </cell>
          <cell r="DM497">
            <v>85.9</v>
          </cell>
          <cell r="DN497">
            <v>14.412386</v>
          </cell>
          <cell r="DQ497">
            <v>82</v>
          </cell>
        </row>
        <row r="498">
          <cell r="B498" t="str">
            <v>#NA</v>
          </cell>
          <cell r="C498">
            <v>91.1</v>
          </cell>
          <cell r="D498">
            <v>89.2</v>
          </cell>
          <cell r="E498">
            <v>93</v>
          </cell>
          <cell r="F498">
            <v>74.599999999999994</v>
          </cell>
          <cell r="G498">
            <v>0.89200000000000002</v>
          </cell>
          <cell r="H498">
            <v>578.6</v>
          </cell>
          <cell r="I498">
            <v>1311.8</v>
          </cell>
          <cell r="J498">
            <v>4.6820000000000004</v>
          </cell>
          <cell r="K498">
            <v>4.8</v>
          </cell>
          <cell r="L498">
            <v>6264.5</v>
          </cell>
          <cell r="M498">
            <v>295013</v>
          </cell>
          <cell r="N498">
            <v>80.5</v>
          </cell>
          <cell r="O498">
            <v>2628</v>
          </cell>
          <cell r="P498">
            <v>9.3000000000000007</v>
          </cell>
          <cell r="Q498">
            <v>9.3000000000000007</v>
          </cell>
          <cell r="R498">
            <v>14.8</v>
          </cell>
          <cell r="W498">
            <v>-22.3</v>
          </cell>
          <cell r="X498">
            <v>63.1</v>
          </cell>
          <cell r="Y498">
            <v>3.2</v>
          </cell>
          <cell r="Z498">
            <v>93.2</v>
          </cell>
          <cell r="AA498">
            <v>91.9</v>
          </cell>
          <cell r="AB498">
            <v>91.1</v>
          </cell>
          <cell r="AC498">
            <v>0.89200000000000002</v>
          </cell>
          <cell r="AD498">
            <v>83.2</v>
          </cell>
          <cell r="AE498">
            <v>-15.5</v>
          </cell>
          <cell r="AF498">
            <v>95.931477999999998</v>
          </cell>
          <cell r="AG498">
            <v>26.02</v>
          </cell>
          <cell r="AH498">
            <v>81.2</v>
          </cell>
          <cell r="AI498">
            <v>63.1</v>
          </cell>
          <cell r="AJ498">
            <v>10.3</v>
          </cell>
          <cell r="AK498">
            <v>17.2</v>
          </cell>
          <cell r="AL498">
            <v>-12.1</v>
          </cell>
          <cell r="AM498">
            <v>84.437200000000004</v>
          </cell>
          <cell r="AN498">
            <v>100.0767</v>
          </cell>
          <cell r="AO498">
            <v>19.100000000000001</v>
          </cell>
          <cell r="AP498">
            <v>87.1</v>
          </cell>
          <cell r="AQ498">
            <v>82.6</v>
          </cell>
          <cell r="AR498">
            <v>-4.5</v>
          </cell>
          <cell r="AS498">
            <v>-4.7</v>
          </cell>
          <cell r="AT498">
            <v>101.7</v>
          </cell>
          <cell r="AU498">
            <v>91.7</v>
          </cell>
          <cell r="AV498">
            <v>93.1</v>
          </cell>
          <cell r="AW498">
            <v>111.3</v>
          </cell>
          <cell r="AX498">
            <v>51.3</v>
          </cell>
          <cell r="AY498">
            <v>51.3</v>
          </cell>
          <cell r="AZ498">
            <v>51</v>
          </cell>
          <cell r="BA498">
            <v>46.5</v>
          </cell>
          <cell r="BB498">
            <v>54.2</v>
          </cell>
          <cell r="BC498">
            <v>89.5</v>
          </cell>
          <cell r="BD498">
            <v>105.8</v>
          </cell>
          <cell r="BE498">
            <v>-3.6</v>
          </cell>
          <cell r="BF498">
            <v>67.7</v>
          </cell>
          <cell r="BG498">
            <v>13.7</v>
          </cell>
          <cell r="BH498">
            <v>9.5</v>
          </cell>
          <cell r="BI498">
            <v>87</v>
          </cell>
          <cell r="BJ498">
            <v>90.423000000000002</v>
          </cell>
          <cell r="BL498">
            <v>53.94</v>
          </cell>
          <cell r="BM498">
            <v>47.35</v>
          </cell>
          <cell r="BN498">
            <v>-10.199999999999999</v>
          </cell>
          <cell r="BO498">
            <v>4.5999999999999996</v>
          </cell>
          <cell r="BP498">
            <v>74.5</v>
          </cell>
          <cell r="BQ498">
            <v>88.3</v>
          </cell>
          <cell r="BR498">
            <v>75.3</v>
          </cell>
          <cell r="BS498">
            <v>97.3</v>
          </cell>
          <cell r="BT498">
            <v>-31.5</v>
          </cell>
          <cell r="BU498">
            <v>-42.1</v>
          </cell>
          <cell r="BV498">
            <v>100.7</v>
          </cell>
          <cell r="BX498">
            <v>-19.600000000000001</v>
          </cell>
          <cell r="BY498">
            <v>-20.399999999999999</v>
          </cell>
          <cell r="BZ498">
            <v>1.1000000000000001</v>
          </cell>
          <cell r="CA498">
            <v>16.600000000000001</v>
          </cell>
          <cell r="CB498">
            <v>19.399999999999999</v>
          </cell>
          <cell r="CC498">
            <v>41.9</v>
          </cell>
          <cell r="CD498">
            <v>21.5</v>
          </cell>
          <cell r="CE498">
            <v>39768</v>
          </cell>
          <cell r="CF498">
            <v>2430772</v>
          </cell>
          <cell r="CG498">
            <v>97.7</v>
          </cell>
          <cell r="CH498">
            <v>90.6</v>
          </cell>
          <cell r="CI498">
            <v>99.3</v>
          </cell>
          <cell r="CJ498">
            <v>100.1</v>
          </cell>
          <cell r="CK498">
            <v>-43</v>
          </cell>
          <cell r="CL498">
            <v>-44.7</v>
          </cell>
          <cell r="CM498">
            <v>-31.5</v>
          </cell>
          <cell r="CN498">
            <v>61</v>
          </cell>
          <cell r="CO498">
            <v>60.1</v>
          </cell>
          <cell r="CP498">
            <v>90</v>
          </cell>
          <cell r="CQ498">
            <v>92.082717896000005</v>
          </cell>
          <cell r="CR498">
            <v>28.78</v>
          </cell>
          <cell r="CS498">
            <v>98.4</v>
          </cell>
          <cell r="CT498">
            <v>87</v>
          </cell>
          <cell r="CU498">
            <v>90.557699999999997</v>
          </cell>
          <cell r="CV498">
            <v>6.62</v>
          </cell>
          <cell r="CW498">
            <v>3.65</v>
          </cell>
          <cell r="CX498">
            <v>122.8</v>
          </cell>
          <cell r="CY498">
            <v>111.8</v>
          </cell>
          <cell r="DA498">
            <v>-22.9</v>
          </cell>
          <cell r="DB498">
            <v>104.1</v>
          </cell>
          <cell r="DG498">
            <v>89.2</v>
          </cell>
          <cell r="DH498">
            <v>60.5</v>
          </cell>
          <cell r="DI498">
            <v>66.400000000000006</v>
          </cell>
          <cell r="DJ498">
            <v>110.316952126</v>
          </cell>
          <cell r="DK498">
            <v>68.3</v>
          </cell>
          <cell r="DL498">
            <v>79.400000000000006</v>
          </cell>
          <cell r="DM498">
            <v>84.7</v>
          </cell>
          <cell r="DN498">
            <v>13.737590000000001</v>
          </cell>
          <cell r="DQ498">
            <v>80.599999999999994</v>
          </cell>
        </row>
        <row r="499">
          <cell r="B499" t="str">
            <v>#NA</v>
          </cell>
          <cell r="C499">
            <v>88.8</v>
          </cell>
          <cell r="D499">
            <v>86.5</v>
          </cell>
          <cell r="E499">
            <v>91.2</v>
          </cell>
          <cell r="F499">
            <v>77.099999999999994</v>
          </cell>
          <cell r="G499">
            <v>0.87416400000000005</v>
          </cell>
          <cell r="H499">
            <v>581.20000000000005</v>
          </cell>
          <cell r="I499">
            <v>1314.7</v>
          </cell>
          <cell r="J499">
            <v>4.6369999999999996</v>
          </cell>
          <cell r="K499">
            <v>5.0999999999999996</v>
          </cell>
          <cell r="L499">
            <v>6123.3</v>
          </cell>
          <cell r="M499">
            <v>330325</v>
          </cell>
          <cell r="N499">
            <v>81.400000000000006</v>
          </cell>
          <cell r="O499">
            <v>2731</v>
          </cell>
          <cell r="P499">
            <v>9.1999999999999993</v>
          </cell>
          <cell r="Q499">
            <v>8.3000000000000007</v>
          </cell>
          <cell r="R499">
            <v>17.899999999999999</v>
          </cell>
          <cell r="W499">
            <v>-22</v>
          </cell>
          <cell r="X499">
            <v>67.400000000000006</v>
          </cell>
          <cell r="Y499">
            <v>0.7</v>
          </cell>
          <cell r="Z499">
            <v>92.4</v>
          </cell>
          <cell r="AA499">
            <v>91</v>
          </cell>
          <cell r="AB499">
            <v>90</v>
          </cell>
          <cell r="AC499">
            <v>0.87416400000000005</v>
          </cell>
          <cell r="AD499">
            <v>84.5</v>
          </cell>
          <cell r="AE499">
            <v>-16.8</v>
          </cell>
          <cell r="AF499">
            <v>95.329087000000001</v>
          </cell>
          <cell r="AG499">
            <v>28.44</v>
          </cell>
          <cell r="AH499">
            <v>81.7</v>
          </cell>
          <cell r="AI499">
            <v>67.400000000000006</v>
          </cell>
          <cell r="AJ499">
            <v>11.9</v>
          </cell>
          <cell r="AK499">
            <v>22.3</v>
          </cell>
          <cell r="AL499">
            <v>-1.7</v>
          </cell>
          <cell r="AM499">
            <v>84.108999999999995</v>
          </cell>
          <cell r="AN499">
            <v>99.591200000000001</v>
          </cell>
          <cell r="AO499">
            <v>15.4</v>
          </cell>
          <cell r="AP499">
            <v>98</v>
          </cell>
          <cell r="AQ499">
            <v>81.3</v>
          </cell>
          <cell r="AR499">
            <v>-4.3</v>
          </cell>
          <cell r="AS499">
            <v>-7</v>
          </cell>
          <cell r="AT499">
            <v>100.2</v>
          </cell>
          <cell r="AU499">
            <v>90.69</v>
          </cell>
          <cell r="AV499">
            <v>93.8</v>
          </cell>
          <cell r="AW499">
            <v>111.2</v>
          </cell>
          <cell r="AX499">
            <v>54</v>
          </cell>
          <cell r="AY499">
            <v>53.6</v>
          </cell>
          <cell r="AZ499">
            <v>51.5</v>
          </cell>
          <cell r="BA499">
            <v>47.1</v>
          </cell>
          <cell r="BB499">
            <v>54.5</v>
          </cell>
          <cell r="BC499">
            <v>89.7</v>
          </cell>
          <cell r="BD499">
            <v>109.9</v>
          </cell>
          <cell r="BE499">
            <v>-3.4</v>
          </cell>
          <cell r="BF499">
            <v>67.3</v>
          </cell>
          <cell r="BG499">
            <v>11.27</v>
          </cell>
          <cell r="BH499">
            <v>7</v>
          </cell>
          <cell r="BI499">
            <v>91.5</v>
          </cell>
          <cell r="BJ499">
            <v>88.734300000000005</v>
          </cell>
          <cell r="BL499">
            <v>52.99</v>
          </cell>
          <cell r="BM499">
            <v>45.1</v>
          </cell>
          <cell r="BN499">
            <v>-23.2</v>
          </cell>
          <cell r="BO499">
            <v>-4.4000000000000004</v>
          </cell>
          <cell r="BP499">
            <v>75</v>
          </cell>
          <cell r="BQ499">
            <v>90</v>
          </cell>
          <cell r="BR499">
            <v>75.900000000000006</v>
          </cell>
          <cell r="BS499">
            <v>97.3</v>
          </cell>
          <cell r="BT499">
            <v>-36</v>
          </cell>
          <cell r="BU499">
            <v>-37</v>
          </cell>
          <cell r="BV499">
            <v>102.1</v>
          </cell>
          <cell r="BX499">
            <v>-26.3</v>
          </cell>
          <cell r="BY499">
            <v>-28.4</v>
          </cell>
          <cell r="BZ499">
            <v>-2.4</v>
          </cell>
          <cell r="CA499">
            <v>16.399999999999999</v>
          </cell>
          <cell r="CB499">
            <v>10.4</v>
          </cell>
          <cell r="CC499">
            <v>35.9</v>
          </cell>
          <cell r="CD499">
            <v>13.3</v>
          </cell>
          <cell r="CE499">
            <v>39766</v>
          </cell>
          <cell r="CF499">
            <v>2434851</v>
          </cell>
          <cell r="CG499">
            <v>99.8</v>
          </cell>
          <cell r="CH499">
            <v>91.5</v>
          </cell>
          <cell r="CI499">
            <v>104.8</v>
          </cell>
          <cell r="CJ499">
            <v>99.9</v>
          </cell>
          <cell r="CK499">
            <v>-45.6</v>
          </cell>
          <cell r="CL499">
            <v>-47.4</v>
          </cell>
          <cell r="CM499">
            <v>-36</v>
          </cell>
          <cell r="CN499">
            <v>61</v>
          </cell>
          <cell r="CO499">
            <v>60</v>
          </cell>
          <cell r="CP499">
            <v>88</v>
          </cell>
          <cell r="CQ499">
            <v>73.977577209000003</v>
          </cell>
          <cell r="CR499">
            <v>20.65</v>
          </cell>
          <cell r="CS499">
            <v>98.3</v>
          </cell>
          <cell r="CT499">
            <v>85.6</v>
          </cell>
          <cell r="CU499">
            <v>88.885499999999993</v>
          </cell>
          <cell r="CV499">
            <v>6.62</v>
          </cell>
          <cell r="CW499">
            <v>3.79</v>
          </cell>
          <cell r="CX499">
            <v>125.7</v>
          </cell>
          <cell r="CY499">
            <v>113</v>
          </cell>
          <cell r="DA499">
            <v>-25.1</v>
          </cell>
          <cell r="DB499">
            <v>102.8</v>
          </cell>
          <cell r="DG499">
            <v>87.6</v>
          </cell>
          <cell r="DH499">
            <v>64.400000000000006</v>
          </cell>
          <cell r="DI499">
            <v>66.099999999999994</v>
          </cell>
          <cell r="DJ499">
            <v>85.222448256000007</v>
          </cell>
          <cell r="DK499">
            <v>67.7</v>
          </cell>
          <cell r="DL499">
            <v>79.2</v>
          </cell>
          <cell r="DM499">
            <v>85.3</v>
          </cell>
          <cell r="DN499">
            <v>12.708022</v>
          </cell>
          <cell r="DQ499">
            <v>81.5</v>
          </cell>
        </row>
        <row r="500">
          <cell r="B500" t="str">
            <v>#NA</v>
          </cell>
          <cell r="C500">
            <v>87.8</v>
          </cell>
          <cell r="D500">
            <v>85.9</v>
          </cell>
          <cell r="E500">
            <v>89.8</v>
          </cell>
          <cell r="F500">
            <v>77.3</v>
          </cell>
          <cell r="G500">
            <v>0.85316700000000001</v>
          </cell>
          <cell r="H500">
            <v>587.20000000000005</v>
          </cell>
          <cell r="I500">
            <v>1327.5</v>
          </cell>
          <cell r="J500">
            <v>4.4539999999999997</v>
          </cell>
          <cell r="K500">
            <v>5</v>
          </cell>
          <cell r="L500">
            <v>6058.4</v>
          </cell>
          <cell r="M500">
            <v>302643</v>
          </cell>
          <cell r="N500">
            <v>81.8</v>
          </cell>
          <cell r="O500">
            <v>2665</v>
          </cell>
          <cell r="P500">
            <v>9.3000000000000007</v>
          </cell>
          <cell r="Q500">
            <v>6.8</v>
          </cell>
          <cell r="R500">
            <v>19.2</v>
          </cell>
          <cell r="W500">
            <v>-26.8</v>
          </cell>
          <cell r="X500">
            <v>68.3</v>
          </cell>
          <cell r="Y500">
            <v>-1.1000000000000001</v>
          </cell>
          <cell r="Z500">
            <v>91.9</v>
          </cell>
          <cell r="AA500">
            <v>90.1</v>
          </cell>
          <cell r="AB500">
            <v>89.1</v>
          </cell>
          <cell r="AC500">
            <v>0.85316700000000001</v>
          </cell>
          <cell r="AD500">
            <v>84.4</v>
          </cell>
          <cell r="AE500">
            <v>-20.2</v>
          </cell>
          <cell r="AF500">
            <v>95.329087000000001</v>
          </cell>
          <cell r="AG500">
            <v>28</v>
          </cell>
          <cell r="AH500">
            <v>81.8</v>
          </cell>
          <cell r="AI500">
            <v>68.3</v>
          </cell>
          <cell r="AJ500">
            <v>10</v>
          </cell>
          <cell r="AK500">
            <v>25</v>
          </cell>
          <cell r="AL500">
            <v>-13.4</v>
          </cell>
          <cell r="AM500">
            <v>83.801900000000003</v>
          </cell>
          <cell r="AN500">
            <v>99.133700000000005</v>
          </cell>
          <cell r="AO500">
            <v>15.6</v>
          </cell>
          <cell r="AP500">
            <v>98.8</v>
          </cell>
          <cell r="AQ500">
            <v>81</v>
          </cell>
          <cell r="AR500">
            <v>-8.1</v>
          </cell>
          <cell r="AS500">
            <v>-8.5</v>
          </cell>
          <cell r="AT500">
            <v>97.6</v>
          </cell>
          <cell r="AU500">
            <v>89.93</v>
          </cell>
          <cell r="AV500">
            <v>94.3</v>
          </cell>
          <cell r="AW500">
            <v>110.2</v>
          </cell>
          <cell r="AX500">
            <v>52.8</v>
          </cell>
          <cell r="AY500">
            <v>52.4</v>
          </cell>
          <cell r="AZ500">
            <v>50.3</v>
          </cell>
          <cell r="BA500">
            <v>46.8</v>
          </cell>
          <cell r="BB500">
            <v>52.7</v>
          </cell>
          <cell r="BC500">
            <v>89.7</v>
          </cell>
          <cell r="BD500">
            <v>107.1</v>
          </cell>
          <cell r="BE500">
            <v>-5.8</v>
          </cell>
          <cell r="BF500">
            <v>67.2</v>
          </cell>
          <cell r="BG500">
            <v>12.54</v>
          </cell>
          <cell r="BH500">
            <v>7.3</v>
          </cell>
          <cell r="BI500">
            <v>91.1</v>
          </cell>
          <cell r="BJ500">
            <v>87.379900000000006</v>
          </cell>
          <cell r="BL500">
            <v>54.05</v>
          </cell>
          <cell r="BM500">
            <v>46.69</v>
          </cell>
          <cell r="BN500">
            <v>-20.7</v>
          </cell>
          <cell r="BO500">
            <v>-5.8</v>
          </cell>
          <cell r="BP500">
            <v>75.2</v>
          </cell>
          <cell r="BQ500">
            <v>88.7</v>
          </cell>
          <cell r="BR500">
            <v>75</v>
          </cell>
          <cell r="BS500">
            <v>96.8</v>
          </cell>
          <cell r="BT500">
            <v>-34.299999999999997</v>
          </cell>
          <cell r="BU500">
            <v>-41.8</v>
          </cell>
          <cell r="BV500">
            <v>101.3</v>
          </cell>
          <cell r="BX500">
            <v>-22</v>
          </cell>
          <cell r="BY500">
            <v>-29.6</v>
          </cell>
          <cell r="BZ500">
            <v>-6.7</v>
          </cell>
          <cell r="CA500">
            <v>15.8</v>
          </cell>
          <cell r="CB500">
            <v>-9.6</v>
          </cell>
          <cell r="CC500">
            <v>27.5</v>
          </cell>
          <cell r="CD500">
            <v>2.4</v>
          </cell>
          <cell r="CE500">
            <v>39708</v>
          </cell>
          <cell r="CF500">
            <v>2410756</v>
          </cell>
          <cell r="CG500">
            <v>100</v>
          </cell>
          <cell r="CH500">
            <v>95.9</v>
          </cell>
          <cell r="CI500">
            <v>107.5</v>
          </cell>
          <cell r="CJ500">
            <v>95.6</v>
          </cell>
          <cell r="CK500">
            <v>-46.9</v>
          </cell>
          <cell r="CL500">
            <v>-47.2</v>
          </cell>
          <cell r="CM500">
            <v>-34.299999999999997</v>
          </cell>
          <cell r="CN500">
            <v>61.1</v>
          </cell>
          <cell r="CO500">
            <v>60.2</v>
          </cell>
          <cell r="CP500">
            <v>88.4</v>
          </cell>
          <cell r="CQ500">
            <v>69.789833068999997</v>
          </cell>
          <cell r="CR500">
            <v>20.05</v>
          </cell>
          <cell r="CS500">
            <v>98.2</v>
          </cell>
          <cell r="CT500">
            <v>84.4</v>
          </cell>
          <cell r="CU500">
            <v>87.536199999999994</v>
          </cell>
          <cell r="CV500">
            <v>6.18</v>
          </cell>
          <cell r="CW500">
            <v>3.67</v>
          </cell>
          <cell r="CX500">
            <v>125.8</v>
          </cell>
          <cell r="CY500">
            <v>118.5</v>
          </cell>
          <cell r="DA500">
            <v>-23.3</v>
          </cell>
          <cell r="DB500">
            <v>101.7</v>
          </cell>
          <cell r="DG500">
            <v>87</v>
          </cell>
          <cell r="DH500">
            <v>66.2</v>
          </cell>
          <cell r="DI500">
            <v>65.599999999999994</v>
          </cell>
          <cell r="DJ500">
            <v>74.400964990999995</v>
          </cell>
          <cell r="DK500">
            <v>67.599999999999994</v>
          </cell>
          <cell r="DL500">
            <v>78.8</v>
          </cell>
          <cell r="DM500">
            <v>85</v>
          </cell>
          <cell r="DN500">
            <v>11.541309999999999</v>
          </cell>
          <cell r="DQ500">
            <v>81.900000000000006</v>
          </cell>
        </row>
        <row r="501">
          <cell r="B501" t="str">
            <v>#NA</v>
          </cell>
          <cell r="C501">
            <v>87.4</v>
          </cell>
          <cell r="D501">
            <v>84.3</v>
          </cell>
          <cell r="E501">
            <v>90.5</v>
          </cell>
          <cell r="F501">
            <v>74.900000000000006</v>
          </cell>
          <cell r="G501">
            <v>0.86066399999999998</v>
          </cell>
          <cell r="H501">
            <v>580.70000000000005</v>
          </cell>
          <cell r="I501">
            <v>1328</v>
          </cell>
          <cell r="J501">
            <v>4.4669999999999996</v>
          </cell>
          <cell r="K501">
            <v>5</v>
          </cell>
          <cell r="L501">
            <v>5861.2</v>
          </cell>
          <cell r="M501">
            <v>277252</v>
          </cell>
          <cell r="N501">
            <v>79.400000000000006</v>
          </cell>
          <cell r="O501">
            <v>2760</v>
          </cell>
          <cell r="P501">
            <v>9.3000000000000007</v>
          </cell>
          <cell r="Q501">
            <v>10.7</v>
          </cell>
          <cell r="R501">
            <v>16.7</v>
          </cell>
          <cell r="W501">
            <v>-26.7</v>
          </cell>
          <cell r="X501">
            <v>64.400000000000006</v>
          </cell>
          <cell r="Y501">
            <v>-0.9</v>
          </cell>
          <cell r="Z501">
            <v>91.9</v>
          </cell>
          <cell r="AA501">
            <v>90.3</v>
          </cell>
          <cell r="AB501">
            <v>89.4</v>
          </cell>
          <cell r="AC501">
            <v>0.86066399999999998</v>
          </cell>
          <cell r="AD501">
            <v>82.3</v>
          </cell>
          <cell r="AE501">
            <v>-21.5</v>
          </cell>
          <cell r="AF501">
            <v>96.555436</v>
          </cell>
          <cell r="AG501">
            <v>24.99</v>
          </cell>
          <cell r="AH501">
            <v>81.7</v>
          </cell>
          <cell r="AI501">
            <v>64.400000000000006</v>
          </cell>
          <cell r="AJ501">
            <v>10.8</v>
          </cell>
          <cell r="AK501">
            <v>22.6</v>
          </cell>
          <cell r="AL501">
            <v>-15.9</v>
          </cell>
          <cell r="AM501">
            <v>83.541899999999998</v>
          </cell>
          <cell r="AN501">
            <v>98.734999999999999</v>
          </cell>
          <cell r="AO501">
            <v>14.7</v>
          </cell>
          <cell r="AP501">
            <v>98.7</v>
          </cell>
          <cell r="AQ501">
            <v>81.2</v>
          </cell>
          <cell r="AR501">
            <v>-1.9</v>
          </cell>
          <cell r="AS501">
            <v>-10.4</v>
          </cell>
          <cell r="AT501">
            <v>95</v>
          </cell>
          <cell r="AU501">
            <v>90.57</v>
          </cell>
          <cell r="AV501">
            <v>93</v>
          </cell>
          <cell r="AW501">
            <v>109.3</v>
          </cell>
          <cell r="AX501">
            <v>49.4</v>
          </cell>
          <cell r="AY501">
            <v>49.5</v>
          </cell>
          <cell r="AZ501">
            <v>49.9</v>
          </cell>
          <cell r="BA501">
            <v>48.5</v>
          </cell>
          <cell r="BB501">
            <v>50.9</v>
          </cell>
          <cell r="BC501">
            <v>89.6</v>
          </cell>
          <cell r="BD501">
            <v>106.6</v>
          </cell>
          <cell r="BE501">
            <v>-5.6</v>
          </cell>
          <cell r="BF501">
            <v>66.400000000000006</v>
          </cell>
          <cell r="BG501">
            <v>13.08</v>
          </cell>
          <cell r="BH501">
            <v>8.98</v>
          </cell>
          <cell r="BI501">
            <v>89.9</v>
          </cell>
          <cell r="BJ501">
            <v>88.627600000000001</v>
          </cell>
          <cell r="BL501">
            <v>54.38</v>
          </cell>
          <cell r="BM501">
            <v>45.98</v>
          </cell>
          <cell r="BN501">
            <v>-17.7</v>
          </cell>
          <cell r="BO501">
            <v>-8.1</v>
          </cell>
          <cell r="BP501">
            <v>72.7</v>
          </cell>
          <cell r="BQ501">
            <v>84.5</v>
          </cell>
          <cell r="BR501">
            <v>73.3</v>
          </cell>
          <cell r="BS501">
            <v>96.9</v>
          </cell>
          <cell r="BT501">
            <v>-33.4</v>
          </cell>
          <cell r="BU501">
            <v>-40.5</v>
          </cell>
          <cell r="BV501">
            <v>98.8</v>
          </cell>
          <cell r="BX501">
            <v>-26.2</v>
          </cell>
          <cell r="BY501">
            <v>-25.9</v>
          </cell>
          <cell r="BZ501">
            <v>-7.6</v>
          </cell>
          <cell r="CA501">
            <v>15.3</v>
          </cell>
          <cell r="CB501">
            <v>-15.8</v>
          </cell>
          <cell r="CC501">
            <v>22.9</v>
          </cell>
          <cell r="CD501">
            <v>12.6</v>
          </cell>
          <cell r="CE501">
            <v>39670</v>
          </cell>
          <cell r="CF501">
            <v>2400782</v>
          </cell>
          <cell r="CG501">
            <v>90.5</v>
          </cell>
          <cell r="CH501">
            <v>79.400000000000006</v>
          </cell>
          <cell r="CI501">
            <v>92.5</v>
          </cell>
          <cell r="CJ501">
            <v>94.7</v>
          </cell>
          <cell r="CK501">
            <v>-43.2</v>
          </cell>
          <cell r="CL501">
            <v>-48.5</v>
          </cell>
          <cell r="CM501">
            <v>-33.4</v>
          </cell>
          <cell r="CN501">
            <v>60.5</v>
          </cell>
          <cell r="CO501">
            <v>59.5</v>
          </cell>
          <cell r="CP501">
            <v>88.3</v>
          </cell>
          <cell r="CQ501">
            <v>106.677406311</v>
          </cell>
          <cell r="CR501">
            <v>19.510000000000002</v>
          </cell>
          <cell r="CS501">
            <v>97.9</v>
          </cell>
          <cell r="CT501">
            <v>84.8</v>
          </cell>
          <cell r="CU501">
            <v>88.698899999999995</v>
          </cell>
          <cell r="CV501">
            <v>6.52</v>
          </cell>
          <cell r="CW501">
            <v>3.75</v>
          </cell>
          <cell r="CX501">
            <v>114.1</v>
          </cell>
          <cell r="CY501">
            <v>98.3</v>
          </cell>
          <cell r="DA501">
            <v>-20.6</v>
          </cell>
          <cell r="DB501">
            <v>103.1</v>
          </cell>
          <cell r="DG501">
            <v>86.8</v>
          </cell>
          <cell r="DH501">
            <v>62</v>
          </cell>
          <cell r="DI501">
            <v>65.7</v>
          </cell>
          <cell r="DJ501">
            <v>100.332521915</v>
          </cell>
          <cell r="DK501">
            <v>66.8</v>
          </cell>
          <cell r="DL501">
            <v>78.400000000000006</v>
          </cell>
          <cell r="DM501">
            <v>83.5</v>
          </cell>
          <cell r="DN501">
            <v>10.817879</v>
          </cell>
          <cell r="DQ501">
            <v>79.400000000000006</v>
          </cell>
        </row>
        <row r="502">
          <cell r="B502" t="str">
            <v>#NA</v>
          </cell>
          <cell r="C502">
            <v>87.2</v>
          </cell>
          <cell r="D502">
            <v>83.8</v>
          </cell>
          <cell r="E502">
            <v>90.7</v>
          </cell>
          <cell r="F502">
            <v>75.7</v>
          </cell>
          <cell r="G502">
            <v>0.90048300000000003</v>
          </cell>
          <cell r="H502">
            <v>579.4</v>
          </cell>
          <cell r="I502">
            <v>1333.5</v>
          </cell>
          <cell r="J502">
            <v>4.3540000000000001</v>
          </cell>
          <cell r="K502">
            <v>4.8</v>
          </cell>
          <cell r="L502">
            <v>5188.2</v>
          </cell>
          <cell r="M502">
            <v>256418</v>
          </cell>
          <cell r="N502">
            <v>81.3</v>
          </cell>
          <cell r="O502">
            <v>2648</v>
          </cell>
          <cell r="P502">
            <v>9.3000000000000007</v>
          </cell>
          <cell r="Q502">
            <v>11.8</v>
          </cell>
          <cell r="R502">
            <v>17.2</v>
          </cell>
          <cell r="W502">
            <v>-28.9</v>
          </cell>
          <cell r="X502">
            <v>64.599999999999994</v>
          </cell>
          <cell r="Y502">
            <v>1.9</v>
          </cell>
          <cell r="Z502">
            <v>93.1</v>
          </cell>
          <cell r="AA502">
            <v>91.8</v>
          </cell>
          <cell r="AB502">
            <v>91.1</v>
          </cell>
          <cell r="AC502">
            <v>0.90048300000000003</v>
          </cell>
          <cell r="AD502">
            <v>84.5</v>
          </cell>
          <cell r="AE502">
            <v>-23.5</v>
          </cell>
          <cell r="AF502">
            <v>96.959826000000007</v>
          </cell>
          <cell r="AG502">
            <v>25.74</v>
          </cell>
          <cell r="AH502">
            <v>81.8</v>
          </cell>
          <cell r="AI502">
            <v>64.599999999999994</v>
          </cell>
          <cell r="AJ502">
            <v>10.3</v>
          </cell>
          <cell r="AK502">
            <v>23.4</v>
          </cell>
          <cell r="AL502">
            <v>-12.2</v>
          </cell>
          <cell r="AM502">
            <v>83.346699999999998</v>
          </cell>
          <cell r="AN502">
            <v>98.415599999999998</v>
          </cell>
          <cell r="AO502">
            <v>14.4</v>
          </cell>
          <cell r="AP502">
            <v>98.6</v>
          </cell>
          <cell r="AQ502">
            <v>79.5</v>
          </cell>
          <cell r="AR502">
            <v>11.4</v>
          </cell>
          <cell r="AS502">
            <v>-11.9</v>
          </cell>
          <cell r="AT502">
            <v>93.1</v>
          </cell>
          <cell r="AU502">
            <v>92.17</v>
          </cell>
          <cell r="AV502">
            <v>92</v>
          </cell>
          <cell r="AW502">
            <v>108.7</v>
          </cell>
          <cell r="AX502">
            <v>50.7</v>
          </cell>
          <cell r="AY502">
            <v>50.4</v>
          </cell>
          <cell r="AZ502">
            <v>49.2</v>
          </cell>
          <cell r="BA502">
            <v>48.5</v>
          </cell>
          <cell r="BB502">
            <v>49.7</v>
          </cell>
          <cell r="BC502">
            <v>89.3</v>
          </cell>
          <cell r="BD502">
            <v>106.4</v>
          </cell>
          <cell r="BE502">
            <v>-1.1000000000000001</v>
          </cell>
          <cell r="BF502">
            <v>66.5</v>
          </cell>
          <cell r="BG502">
            <v>12.55</v>
          </cell>
          <cell r="BH502">
            <v>8.65</v>
          </cell>
          <cell r="BI502">
            <v>92.3</v>
          </cell>
          <cell r="BJ502">
            <v>91.305300000000003</v>
          </cell>
          <cell r="BL502">
            <v>54.28</v>
          </cell>
          <cell r="BM502">
            <v>44.79</v>
          </cell>
          <cell r="BN502">
            <v>-20.3</v>
          </cell>
          <cell r="BO502">
            <v>-10.3</v>
          </cell>
          <cell r="BP502">
            <v>75.3</v>
          </cell>
          <cell r="BQ502">
            <v>90.7</v>
          </cell>
          <cell r="BR502">
            <v>77</v>
          </cell>
          <cell r="BS502">
            <v>96.8</v>
          </cell>
          <cell r="BT502">
            <v>-36.9</v>
          </cell>
          <cell r="BU502">
            <v>-44.7</v>
          </cell>
          <cell r="BV502">
            <v>102</v>
          </cell>
          <cell r="BX502">
            <v>-25.4</v>
          </cell>
          <cell r="BY502">
            <v>-21.2</v>
          </cell>
          <cell r="BZ502">
            <v>-9</v>
          </cell>
          <cell r="CA502">
            <v>13.9</v>
          </cell>
          <cell r="CB502">
            <v>-19.600000000000001</v>
          </cell>
          <cell r="CC502">
            <v>12.6</v>
          </cell>
          <cell r="CD502">
            <v>8.1</v>
          </cell>
          <cell r="CE502">
            <v>39691</v>
          </cell>
          <cell r="CF502">
            <v>2398296</v>
          </cell>
          <cell r="CG502">
            <v>95.2</v>
          </cell>
          <cell r="CH502">
            <v>82.3</v>
          </cell>
          <cell r="CI502">
            <v>99.6</v>
          </cell>
          <cell r="CJ502">
            <v>98.3</v>
          </cell>
          <cell r="CK502">
            <v>-48.2</v>
          </cell>
          <cell r="CL502">
            <v>-50.2</v>
          </cell>
          <cell r="CM502">
            <v>-36.9</v>
          </cell>
          <cell r="CN502">
            <v>60.2</v>
          </cell>
          <cell r="CO502">
            <v>58.9</v>
          </cell>
          <cell r="CP502">
            <v>90.8</v>
          </cell>
          <cell r="CQ502">
            <v>88.275070189999994</v>
          </cell>
          <cell r="CR502">
            <v>20.56</v>
          </cell>
          <cell r="CS502">
            <v>98</v>
          </cell>
          <cell r="CT502">
            <v>87.3</v>
          </cell>
          <cell r="CU502">
            <v>91.510900000000007</v>
          </cell>
          <cell r="CV502">
            <v>5.98</v>
          </cell>
          <cell r="CW502">
            <v>3.46</v>
          </cell>
          <cell r="CX502">
            <v>120.3</v>
          </cell>
          <cell r="CY502">
            <v>101.9</v>
          </cell>
          <cell r="DA502">
            <v>-23.3</v>
          </cell>
          <cell r="DB502">
            <v>103.9</v>
          </cell>
          <cell r="DG502">
            <v>89.5</v>
          </cell>
          <cell r="DH502">
            <v>61.4</v>
          </cell>
          <cell r="DI502">
            <v>67.5</v>
          </cell>
          <cell r="DJ502">
            <v>84.815754425999998</v>
          </cell>
          <cell r="DK502">
            <v>66.599999999999994</v>
          </cell>
          <cell r="DL502">
            <v>78.8</v>
          </cell>
          <cell r="DM502">
            <v>85.6</v>
          </cell>
          <cell r="DN502">
            <v>10.445029999999999</v>
          </cell>
          <cell r="DQ502">
            <v>81.599999999999994</v>
          </cell>
        </row>
        <row r="503">
          <cell r="B503" t="str">
            <v>#NA</v>
          </cell>
          <cell r="C503">
            <v>84.3</v>
          </cell>
          <cell r="D503">
            <v>81.5</v>
          </cell>
          <cell r="E503">
            <v>87.3</v>
          </cell>
          <cell r="F503">
            <v>73.2</v>
          </cell>
          <cell r="G503">
            <v>0.91109499999999999</v>
          </cell>
          <cell r="H503">
            <v>593.9</v>
          </cell>
          <cell r="I503">
            <v>1346.8</v>
          </cell>
          <cell r="J503">
            <v>3.9830000000000001</v>
          </cell>
          <cell r="K503">
            <v>4.8</v>
          </cell>
          <cell r="L503">
            <v>4308.2</v>
          </cell>
          <cell r="M503">
            <v>257918</v>
          </cell>
          <cell r="N503">
            <v>80.5</v>
          </cell>
          <cell r="O503">
            <v>2549</v>
          </cell>
          <cell r="P503">
            <v>9.4</v>
          </cell>
          <cell r="Q503">
            <v>6.7</v>
          </cell>
          <cell r="R503">
            <v>24.6</v>
          </cell>
          <cell r="W503">
            <v>-32.4</v>
          </cell>
          <cell r="X503">
            <v>62.2</v>
          </cell>
          <cell r="Y503">
            <v>-4.9000000000000004</v>
          </cell>
          <cell r="Z503">
            <v>93.1</v>
          </cell>
          <cell r="AA503">
            <v>92</v>
          </cell>
          <cell r="AB503">
            <v>91.5</v>
          </cell>
          <cell r="AC503">
            <v>0.91109499999999999</v>
          </cell>
          <cell r="AD503">
            <v>83.5</v>
          </cell>
          <cell r="AE503">
            <v>-28.8</v>
          </cell>
          <cell r="AF503">
            <v>97.273719</v>
          </cell>
          <cell r="AG503">
            <v>25.84</v>
          </cell>
          <cell r="AH503">
            <v>81.900000000000006</v>
          </cell>
          <cell r="AI503">
            <v>62.2</v>
          </cell>
          <cell r="AJ503">
            <v>7.5</v>
          </cell>
          <cell r="AK503">
            <v>32.4</v>
          </cell>
          <cell r="AL503">
            <v>-15.9</v>
          </cell>
          <cell r="AM503">
            <v>83.223799999999997</v>
          </cell>
          <cell r="AN503">
            <v>98.184200000000004</v>
          </cell>
          <cell r="AO503">
            <v>21.8</v>
          </cell>
          <cell r="AP503">
            <v>90.8</v>
          </cell>
          <cell r="AQ503">
            <v>78.900000000000006</v>
          </cell>
          <cell r="AR503">
            <v>13.7</v>
          </cell>
          <cell r="AS503">
            <v>-10.9</v>
          </cell>
          <cell r="AT503">
            <v>90.5</v>
          </cell>
          <cell r="AU503">
            <v>92.49</v>
          </cell>
          <cell r="AV503">
            <v>91.6</v>
          </cell>
          <cell r="AW503">
            <v>106.9</v>
          </cell>
          <cell r="AX503">
            <v>50.4</v>
          </cell>
          <cell r="AY503">
            <v>50</v>
          </cell>
          <cell r="AZ503">
            <v>47.9</v>
          </cell>
          <cell r="BA503">
            <v>46.7</v>
          </cell>
          <cell r="BB503">
            <v>48.7</v>
          </cell>
          <cell r="BC503">
            <v>89.1</v>
          </cell>
          <cell r="BD503">
            <v>105</v>
          </cell>
          <cell r="BE503">
            <v>-7.9</v>
          </cell>
          <cell r="BF503">
            <v>65.400000000000006</v>
          </cell>
          <cell r="BG503">
            <v>12.24</v>
          </cell>
          <cell r="BH503">
            <v>8.3800000000000008</v>
          </cell>
          <cell r="BI503">
            <v>91.7</v>
          </cell>
          <cell r="BJ503">
            <v>92.212000000000003</v>
          </cell>
          <cell r="BL503">
            <v>52.54</v>
          </cell>
          <cell r="BM503">
            <v>44.67</v>
          </cell>
          <cell r="BN503">
            <v>-31.7</v>
          </cell>
          <cell r="BO503">
            <v>-18.899999999999999</v>
          </cell>
          <cell r="BP503">
            <v>74.900000000000006</v>
          </cell>
          <cell r="BQ503">
            <v>88.1</v>
          </cell>
          <cell r="BR503">
            <v>77</v>
          </cell>
          <cell r="BS503">
            <v>96.2</v>
          </cell>
          <cell r="BT503">
            <v>-41.7</v>
          </cell>
          <cell r="BU503">
            <v>-43</v>
          </cell>
          <cell r="BV503">
            <v>99.4</v>
          </cell>
          <cell r="BX503">
            <v>-26.7</v>
          </cell>
          <cell r="BY503">
            <v>-32.799999999999997</v>
          </cell>
          <cell r="BZ503">
            <v>-16.100000000000001</v>
          </cell>
          <cell r="CA503">
            <v>12</v>
          </cell>
          <cell r="CB503">
            <v>-12.9</v>
          </cell>
          <cell r="CC503">
            <v>12.1</v>
          </cell>
          <cell r="CD503">
            <v>9.1</v>
          </cell>
          <cell r="CE503">
            <v>39668</v>
          </cell>
          <cell r="CF503">
            <v>2405631</v>
          </cell>
          <cell r="CG503">
            <v>89.9</v>
          </cell>
          <cell r="CH503">
            <v>81.599999999999994</v>
          </cell>
          <cell r="CI503">
            <v>91.7</v>
          </cell>
          <cell r="CJ503">
            <v>92.8</v>
          </cell>
          <cell r="CK503">
            <v>-50.4</v>
          </cell>
          <cell r="CL503">
            <v>-51.7</v>
          </cell>
          <cell r="CM503">
            <v>-41.7</v>
          </cell>
          <cell r="CN503">
            <v>58.7</v>
          </cell>
          <cell r="CO503">
            <v>56.2</v>
          </cell>
          <cell r="CP503">
            <v>87</v>
          </cell>
          <cell r="CQ503">
            <v>248.30523681599999</v>
          </cell>
          <cell r="CR503">
            <v>27.75</v>
          </cell>
          <cell r="CS503">
            <v>97.8</v>
          </cell>
          <cell r="CT503">
            <v>87.5</v>
          </cell>
          <cell r="CU503">
            <v>92.531099999999995</v>
          </cell>
          <cell r="CV503">
            <v>5.82</v>
          </cell>
          <cell r="CW503">
            <v>3.38</v>
          </cell>
          <cell r="CX503">
            <v>113.5</v>
          </cell>
          <cell r="CY503">
            <v>101</v>
          </cell>
          <cell r="DA503">
            <v>-24.6</v>
          </cell>
          <cell r="DB503">
            <v>103.4</v>
          </cell>
          <cell r="DG503">
            <v>85.3</v>
          </cell>
          <cell r="DH503">
            <v>60.4</v>
          </cell>
          <cell r="DI503">
            <v>69.400000000000006</v>
          </cell>
          <cell r="DJ503">
            <v>179.951395265</v>
          </cell>
          <cell r="DK503">
            <v>65.8</v>
          </cell>
          <cell r="DL503">
            <v>78.099999999999994</v>
          </cell>
          <cell r="DM503">
            <v>84.6</v>
          </cell>
          <cell r="DN503">
            <v>10.187844999999999</v>
          </cell>
          <cell r="DQ503">
            <v>80.5</v>
          </cell>
        </row>
        <row r="504">
          <cell r="B504" t="str">
            <v>#NA</v>
          </cell>
          <cell r="C504">
            <v>83.9</v>
          </cell>
          <cell r="D504">
            <v>80.2</v>
          </cell>
          <cell r="E504">
            <v>87.7</v>
          </cell>
          <cell r="F504">
            <v>72.3</v>
          </cell>
          <cell r="G504">
            <v>0.90586500000000003</v>
          </cell>
          <cell r="H504">
            <v>590.70000000000005</v>
          </cell>
          <cell r="I504">
            <v>1348.4</v>
          </cell>
          <cell r="J504">
            <v>3.6</v>
          </cell>
          <cell r="K504">
            <v>4.5999999999999996</v>
          </cell>
          <cell r="L504">
            <v>4559.1000000000004</v>
          </cell>
          <cell r="M504">
            <v>284317</v>
          </cell>
          <cell r="N504">
            <v>78.900000000000006</v>
          </cell>
          <cell r="O504">
            <v>2916</v>
          </cell>
          <cell r="P504">
            <v>9.5</v>
          </cell>
          <cell r="Q504">
            <v>5</v>
          </cell>
          <cell r="R504">
            <v>31.1</v>
          </cell>
          <cell r="W504">
            <v>-36.700000000000003</v>
          </cell>
          <cell r="X504">
            <v>62.2</v>
          </cell>
          <cell r="Y504">
            <v>-9.8000000000000007</v>
          </cell>
          <cell r="Z504">
            <v>93</v>
          </cell>
          <cell r="AA504">
            <v>91.8</v>
          </cell>
          <cell r="AB504">
            <v>91.3</v>
          </cell>
          <cell r="AC504">
            <v>0.90586500000000003</v>
          </cell>
          <cell r="AD504">
            <v>82.1</v>
          </cell>
          <cell r="AE504">
            <v>-33.200000000000003</v>
          </cell>
          <cell r="AF504">
            <v>98.451327000000006</v>
          </cell>
          <cell r="AG504">
            <v>21.03</v>
          </cell>
          <cell r="AH504">
            <v>81.900000000000006</v>
          </cell>
          <cell r="AI504">
            <v>62.2</v>
          </cell>
          <cell r="AJ504">
            <v>7.9</v>
          </cell>
          <cell r="AK504">
            <v>35</v>
          </cell>
          <cell r="AL504">
            <v>-16.899999999999999</v>
          </cell>
          <cell r="AM504">
            <v>83.202399999999997</v>
          </cell>
          <cell r="AN504">
            <v>98.074700000000007</v>
          </cell>
          <cell r="AO504">
            <v>16.600000000000001</v>
          </cell>
          <cell r="AP504">
            <v>96.2</v>
          </cell>
          <cell r="AQ504">
            <v>79.8</v>
          </cell>
          <cell r="AR504">
            <v>9.8000000000000007</v>
          </cell>
          <cell r="AS504">
            <v>-11.6</v>
          </cell>
          <cell r="AT504">
            <v>84.5</v>
          </cell>
          <cell r="AU504">
            <v>92.4</v>
          </cell>
          <cell r="AV504">
            <v>90.4</v>
          </cell>
          <cell r="AW504">
            <v>105.5</v>
          </cell>
          <cell r="AX504">
            <v>42</v>
          </cell>
          <cell r="AY504">
            <v>42.8</v>
          </cell>
          <cell r="AZ504">
            <v>46.5</v>
          </cell>
          <cell r="BA504">
            <v>45.1</v>
          </cell>
          <cell r="BB504">
            <v>47.6</v>
          </cell>
          <cell r="BC504">
            <v>89</v>
          </cell>
          <cell r="BD504">
            <v>103.1</v>
          </cell>
          <cell r="BE504">
            <v>-15.2</v>
          </cell>
          <cell r="BF504">
            <v>66.400000000000006</v>
          </cell>
          <cell r="BG504">
            <v>12.51</v>
          </cell>
          <cell r="BH504">
            <v>8.58</v>
          </cell>
          <cell r="BI504">
            <v>92</v>
          </cell>
          <cell r="BJ504">
            <v>92.259</v>
          </cell>
          <cell r="BL504">
            <v>53.69</v>
          </cell>
          <cell r="BM504">
            <v>44.36</v>
          </cell>
          <cell r="BN504">
            <v>-27</v>
          </cell>
          <cell r="BO504">
            <v>-18.8</v>
          </cell>
          <cell r="BP504">
            <v>72.2</v>
          </cell>
          <cell r="BQ504">
            <v>87.2</v>
          </cell>
          <cell r="BR504">
            <v>73.599999999999994</v>
          </cell>
          <cell r="BS504">
            <v>94.9</v>
          </cell>
          <cell r="BT504">
            <v>-38.6</v>
          </cell>
          <cell r="BU504">
            <v>-43.3</v>
          </cell>
          <cell r="BV504">
            <v>99</v>
          </cell>
          <cell r="BX504">
            <v>-32.9</v>
          </cell>
          <cell r="BY504">
            <v>-27.6</v>
          </cell>
          <cell r="BZ504">
            <v>-17.600000000000001</v>
          </cell>
          <cell r="CA504">
            <v>11</v>
          </cell>
          <cell r="CB504">
            <v>-18.7</v>
          </cell>
          <cell r="CC504">
            <v>26.1</v>
          </cell>
          <cell r="CD504">
            <v>2.6</v>
          </cell>
          <cell r="CE504">
            <v>39665</v>
          </cell>
          <cell r="CF504">
            <v>2409027</v>
          </cell>
          <cell r="CG504">
            <v>90.3</v>
          </cell>
          <cell r="CH504">
            <v>79.8</v>
          </cell>
          <cell r="CI504">
            <v>99.8</v>
          </cell>
          <cell r="CJ504">
            <v>87.6</v>
          </cell>
          <cell r="CK504">
            <v>-48.6</v>
          </cell>
          <cell r="CL504">
            <v>-51.5</v>
          </cell>
          <cell r="CM504">
            <v>-38.6</v>
          </cell>
          <cell r="CN504">
            <v>60.2</v>
          </cell>
          <cell r="CO504">
            <v>59.3</v>
          </cell>
          <cell r="CP504">
            <v>85.4</v>
          </cell>
          <cell r="CQ504">
            <v>276.72369384799998</v>
          </cell>
          <cell r="CR504">
            <v>41.95</v>
          </cell>
          <cell r="CS504">
            <v>97.7</v>
          </cell>
          <cell r="CT504">
            <v>87.5</v>
          </cell>
          <cell r="CU504">
            <v>92.45</v>
          </cell>
          <cell r="CV504">
            <v>6.32</v>
          </cell>
          <cell r="CW504">
            <v>3.46</v>
          </cell>
          <cell r="CX504">
            <v>114</v>
          </cell>
          <cell r="CY504">
            <v>98.8</v>
          </cell>
          <cell r="DA504">
            <v>-24.4</v>
          </cell>
          <cell r="DB504">
            <v>100.6</v>
          </cell>
          <cell r="DG504">
            <v>83.9</v>
          </cell>
          <cell r="DH504">
            <v>59</v>
          </cell>
          <cell r="DI504">
            <v>64.2</v>
          </cell>
          <cell r="DJ504">
            <v>170.98264342900001</v>
          </cell>
          <cell r="DK504">
            <v>66.8</v>
          </cell>
          <cell r="DL504">
            <v>77.7</v>
          </cell>
          <cell r="DM504">
            <v>83.1</v>
          </cell>
          <cell r="DN504">
            <v>10.439099000000001</v>
          </cell>
          <cell r="DQ504">
            <v>79.099999999999994</v>
          </cell>
        </row>
        <row r="505">
          <cell r="B505" t="str">
            <v>#NA</v>
          </cell>
          <cell r="C505">
            <v>84.7</v>
          </cell>
          <cell r="D505">
            <v>80.3</v>
          </cell>
          <cell r="E505">
            <v>89.3</v>
          </cell>
          <cell r="F505">
            <v>72.3</v>
          </cell>
          <cell r="G505">
            <v>0.88830900000000002</v>
          </cell>
          <cell r="H505">
            <v>611.1</v>
          </cell>
          <cell r="I505">
            <v>1347.8</v>
          </cell>
          <cell r="J505">
            <v>3.3860000000000001</v>
          </cell>
          <cell r="K505">
            <v>4.5</v>
          </cell>
          <cell r="L505">
            <v>4989.8999999999996</v>
          </cell>
          <cell r="M505">
            <v>277242</v>
          </cell>
          <cell r="N505">
            <v>78.099999999999994</v>
          </cell>
          <cell r="O505">
            <v>2594</v>
          </cell>
          <cell r="P505">
            <v>9.6</v>
          </cell>
          <cell r="Q505">
            <v>4.5</v>
          </cell>
          <cell r="R505">
            <v>30.2</v>
          </cell>
          <cell r="W505">
            <v>-40.4</v>
          </cell>
          <cell r="X505">
            <v>62.9</v>
          </cell>
          <cell r="Y505">
            <v>-5.6</v>
          </cell>
          <cell r="Z505">
            <v>92.6</v>
          </cell>
          <cell r="AA505">
            <v>91.1</v>
          </cell>
          <cell r="AB505">
            <v>90.4</v>
          </cell>
          <cell r="AC505">
            <v>0.88830900000000002</v>
          </cell>
          <cell r="AD505">
            <v>81.400000000000006</v>
          </cell>
          <cell r="AE505">
            <v>-34.9</v>
          </cell>
          <cell r="AF505">
            <v>98.669623000000001</v>
          </cell>
          <cell r="AG505">
            <v>19.11</v>
          </cell>
          <cell r="AH505">
            <v>81.8</v>
          </cell>
          <cell r="AI505">
            <v>62.9</v>
          </cell>
          <cell r="AJ505">
            <v>8.6999999999999993</v>
          </cell>
          <cell r="AK505">
            <v>33.1</v>
          </cell>
          <cell r="AL505">
            <v>-20.2</v>
          </cell>
          <cell r="AM505">
            <v>83.290899999999993</v>
          </cell>
          <cell r="AN505">
            <v>98.096599999999995</v>
          </cell>
          <cell r="AO505">
            <v>23.2</v>
          </cell>
          <cell r="AP505">
            <v>81.099999999999994</v>
          </cell>
          <cell r="AQ505">
            <v>81.099999999999994</v>
          </cell>
          <cell r="AR505">
            <v>13.1</v>
          </cell>
          <cell r="AS505">
            <v>-13.8</v>
          </cell>
          <cell r="AT505">
            <v>81</v>
          </cell>
          <cell r="AU505">
            <v>91.58</v>
          </cell>
          <cell r="AV505">
            <v>90.3</v>
          </cell>
          <cell r="AW505">
            <v>105.4</v>
          </cell>
          <cell r="AX505">
            <v>37.299999999999997</v>
          </cell>
          <cell r="AY505">
            <v>39.1</v>
          </cell>
          <cell r="AZ505">
            <v>47.9</v>
          </cell>
          <cell r="BA505">
            <v>47</v>
          </cell>
          <cell r="BB505">
            <v>48.5</v>
          </cell>
          <cell r="BC505">
            <v>89.1</v>
          </cell>
          <cell r="BD505">
            <v>105.4</v>
          </cell>
          <cell r="BE505">
            <v>-11.8</v>
          </cell>
          <cell r="BF505">
            <v>66.2</v>
          </cell>
          <cell r="BG505">
            <v>12.53</v>
          </cell>
          <cell r="BH505">
            <v>8.66</v>
          </cell>
          <cell r="BI505">
            <v>90.3</v>
          </cell>
          <cell r="BJ505">
            <v>90.679699999999997</v>
          </cell>
          <cell r="BL505">
            <v>51.49</v>
          </cell>
          <cell r="BM505">
            <v>43.9</v>
          </cell>
          <cell r="BN505">
            <v>-22.6</v>
          </cell>
          <cell r="BO505">
            <v>-17.899999999999999</v>
          </cell>
          <cell r="BP505">
            <v>71.5</v>
          </cell>
          <cell r="BQ505">
            <v>85.1</v>
          </cell>
          <cell r="BR505">
            <v>72.8</v>
          </cell>
          <cell r="BS505">
            <v>97.8</v>
          </cell>
          <cell r="BT505">
            <v>-35.6</v>
          </cell>
          <cell r="BU505">
            <v>-39.1</v>
          </cell>
          <cell r="BV505">
            <v>97.7</v>
          </cell>
          <cell r="BX505">
            <v>-28.9</v>
          </cell>
          <cell r="BY505">
            <v>-25.8</v>
          </cell>
          <cell r="BZ505">
            <v>-16.8</v>
          </cell>
          <cell r="CA505">
            <v>9.6</v>
          </cell>
          <cell r="CB505">
            <v>-26.9</v>
          </cell>
          <cell r="CC505">
            <v>7.2</v>
          </cell>
          <cell r="CD505">
            <v>-3.9</v>
          </cell>
          <cell r="CE505">
            <v>39698</v>
          </cell>
          <cell r="CF505">
            <v>2415717</v>
          </cell>
          <cell r="CG505">
            <v>93.3</v>
          </cell>
          <cell r="CH505">
            <v>72.5</v>
          </cell>
          <cell r="CI505">
            <v>99.7</v>
          </cell>
          <cell r="CJ505">
            <v>98.7</v>
          </cell>
          <cell r="CK505">
            <v>-47.3</v>
          </cell>
          <cell r="CL505">
            <v>-46.8</v>
          </cell>
          <cell r="CM505">
            <v>-35.6</v>
          </cell>
          <cell r="CN505">
            <v>59.1</v>
          </cell>
          <cell r="CO505">
            <v>57.6</v>
          </cell>
          <cell r="CP505">
            <v>84.1</v>
          </cell>
          <cell r="CQ505">
            <v>177.75169372600001</v>
          </cell>
          <cell r="CR505">
            <v>40.549999999999997</v>
          </cell>
          <cell r="CS505">
            <v>97.8</v>
          </cell>
          <cell r="CT505">
            <v>86.5</v>
          </cell>
          <cell r="CU505">
            <v>90.944100000000006</v>
          </cell>
          <cell r="CV505">
            <v>6.08</v>
          </cell>
          <cell r="CW505">
            <v>3.15</v>
          </cell>
          <cell r="CX505">
            <v>118</v>
          </cell>
          <cell r="CY505">
            <v>90</v>
          </cell>
          <cell r="DA505">
            <v>-27</v>
          </cell>
          <cell r="DB505">
            <v>103.6</v>
          </cell>
          <cell r="DG505">
            <v>83.8</v>
          </cell>
          <cell r="DH505">
            <v>60.7</v>
          </cell>
          <cell r="DI505">
            <v>64.400000000000006</v>
          </cell>
          <cell r="DJ505">
            <v>126.100607853</v>
          </cell>
          <cell r="DK505">
            <v>66.7</v>
          </cell>
          <cell r="DL505">
            <v>77.599999999999994</v>
          </cell>
          <cell r="DM505">
            <v>82.2</v>
          </cell>
          <cell r="DN505">
            <v>10.604067000000001</v>
          </cell>
          <cell r="DQ505">
            <v>78.099999999999994</v>
          </cell>
        </row>
        <row r="506">
          <cell r="B506" t="str">
            <v>#NA</v>
          </cell>
          <cell r="C506">
            <v>86</v>
          </cell>
          <cell r="D506">
            <v>81.3</v>
          </cell>
          <cell r="E506">
            <v>91.1</v>
          </cell>
          <cell r="F506">
            <v>75.5</v>
          </cell>
          <cell r="G506">
            <v>0.89237200000000005</v>
          </cell>
          <cell r="H506">
            <v>601.6</v>
          </cell>
          <cell r="I506">
            <v>1332.8</v>
          </cell>
          <cell r="J506">
            <v>3.3450000000000002</v>
          </cell>
          <cell r="K506">
            <v>4.7</v>
          </cell>
          <cell r="L506">
            <v>5160.1000000000004</v>
          </cell>
          <cell r="M506">
            <v>226174</v>
          </cell>
          <cell r="N506">
            <v>78.7</v>
          </cell>
          <cell r="O506">
            <v>2589</v>
          </cell>
          <cell r="P506">
            <v>9.6</v>
          </cell>
          <cell r="Q506">
            <v>10.5</v>
          </cell>
          <cell r="R506">
            <v>22.4</v>
          </cell>
          <cell r="W506">
            <v>-39</v>
          </cell>
          <cell r="X506">
            <v>66.400000000000006</v>
          </cell>
          <cell r="Y506">
            <v>-2.5</v>
          </cell>
          <cell r="Z506">
            <v>92.9</v>
          </cell>
          <cell r="AA506">
            <v>91.3</v>
          </cell>
          <cell r="AB506">
            <v>90.6</v>
          </cell>
          <cell r="AC506">
            <v>0.89237200000000005</v>
          </cell>
          <cell r="AD506">
            <v>82</v>
          </cell>
          <cell r="AE506">
            <v>-34.700000000000003</v>
          </cell>
          <cell r="AF506">
            <v>98.888889000000006</v>
          </cell>
          <cell r="AG506">
            <v>18.68</v>
          </cell>
          <cell r="AH506">
            <v>82</v>
          </cell>
          <cell r="AI506">
            <v>66.400000000000006</v>
          </cell>
          <cell r="AJ506">
            <v>14.4</v>
          </cell>
          <cell r="AK506">
            <v>27.6</v>
          </cell>
          <cell r="AL506">
            <v>-12.8</v>
          </cell>
          <cell r="AM506">
            <v>83.477900000000005</v>
          </cell>
          <cell r="AN506">
            <v>98.236199999999997</v>
          </cell>
          <cell r="AO506">
            <v>40.799999999999997</v>
          </cell>
          <cell r="AP506">
            <v>51.7</v>
          </cell>
          <cell r="AQ506">
            <v>82.1</v>
          </cell>
          <cell r="AR506">
            <v>25.8</v>
          </cell>
          <cell r="AS506">
            <v>-14.1</v>
          </cell>
          <cell r="AT506">
            <v>82.5</v>
          </cell>
          <cell r="AU506">
            <v>91.82</v>
          </cell>
          <cell r="AV506">
            <v>90.3</v>
          </cell>
          <cell r="AW506">
            <v>105.3</v>
          </cell>
          <cell r="AX506">
            <v>37</v>
          </cell>
          <cell r="AY506">
            <v>38.799999999999997</v>
          </cell>
          <cell r="AZ506">
            <v>48</v>
          </cell>
          <cell r="BA506">
            <v>47.1</v>
          </cell>
          <cell r="BB506">
            <v>48.7</v>
          </cell>
          <cell r="BC506">
            <v>89.2</v>
          </cell>
          <cell r="BD506">
            <v>105.2</v>
          </cell>
          <cell r="BE506">
            <v>-2.1</v>
          </cell>
          <cell r="BF506">
            <v>65.2</v>
          </cell>
          <cell r="BG506">
            <v>12.56</v>
          </cell>
          <cell r="BH506">
            <v>9.7200000000000006</v>
          </cell>
          <cell r="BI506">
            <v>91.6</v>
          </cell>
          <cell r="BJ506">
            <v>91.171499999999995</v>
          </cell>
          <cell r="BL506">
            <v>53.77</v>
          </cell>
          <cell r="BM506">
            <v>42.94</v>
          </cell>
          <cell r="BN506">
            <v>-16.600000000000001</v>
          </cell>
          <cell r="BO506">
            <v>-14.4</v>
          </cell>
          <cell r="BP506">
            <v>72.2</v>
          </cell>
          <cell r="BQ506">
            <v>86</v>
          </cell>
          <cell r="BR506">
            <v>73.599999999999994</v>
          </cell>
          <cell r="BS506">
            <v>96.1</v>
          </cell>
          <cell r="BT506">
            <v>-34.299999999999997</v>
          </cell>
          <cell r="BU506">
            <v>-40</v>
          </cell>
          <cell r="BV506">
            <v>97.9</v>
          </cell>
          <cell r="BX506">
            <v>-29.5</v>
          </cell>
          <cell r="BY506">
            <v>-27.3</v>
          </cell>
          <cell r="BZ506">
            <v>-12</v>
          </cell>
          <cell r="CA506">
            <v>7.1</v>
          </cell>
          <cell r="CB506">
            <v>-20.399999999999999</v>
          </cell>
          <cell r="CC506">
            <v>7.3</v>
          </cell>
          <cell r="CD506">
            <v>2.4</v>
          </cell>
          <cell r="CE506">
            <v>39706</v>
          </cell>
          <cell r="CF506">
            <v>2426914</v>
          </cell>
          <cell r="CG506">
            <v>87.2</v>
          </cell>
          <cell r="CH506">
            <v>66</v>
          </cell>
          <cell r="CI506">
            <v>99.4</v>
          </cell>
          <cell r="CJ506">
            <v>87.8</v>
          </cell>
          <cell r="CK506">
            <v>-43.9</v>
          </cell>
          <cell r="CL506">
            <v>-49</v>
          </cell>
          <cell r="CM506">
            <v>-34.299999999999997</v>
          </cell>
          <cell r="CN506">
            <v>57.8</v>
          </cell>
          <cell r="CO506">
            <v>59.3</v>
          </cell>
          <cell r="CP506">
            <v>85.6</v>
          </cell>
          <cell r="CQ506">
            <v>108.119812012</v>
          </cell>
          <cell r="CR506">
            <v>30.71</v>
          </cell>
          <cell r="CS506">
            <v>97.6</v>
          </cell>
          <cell r="CT506">
            <v>87.3</v>
          </cell>
          <cell r="CU506">
            <v>91.319500000000005</v>
          </cell>
          <cell r="CV506">
            <v>5.37</v>
          </cell>
          <cell r="CW506">
            <v>2.9</v>
          </cell>
          <cell r="CX506">
            <v>110.3</v>
          </cell>
          <cell r="CY506">
            <v>82</v>
          </cell>
          <cell r="DA506">
            <v>-22.9</v>
          </cell>
          <cell r="DB506">
            <v>105</v>
          </cell>
          <cell r="DG506">
            <v>86.3</v>
          </cell>
          <cell r="DH506">
            <v>63.9</v>
          </cell>
          <cell r="DI506">
            <v>65</v>
          </cell>
          <cell r="DJ506">
            <v>108.08823224699999</v>
          </cell>
          <cell r="DK506">
            <v>65.099999999999994</v>
          </cell>
          <cell r="DL506">
            <v>77.2</v>
          </cell>
          <cell r="DM506">
            <v>82.5</v>
          </cell>
          <cell r="DN506">
            <v>10.179328999999999</v>
          </cell>
          <cell r="DQ506">
            <v>78.599999999999994</v>
          </cell>
        </row>
        <row r="507">
          <cell r="B507" t="str">
            <v>#NA</v>
          </cell>
          <cell r="C507">
            <v>84.8</v>
          </cell>
          <cell r="D507">
            <v>80.599999999999994</v>
          </cell>
          <cell r="E507">
            <v>89.1</v>
          </cell>
          <cell r="F507">
            <v>74</v>
          </cell>
          <cell r="G507">
            <v>0.88328600000000002</v>
          </cell>
          <cell r="H507">
            <v>520</v>
          </cell>
          <cell r="I507">
            <v>1269</v>
          </cell>
          <cell r="J507">
            <v>3.339</v>
          </cell>
          <cell r="K507">
            <v>4.9000000000000004</v>
          </cell>
          <cell r="L507">
            <v>5107.6000000000004</v>
          </cell>
          <cell r="M507">
            <v>243400</v>
          </cell>
          <cell r="N507">
            <v>79</v>
          </cell>
          <cell r="O507">
            <v>2723</v>
          </cell>
          <cell r="P507">
            <v>9.6</v>
          </cell>
          <cell r="Q507">
            <v>11.5</v>
          </cell>
          <cell r="R507">
            <v>21.3</v>
          </cell>
          <cell r="W507">
            <v>-36.6</v>
          </cell>
          <cell r="X507">
            <v>64.099999999999994</v>
          </cell>
          <cell r="Y507">
            <v>-5.6</v>
          </cell>
          <cell r="Z507">
            <v>92.8</v>
          </cell>
          <cell r="AA507">
            <v>91.1</v>
          </cell>
          <cell r="AB507">
            <v>90.3</v>
          </cell>
          <cell r="AC507">
            <v>0.88328600000000002</v>
          </cell>
          <cell r="AD507">
            <v>81.599999999999994</v>
          </cell>
          <cell r="AE507">
            <v>-34.200000000000003</v>
          </cell>
          <cell r="AF507">
            <v>98.560354000000004</v>
          </cell>
          <cell r="AG507">
            <v>20.03</v>
          </cell>
          <cell r="AH507">
            <v>82.1</v>
          </cell>
          <cell r="AI507">
            <v>64.099999999999994</v>
          </cell>
          <cell r="AJ507">
            <v>14.6</v>
          </cell>
          <cell r="AK507">
            <v>26.3</v>
          </cell>
          <cell r="AL507">
            <v>-18.5</v>
          </cell>
          <cell r="AM507">
            <v>83.731899999999996</v>
          </cell>
          <cell r="AN507">
            <v>98.456000000000003</v>
          </cell>
          <cell r="AO507">
            <v>22.1</v>
          </cell>
          <cell r="AP507">
            <v>48.8</v>
          </cell>
          <cell r="AQ507">
            <v>79.7</v>
          </cell>
          <cell r="AR507">
            <v>35.9</v>
          </cell>
          <cell r="AS507">
            <v>-15.4</v>
          </cell>
          <cell r="AT507">
            <v>82.7</v>
          </cell>
          <cell r="AU507">
            <v>91.61</v>
          </cell>
          <cell r="AV507">
            <v>90.5</v>
          </cell>
          <cell r="AW507">
            <v>105.7</v>
          </cell>
          <cell r="AX507">
            <v>38.200000000000003</v>
          </cell>
          <cell r="AY507">
            <v>39.9</v>
          </cell>
          <cell r="AZ507">
            <v>48.6</v>
          </cell>
          <cell r="BA507">
            <v>47.4</v>
          </cell>
          <cell r="BB507">
            <v>49.5</v>
          </cell>
          <cell r="BC507">
            <v>89.2</v>
          </cell>
          <cell r="BD507">
            <v>107.6</v>
          </cell>
          <cell r="BE507">
            <v>-5.2</v>
          </cell>
          <cell r="BF507">
            <v>66.599999999999994</v>
          </cell>
          <cell r="BG507">
            <v>12.09</v>
          </cell>
          <cell r="BH507">
            <v>8.9</v>
          </cell>
          <cell r="BI507">
            <v>89.4</v>
          </cell>
          <cell r="BJ507">
            <v>90.866100000000003</v>
          </cell>
          <cell r="BL507">
            <v>51.49</v>
          </cell>
          <cell r="BM507">
            <v>40.770000000000003</v>
          </cell>
          <cell r="BN507">
            <v>-20.2</v>
          </cell>
          <cell r="BO507">
            <v>-17.5</v>
          </cell>
          <cell r="BP507">
            <v>72.900000000000006</v>
          </cell>
          <cell r="BQ507">
            <v>83.7</v>
          </cell>
          <cell r="BR507">
            <v>74</v>
          </cell>
          <cell r="BS507">
            <v>94.3</v>
          </cell>
          <cell r="BT507">
            <v>-39.5</v>
          </cell>
          <cell r="BU507">
            <v>-50.4</v>
          </cell>
          <cell r="BV507">
            <v>97.2</v>
          </cell>
          <cell r="BX507">
            <v>-29.5</v>
          </cell>
          <cell r="BY507">
            <v>-28.9</v>
          </cell>
          <cell r="BZ507">
            <v>-15.1</v>
          </cell>
          <cell r="CA507">
            <v>3.9</v>
          </cell>
          <cell r="CB507">
            <v>-15.1</v>
          </cell>
          <cell r="CC507">
            <v>7.1</v>
          </cell>
          <cell r="CD507">
            <v>-26.1</v>
          </cell>
          <cell r="CE507">
            <v>39726</v>
          </cell>
          <cell r="CF507">
            <v>2423687</v>
          </cell>
          <cell r="CG507">
            <v>90.5</v>
          </cell>
          <cell r="CH507">
            <v>79.5</v>
          </cell>
          <cell r="CI507">
            <v>99.5</v>
          </cell>
          <cell r="CJ507">
            <v>88.5</v>
          </cell>
          <cell r="CK507">
            <v>-50.9</v>
          </cell>
          <cell r="CL507">
            <v>-52.4</v>
          </cell>
          <cell r="CM507">
            <v>-39.5</v>
          </cell>
          <cell r="CN507">
            <v>65.099999999999994</v>
          </cell>
          <cell r="CO507">
            <v>65.7</v>
          </cell>
          <cell r="CP507">
            <v>85.9</v>
          </cell>
          <cell r="CQ507">
            <v>95.479484557999996</v>
          </cell>
          <cell r="CR507">
            <v>28.34</v>
          </cell>
          <cell r="CS507">
            <v>97.4</v>
          </cell>
          <cell r="CT507">
            <v>87.2</v>
          </cell>
          <cell r="CU507">
            <v>90.994299999999996</v>
          </cell>
          <cell r="CV507">
            <v>6.28</v>
          </cell>
          <cell r="CW507">
            <v>3.57</v>
          </cell>
          <cell r="CX507">
            <v>114.4</v>
          </cell>
          <cell r="CY507">
            <v>98.6</v>
          </cell>
          <cell r="DA507">
            <v>-6.4</v>
          </cell>
          <cell r="DB507">
            <v>102.9</v>
          </cell>
          <cell r="DG507">
            <v>84.4</v>
          </cell>
          <cell r="DH507">
            <v>61.5</v>
          </cell>
          <cell r="DI507">
            <v>67.5</v>
          </cell>
          <cell r="DJ507">
            <v>107.059495419</v>
          </cell>
          <cell r="DK507">
            <v>66.8</v>
          </cell>
          <cell r="DL507">
            <v>77.8</v>
          </cell>
          <cell r="DM507">
            <v>83.2</v>
          </cell>
          <cell r="DN507">
            <v>10.018153</v>
          </cell>
          <cell r="DQ507">
            <v>79</v>
          </cell>
        </row>
        <row r="508">
          <cell r="B508" t="str">
            <v>#NA</v>
          </cell>
          <cell r="C508">
            <v>86.2</v>
          </cell>
          <cell r="D508">
            <v>78.900000000000006</v>
          </cell>
          <cell r="E508">
            <v>94.2</v>
          </cell>
          <cell r="F508">
            <v>73.599999999999994</v>
          </cell>
          <cell r="G508">
            <v>0.870035</v>
          </cell>
          <cell r="H508">
            <v>519.4</v>
          </cell>
          <cell r="I508">
            <v>1266.3</v>
          </cell>
          <cell r="J508">
            <v>3.3570000000000002</v>
          </cell>
          <cell r="K508">
            <v>4.9000000000000004</v>
          </cell>
          <cell r="L508">
            <v>5039.1000000000004</v>
          </cell>
          <cell r="M508">
            <v>233281</v>
          </cell>
          <cell r="N508">
            <v>79.2</v>
          </cell>
          <cell r="O508">
            <v>2991</v>
          </cell>
          <cell r="P508">
            <v>9.6</v>
          </cell>
          <cell r="Q508">
            <v>13.8</v>
          </cell>
          <cell r="R508">
            <v>16.100000000000001</v>
          </cell>
          <cell r="W508">
            <v>-32.9</v>
          </cell>
          <cell r="X508">
            <v>64.8</v>
          </cell>
          <cell r="Y508">
            <v>0.6</v>
          </cell>
          <cell r="Z508">
            <v>92.5</v>
          </cell>
          <cell r="AA508">
            <v>90.8</v>
          </cell>
          <cell r="AB508">
            <v>89.8</v>
          </cell>
          <cell r="AC508">
            <v>0.870035</v>
          </cell>
          <cell r="AD508">
            <v>82.2</v>
          </cell>
          <cell r="AE508">
            <v>-33</v>
          </cell>
          <cell r="AF508">
            <v>98.125688999999994</v>
          </cell>
          <cell r="AG508">
            <v>20.54</v>
          </cell>
          <cell r="AH508">
            <v>82.3</v>
          </cell>
          <cell r="AI508">
            <v>64.8</v>
          </cell>
          <cell r="AJ508">
            <v>19.899999999999999</v>
          </cell>
          <cell r="AK508">
            <v>18.2</v>
          </cell>
          <cell r="AL508">
            <v>-27.4</v>
          </cell>
          <cell r="AM508">
            <v>84.025700000000001</v>
          </cell>
          <cell r="AN508">
            <v>98.723699999999994</v>
          </cell>
          <cell r="AO508">
            <v>8.3000000000000007</v>
          </cell>
          <cell r="AP508">
            <v>60</v>
          </cell>
          <cell r="AQ508">
            <v>80.8</v>
          </cell>
          <cell r="AR508">
            <v>50.2</v>
          </cell>
          <cell r="AS508">
            <v>-16.100000000000001</v>
          </cell>
          <cell r="AT508">
            <v>84.9</v>
          </cell>
          <cell r="AU508">
            <v>91.17</v>
          </cell>
          <cell r="AV508">
            <v>90.8</v>
          </cell>
          <cell r="AW508">
            <v>105.9</v>
          </cell>
          <cell r="AX508">
            <v>39.5</v>
          </cell>
          <cell r="AY508">
            <v>41</v>
          </cell>
          <cell r="AZ508">
            <v>48.7</v>
          </cell>
          <cell r="BA508">
            <v>46.9</v>
          </cell>
          <cell r="BB508">
            <v>49.9</v>
          </cell>
          <cell r="BC508">
            <v>89</v>
          </cell>
          <cell r="BD508">
            <v>105.6</v>
          </cell>
          <cell r="BE508">
            <v>-1.1000000000000001</v>
          </cell>
          <cell r="BF508">
            <v>67.400000000000006</v>
          </cell>
          <cell r="BG508">
            <v>12.38</v>
          </cell>
          <cell r="BH508">
            <v>8.51</v>
          </cell>
          <cell r="BI508">
            <v>94.2</v>
          </cell>
          <cell r="BJ508">
            <v>90.119100000000003</v>
          </cell>
          <cell r="BL508">
            <v>54.02</v>
          </cell>
          <cell r="BM508">
            <v>43.42</v>
          </cell>
          <cell r="BN508">
            <v>0.6</v>
          </cell>
          <cell r="BO508">
            <v>-7.9</v>
          </cell>
          <cell r="BP508">
            <v>72.2</v>
          </cell>
          <cell r="BQ508">
            <v>83.6</v>
          </cell>
          <cell r="BR508">
            <v>72.900000000000006</v>
          </cell>
          <cell r="BS508">
            <v>94.1</v>
          </cell>
          <cell r="BT508">
            <v>-38.299999999999997</v>
          </cell>
          <cell r="BU508">
            <v>-44</v>
          </cell>
          <cell r="BV508">
            <v>97.3</v>
          </cell>
          <cell r="BX508">
            <v>-37.799999999999997</v>
          </cell>
          <cell r="BY508">
            <v>-25.6</v>
          </cell>
          <cell r="BZ508">
            <v>-9.1</v>
          </cell>
          <cell r="CA508">
            <v>1.2</v>
          </cell>
          <cell r="CB508">
            <v>-11</v>
          </cell>
          <cell r="CC508">
            <v>2.5</v>
          </cell>
          <cell r="CD508">
            <v>-37.700000000000003</v>
          </cell>
          <cell r="CE508">
            <v>39706</v>
          </cell>
          <cell r="CF508">
            <v>2417380</v>
          </cell>
          <cell r="CG508">
            <v>93.8</v>
          </cell>
          <cell r="CH508">
            <v>76.2</v>
          </cell>
          <cell r="CI508">
            <v>101.8</v>
          </cell>
          <cell r="CJ508">
            <v>96.1</v>
          </cell>
          <cell r="CK508">
            <v>-48.5</v>
          </cell>
          <cell r="CL508">
            <v>-49.5</v>
          </cell>
          <cell r="CM508">
            <v>-38.299999999999997</v>
          </cell>
          <cell r="CN508">
            <v>60.9</v>
          </cell>
          <cell r="CO508">
            <v>59.8</v>
          </cell>
          <cell r="CP508">
            <v>83.3</v>
          </cell>
          <cell r="CQ508">
            <v>86.479423522999994</v>
          </cell>
          <cell r="CR508">
            <v>25.33</v>
          </cell>
          <cell r="CS508">
            <v>97.5</v>
          </cell>
          <cell r="CT508">
            <v>86.6</v>
          </cell>
          <cell r="CU508">
            <v>90.242900000000006</v>
          </cell>
          <cell r="CV508">
            <v>6.43</v>
          </cell>
          <cell r="CW508">
            <v>3.57</v>
          </cell>
          <cell r="CX508">
            <v>118.6</v>
          </cell>
          <cell r="CY508">
            <v>94.8</v>
          </cell>
          <cell r="DA508">
            <v>-26.1</v>
          </cell>
          <cell r="DB508">
            <v>100</v>
          </cell>
          <cell r="DG508">
            <v>81.900000000000006</v>
          </cell>
          <cell r="DH508">
            <v>61</v>
          </cell>
          <cell r="DI508">
            <v>65.599999999999994</v>
          </cell>
          <cell r="DJ508">
            <v>90.388514731000001</v>
          </cell>
          <cell r="DK508">
            <v>68</v>
          </cell>
          <cell r="DL508">
            <v>78.099999999999994</v>
          </cell>
          <cell r="DM508">
            <v>83</v>
          </cell>
          <cell r="DN508">
            <v>10.028036999999999</v>
          </cell>
          <cell r="DQ508">
            <v>79.2</v>
          </cell>
        </row>
        <row r="509">
          <cell r="B509" t="str">
            <v>#NA</v>
          </cell>
          <cell r="C509">
            <v>88</v>
          </cell>
          <cell r="D509">
            <v>78.8</v>
          </cell>
          <cell r="E509">
            <v>98.2</v>
          </cell>
          <cell r="F509">
            <v>75.099999999999994</v>
          </cell>
          <cell r="G509">
            <v>0.87580000000000002</v>
          </cell>
          <cell r="H509">
            <v>516.70000000000005</v>
          </cell>
          <cell r="I509">
            <v>1270.4000000000001</v>
          </cell>
          <cell r="J509">
            <v>3.391</v>
          </cell>
          <cell r="K509">
            <v>5.2</v>
          </cell>
          <cell r="L509">
            <v>5397.3</v>
          </cell>
          <cell r="M509">
            <v>321840</v>
          </cell>
          <cell r="N509">
            <v>79.5</v>
          </cell>
          <cell r="O509">
            <v>3199</v>
          </cell>
          <cell r="P509">
            <v>9.6</v>
          </cell>
          <cell r="Q509">
            <v>18.899999999999999</v>
          </cell>
          <cell r="R509">
            <v>12.8</v>
          </cell>
          <cell r="W509">
            <v>-33.799999999999997</v>
          </cell>
          <cell r="X509">
            <v>67.3</v>
          </cell>
          <cell r="Y509">
            <v>3.3</v>
          </cell>
          <cell r="Z509">
            <v>92.4</v>
          </cell>
          <cell r="AA509">
            <v>90.8</v>
          </cell>
          <cell r="AB509">
            <v>89.8</v>
          </cell>
          <cell r="AC509">
            <v>0.87580000000000002</v>
          </cell>
          <cell r="AD509">
            <v>82.6</v>
          </cell>
          <cell r="AE509">
            <v>-33.4</v>
          </cell>
          <cell r="AF509">
            <v>97.592997999999994</v>
          </cell>
          <cell r="AG509">
            <v>24</v>
          </cell>
          <cell r="AH509">
            <v>82.5</v>
          </cell>
          <cell r="AI509">
            <v>67.3</v>
          </cell>
          <cell r="AJ509">
            <v>26.6</v>
          </cell>
          <cell r="AK509">
            <v>13.6</v>
          </cell>
          <cell r="AL509">
            <v>-14.9</v>
          </cell>
          <cell r="AM509">
            <v>84.294600000000003</v>
          </cell>
          <cell r="AN509">
            <v>98.963200000000001</v>
          </cell>
          <cell r="AO509">
            <v>13.7</v>
          </cell>
          <cell r="AP509">
            <v>64.8</v>
          </cell>
          <cell r="AQ509">
            <v>80.599999999999994</v>
          </cell>
          <cell r="AR509">
            <v>71.2</v>
          </cell>
          <cell r="AS509">
            <v>-15.8</v>
          </cell>
          <cell r="AT509">
            <v>86.8</v>
          </cell>
          <cell r="AU509">
            <v>91.22</v>
          </cell>
          <cell r="AV509">
            <v>91.3</v>
          </cell>
          <cell r="AW509">
            <v>105.4</v>
          </cell>
          <cell r="AX509">
            <v>46.6</v>
          </cell>
          <cell r="AY509">
            <v>47.2</v>
          </cell>
          <cell r="AZ509">
            <v>50.2</v>
          </cell>
          <cell r="BA509">
            <v>48.7</v>
          </cell>
          <cell r="BB509">
            <v>51.3</v>
          </cell>
          <cell r="BC509">
            <v>89.2</v>
          </cell>
          <cell r="BD509">
            <v>105.4</v>
          </cell>
          <cell r="BE509">
            <v>5.6</v>
          </cell>
          <cell r="BF509">
            <v>67.7</v>
          </cell>
          <cell r="BG509">
            <v>13.28</v>
          </cell>
          <cell r="BH509">
            <v>8.35</v>
          </cell>
          <cell r="BI509">
            <v>90.5</v>
          </cell>
          <cell r="BJ509">
            <v>90.272900000000007</v>
          </cell>
          <cell r="BL509">
            <v>54.07</v>
          </cell>
          <cell r="BM509">
            <v>42.83</v>
          </cell>
          <cell r="BN509">
            <v>15.9</v>
          </cell>
          <cell r="BO509">
            <v>0.4</v>
          </cell>
          <cell r="BP509">
            <v>72.8</v>
          </cell>
          <cell r="BQ509">
            <v>83.6</v>
          </cell>
          <cell r="BR509">
            <v>71.900000000000006</v>
          </cell>
          <cell r="BS509">
            <v>94.2</v>
          </cell>
          <cell r="BT509">
            <v>-40</v>
          </cell>
          <cell r="BU509">
            <v>-46.1</v>
          </cell>
          <cell r="BV509">
            <v>97.3</v>
          </cell>
          <cell r="BX509">
            <v>-32.799999999999997</v>
          </cell>
          <cell r="BY509">
            <v>-25.5</v>
          </cell>
          <cell r="BZ509">
            <v>-4.2</v>
          </cell>
          <cell r="CA509">
            <v>-1</v>
          </cell>
          <cell r="CB509">
            <v>-3.4</v>
          </cell>
          <cell r="CC509">
            <v>2.6</v>
          </cell>
          <cell r="CD509">
            <v>-42.8</v>
          </cell>
          <cell r="CE509">
            <v>39676</v>
          </cell>
          <cell r="CF509">
            <v>2410717</v>
          </cell>
          <cell r="CG509">
            <v>101.4</v>
          </cell>
          <cell r="CH509">
            <v>76.5</v>
          </cell>
          <cell r="CI509">
            <v>101.6</v>
          </cell>
          <cell r="CJ509">
            <v>114.5</v>
          </cell>
          <cell r="CK509">
            <v>-49.4</v>
          </cell>
          <cell r="CL509">
            <v>-48.6</v>
          </cell>
          <cell r="CM509">
            <v>-40</v>
          </cell>
          <cell r="CN509">
            <v>59.1</v>
          </cell>
          <cell r="CO509">
            <v>57.9</v>
          </cell>
          <cell r="CP509">
            <v>83.6</v>
          </cell>
          <cell r="CQ509">
            <v>73.089767456000004</v>
          </cell>
          <cell r="CR509">
            <v>24.15</v>
          </cell>
          <cell r="CS509">
            <v>97.4</v>
          </cell>
          <cell r="CT509">
            <v>86.5</v>
          </cell>
          <cell r="CU509">
            <v>90.416499999999999</v>
          </cell>
          <cell r="CV509">
            <v>5.66</v>
          </cell>
          <cell r="CW509">
            <v>3.31</v>
          </cell>
          <cell r="CX509">
            <v>128.30000000000001</v>
          </cell>
          <cell r="CY509">
            <v>95.1</v>
          </cell>
          <cell r="DA509">
            <v>-26.5</v>
          </cell>
          <cell r="DB509">
            <v>101.5</v>
          </cell>
          <cell r="DG509">
            <v>82.6</v>
          </cell>
          <cell r="DH509">
            <v>64.2</v>
          </cell>
          <cell r="DI509">
            <v>64</v>
          </cell>
          <cell r="DJ509">
            <v>79.066784919</v>
          </cell>
          <cell r="DK509">
            <v>67.900000000000006</v>
          </cell>
          <cell r="DL509">
            <v>78.400000000000006</v>
          </cell>
          <cell r="DM509">
            <v>82.8</v>
          </cell>
          <cell r="DN509">
            <v>10.733117</v>
          </cell>
          <cell r="DQ509">
            <v>79.400000000000006</v>
          </cell>
        </row>
        <row r="510">
          <cell r="B510" t="str">
            <v>#NA</v>
          </cell>
          <cell r="C510">
            <v>87.4</v>
          </cell>
          <cell r="D510">
            <v>78.2</v>
          </cell>
          <cell r="E510">
            <v>97.7</v>
          </cell>
          <cell r="F510">
            <v>75.3</v>
          </cell>
          <cell r="G510">
            <v>0.88584300000000005</v>
          </cell>
          <cell r="H510">
            <v>525.70000000000005</v>
          </cell>
          <cell r="I510">
            <v>1271.0999999999999</v>
          </cell>
          <cell r="J510">
            <v>3.407</v>
          </cell>
          <cell r="K510">
            <v>5.2</v>
          </cell>
          <cell r="L510">
            <v>5041.2</v>
          </cell>
          <cell r="M510">
            <v>304326</v>
          </cell>
          <cell r="N510">
            <v>79.5</v>
          </cell>
          <cell r="O510">
            <v>3344</v>
          </cell>
          <cell r="P510">
            <v>9.5</v>
          </cell>
          <cell r="Q510">
            <v>16.100000000000001</v>
          </cell>
          <cell r="R510">
            <v>11.5</v>
          </cell>
          <cell r="W510">
            <v>-33.200000000000003</v>
          </cell>
          <cell r="X510">
            <v>66.7</v>
          </cell>
          <cell r="Y510">
            <v>8.6999999999999993</v>
          </cell>
          <cell r="Z510">
            <v>92.5</v>
          </cell>
          <cell r="AA510">
            <v>90.7</v>
          </cell>
          <cell r="AB510">
            <v>89.7</v>
          </cell>
          <cell r="AC510">
            <v>0.88584300000000005</v>
          </cell>
          <cell r="AD510">
            <v>82.5</v>
          </cell>
          <cell r="AE510">
            <v>-33.6</v>
          </cell>
          <cell r="AF510">
            <v>97.489082999999994</v>
          </cell>
          <cell r="AG510">
            <v>25.95</v>
          </cell>
          <cell r="AH510">
            <v>82.6</v>
          </cell>
          <cell r="AI510">
            <v>66.7</v>
          </cell>
          <cell r="AJ510">
            <v>26.8</v>
          </cell>
          <cell r="AK510">
            <v>14.5</v>
          </cell>
          <cell r="AL510">
            <v>-8.6999999999999993</v>
          </cell>
          <cell r="AM510">
            <v>84.490899999999996</v>
          </cell>
          <cell r="AN510">
            <v>99.118300000000005</v>
          </cell>
          <cell r="AO510">
            <v>16.600000000000001</v>
          </cell>
          <cell r="AP510">
            <v>86.5</v>
          </cell>
          <cell r="AQ510">
            <v>80.2</v>
          </cell>
          <cell r="AR510">
            <v>70.599999999999994</v>
          </cell>
          <cell r="AS510">
            <v>-15.9</v>
          </cell>
          <cell r="AT510">
            <v>87.1</v>
          </cell>
          <cell r="AU510">
            <v>91.38</v>
          </cell>
          <cell r="AV510">
            <v>91.3</v>
          </cell>
          <cell r="AW510">
            <v>104.9</v>
          </cell>
          <cell r="AX510">
            <v>49.9</v>
          </cell>
          <cell r="AY510">
            <v>49.9</v>
          </cell>
          <cell r="AZ510">
            <v>50.2</v>
          </cell>
          <cell r="BA510">
            <v>48.9</v>
          </cell>
          <cell r="BB510">
            <v>51.2</v>
          </cell>
          <cell r="BC510">
            <v>89.2</v>
          </cell>
          <cell r="BD510">
            <v>104.3</v>
          </cell>
          <cell r="BE510">
            <v>14.1</v>
          </cell>
          <cell r="BF510">
            <v>68.7</v>
          </cell>
          <cell r="BG510">
            <v>12.24</v>
          </cell>
          <cell r="BH510">
            <v>9.82</v>
          </cell>
          <cell r="BI510">
            <v>89</v>
          </cell>
          <cell r="BJ510">
            <v>90.602999999999994</v>
          </cell>
          <cell r="BL510">
            <v>54.07</v>
          </cell>
          <cell r="BM510">
            <v>44.3</v>
          </cell>
          <cell r="BN510">
            <v>18.600000000000001</v>
          </cell>
          <cell r="BO510">
            <v>2.4</v>
          </cell>
          <cell r="BP510">
            <v>73.3</v>
          </cell>
          <cell r="BQ510">
            <v>83.7</v>
          </cell>
          <cell r="BR510">
            <v>72.8</v>
          </cell>
          <cell r="BS510">
            <v>95.3</v>
          </cell>
          <cell r="BT510">
            <v>-39.200000000000003</v>
          </cell>
          <cell r="BU510">
            <v>-46.9</v>
          </cell>
          <cell r="BV510">
            <v>96.3</v>
          </cell>
          <cell r="BX510">
            <v>-33</v>
          </cell>
          <cell r="BY510">
            <v>-31.9</v>
          </cell>
          <cell r="BZ510">
            <v>-3.7</v>
          </cell>
          <cell r="CA510">
            <v>-2.2000000000000002</v>
          </cell>
          <cell r="CB510">
            <v>-5.8</v>
          </cell>
          <cell r="CC510">
            <v>2.1</v>
          </cell>
          <cell r="CD510">
            <v>-55.4</v>
          </cell>
          <cell r="CE510">
            <v>39674</v>
          </cell>
          <cell r="CF510">
            <v>2417511</v>
          </cell>
          <cell r="CG510">
            <v>91.8</v>
          </cell>
          <cell r="CH510">
            <v>79.599999999999994</v>
          </cell>
          <cell r="CI510">
            <v>97.8</v>
          </cell>
          <cell r="CJ510">
            <v>92.9</v>
          </cell>
          <cell r="CK510">
            <v>-49.8</v>
          </cell>
          <cell r="CL510">
            <v>-52.2</v>
          </cell>
          <cell r="CM510">
            <v>-39.200000000000003</v>
          </cell>
          <cell r="CN510">
            <v>58.4</v>
          </cell>
          <cell r="CO510">
            <v>57.2</v>
          </cell>
          <cell r="CP510">
            <v>84.4</v>
          </cell>
          <cell r="CQ510">
            <v>106.962791443</v>
          </cell>
          <cell r="CR510">
            <v>20.010000000000002</v>
          </cell>
          <cell r="CS510">
            <v>97.2</v>
          </cell>
          <cell r="CT510">
            <v>86.8</v>
          </cell>
          <cell r="CU510">
            <v>90.755399999999995</v>
          </cell>
          <cell r="CV510">
            <v>6.22</v>
          </cell>
          <cell r="CW510">
            <v>3.51</v>
          </cell>
          <cell r="CX510">
            <v>116.1</v>
          </cell>
          <cell r="CY510">
            <v>99</v>
          </cell>
          <cell r="DA510">
            <v>-33.1</v>
          </cell>
          <cell r="DB510">
            <v>104.3</v>
          </cell>
          <cell r="DG510">
            <v>83.7</v>
          </cell>
          <cell r="DH510">
            <v>63</v>
          </cell>
          <cell r="DI510">
            <v>65.400000000000006</v>
          </cell>
          <cell r="DJ510">
            <v>84.063590551999994</v>
          </cell>
          <cell r="DK510">
            <v>69.400000000000006</v>
          </cell>
          <cell r="DL510">
            <v>78.8</v>
          </cell>
          <cell r="DM510">
            <v>82.6</v>
          </cell>
          <cell r="DN510">
            <v>11.068467</v>
          </cell>
          <cell r="DQ510">
            <v>79.5</v>
          </cell>
        </row>
        <row r="511">
          <cell r="B511" t="str">
            <v>#NA</v>
          </cell>
          <cell r="C511">
            <v>88.7</v>
          </cell>
          <cell r="D511">
            <v>79.2</v>
          </cell>
          <cell r="E511">
            <v>99.4</v>
          </cell>
          <cell r="F511">
            <v>77.400000000000006</v>
          </cell>
          <cell r="G511">
            <v>0.91700000000000004</v>
          </cell>
          <cell r="H511">
            <v>531.4</v>
          </cell>
          <cell r="I511">
            <v>1279</v>
          </cell>
          <cell r="J511">
            <v>3.4670000000000001</v>
          </cell>
          <cell r="K511">
            <v>5.2</v>
          </cell>
          <cell r="L511">
            <v>4818.3</v>
          </cell>
          <cell r="M511">
            <v>282632</v>
          </cell>
          <cell r="N511">
            <v>78.599999999999994</v>
          </cell>
          <cell r="O511">
            <v>3147</v>
          </cell>
          <cell r="P511">
            <v>9.6999999999999993</v>
          </cell>
          <cell r="Q511">
            <v>15.6</v>
          </cell>
          <cell r="R511">
            <v>13.3</v>
          </cell>
          <cell r="W511">
            <v>-30.7</v>
          </cell>
          <cell r="X511">
            <v>71.599999999999994</v>
          </cell>
          <cell r="Y511">
            <v>8.4</v>
          </cell>
          <cell r="Z511">
            <v>93</v>
          </cell>
          <cell r="AA511">
            <v>91.5</v>
          </cell>
          <cell r="AB511">
            <v>90.7</v>
          </cell>
          <cell r="AC511">
            <v>0.91700000000000004</v>
          </cell>
          <cell r="AD511">
            <v>81.900000000000006</v>
          </cell>
          <cell r="AE511">
            <v>-30.9</v>
          </cell>
          <cell r="AF511">
            <v>97.914379999999994</v>
          </cell>
          <cell r="AG511">
            <v>25.55</v>
          </cell>
          <cell r="AH511">
            <v>82.5</v>
          </cell>
          <cell r="AI511">
            <v>71.599999999999994</v>
          </cell>
          <cell r="AJ511">
            <v>28.8</v>
          </cell>
          <cell r="AK511">
            <v>11.5</v>
          </cell>
          <cell r="AL511">
            <v>-7.9</v>
          </cell>
          <cell r="AM511">
            <v>84.604799999999997</v>
          </cell>
          <cell r="AN511">
            <v>99.177700000000002</v>
          </cell>
          <cell r="AO511">
            <v>18.8</v>
          </cell>
          <cell r="AP511">
            <v>94</v>
          </cell>
          <cell r="AQ511">
            <v>78.900000000000006</v>
          </cell>
          <cell r="AR511">
            <v>66.3</v>
          </cell>
          <cell r="AS511">
            <v>-16.5</v>
          </cell>
          <cell r="AT511">
            <v>85.8</v>
          </cell>
          <cell r="AU511">
            <v>92.39</v>
          </cell>
          <cell r="AV511">
            <v>90.8</v>
          </cell>
          <cell r="AW511">
            <v>104.7</v>
          </cell>
          <cell r="AX511">
            <v>50.1</v>
          </cell>
          <cell r="AY511">
            <v>50.2</v>
          </cell>
          <cell r="AZ511">
            <v>50.4</v>
          </cell>
          <cell r="BA511">
            <v>49.3</v>
          </cell>
          <cell r="BB511">
            <v>51.2</v>
          </cell>
          <cell r="BC511">
            <v>89.1</v>
          </cell>
          <cell r="BD511">
            <v>104.1</v>
          </cell>
          <cell r="BE511">
            <v>10</v>
          </cell>
          <cell r="BF511">
            <v>68.2</v>
          </cell>
          <cell r="BG511">
            <v>12.8</v>
          </cell>
          <cell r="BH511">
            <v>8.98</v>
          </cell>
          <cell r="BI511">
            <v>87.5</v>
          </cell>
          <cell r="BJ511">
            <v>92.714699999999993</v>
          </cell>
          <cell r="BL511">
            <v>51.49</v>
          </cell>
          <cell r="BM511">
            <v>40.58</v>
          </cell>
          <cell r="BN511">
            <v>19.899999999999999</v>
          </cell>
          <cell r="BO511">
            <v>2.4</v>
          </cell>
          <cell r="BP511">
            <v>71.7</v>
          </cell>
          <cell r="BQ511">
            <v>81.2</v>
          </cell>
          <cell r="BR511">
            <v>71.2</v>
          </cell>
          <cell r="BS511">
            <v>94.7</v>
          </cell>
          <cell r="BT511">
            <v>-42.1</v>
          </cell>
          <cell r="BU511">
            <v>-53.1</v>
          </cell>
          <cell r="BV511">
            <v>95.9</v>
          </cell>
          <cell r="BX511">
            <v>-36.5</v>
          </cell>
          <cell r="BY511">
            <v>-27.8</v>
          </cell>
          <cell r="BZ511">
            <v>0.1</v>
          </cell>
          <cell r="CA511">
            <v>-2.7</v>
          </cell>
          <cell r="CB511">
            <v>2.9</v>
          </cell>
          <cell r="CC511">
            <v>2.2000000000000002</v>
          </cell>
          <cell r="CD511">
            <v>-41.3</v>
          </cell>
          <cell r="CE511">
            <v>39608</v>
          </cell>
          <cell r="CF511">
            <v>2417633</v>
          </cell>
          <cell r="CG511">
            <v>86</v>
          </cell>
          <cell r="CH511">
            <v>75.8</v>
          </cell>
          <cell r="CI511">
            <v>93.3</v>
          </cell>
          <cell r="CJ511">
            <v>84.9</v>
          </cell>
          <cell r="CK511">
            <v>-50.2</v>
          </cell>
          <cell r="CL511">
            <v>-53.2</v>
          </cell>
          <cell r="CM511">
            <v>-42.1</v>
          </cell>
          <cell r="CN511">
            <v>57.3</v>
          </cell>
          <cell r="CO511">
            <v>56.3</v>
          </cell>
          <cell r="CP511">
            <v>83.2</v>
          </cell>
          <cell r="CQ511">
            <v>80.444557189999998</v>
          </cell>
          <cell r="CR511">
            <v>25.14</v>
          </cell>
          <cell r="CS511">
            <v>97</v>
          </cell>
          <cell r="CT511">
            <v>88.2</v>
          </cell>
          <cell r="CU511">
            <v>92.904899999999998</v>
          </cell>
          <cell r="CV511">
            <v>5.8</v>
          </cell>
          <cell r="CW511">
            <v>3.38</v>
          </cell>
          <cell r="CX511">
            <v>108.9</v>
          </cell>
          <cell r="CY511">
            <v>94.4</v>
          </cell>
          <cell r="DA511">
            <v>-30.8</v>
          </cell>
          <cell r="DB511">
            <v>104.5</v>
          </cell>
          <cell r="DG511">
            <v>81.8</v>
          </cell>
          <cell r="DH511">
            <v>71</v>
          </cell>
          <cell r="DI511">
            <v>64.400000000000006</v>
          </cell>
          <cell r="DJ511">
            <v>79.519223620999995</v>
          </cell>
          <cell r="DK511">
            <v>68.5</v>
          </cell>
          <cell r="DL511">
            <v>79.5</v>
          </cell>
          <cell r="DM511">
            <v>82.1</v>
          </cell>
          <cell r="DN511">
            <v>11.375361</v>
          </cell>
          <cell r="DQ511">
            <v>78.7</v>
          </cell>
        </row>
        <row r="512">
          <cell r="B512" t="str">
            <v>#NA</v>
          </cell>
          <cell r="C512">
            <v>88.4</v>
          </cell>
          <cell r="D512">
            <v>79</v>
          </cell>
          <cell r="E512">
            <v>99</v>
          </cell>
          <cell r="F512">
            <v>76.599999999999994</v>
          </cell>
          <cell r="G512">
            <v>0.95543999999999996</v>
          </cell>
          <cell r="H512">
            <v>544.6</v>
          </cell>
          <cell r="I512">
            <v>1291.9000000000001</v>
          </cell>
          <cell r="J512">
            <v>3.464</v>
          </cell>
          <cell r="K512">
            <v>5</v>
          </cell>
          <cell r="L512">
            <v>4382.6000000000004</v>
          </cell>
          <cell r="M512">
            <v>308450</v>
          </cell>
          <cell r="N512">
            <v>80.8</v>
          </cell>
          <cell r="O512">
            <v>2879</v>
          </cell>
          <cell r="P512">
            <v>9.8000000000000007</v>
          </cell>
          <cell r="Q512">
            <v>13.6</v>
          </cell>
          <cell r="R512">
            <v>12.3</v>
          </cell>
          <cell r="W512">
            <v>-29.2</v>
          </cell>
          <cell r="X512">
            <v>68.400000000000006</v>
          </cell>
          <cell r="Y512">
            <v>8.4</v>
          </cell>
          <cell r="Z512">
            <v>93.8</v>
          </cell>
          <cell r="AA512">
            <v>92.4</v>
          </cell>
          <cell r="AB512">
            <v>92.1</v>
          </cell>
          <cell r="AC512">
            <v>0.95543999999999996</v>
          </cell>
          <cell r="AD512">
            <v>83.3</v>
          </cell>
          <cell r="AE512">
            <v>-32.200000000000003</v>
          </cell>
          <cell r="AF512">
            <v>99.001109999999997</v>
          </cell>
          <cell r="AG512">
            <v>24.37</v>
          </cell>
          <cell r="AH512">
            <v>82.5</v>
          </cell>
          <cell r="AI512">
            <v>68.400000000000006</v>
          </cell>
          <cell r="AJ512">
            <v>26.9</v>
          </cell>
          <cell r="AK512">
            <v>11.1</v>
          </cell>
          <cell r="AL512">
            <v>-9.4</v>
          </cell>
          <cell r="AM512">
            <v>84.638900000000007</v>
          </cell>
          <cell r="AN512">
            <v>99.144599999999997</v>
          </cell>
          <cell r="AO512">
            <v>17.5</v>
          </cell>
          <cell r="AP512">
            <v>97.3</v>
          </cell>
          <cell r="AQ512">
            <v>78.8</v>
          </cell>
          <cell r="AR512">
            <v>69.599999999999994</v>
          </cell>
          <cell r="AS512">
            <v>-15.6</v>
          </cell>
          <cell r="AT512">
            <v>85.1</v>
          </cell>
          <cell r="AU512">
            <v>93.73</v>
          </cell>
          <cell r="AV512">
            <v>90.2</v>
          </cell>
          <cell r="AW512">
            <v>104.1</v>
          </cell>
          <cell r="AX512">
            <v>48.2</v>
          </cell>
          <cell r="AY512">
            <v>48.8</v>
          </cell>
          <cell r="AZ512">
            <v>52</v>
          </cell>
          <cell r="BA512">
            <v>50.6</v>
          </cell>
          <cell r="BB512">
            <v>53</v>
          </cell>
          <cell r="BC512">
            <v>89.1</v>
          </cell>
          <cell r="BD512">
            <v>103.3</v>
          </cell>
          <cell r="BE512">
            <v>7.7</v>
          </cell>
          <cell r="BF512">
            <v>69.400000000000006</v>
          </cell>
          <cell r="BG512">
            <v>12.25</v>
          </cell>
          <cell r="BH512">
            <v>9.4700000000000006</v>
          </cell>
          <cell r="BI512">
            <v>86.5</v>
          </cell>
          <cell r="BJ512">
            <v>95.543899999999994</v>
          </cell>
          <cell r="BL512">
            <v>55.95</v>
          </cell>
          <cell r="BM512">
            <v>45.36</v>
          </cell>
          <cell r="BN512">
            <v>18.3</v>
          </cell>
          <cell r="BO512">
            <v>4.4000000000000004</v>
          </cell>
          <cell r="BP512">
            <v>75.400000000000006</v>
          </cell>
          <cell r="BQ512">
            <v>85.3</v>
          </cell>
          <cell r="BR512">
            <v>73.400000000000006</v>
          </cell>
          <cell r="BS512">
            <v>93.7</v>
          </cell>
          <cell r="BT512">
            <v>-40.9</v>
          </cell>
          <cell r="BU512">
            <v>-49.9</v>
          </cell>
          <cell r="BV512">
            <v>96.8</v>
          </cell>
          <cell r="BX512">
            <v>-41.4</v>
          </cell>
          <cell r="BY512">
            <v>-30.8</v>
          </cell>
          <cell r="BZ512">
            <v>1</v>
          </cell>
          <cell r="CA512">
            <v>-2.7</v>
          </cell>
          <cell r="CB512">
            <v>8.3000000000000007</v>
          </cell>
          <cell r="CC512">
            <v>3.2</v>
          </cell>
          <cell r="CD512">
            <v>-48.9</v>
          </cell>
          <cell r="CE512">
            <v>39526</v>
          </cell>
          <cell r="CF512">
            <v>2409831</v>
          </cell>
          <cell r="CG512">
            <v>88.1</v>
          </cell>
          <cell r="CH512">
            <v>73.599999999999994</v>
          </cell>
          <cell r="CI512">
            <v>97</v>
          </cell>
          <cell r="CJ512">
            <v>87.9</v>
          </cell>
          <cell r="CK512">
            <v>-53.1</v>
          </cell>
          <cell r="CL512">
            <v>-51.1</v>
          </cell>
          <cell r="CM512">
            <v>-40.9</v>
          </cell>
          <cell r="CN512">
            <v>57.6</v>
          </cell>
          <cell r="CO512">
            <v>56.1</v>
          </cell>
          <cell r="CP512">
            <v>86.9</v>
          </cell>
          <cell r="CQ512">
            <v>120.435379028</v>
          </cell>
          <cell r="CR512">
            <v>27</v>
          </cell>
          <cell r="CS512">
            <v>96.9</v>
          </cell>
          <cell r="CT512">
            <v>90.2</v>
          </cell>
          <cell r="CU512">
            <v>95.745199999999997</v>
          </cell>
          <cell r="CV512">
            <v>5.67</v>
          </cell>
          <cell r="CW512">
            <v>3.4</v>
          </cell>
          <cell r="CX512">
            <v>111.5</v>
          </cell>
          <cell r="CY512">
            <v>91.6</v>
          </cell>
          <cell r="DA512">
            <v>-28.5</v>
          </cell>
          <cell r="DB512">
            <v>102.4</v>
          </cell>
          <cell r="DG512">
            <v>85.7</v>
          </cell>
          <cell r="DH512">
            <v>65.900000000000006</v>
          </cell>
          <cell r="DI512">
            <v>65.400000000000006</v>
          </cell>
          <cell r="DJ512">
            <v>94.988257279999999</v>
          </cell>
          <cell r="DK512">
            <v>69.900000000000006</v>
          </cell>
          <cell r="DL512">
            <v>79.400000000000006</v>
          </cell>
          <cell r="DM512">
            <v>82.7</v>
          </cell>
          <cell r="DN512">
            <v>11.353691</v>
          </cell>
          <cell r="DQ512">
            <v>80.900000000000006</v>
          </cell>
        </row>
        <row r="513">
          <cell r="B513" t="str">
            <v>#NA</v>
          </cell>
          <cell r="C513">
            <v>87.4</v>
          </cell>
          <cell r="D513">
            <v>78.7</v>
          </cell>
          <cell r="E513">
            <v>96.9</v>
          </cell>
          <cell r="F513">
            <v>75.5</v>
          </cell>
          <cell r="G513">
            <v>0.99218300000000004</v>
          </cell>
          <cell r="H513">
            <v>539.70000000000005</v>
          </cell>
          <cell r="I513">
            <v>1295.3</v>
          </cell>
          <cell r="J513">
            <v>3.41</v>
          </cell>
          <cell r="K513">
            <v>4.9000000000000004</v>
          </cell>
          <cell r="L513">
            <v>3700.1</v>
          </cell>
          <cell r="M513">
            <v>282560</v>
          </cell>
          <cell r="N513">
            <v>79.3</v>
          </cell>
          <cell r="O513">
            <v>3303</v>
          </cell>
          <cell r="P513">
            <v>9.8000000000000007</v>
          </cell>
          <cell r="Q513">
            <v>12.5</v>
          </cell>
          <cell r="R513">
            <v>12.1</v>
          </cell>
          <cell r="W513">
            <v>-30</v>
          </cell>
          <cell r="X513">
            <v>66.900000000000006</v>
          </cell>
          <cell r="Y513">
            <v>8.6</v>
          </cell>
          <cell r="Z513">
            <v>94.2</v>
          </cell>
          <cell r="AA513">
            <v>93.2</v>
          </cell>
          <cell r="AB513">
            <v>93.2</v>
          </cell>
          <cell r="AC513">
            <v>0.99218300000000004</v>
          </cell>
          <cell r="AD513">
            <v>82.1</v>
          </cell>
          <cell r="AE513">
            <v>-32.6</v>
          </cell>
          <cell r="AF513">
            <v>99.553072999999998</v>
          </cell>
          <cell r="AG513">
            <v>25.86</v>
          </cell>
          <cell r="AH513">
            <v>82.7</v>
          </cell>
          <cell r="AI513">
            <v>66.900000000000006</v>
          </cell>
          <cell r="AJ513">
            <v>24.8</v>
          </cell>
          <cell r="AK513">
            <v>13.3</v>
          </cell>
          <cell r="AL513">
            <v>-1.2</v>
          </cell>
          <cell r="AM513">
            <v>84.609499999999997</v>
          </cell>
          <cell r="AN513">
            <v>99.0381</v>
          </cell>
          <cell r="AO513">
            <v>15.5</v>
          </cell>
          <cell r="AP513">
            <v>98.1</v>
          </cell>
          <cell r="AQ513">
            <v>78.599999999999994</v>
          </cell>
          <cell r="AR513">
            <v>69.099999999999994</v>
          </cell>
          <cell r="AS513">
            <v>-15.3</v>
          </cell>
          <cell r="AT513">
            <v>84.3</v>
          </cell>
          <cell r="AU513">
            <v>94.68</v>
          </cell>
          <cell r="AV513">
            <v>89.6</v>
          </cell>
          <cell r="AW513">
            <v>102.8</v>
          </cell>
          <cell r="AX513">
            <v>50.1</v>
          </cell>
          <cell r="AY513">
            <v>50.6</v>
          </cell>
          <cell r="AZ513">
            <v>53.4</v>
          </cell>
          <cell r="BA513">
            <v>53.9</v>
          </cell>
          <cell r="BB513">
            <v>53</v>
          </cell>
          <cell r="BC513">
            <v>89</v>
          </cell>
          <cell r="BD513">
            <v>102.5</v>
          </cell>
          <cell r="BE513">
            <v>8.6</v>
          </cell>
          <cell r="BF513">
            <v>70</v>
          </cell>
          <cell r="BG513">
            <v>12.12</v>
          </cell>
          <cell r="BH513">
            <v>9.24</v>
          </cell>
          <cell r="BI513">
            <v>85.3</v>
          </cell>
          <cell r="BJ513">
            <v>97.642600000000002</v>
          </cell>
          <cell r="BL513">
            <v>53.21</v>
          </cell>
          <cell r="BM513">
            <v>41.66</v>
          </cell>
          <cell r="BN513">
            <v>11.6</v>
          </cell>
          <cell r="BO513">
            <v>-0.2</v>
          </cell>
          <cell r="BP513">
            <v>72.599999999999994</v>
          </cell>
          <cell r="BQ513">
            <v>82.4</v>
          </cell>
          <cell r="BR513">
            <v>72.8</v>
          </cell>
          <cell r="BS513">
            <v>95.2</v>
          </cell>
          <cell r="BT513">
            <v>-41.3</v>
          </cell>
          <cell r="BU513">
            <v>-50</v>
          </cell>
          <cell r="BV513">
            <v>95.5</v>
          </cell>
          <cell r="BX513">
            <v>-43.5</v>
          </cell>
          <cell r="BY513">
            <v>-30.2</v>
          </cell>
          <cell r="BZ513">
            <v>-1.7</v>
          </cell>
          <cell r="CA513">
            <v>-2.6</v>
          </cell>
          <cell r="CB513">
            <v>12.4</v>
          </cell>
          <cell r="CC513">
            <v>7.7</v>
          </cell>
          <cell r="CD513">
            <v>-42.5</v>
          </cell>
          <cell r="CE513">
            <v>39534</v>
          </cell>
          <cell r="CF513">
            <v>2404055</v>
          </cell>
          <cell r="CG513">
            <v>85.1</v>
          </cell>
          <cell r="CH513">
            <v>67.400000000000006</v>
          </cell>
          <cell r="CI513">
            <v>90.8</v>
          </cell>
          <cell r="CJ513">
            <v>89.5</v>
          </cell>
          <cell r="CK513">
            <v>-52.6</v>
          </cell>
          <cell r="CL513">
            <v>-51.5</v>
          </cell>
          <cell r="CM513">
            <v>-41.3</v>
          </cell>
          <cell r="CN513">
            <v>58.4</v>
          </cell>
          <cell r="CO513">
            <v>56.8</v>
          </cell>
          <cell r="CP513">
            <v>84.5</v>
          </cell>
          <cell r="CQ513">
            <v>124.33026123</v>
          </cell>
          <cell r="CR513">
            <v>36.6</v>
          </cell>
          <cell r="CS513">
            <v>96.8</v>
          </cell>
          <cell r="CT513">
            <v>91.2</v>
          </cell>
          <cell r="CU513">
            <v>97.847899999999996</v>
          </cell>
          <cell r="CV513">
            <v>5.81</v>
          </cell>
          <cell r="CW513">
            <v>3.35</v>
          </cell>
          <cell r="CX513">
            <v>107.8</v>
          </cell>
          <cell r="CY513">
            <v>83.9</v>
          </cell>
          <cell r="DA513">
            <v>-28.2</v>
          </cell>
          <cell r="DB513">
            <v>102.3</v>
          </cell>
          <cell r="DG513">
            <v>84.3</v>
          </cell>
          <cell r="DH513">
            <v>64.5</v>
          </cell>
          <cell r="DI513">
            <v>66.400000000000006</v>
          </cell>
          <cell r="DJ513">
            <v>100.50946181899999</v>
          </cell>
          <cell r="DK513">
            <v>70.3</v>
          </cell>
          <cell r="DL513">
            <v>79.7</v>
          </cell>
          <cell r="DM513">
            <v>82.4</v>
          </cell>
          <cell r="DN513">
            <v>11.675406000000001</v>
          </cell>
          <cell r="DQ513">
            <v>79.400000000000006</v>
          </cell>
        </row>
        <row r="514">
          <cell r="B514" t="str">
            <v>#NA</v>
          </cell>
          <cell r="C514">
            <v>86.7</v>
          </cell>
          <cell r="D514">
            <v>78.599999999999994</v>
          </cell>
          <cell r="E514">
            <v>95.7</v>
          </cell>
          <cell r="F514">
            <v>77.099999999999994</v>
          </cell>
          <cell r="G514">
            <v>0.97775900000000004</v>
          </cell>
          <cell r="H514">
            <v>534.5</v>
          </cell>
          <cell r="I514">
            <v>1295.4000000000001</v>
          </cell>
          <cell r="J514">
            <v>3.3519999999999999</v>
          </cell>
          <cell r="K514">
            <v>4.5999999999999996</v>
          </cell>
          <cell r="L514">
            <v>3712.9</v>
          </cell>
          <cell r="M514">
            <v>244287</v>
          </cell>
          <cell r="N514">
            <v>81.2</v>
          </cell>
          <cell r="O514">
            <v>3310</v>
          </cell>
          <cell r="P514">
            <v>9.8000000000000007</v>
          </cell>
          <cell r="Q514">
            <v>14.3</v>
          </cell>
          <cell r="R514">
            <v>12.3</v>
          </cell>
          <cell r="W514">
            <v>-31.3</v>
          </cell>
          <cell r="X514">
            <v>69.099999999999994</v>
          </cell>
          <cell r="Y514">
            <v>7</v>
          </cell>
          <cell r="Z514">
            <v>93.7</v>
          </cell>
          <cell r="AA514">
            <v>92.7</v>
          </cell>
          <cell r="AB514">
            <v>92.7</v>
          </cell>
          <cell r="AC514">
            <v>0.97775900000000004</v>
          </cell>
          <cell r="AD514">
            <v>83.8</v>
          </cell>
          <cell r="AE514">
            <v>-33.5</v>
          </cell>
          <cell r="AF514">
            <v>99.110122000000004</v>
          </cell>
          <cell r="AG514">
            <v>26.62</v>
          </cell>
          <cell r="AH514">
            <v>82.7</v>
          </cell>
          <cell r="AI514">
            <v>69.099999999999994</v>
          </cell>
          <cell r="AJ514">
            <v>22</v>
          </cell>
          <cell r="AK514">
            <v>14.3</v>
          </cell>
          <cell r="AL514">
            <v>-8</v>
          </cell>
          <cell r="AM514">
            <v>84.537499999999994</v>
          </cell>
          <cell r="AN514">
            <v>98.8827</v>
          </cell>
          <cell r="AO514">
            <v>19.8</v>
          </cell>
          <cell r="AP514">
            <v>93.5</v>
          </cell>
          <cell r="AQ514">
            <v>79.2</v>
          </cell>
          <cell r="AR514">
            <v>43.4</v>
          </cell>
          <cell r="AS514">
            <v>-16.5</v>
          </cell>
          <cell r="AT514">
            <v>83.6</v>
          </cell>
          <cell r="AU514">
            <v>94.38</v>
          </cell>
          <cell r="AV514">
            <v>89.8</v>
          </cell>
          <cell r="AW514">
            <v>102.7</v>
          </cell>
          <cell r="AX514">
            <v>51.8</v>
          </cell>
          <cell r="AY514">
            <v>52</v>
          </cell>
          <cell r="AZ514">
            <v>53.2</v>
          </cell>
          <cell r="BA514">
            <v>55.1</v>
          </cell>
          <cell r="BB514">
            <v>51.9</v>
          </cell>
          <cell r="BC514">
            <v>89.1</v>
          </cell>
          <cell r="BD514">
            <v>100</v>
          </cell>
          <cell r="BE514">
            <v>4.0999999999999996</v>
          </cell>
          <cell r="BF514">
            <v>69.900000000000006</v>
          </cell>
          <cell r="BG514">
            <v>12.27</v>
          </cell>
          <cell r="BH514">
            <v>9.14</v>
          </cell>
          <cell r="BI514">
            <v>86.7</v>
          </cell>
          <cell r="BJ514">
            <v>97.082599999999999</v>
          </cell>
          <cell r="BL514">
            <v>55.99</v>
          </cell>
          <cell r="BM514">
            <v>44.45</v>
          </cell>
          <cell r="BN514">
            <v>11.5</v>
          </cell>
          <cell r="BO514">
            <v>-1</v>
          </cell>
          <cell r="BP514">
            <v>75.400000000000006</v>
          </cell>
          <cell r="BQ514">
            <v>86.4</v>
          </cell>
          <cell r="BR514">
            <v>76.2</v>
          </cell>
          <cell r="BS514">
            <v>94.7</v>
          </cell>
          <cell r="BT514">
            <v>-37.9</v>
          </cell>
          <cell r="BU514">
            <v>-40.4</v>
          </cell>
          <cell r="BV514">
            <v>98.1</v>
          </cell>
          <cell r="BX514">
            <v>-38.4</v>
          </cell>
          <cell r="BY514">
            <v>-32.1</v>
          </cell>
          <cell r="BZ514">
            <v>-4.8</v>
          </cell>
          <cell r="CA514">
            <v>-2.4</v>
          </cell>
          <cell r="CB514">
            <v>7.8</v>
          </cell>
          <cell r="CC514">
            <v>6.8</v>
          </cell>
          <cell r="CD514">
            <v>-42.5</v>
          </cell>
          <cell r="CE514">
            <v>39466</v>
          </cell>
          <cell r="CF514">
            <v>2404420</v>
          </cell>
          <cell r="CG514">
            <v>84.8</v>
          </cell>
          <cell r="CH514">
            <v>72.5</v>
          </cell>
          <cell r="CI514">
            <v>92.5</v>
          </cell>
          <cell r="CJ514">
            <v>84.6</v>
          </cell>
          <cell r="CK514">
            <v>-49.2</v>
          </cell>
          <cell r="CL514">
            <v>-52</v>
          </cell>
          <cell r="CM514">
            <v>-37.9</v>
          </cell>
          <cell r="CN514">
            <v>59.5</v>
          </cell>
          <cell r="CO514">
            <v>59.4</v>
          </cell>
          <cell r="CP514">
            <v>87.5</v>
          </cell>
          <cell r="CQ514">
            <v>107.22740173299999</v>
          </cell>
          <cell r="CR514">
            <v>50.1</v>
          </cell>
          <cell r="CS514">
            <v>96.5</v>
          </cell>
          <cell r="CT514">
            <v>90.4</v>
          </cell>
          <cell r="CU514">
            <v>97.3202</v>
          </cell>
          <cell r="CV514">
            <v>5.26</v>
          </cell>
          <cell r="CW514">
            <v>3.13</v>
          </cell>
          <cell r="CX514">
            <v>107.4</v>
          </cell>
          <cell r="CY514">
            <v>90.1</v>
          </cell>
          <cell r="DA514">
            <v>-23.4</v>
          </cell>
          <cell r="DB514">
            <v>104.3</v>
          </cell>
          <cell r="DG514">
            <v>86</v>
          </cell>
          <cell r="DH514">
            <v>68.400000000000006</v>
          </cell>
          <cell r="DI514">
            <v>69.2</v>
          </cell>
          <cell r="DJ514">
            <v>107.262858773</v>
          </cell>
          <cell r="DK514">
            <v>70.400000000000006</v>
          </cell>
          <cell r="DL514">
            <v>79.900000000000006</v>
          </cell>
          <cell r="DM514">
            <v>84.4</v>
          </cell>
          <cell r="DN514">
            <v>11.926007999999999</v>
          </cell>
          <cell r="DQ514">
            <v>81.3</v>
          </cell>
        </row>
        <row r="515">
          <cell r="B515" t="str">
            <v>#NA</v>
          </cell>
          <cell r="C515">
            <v>86.3</v>
          </cell>
          <cell r="D515">
            <v>78.400000000000006</v>
          </cell>
          <cell r="E515">
            <v>95.1</v>
          </cell>
          <cell r="F515">
            <v>76.099999999999994</v>
          </cell>
          <cell r="G515">
            <v>0.98079499999999997</v>
          </cell>
          <cell r="H515">
            <v>549.6</v>
          </cell>
          <cell r="I515">
            <v>1299.9000000000001</v>
          </cell>
          <cell r="J515">
            <v>3.31</v>
          </cell>
          <cell r="K515">
            <v>4.4000000000000004</v>
          </cell>
          <cell r="L515">
            <v>2769</v>
          </cell>
          <cell r="M515">
            <v>266005</v>
          </cell>
          <cell r="N515">
            <v>80.400000000000006</v>
          </cell>
          <cell r="O515">
            <v>3233</v>
          </cell>
          <cell r="P515">
            <v>9.9</v>
          </cell>
          <cell r="Q515">
            <v>14.1</v>
          </cell>
          <cell r="R515">
            <v>15.1</v>
          </cell>
          <cell r="W515">
            <v>-31.7</v>
          </cell>
          <cell r="X515">
            <v>67.8</v>
          </cell>
          <cell r="Y515">
            <v>6.4</v>
          </cell>
          <cell r="Z515">
            <v>93.7</v>
          </cell>
          <cell r="AA515">
            <v>92.7</v>
          </cell>
          <cell r="AB515">
            <v>92.7</v>
          </cell>
          <cell r="AC515">
            <v>0.98079499999999997</v>
          </cell>
          <cell r="AD515">
            <v>83.1</v>
          </cell>
          <cell r="AE515">
            <v>-33.9</v>
          </cell>
          <cell r="AF515">
            <v>98.781837999999993</v>
          </cell>
          <cell r="AG515">
            <v>28.37</v>
          </cell>
          <cell r="AH515">
            <v>82.7</v>
          </cell>
          <cell r="AI515">
            <v>67.8</v>
          </cell>
          <cell r="AJ515">
            <v>21</v>
          </cell>
          <cell r="AK515">
            <v>17.8</v>
          </cell>
          <cell r="AL515">
            <v>-18.5</v>
          </cell>
          <cell r="AM515">
            <v>84.4405</v>
          </cell>
          <cell r="AN515">
            <v>98.698800000000006</v>
          </cell>
          <cell r="AO515">
            <v>16.399999999999999</v>
          </cell>
          <cell r="AP515">
            <v>96.4</v>
          </cell>
          <cell r="AQ515">
            <v>79.8</v>
          </cell>
          <cell r="AR515">
            <v>39.5</v>
          </cell>
          <cell r="AS515">
            <v>-15.1</v>
          </cell>
          <cell r="AT515">
            <v>85.1</v>
          </cell>
          <cell r="AU515">
            <v>94.44</v>
          </cell>
          <cell r="AV515">
            <v>90.2</v>
          </cell>
          <cell r="AW515">
            <v>103</v>
          </cell>
          <cell r="AX515">
            <v>54.8</v>
          </cell>
          <cell r="AY515">
            <v>54.8</v>
          </cell>
          <cell r="AZ515">
            <v>54.6</v>
          </cell>
          <cell r="BA515">
            <v>57.7</v>
          </cell>
          <cell r="BB515">
            <v>52.4</v>
          </cell>
          <cell r="BC515">
            <v>89.1</v>
          </cell>
          <cell r="BD515">
            <v>103.8</v>
          </cell>
          <cell r="BE515">
            <v>4.5</v>
          </cell>
          <cell r="BF515">
            <v>70.599999999999994</v>
          </cell>
          <cell r="BG515">
            <v>11.7</v>
          </cell>
          <cell r="BH515">
            <v>9.77</v>
          </cell>
          <cell r="BI515">
            <v>87.1</v>
          </cell>
          <cell r="BJ515">
            <v>97.376099999999994</v>
          </cell>
          <cell r="BL515">
            <v>56.47</v>
          </cell>
          <cell r="BM515">
            <v>44.18</v>
          </cell>
          <cell r="BN515">
            <v>6.7</v>
          </cell>
          <cell r="BO515">
            <v>-0.2</v>
          </cell>
          <cell r="BP515">
            <v>73.900000000000006</v>
          </cell>
          <cell r="BQ515">
            <v>85.3</v>
          </cell>
          <cell r="BR515">
            <v>75</v>
          </cell>
          <cell r="BS515">
            <v>95.6</v>
          </cell>
          <cell r="BT515">
            <v>-39.9</v>
          </cell>
          <cell r="BU515">
            <v>-36.9</v>
          </cell>
          <cell r="BV515">
            <v>97.6</v>
          </cell>
          <cell r="BX515">
            <v>-47.7</v>
          </cell>
          <cell r="BY515">
            <v>-36</v>
          </cell>
          <cell r="BZ515">
            <v>-3.9</v>
          </cell>
          <cell r="CA515">
            <v>-2.8</v>
          </cell>
          <cell r="CB515">
            <v>11.3</v>
          </cell>
          <cell r="CC515">
            <v>8</v>
          </cell>
          <cell r="CD515">
            <v>-43.2</v>
          </cell>
          <cell r="CE515">
            <v>39437</v>
          </cell>
          <cell r="CF515">
            <v>2412007</v>
          </cell>
          <cell r="CG515">
            <v>87.3</v>
          </cell>
          <cell r="CH515">
            <v>70.7</v>
          </cell>
          <cell r="CI515">
            <v>98.1</v>
          </cell>
          <cell r="CJ515">
            <v>86.6</v>
          </cell>
          <cell r="CK515">
            <v>-47</v>
          </cell>
          <cell r="CL515">
            <v>-50.7</v>
          </cell>
          <cell r="CM515">
            <v>-39.9</v>
          </cell>
          <cell r="CN515">
            <v>59.5</v>
          </cell>
          <cell r="CO515">
            <v>58.3</v>
          </cell>
          <cell r="CP515">
            <v>85.5</v>
          </cell>
          <cell r="CQ515">
            <v>115.53994751</v>
          </cell>
          <cell r="CR515">
            <v>50.66</v>
          </cell>
          <cell r="CS515">
            <v>96.4</v>
          </cell>
          <cell r="CT515">
            <v>90.6</v>
          </cell>
          <cell r="CU515">
            <v>97.577500000000001</v>
          </cell>
          <cell r="CV515">
            <v>5.42</v>
          </cell>
          <cell r="CW515">
            <v>3.15</v>
          </cell>
          <cell r="CX515">
            <v>110.6</v>
          </cell>
          <cell r="CY515">
            <v>87.9</v>
          </cell>
          <cell r="DA515">
            <v>-26</v>
          </cell>
          <cell r="DB515">
            <v>104.7</v>
          </cell>
          <cell r="DG515">
            <v>83.4</v>
          </cell>
          <cell r="DH515">
            <v>64.5</v>
          </cell>
          <cell r="DI515">
            <v>68</v>
          </cell>
          <cell r="DJ515">
            <v>123.05198342</v>
          </cell>
          <cell r="DK515">
            <v>71.2</v>
          </cell>
          <cell r="DL515">
            <v>80.3</v>
          </cell>
          <cell r="DM515">
            <v>83.9</v>
          </cell>
          <cell r="DN515">
            <v>12.289486999999999</v>
          </cell>
          <cell r="DQ515">
            <v>80.2</v>
          </cell>
        </row>
        <row r="516">
          <cell r="B516" t="str">
            <v>#NA</v>
          </cell>
          <cell r="C516">
            <v>86.2</v>
          </cell>
          <cell r="D516">
            <v>79.7</v>
          </cell>
          <cell r="E516">
            <v>93.2</v>
          </cell>
          <cell r="F516">
            <v>75.7</v>
          </cell>
          <cell r="G516">
            <v>0.98110900000000001</v>
          </cell>
          <cell r="H516">
            <v>550.79999999999995</v>
          </cell>
          <cell r="I516">
            <v>1310.8</v>
          </cell>
          <cell r="J516">
            <v>3.2610000000000001</v>
          </cell>
          <cell r="K516">
            <v>4.5</v>
          </cell>
          <cell r="L516">
            <v>3152.9</v>
          </cell>
          <cell r="M516">
            <v>281057</v>
          </cell>
          <cell r="N516">
            <v>79.3</v>
          </cell>
          <cell r="O516">
            <v>3250</v>
          </cell>
          <cell r="P516">
            <v>10</v>
          </cell>
          <cell r="Q516">
            <v>9.1</v>
          </cell>
          <cell r="R516">
            <v>17.600000000000001</v>
          </cell>
          <cell r="W516">
            <v>-29.4</v>
          </cell>
          <cell r="X516">
            <v>66.7</v>
          </cell>
          <cell r="Y516">
            <v>6.9</v>
          </cell>
          <cell r="Z516">
            <v>93.7</v>
          </cell>
          <cell r="AA516">
            <v>92.7</v>
          </cell>
          <cell r="AB516">
            <v>92.8</v>
          </cell>
          <cell r="AC516">
            <v>0.98110900000000001</v>
          </cell>
          <cell r="AD516">
            <v>82.3</v>
          </cell>
          <cell r="AE516">
            <v>-32.200000000000003</v>
          </cell>
          <cell r="AF516">
            <v>98.671096000000006</v>
          </cell>
          <cell r="AG516">
            <v>27.52</v>
          </cell>
          <cell r="AH516">
            <v>82.8</v>
          </cell>
          <cell r="AI516">
            <v>66.7</v>
          </cell>
          <cell r="AJ516">
            <v>16.600000000000001</v>
          </cell>
          <cell r="AK516">
            <v>20.7</v>
          </cell>
          <cell r="AL516">
            <v>-7.6</v>
          </cell>
          <cell r="AM516">
            <v>84.339399999999998</v>
          </cell>
          <cell r="AN516">
            <v>98.510800000000003</v>
          </cell>
          <cell r="AO516">
            <v>16.399999999999999</v>
          </cell>
          <cell r="AP516">
            <v>96.7</v>
          </cell>
          <cell r="AQ516">
            <v>77.599999999999994</v>
          </cell>
          <cell r="AR516">
            <v>23.4</v>
          </cell>
          <cell r="AS516">
            <v>-17.7</v>
          </cell>
          <cell r="AT516">
            <v>81.7</v>
          </cell>
          <cell r="AU516">
            <v>94.67</v>
          </cell>
          <cell r="AV516">
            <v>90.3</v>
          </cell>
          <cell r="AW516">
            <v>103.3</v>
          </cell>
          <cell r="AX516">
            <v>53.3</v>
          </cell>
          <cell r="AY516">
            <v>53.4</v>
          </cell>
          <cell r="AZ516">
            <v>54.4</v>
          </cell>
          <cell r="BA516">
            <v>57.5</v>
          </cell>
          <cell r="BB516">
            <v>52.2</v>
          </cell>
          <cell r="BC516">
            <v>89.1</v>
          </cell>
          <cell r="BD516">
            <v>102.1</v>
          </cell>
          <cell r="BE516">
            <v>7.9</v>
          </cell>
          <cell r="BF516">
            <v>70.599999999999994</v>
          </cell>
          <cell r="BG516">
            <v>11.84</v>
          </cell>
          <cell r="BH516">
            <v>8.8699999999999992</v>
          </cell>
          <cell r="BI516">
            <v>84.6</v>
          </cell>
          <cell r="BJ516">
            <v>97.820800000000006</v>
          </cell>
          <cell r="BL516">
            <v>55.28</v>
          </cell>
          <cell r="BM516">
            <v>44.08</v>
          </cell>
          <cell r="BN516">
            <v>0</v>
          </cell>
          <cell r="BO516">
            <v>-4.5</v>
          </cell>
          <cell r="BP516">
            <v>72.599999999999994</v>
          </cell>
          <cell r="BQ516">
            <v>85.8</v>
          </cell>
          <cell r="BR516">
            <v>74.400000000000006</v>
          </cell>
          <cell r="BS516">
            <v>95.4</v>
          </cell>
          <cell r="BT516">
            <v>-44</v>
          </cell>
          <cell r="BU516">
            <v>-41.6</v>
          </cell>
          <cell r="BV516">
            <v>96.5</v>
          </cell>
          <cell r="BX516">
            <v>-43.7</v>
          </cell>
          <cell r="BY516">
            <v>-33.700000000000003</v>
          </cell>
          <cell r="BZ516">
            <v>-5.0999999999999996</v>
          </cell>
          <cell r="CA516">
            <v>-2.7</v>
          </cell>
          <cell r="CB516">
            <v>1.5</v>
          </cell>
          <cell r="CC516">
            <v>-7.4</v>
          </cell>
          <cell r="CD516">
            <v>-45.3</v>
          </cell>
          <cell r="CE516">
            <v>39391</v>
          </cell>
          <cell r="CF516">
            <v>2412271</v>
          </cell>
          <cell r="CG516">
            <v>83</v>
          </cell>
          <cell r="CH516">
            <v>69.5</v>
          </cell>
          <cell r="CI516">
            <v>91.8</v>
          </cell>
          <cell r="CJ516">
            <v>82.5</v>
          </cell>
          <cell r="CK516">
            <v>-50.5</v>
          </cell>
          <cell r="CL516">
            <v>-52.8</v>
          </cell>
          <cell r="CM516">
            <v>-44</v>
          </cell>
          <cell r="CN516">
            <v>59</v>
          </cell>
          <cell r="CO516">
            <v>57.4</v>
          </cell>
          <cell r="CP516">
            <v>85.2</v>
          </cell>
          <cell r="CQ516">
            <v>96.346488953000005</v>
          </cell>
          <cell r="CR516">
            <v>58.66</v>
          </cell>
          <cell r="CS516">
            <v>96.3</v>
          </cell>
          <cell r="CT516">
            <v>90.7</v>
          </cell>
          <cell r="CU516">
            <v>98.064400000000006</v>
          </cell>
          <cell r="CV516">
            <v>5.5</v>
          </cell>
          <cell r="CW516">
            <v>2.99</v>
          </cell>
          <cell r="CX516">
            <v>105.2</v>
          </cell>
          <cell r="CY516">
            <v>86.4</v>
          </cell>
          <cell r="DA516">
            <v>-27.1</v>
          </cell>
          <cell r="DB516">
            <v>105.8</v>
          </cell>
          <cell r="DG516">
            <v>83.7</v>
          </cell>
          <cell r="DH516">
            <v>65</v>
          </cell>
          <cell r="DI516">
            <v>66.599999999999994</v>
          </cell>
          <cell r="DJ516">
            <v>117.730145401</v>
          </cell>
          <cell r="DK516">
            <v>70.8</v>
          </cell>
          <cell r="DL516">
            <v>80.5</v>
          </cell>
          <cell r="DM516">
            <v>82.7</v>
          </cell>
          <cell r="DN516">
            <v>12.512423</v>
          </cell>
          <cell r="DQ516">
            <v>79.599999999999994</v>
          </cell>
        </row>
        <row r="517">
          <cell r="B517" t="str">
            <v>#NA</v>
          </cell>
          <cell r="C517">
            <v>84.6</v>
          </cell>
          <cell r="D517">
            <v>78.599999999999994</v>
          </cell>
          <cell r="E517">
            <v>90.9</v>
          </cell>
          <cell r="F517">
            <v>76.900000000000006</v>
          </cell>
          <cell r="G517">
            <v>1.0013620000000001</v>
          </cell>
          <cell r="H517">
            <v>582.6</v>
          </cell>
          <cell r="I517">
            <v>1321</v>
          </cell>
          <cell r="J517">
            <v>3.1240000000000001</v>
          </cell>
          <cell r="K517">
            <v>4.5</v>
          </cell>
          <cell r="L517">
            <v>3320.3</v>
          </cell>
          <cell r="M517">
            <v>256564</v>
          </cell>
          <cell r="N517">
            <v>81</v>
          </cell>
          <cell r="O517">
            <v>3266</v>
          </cell>
          <cell r="P517">
            <v>10.1</v>
          </cell>
          <cell r="Q517">
            <v>7.9</v>
          </cell>
          <cell r="R517">
            <v>19.2</v>
          </cell>
          <cell r="W517">
            <v>-31</v>
          </cell>
          <cell r="X517">
            <v>69.5</v>
          </cell>
          <cell r="Y517">
            <v>5.6</v>
          </cell>
          <cell r="Z517">
            <v>94</v>
          </cell>
          <cell r="AA517">
            <v>93</v>
          </cell>
          <cell r="AB517">
            <v>93</v>
          </cell>
          <cell r="AC517">
            <v>1.0013620000000001</v>
          </cell>
          <cell r="AD517">
            <v>83.6</v>
          </cell>
          <cell r="AE517">
            <v>-29.8</v>
          </cell>
          <cell r="AF517">
            <v>99.664053999999993</v>
          </cell>
          <cell r="AG517">
            <v>24.25</v>
          </cell>
          <cell r="AH517">
            <v>82.6</v>
          </cell>
          <cell r="AI517">
            <v>69.5</v>
          </cell>
          <cell r="AJ517">
            <v>12.9</v>
          </cell>
          <cell r="AK517">
            <v>23.5</v>
          </cell>
          <cell r="AL517">
            <v>-6.6</v>
          </cell>
          <cell r="AM517">
            <v>84.268299999999996</v>
          </cell>
          <cell r="AN517">
            <v>98.3583</v>
          </cell>
          <cell r="AO517">
            <v>21.7</v>
          </cell>
          <cell r="AP517">
            <v>84.7</v>
          </cell>
          <cell r="AQ517">
            <v>76.5</v>
          </cell>
          <cell r="AR517">
            <v>4.2</v>
          </cell>
          <cell r="AS517">
            <v>-23.6</v>
          </cell>
          <cell r="AT517">
            <v>80.400000000000006</v>
          </cell>
          <cell r="AU517">
            <v>95.25</v>
          </cell>
          <cell r="AV517">
            <v>89.4</v>
          </cell>
          <cell r="AW517">
            <v>102.8</v>
          </cell>
          <cell r="AX517">
            <v>48.2</v>
          </cell>
          <cell r="AY517">
            <v>49.3</v>
          </cell>
          <cell r="AZ517">
            <v>55.1</v>
          </cell>
          <cell r="BA517">
            <v>57.5</v>
          </cell>
          <cell r="BB517">
            <v>53.5</v>
          </cell>
          <cell r="BC517">
            <v>89.1</v>
          </cell>
          <cell r="BD517">
            <v>101.6</v>
          </cell>
          <cell r="BE517">
            <v>4.4000000000000004</v>
          </cell>
          <cell r="BF517">
            <v>71.599999999999994</v>
          </cell>
          <cell r="BG517">
            <v>11.56</v>
          </cell>
          <cell r="BH517">
            <v>9.3699999999999992</v>
          </cell>
          <cell r="BI517">
            <v>85.8</v>
          </cell>
          <cell r="BJ517">
            <v>98.606200000000001</v>
          </cell>
          <cell r="BL517">
            <v>57.05</v>
          </cell>
          <cell r="BM517">
            <v>44.03</v>
          </cell>
          <cell r="BN517">
            <v>-2</v>
          </cell>
          <cell r="BO517">
            <v>-4.2</v>
          </cell>
          <cell r="BP517">
            <v>75.3</v>
          </cell>
          <cell r="BQ517">
            <v>84.3</v>
          </cell>
          <cell r="BR517">
            <v>74.3</v>
          </cell>
          <cell r="BS517">
            <v>94.5</v>
          </cell>
          <cell r="BT517">
            <v>-48.1</v>
          </cell>
          <cell r="BU517">
            <v>-48.9</v>
          </cell>
          <cell r="BV517">
            <v>96.3</v>
          </cell>
          <cell r="BX517">
            <v>-40.9</v>
          </cell>
          <cell r="BY517">
            <v>-37.6</v>
          </cell>
          <cell r="BZ517">
            <v>-9.4</v>
          </cell>
          <cell r="CA517">
            <v>-2.9</v>
          </cell>
          <cell r="CB517">
            <v>-25.7</v>
          </cell>
          <cell r="CC517">
            <v>-24.5</v>
          </cell>
          <cell r="CD517">
            <v>-55.4</v>
          </cell>
          <cell r="CE517">
            <v>39344</v>
          </cell>
          <cell r="CF517">
            <v>2412432</v>
          </cell>
          <cell r="CG517">
            <v>86.3</v>
          </cell>
          <cell r="CH517">
            <v>81.599999999999994</v>
          </cell>
          <cell r="CI517">
            <v>96.6</v>
          </cell>
          <cell r="CJ517">
            <v>79.900000000000006</v>
          </cell>
          <cell r="CK517">
            <v>-52.4</v>
          </cell>
          <cell r="CL517">
            <v>-57.9</v>
          </cell>
          <cell r="CM517">
            <v>-48.1</v>
          </cell>
          <cell r="CN517">
            <v>59.7</v>
          </cell>
          <cell r="CO517">
            <v>59</v>
          </cell>
          <cell r="CP517">
            <v>85.7</v>
          </cell>
          <cell r="CQ517">
            <v>103.236793518</v>
          </cell>
          <cell r="CR517">
            <v>48</v>
          </cell>
          <cell r="CS517">
            <v>96.2</v>
          </cell>
          <cell r="CT517">
            <v>91.5</v>
          </cell>
          <cell r="CU517">
            <v>98.835999999999999</v>
          </cell>
          <cell r="CV517">
            <v>5.54</v>
          </cell>
          <cell r="CW517">
            <v>3.18</v>
          </cell>
          <cell r="CX517">
            <v>109.4</v>
          </cell>
          <cell r="CY517">
            <v>101.5</v>
          </cell>
          <cell r="DA517">
            <v>-25</v>
          </cell>
          <cell r="DB517">
            <v>102.5</v>
          </cell>
          <cell r="DG517">
            <v>84.1</v>
          </cell>
          <cell r="DH517">
            <v>66.599999999999994</v>
          </cell>
          <cell r="DI517">
            <v>67.7</v>
          </cell>
          <cell r="DJ517">
            <v>122.60851975</v>
          </cell>
          <cell r="DK517">
            <v>72.2</v>
          </cell>
          <cell r="DL517">
            <v>80.900000000000006</v>
          </cell>
          <cell r="DM517">
            <v>83.6</v>
          </cell>
          <cell r="DN517">
            <v>12.827893</v>
          </cell>
          <cell r="DQ517">
            <v>81</v>
          </cell>
        </row>
        <row r="518">
          <cell r="B518" t="str">
            <v>#NA</v>
          </cell>
          <cell r="C518">
            <v>83.9</v>
          </cell>
          <cell r="D518">
            <v>78</v>
          </cell>
          <cell r="E518">
            <v>90.4</v>
          </cell>
          <cell r="F518">
            <v>74.3</v>
          </cell>
          <cell r="G518">
            <v>1.0182549999999999</v>
          </cell>
          <cell r="H518">
            <v>583.5</v>
          </cell>
          <cell r="I518">
            <v>1338.2</v>
          </cell>
          <cell r="J518">
            <v>2.9409999999999998</v>
          </cell>
          <cell r="K518">
            <v>4.3</v>
          </cell>
          <cell r="L518">
            <v>2892.6</v>
          </cell>
          <cell r="M518">
            <v>228496</v>
          </cell>
          <cell r="N518">
            <v>79.400000000000006</v>
          </cell>
          <cell r="O518">
            <v>2934</v>
          </cell>
          <cell r="P518">
            <v>10.199999999999999</v>
          </cell>
          <cell r="Q518">
            <v>8.5</v>
          </cell>
          <cell r="R518">
            <v>18.899999999999999</v>
          </cell>
          <cell r="W518">
            <v>-32</v>
          </cell>
          <cell r="X518">
            <v>65</v>
          </cell>
          <cell r="Y518">
            <v>6.7</v>
          </cell>
          <cell r="Z518">
            <v>94.4</v>
          </cell>
          <cell r="AA518">
            <v>93.4</v>
          </cell>
          <cell r="AB518">
            <v>93.4</v>
          </cell>
          <cell r="AC518">
            <v>1.0182549999999999</v>
          </cell>
          <cell r="AD518">
            <v>81.7</v>
          </cell>
          <cell r="AE518">
            <v>-31.8</v>
          </cell>
          <cell r="AF518">
            <v>98.998887999999994</v>
          </cell>
          <cell r="AG518">
            <v>28.32</v>
          </cell>
          <cell r="AH518">
            <v>82.8</v>
          </cell>
          <cell r="AI518">
            <v>65</v>
          </cell>
          <cell r="AJ518">
            <v>17</v>
          </cell>
          <cell r="AK518">
            <v>23.5</v>
          </cell>
          <cell r="AL518">
            <v>-7.3</v>
          </cell>
          <cell r="AM518">
            <v>84.252300000000005</v>
          </cell>
          <cell r="AN518">
            <v>98.270499999999998</v>
          </cell>
          <cell r="AO518">
            <v>17.399999999999999</v>
          </cell>
          <cell r="AP518">
            <v>78.7</v>
          </cell>
          <cell r="AQ518">
            <v>75.599999999999994</v>
          </cell>
          <cell r="AR518">
            <v>0.6</v>
          </cell>
          <cell r="AS518">
            <v>-24.9</v>
          </cell>
          <cell r="AT518">
            <v>78.099999999999994</v>
          </cell>
          <cell r="AU518">
            <v>95.68</v>
          </cell>
          <cell r="AV518">
            <v>90.3</v>
          </cell>
          <cell r="AW518">
            <v>102.7</v>
          </cell>
          <cell r="AX518">
            <v>53.1</v>
          </cell>
          <cell r="AY518">
            <v>53.4</v>
          </cell>
          <cell r="AZ518">
            <v>54.9</v>
          </cell>
          <cell r="BA518">
            <v>56.9</v>
          </cell>
          <cell r="BB518">
            <v>53.6</v>
          </cell>
          <cell r="BC518">
            <v>89.2</v>
          </cell>
          <cell r="BD518">
            <v>101.1</v>
          </cell>
          <cell r="BE518">
            <v>12.5</v>
          </cell>
          <cell r="BF518">
            <v>70.400000000000006</v>
          </cell>
          <cell r="BG518">
            <v>12.94</v>
          </cell>
          <cell r="BH518">
            <v>10.029999999999999</v>
          </cell>
          <cell r="BI518">
            <v>81.599999999999994</v>
          </cell>
          <cell r="BJ518">
            <v>99.611800000000002</v>
          </cell>
          <cell r="BL518">
            <v>55.34</v>
          </cell>
          <cell r="BM518">
            <v>44.61</v>
          </cell>
          <cell r="BN518">
            <v>3.8</v>
          </cell>
          <cell r="BO518">
            <v>-2.8</v>
          </cell>
          <cell r="BP518">
            <v>73.400000000000006</v>
          </cell>
          <cell r="BQ518">
            <v>85.8</v>
          </cell>
          <cell r="BR518">
            <v>76.400000000000006</v>
          </cell>
          <cell r="BS518">
            <v>94.2</v>
          </cell>
          <cell r="BT518">
            <v>-49.1</v>
          </cell>
          <cell r="BU518">
            <v>-47.4</v>
          </cell>
          <cell r="BV518">
            <v>96.3</v>
          </cell>
          <cell r="BX518">
            <v>-45.1</v>
          </cell>
          <cell r="BY518">
            <v>-44</v>
          </cell>
          <cell r="BZ518">
            <v>-9.5</v>
          </cell>
          <cell r="CA518">
            <v>-2.9</v>
          </cell>
          <cell r="CB518">
            <v>-26.5</v>
          </cell>
          <cell r="CC518">
            <v>-21.4</v>
          </cell>
          <cell r="CD518">
            <v>-42</v>
          </cell>
          <cell r="CE518">
            <v>39329</v>
          </cell>
          <cell r="CF518">
            <v>2411607</v>
          </cell>
          <cell r="CG518">
            <v>86.5</v>
          </cell>
          <cell r="CH518">
            <v>76.3</v>
          </cell>
          <cell r="CI518">
            <v>90.2</v>
          </cell>
          <cell r="CJ518">
            <v>88.5</v>
          </cell>
          <cell r="CK518">
            <v>-53.8</v>
          </cell>
          <cell r="CL518">
            <v>-60</v>
          </cell>
          <cell r="CM518">
            <v>-49.1</v>
          </cell>
          <cell r="CN518">
            <v>60.2</v>
          </cell>
          <cell r="CO518">
            <v>59.5</v>
          </cell>
          <cell r="CP518">
            <v>83.9</v>
          </cell>
          <cell r="CQ518">
            <v>128.241455078</v>
          </cell>
          <cell r="CR518">
            <v>37.630000000000003</v>
          </cell>
          <cell r="CS518">
            <v>96.1</v>
          </cell>
          <cell r="CT518">
            <v>92.4</v>
          </cell>
          <cell r="CU518">
            <v>99.923100000000005</v>
          </cell>
          <cell r="CV518">
            <v>6.77</v>
          </cell>
          <cell r="CW518">
            <v>4.49</v>
          </cell>
          <cell r="CX518">
            <v>109.5</v>
          </cell>
          <cell r="CY518">
            <v>94.9</v>
          </cell>
          <cell r="DA518">
            <v>-19.2</v>
          </cell>
          <cell r="DB518">
            <v>102.1</v>
          </cell>
          <cell r="DG518">
            <v>84.2</v>
          </cell>
          <cell r="DH518">
            <v>61.2</v>
          </cell>
          <cell r="DI518">
            <v>70.099999999999994</v>
          </cell>
          <cell r="DJ518">
            <v>118.666450416</v>
          </cell>
          <cell r="DK518">
            <v>71.3</v>
          </cell>
          <cell r="DL518">
            <v>79.5</v>
          </cell>
          <cell r="DM518">
            <v>83.9</v>
          </cell>
          <cell r="DN518">
            <v>12.528146</v>
          </cell>
          <cell r="DQ518">
            <v>79.599999999999994</v>
          </cell>
        </row>
        <row r="519">
          <cell r="B519" t="str">
            <v>#NA</v>
          </cell>
          <cell r="C519">
            <v>84.3</v>
          </cell>
          <cell r="D519">
            <v>78.8</v>
          </cell>
          <cell r="E519">
            <v>90.2</v>
          </cell>
          <cell r="F519">
            <v>76.400000000000006</v>
          </cell>
          <cell r="G519">
            <v>1.0621860000000001</v>
          </cell>
          <cell r="H519">
            <v>574</v>
          </cell>
          <cell r="I519">
            <v>1334.3</v>
          </cell>
          <cell r="J519">
            <v>2.8319999999999999</v>
          </cell>
          <cell r="K519">
            <v>4.2</v>
          </cell>
          <cell r="L519">
            <v>2747.8</v>
          </cell>
          <cell r="M519">
            <v>237778</v>
          </cell>
          <cell r="N519">
            <v>80.2</v>
          </cell>
          <cell r="O519">
            <v>3245</v>
          </cell>
          <cell r="P519">
            <v>10.4</v>
          </cell>
          <cell r="Q519">
            <v>10.8</v>
          </cell>
          <cell r="R519">
            <v>13.8</v>
          </cell>
          <cell r="W519">
            <v>-30.4</v>
          </cell>
          <cell r="X519">
            <v>68.8</v>
          </cell>
          <cell r="Y519">
            <v>7</v>
          </cell>
          <cell r="Z519">
            <v>95.4</v>
          </cell>
          <cell r="AA519">
            <v>94.7</v>
          </cell>
          <cell r="AB519">
            <v>94.9</v>
          </cell>
          <cell r="AC519">
            <v>1.0621860000000001</v>
          </cell>
          <cell r="AD519">
            <v>82.6</v>
          </cell>
          <cell r="AE519">
            <v>-32.1</v>
          </cell>
          <cell r="AF519">
            <v>98.891352999999995</v>
          </cell>
          <cell r="AG519">
            <v>30.81</v>
          </cell>
          <cell r="AH519">
            <v>83.2</v>
          </cell>
          <cell r="AI519">
            <v>68.8</v>
          </cell>
          <cell r="AJ519">
            <v>15.8</v>
          </cell>
          <cell r="AK519">
            <v>19.3</v>
          </cell>
          <cell r="AL519">
            <v>-4.5999999999999996</v>
          </cell>
          <cell r="AM519">
            <v>84.299899999999994</v>
          </cell>
          <cell r="AN519">
            <v>98.256699999999995</v>
          </cell>
          <cell r="AO519">
            <v>23.6</v>
          </cell>
          <cell r="AP519">
            <v>51.6</v>
          </cell>
          <cell r="AQ519">
            <v>77.099999999999994</v>
          </cell>
          <cell r="AR519">
            <v>14</v>
          </cell>
          <cell r="AS519">
            <v>-23.4</v>
          </cell>
          <cell r="AT519">
            <v>79.8</v>
          </cell>
          <cell r="AU519">
            <v>97.04</v>
          </cell>
          <cell r="AV519">
            <v>90.5</v>
          </cell>
          <cell r="AW519">
            <v>102.3</v>
          </cell>
          <cell r="AX519">
            <v>59</v>
          </cell>
          <cell r="AY519">
            <v>58.6</v>
          </cell>
          <cell r="AZ519">
            <v>56.4</v>
          </cell>
          <cell r="BA519">
            <v>57.4</v>
          </cell>
          <cell r="BB519">
            <v>55.8</v>
          </cell>
          <cell r="BC519">
            <v>89.4</v>
          </cell>
          <cell r="BD519">
            <v>103.7</v>
          </cell>
          <cell r="BE519">
            <v>5.2</v>
          </cell>
          <cell r="BF519">
            <v>71.900000000000006</v>
          </cell>
          <cell r="BG519">
            <v>12.48</v>
          </cell>
          <cell r="BH519">
            <v>9.9499999999999993</v>
          </cell>
          <cell r="BI519">
            <v>83.2</v>
          </cell>
          <cell r="BJ519">
            <v>102.55289999999999</v>
          </cell>
          <cell r="BL519">
            <v>54.7</v>
          </cell>
          <cell r="BM519">
            <v>45.87</v>
          </cell>
          <cell r="BN519">
            <v>-4.7</v>
          </cell>
          <cell r="BO519">
            <v>-9.4</v>
          </cell>
          <cell r="BP519">
            <v>74.900000000000006</v>
          </cell>
          <cell r="BQ519">
            <v>82.3</v>
          </cell>
          <cell r="BR519">
            <v>72.599999999999994</v>
          </cell>
          <cell r="BS519">
            <v>93.3</v>
          </cell>
          <cell r="BT519">
            <v>-47.3</v>
          </cell>
          <cell r="BU519">
            <v>-48.6</v>
          </cell>
          <cell r="BV519">
            <v>95</v>
          </cell>
          <cell r="BX519">
            <v>-41</v>
          </cell>
          <cell r="BY519">
            <v>-37.799999999999997</v>
          </cell>
          <cell r="BZ519">
            <v>-10.9</v>
          </cell>
          <cell r="CA519">
            <v>-3.1</v>
          </cell>
          <cell r="CB519">
            <v>-29.2</v>
          </cell>
          <cell r="CC519">
            <v>-19.399999999999999</v>
          </cell>
          <cell r="CD519">
            <v>-31.2</v>
          </cell>
          <cell r="CE519">
            <v>39255</v>
          </cell>
          <cell r="CF519">
            <v>2406237</v>
          </cell>
          <cell r="CG519">
            <v>81</v>
          </cell>
          <cell r="CH519">
            <v>68.599999999999994</v>
          </cell>
          <cell r="CI519">
            <v>91.8</v>
          </cell>
          <cell r="CJ519">
            <v>78.099999999999994</v>
          </cell>
          <cell r="CK519">
            <v>-52.7</v>
          </cell>
          <cell r="CL519">
            <v>-57.2</v>
          </cell>
          <cell r="CM519">
            <v>-47.3</v>
          </cell>
          <cell r="CN519">
            <v>60</v>
          </cell>
          <cell r="CO519">
            <v>59.5</v>
          </cell>
          <cell r="CP519">
            <v>85.7</v>
          </cell>
          <cell r="CQ519">
            <v>84.128318786999998</v>
          </cell>
          <cell r="CR519">
            <v>51.13</v>
          </cell>
          <cell r="CS519">
            <v>96.1</v>
          </cell>
          <cell r="CT519">
            <v>94.7</v>
          </cell>
          <cell r="CU519">
            <v>102.8086</v>
          </cell>
          <cell r="CV519">
            <v>7.77</v>
          </cell>
          <cell r="CW519">
            <v>5.43</v>
          </cell>
          <cell r="CX519">
            <v>102.6</v>
          </cell>
          <cell r="CY519">
            <v>85.3</v>
          </cell>
          <cell r="DA519">
            <v>-27.6</v>
          </cell>
          <cell r="DB519">
            <v>105.3</v>
          </cell>
          <cell r="DG519">
            <v>84.8</v>
          </cell>
          <cell r="DH519">
            <v>65.599999999999994</v>
          </cell>
          <cell r="DI519">
            <v>66.2</v>
          </cell>
          <cell r="DJ519">
            <v>126.975089443</v>
          </cell>
          <cell r="DK519">
            <v>72.7</v>
          </cell>
          <cell r="DL519">
            <v>80.599999999999994</v>
          </cell>
          <cell r="DM519">
            <v>82.3</v>
          </cell>
          <cell r="DN519">
            <v>12.281351000000001</v>
          </cell>
          <cell r="DQ519">
            <v>80.2</v>
          </cell>
        </row>
        <row r="520">
          <cell r="B520" t="str">
            <v>#NA</v>
          </cell>
          <cell r="C520">
            <v>85.2</v>
          </cell>
          <cell r="D520">
            <v>79.599999999999994</v>
          </cell>
          <cell r="E520">
            <v>91.2</v>
          </cell>
          <cell r="F520">
            <v>76.3</v>
          </cell>
          <cell r="G520">
            <v>1.0772949999999999</v>
          </cell>
          <cell r="H520">
            <v>579.5</v>
          </cell>
          <cell r="I520">
            <v>1345.9</v>
          </cell>
          <cell r="J520">
            <v>2.6869999999999998</v>
          </cell>
          <cell r="K520">
            <v>4</v>
          </cell>
          <cell r="L520">
            <v>2547.1</v>
          </cell>
          <cell r="M520">
            <v>230417</v>
          </cell>
          <cell r="N520">
            <v>80.099999999999994</v>
          </cell>
          <cell r="O520">
            <v>3106</v>
          </cell>
          <cell r="P520">
            <v>10.5</v>
          </cell>
          <cell r="Q520">
            <v>13.1</v>
          </cell>
          <cell r="R520">
            <v>13.2</v>
          </cell>
          <cell r="W520">
            <v>-26.7</v>
          </cell>
          <cell r="X520">
            <v>66.7</v>
          </cell>
          <cell r="Y520">
            <v>4.5999999999999996</v>
          </cell>
          <cell r="Z520">
            <v>95.9</v>
          </cell>
          <cell r="AA520">
            <v>95.3</v>
          </cell>
          <cell r="AB520">
            <v>95.6</v>
          </cell>
          <cell r="AC520">
            <v>1.0772949999999999</v>
          </cell>
          <cell r="AD520">
            <v>82.7</v>
          </cell>
          <cell r="AE520">
            <v>-28</v>
          </cell>
          <cell r="AF520">
            <v>98.783186000000001</v>
          </cell>
          <cell r="AG520">
            <v>32.659999999999997</v>
          </cell>
          <cell r="AH520">
            <v>83.3</v>
          </cell>
          <cell r="AI520">
            <v>66.7</v>
          </cell>
          <cell r="AJ520">
            <v>16.899999999999999</v>
          </cell>
          <cell r="AK520">
            <v>17.600000000000001</v>
          </cell>
          <cell r="AL520">
            <v>-8.6999999999999993</v>
          </cell>
          <cell r="AM520">
            <v>84.392899999999997</v>
          </cell>
          <cell r="AN520">
            <v>98.295599999999993</v>
          </cell>
          <cell r="AO520">
            <v>29.8</v>
          </cell>
          <cell r="AP520">
            <v>37.1</v>
          </cell>
          <cell r="AQ520">
            <v>77.400000000000006</v>
          </cell>
          <cell r="AR520">
            <v>15</v>
          </cell>
          <cell r="AS520">
            <v>-24.6</v>
          </cell>
          <cell r="AT520">
            <v>80.900000000000006</v>
          </cell>
          <cell r="AU520">
            <v>97.72</v>
          </cell>
          <cell r="AV520">
            <v>90.6</v>
          </cell>
          <cell r="AW520">
            <v>102.1</v>
          </cell>
          <cell r="AX520">
            <v>63.4</v>
          </cell>
          <cell r="AY520">
            <v>62.5</v>
          </cell>
          <cell r="AZ520">
            <v>58.1</v>
          </cell>
          <cell r="BA520">
            <v>58.4</v>
          </cell>
          <cell r="BB520">
            <v>57.8</v>
          </cell>
          <cell r="BC520">
            <v>89.4</v>
          </cell>
          <cell r="BD520">
            <v>102.8</v>
          </cell>
          <cell r="BE520">
            <v>5.3</v>
          </cell>
          <cell r="BF520">
            <v>71.599999999999994</v>
          </cell>
          <cell r="BG520">
            <v>12.55</v>
          </cell>
          <cell r="BH520">
            <v>8.24</v>
          </cell>
          <cell r="BI520">
            <v>78.5</v>
          </cell>
          <cell r="BJ520">
            <v>103.9941</v>
          </cell>
          <cell r="BL520">
            <v>55.4</v>
          </cell>
          <cell r="BM520">
            <v>45</v>
          </cell>
          <cell r="BN520">
            <v>-6</v>
          </cell>
          <cell r="BO520">
            <v>-8.5</v>
          </cell>
          <cell r="BP520">
            <v>75.599999999999994</v>
          </cell>
          <cell r="BQ520">
            <v>86.5</v>
          </cell>
          <cell r="BR520">
            <v>73.900000000000006</v>
          </cell>
          <cell r="BS520">
            <v>93.8</v>
          </cell>
          <cell r="BT520">
            <v>-47</v>
          </cell>
          <cell r="BU520">
            <v>-46.9</v>
          </cell>
          <cell r="BV520">
            <v>95.6</v>
          </cell>
          <cell r="BX520">
            <v>-33.6</v>
          </cell>
          <cell r="BY520">
            <v>-38.9</v>
          </cell>
          <cell r="BZ520">
            <v>-9</v>
          </cell>
          <cell r="CA520">
            <v>-3.2</v>
          </cell>
          <cell r="CB520">
            <v>-25.9</v>
          </cell>
          <cell r="CC520">
            <v>-20.9</v>
          </cell>
          <cell r="CD520">
            <v>-30.6</v>
          </cell>
          <cell r="CE520">
            <v>39250</v>
          </cell>
          <cell r="CF520">
            <v>2406875</v>
          </cell>
          <cell r="CG520">
            <v>79.599999999999994</v>
          </cell>
          <cell r="CH520">
            <v>67</v>
          </cell>
          <cell r="CI520">
            <v>88.2</v>
          </cell>
          <cell r="CJ520">
            <v>78.900000000000006</v>
          </cell>
          <cell r="CK520">
            <v>-51.1</v>
          </cell>
          <cell r="CL520">
            <v>-57.8</v>
          </cell>
          <cell r="CM520">
            <v>-47</v>
          </cell>
          <cell r="CN520">
            <v>58.7</v>
          </cell>
          <cell r="CO520">
            <v>58</v>
          </cell>
          <cell r="CP520">
            <v>88.5</v>
          </cell>
          <cell r="CQ520">
            <v>230.90956115700001</v>
          </cell>
          <cell r="CR520">
            <v>46.68</v>
          </cell>
          <cell r="CS520">
            <v>96.1</v>
          </cell>
          <cell r="CT520">
            <v>95.9</v>
          </cell>
          <cell r="CU520">
            <v>104.2221</v>
          </cell>
          <cell r="CV520">
            <v>6.42</v>
          </cell>
          <cell r="CW520">
            <v>4.25</v>
          </cell>
          <cell r="CX520">
            <v>101.3</v>
          </cell>
          <cell r="CY520">
            <v>83.6</v>
          </cell>
          <cell r="DA520">
            <v>-29.3</v>
          </cell>
          <cell r="DB520">
            <v>107.6</v>
          </cell>
          <cell r="DG520">
            <v>87.7</v>
          </cell>
          <cell r="DH520">
            <v>63.6</v>
          </cell>
          <cell r="DI520">
            <v>65.099999999999994</v>
          </cell>
          <cell r="DJ520">
            <v>135.409001872</v>
          </cell>
          <cell r="DK520">
            <v>72.2</v>
          </cell>
          <cell r="DL520">
            <v>81.3</v>
          </cell>
          <cell r="DM520">
            <v>82.4</v>
          </cell>
          <cell r="DN520">
            <v>11.915799</v>
          </cell>
          <cell r="DQ520">
            <v>80.2</v>
          </cell>
        </row>
        <row r="521">
          <cell r="B521" t="str">
            <v>#NA</v>
          </cell>
          <cell r="C521">
            <v>85</v>
          </cell>
          <cell r="D521">
            <v>79.099999999999994</v>
          </cell>
          <cell r="E521">
            <v>91.2</v>
          </cell>
          <cell r="F521">
            <v>74.599999999999994</v>
          </cell>
          <cell r="G521">
            <v>1.0806519999999999</v>
          </cell>
          <cell r="H521">
            <v>586.5</v>
          </cell>
          <cell r="I521">
            <v>1353.6</v>
          </cell>
          <cell r="J521">
            <v>2.5299999999999998</v>
          </cell>
          <cell r="K521">
            <v>4</v>
          </cell>
          <cell r="L521">
            <v>2423.9</v>
          </cell>
          <cell r="M521">
            <v>318659</v>
          </cell>
          <cell r="N521">
            <v>80.3</v>
          </cell>
          <cell r="O521">
            <v>3396</v>
          </cell>
          <cell r="P521">
            <v>10.5</v>
          </cell>
          <cell r="Q521">
            <v>12.2</v>
          </cell>
          <cell r="R521">
            <v>14.7</v>
          </cell>
          <cell r="W521">
            <v>-29.2</v>
          </cell>
          <cell r="X521">
            <v>66.8</v>
          </cell>
          <cell r="Y521">
            <v>2.1</v>
          </cell>
          <cell r="Z521">
            <v>96.1</v>
          </cell>
          <cell r="AA521">
            <v>95.7</v>
          </cell>
          <cell r="AB521">
            <v>95.9</v>
          </cell>
          <cell r="AC521">
            <v>1.0806519999999999</v>
          </cell>
          <cell r="AD521">
            <v>83.2</v>
          </cell>
          <cell r="AE521">
            <v>-30.3</v>
          </cell>
          <cell r="AF521">
            <v>99.222222000000002</v>
          </cell>
          <cell r="AG521">
            <v>30.17</v>
          </cell>
          <cell r="AH521">
            <v>83.5</v>
          </cell>
          <cell r="AI521">
            <v>66.8</v>
          </cell>
          <cell r="AJ521">
            <v>15.2</v>
          </cell>
          <cell r="AK521">
            <v>19.100000000000001</v>
          </cell>
          <cell r="AL521">
            <v>-11.4</v>
          </cell>
          <cell r="AM521">
            <v>84.509900000000002</v>
          </cell>
          <cell r="AN521">
            <v>98.362099999999998</v>
          </cell>
          <cell r="AO521">
            <v>22.9</v>
          </cell>
          <cell r="AP521">
            <v>50.6</v>
          </cell>
          <cell r="AQ521">
            <v>78.400000000000006</v>
          </cell>
          <cell r="AR521">
            <v>17.7</v>
          </cell>
          <cell r="AS521">
            <v>-24.4</v>
          </cell>
          <cell r="AT521">
            <v>81.2</v>
          </cell>
          <cell r="AU521">
            <v>98.15</v>
          </cell>
          <cell r="AV521">
            <v>89.9</v>
          </cell>
          <cell r="AW521">
            <v>101.7</v>
          </cell>
          <cell r="AX521">
            <v>58.5</v>
          </cell>
          <cell r="AY521">
            <v>58.3</v>
          </cell>
          <cell r="AZ521">
            <v>57.2</v>
          </cell>
          <cell r="BA521">
            <v>55.6</v>
          </cell>
          <cell r="BB521">
            <v>58.3</v>
          </cell>
          <cell r="BC521">
            <v>89.2</v>
          </cell>
          <cell r="BD521">
            <v>102.9</v>
          </cell>
          <cell r="BE521">
            <v>2.6</v>
          </cell>
          <cell r="BF521">
            <v>71.7</v>
          </cell>
          <cell r="BG521">
            <v>12.76</v>
          </cell>
          <cell r="BH521">
            <v>10.28</v>
          </cell>
          <cell r="BI521">
            <v>86.5</v>
          </cell>
          <cell r="BJ521">
            <v>104.69289999999999</v>
          </cell>
          <cell r="BL521">
            <v>54.25</v>
          </cell>
          <cell r="BM521">
            <v>45.69</v>
          </cell>
          <cell r="BN521">
            <v>-5.3</v>
          </cell>
          <cell r="BO521">
            <v>-10.199999999999999</v>
          </cell>
          <cell r="BP521">
            <v>74.5</v>
          </cell>
          <cell r="BQ521">
            <v>85.2</v>
          </cell>
          <cell r="BR521">
            <v>74.3</v>
          </cell>
          <cell r="BS521">
            <v>93.3</v>
          </cell>
          <cell r="BT521">
            <v>-44</v>
          </cell>
          <cell r="BU521">
            <v>-49.8</v>
          </cell>
          <cell r="BV521">
            <v>95.3</v>
          </cell>
          <cell r="BX521">
            <v>-34.200000000000003</v>
          </cell>
          <cell r="BY521">
            <v>-36.200000000000003</v>
          </cell>
          <cell r="BZ521">
            <v>-11</v>
          </cell>
          <cell r="CA521">
            <v>-3.5</v>
          </cell>
          <cell r="CB521">
            <v>-28.6</v>
          </cell>
          <cell r="CC521">
            <v>-21.4</v>
          </cell>
          <cell r="CD521">
            <v>-26.6</v>
          </cell>
          <cell r="CE521">
            <v>39171</v>
          </cell>
          <cell r="CF521">
            <v>2404140</v>
          </cell>
          <cell r="CG521">
            <v>81.8</v>
          </cell>
          <cell r="CH521">
            <v>73.099999999999994</v>
          </cell>
          <cell r="CI521">
            <v>88.7</v>
          </cell>
          <cell r="CJ521">
            <v>80.3</v>
          </cell>
          <cell r="CK521">
            <v>-49.3</v>
          </cell>
          <cell r="CL521">
            <v>-56.4</v>
          </cell>
          <cell r="CM521">
            <v>-44</v>
          </cell>
          <cell r="CN521">
            <v>58.8</v>
          </cell>
          <cell r="CO521">
            <v>58.5</v>
          </cell>
          <cell r="CP521">
            <v>83.4</v>
          </cell>
          <cell r="CQ521">
            <v>230.06301879899999</v>
          </cell>
          <cell r="CR521">
            <v>46.91</v>
          </cell>
          <cell r="CS521">
            <v>96</v>
          </cell>
          <cell r="CT521">
            <v>96.5</v>
          </cell>
          <cell r="CU521">
            <v>104.9374</v>
          </cell>
          <cell r="CV521">
            <v>6.19</v>
          </cell>
          <cell r="CW521">
            <v>4</v>
          </cell>
          <cell r="CX521">
            <v>103.9</v>
          </cell>
          <cell r="CY521">
            <v>91.2</v>
          </cell>
          <cell r="DA521">
            <v>-27.5</v>
          </cell>
          <cell r="DB521">
            <v>108.1</v>
          </cell>
          <cell r="DG521">
            <v>82.1</v>
          </cell>
          <cell r="DH521">
            <v>63.4</v>
          </cell>
          <cell r="DI521">
            <v>67</v>
          </cell>
          <cell r="DJ521">
            <v>168.08279195700001</v>
          </cell>
          <cell r="DK521">
            <v>72.900000000000006</v>
          </cell>
          <cell r="DL521">
            <v>81.7</v>
          </cell>
          <cell r="DM521">
            <v>82.7</v>
          </cell>
          <cell r="DN521">
            <v>12.298975</v>
          </cell>
          <cell r="DQ521">
            <v>80</v>
          </cell>
        </row>
        <row r="522">
          <cell r="B522" t="str">
            <v>#NA</v>
          </cell>
          <cell r="C522">
            <v>85.3</v>
          </cell>
          <cell r="D522">
            <v>79.7</v>
          </cell>
          <cell r="E522">
            <v>91.2</v>
          </cell>
          <cell r="F522">
            <v>74.8</v>
          </cell>
          <cell r="G522">
            <v>1.0847599999999999</v>
          </cell>
          <cell r="H522">
            <v>594.5</v>
          </cell>
          <cell r="I522">
            <v>1358.7</v>
          </cell>
          <cell r="J522">
            <v>2.5329999999999999</v>
          </cell>
          <cell r="K522">
            <v>4.2</v>
          </cell>
          <cell r="L522">
            <v>2942</v>
          </cell>
          <cell r="M522">
            <v>287350</v>
          </cell>
          <cell r="N522">
            <v>79.599999999999994</v>
          </cell>
          <cell r="O522">
            <v>3610</v>
          </cell>
          <cell r="P522">
            <v>10.6</v>
          </cell>
          <cell r="Q522">
            <v>10.6</v>
          </cell>
          <cell r="R522">
            <v>14.1</v>
          </cell>
          <cell r="W522">
            <v>-32.1</v>
          </cell>
          <cell r="X522">
            <v>66.7</v>
          </cell>
          <cell r="Y522">
            <v>2.1</v>
          </cell>
          <cell r="Z522">
            <v>96.2</v>
          </cell>
          <cell r="AA522">
            <v>95.6</v>
          </cell>
          <cell r="AB522">
            <v>95.6</v>
          </cell>
          <cell r="AC522">
            <v>1.0847599999999999</v>
          </cell>
          <cell r="AD522">
            <v>82.6</v>
          </cell>
          <cell r="AE522">
            <v>-31.6</v>
          </cell>
          <cell r="AF522">
            <v>100.677201</v>
          </cell>
          <cell r="AG522">
            <v>25.03</v>
          </cell>
          <cell r="AH522">
            <v>83.3</v>
          </cell>
          <cell r="AI522">
            <v>66.7</v>
          </cell>
          <cell r="AJ522">
            <v>14.8</v>
          </cell>
          <cell r="AK522">
            <v>19.5</v>
          </cell>
          <cell r="AL522">
            <v>-8.5</v>
          </cell>
          <cell r="AM522">
            <v>84.659800000000004</v>
          </cell>
          <cell r="AN522">
            <v>98.466200000000001</v>
          </cell>
          <cell r="AO522">
            <v>16.8</v>
          </cell>
          <cell r="AP522">
            <v>82.3</v>
          </cell>
          <cell r="AQ522">
            <v>78.7</v>
          </cell>
          <cell r="AR522">
            <v>18.399999999999999</v>
          </cell>
          <cell r="AS522">
            <v>-22.5</v>
          </cell>
          <cell r="AT522">
            <v>84.9</v>
          </cell>
          <cell r="AU522">
            <v>98.39</v>
          </cell>
          <cell r="AV522">
            <v>88.2</v>
          </cell>
          <cell r="AW522">
            <v>101.5</v>
          </cell>
          <cell r="AX522">
            <v>49.6</v>
          </cell>
          <cell r="AY522">
            <v>50.7</v>
          </cell>
          <cell r="AZ522">
            <v>56.6</v>
          </cell>
          <cell r="BA522">
            <v>56.1</v>
          </cell>
          <cell r="BB522">
            <v>57</v>
          </cell>
          <cell r="BC522">
            <v>89</v>
          </cell>
          <cell r="BD522">
            <v>102.2</v>
          </cell>
          <cell r="BE522">
            <v>-0.3</v>
          </cell>
          <cell r="BF522">
            <v>71.900000000000006</v>
          </cell>
          <cell r="BG522">
            <v>12.67</v>
          </cell>
          <cell r="BH522">
            <v>9.99</v>
          </cell>
          <cell r="BI522">
            <v>85.6</v>
          </cell>
          <cell r="BJ522">
            <v>104.83920000000001</v>
          </cell>
          <cell r="BL522">
            <v>53.41</v>
          </cell>
          <cell r="BM522">
            <v>44.22</v>
          </cell>
          <cell r="BN522">
            <v>-8.5</v>
          </cell>
          <cell r="BO522">
            <v>-11.2</v>
          </cell>
          <cell r="BP522">
            <v>73.400000000000006</v>
          </cell>
          <cell r="BQ522">
            <v>83.9</v>
          </cell>
          <cell r="BR522">
            <v>73.8</v>
          </cell>
          <cell r="BS522">
            <v>93.8</v>
          </cell>
          <cell r="BT522">
            <v>-45.2</v>
          </cell>
          <cell r="BU522">
            <v>-38.200000000000003</v>
          </cell>
          <cell r="BV522">
            <v>95.9</v>
          </cell>
          <cell r="BX522">
            <v>-32.9</v>
          </cell>
          <cell r="BY522">
            <v>-33.299999999999997</v>
          </cell>
          <cell r="BZ522">
            <v>-10.7</v>
          </cell>
          <cell r="CA522">
            <v>-2.5</v>
          </cell>
          <cell r="CB522">
            <v>-21.9</v>
          </cell>
          <cell r="CC522">
            <v>-15.5</v>
          </cell>
          <cell r="CD522">
            <v>-32.299999999999997</v>
          </cell>
          <cell r="CE522">
            <v>39058</v>
          </cell>
          <cell r="CF522">
            <v>2405428</v>
          </cell>
          <cell r="CG522">
            <v>79.599999999999994</v>
          </cell>
          <cell r="CH522">
            <v>68.900000000000006</v>
          </cell>
          <cell r="CI522">
            <v>86.6</v>
          </cell>
          <cell r="CJ522">
            <v>79.099999999999994</v>
          </cell>
          <cell r="CK522">
            <v>-47</v>
          </cell>
          <cell r="CL522">
            <v>-51.5</v>
          </cell>
          <cell r="CM522">
            <v>-45.2</v>
          </cell>
          <cell r="CN522">
            <v>59.6</v>
          </cell>
          <cell r="CO522">
            <v>58.1</v>
          </cell>
          <cell r="CP522">
            <v>84.5</v>
          </cell>
          <cell r="CQ522">
            <v>155.81582641599999</v>
          </cell>
          <cell r="CR522">
            <v>47.28</v>
          </cell>
          <cell r="CS522">
            <v>95.8</v>
          </cell>
          <cell r="CT522">
            <v>97</v>
          </cell>
          <cell r="CU522">
            <v>105.0664</v>
          </cell>
          <cell r="CV522">
            <v>5.7</v>
          </cell>
          <cell r="CW522">
            <v>3.68</v>
          </cell>
          <cell r="CX522">
            <v>101</v>
          </cell>
          <cell r="CY522">
            <v>85.8</v>
          </cell>
          <cell r="DA522">
            <v>-20</v>
          </cell>
          <cell r="DB522">
            <v>108.2</v>
          </cell>
          <cell r="DG522">
            <v>82.9</v>
          </cell>
          <cell r="DH522">
            <v>64.099999999999994</v>
          </cell>
          <cell r="DI522">
            <v>67.099999999999994</v>
          </cell>
          <cell r="DJ522">
            <v>135.37003144299999</v>
          </cell>
          <cell r="DK522">
            <v>72.900000000000006</v>
          </cell>
          <cell r="DL522">
            <v>81.400000000000006</v>
          </cell>
          <cell r="DM522">
            <v>83</v>
          </cell>
          <cell r="DN522">
            <v>12.399939</v>
          </cell>
          <cell r="DQ522">
            <v>79.8</v>
          </cell>
        </row>
        <row r="523">
          <cell r="B523" t="str">
            <v>#NA</v>
          </cell>
          <cell r="C523">
            <v>85.5</v>
          </cell>
          <cell r="D523">
            <v>79.599999999999994</v>
          </cell>
          <cell r="E523">
            <v>91.8</v>
          </cell>
          <cell r="F523">
            <v>73</v>
          </cell>
          <cell r="G523">
            <v>1.1581809999999999</v>
          </cell>
          <cell r="H523">
            <v>600.70000000000005</v>
          </cell>
          <cell r="I523">
            <v>1367.9</v>
          </cell>
          <cell r="J523">
            <v>2.4009999999999998</v>
          </cell>
          <cell r="K523">
            <v>3.8</v>
          </cell>
          <cell r="L523">
            <v>2982.7</v>
          </cell>
          <cell r="M523">
            <v>304953</v>
          </cell>
          <cell r="N523">
            <v>79.099999999999994</v>
          </cell>
          <cell r="O523">
            <v>3363</v>
          </cell>
          <cell r="P523">
            <v>10.6</v>
          </cell>
          <cell r="Q523">
            <v>9.1999999999999993</v>
          </cell>
          <cell r="R523">
            <v>17.8</v>
          </cell>
          <cell r="W523">
            <v>-33.4</v>
          </cell>
          <cell r="X523">
            <v>63.8</v>
          </cell>
          <cell r="Y523">
            <v>2.1</v>
          </cell>
          <cell r="Z523">
            <v>97.9</v>
          </cell>
          <cell r="AA523">
            <v>97.5</v>
          </cell>
          <cell r="AB523">
            <v>97.5</v>
          </cell>
          <cell r="AC523">
            <v>1.1581809999999999</v>
          </cell>
          <cell r="AD523">
            <v>82.1</v>
          </cell>
          <cell r="AE523">
            <v>-31.9</v>
          </cell>
          <cell r="AF523">
            <v>101.716247</v>
          </cell>
          <cell r="AG523">
            <v>25.71</v>
          </cell>
          <cell r="AH523">
            <v>83.2</v>
          </cell>
          <cell r="AI523">
            <v>63.8</v>
          </cell>
          <cell r="AJ523">
            <v>14.6</v>
          </cell>
          <cell r="AK523">
            <v>19.8</v>
          </cell>
          <cell r="AL523">
            <v>-11.7</v>
          </cell>
          <cell r="AM523">
            <v>84.865899999999996</v>
          </cell>
          <cell r="AN523">
            <v>98.634799999999998</v>
          </cell>
          <cell r="AO523">
            <v>16.399999999999999</v>
          </cell>
          <cell r="AP523">
            <v>96.5</v>
          </cell>
          <cell r="AQ523">
            <v>78.599999999999994</v>
          </cell>
          <cell r="AR523">
            <v>18.7</v>
          </cell>
          <cell r="AS523">
            <v>-22.4</v>
          </cell>
          <cell r="AT523">
            <v>83.5</v>
          </cell>
          <cell r="AU523">
            <v>100.42</v>
          </cell>
          <cell r="AV523">
            <v>87.1</v>
          </cell>
          <cell r="AW523">
            <v>100.6</v>
          </cell>
          <cell r="AX523">
            <v>50.4</v>
          </cell>
          <cell r="AY523">
            <v>51.6</v>
          </cell>
          <cell r="AZ523">
            <v>57.8</v>
          </cell>
          <cell r="BA523">
            <v>57.4</v>
          </cell>
          <cell r="BB523">
            <v>58.2</v>
          </cell>
          <cell r="BC523">
            <v>88.7</v>
          </cell>
          <cell r="BD523">
            <v>100.8</v>
          </cell>
          <cell r="BE523">
            <v>3.1</v>
          </cell>
          <cell r="BF523">
            <v>72</v>
          </cell>
          <cell r="BG523">
            <v>11.63</v>
          </cell>
          <cell r="BH523">
            <v>8.51</v>
          </cell>
          <cell r="BI523">
            <v>83.9</v>
          </cell>
          <cell r="BJ523">
            <v>108.6797</v>
          </cell>
          <cell r="BL523">
            <v>54.48</v>
          </cell>
          <cell r="BM523">
            <v>43.82</v>
          </cell>
          <cell r="BN523">
            <v>-3</v>
          </cell>
          <cell r="BO523">
            <v>-9.3000000000000007</v>
          </cell>
          <cell r="BP523">
            <v>73.2</v>
          </cell>
          <cell r="BQ523">
            <v>85.6</v>
          </cell>
          <cell r="BR523">
            <v>72.2</v>
          </cell>
          <cell r="BS523">
            <v>93.9</v>
          </cell>
          <cell r="BT523">
            <v>-44</v>
          </cell>
          <cell r="BU523">
            <v>-36.5</v>
          </cell>
          <cell r="BV523">
            <v>95.3</v>
          </cell>
          <cell r="BX523">
            <v>-27.6</v>
          </cell>
          <cell r="BY523">
            <v>-34.200000000000003</v>
          </cell>
          <cell r="BZ523">
            <v>-11.1</v>
          </cell>
          <cell r="CA523">
            <v>-0.8</v>
          </cell>
          <cell r="CB523">
            <v>-28.2</v>
          </cell>
          <cell r="CC523">
            <v>-12.6</v>
          </cell>
          <cell r="CD523">
            <v>-39.9</v>
          </cell>
          <cell r="CE523">
            <v>39001</v>
          </cell>
          <cell r="CF523">
            <v>2401906</v>
          </cell>
          <cell r="CG523">
            <v>77.5</v>
          </cell>
          <cell r="CH523">
            <v>64.3</v>
          </cell>
          <cell r="CI523">
            <v>82.6</v>
          </cell>
          <cell r="CJ523">
            <v>80</v>
          </cell>
          <cell r="CK523">
            <v>-45</v>
          </cell>
          <cell r="CL523">
            <v>-53.8</v>
          </cell>
          <cell r="CM523">
            <v>-44</v>
          </cell>
          <cell r="CN523">
            <v>61.3</v>
          </cell>
          <cell r="CO523">
            <v>60.8</v>
          </cell>
          <cell r="CP523">
            <v>85.3</v>
          </cell>
          <cell r="CQ523">
            <v>120.439682007</v>
          </cell>
          <cell r="CR523">
            <v>34.78</v>
          </cell>
          <cell r="CS523">
            <v>95.8</v>
          </cell>
          <cell r="CT523">
            <v>100.9</v>
          </cell>
          <cell r="CU523">
            <v>109.01900000000001</v>
          </cell>
          <cell r="CV523">
            <v>6.21</v>
          </cell>
          <cell r="CW523">
            <v>3.49</v>
          </cell>
          <cell r="CX523">
            <v>98.6</v>
          </cell>
          <cell r="CY523">
            <v>80.3</v>
          </cell>
          <cell r="DA523">
            <v>-23.9</v>
          </cell>
          <cell r="DB523">
            <v>106.7</v>
          </cell>
          <cell r="DG523">
            <v>84.1</v>
          </cell>
          <cell r="DH523">
            <v>60.5</v>
          </cell>
          <cell r="DI523">
            <v>63.1</v>
          </cell>
          <cell r="DJ523">
            <v>106.690539511</v>
          </cell>
          <cell r="DK523">
            <v>72.7</v>
          </cell>
          <cell r="DL523">
            <v>81.2</v>
          </cell>
          <cell r="DM523">
            <v>81.2</v>
          </cell>
          <cell r="DN523">
            <v>12.650209</v>
          </cell>
          <cell r="DQ523">
            <v>79.099999999999994</v>
          </cell>
        </row>
        <row r="524">
          <cell r="B524" t="str">
            <v>#NA</v>
          </cell>
          <cell r="C524">
            <v>86.3</v>
          </cell>
          <cell r="D524">
            <v>79.599999999999994</v>
          </cell>
          <cell r="E524">
            <v>93.5</v>
          </cell>
          <cell r="F524">
            <v>75.900000000000006</v>
          </cell>
          <cell r="G524">
            <v>1.1662809999999999</v>
          </cell>
          <cell r="H524">
            <v>617.5</v>
          </cell>
          <cell r="I524">
            <v>1379.2</v>
          </cell>
          <cell r="J524">
            <v>2.1520000000000001</v>
          </cell>
          <cell r="K524">
            <v>3.6</v>
          </cell>
          <cell r="L524">
            <v>3220.6</v>
          </cell>
          <cell r="M524">
            <v>299174</v>
          </cell>
          <cell r="N524">
            <v>78.599999999999994</v>
          </cell>
          <cell r="O524">
            <v>3233</v>
          </cell>
          <cell r="P524">
            <v>10.6</v>
          </cell>
          <cell r="Q524">
            <v>9.3000000000000007</v>
          </cell>
          <cell r="R524">
            <v>18.3</v>
          </cell>
          <cell r="W524">
            <v>-33.5</v>
          </cell>
          <cell r="X524">
            <v>67.7</v>
          </cell>
          <cell r="Y524">
            <v>2.6</v>
          </cell>
          <cell r="Z524">
            <v>98.1</v>
          </cell>
          <cell r="AA524">
            <v>97.9</v>
          </cell>
          <cell r="AB524">
            <v>97.9</v>
          </cell>
          <cell r="AC524">
            <v>1.1662809999999999</v>
          </cell>
          <cell r="AD524">
            <v>81.7</v>
          </cell>
          <cell r="AE524">
            <v>-32.299999999999997</v>
          </cell>
          <cell r="AF524">
            <v>101.603666</v>
          </cell>
          <cell r="AG524">
            <v>27.57</v>
          </cell>
          <cell r="AH524">
            <v>83.4</v>
          </cell>
          <cell r="AI524">
            <v>67.7</v>
          </cell>
          <cell r="AJ524">
            <v>16.7</v>
          </cell>
          <cell r="AK524">
            <v>18.899999999999999</v>
          </cell>
          <cell r="AL524">
            <v>-11.2</v>
          </cell>
          <cell r="AM524">
            <v>85.149600000000007</v>
          </cell>
          <cell r="AN524">
            <v>98.892399999999995</v>
          </cell>
          <cell r="AO524">
            <v>15.5</v>
          </cell>
          <cell r="AP524">
            <v>99</v>
          </cell>
          <cell r="AQ524">
            <v>80.2</v>
          </cell>
          <cell r="AR524">
            <v>21.3</v>
          </cell>
          <cell r="AS524">
            <v>-19</v>
          </cell>
          <cell r="AT524">
            <v>86.8</v>
          </cell>
          <cell r="AU524">
            <v>100.63</v>
          </cell>
          <cell r="AV524">
            <v>87.4</v>
          </cell>
          <cell r="AW524">
            <v>97.9</v>
          </cell>
          <cell r="AX524">
            <v>53.9</v>
          </cell>
          <cell r="AY524">
            <v>54.4</v>
          </cell>
          <cell r="AZ524">
            <v>57.2</v>
          </cell>
          <cell r="BA524">
            <v>55.1</v>
          </cell>
          <cell r="BB524">
            <v>58.7</v>
          </cell>
          <cell r="BC524">
            <v>88.6</v>
          </cell>
          <cell r="BD524">
            <v>98.3</v>
          </cell>
          <cell r="BE524">
            <v>2.2999999999999998</v>
          </cell>
          <cell r="BF524">
            <v>71.7</v>
          </cell>
          <cell r="BG524">
            <v>11.6</v>
          </cell>
          <cell r="BH524">
            <v>8.7200000000000006</v>
          </cell>
          <cell r="BI524">
            <v>85.4</v>
          </cell>
          <cell r="BJ524">
            <v>109.10429999999999</v>
          </cell>
          <cell r="BL524">
            <v>54.73</v>
          </cell>
          <cell r="BM524">
            <v>44.66</v>
          </cell>
          <cell r="BN524">
            <v>3.1</v>
          </cell>
          <cell r="BO524">
            <v>-6.6</v>
          </cell>
          <cell r="BP524">
            <v>71.5</v>
          </cell>
          <cell r="BQ524">
            <v>83.8</v>
          </cell>
          <cell r="BR524">
            <v>71.099999999999994</v>
          </cell>
          <cell r="BS524">
            <v>93.7</v>
          </cell>
          <cell r="BT524">
            <v>-40.299999999999997</v>
          </cell>
          <cell r="BU524">
            <v>-36.9</v>
          </cell>
          <cell r="BV524">
            <v>94.8</v>
          </cell>
          <cell r="BX524">
            <v>-28.5</v>
          </cell>
          <cell r="BY524">
            <v>-27.9</v>
          </cell>
          <cell r="BZ524">
            <v>-10</v>
          </cell>
          <cell r="CA524">
            <v>0.8</v>
          </cell>
          <cell r="CB524">
            <v>-15.3</v>
          </cell>
          <cell r="CC524">
            <v>-4</v>
          </cell>
          <cell r="CD524">
            <v>-29.7</v>
          </cell>
          <cell r="CE524">
            <v>39073</v>
          </cell>
          <cell r="CF524">
            <v>2406346</v>
          </cell>
          <cell r="CG524">
            <v>79.400000000000006</v>
          </cell>
          <cell r="CH524">
            <v>67.599999999999994</v>
          </cell>
          <cell r="CI524">
            <v>87.4</v>
          </cell>
          <cell r="CJ524">
            <v>78.8</v>
          </cell>
          <cell r="CK524">
            <v>-42.2</v>
          </cell>
          <cell r="CL524">
            <v>-54.1</v>
          </cell>
          <cell r="CM524">
            <v>-40.299999999999997</v>
          </cell>
          <cell r="CN524">
            <v>61.5</v>
          </cell>
          <cell r="CO524">
            <v>61.3</v>
          </cell>
          <cell r="CP524">
            <v>82.6</v>
          </cell>
          <cell r="CQ524">
            <v>78.666076660000002</v>
          </cell>
          <cell r="CR524">
            <v>32.229999999999997</v>
          </cell>
          <cell r="CS524">
            <v>95.8</v>
          </cell>
          <cell r="CT524">
            <v>101.4</v>
          </cell>
          <cell r="CU524">
            <v>109.37860000000001</v>
          </cell>
          <cell r="CV524">
            <v>6.01</v>
          </cell>
          <cell r="CW524">
            <v>3.46</v>
          </cell>
          <cell r="CX524">
            <v>101</v>
          </cell>
          <cell r="CY524">
            <v>84.3</v>
          </cell>
          <cell r="DA524">
            <v>-23.4</v>
          </cell>
          <cell r="DB524">
            <v>107.9</v>
          </cell>
          <cell r="DG524">
            <v>85</v>
          </cell>
          <cell r="DH524">
            <v>65.8</v>
          </cell>
          <cell r="DI524">
            <v>62.2</v>
          </cell>
          <cell r="DJ524">
            <v>90.115144256999997</v>
          </cell>
          <cell r="DK524">
            <v>72.900000000000006</v>
          </cell>
          <cell r="DL524">
            <v>81.3</v>
          </cell>
          <cell r="DM524">
            <v>81</v>
          </cell>
          <cell r="DN524">
            <v>12.697061</v>
          </cell>
          <cell r="DQ524">
            <v>78.7</v>
          </cell>
        </row>
        <row r="525">
          <cell r="B525" t="str">
            <v>#NA</v>
          </cell>
          <cell r="C525">
            <v>87.1</v>
          </cell>
          <cell r="D525">
            <v>79.5</v>
          </cell>
          <cell r="E525">
            <v>95.5</v>
          </cell>
          <cell r="F525">
            <v>75</v>
          </cell>
          <cell r="G525">
            <v>1.1371830000000001</v>
          </cell>
          <cell r="H525">
            <v>605</v>
          </cell>
          <cell r="I525">
            <v>1373</v>
          </cell>
          <cell r="J525">
            <v>2.13</v>
          </cell>
          <cell r="K525">
            <v>4</v>
          </cell>
          <cell r="L525">
            <v>3487.9</v>
          </cell>
          <cell r="M525">
            <v>288084</v>
          </cell>
          <cell r="N525">
            <v>80.599999999999994</v>
          </cell>
          <cell r="O525">
            <v>3584</v>
          </cell>
          <cell r="P525">
            <v>10.6</v>
          </cell>
          <cell r="Q525">
            <v>9.5</v>
          </cell>
          <cell r="R525">
            <v>18.5</v>
          </cell>
          <cell r="W525">
            <v>-32.9</v>
          </cell>
          <cell r="X525">
            <v>67</v>
          </cell>
          <cell r="Y525">
            <v>2.1</v>
          </cell>
          <cell r="Z525">
            <v>97.4</v>
          </cell>
          <cell r="AA525">
            <v>97.2</v>
          </cell>
          <cell r="AB525">
            <v>97</v>
          </cell>
          <cell r="AC525">
            <v>1.1371830000000001</v>
          </cell>
          <cell r="AD525">
            <v>83.3</v>
          </cell>
          <cell r="AE525">
            <v>-34.700000000000003</v>
          </cell>
          <cell r="AF525">
            <v>101.487414</v>
          </cell>
          <cell r="AG525">
            <v>28.5</v>
          </cell>
          <cell r="AH525">
            <v>83.3</v>
          </cell>
          <cell r="AI525">
            <v>67</v>
          </cell>
          <cell r="AJ525">
            <v>18.600000000000001</v>
          </cell>
          <cell r="AK525">
            <v>15.1</v>
          </cell>
          <cell r="AL525">
            <v>-10.5</v>
          </cell>
          <cell r="AM525">
            <v>85.486500000000007</v>
          </cell>
          <cell r="AN525">
            <v>99.210499999999996</v>
          </cell>
          <cell r="AO525">
            <v>14.7</v>
          </cell>
          <cell r="AP525">
            <v>99.2</v>
          </cell>
          <cell r="AQ525">
            <v>79.2</v>
          </cell>
          <cell r="AR525">
            <v>41.9</v>
          </cell>
          <cell r="AS525">
            <v>-17.7</v>
          </cell>
          <cell r="AT525">
            <v>87.6</v>
          </cell>
          <cell r="AU525">
            <v>99.94</v>
          </cell>
          <cell r="AV525">
            <v>87.4</v>
          </cell>
          <cell r="AW525">
            <v>97.7</v>
          </cell>
          <cell r="AX525">
            <v>55.5</v>
          </cell>
          <cell r="AY525">
            <v>55.7</v>
          </cell>
          <cell r="AZ525">
            <v>56.6</v>
          </cell>
          <cell r="BA525">
            <v>53.6</v>
          </cell>
          <cell r="BB525">
            <v>58.7</v>
          </cell>
          <cell r="BC525">
            <v>88.6</v>
          </cell>
          <cell r="BD525">
            <v>99.9</v>
          </cell>
          <cell r="BE525">
            <v>-0.2</v>
          </cell>
          <cell r="BF525">
            <v>72.900000000000006</v>
          </cell>
          <cell r="BG525">
            <v>12.4</v>
          </cell>
          <cell r="BH525">
            <v>9.27</v>
          </cell>
          <cell r="BI525">
            <v>85.4</v>
          </cell>
          <cell r="BJ525">
            <v>107.5305</v>
          </cell>
          <cell r="BL525">
            <v>55.65</v>
          </cell>
          <cell r="BM525">
            <v>43.3</v>
          </cell>
          <cell r="BN525">
            <v>5.0999999999999996</v>
          </cell>
          <cell r="BO525">
            <v>-3.2</v>
          </cell>
          <cell r="BP525">
            <v>74.5</v>
          </cell>
          <cell r="BQ525">
            <v>86.3</v>
          </cell>
          <cell r="BR525">
            <v>75.599999999999994</v>
          </cell>
          <cell r="BS525">
            <v>93.6</v>
          </cell>
          <cell r="BT525">
            <v>-41.6</v>
          </cell>
          <cell r="BU525">
            <v>-36.1</v>
          </cell>
          <cell r="BV525">
            <v>96.6</v>
          </cell>
          <cell r="BX525">
            <v>-31</v>
          </cell>
          <cell r="BY525">
            <v>-26</v>
          </cell>
          <cell r="BZ525">
            <v>-6.9</v>
          </cell>
          <cell r="CA525">
            <v>2.2999999999999998</v>
          </cell>
          <cell r="CB525">
            <v>-12.7</v>
          </cell>
          <cell r="CC525">
            <v>-2.6</v>
          </cell>
          <cell r="CD525">
            <v>-33.9</v>
          </cell>
          <cell r="CE525">
            <v>39131</v>
          </cell>
          <cell r="CF525">
            <v>2397269</v>
          </cell>
          <cell r="CG525">
            <v>81.2</v>
          </cell>
          <cell r="CH525">
            <v>68.3</v>
          </cell>
          <cell r="CI525">
            <v>89.9</v>
          </cell>
          <cell r="CJ525">
            <v>80.5</v>
          </cell>
          <cell r="CK525">
            <v>-44.3</v>
          </cell>
          <cell r="CL525">
            <v>-54.1</v>
          </cell>
          <cell r="CM525">
            <v>-41.6</v>
          </cell>
          <cell r="CN525">
            <v>61.8</v>
          </cell>
          <cell r="CO525">
            <v>61.9</v>
          </cell>
          <cell r="CP525">
            <v>85.1</v>
          </cell>
          <cell r="CQ525">
            <v>59.337749481000003</v>
          </cell>
          <cell r="CR525">
            <v>31.09</v>
          </cell>
          <cell r="CS525">
            <v>95.6</v>
          </cell>
          <cell r="CT525">
            <v>100.1</v>
          </cell>
          <cell r="CU525">
            <v>107.7556</v>
          </cell>
          <cell r="CV525">
            <v>5.24</v>
          </cell>
          <cell r="CW525">
            <v>3.25</v>
          </cell>
          <cell r="CX525">
            <v>103.2</v>
          </cell>
          <cell r="CY525">
            <v>85.1</v>
          </cell>
          <cell r="DA525">
            <v>-24</v>
          </cell>
          <cell r="DB525">
            <v>104.3</v>
          </cell>
          <cell r="DG525">
            <v>83.5</v>
          </cell>
          <cell r="DH525">
            <v>63.4</v>
          </cell>
          <cell r="DI525">
            <v>68.400000000000006</v>
          </cell>
          <cell r="DJ525">
            <v>79.523507819000002</v>
          </cell>
          <cell r="DK525">
            <v>73.900000000000006</v>
          </cell>
          <cell r="DL525">
            <v>81.900000000000006</v>
          </cell>
          <cell r="DM525">
            <v>83.6</v>
          </cell>
          <cell r="DN525">
            <v>13.053398</v>
          </cell>
          <cell r="DQ525">
            <v>80.599999999999994</v>
          </cell>
        </row>
        <row r="526">
          <cell r="B526" t="str">
            <v>#NA</v>
          </cell>
          <cell r="C526">
            <v>89.6</v>
          </cell>
          <cell r="D526">
            <v>81.400000000000006</v>
          </cell>
          <cell r="E526">
            <v>98.6</v>
          </cell>
          <cell r="F526">
            <v>75.3</v>
          </cell>
          <cell r="G526">
            <v>1.1138669999999999</v>
          </cell>
          <cell r="H526">
            <v>607.20000000000005</v>
          </cell>
          <cell r="I526">
            <v>1382</v>
          </cell>
          <cell r="J526">
            <v>2.14</v>
          </cell>
          <cell r="K526">
            <v>4.0999999999999996</v>
          </cell>
          <cell r="L526">
            <v>3484.6</v>
          </cell>
          <cell r="M526">
            <v>228001</v>
          </cell>
          <cell r="N526">
            <v>78.7</v>
          </cell>
          <cell r="O526">
            <v>3021</v>
          </cell>
          <cell r="P526">
            <v>10.5</v>
          </cell>
          <cell r="Q526">
            <v>13.8</v>
          </cell>
          <cell r="R526">
            <v>12.1</v>
          </cell>
          <cell r="W526">
            <v>-32.6</v>
          </cell>
          <cell r="X526">
            <v>68.599999999999994</v>
          </cell>
          <cell r="Y526">
            <v>4</v>
          </cell>
          <cell r="Z526">
            <v>96.9</v>
          </cell>
          <cell r="AA526">
            <v>96.6</v>
          </cell>
          <cell r="AB526">
            <v>96.3</v>
          </cell>
          <cell r="AC526">
            <v>1.1138669999999999</v>
          </cell>
          <cell r="AD526">
            <v>81.400000000000006</v>
          </cell>
          <cell r="AE526">
            <v>-31.7</v>
          </cell>
          <cell r="AF526">
            <v>101.02389100000001</v>
          </cell>
          <cell r="AG526">
            <v>29.72</v>
          </cell>
          <cell r="AH526">
            <v>83.5</v>
          </cell>
          <cell r="AI526">
            <v>68.599999999999994</v>
          </cell>
          <cell r="AJ526">
            <v>22.9</v>
          </cell>
          <cell r="AK526">
            <v>12.4</v>
          </cell>
          <cell r="AL526">
            <v>-5.0999999999999996</v>
          </cell>
          <cell r="AM526">
            <v>85.848699999999994</v>
          </cell>
          <cell r="AN526">
            <v>99.556399999999996</v>
          </cell>
          <cell r="AO526">
            <v>14.7</v>
          </cell>
          <cell r="AP526">
            <v>98</v>
          </cell>
          <cell r="AQ526">
            <v>80.7</v>
          </cell>
          <cell r="AR526">
            <v>52.5</v>
          </cell>
          <cell r="AS526">
            <v>-19</v>
          </cell>
          <cell r="AT526">
            <v>90.4</v>
          </cell>
          <cell r="AU526">
            <v>99.24</v>
          </cell>
          <cell r="AV526">
            <v>87.8</v>
          </cell>
          <cell r="AW526">
            <v>96.2</v>
          </cell>
          <cell r="AX526">
            <v>57.6</v>
          </cell>
          <cell r="AY526">
            <v>57.6</v>
          </cell>
          <cell r="AZ526">
            <v>57.2</v>
          </cell>
          <cell r="BA526">
            <v>53.9</v>
          </cell>
          <cell r="BB526">
            <v>59.5</v>
          </cell>
          <cell r="BC526">
            <v>88.8</v>
          </cell>
          <cell r="BD526">
            <v>100.9</v>
          </cell>
          <cell r="BE526">
            <v>3.4</v>
          </cell>
          <cell r="BF526">
            <v>71.900000000000006</v>
          </cell>
          <cell r="BG526">
            <v>12.01</v>
          </cell>
          <cell r="BH526">
            <v>9.31</v>
          </cell>
          <cell r="BI526">
            <v>83</v>
          </cell>
          <cell r="BJ526">
            <v>106.2522</v>
          </cell>
          <cell r="BL526">
            <v>55.89</v>
          </cell>
          <cell r="BM526">
            <v>43.97</v>
          </cell>
          <cell r="BN526">
            <v>11.8</v>
          </cell>
          <cell r="BO526">
            <v>-0.4</v>
          </cell>
          <cell r="BP526">
            <v>72.5</v>
          </cell>
          <cell r="BQ526">
            <v>84</v>
          </cell>
          <cell r="BR526">
            <v>72.099999999999994</v>
          </cell>
          <cell r="BS526">
            <v>93.3</v>
          </cell>
          <cell r="BT526">
            <v>-38.799999999999997</v>
          </cell>
          <cell r="BU526">
            <v>-27.5</v>
          </cell>
          <cell r="BV526">
            <v>93.6</v>
          </cell>
          <cell r="BX526">
            <v>-27.6</v>
          </cell>
          <cell r="BY526">
            <v>-17.5</v>
          </cell>
          <cell r="BZ526">
            <v>-1.1000000000000001</v>
          </cell>
          <cell r="CA526">
            <v>3.3</v>
          </cell>
          <cell r="CB526">
            <v>-9.1999999999999993</v>
          </cell>
          <cell r="CC526">
            <v>-5.9</v>
          </cell>
          <cell r="CD526">
            <v>-33.200000000000003</v>
          </cell>
          <cell r="CE526">
            <v>39063</v>
          </cell>
          <cell r="CF526">
            <v>2398695</v>
          </cell>
          <cell r="CG526">
            <v>78.400000000000006</v>
          </cell>
          <cell r="CH526">
            <v>69.599999999999994</v>
          </cell>
          <cell r="CI526">
            <v>87.1</v>
          </cell>
          <cell r="CJ526">
            <v>75.599999999999994</v>
          </cell>
          <cell r="CK526">
            <v>-41.2</v>
          </cell>
          <cell r="CL526">
            <v>-50.6</v>
          </cell>
          <cell r="CM526">
            <v>-38.799999999999997</v>
          </cell>
          <cell r="CN526">
            <v>61.6</v>
          </cell>
          <cell r="CO526">
            <v>61.7</v>
          </cell>
          <cell r="CP526">
            <v>83.1</v>
          </cell>
          <cell r="CQ526">
            <v>59.890293120999999</v>
          </cell>
          <cell r="CR526">
            <v>26.87</v>
          </cell>
          <cell r="CS526">
            <v>95.5</v>
          </cell>
          <cell r="CT526">
            <v>99</v>
          </cell>
          <cell r="CU526">
            <v>106.51739999999999</v>
          </cell>
          <cell r="CV526">
            <v>5.27</v>
          </cell>
          <cell r="CW526">
            <v>3.22</v>
          </cell>
          <cell r="CX526">
            <v>99.8</v>
          </cell>
          <cell r="CY526">
            <v>86.9</v>
          </cell>
          <cell r="DA526">
            <v>-21</v>
          </cell>
          <cell r="DB526">
            <v>106.6</v>
          </cell>
          <cell r="DG526">
            <v>81.599999999999994</v>
          </cell>
          <cell r="DH526">
            <v>66</v>
          </cell>
          <cell r="DI526">
            <v>64</v>
          </cell>
          <cell r="DJ526">
            <v>68.732457069000006</v>
          </cell>
          <cell r="DK526">
            <v>72.5</v>
          </cell>
          <cell r="DL526">
            <v>81.900000000000006</v>
          </cell>
          <cell r="DM526">
            <v>81</v>
          </cell>
          <cell r="DN526">
            <v>13.564128</v>
          </cell>
          <cell r="DQ526">
            <v>78.599999999999994</v>
          </cell>
        </row>
        <row r="527">
          <cell r="B527" t="str">
            <v>#NA</v>
          </cell>
          <cell r="C527">
            <v>90.5</v>
          </cell>
          <cell r="D527">
            <v>81.099999999999994</v>
          </cell>
          <cell r="E527">
            <v>101</v>
          </cell>
          <cell r="F527">
            <v>76.8</v>
          </cell>
          <cell r="G527">
            <v>1.1221730000000001</v>
          </cell>
          <cell r="H527">
            <v>617.29999999999995</v>
          </cell>
          <cell r="I527">
            <v>1376.7</v>
          </cell>
          <cell r="J527">
            <v>2.1469999999999998</v>
          </cell>
          <cell r="K527">
            <v>4.2</v>
          </cell>
          <cell r="L527">
            <v>3256.8</v>
          </cell>
          <cell r="M527">
            <v>285208</v>
          </cell>
          <cell r="N527">
            <v>78.5</v>
          </cell>
          <cell r="O527">
            <v>3266</v>
          </cell>
          <cell r="P527">
            <v>10.5</v>
          </cell>
          <cell r="Q527">
            <v>17.100000000000001</v>
          </cell>
          <cell r="R527">
            <v>11.3</v>
          </cell>
          <cell r="W527">
            <v>-33.799999999999997</v>
          </cell>
          <cell r="X527">
            <v>69.3</v>
          </cell>
          <cell r="Y527">
            <v>8</v>
          </cell>
          <cell r="Z527">
            <v>96.8</v>
          </cell>
          <cell r="AA527">
            <v>96.5</v>
          </cell>
          <cell r="AB527">
            <v>96.3</v>
          </cell>
          <cell r="AC527">
            <v>1.1221730000000001</v>
          </cell>
          <cell r="AD527">
            <v>81.3</v>
          </cell>
          <cell r="AE527">
            <v>-32</v>
          </cell>
          <cell r="AF527">
            <v>101.252847</v>
          </cell>
          <cell r="AG527">
            <v>27.04</v>
          </cell>
          <cell r="AH527">
            <v>83.6</v>
          </cell>
          <cell r="AI527">
            <v>69.3</v>
          </cell>
          <cell r="AJ527">
            <v>25.9</v>
          </cell>
          <cell r="AK527">
            <v>12.6</v>
          </cell>
          <cell r="AL527">
            <v>-11.5</v>
          </cell>
          <cell r="AM527">
            <v>86.197699999999998</v>
          </cell>
          <cell r="AN527">
            <v>99.885199999999998</v>
          </cell>
          <cell r="AO527">
            <v>13.6</v>
          </cell>
          <cell r="AP527">
            <v>98.9</v>
          </cell>
          <cell r="AQ527">
            <v>80.5</v>
          </cell>
          <cell r="AR527">
            <v>60.9</v>
          </cell>
          <cell r="AS527">
            <v>-19</v>
          </cell>
          <cell r="AT527">
            <v>92.7</v>
          </cell>
          <cell r="AU527">
            <v>99.17</v>
          </cell>
          <cell r="AV527">
            <v>87.6</v>
          </cell>
          <cell r="AW527">
            <v>96.5</v>
          </cell>
          <cell r="AX527">
            <v>52.4</v>
          </cell>
          <cell r="AY527">
            <v>53.4</v>
          </cell>
          <cell r="AZ527">
            <v>58.6</v>
          </cell>
          <cell r="BA527">
            <v>56.3</v>
          </cell>
          <cell r="BB527">
            <v>60.2</v>
          </cell>
          <cell r="BC527">
            <v>88.8</v>
          </cell>
          <cell r="BD527">
            <v>100.2</v>
          </cell>
          <cell r="BE527">
            <v>5.0999999999999996</v>
          </cell>
          <cell r="BF527">
            <v>74.400000000000006</v>
          </cell>
          <cell r="BG527">
            <v>12.32</v>
          </cell>
          <cell r="BH527">
            <v>9.09</v>
          </cell>
          <cell r="BI527">
            <v>83.3</v>
          </cell>
          <cell r="BJ527">
            <v>106.20950000000001</v>
          </cell>
          <cell r="BL527">
            <v>57.94</v>
          </cell>
          <cell r="BM527">
            <v>43.77</v>
          </cell>
          <cell r="BN527">
            <v>25.6</v>
          </cell>
          <cell r="BO527">
            <v>6.2</v>
          </cell>
          <cell r="BP527">
            <v>72.400000000000006</v>
          </cell>
          <cell r="BQ527">
            <v>84</v>
          </cell>
          <cell r="BR527">
            <v>72.8</v>
          </cell>
          <cell r="BS527">
            <v>94</v>
          </cell>
          <cell r="BT527">
            <v>-38.1</v>
          </cell>
          <cell r="BU527">
            <v>-36.700000000000003</v>
          </cell>
          <cell r="BV527">
            <v>94.5</v>
          </cell>
          <cell r="BX527">
            <v>-23.3</v>
          </cell>
          <cell r="BY527">
            <v>-15.7</v>
          </cell>
          <cell r="BZ527">
            <v>0.6</v>
          </cell>
          <cell r="CA527">
            <v>3.8</v>
          </cell>
          <cell r="CB527">
            <v>-10.6</v>
          </cell>
          <cell r="CC527">
            <v>-0.8</v>
          </cell>
          <cell r="CD527">
            <v>-31.6</v>
          </cell>
          <cell r="CE527">
            <v>39054</v>
          </cell>
          <cell r="CF527">
            <v>2412140</v>
          </cell>
          <cell r="CG527">
            <v>78.099999999999994</v>
          </cell>
          <cell r="CH527">
            <v>68.099999999999994</v>
          </cell>
          <cell r="CI527">
            <v>85.5</v>
          </cell>
          <cell r="CJ527">
            <v>76.900000000000006</v>
          </cell>
          <cell r="CK527">
            <v>-41.1</v>
          </cell>
          <cell r="CL527">
            <v>-52</v>
          </cell>
          <cell r="CM527">
            <v>-38.1</v>
          </cell>
          <cell r="CN527">
            <v>62.3</v>
          </cell>
          <cell r="CO527">
            <v>62.6</v>
          </cell>
          <cell r="CP527">
            <v>86.6</v>
          </cell>
          <cell r="CQ527">
            <v>89.456359863000003</v>
          </cell>
          <cell r="CR527">
            <v>25.55</v>
          </cell>
          <cell r="CS527">
            <v>95.5</v>
          </cell>
          <cell r="CT527">
            <v>98.8</v>
          </cell>
          <cell r="CU527">
            <v>106.4539</v>
          </cell>
          <cell r="CV527">
            <v>5.19</v>
          </cell>
          <cell r="CW527">
            <v>3.16</v>
          </cell>
          <cell r="CX527">
            <v>99.3</v>
          </cell>
          <cell r="CY527">
            <v>85</v>
          </cell>
          <cell r="DA527">
            <v>-24.8</v>
          </cell>
          <cell r="DB527">
            <v>104.9</v>
          </cell>
          <cell r="DG527">
            <v>85.9</v>
          </cell>
          <cell r="DH527">
            <v>65.8</v>
          </cell>
          <cell r="DI527">
            <v>65.099999999999994</v>
          </cell>
          <cell r="DJ527">
            <v>81.423265928999996</v>
          </cell>
          <cell r="DK527">
            <v>75.3</v>
          </cell>
          <cell r="DL527">
            <v>82.6</v>
          </cell>
          <cell r="DM527">
            <v>82.1</v>
          </cell>
          <cell r="DN527">
            <v>14.445816000000001</v>
          </cell>
          <cell r="DQ527">
            <v>78.400000000000006</v>
          </cell>
        </row>
        <row r="528">
          <cell r="B528" t="str">
            <v>#NA</v>
          </cell>
          <cell r="C528">
            <v>91.8</v>
          </cell>
          <cell r="D528">
            <v>82.5</v>
          </cell>
          <cell r="E528">
            <v>102.2</v>
          </cell>
          <cell r="F528">
            <v>77.8</v>
          </cell>
          <cell r="G528">
            <v>1.1691910000000001</v>
          </cell>
          <cell r="H528">
            <v>620.70000000000005</v>
          </cell>
          <cell r="I528">
            <v>1378.4</v>
          </cell>
          <cell r="J528">
            <v>2.1440000000000001</v>
          </cell>
          <cell r="K528">
            <v>4.2</v>
          </cell>
          <cell r="L528">
            <v>3656</v>
          </cell>
          <cell r="M528">
            <v>269124</v>
          </cell>
          <cell r="N528">
            <v>80.599999999999994</v>
          </cell>
          <cell r="O528">
            <v>3461</v>
          </cell>
          <cell r="P528">
            <v>10.5</v>
          </cell>
          <cell r="Q528">
            <v>14.1</v>
          </cell>
          <cell r="R528">
            <v>13.6</v>
          </cell>
          <cell r="W528">
            <v>-32.4</v>
          </cell>
          <cell r="X528">
            <v>69.5</v>
          </cell>
          <cell r="Y528">
            <v>12.7</v>
          </cell>
          <cell r="Z528">
            <v>97.4</v>
          </cell>
          <cell r="AA528">
            <v>97.2</v>
          </cell>
          <cell r="AB528">
            <v>97.2</v>
          </cell>
          <cell r="AC528">
            <v>1.1691910000000001</v>
          </cell>
          <cell r="AD528">
            <v>83.3</v>
          </cell>
          <cell r="AE528">
            <v>-30.2</v>
          </cell>
          <cell r="AF528">
            <v>101.254276</v>
          </cell>
          <cell r="AG528">
            <v>29.44</v>
          </cell>
          <cell r="AH528">
            <v>83.9</v>
          </cell>
          <cell r="AI528">
            <v>69.5</v>
          </cell>
          <cell r="AJ528">
            <v>26.1</v>
          </cell>
          <cell r="AK528">
            <v>12.1</v>
          </cell>
          <cell r="AL528">
            <v>-4</v>
          </cell>
          <cell r="AM528">
            <v>86.511099999999999</v>
          </cell>
          <cell r="AN528">
            <v>100.1711</v>
          </cell>
          <cell r="AO528">
            <v>15.6</v>
          </cell>
          <cell r="AP528">
            <v>98.1</v>
          </cell>
          <cell r="AQ528">
            <v>80.099999999999994</v>
          </cell>
          <cell r="AR528">
            <v>60.3</v>
          </cell>
          <cell r="AS528">
            <v>-18.3</v>
          </cell>
          <cell r="AT528">
            <v>93.1</v>
          </cell>
          <cell r="AU528">
            <v>100.16</v>
          </cell>
          <cell r="AV528">
            <v>87.7</v>
          </cell>
          <cell r="AW528">
            <v>95.1</v>
          </cell>
          <cell r="AX528">
            <v>56.3</v>
          </cell>
          <cell r="AY528">
            <v>57.2</v>
          </cell>
          <cell r="AZ528">
            <v>61.8</v>
          </cell>
          <cell r="BA528">
            <v>58.8</v>
          </cell>
          <cell r="BB528">
            <v>63.9</v>
          </cell>
          <cell r="BC528">
            <v>88.8</v>
          </cell>
          <cell r="BD528">
            <v>100.3</v>
          </cell>
          <cell r="BE528">
            <v>13</v>
          </cell>
          <cell r="BF528">
            <v>75.7</v>
          </cell>
          <cell r="BG528">
            <v>11.88</v>
          </cell>
          <cell r="BH528">
            <v>9.49</v>
          </cell>
          <cell r="BI528">
            <v>82.5</v>
          </cell>
          <cell r="BJ528">
            <v>108.36069999999999</v>
          </cell>
          <cell r="BL528">
            <v>54.81</v>
          </cell>
          <cell r="BM528">
            <v>44.18</v>
          </cell>
          <cell r="BN528">
            <v>29.7</v>
          </cell>
          <cell r="BO528">
            <v>11</v>
          </cell>
          <cell r="BP528">
            <v>74.3</v>
          </cell>
          <cell r="BQ528">
            <v>83.9</v>
          </cell>
          <cell r="BR528">
            <v>73.099999999999994</v>
          </cell>
          <cell r="BS528">
            <v>94.8</v>
          </cell>
          <cell r="BT528">
            <v>-39.9</v>
          </cell>
          <cell r="BU528">
            <v>-39</v>
          </cell>
          <cell r="BV528">
            <v>95.8</v>
          </cell>
          <cell r="BX528">
            <v>-19.600000000000001</v>
          </cell>
          <cell r="BY528">
            <v>-13.9</v>
          </cell>
          <cell r="BZ528">
            <v>4.2</v>
          </cell>
          <cell r="CA528">
            <v>3.8</v>
          </cell>
          <cell r="CB528">
            <v>-10.5</v>
          </cell>
          <cell r="CC528">
            <v>-6.9</v>
          </cell>
          <cell r="CD528">
            <v>-30.9</v>
          </cell>
          <cell r="CE528">
            <v>39082</v>
          </cell>
          <cell r="CF528">
            <v>2404862</v>
          </cell>
          <cell r="CG528">
            <v>78.599999999999994</v>
          </cell>
          <cell r="CH528">
            <v>70.599999999999994</v>
          </cell>
          <cell r="CI528">
            <v>89.5</v>
          </cell>
          <cell r="CJ528">
            <v>73.3</v>
          </cell>
          <cell r="CK528">
            <v>-42.6</v>
          </cell>
          <cell r="CL528">
            <v>-50.9</v>
          </cell>
          <cell r="CM528">
            <v>-39.9</v>
          </cell>
          <cell r="CN528">
            <v>62.5</v>
          </cell>
          <cell r="CO528">
            <v>63</v>
          </cell>
          <cell r="CP528">
            <v>87.8</v>
          </cell>
          <cell r="CQ528">
            <v>87.126708984000004</v>
          </cell>
          <cell r="CR528">
            <v>33.39</v>
          </cell>
          <cell r="CS528">
            <v>95.4</v>
          </cell>
          <cell r="CT528">
            <v>100.2</v>
          </cell>
          <cell r="CU528">
            <v>108.6444</v>
          </cell>
          <cell r="CV528">
            <v>5.25</v>
          </cell>
          <cell r="CW528">
            <v>3.31</v>
          </cell>
          <cell r="CX528">
            <v>99.9</v>
          </cell>
          <cell r="CY528">
            <v>88.1</v>
          </cell>
          <cell r="DA528">
            <v>-20.6</v>
          </cell>
          <cell r="DB528">
            <v>106.2</v>
          </cell>
          <cell r="DG528">
            <v>87.6</v>
          </cell>
          <cell r="DH528">
            <v>65.599999999999994</v>
          </cell>
          <cell r="DI528">
            <v>66</v>
          </cell>
          <cell r="DJ528">
            <v>76.393748247999994</v>
          </cell>
          <cell r="DK528">
            <v>76.400000000000006</v>
          </cell>
          <cell r="DL528">
            <v>83.5</v>
          </cell>
          <cell r="DM528">
            <v>83.1</v>
          </cell>
          <cell r="DN528">
            <v>15.428502999999999</v>
          </cell>
          <cell r="DQ528">
            <v>80.8</v>
          </cell>
        </row>
        <row r="529">
          <cell r="B529" t="str">
            <v>#NA</v>
          </cell>
          <cell r="C529">
            <v>93.5</v>
          </cell>
          <cell r="D529">
            <v>83.7</v>
          </cell>
          <cell r="E529">
            <v>104.4</v>
          </cell>
          <cell r="F529">
            <v>78.099999999999994</v>
          </cell>
          <cell r="G529">
            <v>1.1701950000000001</v>
          </cell>
          <cell r="H529">
            <v>643.20000000000005</v>
          </cell>
          <cell r="I529">
            <v>1385.7</v>
          </cell>
          <cell r="J529">
            <v>2.1589999999999998</v>
          </cell>
          <cell r="K529">
            <v>4.4000000000000004</v>
          </cell>
          <cell r="L529">
            <v>3746</v>
          </cell>
          <cell r="M529">
            <v>256205</v>
          </cell>
          <cell r="N529">
            <v>81.5</v>
          </cell>
          <cell r="O529">
            <v>2899</v>
          </cell>
          <cell r="P529">
            <v>10.5</v>
          </cell>
          <cell r="Q529">
            <v>13</v>
          </cell>
          <cell r="R529">
            <v>14.3</v>
          </cell>
          <cell r="W529">
            <v>-27.6</v>
          </cell>
          <cell r="X529">
            <v>69.3</v>
          </cell>
          <cell r="Y529">
            <v>12.5</v>
          </cell>
          <cell r="Z529">
            <v>97.3</v>
          </cell>
          <cell r="AA529">
            <v>97.2</v>
          </cell>
          <cell r="AB529">
            <v>97.2</v>
          </cell>
          <cell r="AC529">
            <v>1.1701950000000001</v>
          </cell>
          <cell r="AD529">
            <v>83.9</v>
          </cell>
          <cell r="AE529">
            <v>-26.7</v>
          </cell>
          <cell r="AF529">
            <v>101.254276</v>
          </cell>
          <cell r="AG529">
            <v>28.95</v>
          </cell>
          <cell r="AH529">
            <v>83.7</v>
          </cell>
          <cell r="AI529">
            <v>69.3</v>
          </cell>
          <cell r="AJ529">
            <v>30.6</v>
          </cell>
          <cell r="AK529">
            <v>12.3</v>
          </cell>
          <cell r="AL529">
            <v>-1.2</v>
          </cell>
          <cell r="AM529">
            <v>86.762600000000006</v>
          </cell>
          <cell r="AN529">
            <v>100.3836</v>
          </cell>
          <cell r="AO529">
            <v>10.8</v>
          </cell>
          <cell r="AP529">
            <v>98.2</v>
          </cell>
          <cell r="AQ529">
            <v>81.3</v>
          </cell>
          <cell r="AR529">
            <v>67.2</v>
          </cell>
          <cell r="AS529">
            <v>-15.3</v>
          </cell>
          <cell r="AT529">
            <v>95.8</v>
          </cell>
          <cell r="AU529">
            <v>100.25</v>
          </cell>
          <cell r="AV529">
            <v>87.9</v>
          </cell>
          <cell r="AW529">
            <v>96.2</v>
          </cell>
          <cell r="AX529">
            <v>56.8</v>
          </cell>
          <cell r="AY529">
            <v>57.9</v>
          </cell>
          <cell r="AZ529">
            <v>63.7</v>
          </cell>
          <cell r="BA529">
            <v>60.5</v>
          </cell>
          <cell r="BB529">
            <v>65.900000000000006</v>
          </cell>
          <cell r="BC529">
            <v>88.9</v>
          </cell>
          <cell r="BD529">
            <v>99.5</v>
          </cell>
          <cell r="BE529">
            <v>18.7</v>
          </cell>
          <cell r="BF529">
            <v>76</v>
          </cell>
          <cell r="BG529">
            <v>11.61</v>
          </cell>
          <cell r="BH529">
            <v>9.69</v>
          </cell>
          <cell r="BI529">
            <v>82</v>
          </cell>
          <cell r="BJ529">
            <v>108.4045</v>
          </cell>
          <cell r="BL529">
            <v>57.52</v>
          </cell>
          <cell r="BM529">
            <v>46.25</v>
          </cell>
          <cell r="BN529">
            <v>35.6</v>
          </cell>
          <cell r="BO529">
            <v>17.399999999999999</v>
          </cell>
          <cell r="BP529">
            <v>77.099999999999994</v>
          </cell>
          <cell r="BQ529">
            <v>86.6</v>
          </cell>
          <cell r="BR529">
            <v>76.099999999999994</v>
          </cell>
          <cell r="BS529">
            <v>93.7</v>
          </cell>
          <cell r="BT529">
            <v>-36.9</v>
          </cell>
          <cell r="BU529">
            <v>-36.799999999999997</v>
          </cell>
          <cell r="BV529">
            <v>95.9</v>
          </cell>
          <cell r="BX529">
            <v>-18.3</v>
          </cell>
          <cell r="BY529">
            <v>-9.6</v>
          </cell>
          <cell r="BZ529">
            <v>7.8</v>
          </cell>
          <cell r="CA529">
            <v>3.8</v>
          </cell>
          <cell r="CB529">
            <v>0.3</v>
          </cell>
          <cell r="CC529">
            <v>-0.9</v>
          </cell>
          <cell r="CD529">
            <v>-25.8</v>
          </cell>
          <cell r="CE529">
            <v>39081</v>
          </cell>
          <cell r="CF529">
            <v>2414465</v>
          </cell>
          <cell r="CG529">
            <v>79.3</v>
          </cell>
          <cell r="CH529">
            <v>72.900000000000006</v>
          </cell>
          <cell r="CI529">
            <v>85.3</v>
          </cell>
          <cell r="CJ529">
            <v>77.599999999999994</v>
          </cell>
          <cell r="CK529">
            <v>-42.2</v>
          </cell>
          <cell r="CL529">
            <v>-52.4</v>
          </cell>
          <cell r="CM529">
            <v>-36.9</v>
          </cell>
          <cell r="CN529">
            <v>63.3</v>
          </cell>
          <cell r="CO529">
            <v>64.099999999999994</v>
          </cell>
          <cell r="CP529">
            <v>90</v>
          </cell>
          <cell r="CQ529">
            <v>106.287780762</v>
          </cell>
          <cell r="CR529">
            <v>24.22</v>
          </cell>
          <cell r="CS529">
            <v>95.4</v>
          </cell>
          <cell r="CT529">
            <v>100.2</v>
          </cell>
          <cell r="CU529">
            <v>108.6991</v>
          </cell>
          <cell r="CV529">
            <v>5.43</v>
          </cell>
          <cell r="CW529">
            <v>3.39</v>
          </cell>
          <cell r="CX529">
            <v>100.9</v>
          </cell>
          <cell r="CY529">
            <v>91</v>
          </cell>
          <cell r="DA529">
            <v>-22</v>
          </cell>
          <cell r="DB529">
            <v>104.2</v>
          </cell>
          <cell r="DG529">
            <v>88.3</v>
          </cell>
          <cell r="DH529">
            <v>65.7</v>
          </cell>
          <cell r="DI529">
            <v>68.900000000000006</v>
          </cell>
          <cell r="DJ529">
            <v>73.037563243999998</v>
          </cell>
          <cell r="DK529">
            <v>77</v>
          </cell>
          <cell r="DL529">
            <v>83.5</v>
          </cell>
          <cell r="DM529">
            <v>83.9</v>
          </cell>
          <cell r="DN529">
            <v>16.116837</v>
          </cell>
          <cell r="DQ529">
            <v>81.599999999999994</v>
          </cell>
        </row>
        <row r="530">
          <cell r="B530" t="str">
            <v>#NA</v>
          </cell>
          <cell r="C530">
            <v>93.7</v>
          </cell>
          <cell r="D530">
            <v>84.5</v>
          </cell>
          <cell r="E530">
            <v>103.9</v>
          </cell>
          <cell r="F530">
            <v>80</v>
          </cell>
          <cell r="G530">
            <v>1.2285619999999999</v>
          </cell>
          <cell r="H530">
            <v>631.9</v>
          </cell>
          <cell r="I530">
            <v>1383.2</v>
          </cell>
          <cell r="J530">
            <v>2.1459999999999999</v>
          </cell>
          <cell r="K530">
            <v>4.3</v>
          </cell>
          <cell r="L530">
            <v>3965.2</v>
          </cell>
          <cell r="M530">
            <v>231985</v>
          </cell>
          <cell r="N530">
            <v>81.7</v>
          </cell>
          <cell r="O530">
            <v>3136</v>
          </cell>
          <cell r="P530">
            <v>10.5</v>
          </cell>
          <cell r="Q530">
            <v>14.3</v>
          </cell>
          <cell r="R530">
            <v>13.1</v>
          </cell>
          <cell r="W530">
            <v>-29.6</v>
          </cell>
          <cell r="X530">
            <v>73.099999999999994</v>
          </cell>
          <cell r="Y530">
            <v>10.9</v>
          </cell>
          <cell r="Z530">
            <v>98.2</v>
          </cell>
          <cell r="AA530">
            <v>98.4</v>
          </cell>
          <cell r="AB530">
            <v>98.6</v>
          </cell>
          <cell r="AC530">
            <v>1.2285619999999999</v>
          </cell>
          <cell r="AD530">
            <v>84.1</v>
          </cell>
          <cell r="AE530">
            <v>-27.8</v>
          </cell>
          <cell r="AF530">
            <v>101.489118</v>
          </cell>
          <cell r="AG530">
            <v>29.74</v>
          </cell>
          <cell r="AH530">
            <v>83.6</v>
          </cell>
          <cell r="AI530">
            <v>73.099999999999994</v>
          </cell>
          <cell r="AJ530">
            <v>30.7</v>
          </cell>
          <cell r="AK530">
            <v>9.9</v>
          </cell>
          <cell r="AL530">
            <v>-0.1</v>
          </cell>
          <cell r="AM530">
            <v>86.940700000000007</v>
          </cell>
          <cell r="AN530">
            <v>100.5094</v>
          </cell>
          <cell r="AO530">
            <v>4.3</v>
          </cell>
          <cell r="AP530">
            <v>94.7</v>
          </cell>
          <cell r="AQ530">
            <v>82.3</v>
          </cell>
          <cell r="AR530">
            <v>73.400000000000006</v>
          </cell>
          <cell r="AS530">
            <v>-16.399999999999999</v>
          </cell>
          <cell r="AT530">
            <v>93.9</v>
          </cell>
          <cell r="AU530">
            <v>101.85</v>
          </cell>
          <cell r="AV530">
            <v>87.7</v>
          </cell>
          <cell r="AW530">
            <v>92.5</v>
          </cell>
          <cell r="AX530">
            <v>58.6</v>
          </cell>
          <cell r="AY530">
            <v>59.7</v>
          </cell>
          <cell r="AZ530">
            <v>65.2</v>
          </cell>
          <cell r="BA530">
            <v>61.8</v>
          </cell>
          <cell r="BB530">
            <v>67.599999999999994</v>
          </cell>
          <cell r="BC530">
            <v>88.8</v>
          </cell>
          <cell r="BD530">
            <v>99.1</v>
          </cell>
          <cell r="BE530">
            <v>16.2</v>
          </cell>
          <cell r="BF530">
            <v>77.400000000000006</v>
          </cell>
          <cell r="BG530">
            <v>12.31</v>
          </cell>
          <cell r="BH530">
            <v>9.16</v>
          </cell>
          <cell r="BI530">
            <v>84.2</v>
          </cell>
          <cell r="BJ530">
            <v>111.675</v>
          </cell>
          <cell r="BL530">
            <v>58.22</v>
          </cell>
          <cell r="BM530">
            <v>45.18</v>
          </cell>
          <cell r="BN530">
            <v>29.8</v>
          </cell>
          <cell r="BO530">
            <v>15.9</v>
          </cell>
          <cell r="BP530">
            <v>76.599999999999994</v>
          </cell>
          <cell r="BQ530">
            <v>88.3</v>
          </cell>
          <cell r="BR530">
            <v>78.099999999999994</v>
          </cell>
          <cell r="BS530">
            <v>92.8</v>
          </cell>
          <cell r="BT530">
            <v>-33.700000000000003</v>
          </cell>
          <cell r="BU530">
            <v>-39.6</v>
          </cell>
          <cell r="BV530">
            <v>97.6</v>
          </cell>
          <cell r="BX530">
            <v>-25.6</v>
          </cell>
          <cell r="BY530">
            <v>-11.4</v>
          </cell>
          <cell r="BZ530">
            <v>10</v>
          </cell>
          <cell r="CA530">
            <v>3.9</v>
          </cell>
          <cell r="CB530">
            <v>-1.6</v>
          </cell>
          <cell r="CC530">
            <v>-8.1999999999999993</v>
          </cell>
          <cell r="CD530">
            <v>-32.200000000000003</v>
          </cell>
          <cell r="CE530">
            <v>39105</v>
          </cell>
          <cell r="CF530">
            <v>2411114</v>
          </cell>
          <cell r="CG530">
            <v>75.7</v>
          </cell>
          <cell r="CH530">
            <v>72.400000000000006</v>
          </cell>
          <cell r="CI530">
            <v>87.6</v>
          </cell>
          <cell r="CJ530">
            <v>67</v>
          </cell>
          <cell r="CK530">
            <v>-40.5</v>
          </cell>
          <cell r="CL530">
            <v>-49</v>
          </cell>
          <cell r="CM530">
            <v>-33.700000000000003</v>
          </cell>
          <cell r="CN530">
            <v>63.9</v>
          </cell>
          <cell r="CO530">
            <v>63.9</v>
          </cell>
          <cell r="CP530">
            <v>87.4</v>
          </cell>
          <cell r="CQ530">
            <v>61.571720122999999</v>
          </cell>
          <cell r="CR530">
            <v>25.38</v>
          </cell>
          <cell r="CS530">
            <v>95.2</v>
          </cell>
          <cell r="CT530">
            <v>102.6</v>
          </cell>
          <cell r="CU530">
            <v>111.9558</v>
          </cell>
          <cell r="CV530">
            <v>6.3</v>
          </cell>
          <cell r="CW530">
            <v>4.1900000000000004</v>
          </cell>
          <cell r="CX530">
            <v>96.1</v>
          </cell>
          <cell r="CY530">
            <v>90.3</v>
          </cell>
          <cell r="DA530">
            <v>-12.1</v>
          </cell>
          <cell r="DB530">
            <v>102.3</v>
          </cell>
          <cell r="DG530">
            <v>86.9</v>
          </cell>
          <cell r="DH530">
            <v>69</v>
          </cell>
          <cell r="DI530">
            <v>71.400000000000006</v>
          </cell>
          <cell r="DJ530">
            <v>70.663462207999999</v>
          </cell>
          <cell r="DK530">
            <v>78.5</v>
          </cell>
          <cell r="DL530">
            <v>84.4</v>
          </cell>
          <cell r="DM530">
            <v>86</v>
          </cell>
          <cell r="DN530">
            <v>16.033321000000001</v>
          </cell>
          <cell r="DQ530">
            <v>82</v>
          </cell>
        </row>
        <row r="531">
          <cell r="B531" t="str">
            <v>#NA</v>
          </cell>
          <cell r="C531">
            <v>94.2</v>
          </cell>
          <cell r="D531">
            <v>85.7</v>
          </cell>
          <cell r="E531">
            <v>103.5</v>
          </cell>
          <cell r="F531">
            <v>78.2</v>
          </cell>
          <cell r="G531">
            <v>1.2613190000000001</v>
          </cell>
          <cell r="H531">
            <v>640.5</v>
          </cell>
          <cell r="I531">
            <v>1385.5</v>
          </cell>
          <cell r="J531">
            <v>2.089</v>
          </cell>
          <cell r="K531">
            <v>4.2</v>
          </cell>
          <cell r="L531">
            <v>4058.6</v>
          </cell>
          <cell r="M531">
            <v>208212</v>
          </cell>
          <cell r="N531">
            <v>81.099999999999994</v>
          </cell>
          <cell r="O531">
            <v>3030</v>
          </cell>
          <cell r="P531">
            <v>10.3</v>
          </cell>
          <cell r="Q531">
            <v>22.1</v>
          </cell>
          <cell r="R531">
            <v>9.4</v>
          </cell>
          <cell r="W531">
            <v>-27.8</v>
          </cell>
          <cell r="X531">
            <v>70.599999999999994</v>
          </cell>
          <cell r="Y531">
            <v>10.6</v>
          </cell>
          <cell r="Z531">
            <v>98.8</v>
          </cell>
          <cell r="AA531">
            <v>99</v>
          </cell>
          <cell r="AB531">
            <v>99.2</v>
          </cell>
          <cell r="AC531">
            <v>1.2613190000000001</v>
          </cell>
          <cell r="AD531">
            <v>84</v>
          </cell>
          <cell r="AE531">
            <v>-26</v>
          </cell>
          <cell r="AF531">
            <v>101.372998</v>
          </cell>
          <cell r="AG531">
            <v>30.98</v>
          </cell>
          <cell r="AH531">
            <v>84.2</v>
          </cell>
          <cell r="AI531">
            <v>70.599999999999994</v>
          </cell>
          <cell r="AJ531">
            <v>35.4</v>
          </cell>
          <cell r="AK531">
            <v>8.8000000000000007</v>
          </cell>
          <cell r="AL531">
            <v>5.2</v>
          </cell>
          <cell r="AM531">
            <v>87.068299999999994</v>
          </cell>
          <cell r="AN531">
            <v>100.57510000000001</v>
          </cell>
          <cell r="AO531">
            <v>7.9</v>
          </cell>
          <cell r="AP531">
            <v>72.099999999999994</v>
          </cell>
          <cell r="AQ531">
            <v>81.599999999999994</v>
          </cell>
          <cell r="AR531">
            <v>72.900000000000006</v>
          </cell>
          <cell r="AS531">
            <v>-18.600000000000001</v>
          </cell>
          <cell r="AT531">
            <v>91.8</v>
          </cell>
          <cell r="AU531">
            <v>102.46</v>
          </cell>
          <cell r="AV531">
            <v>87.7</v>
          </cell>
          <cell r="AW531">
            <v>96.9</v>
          </cell>
          <cell r="AX531">
            <v>61.7</v>
          </cell>
          <cell r="AY531">
            <v>62.9</v>
          </cell>
          <cell r="AZ531">
            <v>69.599999999999994</v>
          </cell>
          <cell r="BA531">
            <v>65.5</v>
          </cell>
          <cell r="BB531">
            <v>72.400000000000006</v>
          </cell>
          <cell r="BC531">
            <v>88.8</v>
          </cell>
          <cell r="BD531">
            <v>99.8</v>
          </cell>
          <cell r="BE531">
            <v>13.6</v>
          </cell>
          <cell r="BF531">
            <v>77</v>
          </cell>
          <cell r="BG531">
            <v>11.87</v>
          </cell>
          <cell r="BH531">
            <v>8.84</v>
          </cell>
          <cell r="BI531">
            <v>79.3</v>
          </cell>
          <cell r="BJ531">
            <v>112.94499999999999</v>
          </cell>
          <cell r="BL531">
            <v>58</v>
          </cell>
          <cell r="BM531">
            <v>45.67</v>
          </cell>
          <cell r="BN531">
            <v>32.9</v>
          </cell>
          <cell r="BO531">
            <v>18.899999999999999</v>
          </cell>
          <cell r="BP531">
            <v>75</v>
          </cell>
          <cell r="BQ531">
            <v>85</v>
          </cell>
          <cell r="BR531">
            <v>74.3</v>
          </cell>
          <cell r="BS531">
            <v>94.3</v>
          </cell>
          <cell r="BT531">
            <v>-37.6</v>
          </cell>
          <cell r="BU531">
            <v>-36.1</v>
          </cell>
          <cell r="BV531">
            <v>96</v>
          </cell>
          <cell r="BX531">
            <v>-23.2</v>
          </cell>
          <cell r="BY531">
            <v>-7.6</v>
          </cell>
          <cell r="BZ531">
            <v>11.4</v>
          </cell>
          <cell r="CA531">
            <v>4.0999999999999996</v>
          </cell>
          <cell r="CB531">
            <v>-5.8</v>
          </cell>
          <cell r="CC531">
            <v>-14.5</v>
          </cell>
          <cell r="CD531">
            <v>-41.7</v>
          </cell>
          <cell r="CE531">
            <v>39176</v>
          </cell>
          <cell r="CF531">
            <v>2403405</v>
          </cell>
          <cell r="CG531">
            <v>75.400000000000006</v>
          </cell>
          <cell r="CH531">
            <v>57.9</v>
          </cell>
          <cell r="CI531">
            <v>76.3</v>
          </cell>
          <cell r="CJ531">
            <v>83.8</v>
          </cell>
          <cell r="CK531">
            <v>-40.5</v>
          </cell>
          <cell r="CL531">
            <v>-47.9</v>
          </cell>
          <cell r="CM531">
            <v>-37.6</v>
          </cell>
          <cell r="CN531">
            <v>63.7</v>
          </cell>
          <cell r="CO531">
            <v>64.099999999999994</v>
          </cell>
          <cell r="CP531">
            <v>87.7</v>
          </cell>
          <cell r="CQ531">
            <v>59.477985382</v>
          </cell>
          <cell r="CR531">
            <v>22.33</v>
          </cell>
          <cell r="CS531">
            <v>95.3</v>
          </cell>
          <cell r="CT531">
            <v>103.7</v>
          </cell>
          <cell r="CU531">
            <v>113.20189999999999</v>
          </cell>
          <cell r="CV531">
            <v>7.01</v>
          </cell>
          <cell r="CW531">
            <v>5.07</v>
          </cell>
          <cell r="CX531">
            <v>95.7</v>
          </cell>
          <cell r="CY531">
            <v>72.2</v>
          </cell>
          <cell r="DA531">
            <v>-18.7</v>
          </cell>
          <cell r="DB531">
            <v>110.8</v>
          </cell>
          <cell r="DG531">
            <v>86.1</v>
          </cell>
          <cell r="DH531">
            <v>66.7</v>
          </cell>
          <cell r="DI531">
            <v>66.900000000000006</v>
          </cell>
          <cell r="DJ531">
            <v>72.163361795</v>
          </cell>
          <cell r="DK531">
            <v>78.5</v>
          </cell>
          <cell r="DL531">
            <v>84.8</v>
          </cell>
          <cell r="DM531">
            <v>83.6</v>
          </cell>
          <cell r="DN531">
            <v>15.555066999999999</v>
          </cell>
          <cell r="DQ531">
            <v>81.3</v>
          </cell>
        </row>
        <row r="532">
          <cell r="B532" t="str">
            <v>#NA</v>
          </cell>
          <cell r="C532">
            <v>92.6</v>
          </cell>
          <cell r="D532">
            <v>84.6</v>
          </cell>
          <cell r="E532">
            <v>101.4</v>
          </cell>
          <cell r="F532">
            <v>78.900000000000006</v>
          </cell>
          <cell r="G532">
            <v>1.264645</v>
          </cell>
          <cell r="H532">
            <v>645.29999999999995</v>
          </cell>
          <cell r="I532">
            <v>1390.8</v>
          </cell>
          <cell r="J532">
            <v>2.0710000000000002</v>
          </cell>
          <cell r="K532">
            <v>4.0999999999999996</v>
          </cell>
          <cell r="L532">
            <v>4018.2</v>
          </cell>
          <cell r="M532">
            <v>224092</v>
          </cell>
          <cell r="N532">
            <v>81.8</v>
          </cell>
          <cell r="O532">
            <v>3082</v>
          </cell>
          <cell r="P532">
            <v>10.3</v>
          </cell>
          <cell r="Q532">
            <v>24.6</v>
          </cell>
          <cell r="R532">
            <v>7.9</v>
          </cell>
          <cell r="W532">
            <v>-26.8</v>
          </cell>
          <cell r="X532">
            <v>70.3</v>
          </cell>
          <cell r="Y532">
            <v>11.9</v>
          </cell>
          <cell r="Z532">
            <v>98.6</v>
          </cell>
          <cell r="AA532">
            <v>99</v>
          </cell>
          <cell r="AB532">
            <v>99.1</v>
          </cell>
          <cell r="AC532">
            <v>1.264645</v>
          </cell>
          <cell r="AD532">
            <v>83.8</v>
          </cell>
          <cell r="AE532">
            <v>-25.8</v>
          </cell>
          <cell r="AF532">
            <v>101.37142900000001</v>
          </cell>
          <cell r="AG532">
            <v>30.79</v>
          </cell>
          <cell r="AH532">
            <v>84.2</v>
          </cell>
          <cell r="AI532">
            <v>70.3</v>
          </cell>
          <cell r="AJ532">
            <v>31.6</v>
          </cell>
          <cell r="AK532">
            <v>9.1</v>
          </cell>
          <cell r="AL532">
            <v>-0.6</v>
          </cell>
          <cell r="AM532">
            <v>87.1738</v>
          </cell>
          <cell r="AN532">
            <v>100.6135</v>
          </cell>
          <cell r="AO532">
            <v>15.4</v>
          </cell>
          <cell r="AP532">
            <v>50.3</v>
          </cell>
          <cell r="AQ532">
            <v>82.7</v>
          </cell>
          <cell r="AR532">
            <v>69.900000000000006</v>
          </cell>
          <cell r="AS532">
            <v>-15.7</v>
          </cell>
          <cell r="AT532">
            <v>95.6</v>
          </cell>
          <cell r="AU532">
            <v>102.43</v>
          </cell>
          <cell r="AV532">
            <v>87.6</v>
          </cell>
          <cell r="AW532">
            <v>95.5</v>
          </cell>
          <cell r="AX532">
            <v>61.5</v>
          </cell>
          <cell r="AY532">
            <v>63.2</v>
          </cell>
          <cell r="AZ532">
            <v>72.2</v>
          </cell>
          <cell r="BA532">
            <v>67.400000000000006</v>
          </cell>
          <cell r="BB532">
            <v>75.5</v>
          </cell>
          <cell r="BC532">
            <v>88.8</v>
          </cell>
          <cell r="BD532">
            <v>98.6</v>
          </cell>
          <cell r="BE532">
            <v>15.6</v>
          </cell>
          <cell r="BF532">
            <v>78.5</v>
          </cell>
          <cell r="BG532">
            <v>12.71</v>
          </cell>
          <cell r="BH532">
            <v>9.4499999999999993</v>
          </cell>
          <cell r="BI532">
            <v>82.8</v>
          </cell>
          <cell r="BJ532">
            <v>112.8279</v>
          </cell>
          <cell r="BL532">
            <v>58.69</v>
          </cell>
          <cell r="BM532">
            <v>46.44</v>
          </cell>
          <cell r="BN532">
            <v>27.7</v>
          </cell>
          <cell r="BO532">
            <v>14.1</v>
          </cell>
          <cell r="BP532">
            <v>75.099999999999994</v>
          </cell>
          <cell r="BQ532">
            <v>86.7</v>
          </cell>
          <cell r="BR532">
            <v>78</v>
          </cell>
          <cell r="BS532">
            <v>95</v>
          </cell>
          <cell r="BT532">
            <v>-34.700000000000003</v>
          </cell>
          <cell r="BU532">
            <v>-35.5</v>
          </cell>
          <cell r="BV532">
            <v>96.3</v>
          </cell>
          <cell r="BX532">
            <v>-28.5</v>
          </cell>
          <cell r="BY532">
            <v>-13.3</v>
          </cell>
          <cell r="BZ532">
            <v>7.5</v>
          </cell>
          <cell r="CA532">
            <v>4.4000000000000004</v>
          </cell>
          <cell r="CB532">
            <v>2</v>
          </cell>
          <cell r="CC532">
            <v>-0.3</v>
          </cell>
          <cell r="CD532">
            <v>-25.7</v>
          </cell>
          <cell r="CE532">
            <v>39193</v>
          </cell>
          <cell r="CF532">
            <v>2397153</v>
          </cell>
          <cell r="CG532">
            <v>81.599999999999994</v>
          </cell>
          <cell r="CH532">
            <v>71.8</v>
          </cell>
          <cell r="CI532">
            <v>80</v>
          </cell>
          <cell r="CJ532">
            <v>88.1</v>
          </cell>
          <cell r="CK532">
            <v>-39.6</v>
          </cell>
          <cell r="CL532">
            <v>-47.4</v>
          </cell>
          <cell r="CM532">
            <v>-34.700000000000003</v>
          </cell>
          <cell r="CN532">
            <v>62.7</v>
          </cell>
          <cell r="CO532">
            <v>62.4</v>
          </cell>
          <cell r="CP532">
            <v>89.3</v>
          </cell>
          <cell r="CQ532">
            <v>83.925865173000005</v>
          </cell>
          <cell r="CR532">
            <v>22.93</v>
          </cell>
          <cell r="CS532">
            <v>95.2</v>
          </cell>
          <cell r="CT532">
            <v>103.5</v>
          </cell>
          <cell r="CU532">
            <v>113.14919999999999</v>
          </cell>
          <cell r="CV532">
            <v>6.5</v>
          </cell>
          <cell r="CW532">
            <v>4.43</v>
          </cell>
          <cell r="CX532">
            <v>103.7</v>
          </cell>
          <cell r="CY532">
            <v>89.7</v>
          </cell>
          <cell r="DA532">
            <v>-16.8</v>
          </cell>
          <cell r="DB532">
            <v>110.4</v>
          </cell>
          <cell r="DG532">
            <v>89.4</v>
          </cell>
          <cell r="DH532">
            <v>65.3</v>
          </cell>
          <cell r="DI532">
            <v>72</v>
          </cell>
          <cell r="DJ532">
            <v>70.934179490999995</v>
          </cell>
          <cell r="DK532">
            <v>79.900000000000006</v>
          </cell>
          <cell r="DL532">
            <v>85.3</v>
          </cell>
          <cell r="DM532">
            <v>85.4</v>
          </cell>
          <cell r="DN532">
            <v>15.591619</v>
          </cell>
          <cell r="DQ532">
            <v>81.7</v>
          </cell>
        </row>
        <row r="533">
          <cell r="B533" t="str">
            <v>#NA</v>
          </cell>
          <cell r="C533">
            <v>91.8</v>
          </cell>
          <cell r="D533">
            <v>84.3</v>
          </cell>
          <cell r="E533">
            <v>100</v>
          </cell>
          <cell r="F533">
            <v>80.099999999999994</v>
          </cell>
          <cell r="G533">
            <v>1.2261649999999999</v>
          </cell>
          <cell r="H533">
            <v>646.79999999999995</v>
          </cell>
          <cell r="I533">
            <v>1396.4</v>
          </cell>
          <cell r="J533">
            <v>2.0289999999999999</v>
          </cell>
          <cell r="K533">
            <v>3.9</v>
          </cell>
          <cell r="L533">
            <v>3856.7</v>
          </cell>
          <cell r="M533">
            <v>332963</v>
          </cell>
          <cell r="N533">
            <v>81.400000000000006</v>
          </cell>
          <cell r="O533">
            <v>3755</v>
          </cell>
          <cell r="P533">
            <v>10.4</v>
          </cell>
          <cell r="Q533">
            <v>21.9</v>
          </cell>
          <cell r="R533">
            <v>8.1999999999999993</v>
          </cell>
          <cell r="W533">
            <v>-24.4</v>
          </cell>
          <cell r="X533">
            <v>72</v>
          </cell>
          <cell r="Y533">
            <v>13.9</v>
          </cell>
          <cell r="Z533">
            <v>98.3</v>
          </cell>
          <cell r="AA533">
            <v>98.3</v>
          </cell>
          <cell r="AB533">
            <v>98.2</v>
          </cell>
          <cell r="AC533">
            <v>1.2261649999999999</v>
          </cell>
          <cell r="AD533">
            <v>83.8</v>
          </cell>
          <cell r="AE533">
            <v>-25.1</v>
          </cell>
          <cell r="AF533">
            <v>100.677966</v>
          </cell>
          <cell r="AG533">
            <v>33.42</v>
          </cell>
          <cell r="AH533">
            <v>84.4</v>
          </cell>
          <cell r="AI533">
            <v>72</v>
          </cell>
          <cell r="AJ533">
            <v>26.9</v>
          </cell>
          <cell r="AK533">
            <v>9.1</v>
          </cell>
          <cell r="AL533">
            <v>-0.8</v>
          </cell>
          <cell r="AM533">
            <v>87.259200000000007</v>
          </cell>
          <cell r="AN533">
            <v>100.6271</v>
          </cell>
          <cell r="AO533">
            <v>16.5</v>
          </cell>
          <cell r="AP533">
            <v>53</v>
          </cell>
          <cell r="AQ533">
            <v>81.3</v>
          </cell>
          <cell r="AR533">
            <v>57.6</v>
          </cell>
          <cell r="AS533">
            <v>-17.2</v>
          </cell>
          <cell r="AT533">
            <v>93.2</v>
          </cell>
          <cell r="AU533">
            <v>101.13</v>
          </cell>
          <cell r="AV533">
            <v>88.4</v>
          </cell>
          <cell r="AW533">
            <v>97.1</v>
          </cell>
          <cell r="AX533">
            <v>66.099999999999994</v>
          </cell>
          <cell r="AY533">
            <v>67.400000000000006</v>
          </cell>
          <cell r="AZ533">
            <v>74.599999999999994</v>
          </cell>
          <cell r="BA533">
            <v>72.3</v>
          </cell>
          <cell r="BB533">
            <v>76.3</v>
          </cell>
          <cell r="BC533">
            <v>89.1</v>
          </cell>
          <cell r="BD533">
            <v>99.2</v>
          </cell>
          <cell r="BE533">
            <v>21.5</v>
          </cell>
          <cell r="BF533">
            <v>79.2</v>
          </cell>
          <cell r="BG533">
            <v>11.81</v>
          </cell>
          <cell r="BH533">
            <v>10.42</v>
          </cell>
          <cell r="BI533">
            <v>82.6</v>
          </cell>
          <cell r="BJ533">
            <v>110.5676</v>
          </cell>
          <cell r="BL533">
            <v>58.78</v>
          </cell>
          <cell r="BM533">
            <v>45.26</v>
          </cell>
          <cell r="BN533">
            <v>27.6</v>
          </cell>
          <cell r="BO533">
            <v>13.9</v>
          </cell>
          <cell r="BP533">
            <v>75.5</v>
          </cell>
          <cell r="BQ533">
            <v>87.4</v>
          </cell>
          <cell r="BR533">
            <v>76.8</v>
          </cell>
          <cell r="BS533">
            <v>95.4</v>
          </cell>
          <cell r="BT533">
            <v>-36.6</v>
          </cell>
          <cell r="BU533">
            <v>-48.4</v>
          </cell>
          <cell r="BV533">
            <v>96.1</v>
          </cell>
          <cell r="BX533">
            <v>-32.1</v>
          </cell>
          <cell r="BY533">
            <v>-13.3</v>
          </cell>
          <cell r="BZ533">
            <v>5.3</v>
          </cell>
          <cell r="CA533">
            <v>4.8</v>
          </cell>
          <cell r="CB533">
            <v>-12</v>
          </cell>
          <cell r="CC533">
            <v>-7.5</v>
          </cell>
          <cell r="CD533">
            <v>-25</v>
          </cell>
          <cell r="CE533">
            <v>39236</v>
          </cell>
          <cell r="CF533">
            <v>2405299</v>
          </cell>
          <cell r="CG533">
            <v>74</v>
          </cell>
          <cell r="CH533">
            <v>64</v>
          </cell>
          <cell r="CI533">
            <v>89.1</v>
          </cell>
          <cell r="CJ533">
            <v>66.2</v>
          </cell>
          <cell r="CK533">
            <v>-44.4</v>
          </cell>
          <cell r="CL533">
            <v>-49.2</v>
          </cell>
          <cell r="CM533">
            <v>-36.6</v>
          </cell>
          <cell r="CN533">
            <v>61.1</v>
          </cell>
          <cell r="CO533">
            <v>60.2</v>
          </cell>
          <cell r="CP533">
            <v>88.3</v>
          </cell>
          <cell r="CQ533">
            <v>117.338806152</v>
          </cell>
          <cell r="CR533">
            <v>20.21</v>
          </cell>
          <cell r="CS533">
            <v>95.4</v>
          </cell>
          <cell r="CT533">
            <v>102.3</v>
          </cell>
          <cell r="CU533">
            <v>110.86190000000001</v>
          </cell>
          <cell r="CV533">
            <v>6.05</v>
          </cell>
          <cell r="CW533">
            <v>4.07</v>
          </cell>
          <cell r="CX533">
            <v>94.1</v>
          </cell>
          <cell r="CY533">
            <v>79.900000000000006</v>
          </cell>
          <cell r="DA533">
            <v>-22.9</v>
          </cell>
          <cell r="DB533">
            <v>109</v>
          </cell>
          <cell r="DG533">
            <v>88.4</v>
          </cell>
          <cell r="DH533">
            <v>68.900000000000006</v>
          </cell>
          <cell r="DI533">
            <v>69.599999999999994</v>
          </cell>
          <cell r="DJ533">
            <v>78.067617089999999</v>
          </cell>
          <cell r="DK533">
            <v>80.599999999999994</v>
          </cell>
          <cell r="DL533">
            <v>85.2</v>
          </cell>
          <cell r="DM533">
            <v>84.6</v>
          </cell>
          <cell r="DN533">
            <v>16.286936000000001</v>
          </cell>
          <cell r="DQ533">
            <v>81.2</v>
          </cell>
        </row>
        <row r="534">
          <cell r="B534" t="str">
            <v>#NA</v>
          </cell>
          <cell r="C534">
            <v>92.5</v>
          </cell>
          <cell r="D534">
            <v>86</v>
          </cell>
          <cell r="E534">
            <v>99.4</v>
          </cell>
          <cell r="F534">
            <v>81.099999999999994</v>
          </cell>
          <cell r="G534">
            <v>1.1985399999999999</v>
          </cell>
          <cell r="H534">
            <v>652.70000000000005</v>
          </cell>
          <cell r="I534">
            <v>1396.5</v>
          </cell>
          <cell r="J534">
            <v>2.0489999999999999</v>
          </cell>
          <cell r="K534">
            <v>4.0999999999999996</v>
          </cell>
          <cell r="L534">
            <v>3985.2</v>
          </cell>
          <cell r="M534">
            <v>297126</v>
          </cell>
          <cell r="N534">
            <v>82.4</v>
          </cell>
          <cell r="O534">
            <v>3496</v>
          </cell>
          <cell r="P534">
            <v>10.4</v>
          </cell>
          <cell r="Q534">
            <v>18.899999999999999</v>
          </cell>
          <cell r="R534">
            <v>8.3000000000000007</v>
          </cell>
          <cell r="W534">
            <v>-18.8</v>
          </cell>
          <cell r="X534">
            <v>74</v>
          </cell>
          <cell r="Y534">
            <v>14.7</v>
          </cell>
          <cell r="Z534">
            <v>97.8</v>
          </cell>
          <cell r="AA534">
            <v>97.6</v>
          </cell>
          <cell r="AB534">
            <v>97.3</v>
          </cell>
          <cell r="AC534">
            <v>1.1985399999999999</v>
          </cell>
          <cell r="AD534">
            <v>84.6</v>
          </cell>
          <cell r="AE534">
            <v>-19.7</v>
          </cell>
          <cell r="AF534">
            <v>100.449438</v>
          </cell>
          <cell r="AG534">
            <v>33.36</v>
          </cell>
          <cell r="AH534">
            <v>84.7</v>
          </cell>
          <cell r="AI534">
            <v>74</v>
          </cell>
          <cell r="AJ534">
            <v>25.4</v>
          </cell>
          <cell r="AK534">
            <v>9.4</v>
          </cell>
          <cell r="AL534">
            <v>3.1</v>
          </cell>
          <cell r="AM534">
            <v>87.334299999999999</v>
          </cell>
          <cell r="AN534">
            <v>100.627</v>
          </cell>
          <cell r="AO534">
            <v>15.7</v>
          </cell>
          <cell r="AP534">
            <v>80.3</v>
          </cell>
          <cell r="AQ534">
            <v>80.099999999999994</v>
          </cell>
          <cell r="AR534">
            <v>49.7</v>
          </cell>
          <cell r="AS534">
            <v>-17.600000000000001</v>
          </cell>
          <cell r="AT534">
            <v>93.5</v>
          </cell>
          <cell r="AU534">
            <v>100.05</v>
          </cell>
          <cell r="AV534">
            <v>88.7</v>
          </cell>
          <cell r="AW534">
            <v>96.7</v>
          </cell>
          <cell r="AX534">
            <v>66.900000000000006</v>
          </cell>
          <cell r="AY534">
            <v>68.2</v>
          </cell>
          <cell r="AZ534">
            <v>74.8</v>
          </cell>
          <cell r="BA534">
            <v>72.8</v>
          </cell>
          <cell r="BB534">
            <v>76.2</v>
          </cell>
          <cell r="BC534">
            <v>89.2</v>
          </cell>
          <cell r="BD534">
            <v>99.9</v>
          </cell>
          <cell r="BE534">
            <v>20.399999999999999</v>
          </cell>
          <cell r="BF534">
            <v>79.900000000000006</v>
          </cell>
          <cell r="BG534">
            <v>12.76</v>
          </cell>
          <cell r="BH534">
            <v>9.92</v>
          </cell>
          <cell r="BI534">
            <v>79.8</v>
          </cell>
          <cell r="BJ534">
            <v>108.7503</v>
          </cell>
          <cell r="BL534">
            <v>61.12</v>
          </cell>
          <cell r="BM534">
            <v>46.56</v>
          </cell>
          <cell r="BN534">
            <v>26.8</v>
          </cell>
          <cell r="BO534">
            <v>15.3</v>
          </cell>
          <cell r="BP534">
            <v>76.400000000000006</v>
          </cell>
          <cell r="BQ534">
            <v>88.2</v>
          </cell>
          <cell r="BR534">
            <v>78.400000000000006</v>
          </cell>
          <cell r="BS534">
            <v>96.2</v>
          </cell>
          <cell r="BT534">
            <v>-39.4</v>
          </cell>
          <cell r="BU534">
            <v>-38.700000000000003</v>
          </cell>
          <cell r="BV534">
            <v>97.2</v>
          </cell>
          <cell r="BX534">
            <v>-27.3</v>
          </cell>
          <cell r="BY534">
            <v>-7.5</v>
          </cell>
          <cell r="BZ534">
            <v>6.7</v>
          </cell>
          <cell r="CA534">
            <v>4.7</v>
          </cell>
          <cell r="CB534">
            <v>-8.1999999999999993</v>
          </cell>
          <cell r="CC534">
            <v>0.3</v>
          </cell>
          <cell r="CD534">
            <v>-26.9</v>
          </cell>
          <cell r="CE534">
            <v>39303</v>
          </cell>
          <cell r="CF534">
            <v>2420084</v>
          </cell>
          <cell r="CG534">
            <v>74</v>
          </cell>
          <cell r="CH534">
            <v>61.4</v>
          </cell>
          <cell r="CI534">
            <v>86.6</v>
          </cell>
          <cell r="CJ534">
            <v>69.8</v>
          </cell>
          <cell r="CK534">
            <v>-40.9</v>
          </cell>
          <cell r="CL534">
            <v>-49.7</v>
          </cell>
          <cell r="CM534">
            <v>-39.4</v>
          </cell>
          <cell r="CN534">
            <v>63</v>
          </cell>
          <cell r="CO534">
            <v>64.5</v>
          </cell>
          <cell r="CP534">
            <v>89.8</v>
          </cell>
          <cell r="CQ534">
            <v>104.879600525</v>
          </cell>
          <cell r="CR534">
            <v>23.2</v>
          </cell>
          <cell r="CS534">
            <v>95.6</v>
          </cell>
          <cell r="CT534">
            <v>100.8</v>
          </cell>
          <cell r="CU534">
            <v>109.04810000000001</v>
          </cell>
          <cell r="CV534">
            <v>5.31</v>
          </cell>
          <cell r="CW534">
            <v>3.41</v>
          </cell>
          <cell r="CX534">
            <v>94.1</v>
          </cell>
          <cell r="CY534">
            <v>76.599999999999994</v>
          </cell>
          <cell r="DA534">
            <v>-26.5</v>
          </cell>
          <cell r="DB534">
            <v>108.3</v>
          </cell>
          <cell r="DG534">
            <v>88.5</v>
          </cell>
          <cell r="DH534">
            <v>70.5</v>
          </cell>
          <cell r="DI534">
            <v>71.7</v>
          </cell>
          <cell r="DJ534">
            <v>75.788196436000007</v>
          </cell>
          <cell r="DK534">
            <v>81.599999999999994</v>
          </cell>
          <cell r="DL534">
            <v>85.8</v>
          </cell>
          <cell r="DM534">
            <v>86.3</v>
          </cell>
          <cell r="DN534">
            <v>16.9878</v>
          </cell>
          <cell r="DQ534">
            <v>82.4</v>
          </cell>
        </row>
        <row r="535">
          <cell r="B535" t="str">
            <v>#NA</v>
          </cell>
          <cell r="C535">
            <v>92.3</v>
          </cell>
          <cell r="D535">
            <v>86</v>
          </cell>
          <cell r="E535">
            <v>99</v>
          </cell>
          <cell r="F535">
            <v>81.400000000000006</v>
          </cell>
          <cell r="G535">
            <v>1.2007239999999999</v>
          </cell>
          <cell r="H535">
            <v>649.79999999999995</v>
          </cell>
          <cell r="I535">
            <v>1398.7</v>
          </cell>
          <cell r="J535">
            <v>2.0859999999999999</v>
          </cell>
          <cell r="K535">
            <v>4.3</v>
          </cell>
          <cell r="L535">
            <v>3921.4</v>
          </cell>
          <cell r="M535">
            <v>282562</v>
          </cell>
          <cell r="N535">
            <v>83.2</v>
          </cell>
          <cell r="O535">
            <v>3131</v>
          </cell>
          <cell r="P535">
            <v>10.5</v>
          </cell>
          <cell r="Q535">
            <v>15.8</v>
          </cell>
          <cell r="R535">
            <v>9.1</v>
          </cell>
          <cell r="W535">
            <v>-19.8</v>
          </cell>
          <cell r="X535">
            <v>75.8</v>
          </cell>
          <cell r="Y535">
            <v>15.8</v>
          </cell>
          <cell r="Z535">
            <v>98</v>
          </cell>
          <cell r="AA535">
            <v>97.7</v>
          </cell>
          <cell r="AB535">
            <v>97.8</v>
          </cell>
          <cell r="AC535">
            <v>1.2007239999999999</v>
          </cell>
          <cell r="AD535">
            <v>85.5</v>
          </cell>
          <cell r="AE535">
            <v>-19.899999999999999</v>
          </cell>
          <cell r="AF535">
            <v>100</v>
          </cell>
          <cell r="AG535">
            <v>37.590000000000003</v>
          </cell>
          <cell r="AH535">
            <v>84.9</v>
          </cell>
          <cell r="AI535">
            <v>75.8</v>
          </cell>
          <cell r="AJ535">
            <v>24.3</v>
          </cell>
          <cell r="AK535">
            <v>9.6999999999999993</v>
          </cell>
          <cell r="AL535">
            <v>2.2000000000000002</v>
          </cell>
          <cell r="AM535">
            <v>87.396900000000002</v>
          </cell>
          <cell r="AN535">
            <v>100.61069999999999</v>
          </cell>
          <cell r="AO535">
            <v>14.9</v>
          </cell>
          <cell r="AP535">
            <v>97.1</v>
          </cell>
          <cell r="AQ535">
            <v>80.099999999999994</v>
          </cell>
          <cell r="AR535">
            <v>46.4</v>
          </cell>
          <cell r="AS535">
            <v>-18.5</v>
          </cell>
          <cell r="AT535">
            <v>93.4</v>
          </cell>
          <cell r="AU535">
            <v>100.84</v>
          </cell>
          <cell r="AV535">
            <v>89.3</v>
          </cell>
          <cell r="AW535">
            <v>97.6</v>
          </cell>
          <cell r="AX535">
            <v>73.8</v>
          </cell>
          <cell r="AY535">
            <v>73.599999999999994</v>
          </cell>
          <cell r="AZ535">
            <v>72.2</v>
          </cell>
          <cell r="BA535">
            <v>71.099999999999994</v>
          </cell>
          <cell r="BB535">
            <v>72.900000000000006</v>
          </cell>
          <cell r="BC535">
            <v>89.5</v>
          </cell>
          <cell r="BD535">
            <v>100.3</v>
          </cell>
          <cell r="BE535">
            <v>23.1</v>
          </cell>
          <cell r="BF535">
            <v>80.2</v>
          </cell>
          <cell r="BG535">
            <v>12.68</v>
          </cell>
          <cell r="BH535">
            <v>10.64</v>
          </cell>
          <cell r="BI535">
            <v>80.2</v>
          </cell>
          <cell r="BJ535">
            <v>109.9821</v>
          </cell>
          <cell r="BL535">
            <v>62.84</v>
          </cell>
          <cell r="BM535">
            <v>47.2</v>
          </cell>
          <cell r="BN535">
            <v>22.7</v>
          </cell>
          <cell r="BO535">
            <v>14.5</v>
          </cell>
          <cell r="BP535">
            <v>78.599999999999994</v>
          </cell>
          <cell r="BQ535">
            <v>87.7</v>
          </cell>
          <cell r="BR535">
            <v>79.5</v>
          </cell>
          <cell r="BS535">
            <v>93.8</v>
          </cell>
          <cell r="BT535">
            <v>-39.9</v>
          </cell>
          <cell r="BU535">
            <v>-42.1</v>
          </cell>
          <cell r="BV535">
            <v>95.9</v>
          </cell>
          <cell r="BX535">
            <v>-30.7</v>
          </cell>
          <cell r="BY535">
            <v>-10</v>
          </cell>
          <cell r="BZ535">
            <v>7.7</v>
          </cell>
          <cell r="CA535">
            <v>4.4000000000000004</v>
          </cell>
          <cell r="CB535">
            <v>-18</v>
          </cell>
          <cell r="CC535">
            <v>-10</v>
          </cell>
          <cell r="CD535">
            <v>-41.1</v>
          </cell>
          <cell r="CE535">
            <v>39250</v>
          </cell>
          <cell r="CF535">
            <v>2410144</v>
          </cell>
          <cell r="CG535">
            <v>71</v>
          </cell>
          <cell r="CH535">
            <v>65.3</v>
          </cell>
          <cell r="CI535">
            <v>83.7</v>
          </cell>
          <cell r="CJ535">
            <v>63</v>
          </cell>
          <cell r="CK535">
            <v>-42.4</v>
          </cell>
          <cell r="CL535">
            <v>-48.9</v>
          </cell>
          <cell r="CM535">
            <v>-39.9</v>
          </cell>
          <cell r="CN535">
            <v>61.7</v>
          </cell>
          <cell r="CO535">
            <v>62.1</v>
          </cell>
          <cell r="CP535">
            <v>88.5</v>
          </cell>
          <cell r="CQ535">
            <v>126.787467957</v>
          </cell>
          <cell r="CR535">
            <v>24.21</v>
          </cell>
          <cell r="CS535">
            <v>95.5</v>
          </cell>
          <cell r="CT535">
            <v>101.5</v>
          </cell>
          <cell r="CU535">
            <v>110.28189999999999</v>
          </cell>
          <cell r="CV535">
            <v>5</v>
          </cell>
          <cell r="CW535">
            <v>3.09</v>
          </cell>
          <cell r="CX535">
            <v>89.1</v>
          </cell>
          <cell r="CY535">
            <v>80.400000000000006</v>
          </cell>
          <cell r="DA535">
            <v>-26</v>
          </cell>
          <cell r="DB535">
            <v>108.8</v>
          </cell>
          <cell r="DG535">
            <v>86.7</v>
          </cell>
          <cell r="DH535">
            <v>73</v>
          </cell>
          <cell r="DI535">
            <v>74</v>
          </cell>
          <cell r="DJ535">
            <v>90.656075009999995</v>
          </cell>
          <cell r="DK535">
            <v>81.400000000000006</v>
          </cell>
          <cell r="DL535">
            <v>86</v>
          </cell>
          <cell r="DM535">
            <v>85.9</v>
          </cell>
          <cell r="DN535">
            <v>17.337838000000001</v>
          </cell>
          <cell r="DQ535">
            <v>83.3</v>
          </cell>
        </row>
        <row r="536">
          <cell r="B536" t="str">
            <v>#NA</v>
          </cell>
          <cell r="C536">
            <v>92.2</v>
          </cell>
          <cell r="D536">
            <v>86</v>
          </cell>
          <cell r="E536">
            <v>98.8</v>
          </cell>
          <cell r="F536">
            <v>80.5</v>
          </cell>
          <cell r="G536">
            <v>1.213832</v>
          </cell>
          <cell r="H536">
            <v>653.5</v>
          </cell>
          <cell r="I536">
            <v>1395.6</v>
          </cell>
          <cell r="J536">
            <v>2.113</v>
          </cell>
          <cell r="K536">
            <v>4.3</v>
          </cell>
          <cell r="L536">
            <v>4052.7</v>
          </cell>
          <cell r="M536">
            <v>311162</v>
          </cell>
          <cell r="N536">
            <v>82.9</v>
          </cell>
          <cell r="O536">
            <v>3445</v>
          </cell>
          <cell r="P536">
            <v>10.5</v>
          </cell>
          <cell r="Q536">
            <v>14.5</v>
          </cell>
          <cell r="R536">
            <v>10.6</v>
          </cell>
          <cell r="W536">
            <v>-17</v>
          </cell>
          <cell r="X536">
            <v>73.7</v>
          </cell>
          <cell r="Y536">
            <v>15.6</v>
          </cell>
          <cell r="Z536">
            <v>97.7</v>
          </cell>
          <cell r="AA536">
            <v>97.5</v>
          </cell>
          <cell r="AB536">
            <v>97.6</v>
          </cell>
          <cell r="AC536">
            <v>1.213832</v>
          </cell>
          <cell r="AD536">
            <v>84.9</v>
          </cell>
          <cell r="AE536">
            <v>-18.3</v>
          </cell>
          <cell r="AF536">
            <v>100.33669999999999</v>
          </cell>
          <cell r="AG536">
            <v>35.44</v>
          </cell>
          <cell r="AH536">
            <v>84.9</v>
          </cell>
          <cell r="AI536">
            <v>73.7</v>
          </cell>
          <cell r="AJ536">
            <v>24.5</v>
          </cell>
          <cell r="AK536">
            <v>10.5</v>
          </cell>
          <cell r="AL536">
            <v>2.8</v>
          </cell>
          <cell r="AM536">
            <v>87.448300000000003</v>
          </cell>
          <cell r="AN536">
            <v>100.5797</v>
          </cell>
          <cell r="AO536">
            <v>16.5</v>
          </cell>
          <cell r="AP536">
            <v>98.3</v>
          </cell>
          <cell r="AQ536">
            <v>80</v>
          </cell>
          <cell r="AR536">
            <v>47.4</v>
          </cell>
          <cell r="AS536">
            <v>-16.7</v>
          </cell>
          <cell r="AT536">
            <v>93.1</v>
          </cell>
          <cell r="AU536">
            <v>100.79</v>
          </cell>
          <cell r="AV536">
            <v>89.2</v>
          </cell>
          <cell r="AW536">
            <v>99</v>
          </cell>
          <cell r="AX536">
            <v>71.2</v>
          </cell>
          <cell r="AY536">
            <v>71.3</v>
          </cell>
          <cell r="AZ536">
            <v>71.7</v>
          </cell>
          <cell r="BA536">
            <v>68.5</v>
          </cell>
          <cell r="BB536">
            <v>73.900000000000006</v>
          </cell>
          <cell r="BC536">
            <v>89.4</v>
          </cell>
          <cell r="BD536">
            <v>99.6</v>
          </cell>
          <cell r="BE536">
            <v>17.899999999999999</v>
          </cell>
          <cell r="BF536">
            <v>81.599999999999994</v>
          </cell>
          <cell r="BG536">
            <v>12.49</v>
          </cell>
          <cell r="BH536">
            <v>10.76</v>
          </cell>
          <cell r="BI536">
            <v>79.2</v>
          </cell>
          <cell r="BJ536">
            <v>110.0334</v>
          </cell>
          <cell r="BL536">
            <v>60.1</v>
          </cell>
          <cell r="BM536">
            <v>46.96</v>
          </cell>
          <cell r="BN536">
            <v>20.9</v>
          </cell>
          <cell r="BO536">
            <v>13.1</v>
          </cell>
          <cell r="BP536">
            <v>76.8</v>
          </cell>
          <cell r="BQ536">
            <v>87.3</v>
          </cell>
          <cell r="BR536">
            <v>79.8</v>
          </cell>
          <cell r="BS536">
            <v>95.2</v>
          </cell>
          <cell r="BT536">
            <v>-40.299999999999997</v>
          </cell>
          <cell r="BU536">
            <v>-41.2</v>
          </cell>
          <cell r="BV536">
            <v>97.2</v>
          </cell>
          <cell r="BX536">
            <v>-35.799999999999997</v>
          </cell>
          <cell r="BY536">
            <v>-11.9</v>
          </cell>
          <cell r="BZ536">
            <v>7.4</v>
          </cell>
          <cell r="CA536">
            <v>3.9</v>
          </cell>
          <cell r="CB536">
            <v>-12</v>
          </cell>
          <cell r="CC536">
            <v>-6.5</v>
          </cell>
          <cell r="CD536">
            <v>-24.5</v>
          </cell>
          <cell r="CE536">
            <v>39277</v>
          </cell>
          <cell r="CF536">
            <v>2396941</v>
          </cell>
          <cell r="CG536">
            <v>74.400000000000006</v>
          </cell>
          <cell r="CH536">
            <v>63.7</v>
          </cell>
          <cell r="CI536">
            <v>86.1</v>
          </cell>
          <cell r="CJ536">
            <v>70</v>
          </cell>
          <cell r="CK536">
            <v>-42.4</v>
          </cell>
          <cell r="CL536">
            <v>-49.8</v>
          </cell>
          <cell r="CM536">
            <v>-40.299999999999997</v>
          </cell>
          <cell r="CN536">
            <v>62</v>
          </cell>
          <cell r="CO536">
            <v>62.6</v>
          </cell>
          <cell r="CP536">
            <v>89.1</v>
          </cell>
          <cell r="CQ536">
            <v>104.788963318</v>
          </cell>
          <cell r="CR536">
            <v>24.24</v>
          </cell>
          <cell r="CS536">
            <v>95.4</v>
          </cell>
          <cell r="CT536">
            <v>101.1</v>
          </cell>
          <cell r="CU536">
            <v>110.38590000000001</v>
          </cell>
          <cell r="CV536">
            <v>5.05</v>
          </cell>
          <cell r="CW536">
            <v>2.94</v>
          </cell>
          <cell r="CX536">
            <v>93.3</v>
          </cell>
          <cell r="CY536">
            <v>78.400000000000006</v>
          </cell>
          <cell r="DA536">
            <v>-25.6</v>
          </cell>
          <cell r="DB536">
            <v>108.1</v>
          </cell>
          <cell r="DG536">
            <v>88.3</v>
          </cell>
          <cell r="DH536">
            <v>71.099999999999994</v>
          </cell>
          <cell r="DI536">
            <v>74.8</v>
          </cell>
          <cell r="DJ536">
            <v>76.637868562999998</v>
          </cell>
          <cell r="DK536">
            <v>83.4</v>
          </cell>
          <cell r="DL536">
            <v>86.4</v>
          </cell>
          <cell r="DM536">
            <v>87.1</v>
          </cell>
          <cell r="DN536">
            <v>17.836359999999999</v>
          </cell>
          <cell r="DQ536">
            <v>82.7</v>
          </cell>
        </row>
        <row r="537">
          <cell r="B537" t="str">
            <v>#NA</v>
          </cell>
          <cell r="C537">
            <v>92.2</v>
          </cell>
          <cell r="D537">
            <v>86</v>
          </cell>
          <cell r="E537">
            <v>98.9</v>
          </cell>
          <cell r="F537">
            <v>81.400000000000006</v>
          </cell>
          <cell r="G537">
            <v>1.226586</v>
          </cell>
          <cell r="H537">
            <v>644.79999999999995</v>
          </cell>
          <cell r="I537">
            <v>1398</v>
          </cell>
          <cell r="J537">
            <v>2.1160000000000001</v>
          </cell>
          <cell r="K537">
            <v>4.2</v>
          </cell>
          <cell r="L537">
            <v>3895.6</v>
          </cell>
          <cell r="M537">
            <v>267620</v>
          </cell>
          <cell r="N537">
            <v>83.8</v>
          </cell>
          <cell r="O537">
            <v>3409</v>
          </cell>
          <cell r="P537">
            <v>10.6</v>
          </cell>
          <cell r="Q537">
            <v>14.6</v>
          </cell>
          <cell r="R537">
            <v>10.3</v>
          </cell>
          <cell r="W537">
            <v>-11</v>
          </cell>
          <cell r="X537">
            <v>75</v>
          </cell>
          <cell r="Y537">
            <v>17.5</v>
          </cell>
          <cell r="Z537">
            <v>98.1</v>
          </cell>
          <cell r="AA537">
            <v>97.7</v>
          </cell>
          <cell r="AB537">
            <v>97.8</v>
          </cell>
          <cell r="AC537">
            <v>1.226586</v>
          </cell>
          <cell r="AD537">
            <v>85.7</v>
          </cell>
          <cell r="AE537">
            <v>-15.7</v>
          </cell>
          <cell r="AF537">
            <v>100.223964</v>
          </cell>
          <cell r="AG537">
            <v>38.229999999999997</v>
          </cell>
          <cell r="AH537">
            <v>84.9</v>
          </cell>
          <cell r="AI537">
            <v>75</v>
          </cell>
          <cell r="AJ537">
            <v>24.7</v>
          </cell>
          <cell r="AK537">
            <v>9.5</v>
          </cell>
          <cell r="AL537">
            <v>5.7</v>
          </cell>
          <cell r="AM537">
            <v>87.496700000000004</v>
          </cell>
          <cell r="AN537">
            <v>100.54340000000001</v>
          </cell>
          <cell r="AO537">
            <v>17.8</v>
          </cell>
          <cell r="AP537">
            <v>95.8</v>
          </cell>
          <cell r="AQ537">
            <v>78.8</v>
          </cell>
          <cell r="AR537">
            <v>48.4</v>
          </cell>
          <cell r="AS537">
            <v>-18.899999999999999</v>
          </cell>
          <cell r="AT537">
            <v>93.7</v>
          </cell>
          <cell r="AU537">
            <v>101.01</v>
          </cell>
          <cell r="AV537">
            <v>89.3</v>
          </cell>
          <cell r="AW537">
            <v>98.7</v>
          </cell>
          <cell r="AX537">
            <v>75</v>
          </cell>
          <cell r="AY537">
            <v>74.3</v>
          </cell>
          <cell r="AZ537">
            <v>71</v>
          </cell>
          <cell r="BA537">
            <v>64</v>
          </cell>
          <cell r="BB537">
            <v>75.8</v>
          </cell>
          <cell r="BC537">
            <v>89.4</v>
          </cell>
          <cell r="BD537">
            <v>100.2</v>
          </cell>
          <cell r="BE537">
            <v>23.8</v>
          </cell>
          <cell r="BF537">
            <v>81.2</v>
          </cell>
          <cell r="BG537">
            <v>11.82</v>
          </cell>
          <cell r="BH537">
            <v>10.43</v>
          </cell>
          <cell r="BI537">
            <v>79.2</v>
          </cell>
          <cell r="BJ537">
            <v>110.4974</v>
          </cell>
          <cell r="BL537">
            <v>61.38</v>
          </cell>
          <cell r="BM537">
            <v>49.02</v>
          </cell>
          <cell r="BN537">
            <v>23.3</v>
          </cell>
          <cell r="BO537">
            <v>14.1</v>
          </cell>
          <cell r="BP537">
            <v>78.400000000000006</v>
          </cell>
          <cell r="BQ537">
            <v>88.3</v>
          </cell>
          <cell r="BR537">
            <v>79.400000000000006</v>
          </cell>
          <cell r="BS537">
            <v>95.2</v>
          </cell>
          <cell r="BT537">
            <v>-40.299999999999997</v>
          </cell>
          <cell r="BU537">
            <v>-41.3</v>
          </cell>
          <cell r="BV537">
            <v>97.8</v>
          </cell>
          <cell r="BX537">
            <v>-33.6</v>
          </cell>
          <cell r="BY537">
            <v>-11.7</v>
          </cell>
          <cell r="BZ537">
            <v>8</v>
          </cell>
          <cell r="CA537">
            <v>3.4</v>
          </cell>
          <cell r="CB537">
            <v>-20.5</v>
          </cell>
          <cell r="CC537">
            <v>-14</v>
          </cell>
          <cell r="CD537">
            <v>-37.4</v>
          </cell>
          <cell r="CE537">
            <v>39248</v>
          </cell>
          <cell r="CF537">
            <v>2391964</v>
          </cell>
          <cell r="CG537">
            <v>71.2</v>
          </cell>
          <cell r="CH537">
            <v>61.5</v>
          </cell>
          <cell r="CI537">
            <v>81.599999999999994</v>
          </cell>
          <cell r="CJ537">
            <v>67.2</v>
          </cell>
          <cell r="CK537">
            <v>-42.5</v>
          </cell>
          <cell r="CL537">
            <v>-49.2</v>
          </cell>
          <cell r="CM537">
            <v>-40.299999999999997</v>
          </cell>
          <cell r="CN537">
            <v>61.5</v>
          </cell>
          <cell r="CO537">
            <v>61.8</v>
          </cell>
          <cell r="CP537">
            <v>89.6</v>
          </cell>
          <cell r="CQ537">
            <v>57.157733917000002</v>
          </cell>
          <cell r="CR537">
            <v>19.95</v>
          </cell>
          <cell r="CS537">
            <v>95.4</v>
          </cell>
          <cell r="CT537">
            <v>101.9</v>
          </cell>
          <cell r="CU537">
            <v>110.7936</v>
          </cell>
          <cell r="CV537">
            <v>4.58</v>
          </cell>
          <cell r="CW537">
            <v>2.69</v>
          </cell>
          <cell r="CX537">
            <v>89.1</v>
          </cell>
          <cell r="CY537">
            <v>75.7</v>
          </cell>
          <cell r="DA537">
            <v>-26.1</v>
          </cell>
          <cell r="DB537">
            <v>106.7</v>
          </cell>
          <cell r="DG537">
            <v>87.6</v>
          </cell>
          <cell r="DH537">
            <v>72.3</v>
          </cell>
          <cell r="DI537">
            <v>73.7</v>
          </cell>
          <cell r="DJ537">
            <v>73.676353485999996</v>
          </cell>
          <cell r="DK537">
            <v>82.6</v>
          </cell>
          <cell r="DL537">
            <v>86.8</v>
          </cell>
          <cell r="DM537">
            <v>87.2</v>
          </cell>
          <cell r="DN537">
            <v>18.019729000000002</v>
          </cell>
          <cell r="DQ537">
            <v>83.7</v>
          </cell>
        </row>
        <row r="538">
          <cell r="B538" t="str">
            <v>#NA</v>
          </cell>
          <cell r="C538">
            <v>92.8</v>
          </cell>
          <cell r="D538">
            <v>87.3</v>
          </cell>
          <cell r="E538">
            <v>98.7</v>
          </cell>
          <cell r="F538">
            <v>79.900000000000006</v>
          </cell>
          <cell r="G538">
            <v>1.217595</v>
          </cell>
          <cell r="H538">
            <v>646.4</v>
          </cell>
          <cell r="I538">
            <v>1402.4</v>
          </cell>
          <cell r="J538">
            <v>2.1139999999999999</v>
          </cell>
          <cell r="K538">
            <v>4.0999999999999996</v>
          </cell>
          <cell r="L538">
            <v>3785.2</v>
          </cell>
          <cell r="M538">
            <v>220862</v>
          </cell>
          <cell r="N538">
            <v>83</v>
          </cell>
          <cell r="O538">
            <v>3141</v>
          </cell>
          <cell r="P538">
            <v>10.6</v>
          </cell>
          <cell r="Q538">
            <v>16.899999999999999</v>
          </cell>
          <cell r="R538">
            <v>8.1</v>
          </cell>
          <cell r="W538">
            <v>-12.5</v>
          </cell>
          <cell r="X538">
            <v>72.900000000000006</v>
          </cell>
          <cell r="Y538">
            <v>19</v>
          </cell>
          <cell r="Z538">
            <v>98.2</v>
          </cell>
          <cell r="AA538">
            <v>97.6</v>
          </cell>
          <cell r="AB538">
            <v>97.8</v>
          </cell>
          <cell r="AC538">
            <v>1.217595</v>
          </cell>
          <cell r="AD538">
            <v>84.9</v>
          </cell>
          <cell r="AE538">
            <v>-15.9</v>
          </cell>
          <cell r="AF538">
            <v>99.556540999999996</v>
          </cell>
          <cell r="AG538">
            <v>42.22</v>
          </cell>
          <cell r="AH538">
            <v>85.2</v>
          </cell>
          <cell r="AI538">
            <v>72.900000000000006</v>
          </cell>
          <cell r="AJ538">
            <v>22.6</v>
          </cell>
          <cell r="AK538">
            <v>10.4</v>
          </cell>
          <cell r="AL538">
            <v>2.2999999999999998</v>
          </cell>
          <cell r="AM538">
            <v>87.540700000000001</v>
          </cell>
          <cell r="AN538">
            <v>100.5003</v>
          </cell>
          <cell r="AO538">
            <v>13.9</v>
          </cell>
          <cell r="AP538">
            <v>98.7</v>
          </cell>
          <cell r="AQ538">
            <v>78.900000000000006</v>
          </cell>
          <cell r="AR538">
            <v>45.3</v>
          </cell>
          <cell r="AS538">
            <v>-17.8</v>
          </cell>
          <cell r="AT538">
            <v>93.3</v>
          </cell>
          <cell r="AU538">
            <v>100.78</v>
          </cell>
          <cell r="AV538">
            <v>90</v>
          </cell>
          <cell r="AW538">
            <v>96.4</v>
          </cell>
          <cell r="AX538">
            <v>82.2</v>
          </cell>
          <cell r="AY538">
            <v>80</v>
          </cell>
          <cell r="AZ538">
            <v>68.400000000000006</v>
          </cell>
          <cell r="BA538">
            <v>58.1</v>
          </cell>
          <cell r="BB538">
            <v>75.5</v>
          </cell>
          <cell r="BC538">
            <v>89.8</v>
          </cell>
          <cell r="BD538">
            <v>99.4</v>
          </cell>
          <cell r="BE538">
            <v>21.7</v>
          </cell>
          <cell r="BF538">
            <v>80.7</v>
          </cell>
          <cell r="BG538">
            <v>12.34</v>
          </cell>
          <cell r="BH538">
            <v>9.99</v>
          </cell>
          <cell r="BI538">
            <v>77.900000000000006</v>
          </cell>
          <cell r="BJ538">
            <v>110.33450000000001</v>
          </cell>
          <cell r="BL538">
            <v>60.55</v>
          </cell>
          <cell r="BM538">
            <v>47.84</v>
          </cell>
          <cell r="BN538">
            <v>16.8</v>
          </cell>
          <cell r="BO538">
            <v>11</v>
          </cell>
          <cell r="BP538">
            <v>78.3</v>
          </cell>
          <cell r="BQ538">
            <v>88.1</v>
          </cell>
          <cell r="BR538">
            <v>78.8</v>
          </cell>
          <cell r="BS538">
            <v>94.7</v>
          </cell>
          <cell r="BT538">
            <v>-42.2</v>
          </cell>
          <cell r="BU538">
            <v>-43.1</v>
          </cell>
          <cell r="BV538">
            <v>96.8</v>
          </cell>
          <cell r="BX538">
            <v>-31.8</v>
          </cell>
          <cell r="BY538">
            <v>-7.3</v>
          </cell>
          <cell r="BZ538">
            <v>8.6</v>
          </cell>
          <cell r="CA538">
            <v>2.5</v>
          </cell>
          <cell r="CB538">
            <v>-18.399999999999999</v>
          </cell>
          <cell r="CC538">
            <v>-19.5</v>
          </cell>
          <cell r="CD538">
            <v>-27.8</v>
          </cell>
          <cell r="CE538">
            <v>39257</v>
          </cell>
          <cell r="CF538">
            <v>2386621</v>
          </cell>
          <cell r="CG538">
            <v>74.3</v>
          </cell>
          <cell r="CH538">
            <v>61.6</v>
          </cell>
          <cell r="CI538">
            <v>83.6</v>
          </cell>
          <cell r="CJ538">
            <v>72.8</v>
          </cell>
          <cell r="CK538">
            <v>-45.3</v>
          </cell>
          <cell r="CL538">
            <v>-49.3</v>
          </cell>
          <cell r="CM538">
            <v>-42.2</v>
          </cell>
          <cell r="CN538">
            <v>61.3</v>
          </cell>
          <cell r="CO538">
            <v>60.9</v>
          </cell>
          <cell r="CP538">
            <v>88.1</v>
          </cell>
          <cell r="CQ538">
            <v>60.641838073999999</v>
          </cell>
          <cell r="CR538">
            <v>19.940000000000001</v>
          </cell>
          <cell r="CS538">
            <v>95.5</v>
          </cell>
          <cell r="CT538">
            <v>102</v>
          </cell>
          <cell r="CU538">
            <v>110.622</v>
          </cell>
          <cell r="CV538">
            <v>4.6500000000000004</v>
          </cell>
          <cell r="CW538">
            <v>2.77</v>
          </cell>
          <cell r="CX538">
            <v>92.8</v>
          </cell>
          <cell r="CY538">
            <v>75.7</v>
          </cell>
          <cell r="DA538">
            <v>-24.1</v>
          </cell>
          <cell r="DB538">
            <v>107.5</v>
          </cell>
          <cell r="DG538">
            <v>86.6</v>
          </cell>
          <cell r="DH538">
            <v>69.099999999999994</v>
          </cell>
          <cell r="DI538">
            <v>72.7</v>
          </cell>
          <cell r="DJ538">
            <v>68.808059572999994</v>
          </cell>
          <cell r="DK538">
            <v>82.1</v>
          </cell>
          <cell r="DL538">
            <v>86.6</v>
          </cell>
          <cell r="DM538">
            <v>86.1</v>
          </cell>
          <cell r="DN538">
            <v>18.282337999999999</v>
          </cell>
          <cell r="DQ538">
            <v>82.9</v>
          </cell>
        </row>
        <row r="539">
          <cell r="B539" t="str">
            <v>#NA</v>
          </cell>
          <cell r="C539">
            <v>93.1</v>
          </cell>
          <cell r="D539">
            <v>87.5</v>
          </cell>
          <cell r="E539">
            <v>99</v>
          </cell>
          <cell r="F539">
            <v>81.3</v>
          </cell>
          <cell r="G539">
            <v>1.2217819999999999</v>
          </cell>
          <cell r="H539">
            <v>660.7</v>
          </cell>
          <cell r="I539">
            <v>1409</v>
          </cell>
          <cell r="J539">
            <v>2.1190000000000002</v>
          </cell>
          <cell r="K539">
            <v>4</v>
          </cell>
          <cell r="L539">
            <v>3892.9</v>
          </cell>
          <cell r="M539">
            <v>274538</v>
          </cell>
          <cell r="N539">
            <v>82.9</v>
          </cell>
          <cell r="O539">
            <v>3241</v>
          </cell>
          <cell r="P539">
            <v>10.7</v>
          </cell>
          <cell r="Q539">
            <v>18.399999999999999</v>
          </cell>
          <cell r="R539">
            <v>10.9</v>
          </cell>
          <cell r="W539">
            <v>-13.9</v>
          </cell>
          <cell r="X539">
            <v>75.8</v>
          </cell>
          <cell r="Y539">
            <v>17.5</v>
          </cell>
          <cell r="Z539">
            <v>98.2</v>
          </cell>
          <cell r="AA539">
            <v>97.5</v>
          </cell>
          <cell r="AB539">
            <v>97.7</v>
          </cell>
          <cell r="AC539">
            <v>1.2217819999999999</v>
          </cell>
          <cell r="AD539">
            <v>85</v>
          </cell>
          <cell r="AE539">
            <v>-15</v>
          </cell>
          <cell r="AF539">
            <v>99.446290000000005</v>
          </cell>
          <cell r="AG539">
            <v>43.32</v>
          </cell>
          <cell r="AH539">
            <v>85.2</v>
          </cell>
          <cell r="AI539">
            <v>75.8</v>
          </cell>
          <cell r="AJ539">
            <v>22</v>
          </cell>
          <cell r="AK539">
            <v>13.2</v>
          </cell>
          <cell r="AL539">
            <v>-2.9</v>
          </cell>
          <cell r="AM539">
            <v>87.576899999999995</v>
          </cell>
          <cell r="AN539">
            <v>100.44629999999999</v>
          </cell>
          <cell r="AO539">
            <v>12.9</v>
          </cell>
          <cell r="AP539">
            <v>99.7</v>
          </cell>
          <cell r="AQ539">
            <v>80</v>
          </cell>
          <cell r="AR539">
            <v>38.4</v>
          </cell>
          <cell r="AS539">
            <v>-16.2</v>
          </cell>
          <cell r="AT539">
            <v>95.1</v>
          </cell>
          <cell r="AU539">
            <v>101.03</v>
          </cell>
          <cell r="AV539">
            <v>90.1</v>
          </cell>
          <cell r="AW539">
            <v>98.3</v>
          </cell>
          <cell r="AX539">
            <v>81.599999999999994</v>
          </cell>
          <cell r="AY539">
            <v>79.400000000000006</v>
          </cell>
          <cell r="AZ539">
            <v>68.099999999999994</v>
          </cell>
          <cell r="BA539">
            <v>57.3</v>
          </cell>
          <cell r="BB539">
            <v>75.599999999999994</v>
          </cell>
          <cell r="BC539">
            <v>89.7</v>
          </cell>
          <cell r="BD539">
            <v>99.8</v>
          </cell>
          <cell r="BE539">
            <v>20.9</v>
          </cell>
          <cell r="BF539">
            <v>81.5</v>
          </cell>
          <cell r="BG539">
            <v>12.67</v>
          </cell>
          <cell r="BH539">
            <v>10.51</v>
          </cell>
          <cell r="BI539">
            <v>77.8</v>
          </cell>
          <cell r="BJ539">
            <v>110.6759</v>
          </cell>
          <cell r="BL539">
            <v>60.39</v>
          </cell>
          <cell r="BM539">
            <v>49.12</v>
          </cell>
          <cell r="BN539">
            <v>20.2</v>
          </cell>
          <cell r="BO539">
            <v>15.1</v>
          </cell>
          <cell r="BP539">
            <v>77.5</v>
          </cell>
          <cell r="BQ539">
            <v>89.5</v>
          </cell>
          <cell r="BR539">
            <v>79.400000000000006</v>
          </cell>
          <cell r="BS539">
            <v>95</v>
          </cell>
          <cell r="BT539">
            <v>-39.4</v>
          </cell>
          <cell r="BU539">
            <v>-41</v>
          </cell>
          <cell r="BV539">
            <v>97.7</v>
          </cell>
          <cell r="BX539">
            <v>-31</v>
          </cell>
          <cell r="BY539">
            <v>-5.6</v>
          </cell>
          <cell r="BZ539">
            <v>9.1999999999999993</v>
          </cell>
          <cell r="CA539">
            <v>2.2000000000000002</v>
          </cell>
          <cell r="CB539">
            <v>-11.9</v>
          </cell>
          <cell r="CC539">
            <v>-12.3</v>
          </cell>
          <cell r="CD539">
            <v>-27.4</v>
          </cell>
          <cell r="CE539">
            <v>39265</v>
          </cell>
          <cell r="CF539">
            <v>2393982</v>
          </cell>
          <cell r="CG539">
            <v>73.599999999999994</v>
          </cell>
          <cell r="CH539">
            <v>63.4</v>
          </cell>
          <cell r="CI539">
            <v>84.3</v>
          </cell>
          <cell r="CJ539">
            <v>69.8</v>
          </cell>
          <cell r="CK539">
            <v>-42.7</v>
          </cell>
          <cell r="CL539">
            <v>-49.2</v>
          </cell>
          <cell r="CM539">
            <v>-39.4</v>
          </cell>
          <cell r="CN539">
            <v>60.7</v>
          </cell>
          <cell r="CO539">
            <v>60.2</v>
          </cell>
          <cell r="CP539">
            <v>88.9</v>
          </cell>
          <cell r="CQ539">
            <v>65.458061217999997</v>
          </cell>
          <cell r="CR539">
            <v>19.77</v>
          </cell>
          <cell r="CS539">
            <v>95.3</v>
          </cell>
          <cell r="CT539">
            <v>102.3</v>
          </cell>
          <cell r="CU539">
            <v>110.9218</v>
          </cell>
          <cell r="CV539">
            <v>4.6100000000000003</v>
          </cell>
          <cell r="CW539">
            <v>2.72</v>
          </cell>
          <cell r="CX539">
            <v>92</v>
          </cell>
          <cell r="CY539">
            <v>78</v>
          </cell>
          <cell r="DA539">
            <v>-22.9</v>
          </cell>
          <cell r="DB539">
            <v>109.6</v>
          </cell>
          <cell r="DG539">
            <v>87.2</v>
          </cell>
          <cell r="DH539">
            <v>72.8</v>
          </cell>
          <cell r="DI539">
            <v>72.7</v>
          </cell>
          <cell r="DJ539">
            <v>79.142531015000003</v>
          </cell>
          <cell r="DK539">
            <v>82.8</v>
          </cell>
          <cell r="DL539">
            <v>87.2</v>
          </cell>
          <cell r="DM539">
            <v>86.8</v>
          </cell>
          <cell r="DN539">
            <v>18.517959999999999</v>
          </cell>
          <cell r="DQ539">
            <v>82.7</v>
          </cell>
        </row>
        <row r="540">
          <cell r="B540" t="str">
            <v>#NA</v>
          </cell>
          <cell r="C540">
            <v>92.6</v>
          </cell>
          <cell r="D540">
            <v>87.1</v>
          </cell>
          <cell r="E540">
            <v>98.5</v>
          </cell>
          <cell r="F540">
            <v>80.8</v>
          </cell>
          <cell r="G540">
            <v>1.2489669999999999</v>
          </cell>
          <cell r="H540">
            <v>656.9</v>
          </cell>
          <cell r="I540">
            <v>1408.9</v>
          </cell>
          <cell r="J540">
            <v>2.1469999999999998</v>
          </cell>
          <cell r="K540">
            <v>3.9</v>
          </cell>
          <cell r="L540">
            <v>3960.3</v>
          </cell>
          <cell r="M540">
            <v>281180</v>
          </cell>
          <cell r="N540">
            <v>83.7</v>
          </cell>
          <cell r="O540">
            <v>3078</v>
          </cell>
          <cell r="P540">
            <v>10.7</v>
          </cell>
          <cell r="Q540">
            <v>13.9</v>
          </cell>
          <cell r="R540">
            <v>13.4</v>
          </cell>
          <cell r="W540">
            <v>-13.9</v>
          </cell>
          <cell r="X540">
            <v>72.900000000000006</v>
          </cell>
          <cell r="Y540">
            <v>17.5</v>
          </cell>
          <cell r="Z540">
            <v>98.6</v>
          </cell>
          <cell r="AA540">
            <v>98</v>
          </cell>
          <cell r="AB540">
            <v>98.2</v>
          </cell>
          <cell r="AC540">
            <v>1.2489669999999999</v>
          </cell>
          <cell r="AD540">
            <v>85.6</v>
          </cell>
          <cell r="AE540">
            <v>-14.3</v>
          </cell>
          <cell r="AF540">
            <v>98.576122999999995</v>
          </cell>
          <cell r="AG540">
            <v>49.74</v>
          </cell>
          <cell r="AH540">
            <v>85.4</v>
          </cell>
          <cell r="AI540">
            <v>72.900000000000006</v>
          </cell>
          <cell r="AJ540">
            <v>18.5</v>
          </cell>
          <cell r="AK540">
            <v>14.8</v>
          </cell>
          <cell r="AL540">
            <v>-1.9</v>
          </cell>
          <cell r="AM540">
            <v>87.596800000000002</v>
          </cell>
          <cell r="AN540">
            <v>100.37179999999999</v>
          </cell>
          <cell r="AO540">
            <v>14.8</v>
          </cell>
          <cell r="AP540">
            <v>98.7</v>
          </cell>
          <cell r="AQ540">
            <v>80.099999999999994</v>
          </cell>
          <cell r="AR540">
            <v>31.3</v>
          </cell>
          <cell r="AS540">
            <v>-17.100000000000001</v>
          </cell>
          <cell r="AT540">
            <v>94.9</v>
          </cell>
          <cell r="AU540">
            <v>101.69</v>
          </cell>
          <cell r="AV540">
            <v>91.1</v>
          </cell>
          <cell r="AW540">
            <v>98.2</v>
          </cell>
          <cell r="AX540">
            <v>91.7</v>
          </cell>
          <cell r="AY540">
            <v>88.1</v>
          </cell>
          <cell r="AZ540">
            <v>69.099999999999994</v>
          </cell>
          <cell r="BA540">
            <v>56</v>
          </cell>
          <cell r="BB540">
            <v>78.3</v>
          </cell>
          <cell r="BC540">
            <v>90</v>
          </cell>
          <cell r="BD540">
            <v>98.8</v>
          </cell>
          <cell r="BE540">
            <v>22</v>
          </cell>
          <cell r="BF540">
            <v>82.2</v>
          </cell>
          <cell r="BG540">
            <v>12.03</v>
          </cell>
          <cell r="BH540">
            <v>9.99</v>
          </cell>
          <cell r="BI540">
            <v>77.5</v>
          </cell>
          <cell r="BJ540">
            <v>111.9041</v>
          </cell>
          <cell r="BL540">
            <v>61.64</v>
          </cell>
          <cell r="BM540">
            <v>49.17</v>
          </cell>
          <cell r="BN540">
            <v>16.2</v>
          </cell>
          <cell r="BO540">
            <v>13.5</v>
          </cell>
          <cell r="BP540">
            <v>79.5</v>
          </cell>
          <cell r="BQ540">
            <v>89.3</v>
          </cell>
          <cell r="BR540">
            <v>79.5</v>
          </cell>
          <cell r="BS540">
            <v>94.6</v>
          </cell>
          <cell r="BT540">
            <v>-38.4</v>
          </cell>
          <cell r="BU540">
            <v>-37.299999999999997</v>
          </cell>
          <cell r="BV540">
            <v>96.9</v>
          </cell>
          <cell r="BX540">
            <v>-32.299999999999997</v>
          </cell>
          <cell r="BY540">
            <v>-8.5</v>
          </cell>
          <cell r="BZ540">
            <v>7.9</v>
          </cell>
          <cell r="CA540">
            <v>2.2999999999999998</v>
          </cell>
          <cell r="CB540">
            <v>-16.5</v>
          </cell>
          <cell r="CC540">
            <v>-15.5</v>
          </cell>
          <cell r="CD540">
            <v>-28.6</v>
          </cell>
          <cell r="CE540">
            <v>39252</v>
          </cell>
          <cell r="CF540">
            <v>2392103</v>
          </cell>
          <cell r="CG540">
            <v>74.2</v>
          </cell>
          <cell r="CH540">
            <v>60</v>
          </cell>
          <cell r="CI540">
            <v>86.8</v>
          </cell>
          <cell r="CJ540">
            <v>70.7</v>
          </cell>
          <cell r="CK540">
            <v>-42.7</v>
          </cell>
          <cell r="CL540">
            <v>-49.1</v>
          </cell>
          <cell r="CM540">
            <v>-38.4</v>
          </cell>
          <cell r="CN540">
            <v>60.6</v>
          </cell>
          <cell r="CO540">
            <v>60.2</v>
          </cell>
          <cell r="CP540">
            <v>93</v>
          </cell>
          <cell r="CQ540">
            <v>115.984375</v>
          </cell>
          <cell r="CR540">
            <v>16.829999999999998</v>
          </cell>
          <cell r="CS540">
            <v>95.2</v>
          </cell>
          <cell r="CT540">
            <v>103.3</v>
          </cell>
          <cell r="CU540">
            <v>112.1682</v>
          </cell>
          <cell r="CV540">
            <v>4.7699999999999996</v>
          </cell>
          <cell r="CW540">
            <v>2.77</v>
          </cell>
          <cell r="CX540">
            <v>92.5</v>
          </cell>
          <cell r="CY540">
            <v>73.7</v>
          </cell>
          <cell r="DA540">
            <v>-23.5</v>
          </cell>
          <cell r="DB540">
            <v>109.6</v>
          </cell>
          <cell r="DG540">
            <v>91.8</v>
          </cell>
          <cell r="DH540">
            <v>69.7</v>
          </cell>
          <cell r="DI540">
            <v>72.900000000000006</v>
          </cell>
          <cell r="DJ540">
            <v>88.744352637000006</v>
          </cell>
          <cell r="DK540">
            <v>83.6</v>
          </cell>
          <cell r="DL540">
            <v>87.6</v>
          </cell>
          <cell r="DM540">
            <v>86.6</v>
          </cell>
          <cell r="DN540">
            <v>18.78162</v>
          </cell>
          <cell r="DQ540">
            <v>83.7</v>
          </cell>
        </row>
        <row r="541">
          <cell r="B541" t="str">
            <v>#NA</v>
          </cell>
          <cell r="C541">
            <v>91.7</v>
          </cell>
          <cell r="D541">
            <v>86.9</v>
          </cell>
          <cell r="E541">
            <v>96.8</v>
          </cell>
          <cell r="F541">
            <v>79.400000000000006</v>
          </cell>
          <cell r="G541">
            <v>1.2991360000000001</v>
          </cell>
          <cell r="H541">
            <v>685.2</v>
          </cell>
          <cell r="I541">
            <v>1411.7</v>
          </cell>
          <cell r="J541">
            <v>2.17</v>
          </cell>
          <cell r="K541">
            <v>3.8</v>
          </cell>
          <cell r="L541">
            <v>4126</v>
          </cell>
          <cell r="M541">
            <v>284761</v>
          </cell>
          <cell r="N541">
            <v>82.2</v>
          </cell>
          <cell r="O541">
            <v>3162</v>
          </cell>
          <cell r="P541">
            <v>10.8</v>
          </cell>
          <cell r="Q541">
            <v>11.3</v>
          </cell>
          <cell r="R541">
            <v>15.5</v>
          </cell>
          <cell r="W541">
            <v>-15.4</v>
          </cell>
          <cell r="X541">
            <v>72</v>
          </cell>
          <cell r="Y541">
            <v>15.4</v>
          </cell>
          <cell r="Z541">
            <v>98.7</v>
          </cell>
          <cell r="AA541">
            <v>98.2</v>
          </cell>
          <cell r="AB541">
            <v>98.5</v>
          </cell>
          <cell r="AC541">
            <v>1.2991360000000001</v>
          </cell>
          <cell r="AD541">
            <v>84.5</v>
          </cell>
          <cell r="AE541">
            <v>-13.5</v>
          </cell>
          <cell r="AF541">
            <v>99.778024000000002</v>
          </cell>
          <cell r="AG541">
            <v>43.75</v>
          </cell>
          <cell r="AH541">
            <v>85.3</v>
          </cell>
          <cell r="AI541">
            <v>72</v>
          </cell>
          <cell r="AJ541">
            <v>17.399999999999999</v>
          </cell>
          <cell r="AK541">
            <v>16.8</v>
          </cell>
          <cell r="AL541">
            <v>-4.4000000000000004</v>
          </cell>
          <cell r="AM541">
            <v>87.600999999999999</v>
          </cell>
          <cell r="AN541">
            <v>100.27760000000001</v>
          </cell>
          <cell r="AO541">
            <v>14.3</v>
          </cell>
          <cell r="AP541">
            <v>96.1</v>
          </cell>
          <cell r="AQ541">
            <v>80.400000000000006</v>
          </cell>
          <cell r="AR541">
            <v>13.9</v>
          </cell>
          <cell r="AS541">
            <v>-16.3</v>
          </cell>
          <cell r="AT541">
            <v>95.1</v>
          </cell>
          <cell r="AU541">
            <v>102.48</v>
          </cell>
          <cell r="AV541">
            <v>90.2</v>
          </cell>
          <cell r="AW541">
            <v>98.1</v>
          </cell>
          <cell r="AX541">
            <v>83.7</v>
          </cell>
          <cell r="AY541">
            <v>81.599999999999994</v>
          </cell>
          <cell r="AZ541">
            <v>70.7</v>
          </cell>
          <cell r="BA541">
            <v>57.8</v>
          </cell>
          <cell r="BB541">
            <v>79.599999999999994</v>
          </cell>
          <cell r="BC541">
            <v>90</v>
          </cell>
          <cell r="BD541">
            <v>99.8</v>
          </cell>
          <cell r="BE541">
            <v>16.100000000000001</v>
          </cell>
          <cell r="BF541">
            <v>83.3</v>
          </cell>
          <cell r="BG541">
            <v>12.72</v>
          </cell>
          <cell r="BH541">
            <v>10.27</v>
          </cell>
          <cell r="BI541">
            <v>77</v>
          </cell>
          <cell r="BJ541">
            <v>113.42270000000001</v>
          </cell>
          <cell r="BL541">
            <v>62.8</v>
          </cell>
          <cell r="BM541">
            <v>51.24</v>
          </cell>
          <cell r="BN541">
            <v>9.6999999999999993</v>
          </cell>
          <cell r="BO541">
            <v>11.3</v>
          </cell>
          <cell r="BP541">
            <v>76.3</v>
          </cell>
          <cell r="BQ541">
            <v>87</v>
          </cell>
          <cell r="BR541">
            <v>77.8</v>
          </cell>
          <cell r="BS541">
            <v>95.8</v>
          </cell>
          <cell r="BT541">
            <v>-38.1</v>
          </cell>
          <cell r="BU541">
            <v>-39.299999999999997</v>
          </cell>
          <cell r="BV541">
            <v>96.5</v>
          </cell>
          <cell r="BX541">
            <v>-33.299999999999997</v>
          </cell>
          <cell r="BY541">
            <v>-14.3</v>
          </cell>
          <cell r="BZ541">
            <v>6.9</v>
          </cell>
          <cell r="CA541">
            <v>2.4</v>
          </cell>
          <cell r="CB541">
            <v>-17</v>
          </cell>
          <cell r="CC541">
            <v>-15.8</v>
          </cell>
          <cell r="CD541">
            <v>-24.4</v>
          </cell>
          <cell r="CE541">
            <v>39243</v>
          </cell>
          <cell r="CF541">
            <v>2399503</v>
          </cell>
          <cell r="CG541">
            <v>70.599999999999994</v>
          </cell>
          <cell r="CH541">
            <v>59.3</v>
          </cell>
          <cell r="CI541">
            <v>84</v>
          </cell>
          <cell r="CJ541">
            <v>65</v>
          </cell>
          <cell r="CK541">
            <v>-44.2</v>
          </cell>
          <cell r="CL541">
            <v>-47.1</v>
          </cell>
          <cell r="CM541">
            <v>-38.1</v>
          </cell>
          <cell r="CN541">
            <v>60.5</v>
          </cell>
          <cell r="CO541">
            <v>59.8</v>
          </cell>
          <cell r="CP541">
            <v>89.1</v>
          </cell>
          <cell r="CQ541">
            <v>68.121673584000007</v>
          </cell>
          <cell r="CR541">
            <v>19.23</v>
          </cell>
          <cell r="CS541">
            <v>94.9</v>
          </cell>
          <cell r="CT541">
            <v>104.1</v>
          </cell>
          <cell r="CU541">
            <v>113.7182</v>
          </cell>
          <cell r="CV541">
            <v>4.72</v>
          </cell>
          <cell r="CW541">
            <v>2.88</v>
          </cell>
          <cell r="CX541">
            <v>88.1</v>
          </cell>
          <cell r="CY541">
            <v>73</v>
          </cell>
          <cell r="DA541">
            <v>-23.5</v>
          </cell>
          <cell r="DB541">
            <v>110.2</v>
          </cell>
          <cell r="DG541">
            <v>87.2</v>
          </cell>
          <cell r="DH541">
            <v>68.8</v>
          </cell>
          <cell r="DI541">
            <v>71.599999999999994</v>
          </cell>
          <cell r="DJ541">
            <v>84.308886736999995</v>
          </cell>
          <cell r="DK541">
            <v>85</v>
          </cell>
          <cell r="DL541">
            <v>87.4</v>
          </cell>
          <cell r="DM541">
            <v>85.7</v>
          </cell>
          <cell r="DN541">
            <v>19.034952000000001</v>
          </cell>
          <cell r="DQ541">
            <v>82.3</v>
          </cell>
        </row>
        <row r="542">
          <cell r="B542" t="str">
            <v>#NA</v>
          </cell>
          <cell r="C542">
            <v>92.6</v>
          </cell>
          <cell r="D542">
            <v>87.6</v>
          </cell>
          <cell r="E542">
            <v>97.8</v>
          </cell>
          <cell r="F542">
            <v>84.6</v>
          </cell>
          <cell r="G542">
            <v>1.3407610000000001</v>
          </cell>
          <cell r="H542">
            <v>655.4</v>
          </cell>
          <cell r="I542">
            <v>1411.1</v>
          </cell>
          <cell r="J542">
            <v>2.173</v>
          </cell>
          <cell r="K542">
            <v>3.6</v>
          </cell>
          <cell r="L542">
            <v>4256.1000000000004</v>
          </cell>
          <cell r="M542">
            <v>281748</v>
          </cell>
          <cell r="N542">
            <v>82.1</v>
          </cell>
          <cell r="O542">
            <v>3243</v>
          </cell>
          <cell r="P542">
            <v>10.9</v>
          </cell>
          <cell r="Q542">
            <v>11.7</v>
          </cell>
          <cell r="R542">
            <v>12.8</v>
          </cell>
          <cell r="W542">
            <v>-15.9</v>
          </cell>
          <cell r="X542">
            <v>78.2</v>
          </cell>
          <cell r="Y542">
            <v>15.3</v>
          </cell>
          <cell r="Z542">
            <v>99.8</v>
          </cell>
          <cell r="AA542">
            <v>99.3</v>
          </cell>
          <cell r="AB542">
            <v>99.6</v>
          </cell>
          <cell r="AC542">
            <v>1.3407610000000001</v>
          </cell>
          <cell r="AD542">
            <v>84.5</v>
          </cell>
          <cell r="AE542">
            <v>-10.8</v>
          </cell>
          <cell r="AF542">
            <v>100.33632299999999</v>
          </cell>
          <cell r="AG542">
            <v>39.97</v>
          </cell>
          <cell r="AH542">
            <v>85.5</v>
          </cell>
          <cell r="AI542">
            <v>78.2</v>
          </cell>
          <cell r="AJ542">
            <v>18.399999999999999</v>
          </cell>
          <cell r="AK542">
            <v>14</v>
          </cell>
          <cell r="AL542">
            <v>2.1</v>
          </cell>
          <cell r="AM542">
            <v>87.5899</v>
          </cell>
          <cell r="AN542">
            <v>100.1641</v>
          </cell>
          <cell r="AO542">
            <v>12.1</v>
          </cell>
          <cell r="AP542">
            <v>89.2</v>
          </cell>
          <cell r="AQ542">
            <v>80.2</v>
          </cell>
          <cell r="AR542">
            <v>14.4</v>
          </cell>
          <cell r="AS542">
            <v>-15</v>
          </cell>
          <cell r="AT542">
            <v>93.4</v>
          </cell>
          <cell r="AU542">
            <v>103.16</v>
          </cell>
          <cell r="AV542">
            <v>89.7</v>
          </cell>
          <cell r="AW542">
            <v>95.4</v>
          </cell>
          <cell r="AX542">
            <v>77.099999999999994</v>
          </cell>
          <cell r="AY542">
            <v>76.2</v>
          </cell>
          <cell r="AZ542">
            <v>71.5</v>
          </cell>
          <cell r="BA542">
            <v>60.2</v>
          </cell>
          <cell r="BB542">
            <v>79.400000000000006</v>
          </cell>
          <cell r="BC542">
            <v>89.7</v>
          </cell>
          <cell r="BD542">
            <v>99.4</v>
          </cell>
          <cell r="BE542">
            <v>21.7</v>
          </cell>
          <cell r="BF542">
            <v>84.2</v>
          </cell>
          <cell r="BG542">
            <v>13.54</v>
          </cell>
          <cell r="BH542">
            <v>9.77</v>
          </cell>
          <cell r="BI542">
            <v>78.3</v>
          </cell>
          <cell r="BJ542">
            <v>114.6383</v>
          </cell>
          <cell r="BL542">
            <v>60.41</v>
          </cell>
          <cell r="BM542">
            <v>48.16</v>
          </cell>
          <cell r="BN542">
            <v>12.4</v>
          </cell>
          <cell r="BO542">
            <v>11</v>
          </cell>
          <cell r="BP542">
            <v>75.900000000000006</v>
          </cell>
          <cell r="BQ542">
            <v>89.4</v>
          </cell>
          <cell r="BR542">
            <v>78.900000000000006</v>
          </cell>
          <cell r="BS542">
            <v>95.6</v>
          </cell>
          <cell r="BT542">
            <v>-38</v>
          </cell>
          <cell r="BU542">
            <v>-35.9</v>
          </cell>
          <cell r="BV542">
            <v>97.9</v>
          </cell>
          <cell r="BX542">
            <v>-29.2</v>
          </cell>
          <cell r="BY542">
            <v>-11.5</v>
          </cell>
          <cell r="BZ542">
            <v>7.2</v>
          </cell>
          <cell r="CA542">
            <v>2.7</v>
          </cell>
          <cell r="CB542">
            <v>-18.3</v>
          </cell>
          <cell r="CC542">
            <v>-13.5</v>
          </cell>
          <cell r="CD542">
            <v>-22.3</v>
          </cell>
          <cell r="CE542">
            <v>39212</v>
          </cell>
          <cell r="CF542">
            <v>2398056</v>
          </cell>
          <cell r="CG542">
            <v>74.2</v>
          </cell>
          <cell r="CH542">
            <v>60.8</v>
          </cell>
          <cell r="CI542">
            <v>80.3</v>
          </cell>
          <cell r="CJ542">
            <v>76</v>
          </cell>
          <cell r="CK542">
            <v>-42.3</v>
          </cell>
          <cell r="CL542">
            <v>-50.5</v>
          </cell>
          <cell r="CM542">
            <v>-38</v>
          </cell>
          <cell r="CN542">
            <v>60.7</v>
          </cell>
          <cell r="CO542">
            <v>60.1</v>
          </cell>
          <cell r="CP542">
            <v>91.1</v>
          </cell>
          <cell r="CQ542">
            <v>54.962207794000001</v>
          </cell>
          <cell r="CR542">
            <v>16.32</v>
          </cell>
          <cell r="CS542">
            <v>95.3</v>
          </cell>
          <cell r="CT542">
            <v>106.2</v>
          </cell>
          <cell r="CU542">
            <v>114.9508</v>
          </cell>
          <cell r="CV542">
            <v>4.71</v>
          </cell>
          <cell r="CW542">
            <v>2.82</v>
          </cell>
          <cell r="CX542">
            <v>92.4</v>
          </cell>
          <cell r="CY542">
            <v>74.8</v>
          </cell>
          <cell r="DA542">
            <v>-21.9</v>
          </cell>
          <cell r="DB542">
            <v>111.9</v>
          </cell>
          <cell r="DG542">
            <v>95.7</v>
          </cell>
          <cell r="DH542">
            <v>77.2</v>
          </cell>
          <cell r="DI542">
            <v>71.900000000000006</v>
          </cell>
          <cell r="DJ542">
            <v>64.797046351000006</v>
          </cell>
          <cell r="DK542">
            <v>85.7</v>
          </cell>
          <cell r="DL542">
            <v>87.8</v>
          </cell>
          <cell r="DM542">
            <v>87.1</v>
          </cell>
          <cell r="DN542">
            <v>18.367688999999999</v>
          </cell>
          <cell r="DQ542">
            <v>81.900000000000006</v>
          </cell>
        </row>
        <row r="543">
          <cell r="B543">
            <v>92.2</v>
          </cell>
          <cell r="C543">
            <v>92.9</v>
          </cell>
          <cell r="D543">
            <v>88.5</v>
          </cell>
          <cell r="E543">
            <v>97.6</v>
          </cell>
          <cell r="F543">
            <v>82.4</v>
          </cell>
          <cell r="G543">
            <v>1.3119289999999999</v>
          </cell>
          <cell r="H543">
            <v>679</v>
          </cell>
          <cell r="I543">
            <v>1426.6</v>
          </cell>
          <cell r="J543">
            <v>2.145</v>
          </cell>
          <cell r="K543">
            <v>3.6</v>
          </cell>
          <cell r="L543">
            <v>4254.8999999999996</v>
          </cell>
          <cell r="M543">
            <v>200419</v>
          </cell>
          <cell r="N543">
            <v>84.7</v>
          </cell>
          <cell r="O543">
            <v>2826</v>
          </cell>
          <cell r="P543">
            <v>11.6</v>
          </cell>
          <cell r="Q543">
            <v>16</v>
          </cell>
          <cell r="R543">
            <v>9.1999999999999993</v>
          </cell>
          <cell r="W543">
            <v>-13.4</v>
          </cell>
          <cell r="X543">
            <v>76.5</v>
          </cell>
          <cell r="Y543">
            <v>13.3</v>
          </cell>
          <cell r="Z543">
            <v>99.2</v>
          </cell>
          <cell r="AA543">
            <v>98.5</v>
          </cell>
          <cell r="AB543">
            <v>98.5</v>
          </cell>
          <cell r="AC543">
            <v>1.3119289999999999</v>
          </cell>
          <cell r="AD543">
            <v>86.3</v>
          </cell>
          <cell r="AE543">
            <v>-10.9</v>
          </cell>
          <cell r="AF543">
            <v>99.777777999999998</v>
          </cell>
          <cell r="AG543">
            <v>44.17</v>
          </cell>
          <cell r="AH543">
            <v>85.5</v>
          </cell>
          <cell r="AI543">
            <v>76.5</v>
          </cell>
          <cell r="AJ543">
            <v>20.399999999999999</v>
          </cell>
          <cell r="AK543">
            <v>11</v>
          </cell>
          <cell r="AL543">
            <v>-2.4</v>
          </cell>
          <cell r="AM543">
            <v>87.550700000000006</v>
          </cell>
          <cell r="AN543">
            <v>100.01690000000001</v>
          </cell>
          <cell r="AO543">
            <v>4.3</v>
          </cell>
          <cell r="AP543">
            <v>78.599999999999994</v>
          </cell>
          <cell r="AQ543">
            <v>80.099999999999994</v>
          </cell>
          <cell r="AR543">
            <v>26.9</v>
          </cell>
          <cell r="AS543">
            <v>-12.8</v>
          </cell>
          <cell r="AT543">
            <v>96.6</v>
          </cell>
          <cell r="AU543">
            <v>102.16</v>
          </cell>
          <cell r="AV543">
            <v>90.5</v>
          </cell>
          <cell r="AW543">
            <v>96.8</v>
          </cell>
          <cell r="AX543">
            <v>84.3</v>
          </cell>
          <cell r="AY543">
            <v>83.1</v>
          </cell>
          <cell r="AZ543">
            <v>76.5</v>
          </cell>
          <cell r="BA543">
            <v>59.8</v>
          </cell>
          <cell r="BB543">
            <v>88.1</v>
          </cell>
          <cell r="BC543">
            <v>90</v>
          </cell>
          <cell r="BD543">
            <v>98.3</v>
          </cell>
          <cell r="BE543">
            <v>8</v>
          </cell>
          <cell r="BF543">
            <v>83.9</v>
          </cell>
          <cell r="BG543">
            <v>12.53</v>
          </cell>
          <cell r="BH543">
            <v>11.02</v>
          </cell>
          <cell r="BI543">
            <v>79.5</v>
          </cell>
          <cell r="BJ543">
            <v>113.0787</v>
          </cell>
          <cell r="BL543">
            <v>63.6</v>
          </cell>
          <cell r="BM543">
            <v>48.83</v>
          </cell>
          <cell r="BN543">
            <v>9.5</v>
          </cell>
          <cell r="BO543">
            <v>10.3</v>
          </cell>
          <cell r="BP543">
            <v>78.3</v>
          </cell>
          <cell r="BQ543">
            <v>90.8</v>
          </cell>
          <cell r="BR543">
            <v>80.8</v>
          </cell>
          <cell r="BS543">
            <v>97.6</v>
          </cell>
          <cell r="BT543">
            <v>-39.1</v>
          </cell>
          <cell r="BU543">
            <v>-40.700000000000003</v>
          </cell>
          <cell r="BV543">
            <v>98.7</v>
          </cell>
          <cell r="BW543">
            <v>7.6</v>
          </cell>
          <cell r="BX543">
            <v>-28.4</v>
          </cell>
          <cell r="BY543">
            <v>-6.4</v>
          </cell>
          <cell r="BZ543">
            <v>7.1</v>
          </cell>
          <cell r="CA543">
            <v>3.4</v>
          </cell>
          <cell r="CB543">
            <v>-5.9</v>
          </cell>
          <cell r="CC543">
            <v>6.7</v>
          </cell>
          <cell r="CD543">
            <v>-14.4</v>
          </cell>
          <cell r="CE543">
            <v>39157</v>
          </cell>
          <cell r="CF543">
            <v>2396810</v>
          </cell>
          <cell r="CG543">
            <v>66.599999999999994</v>
          </cell>
          <cell r="CH543">
            <v>55.4</v>
          </cell>
          <cell r="CI543">
            <v>75.7</v>
          </cell>
          <cell r="CJ543">
            <v>64.5</v>
          </cell>
          <cell r="CK543">
            <v>-42.3</v>
          </cell>
          <cell r="CL543">
            <v>-50.7</v>
          </cell>
          <cell r="CM543">
            <v>-39.1</v>
          </cell>
          <cell r="CN543">
            <v>60.5</v>
          </cell>
          <cell r="CO543">
            <v>59.3</v>
          </cell>
          <cell r="CP543">
            <v>88.9</v>
          </cell>
          <cell r="CQ543">
            <v>48.379840850999997</v>
          </cell>
          <cell r="CR543">
            <v>15.13</v>
          </cell>
          <cell r="CS543">
            <v>95.1</v>
          </cell>
          <cell r="CT543">
            <v>105.2</v>
          </cell>
          <cell r="CU543">
            <v>113.3575</v>
          </cell>
          <cell r="CV543">
            <v>5.32</v>
          </cell>
          <cell r="CW543">
            <v>3.46</v>
          </cell>
          <cell r="CX543">
            <v>82.9</v>
          </cell>
          <cell r="CY543">
            <v>68.2</v>
          </cell>
          <cell r="DA543">
            <v>-20</v>
          </cell>
          <cell r="DB543">
            <v>107</v>
          </cell>
          <cell r="DE543">
            <v>87.4</v>
          </cell>
          <cell r="DF543">
            <v>97.2</v>
          </cell>
          <cell r="DG543">
            <v>88</v>
          </cell>
          <cell r="DH543">
            <v>74</v>
          </cell>
          <cell r="DI543">
            <v>74.3</v>
          </cell>
          <cell r="DJ543">
            <v>57.558540481000001</v>
          </cell>
          <cell r="DK543">
            <v>85.3</v>
          </cell>
          <cell r="DL543">
            <v>88.7</v>
          </cell>
          <cell r="DM543">
            <v>88.1</v>
          </cell>
          <cell r="DN543">
            <v>18.379843999999999</v>
          </cell>
          <cell r="DO543">
            <v>79</v>
          </cell>
          <cell r="DQ543">
            <v>84.4</v>
          </cell>
        </row>
        <row r="544">
          <cell r="B544">
            <v>91.9</v>
          </cell>
          <cell r="C544">
            <v>92</v>
          </cell>
          <cell r="D544">
            <v>87.8</v>
          </cell>
          <cell r="E544">
            <v>96.3</v>
          </cell>
          <cell r="F544">
            <v>80.900000000000006</v>
          </cell>
          <cell r="G544">
            <v>1.3014250000000001</v>
          </cell>
          <cell r="H544">
            <v>684</v>
          </cell>
          <cell r="I544">
            <v>1430.1</v>
          </cell>
          <cell r="J544">
            <v>2.1379999999999999</v>
          </cell>
          <cell r="K544">
            <v>3.5</v>
          </cell>
          <cell r="L544">
            <v>4350.5</v>
          </cell>
          <cell r="M544">
            <v>218841</v>
          </cell>
          <cell r="N544">
            <v>83.1</v>
          </cell>
          <cell r="O544">
            <v>2962</v>
          </cell>
          <cell r="P544">
            <v>11.9</v>
          </cell>
          <cell r="Q544">
            <v>17.8</v>
          </cell>
          <cell r="R544">
            <v>8.1999999999999993</v>
          </cell>
          <cell r="W544">
            <v>-11.8</v>
          </cell>
          <cell r="X544">
            <v>74.8</v>
          </cell>
          <cell r="Y544">
            <v>16.600000000000001</v>
          </cell>
          <cell r="Z544">
            <v>99</v>
          </cell>
          <cell r="AA544">
            <v>97.9</v>
          </cell>
          <cell r="AB544">
            <v>97.7</v>
          </cell>
          <cell r="AC544">
            <v>1.3014250000000001</v>
          </cell>
          <cell r="AD544">
            <v>85</v>
          </cell>
          <cell r="AE544">
            <v>-14.7</v>
          </cell>
          <cell r="AF544">
            <v>99.337748000000005</v>
          </cell>
          <cell r="AG544">
            <v>45.72</v>
          </cell>
          <cell r="AH544">
            <v>85.5</v>
          </cell>
          <cell r="AI544">
            <v>74.8</v>
          </cell>
          <cell r="AJ544">
            <v>19.3</v>
          </cell>
          <cell r="AK544">
            <v>10.7</v>
          </cell>
          <cell r="AL544">
            <v>-1.8</v>
          </cell>
          <cell r="AM544">
            <v>87.487700000000004</v>
          </cell>
          <cell r="AN544">
            <v>99.840999999999994</v>
          </cell>
          <cell r="AO544">
            <v>14.3</v>
          </cell>
          <cell r="AP544">
            <v>50</v>
          </cell>
          <cell r="AQ544">
            <v>79.599999999999994</v>
          </cell>
          <cell r="AR544">
            <v>35.9</v>
          </cell>
          <cell r="AS544">
            <v>-13.7</v>
          </cell>
          <cell r="AT544">
            <v>93.9</v>
          </cell>
          <cell r="AU544">
            <v>101.61</v>
          </cell>
          <cell r="AV544">
            <v>90.7</v>
          </cell>
          <cell r="AW544">
            <v>97.9</v>
          </cell>
          <cell r="AX544">
            <v>86.9</v>
          </cell>
          <cell r="AY544">
            <v>85.5</v>
          </cell>
          <cell r="AZ544">
            <v>78.5</v>
          </cell>
          <cell r="BA544">
            <v>62.2</v>
          </cell>
          <cell r="BB544">
            <v>89.8</v>
          </cell>
          <cell r="BC544">
            <v>90.1</v>
          </cell>
          <cell r="BD544">
            <v>98.9</v>
          </cell>
          <cell r="BE544">
            <v>17.899999999999999</v>
          </cell>
          <cell r="BF544">
            <v>83.4</v>
          </cell>
          <cell r="BG544">
            <v>12.71</v>
          </cell>
          <cell r="BH544">
            <v>10.17</v>
          </cell>
          <cell r="BI544">
            <v>70.2</v>
          </cell>
          <cell r="BJ544">
            <v>111.9556</v>
          </cell>
          <cell r="BL544">
            <v>61.02</v>
          </cell>
          <cell r="BM544">
            <v>47.58</v>
          </cell>
          <cell r="BN544">
            <v>8.6999999999999993</v>
          </cell>
          <cell r="BO544">
            <v>7.5</v>
          </cell>
          <cell r="BP544">
            <v>77.2</v>
          </cell>
          <cell r="BQ544">
            <v>87.3</v>
          </cell>
          <cell r="BR544">
            <v>78</v>
          </cell>
          <cell r="BS544">
            <v>96.4</v>
          </cell>
          <cell r="BT544">
            <v>-41.8</v>
          </cell>
          <cell r="BU544">
            <v>-39.200000000000003</v>
          </cell>
          <cell r="BV544">
            <v>96.6</v>
          </cell>
          <cell r="BW544">
            <v>8.1999999999999993</v>
          </cell>
          <cell r="BX544">
            <v>-27.6</v>
          </cell>
          <cell r="BY544">
            <v>-11.5</v>
          </cell>
          <cell r="BZ544">
            <v>6.1</v>
          </cell>
          <cell r="CA544">
            <v>4.4000000000000004</v>
          </cell>
          <cell r="CB544">
            <v>-13</v>
          </cell>
          <cell r="CC544">
            <v>0</v>
          </cell>
          <cell r="CD544">
            <v>-12.2</v>
          </cell>
          <cell r="CE544">
            <v>39154</v>
          </cell>
          <cell r="CF544">
            <v>2394909</v>
          </cell>
          <cell r="CG544">
            <v>64.5</v>
          </cell>
          <cell r="CH544">
            <v>55.9</v>
          </cell>
          <cell r="CI544">
            <v>70.599999999999994</v>
          </cell>
          <cell r="CJ544">
            <v>63.7</v>
          </cell>
          <cell r="CK544">
            <v>-41</v>
          </cell>
          <cell r="CL544">
            <v>-54</v>
          </cell>
          <cell r="CM544">
            <v>-41.8</v>
          </cell>
          <cell r="CN544">
            <v>61.7</v>
          </cell>
          <cell r="CO544">
            <v>60.9</v>
          </cell>
          <cell r="CP544">
            <v>87.7</v>
          </cell>
          <cell r="CQ544">
            <v>53.162433624000002</v>
          </cell>
          <cell r="CR544">
            <v>12.91</v>
          </cell>
          <cell r="CS544">
            <v>95</v>
          </cell>
          <cell r="CT544">
            <v>104.7</v>
          </cell>
          <cell r="CU544">
            <v>112.2402</v>
          </cell>
          <cell r="CV544">
            <v>4.74</v>
          </cell>
          <cell r="CW544">
            <v>2.91</v>
          </cell>
          <cell r="CX544">
            <v>80.099999999999994</v>
          </cell>
          <cell r="CY544">
            <v>69</v>
          </cell>
          <cell r="DA544">
            <v>-20.6</v>
          </cell>
          <cell r="DB544">
            <v>112.1</v>
          </cell>
          <cell r="DE544">
            <v>87.8</v>
          </cell>
          <cell r="DF544">
            <v>96.1</v>
          </cell>
          <cell r="DG544">
            <v>87.6</v>
          </cell>
          <cell r="DH544">
            <v>71.7</v>
          </cell>
          <cell r="DI544">
            <v>71.900000000000006</v>
          </cell>
          <cell r="DJ544">
            <v>54.112261881000002</v>
          </cell>
          <cell r="DK544">
            <v>85</v>
          </cell>
          <cell r="DL544">
            <v>88.9</v>
          </cell>
          <cell r="DM544">
            <v>86.1</v>
          </cell>
          <cell r="DN544">
            <v>17.988959000000001</v>
          </cell>
          <cell r="DO544">
            <v>80.400000000000006</v>
          </cell>
          <cell r="DQ544">
            <v>83.1</v>
          </cell>
        </row>
        <row r="545">
          <cell r="B545">
            <v>90</v>
          </cell>
          <cell r="C545">
            <v>89.5</v>
          </cell>
          <cell r="D545">
            <v>84.8</v>
          </cell>
          <cell r="E545">
            <v>94.4</v>
          </cell>
          <cell r="F545">
            <v>82.5</v>
          </cell>
          <cell r="G545">
            <v>1.3200670000000001</v>
          </cell>
          <cell r="H545">
            <v>684.1</v>
          </cell>
          <cell r="I545">
            <v>1427.8</v>
          </cell>
          <cell r="J545">
            <v>2.137</v>
          </cell>
          <cell r="K545">
            <v>3.7</v>
          </cell>
          <cell r="L545">
            <v>4348.8</v>
          </cell>
          <cell r="M545">
            <v>331538</v>
          </cell>
          <cell r="N545">
            <v>84.3</v>
          </cell>
          <cell r="O545">
            <v>3397</v>
          </cell>
          <cell r="P545">
            <v>12.1</v>
          </cell>
          <cell r="Q545">
            <v>18</v>
          </cell>
          <cell r="R545">
            <v>11.7</v>
          </cell>
          <cell r="W545">
            <v>-13.4</v>
          </cell>
          <cell r="X545">
            <v>77.099999999999994</v>
          </cell>
          <cell r="Y545">
            <v>15.7</v>
          </cell>
          <cell r="Z545">
            <v>99.3</v>
          </cell>
          <cell r="AA545">
            <v>98.3</v>
          </cell>
          <cell r="AB545">
            <v>98.2</v>
          </cell>
          <cell r="AC545">
            <v>1.3200670000000001</v>
          </cell>
          <cell r="AD545">
            <v>85.3</v>
          </cell>
          <cell r="AE545">
            <v>-16.899999999999999</v>
          </cell>
          <cell r="AF545">
            <v>98.469944999999996</v>
          </cell>
          <cell r="AG545">
            <v>53.23</v>
          </cell>
          <cell r="AH545">
            <v>85.8</v>
          </cell>
          <cell r="AI545">
            <v>77.099999999999994</v>
          </cell>
          <cell r="AJ545">
            <v>16.3</v>
          </cell>
          <cell r="AK545">
            <v>12.8</v>
          </cell>
          <cell r="AL545">
            <v>-6.3</v>
          </cell>
          <cell r="AM545">
            <v>87.427999999999997</v>
          </cell>
          <cell r="AN545">
            <v>99.667500000000004</v>
          </cell>
          <cell r="AO545">
            <v>32.299999999999997</v>
          </cell>
          <cell r="AP545">
            <v>33.9</v>
          </cell>
          <cell r="AQ545">
            <v>79.900000000000006</v>
          </cell>
          <cell r="AR545">
            <v>36.299999999999997</v>
          </cell>
          <cell r="AS545">
            <v>-14.7</v>
          </cell>
          <cell r="AT545">
            <v>92.1</v>
          </cell>
          <cell r="AU545">
            <v>102.14</v>
          </cell>
          <cell r="AV545">
            <v>91.3</v>
          </cell>
          <cell r="AW545">
            <v>98.3</v>
          </cell>
          <cell r="AX545">
            <v>99.4</v>
          </cell>
          <cell r="AY545">
            <v>96.7</v>
          </cell>
          <cell r="AZ545">
            <v>82.5</v>
          </cell>
          <cell r="BA545">
            <v>68.7</v>
          </cell>
          <cell r="BB545">
            <v>92.1</v>
          </cell>
          <cell r="BC545">
            <v>90.1</v>
          </cell>
          <cell r="BD545">
            <v>99</v>
          </cell>
          <cell r="BE545">
            <v>18.5</v>
          </cell>
          <cell r="BF545">
            <v>83.6</v>
          </cell>
          <cell r="BG545">
            <v>13.51</v>
          </cell>
          <cell r="BH545">
            <v>10.39</v>
          </cell>
          <cell r="BI545">
            <v>64.900000000000006</v>
          </cell>
          <cell r="BJ545">
            <v>112.89490000000001</v>
          </cell>
          <cell r="BL545">
            <v>62.81</v>
          </cell>
          <cell r="BM545">
            <v>48.3</v>
          </cell>
          <cell r="BN545">
            <v>0.2</v>
          </cell>
          <cell r="BO545">
            <v>0.6</v>
          </cell>
          <cell r="BP545">
            <v>79.7</v>
          </cell>
          <cell r="BQ545">
            <v>88.2</v>
          </cell>
          <cell r="BR545">
            <v>80.900000000000006</v>
          </cell>
          <cell r="BS545">
            <v>96.5</v>
          </cell>
          <cell r="BT545">
            <v>-39.700000000000003</v>
          </cell>
          <cell r="BU545">
            <v>-38.299999999999997</v>
          </cell>
          <cell r="BV545">
            <v>97.4</v>
          </cell>
          <cell r="BW545">
            <v>7.1</v>
          </cell>
          <cell r="BX545">
            <v>-37.1</v>
          </cell>
          <cell r="BY545">
            <v>-16.2</v>
          </cell>
          <cell r="BZ545">
            <v>0.4</v>
          </cell>
          <cell r="CA545">
            <v>4.9000000000000004</v>
          </cell>
          <cell r="CB545">
            <v>-18.2</v>
          </cell>
          <cell r="CC545">
            <v>-5.9</v>
          </cell>
          <cell r="CD545">
            <v>-12.3</v>
          </cell>
          <cell r="CE545">
            <v>39113</v>
          </cell>
          <cell r="CF545">
            <v>2395584</v>
          </cell>
          <cell r="CG545">
            <v>72.400000000000006</v>
          </cell>
          <cell r="CH545">
            <v>60.1</v>
          </cell>
          <cell r="CI545">
            <v>75.900000000000006</v>
          </cell>
          <cell r="CJ545">
            <v>75.900000000000006</v>
          </cell>
          <cell r="CK545">
            <v>-41.5</v>
          </cell>
          <cell r="CL545">
            <v>-50.2</v>
          </cell>
          <cell r="CM545">
            <v>-39.700000000000003</v>
          </cell>
          <cell r="CN545">
            <v>57.7</v>
          </cell>
          <cell r="CO545">
            <v>57.7</v>
          </cell>
          <cell r="CP545">
            <v>89.5</v>
          </cell>
          <cell r="CQ545">
            <v>40.669960021999998</v>
          </cell>
          <cell r="CR545">
            <v>12.7</v>
          </cell>
          <cell r="CS545">
            <v>95</v>
          </cell>
          <cell r="CT545">
            <v>105.4</v>
          </cell>
          <cell r="CU545">
            <v>113.17100000000001</v>
          </cell>
          <cell r="CV545">
            <v>5</v>
          </cell>
          <cell r="CW545">
            <v>2.79</v>
          </cell>
          <cell r="CX545">
            <v>89.8</v>
          </cell>
          <cell r="CY545">
            <v>74.099999999999994</v>
          </cell>
          <cell r="DA545">
            <v>-45</v>
          </cell>
          <cell r="DB545">
            <v>111</v>
          </cell>
          <cell r="DE545">
            <v>85.8</v>
          </cell>
          <cell r="DF545">
            <v>94.5</v>
          </cell>
          <cell r="DG545">
            <v>89.6</v>
          </cell>
          <cell r="DH545">
            <v>75</v>
          </cell>
          <cell r="DI545">
            <v>76.099999999999994</v>
          </cell>
          <cell r="DJ545">
            <v>54.029773916000003</v>
          </cell>
          <cell r="DK545">
            <v>85.2</v>
          </cell>
          <cell r="DL545">
            <v>89</v>
          </cell>
          <cell r="DM545">
            <v>88</v>
          </cell>
          <cell r="DN545">
            <v>18.359393000000001</v>
          </cell>
          <cell r="DO545">
            <v>80.900000000000006</v>
          </cell>
          <cell r="DQ545">
            <v>84.2</v>
          </cell>
        </row>
        <row r="546">
          <cell r="B546">
            <v>89.8</v>
          </cell>
          <cell r="C546">
            <v>89.1</v>
          </cell>
          <cell r="D546">
            <v>84.6</v>
          </cell>
          <cell r="E546">
            <v>93.7</v>
          </cell>
          <cell r="F546">
            <v>81.8</v>
          </cell>
          <cell r="G546">
            <v>1.29379</v>
          </cell>
          <cell r="H546">
            <v>686.6</v>
          </cell>
          <cell r="I546">
            <v>1436.1</v>
          </cell>
          <cell r="J546">
            <v>2.137</v>
          </cell>
          <cell r="K546">
            <v>3.5</v>
          </cell>
          <cell r="L546">
            <v>4184.8</v>
          </cell>
          <cell r="M546">
            <v>309378</v>
          </cell>
          <cell r="N546">
            <v>84.8</v>
          </cell>
          <cell r="O546">
            <v>3422</v>
          </cell>
          <cell r="P546">
            <v>11.9</v>
          </cell>
          <cell r="Q546">
            <v>15.8</v>
          </cell>
          <cell r="R546">
            <v>11.7</v>
          </cell>
          <cell r="W546">
            <v>-14.9</v>
          </cell>
          <cell r="X546">
            <v>76</v>
          </cell>
          <cell r="Y546">
            <v>16.600000000000001</v>
          </cell>
          <cell r="Z546">
            <v>98.8</v>
          </cell>
          <cell r="AA546">
            <v>97.9</v>
          </cell>
          <cell r="AB546">
            <v>97.7</v>
          </cell>
          <cell r="AC546">
            <v>1.29379</v>
          </cell>
          <cell r="AD546">
            <v>86.6</v>
          </cell>
          <cell r="AE546">
            <v>-19</v>
          </cell>
          <cell r="AF546">
            <v>98.793859999999995</v>
          </cell>
          <cell r="AG546">
            <v>52.6</v>
          </cell>
          <cell r="AH546">
            <v>85.8</v>
          </cell>
          <cell r="AI546">
            <v>76</v>
          </cell>
          <cell r="AJ546">
            <v>17.399999999999999</v>
          </cell>
          <cell r="AK546">
            <v>16.399999999999999</v>
          </cell>
          <cell r="AL546">
            <v>-3.7</v>
          </cell>
          <cell r="AM546">
            <v>87.407700000000006</v>
          </cell>
          <cell r="AN546">
            <v>99.537599999999998</v>
          </cell>
          <cell r="AO546">
            <v>24.5</v>
          </cell>
          <cell r="AP546">
            <v>69.3</v>
          </cell>
          <cell r="AQ546">
            <v>81</v>
          </cell>
          <cell r="AR546">
            <v>20.100000000000001</v>
          </cell>
          <cell r="AS546">
            <v>-15</v>
          </cell>
          <cell r="AT546">
            <v>92.1</v>
          </cell>
          <cell r="AU546">
            <v>101.67</v>
          </cell>
          <cell r="AV546">
            <v>90.9</v>
          </cell>
          <cell r="AW546">
            <v>98.4</v>
          </cell>
          <cell r="AX546">
            <v>99.5</v>
          </cell>
          <cell r="AY546">
            <v>96.4</v>
          </cell>
          <cell r="AZ546">
            <v>80.599999999999994</v>
          </cell>
          <cell r="BA546">
            <v>66.5</v>
          </cell>
          <cell r="BB546">
            <v>90.5</v>
          </cell>
          <cell r="BC546">
            <v>89.9</v>
          </cell>
          <cell r="BD546">
            <v>100.8</v>
          </cell>
          <cell r="BE546">
            <v>20.9</v>
          </cell>
          <cell r="BF546">
            <v>85.9</v>
          </cell>
          <cell r="BG546">
            <v>12.82</v>
          </cell>
          <cell r="BH546">
            <v>10.44</v>
          </cell>
          <cell r="BI546">
            <v>74.099999999999994</v>
          </cell>
          <cell r="BJ546">
            <v>111.98739999999999</v>
          </cell>
          <cell r="BL546">
            <v>62.51</v>
          </cell>
          <cell r="BM546">
            <v>50.14</v>
          </cell>
          <cell r="BN546">
            <v>3.9</v>
          </cell>
          <cell r="BO546">
            <v>3.4</v>
          </cell>
          <cell r="BP546">
            <v>79.900000000000006</v>
          </cell>
          <cell r="BQ546">
            <v>89.6</v>
          </cell>
          <cell r="BR546">
            <v>80.400000000000006</v>
          </cell>
          <cell r="BS546">
            <v>96</v>
          </cell>
          <cell r="BT546">
            <v>-34.200000000000003</v>
          </cell>
          <cell r="BU546">
            <v>-46.1</v>
          </cell>
          <cell r="BV546">
            <v>97.1</v>
          </cell>
          <cell r="BW546">
            <v>9.6999999999999993</v>
          </cell>
          <cell r="BX546">
            <v>-30.8</v>
          </cell>
          <cell r="BY546">
            <v>-22.1</v>
          </cell>
          <cell r="BZ546">
            <v>-1.7</v>
          </cell>
          <cell r="CA546">
            <v>5</v>
          </cell>
          <cell r="CB546">
            <v>-15.6</v>
          </cell>
          <cell r="CC546">
            <v>0.1</v>
          </cell>
          <cell r="CD546">
            <v>-27.1</v>
          </cell>
          <cell r="CE546">
            <v>39108</v>
          </cell>
          <cell r="CF546">
            <v>2433299</v>
          </cell>
          <cell r="CG546">
            <v>67.599999999999994</v>
          </cell>
          <cell r="CH546">
            <v>53.7</v>
          </cell>
          <cell r="CI546">
            <v>76.3</v>
          </cell>
          <cell r="CJ546">
            <v>67.3</v>
          </cell>
          <cell r="CK546">
            <v>-42.7</v>
          </cell>
          <cell r="CL546">
            <v>-49.3</v>
          </cell>
          <cell r="CM546">
            <v>-34.200000000000003</v>
          </cell>
          <cell r="CN546">
            <v>60.2</v>
          </cell>
          <cell r="CO546">
            <v>60.2</v>
          </cell>
          <cell r="CP546">
            <v>90.3</v>
          </cell>
          <cell r="CQ546">
            <v>34.602832794000001</v>
          </cell>
          <cell r="CR546">
            <v>12.81</v>
          </cell>
          <cell r="CS546">
            <v>94.9</v>
          </cell>
          <cell r="CT546">
            <v>104.4</v>
          </cell>
          <cell r="CU546">
            <v>112.259</v>
          </cell>
          <cell r="CV546">
            <v>4.43</v>
          </cell>
          <cell r="CW546">
            <v>2.68</v>
          </cell>
          <cell r="CX546">
            <v>83.8</v>
          </cell>
          <cell r="CY546">
            <v>66.099999999999994</v>
          </cell>
          <cell r="DA546">
            <v>-23.6</v>
          </cell>
          <cell r="DB546">
            <v>110.7</v>
          </cell>
          <cell r="DE546">
            <v>86.2</v>
          </cell>
          <cell r="DF546">
            <v>93.7</v>
          </cell>
          <cell r="DG546">
            <v>90.1</v>
          </cell>
          <cell r="DH546">
            <v>72.7</v>
          </cell>
          <cell r="DI546">
            <v>74.3</v>
          </cell>
          <cell r="DJ546">
            <v>68.241844184000001</v>
          </cell>
          <cell r="DK546">
            <v>87.4</v>
          </cell>
          <cell r="DL546">
            <v>89.6</v>
          </cell>
          <cell r="DM546">
            <v>87.4</v>
          </cell>
          <cell r="DN546">
            <v>18.131269</v>
          </cell>
          <cell r="DO546">
            <v>82.1</v>
          </cell>
          <cell r="DQ546">
            <v>84.8</v>
          </cell>
        </row>
        <row r="547">
          <cell r="B547">
            <v>89.3</v>
          </cell>
          <cell r="C547">
            <v>88.7</v>
          </cell>
          <cell r="D547">
            <v>84.7</v>
          </cell>
          <cell r="E547">
            <v>92.9</v>
          </cell>
          <cell r="F547">
            <v>82.2</v>
          </cell>
          <cell r="G547">
            <v>1.2693950000000001</v>
          </cell>
          <cell r="H547">
            <v>696.1</v>
          </cell>
          <cell r="I547">
            <v>1444.7</v>
          </cell>
          <cell r="J547">
            <v>2.1259999999999999</v>
          </cell>
          <cell r="K547">
            <v>3.3</v>
          </cell>
          <cell r="L547">
            <v>4460.6000000000004</v>
          </cell>
          <cell r="M547">
            <v>299992</v>
          </cell>
          <cell r="N547">
            <v>84</v>
          </cell>
          <cell r="O547">
            <v>3100</v>
          </cell>
          <cell r="P547">
            <v>11.9</v>
          </cell>
          <cell r="Q547">
            <v>12.5</v>
          </cell>
          <cell r="R547">
            <v>12.1</v>
          </cell>
          <cell r="W547">
            <v>-13.3</v>
          </cell>
          <cell r="X547">
            <v>77</v>
          </cell>
          <cell r="Y547">
            <v>11.4</v>
          </cell>
          <cell r="Z547">
            <v>98.5</v>
          </cell>
          <cell r="AA547">
            <v>97.5</v>
          </cell>
          <cell r="AB547">
            <v>97.1</v>
          </cell>
          <cell r="AC547">
            <v>1.2693950000000001</v>
          </cell>
          <cell r="AD547">
            <v>85.7</v>
          </cell>
          <cell r="AE547">
            <v>-18.899999999999999</v>
          </cell>
          <cell r="AF547">
            <v>98.899889999999999</v>
          </cell>
          <cell r="AG547">
            <v>49.29</v>
          </cell>
          <cell r="AH547">
            <v>85.7</v>
          </cell>
          <cell r="AI547">
            <v>77</v>
          </cell>
          <cell r="AJ547">
            <v>14.7</v>
          </cell>
          <cell r="AK547">
            <v>17.3</v>
          </cell>
          <cell r="AL547">
            <v>-6.2</v>
          </cell>
          <cell r="AM547">
            <v>87.450100000000006</v>
          </cell>
          <cell r="AN547">
            <v>99.477699999999999</v>
          </cell>
          <cell r="AO547">
            <v>21.5</v>
          </cell>
          <cell r="AP547">
            <v>90.1</v>
          </cell>
          <cell r="AQ547">
            <v>81.2</v>
          </cell>
          <cell r="AR547">
            <v>13.9</v>
          </cell>
          <cell r="AS547">
            <v>-14.7</v>
          </cell>
          <cell r="AT547">
            <v>93.2</v>
          </cell>
          <cell r="AU547">
            <v>100.97</v>
          </cell>
          <cell r="AV547">
            <v>90.5</v>
          </cell>
          <cell r="AW547">
            <v>98.2</v>
          </cell>
          <cell r="AX547">
            <v>94.3</v>
          </cell>
          <cell r="AY547">
            <v>91.8</v>
          </cell>
          <cell r="AZ547">
            <v>79</v>
          </cell>
          <cell r="BA547">
            <v>67.2</v>
          </cell>
          <cell r="BB547">
            <v>87.2</v>
          </cell>
          <cell r="BC547">
            <v>89.8</v>
          </cell>
          <cell r="BD547">
            <v>97.5</v>
          </cell>
          <cell r="BE547">
            <v>10.199999999999999</v>
          </cell>
          <cell r="BF547">
            <v>86.2</v>
          </cell>
          <cell r="BG547">
            <v>13.3</v>
          </cell>
          <cell r="BH547">
            <v>10.83</v>
          </cell>
          <cell r="BI547">
            <v>75.900000000000006</v>
          </cell>
          <cell r="BJ547">
            <v>110.7749</v>
          </cell>
          <cell r="BL547">
            <v>65.760000000000005</v>
          </cell>
          <cell r="BM547">
            <v>53.68</v>
          </cell>
          <cell r="BN547">
            <v>1.3</v>
          </cell>
          <cell r="BO547">
            <v>4.3</v>
          </cell>
          <cell r="BP547">
            <v>78.2</v>
          </cell>
          <cell r="BQ547">
            <v>85.9</v>
          </cell>
          <cell r="BR547">
            <v>78.5</v>
          </cell>
          <cell r="BS547">
            <v>95.8</v>
          </cell>
          <cell r="BT547">
            <v>-35.5</v>
          </cell>
          <cell r="BU547">
            <v>-42.7</v>
          </cell>
          <cell r="BV547">
            <v>97</v>
          </cell>
          <cell r="BW547">
            <v>6.5</v>
          </cell>
          <cell r="BX547">
            <v>-34.200000000000003</v>
          </cell>
          <cell r="BY547">
            <v>-21.4</v>
          </cell>
          <cell r="BZ547">
            <v>-2.2999999999999998</v>
          </cell>
          <cell r="CA547">
            <v>4.7</v>
          </cell>
          <cell r="CB547">
            <v>-16.3</v>
          </cell>
          <cell r="CC547">
            <v>-13.3</v>
          </cell>
          <cell r="CD547">
            <v>-21.3</v>
          </cell>
          <cell r="CE547">
            <v>39107</v>
          </cell>
          <cell r="CF547">
            <v>2416404</v>
          </cell>
          <cell r="CG547">
            <v>72.900000000000006</v>
          </cell>
          <cell r="CH547">
            <v>60.9</v>
          </cell>
          <cell r="CI547">
            <v>85.4</v>
          </cell>
          <cell r="CJ547">
            <v>68.400000000000006</v>
          </cell>
          <cell r="CK547">
            <v>-39.9</v>
          </cell>
          <cell r="CL547">
            <v>-48.8</v>
          </cell>
          <cell r="CM547">
            <v>-35.5</v>
          </cell>
          <cell r="CN547">
            <v>61.3</v>
          </cell>
          <cell r="CO547">
            <v>60.6</v>
          </cell>
          <cell r="CP547">
            <v>88.6</v>
          </cell>
          <cell r="CQ547">
            <v>66.399055481000005</v>
          </cell>
          <cell r="CR547">
            <v>16.11</v>
          </cell>
          <cell r="CS547">
            <v>95</v>
          </cell>
          <cell r="CT547">
            <v>103.5</v>
          </cell>
          <cell r="CU547">
            <v>110.9833</v>
          </cell>
          <cell r="CV547">
            <v>4.57</v>
          </cell>
          <cell r="CW547">
            <v>2.72</v>
          </cell>
          <cell r="CX547">
            <v>90.7</v>
          </cell>
          <cell r="CY547">
            <v>75.2</v>
          </cell>
          <cell r="DA547">
            <v>-16</v>
          </cell>
          <cell r="DB547">
            <v>108.9</v>
          </cell>
          <cell r="DE547">
            <v>86.3</v>
          </cell>
          <cell r="DF547">
            <v>92.5</v>
          </cell>
          <cell r="DG547">
            <v>88.6</v>
          </cell>
          <cell r="DH547">
            <v>74.2</v>
          </cell>
          <cell r="DI547">
            <v>73.7</v>
          </cell>
          <cell r="DJ547">
            <v>69.299904130000002</v>
          </cell>
          <cell r="DK547">
            <v>88</v>
          </cell>
          <cell r="DL547">
            <v>89.4</v>
          </cell>
          <cell r="DM547">
            <v>87.3</v>
          </cell>
          <cell r="DN547">
            <v>18.051297999999999</v>
          </cell>
          <cell r="DO547">
            <v>82.1</v>
          </cell>
          <cell r="DQ547">
            <v>83.7</v>
          </cell>
        </row>
        <row r="548">
          <cell r="B548">
            <v>89.3</v>
          </cell>
          <cell r="C548">
            <v>89.3</v>
          </cell>
          <cell r="D548">
            <v>84.9</v>
          </cell>
          <cell r="E548">
            <v>93.8</v>
          </cell>
          <cell r="F548">
            <v>85</v>
          </cell>
          <cell r="G548">
            <v>1.216491</v>
          </cell>
          <cell r="H548">
            <v>706.3</v>
          </cell>
          <cell r="I548">
            <v>1451.1</v>
          </cell>
          <cell r="J548">
            <v>2.1110000000000002</v>
          </cell>
          <cell r="K548">
            <v>3.1</v>
          </cell>
          <cell r="L548">
            <v>4586.3</v>
          </cell>
          <cell r="M548">
            <v>336629</v>
          </cell>
          <cell r="N548">
            <v>85.7</v>
          </cell>
          <cell r="O548">
            <v>3446</v>
          </cell>
          <cell r="P548">
            <v>11.8</v>
          </cell>
          <cell r="Q548">
            <v>12</v>
          </cell>
          <cell r="R548">
            <v>12.3</v>
          </cell>
          <cell r="W548">
            <v>-16.100000000000001</v>
          </cell>
          <cell r="X548">
            <v>78.8</v>
          </cell>
          <cell r="Y548">
            <v>13.1</v>
          </cell>
          <cell r="Z548">
            <v>97.7</v>
          </cell>
          <cell r="AA548">
            <v>96.3</v>
          </cell>
          <cell r="AB548">
            <v>95.7</v>
          </cell>
          <cell r="AC548">
            <v>1.216491</v>
          </cell>
          <cell r="AD548">
            <v>87.3</v>
          </cell>
          <cell r="AE548">
            <v>-20.399999999999999</v>
          </cell>
          <cell r="AF548">
            <v>97.828446999999997</v>
          </cell>
          <cell r="AG548">
            <v>54.84</v>
          </cell>
          <cell r="AH548">
            <v>86</v>
          </cell>
          <cell r="AI548">
            <v>78.8</v>
          </cell>
          <cell r="AJ548">
            <v>14.4</v>
          </cell>
          <cell r="AK548">
            <v>16.8</v>
          </cell>
          <cell r="AL548">
            <v>-5.3</v>
          </cell>
          <cell r="AM548">
            <v>87.564899999999994</v>
          </cell>
          <cell r="AN548">
            <v>99.498599999999996</v>
          </cell>
          <cell r="AO548">
            <v>16.399999999999999</v>
          </cell>
          <cell r="AP548">
            <v>97.6</v>
          </cell>
          <cell r="AQ548">
            <v>79.8</v>
          </cell>
          <cell r="AR548">
            <v>19.5</v>
          </cell>
          <cell r="AS548">
            <v>-15.2</v>
          </cell>
          <cell r="AT548">
            <v>92.4</v>
          </cell>
          <cell r="AU548">
            <v>99.23</v>
          </cell>
          <cell r="AV548">
            <v>92.1</v>
          </cell>
          <cell r="AW548">
            <v>99.2</v>
          </cell>
          <cell r="AX548">
            <v>105.5</v>
          </cell>
          <cell r="AY548">
            <v>101.3</v>
          </cell>
          <cell r="AZ548">
            <v>79.400000000000006</v>
          </cell>
          <cell r="BA548">
            <v>68.599999999999994</v>
          </cell>
          <cell r="BB548">
            <v>86.9</v>
          </cell>
          <cell r="BC548">
            <v>90</v>
          </cell>
          <cell r="BD548">
            <v>100.5</v>
          </cell>
          <cell r="BE548">
            <v>11.8</v>
          </cell>
          <cell r="BF548">
            <v>86.4</v>
          </cell>
          <cell r="BG548">
            <v>12.72</v>
          </cell>
          <cell r="BH548">
            <v>11.13</v>
          </cell>
          <cell r="BI548">
            <v>75.900000000000006</v>
          </cell>
          <cell r="BJ548">
            <v>107.7003</v>
          </cell>
          <cell r="BL548">
            <v>64.44</v>
          </cell>
          <cell r="BM548">
            <v>50.76</v>
          </cell>
          <cell r="BN548">
            <v>-3.7</v>
          </cell>
          <cell r="BO548">
            <v>-0.1</v>
          </cell>
          <cell r="BP548">
            <v>81.3</v>
          </cell>
          <cell r="BQ548">
            <v>88.9</v>
          </cell>
          <cell r="BR548">
            <v>81.599999999999994</v>
          </cell>
          <cell r="BS548">
            <v>96.4</v>
          </cell>
          <cell r="BT548">
            <v>-39.1</v>
          </cell>
          <cell r="BU548">
            <v>-38.4</v>
          </cell>
          <cell r="BV548">
            <v>97.4</v>
          </cell>
          <cell r="BW548">
            <v>4.9000000000000004</v>
          </cell>
          <cell r="BX548">
            <v>-28.5</v>
          </cell>
          <cell r="BY548">
            <v>-19.600000000000001</v>
          </cell>
          <cell r="BZ548">
            <v>-2.2000000000000002</v>
          </cell>
          <cell r="CA548">
            <v>4.2</v>
          </cell>
          <cell r="CB548">
            <v>-13.4</v>
          </cell>
          <cell r="CC548">
            <v>-9.9</v>
          </cell>
          <cell r="CD548">
            <v>-25.8</v>
          </cell>
          <cell r="CE548">
            <v>39149</v>
          </cell>
          <cell r="CF548">
            <v>2398333</v>
          </cell>
          <cell r="CG548">
            <v>73.099999999999994</v>
          </cell>
          <cell r="CH548">
            <v>57.8</v>
          </cell>
          <cell r="CI548">
            <v>83.7</v>
          </cell>
          <cell r="CJ548">
            <v>71.900000000000006</v>
          </cell>
          <cell r="CK548">
            <v>-44.4</v>
          </cell>
          <cell r="CL548">
            <v>-50.5</v>
          </cell>
          <cell r="CM548">
            <v>-39.1</v>
          </cell>
          <cell r="CN548">
            <v>59.8</v>
          </cell>
          <cell r="CO548">
            <v>58.1</v>
          </cell>
          <cell r="CP548">
            <v>92.8</v>
          </cell>
          <cell r="CQ548">
            <v>95.044067382999998</v>
          </cell>
          <cell r="CR548">
            <v>13.46</v>
          </cell>
          <cell r="CS548">
            <v>95.1</v>
          </cell>
          <cell r="CT548">
            <v>101.3</v>
          </cell>
          <cell r="CU548">
            <v>107.9691</v>
          </cell>
          <cell r="CV548">
            <v>4.41</v>
          </cell>
          <cell r="CW548">
            <v>2.76</v>
          </cell>
          <cell r="CX548">
            <v>90.8</v>
          </cell>
          <cell r="CY548">
            <v>71.3</v>
          </cell>
          <cell r="DA548">
            <v>-20.9</v>
          </cell>
          <cell r="DB548">
            <v>109.7</v>
          </cell>
          <cell r="DE548">
            <v>85.6</v>
          </cell>
          <cell r="DF548">
            <v>93.2</v>
          </cell>
          <cell r="DG548">
            <v>95</v>
          </cell>
          <cell r="DH548">
            <v>76.400000000000006</v>
          </cell>
          <cell r="DI548">
            <v>76.599999999999994</v>
          </cell>
          <cell r="DJ548">
            <v>70.372828612999996</v>
          </cell>
          <cell r="DK548">
            <v>87.4</v>
          </cell>
          <cell r="DL548">
            <v>89.7</v>
          </cell>
          <cell r="DM548">
            <v>88.3</v>
          </cell>
          <cell r="DN548">
            <v>17.958324000000001</v>
          </cell>
          <cell r="DO548">
            <v>82.9</v>
          </cell>
          <cell r="DQ548">
            <v>85.5</v>
          </cell>
        </row>
        <row r="549">
          <cell r="B549">
            <v>91.1</v>
          </cell>
          <cell r="C549">
            <v>91.2</v>
          </cell>
          <cell r="D549">
            <v>85.7</v>
          </cell>
          <cell r="E549">
            <v>97</v>
          </cell>
          <cell r="F549">
            <v>86.9</v>
          </cell>
          <cell r="G549">
            <v>1.203719</v>
          </cell>
          <cell r="H549">
            <v>706.8</v>
          </cell>
          <cell r="I549">
            <v>1459.6</v>
          </cell>
          <cell r="J549">
            <v>2.1190000000000002</v>
          </cell>
          <cell r="K549">
            <v>3.2</v>
          </cell>
          <cell r="L549">
            <v>4886.5</v>
          </cell>
          <cell r="M549">
            <v>270936</v>
          </cell>
          <cell r="N549">
            <v>86.8</v>
          </cell>
          <cell r="O549">
            <v>3121</v>
          </cell>
          <cell r="P549">
            <v>11.7</v>
          </cell>
          <cell r="Q549">
            <v>13.3</v>
          </cell>
          <cell r="R549">
            <v>11</v>
          </cell>
          <cell r="W549">
            <v>-14.1</v>
          </cell>
          <cell r="X549">
            <v>82.2</v>
          </cell>
          <cell r="Y549">
            <v>14.3</v>
          </cell>
          <cell r="Z549">
            <v>97.9</v>
          </cell>
          <cell r="AA549">
            <v>96.5</v>
          </cell>
          <cell r="AB549">
            <v>95.7</v>
          </cell>
          <cell r="AC549">
            <v>1.203719</v>
          </cell>
          <cell r="AD549">
            <v>88.5</v>
          </cell>
          <cell r="AE549">
            <v>-18.8</v>
          </cell>
          <cell r="AF549">
            <v>97.621622000000002</v>
          </cell>
          <cell r="AG549">
            <v>57.63</v>
          </cell>
          <cell r="AH549">
            <v>86.1</v>
          </cell>
          <cell r="AI549">
            <v>82.2</v>
          </cell>
          <cell r="AJ549">
            <v>19.2</v>
          </cell>
          <cell r="AK549">
            <v>13.1</v>
          </cell>
          <cell r="AL549">
            <v>-1</v>
          </cell>
          <cell r="AM549">
            <v>87.751800000000003</v>
          </cell>
          <cell r="AN549">
            <v>99.600099999999998</v>
          </cell>
          <cell r="AO549">
            <v>14.7</v>
          </cell>
          <cell r="AP549">
            <v>98.8</v>
          </cell>
          <cell r="AQ549">
            <v>80.8</v>
          </cell>
          <cell r="AR549">
            <v>37</v>
          </cell>
          <cell r="AS549">
            <v>-16.899999999999999</v>
          </cell>
          <cell r="AT549">
            <v>92.9</v>
          </cell>
          <cell r="AU549">
            <v>99.26</v>
          </cell>
          <cell r="AV549">
            <v>92.4</v>
          </cell>
          <cell r="AW549">
            <v>101.2</v>
          </cell>
          <cell r="AX549">
            <v>109.7</v>
          </cell>
          <cell r="AY549">
            <v>104.8</v>
          </cell>
          <cell r="AZ549">
            <v>79.5</v>
          </cell>
          <cell r="BA549">
            <v>67.7</v>
          </cell>
          <cell r="BB549">
            <v>87.7</v>
          </cell>
          <cell r="BC549">
            <v>90.2</v>
          </cell>
          <cell r="BD549">
            <v>99.5</v>
          </cell>
          <cell r="BE549">
            <v>11.7</v>
          </cell>
          <cell r="BF549">
            <v>85.7</v>
          </cell>
          <cell r="BG549">
            <v>13.77</v>
          </cell>
          <cell r="BH549">
            <v>11.4</v>
          </cell>
          <cell r="BI549">
            <v>76.7</v>
          </cell>
          <cell r="BJ549">
            <v>107.85590000000001</v>
          </cell>
          <cell r="BL549">
            <v>65.680000000000007</v>
          </cell>
          <cell r="BM549">
            <v>51.94</v>
          </cell>
          <cell r="BN549">
            <v>10.8</v>
          </cell>
          <cell r="BO549">
            <v>8.9</v>
          </cell>
          <cell r="BP549">
            <v>82.5</v>
          </cell>
          <cell r="BQ549">
            <v>90.5</v>
          </cell>
          <cell r="BR549">
            <v>82.2</v>
          </cell>
          <cell r="BS549">
            <v>96.4</v>
          </cell>
          <cell r="BT549">
            <v>-35.799999999999997</v>
          </cell>
          <cell r="BU549">
            <v>-39.4</v>
          </cell>
          <cell r="BV549">
            <v>99.2</v>
          </cell>
          <cell r="BW549">
            <v>7.1</v>
          </cell>
          <cell r="BX549">
            <v>-30.1</v>
          </cell>
          <cell r="BY549">
            <v>-14.9</v>
          </cell>
          <cell r="BZ549">
            <v>2.8</v>
          </cell>
          <cell r="CA549">
            <v>3.6</v>
          </cell>
          <cell r="CB549">
            <v>-15.7</v>
          </cell>
          <cell r="CC549">
            <v>-14.8</v>
          </cell>
          <cell r="CD549">
            <v>-13.1</v>
          </cell>
          <cell r="CE549">
            <v>39131</v>
          </cell>
          <cell r="CF549">
            <v>2404430</v>
          </cell>
          <cell r="CG549">
            <v>73.5</v>
          </cell>
          <cell r="CH549">
            <v>57.9</v>
          </cell>
          <cell r="CI549">
            <v>87.1</v>
          </cell>
          <cell r="CJ549">
            <v>69.8</v>
          </cell>
          <cell r="CK549">
            <v>-41.5</v>
          </cell>
          <cell r="CL549">
            <v>-47.1</v>
          </cell>
          <cell r="CM549">
            <v>-35.799999999999997</v>
          </cell>
          <cell r="CN549">
            <v>61.9</v>
          </cell>
          <cell r="CO549">
            <v>61.4</v>
          </cell>
          <cell r="CP549">
            <v>92.9</v>
          </cell>
          <cell r="CQ549">
            <v>80.359680175999998</v>
          </cell>
          <cell r="CR549">
            <v>12.06</v>
          </cell>
          <cell r="CS549">
            <v>95.1</v>
          </cell>
          <cell r="CT549">
            <v>102</v>
          </cell>
          <cell r="CU549">
            <v>108.0685</v>
          </cell>
          <cell r="CV549">
            <v>4.53</v>
          </cell>
          <cell r="CW549">
            <v>2.74</v>
          </cell>
          <cell r="CX549">
            <v>91.2</v>
          </cell>
          <cell r="CY549">
            <v>71.400000000000006</v>
          </cell>
          <cell r="DA549">
            <v>-14.3</v>
          </cell>
          <cell r="DB549">
            <v>110.5</v>
          </cell>
          <cell r="DE549">
            <v>85.7</v>
          </cell>
          <cell r="DF549">
            <v>96.9</v>
          </cell>
          <cell r="DG549">
            <v>91.8</v>
          </cell>
          <cell r="DH549">
            <v>79.400000000000006</v>
          </cell>
          <cell r="DI549">
            <v>76.8</v>
          </cell>
          <cell r="DJ549">
            <v>61.376775059000003</v>
          </cell>
          <cell r="DK549">
            <v>86.9</v>
          </cell>
          <cell r="DL549">
            <v>89.8</v>
          </cell>
          <cell r="DM549">
            <v>89.3</v>
          </cell>
          <cell r="DN549">
            <v>18.020015999999998</v>
          </cell>
          <cell r="DO549">
            <v>83.7</v>
          </cell>
          <cell r="DQ549">
            <v>86.8</v>
          </cell>
        </row>
        <row r="550">
          <cell r="B550">
            <v>92</v>
          </cell>
          <cell r="C550">
            <v>91.7</v>
          </cell>
          <cell r="D550">
            <v>86.9</v>
          </cell>
          <cell r="E550">
            <v>96.8</v>
          </cell>
          <cell r="F550">
            <v>84.9</v>
          </cell>
          <cell r="G550">
            <v>1.2292430000000001</v>
          </cell>
          <cell r="H550">
            <v>708.5</v>
          </cell>
          <cell r="I550">
            <v>1463.7</v>
          </cell>
          <cell r="J550">
            <v>2.1320000000000001</v>
          </cell>
          <cell r="K550">
            <v>3.2</v>
          </cell>
          <cell r="L550">
            <v>4829.7</v>
          </cell>
          <cell r="M550">
            <v>246666</v>
          </cell>
          <cell r="N550">
            <v>84.6</v>
          </cell>
          <cell r="O550">
            <v>3103</v>
          </cell>
          <cell r="P550">
            <v>11.7</v>
          </cell>
          <cell r="Q550">
            <v>15.8</v>
          </cell>
          <cell r="R550">
            <v>8.5</v>
          </cell>
          <cell r="W550">
            <v>-16.100000000000001</v>
          </cell>
          <cell r="X550">
            <v>79.2</v>
          </cell>
          <cell r="Y550">
            <v>14.8</v>
          </cell>
          <cell r="Z550">
            <v>98.3</v>
          </cell>
          <cell r="AA550">
            <v>96.7</v>
          </cell>
          <cell r="AB550">
            <v>96.1</v>
          </cell>
          <cell r="AC550">
            <v>1.2292430000000001</v>
          </cell>
          <cell r="AD550">
            <v>86.2</v>
          </cell>
          <cell r="AE550">
            <v>-19.100000000000001</v>
          </cell>
          <cell r="AF550">
            <v>96.992480999999998</v>
          </cell>
          <cell r="AG550">
            <v>63.95</v>
          </cell>
          <cell r="AH550">
            <v>86.4</v>
          </cell>
          <cell r="AI550">
            <v>79.2</v>
          </cell>
          <cell r="AJ550">
            <v>17.8</v>
          </cell>
          <cell r="AK550">
            <v>11.8</v>
          </cell>
          <cell r="AL550">
            <v>-3</v>
          </cell>
          <cell r="AM550">
            <v>87.994399999999999</v>
          </cell>
          <cell r="AN550">
            <v>99.763199999999998</v>
          </cell>
          <cell r="AO550">
            <v>15.5</v>
          </cell>
          <cell r="AP550">
            <v>97.7</v>
          </cell>
          <cell r="AQ550">
            <v>82.6</v>
          </cell>
          <cell r="AR550">
            <v>50</v>
          </cell>
          <cell r="AS550">
            <v>-14.8</v>
          </cell>
          <cell r="AT550">
            <v>93.8</v>
          </cell>
          <cell r="AU550">
            <v>99.6</v>
          </cell>
          <cell r="AV550">
            <v>92.8</v>
          </cell>
          <cell r="AW550">
            <v>99.5</v>
          </cell>
          <cell r="AX550">
            <v>119.5</v>
          </cell>
          <cell r="AY550">
            <v>113.1</v>
          </cell>
          <cell r="AZ550">
            <v>80</v>
          </cell>
          <cell r="BA550">
            <v>64.599999999999994</v>
          </cell>
          <cell r="BB550">
            <v>90.7</v>
          </cell>
          <cell r="BC550">
            <v>90.2</v>
          </cell>
          <cell r="BD550">
            <v>101.2</v>
          </cell>
          <cell r="BE550">
            <v>14.1</v>
          </cell>
          <cell r="BF550">
            <v>86.9</v>
          </cell>
          <cell r="BG550">
            <v>13.56</v>
          </cell>
          <cell r="BH550">
            <v>11.45</v>
          </cell>
          <cell r="BI550">
            <v>76.5</v>
          </cell>
          <cell r="BJ550">
            <v>108.4158</v>
          </cell>
          <cell r="BL550">
            <v>66.680000000000007</v>
          </cell>
          <cell r="BM550">
            <v>52.55</v>
          </cell>
          <cell r="BN550">
            <v>9.5</v>
          </cell>
          <cell r="BO550">
            <v>7.6</v>
          </cell>
          <cell r="BP550">
            <v>78.5</v>
          </cell>
          <cell r="BQ550">
            <v>87.6</v>
          </cell>
          <cell r="BR550">
            <v>82</v>
          </cell>
          <cell r="BS550">
            <v>96.8</v>
          </cell>
          <cell r="BT550">
            <v>-33.200000000000003</v>
          </cell>
          <cell r="BU550">
            <v>-37.200000000000003</v>
          </cell>
          <cell r="BV550">
            <v>97.4</v>
          </cell>
          <cell r="BW550">
            <v>8.4</v>
          </cell>
          <cell r="BX550">
            <v>-20.8</v>
          </cell>
          <cell r="BY550">
            <v>-17.100000000000001</v>
          </cell>
          <cell r="BZ550">
            <v>4.0999999999999996</v>
          </cell>
          <cell r="CA550">
            <v>3.2</v>
          </cell>
          <cell r="CB550">
            <v>-11.6</v>
          </cell>
          <cell r="CC550">
            <v>-10.6</v>
          </cell>
          <cell r="CD550">
            <v>-4.5</v>
          </cell>
          <cell r="CE550">
            <v>39218</v>
          </cell>
          <cell r="CF550">
            <v>2406704</v>
          </cell>
          <cell r="CG550">
            <v>78.3</v>
          </cell>
          <cell r="CH550">
            <v>57.8</v>
          </cell>
          <cell r="CI550">
            <v>89.7</v>
          </cell>
          <cell r="CJ550">
            <v>79.3</v>
          </cell>
          <cell r="CK550">
            <v>-36.700000000000003</v>
          </cell>
          <cell r="CL550">
            <v>-47.6</v>
          </cell>
          <cell r="CM550">
            <v>-33.200000000000003</v>
          </cell>
          <cell r="CN550">
            <v>62</v>
          </cell>
          <cell r="CO550">
            <v>61.8</v>
          </cell>
          <cell r="CP550">
            <v>92.6</v>
          </cell>
          <cell r="CQ550">
            <v>68.518012999999996</v>
          </cell>
          <cell r="CR550">
            <v>13.9</v>
          </cell>
          <cell r="CS550">
            <v>95.1</v>
          </cell>
          <cell r="CT550">
            <v>102.7</v>
          </cell>
          <cell r="CU550">
            <v>108.6837</v>
          </cell>
          <cell r="CV550">
            <v>4.72</v>
          </cell>
          <cell r="CW550">
            <v>2.82</v>
          </cell>
          <cell r="CX550">
            <v>97.4</v>
          </cell>
          <cell r="CY550">
            <v>71.400000000000006</v>
          </cell>
          <cell r="DA550">
            <v>-16.100000000000001</v>
          </cell>
          <cell r="DB550">
            <v>108.7</v>
          </cell>
          <cell r="DE550">
            <v>87.1</v>
          </cell>
          <cell r="DF550">
            <v>97.2</v>
          </cell>
          <cell r="DG550">
            <v>92.2</v>
          </cell>
          <cell r="DH550">
            <v>75.8</v>
          </cell>
          <cell r="DI550">
            <v>78.3</v>
          </cell>
          <cell r="DJ550">
            <v>62.046966089000001</v>
          </cell>
          <cell r="DK550">
            <v>88.6</v>
          </cell>
          <cell r="DL550">
            <v>90.2</v>
          </cell>
          <cell r="DM550">
            <v>88.8</v>
          </cell>
          <cell r="DN550">
            <v>18.587813000000001</v>
          </cell>
          <cell r="DO550">
            <v>83.2</v>
          </cell>
          <cell r="DQ550">
            <v>84.3</v>
          </cell>
        </row>
        <row r="551">
          <cell r="B551">
            <v>92.8</v>
          </cell>
          <cell r="C551">
            <v>93.4</v>
          </cell>
          <cell r="D551">
            <v>88.5</v>
          </cell>
          <cell r="E551">
            <v>98.6</v>
          </cell>
          <cell r="F551">
            <v>87.6</v>
          </cell>
          <cell r="G551">
            <v>1.225641</v>
          </cell>
          <cell r="H551">
            <v>715.8</v>
          </cell>
          <cell r="I551">
            <v>1468.2</v>
          </cell>
          <cell r="J551">
            <v>2.1389999999999998</v>
          </cell>
          <cell r="K551">
            <v>3.1</v>
          </cell>
          <cell r="L551">
            <v>5044.1000000000004</v>
          </cell>
          <cell r="M551">
            <v>284172</v>
          </cell>
          <cell r="N551">
            <v>86.8</v>
          </cell>
          <cell r="O551">
            <v>2877</v>
          </cell>
          <cell r="P551">
            <v>11.6</v>
          </cell>
          <cell r="Q551">
            <v>17.3</v>
          </cell>
          <cell r="R551">
            <v>11.3</v>
          </cell>
          <cell r="W551">
            <v>-14.1</v>
          </cell>
          <cell r="X551">
            <v>83.1</v>
          </cell>
          <cell r="Y551">
            <v>16.100000000000001</v>
          </cell>
          <cell r="Z551">
            <v>98.1</v>
          </cell>
          <cell r="AA551">
            <v>96.5</v>
          </cell>
          <cell r="AB551">
            <v>95.9</v>
          </cell>
          <cell r="AC551">
            <v>1.225641</v>
          </cell>
          <cell r="AD551">
            <v>88.1</v>
          </cell>
          <cell r="AE551">
            <v>-15.1</v>
          </cell>
          <cell r="AF551">
            <v>97.002140999999995</v>
          </cell>
          <cell r="AG551">
            <v>63.26</v>
          </cell>
          <cell r="AH551">
            <v>86.6</v>
          </cell>
          <cell r="AI551">
            <v>83.1</v>
          </cell>
          <cell r="AJ551">
            <v>18.100000000000001</v>
          </cell>
          <cell r="AK551">
            <v>13.2</v>
          </cell>
          <cell r="AL551">
            <v>-2.5</v>
          </cell>
          <cell r="AM551">
            <v>88.291700000000006</v>
          </cell>
          <cell r="AN551">
            <v>99.986800000000002</v>
          </cell>
          <cell r="AO551">
            <v>15.5</v>
          </cell>
          <cell r="AP551">
            <v>98.1</v>
          </cell>
          <cell r="AQ551">
            <v>84.7</v>
          </cell>
          <cell r="AR551">
            <v>38.6</v>
          </cell>
          <cell r="AS551">
            <v>-15</v>
          </cell>
          <cell r="AT551">
            <v>94.3</v>
          </cell>
          <cell r="AU551">
            <v>99.29</v>
          </cell>
          <cell r="AV551">
            <v>93.3</v>
          </cell>
          <cell r="AW551">
            <v>101.8</v>
          </cell>
          <cell r="AX551">
            <v>119.1</v>
          </cell>
          <cell r="AY551">
            <v>112.8</v>
          </cell>
          <cell r="AZ551">
            <v>79.8</v>
          </cell>
          <cell r="BA551">
            <v>62.5</v>
          </cell>
          <cell r="BB551">
            <v>91.8</v>
          </cell>
          <cell r="BC551">
            <v>90.5</v>
          </cell>
          <cell r="BD551">
            <v>101.1</v>
          </cell>
          <cell r="BE551">
            <v>17.7</v>
          </cell>
          <cell r="BF551">
            <v>87.4</v>
          </cell>
          <cell r="BG551">
            <v>13.96</v>
          </cell>
          <cell r="BH551">
            <v>11.68</v>
          </cell>
          <cell r="BI551">
            <v>75.7</v>
          </cell>
          <cell r="BJ551">
            <v>107.87869999999999</v>
          </cell>
          <cell r="BL551">
            <v>66.430000000000007</v>
          </cell>
          <cell r="BM551">
            <v>53.21</v>
          </cell>
          <cell r="BN551">
            <v>9.1</v>
          </cell>
          <cell r="BO551">
            <v>8.5</v>
          </cell>
          <cell r="BP551">
            <v>83.1</v>
          </cell>
          <cell r="BQ551">
            <v>92.9</v>
          </cell>
          <cell r="BR551">
            <v>85.1</v>
          </cell>
          <cell r="BS551">
            <v>96.3</v>
          </cell>
          <cell r="BT551">
            <v>-30.3</v>
          </cell>
          <cell r="BU551">
            <v>-32.9</v>
          </cell>
          <cell r="BV551">
            <v>99.6</v>
          </cell>
          <cell r="BW551">
            <v>8.1999999999999993</v>
          </cell>
          <cell r="BX551">
            <v>-20.3</v>
          </cell>
          <cell r="BY551">
            <v>-8.1999999999999993</v>
          </cell>
          <cell r="BZ551">
            <v>6.5</v>
          </cell>
          <cell r="CA551">
            <v>3.2</v>
          </cell>
          <cell r="CB551">
            <v>-4.5</v>
          </cell>
          <cell r="CC551">
            <v>-11.6</v>
          </cell>
          <cell r="CD551">
            <v>-13.4</v>
          </cell>
          <cell r="CE551">
            <v>39288</v>
          </cell>
          <cell r="CF551">
            <v>2420443</v>
          </cell>
          <cell r="CG551">
            <v>76.8</v>
          </cell>
          <cell r="CH551">
            <v>56.7</v>
          </cell>
          <cell r="CI551">
            <v>87.5</v>
          </cell>
          <cell r="CJ551">
            <v>78</v>
          </cell>
          <cell r="CK551">
            <v>-34.799999999999997</v>
          </cell>
          <cell r="CL551">
            <v>-41.8</v>
          </cell>
          <cell r="CM551">
            <v>-30.3</v>
          </cell>
          <cell r="CN551">
            <v>62.4</v>
          </cell>
          <cell r="CO551">
            <v>61.5</v>
          </cell>
          <cell r="CP551">
            <v>94</v>
          </cell>
          <cell r="CQ551">
            <v>202.56431579599999</v>
          </cell>
          <cell r="CR551">
            <v>15.84</v>
          </cell>
          <cell r="CS551">
            <v>95.3</v>
          </cell>
          <cell r="CT551">
            <v>102.1</v>
          </cell>
          <cell r="CU551">
            <v>108.15479999999999</v>
          </cell>
          <cell r="CV551">
            <v>4.96</v>
          </cell>
          <cell r="CW551">
            <v>2.96</v>
          </cell>
          <cell r="CX551">
            <v>95.3</v>
          </cell>
          <cell r="CY551">
            <v>70</v>
          </cell>
          <cell r="DA551">
            <v>-15.8</v>
          </cell>
          <cell r="DB551">
            <v>107.9</v>
          </cell>
          <cell r="DE551">
            <v>88.5</v>
          </cell>
          <cell r="DF551">
            <v>97.3</v>
          </cell>
          <cell r="DG551">
            <v>93.6</v>
          </cell>
          <cell r="DH551">
            <v>81.400000000000006</v>
          </cell>
          <cell r="DI551">
            <v>80.2</v>
          </cell>
          <cell r="DJ551">
            <v>93.589511238</v>
          </cell>
          <cell r="DK551">
            <v>88.6</v>
          </cell>
          <cell r="DL551">
            <v>90.4</v>
          </cell>
          <cell r="DM551">
            <v>90.9</v>
          </cell>
          <cell r="DN551">
            <v>19.557261</v>
          </cell>
          <cell r="DO551">
            <v>84.8</v>
          </cell>
          <cell r="DQ551">
            <v>86.7</v>
          </cell>
        </row>
        <row r="552">
          <cell r="B552">
            <v>94.5</v>
          </cell>
          <cell r="C552">
            <v>95.3</v>
          </cell>
          <cell r="D552">
            <v>89.8</v>
          </cell>
          <cell r="E552">
            <v>101.1</v>
          </cell>
          <cell r="F552">
            <v>88.8</v>
          </cell>
          <cell r="G552">
            <v>1.201452</v>
          </cell>
          <cell r="H552">
            <v>718.8</v>
          </cell>
          <cell r="I552">
            <v>1473.6</v>
          </cell>
          <cell r="J552">
            <v>2.1970000000000001</v>
          </cell>
          <cell r="K552">
            <v>3.2</v>
          </cell>
          <cell r="L552">
            <v>4929.1000000000004</v>
          </cell>
          <cell r="M552">
            <v>289653</v>
          </cell>
          <cell r="N552">
            <v>88.5</v>
          </cell>
          <cell r="O552">
            <v>2828</v>
          </cell>
          <cell r="P552">
            <v>11.5</v>
          </cell>
          <cell r="Q552">
            <v>13.9</v>
          </cell>
          <cell r="R552">
            <v>12.4</v>
          </cell>
          <cell r="W552">
            <v>-11.9</v>
          </cell>
          <cell r="X552">
            <v>84.5</v>
          </cell>
          <cell r="Y552">
            <v>16.3</v>
          </cell>
          <cell r="Z552">
            <v>97.9</v>
          </cell>
          <cell r="AA552">
            <v>96.2</v>
          </cell>
          <cell r="AB552">
            <v>95.5</v>
          </cell>
          <cell r="AC552">
            <v>1.201452</v>
          </cell>
          <cell r="AD552">
            <v>89.7</v>
          </cell>
          <cell r="AE552">
            <v>-12.3</v>
          </cell>
          <cell r="AF552">
            <v>96.489362</v>
          </cell>
          <cell r="AG552">
            <v>58.91</v>
          </cell>
          <cell r="AH552">
            <v>86.8</v>
          </cell>
          <cell r="AI552">
            <v>84.5</v>
          </cell>
          <cell r="AJ552">
            <v>18.8</v>
          </cell>
          <cell r="AK552">
            <v>13</v>
          </cell>
          <cell r="AL552">
            <v>0.1</v>
          </cell>
          <cell r="AM552">
            <v>88.626900000000006</v>
          </cell>
          <cell r="AN552">
            <v>100.2518</v>
          </cell>
          <cell r="AO552">
            <v>14.8</v>
          </cell>
          <cell r="AP552">
            <v>99.3</v>
          </cell>
          <cell r="AQ552">
            <v>85.5</v>
          </cell>
          <cell r="AR552">
            <v>39.4</v>
          </cell>
          <cell r="AS552">
            <v>-13.3</v>
          </cell>
          <cell r="AT552">
            <v>95.9</v>
          </cell>
          <cell r="AU552">
            <v>98.99</v>
          </cell>
          <cell r="AV552">
            <v>93.8</v>
          </cell>
          <cell r="AW552">
            <v>102.7</v>
          </cell>
          <cell r="AX552">
            <v>112.2</v>
          </cell>
          <cell r="AY552">
            <v>107.1</v>
          </cell>
          <cell r="AZ552">
            <v>80.7</v>
          </cell>
          <cell r="BA552">
            <v>63.3</v>
          </cell>
          <cell r="BB552">
            <v>92.7</v>
          </cell>
          <cell r="BC552">
            <v>90.7</v>
          </cell>
          <cell r="BD552">
            <v>101.2</v>
          </cell>
          <cell r="BE552">
            <v>15</v>
          </cell>
          <cell r="BF552">
            <v>88</v>
          </cell>
          <cell r="BG552">
            <v>13.58</v>
          </cell>
          <cell r="BH552">
            <v>11.45</v>
          </cell>
          <cell r="BI552">
            <v>77.900000000000006</v>
          </cell>
          <cell r="BJ552">
            <v>107.3617</v>
          </cell>
          <cell r="BL552">
            <v>67.62</v>
          </cell>
          <cell r="BM552">
            <v>55.26</v>
          </cell>
          <cell r="BN552">
            <v>12</v>
          </cell>
          <cell r="BO552">
            <v>12.9</v>
          </cell>
          <cell r="BP552">
            <v>83.6</v>
          </cell>
          <cell r="BQ552">
            <v>91.2</v>
          </cell>
          <cell r="BR552">
            <v>84.2</v>
          </cell>
          <cell r="BS552">
            <v>96.5</v>
          </cell>
          <cell r="BT552">
            <v>-29</v>
          </cell>
          <cell r="BU552">
            <v>-33.6</v>
          </cell>
          <cell r="BV552">
            <v>99.7</v>
          </cell>
          <cell r="BW552">
            <v>12</v>
          </cell>
          <cell r="BX552">
            <v>-21.3</v>
          </cell>
          <cell r="BY552">
            <v>-2.5</v>
          </cell>
          <cell r="BZ552">
            <v>11.1</v>
          </cell>
          <cell r="CA552">
            <v>3.3</v>
          </cell>
          <cell r="CB552">
            <v>1.4</v>
          </cell>
          <cell r="CC552">
            <v>-5.0999999999999996</v>
          </cell>
          <cell r="CD552">
            <v>-10.199999999999999</v>
          </cell>
          <cell r="CE552">
            <v>39314</v>
          </cell>
          <cell r="CF552">
            <v>2426559</v>
          </cell>
          <cell r="CG552">
            <v>74.400000000000006</v>
          </cell>
          <cell r="CH552">
            <v>59.1</v>
          </cell>
          <cell r="CI552">
            <v>85.4</v>
          </cell>
          <cell r="CJ552">
            <v>73</v>
          </cell>
          <cell r="CK552">
            <v>-33.1</v>
          </cell>
          <cell r="CL552">
            <v>-43.2</v>
          </cell>
          <cell r="CM552">
            <v>-29</v>
          </cell>
          <cell r="CN552">
            <v>62.6</v>
          </cell>
          <cell r="CO552">
            <v>62.5</v>
          </cell>
          <cell r="CP552">
            <v>94</v>
          </cell>
          <cell r="CQ552">
            <v>83.172004700000002</v>
          </cell>
          <cell r="CR552">
            <v>16.66</v>
          </cell>
          <cell r="CS552">
            <v>95.2</v>
          </cell>
          <cell r="CT552">
            <v>101.7</v>
          </cell>
          <cell r="CU552">
            <v>107.61409999999999</v>
          </cell>
          <cell r="CV552">
            <v>4.8</v>
          </cell>
          <cell r="CW552">
            <v>2.79</v>
          </cell>
          <cell r="CX552">
            <v>92.3</v>
          </cell>
          <cell r="CY552">
            <v>72.900000000000006</v>
          </cell>
          <cell r="DA552">
            <v>-12.2</v>
          </cell>
          <cell r="DB552">
            <v>108.6</v>
          </cell>
          <cell r="DE552">
            <v>88.9</v>
          </cell>
          <cell r="DF552">
            <v>100.4</v>
          </cell>
          <cell r="DG552">
            <v>93.8</v>
          </cell>
          <cell r="DH552">
            <v>82.9</v>
          </cell>
          <cell r="DI552">
            <v>79.599999999999994</v>
          </cell>
          <cell r="DJ552">
            <v>64.257120701000005</v>
          </cell>
          <cell r="DK552">
            <v>89.4</v>
          </cell>
          <cell r="DL552">
            <v>90.7</v>
          </cell>
          <cell r="DM552">
            <v>91</v>
          </cell>
          <cell r="DN552">
            <v>20.057752000000001</v>
          </cell>
          <cell r="DO552">
            <v>86.9</v>
          </cell>
          <cell r="DQ552">
            <v>88.4</v>
          </cell>
        </row>
        <row r="553">
          <cell r="B553">
            <v>94.8</v>
          </cell>
          <cell r="C553">
            <v>94.9</v>
          </cell>
          <cell r="D553">
            <v>90.1</v>
          </cell>
          <cell r="E553">
            <v>99.9</v>
          </cell>
          <cell r="F553">
            <v>89.9</v>
          </cell>
          <cell r="G553">
            <v>1.1785730000000001</v>
          </cell>
          <cell r="H553">
            <v>734.4</v>
          </cell>
          <cell r="I553">
            <v>1472.7</v>
          </cell>
          <cell r="J553">
            <v>2.3610000000000002</v>
          </cell>
          <cell r="K553">
            <v>3.5</v>
          </cell>
          <cell r="L553">
            <v>5193.3999999999996</v>
          </cell>
          <cell r="M553">
            <v>276144</v>
          </cell>
          <cell r="N553">
            <v>87.5</v>
          </cell>
          <cell r="O553">
            <v>2822</v>
          </cell>
          <cell r="P553">
            <v>11.5</v>
          </cell>
          <cell r="Q553">
            <v>11.2</v>
          </cell>
          <cell r="R553">
            <v>14.5</v>
          </cell>
          <cell r="W553">
            <v>-13.1</v>
          </cell>
          <cell r="X553">
            <v>86.2</v>
          </cell>
          <cell r="Y553">
            <v>17.5</v>
          </cell>
          <cell r="Z553">
            <v>97.8</v>
          </cell>
          <cell r="AA553">
            <v>96</v>
          </cell>
          <cell r="AB553">
            <v>95</v>
          </cell>
          <cell r="AC553">
            <v>1.1785730000000001</v>
          </cell>
          <cell r="AD553">
            <v>88.8</v>
          </cell>
          <cell r="AE553">
            <v>-12.2</v>
          </cell>
          <cell r="AF553">
            <v>96.588486000000003</v>
          </cell>
          <cell r="AG553">
            <v>55.45</v>
          </cell>
          <cell r="AH553">
            <v>86.6</v>
          </cell>
          <cell r="AI553">
            <v>86.2</v>
          </cell>
          <cell r="AJ553">
            <v>17.5</v>
          </cell>
          <cell r="AK553">
            <v>14.8</v>
          </cell>
          <cell r="AL553">
            <v>4.7</v>
          </cell>
          <cell r="AM553">
            <v>88.977099999999993</v>
          </cell>
          <cell r="AN553">
            <v>100.5325</v>
          </cell>
          <cell r="AO553">
            <v>12.1</v>
          </cell>
          <cell r="AP553">
            <v>99</v>
          </cell>
          <cell r="AQ553">
            <v>86.4</v>
          </cell>
          <cell r="AR553">
            <v>38.700000000000003</v>
          </cell>
          <cell r="AS553">
            <v>-12.5</v>
          </cell>
          <cell r="AT553">
            <v>95.5</v>
          </cell>
          <cell r="AU553">
            <v>98.44</v>
          </cell>
          <cell r="AV553">
            <v>94.2</v>
          </cell>
          <cell r="AW553">
            <v>101.3</v>
          </cell>
          <cell r="AX553">
            <v>106.1</v>
          </cell>
          <cell r="AY553">
            <v>102.1</v>
          </cell>
          <cell r="AZ553">
            <v>81.8</v>
          </cell>
          <cell r="BA553">
            <v>63.5</v>
          </cell>
          <cell r="BB553">
            <v>94.5</v>
          </cell>
          <cell r="BC553">
            <v>90.7</v>
          </cell>
          <cell r="BD553">
            <v>101.2</v>
          </cell>
          <cell r="BE553">
            <v>16.600000000000001</v>
          </cell>
          <cell r="BF553">
            <v>89.1</v>
          </cell>
          <cell r="BG553">
            <v>13.45</v>
          </cell>
          <cell r="BH553">
            <v>11.59</v>
          </cell>
          <cell r="BI553">
            <v>75.599999999999994</v>
          </cell>
          <cell r="BJ553">
            <v>106.38800000000001</v>
          </cell>
          <cell r="BL553">
            <v>68.010000000000005</v>
          </cell>
          <cell r="BM553">
            <v>56.3</v>
          </cell>
          <cell r="BN553">
            <v>13.2</v>
          </cell>
          <cell r="BO553">
            <v>13.2</v>
          </cell>
          <cell r="BP553">
            <v>82.7</v>
          </cell>
          <cell r="BQ553">
            <v>90.4</v>
          </cell>
          <cell r="BR553">
            <v>84.9</v>
          </cell>
          <cell r="BS553">
            <v>96.6</v>
          </cell>
          <cell r="BT553">
            <v>-27.8</v>
          </cell>
          <cell r="BU553">
            <v>-29.6</v>
          </cell>
          <cell r="BV553">
            <v>98.8</v>
          </cell>
          <cell r="BW553">
            <v>13.5</v>
          </cell>
          <cell r="BX553">
            <v>-21.4</v>
          </cell>
          <cell r="BY553">
            <v>-4.5</v>
          </cell>
          <cell r="BZ553">
            <v>9.4</v>
          </cell>
          <cell r="CA553">
            <v>3.5</v>
          </cell>
          <cell r="CB553">
            <v>-8.6</v>
          </cell>
          <cell r="CC553">
            <v>-12.9</v>
          </cell>
          <cell r="CD553">
            <v>-8.1</v>
          </cell>
          <cell r="CE553">
            <v>39353</v>
          </cell>
          <cell r="CF553">
            <v>2422316</v>
          </cell>
          <cell r="CG553">
            <v>77.3</v>
          </cell>
          <cell r="CH553">
            <v>59.2</v>
          </cell>
          <cell r="CI553">
            <v>86.3</v>
          </cell>
          <cell r="CJ553">
            <v>79.099999999999994</v>
          </cell>
          <cell r="CK553">
            <v>-30.5</v>
          </cell>
          <cell r="CL553">
            <v>-40</v>
          </cell>
          <cell r="CM553">
            <v>-27.8</v>
          </cell>
          <cell r="CN553">
            <v>61.8</v>
          </cell>
          <cell r="CO553">
            <v>60.4</v>
          </cell>
          <cell r="CP553">
            <v>94.7</v>
          </cell>
          <cell r="CQ553">
            <v>140.065551758</v>
          </cell>
          <cell r="CR553">
            <v>18.829999999999998</v>
          </cell>
          <cell r="CS553">
            <v>95.3</v>
          </cell>
          <cell r="CT553">
            <v>101.3</v>
          </cell>
          <cell r="CU553">
            <v>106.6386</v>
          </cell>
          <cell r="CV553">
            <v>5.13</v>
          </cell>
          <cell r="CW553">
            <v>3.13</v>
          </cell>
          <cell r="CX553">
            <v>95.5</v>
          </cell>
          <cell r="CY553">
            <v>72.8</v>
          </cell>
          <cell r="DA553">
            <v>-10</v>
          </cell>
          <cell r="DB553">
            <v>109.7</v>
          </cell>
          <cell r="DE553">
            <v>90.4</v>
          </cell>
          <cell r="DF553">
            <v>99.3</v>
          </cell>
          <cell r="DG553">
            <v>94</v>
          </cell>
          <cell r="DH553">
            <v>84.9</v>
          </cell>
          <cell r="DI553">
            <v>81.3</v>
          </cell>
          <cell r="DJ553">
            <v>67.416816100999995</v>
          </cell>
          <cell r="DK553">
            <v>91</v>
          </cell>
          <cell r="DL553">
            <v>91.6</v>
          </cell>
          <cell r="DM553">
            <v>91.1</v>
          </cell>
          <cell r="DN553">
            <v>20.406749000000001</v>
          </cell>
          <cell r="DO553">
            <v>86.7</v>
          </cell>
          <cell r="DQ553">
            <v>87.4</v>
          </cell>
        </row>
        <row r="554">
          <cell r="B554">
            <v>94.9</v>
          </cell>
          <cell r="C554">
            <v>95.8</v>
          </cell>
          <cell r="D554">
            <v>90.4</v>
          </cell>
          <cell r="E554">
            <v>101.5</v>
          </cell>
          <cell r="F554">
            <v>89.5</v>
          </cell>
          <cell r="G554">
            <v>1.1856100000000001</v>
          </cell>
          <cell r="H554">
            <v>725.8</v>
          </cell>
          <cell r="I554">
            <v>1477.6</v>
          </cell>
          <cell r="J554">
            <v>2.4729999999999999</v>
          </cell>
          <cell r="K554">
            <v>3.3</v>
          </cell>
          <cell r="L554">
            <v>5408.3</v>
          </cell>
          <cell r="M554">
            <v>257761</v>
          </cell>
          <cell r="N554">
            <v>87.4</v>
          </cell>
          <cell r="O554">
            <v>2939</v>
          </cell>
          <cell r="P554">
            <v>11.3</v>
          </cell>
          <cell r="Q554">
            <v>14.1</v>
          </cell>
          <cell r="R554">
            <v>12.8</v>
          </cell>
          <cell r="W554">
            <v>-9</v>
          </cell>
          <cell r="X554">
            <v>85.2</v>
          </cell>
          <cell r="Y554">
            <v>19</v>
          </cell>
          <cell r="Z554">
            <v>97.9</v>
          </cell>
          <cell r="AA554">
            <v>96</v>
          </cell>
          <cell r="AB554">
            <v>95</v>
          </cell>
          <cell r="AC554">
            <v>1.1856100000000001</v>
          </cell>
          <cell r="AD554">
            <v>89.1</v>
          </cell>
          <cell r="AE554">
            <v>-9.6999999999999993</v>
          </cell>
          <cell r="AF554">
            <v>96.174283000000003</v>
          </cell>
          <cell r="AG554">
            <v>57.16</v>
          </cell>
          <cell r="AH554">
            <v>86.7</v>
          </cell>
          <cell r="AI554">
            <v>85.2</v>
          </cell>
          <cell r="AJ554">
            <v>19.7</v>
          </cell>
          <cell r="AK554">
            <v>10.3</v>
          </cell>
          <cell r="AL554">
            <v>9.8000000000000007</v>
          </cell>
          <cell r="AM554">
            <v>89.3369</v>
          </cell>
          <cell r="AN554">
            <v>100.8227</v>
          </cell>
          <cell r="AO554">
            <v>21.4</v>
          </cell>
          <cell r="AP554">
            <v>81.2</v>
          </cell>
          <cell r="AQ554">
            <v>86.3</v>
          </cell>
          <cell r="AR554">
            <v>61.6</v>
          </cell>
          <cell r="AS554">
            <v>-10.8</v>
          </cell>
          <cell r="AT554">
            <v>97</v>
          </cell>
          <cell r="AU554">
            <v>98.45</v>
          </cell>
          <cell r="AV554">
            <v>94.8</v>
          </cell>
          <cell r="AW554">
            <v>103.3</v>
          </cell>
          <cell r="AX554">
            <v>109</v>
          </cell>
          <cell r="AY554">
            <v>105.2</v>
          </cell>
          <cell r="AZ554">
            <v>85.7</v>
          </cell>
          <cell r="BA554">
            <v>66.099999999999994</v>
          </cell>
          <cell r="BB554">
            <v>99.3</v>
          </cell>
          <cell r="BC554">
            <v>90.9</v>
          </cell>
          <cell r="BD554">
            <v>100.7</v>
          </cell>
          <cell r="BE554">
            <v>19.100000000000001</v>
          </cell>
          <cell r="BF554">
            <v>91.3</v>
          </cell>
          <cell r="BG554">
            <v>14.53</v>
          </cell>
          <cell r="BH554">
            <v>11.89</v>
          </cell>
          <cell r="BI554">
            <v>78.099999999999994</v>
          </cell>
          <cell r="BJ554">
            <v>106.42610000000001</v>
          </cell>
          <cell r="BL554">
            <v>67.989999999999995</v>
          </cell>
          <cell r="BM554">
            <v>57.09</v>
          </cell>
          <cell r="BN554">
            <v>12.1</v>
          </cell>
          <cell r="BO554">
            <v>13.8</v>
          </cell>
          <cell r="BP554">
            <v>82.7</v>
          </cell>
          <cell r="BQ554">
            <v>91.5</v>
          </cell>
          <cell r="BR554">
            <v>85</v>
          </cell>
          <cell r="BS554">
            <v>96.6</v>
          </cell>
          <cell r="BT554">
            <v>-28.5</v>
          </cell>
          <cell r="BU554">
            <v>-31</v>
          </cell>
          <cell r="BV554">
            <v>99</v>
          </cell>
          <cell r="BW554">
            <v>11</v>
          </cell>
          <cell r="BX554">
            <v>-19.7</v>
          </cell>
          <cell r="BY554">
            <v>-0.5</v>
          </cell>
          <cell r="BZ554">
            <v>12</v>
          </cell>
          <cell r="CA554">
            <v>3.5</v>
          </cell>
          <cell r="CB554">
            <v>11.9</v>
          </cell>
          <cell r="CC554">
            <v>-11.3</v>
          </cell>
          <cell r="CD554">
            <v>2.1</v>
          </cell>
          <cell r="CE554">
            <v>39369</v>
          </cell>
          <cell r="CF554">
            <v>2414809</v>
          </cell>
          <cell r="CG554">
            <v>80.8</v>
          </cell>
          <cell r="CH554">
            <v>64.5</v>
          </cell>
          <cell r="CI554">
            <v>89.1</v>
          </cell>
          <cell r="CJ554">
            <v>82.2</v>
          </cell>
          <cell r="CK554">
            <v>-29.6</v>
          </cell>
          <cell r="CL554">
            <v>-41.6</v>
          </cell>
          <cell r="CM554">
            <v>-28.5</v>
          </cell>
          <cell r="CN554">
            <v>61.7</v>
          </cell>
          <cell r="CO554">
            <v>60.4</v>
          </cell>
          <cell r="CP554">
            <v>94.1</v>
          </cell>
          <cell r="CQ554">
            <v>63.615402222</v>
          </cell>
          <cell r="CR554">
            <v>14.17</v>
          </cell>
          <cell r="CS554">
            <v>95.3</v>
          </cell>
          <cell r="CT554">
            <v>101.7</v>
          </cell>
          <cell r="CU554">
            <v>106.6204</v>
          </cell>
          <cell r="CV554">
            <v>5.24</v>
          </cell>
          <cell r="CW554">
            <v>3.39</v>
          </cell>
          <cell r="CX554">
            <v>99.8</v>
          </cell>
          <cell r="CY554">
            <v>79.2</v>
          </cell>
          <cell r="DA554">
            <v>-11.6</v>
          </cell>
          <cell r="DB554">
            <v>113.3</v>
          </cell>
          <cell r="DE554">
            <v>90.2</v>
          </cell>
          <cell r="DF554">
            <v>99.9</v>
          </cell>
          <cell r="DG554">
            <v>92.5</v>
          </cell>
          <cell r="DH554">
            <v>82.8</v>
          </cell>
          <cell r="DI554">
            <v>80.8</v>
          </cell>
          <cell r="DJ554">
            <v>61.128628106000001</v>
          </cell>
          <cell r="DK554">
            <v>92.4</v>
          </cell>
          <cell r="DL554">
            <v>91.9</v>
          </cell>
          <cell r="DM554">
            <v>90.9</v>
          </cell>
          <cell r="DN554">
            <v>19.953067999999998</v>
          </cell>
          <cell r="DO554">
            <v>87</v>
          </cell>
          <cell r="DQ554">
            <v>87.2</v>
          </cell>
        </row>
        <row r="555">
          <cell r="B555">
            <v>96.5</v>
          </cell>
          <cell r="C555">
            <v>97.9</v>
          </cell>
          <cell r="D555">
            <v>92.6</v>
          </cell>
          <cell r="E555">
            <v>103.5</v>
          </cell>
          <cell r="F555">
            <v>90.2</v>
          </cell>
          <cell r="G555">
            <v>1.2103139999999999</v>
          </cell>
          <cell r="H555">
            <v>728.2</v>
          </cell>
          <cell r="I555">
            <v>1485.9</v>
          </cell>
          <cell r="J555">
            <v>2.512</v>
          </cell>
          <cell r="K555">
            <v>3.3</v>
          </cell>
          <cell r="L555">
            <v>5674.2</v>
          </cell>
          <cell r="M555">
            <v>223108</v>
          </cell>
          <cell r="N555">
            <v>87.8</v>
          </cell>
          <cell r="O555">
            <v>2786</v>
          </cell>
          <cell r="P555">
            <v>11.4</v>
          </cell>
          <cell r="Q555">
            <v>21</v>
          </cell>
          <cell r="R555">
            <v>7</v>
          </cell>
          <cell r="W555">
            <v>-8.9</v>
          </cell>
          <cell r="X555">
            <v>86.9</v>
          </cell>
          <cell r="Y555">
            <v>23.9</v>
          </cell>
          <cell r="Z555">
            <v>97.9</v>
          </cell>
          <cell r="AA555">
            <v>95.9</v>
          </cell>
          <cell r="AB555">
            <v>94.9</v>
          </cell>
          <cell r="AC555">
            <v>1.2103139999999999</v>
          </cell>
          <cell r="AD555">
            <v>89.5</v>
          </cell>
          <cell r="AE555">
            <v>-6.8</v>
          </cell>
          <cell r="AF555">
            <v>95.675105000000002</v>
          </cell>
          <cell r="AG555">
            <v>63.31</v>
          </cell>
          <cell r="AH555">
            <v>86.9</v>
          </cell>
          <cell r="AI555">
            <v>86.9</v>
          </cell>
          <cell r="AJ555">
            <v>26.8</v>
          </cell>
          <cell r="AK555">
            <v>8.5</v>
          </cell>
          <cell r="AL555">
            <v>0.8</v>
          </cell>
          <cell r="AM555">
            <v>89.686599999999999</v>
          </cell>
          <cell r="AN555">
            <v>101.1005</v>
          </cell>
          <cell r="AO555">
            <v>28</v>
          </cell>
          <cell r="AP555">
            <v>56.6</v>
          </cell>
          <cell r="AQ555">
            <v>89.1</v>
          </cell>
          <cell r="AR555">
            <v>71</v>
          </cell>
          <cell r="AS555">
            <v>-7.8</v>
          </cell>
          <cell r="AT555">
            <v>100.5</v>
          </cell>
          <cell r="AU555">
            <v>98.74</v>
          </cell>
          <cell r="AV555">
            <v>95.3</v>
          </cell>
          <cell r="AW555">
            <v>103.9</v>
          </cell>
          <cell r="AX555">
            <v>119.9</v>
          </cell>
          <cell r="AY555">
            <v>115.4</v>
          </cell>
          <cell r="AZ555">
            <v>91.9</v>
          </cell>
          <cell r="BA555">
            <v>70.3</v>
          </cell>
          <cell r="BB555">
            <v>107</v>
          </cell>
          <cell r="BC555">
            <v>90.9</v>
          </cell>
          <cell r="BD555">
            <v>100.6</v>
          </cell>
          <cell r="BE555">
            <v>24.4</v>
          </cell>
          <cell r="BF555">
            <v>91.1</v>
          </cell>
          <cell r="BG555">
            <v>14.01</v>
          </cell>
          <cell r="BH555">
            <v>11.89</v>
          </cell>
          <cell r="BI555">
            <v>72.599999999999994</v>
          </cell>
          <cell r="BJ555">
            <v>107.05970000000001</v>
          </cell>
          <cell r="BL555">
            <v>69.8</v>
          </cell>
          <cell r="BM555">
            <v>56.53</v>
          </cell>
          <cell r="BN555">
            <v>16.399999999999999</v>
          </cell>
          <cell r="BO555">
            <v>18.2</v>
          </cell>
          <cell r="BP555">
            <v>82.6</v>
          </cell>
          <cell r="BQ555">
            <v>90.2</v>
          </cell>
          <cell r="BR555">
            <v>83.5</v>
          </cell>
          <cell r="BS555">
            <v>96.4</v>
          </cell>
          <cell r="BT555">
            <v>-22.3</v>
          </cell>
          <cell r="BU555">
            <v>-20.3</v>
          </cell>
          <cell r="BV555">
            <v>98.7</v>
          </cell>
          <cell r="BW555">
            <v>16.600000000000001</v>
          </cell>
          <cell r="BX555">
            <v>-10.9</v>
          </cell>
          <cell r="BY555">
            <v>4.4000000000000004</v>
          </cell>
          <cell r="BZ555">
            <v>14.5</v>
          </cell>
          <cell r="CA555">
            <v>4</v>
          </cell>
          <cell r="CB555">
            <v>23.5</v>
          </cell>
          <cell r="CC555">
            <v>4.5</v>
          </cell>
          <cell r="CD555">
            <v>20.3</v>
          </cell>
          <cell r="CE555">
            <v>39176</v>
          </cell>
          <cell r="CF555">
            <v>2451358</v>
          </cell>
          <cell r="CG555">
            <v>71.5</v>
          </cell>
          <cell r="CH555">
            <v>60.4</v>
          </cell>
          <cell r="CI555">
            <v>82.6</v>
          </cell>
          <cell r="CJ555">
            <v>67.7</v>
          </cell>
          <cell r="CK555">
            <v>-25</v>
          </cell>
          <cell r="CL555">
            <v>-36.299999999999997</v>
          </cell>
          <cell r="CM555">
            <v>-22.3</v>
          </cell>
          <cell r="CN555">
            <v>61.7</v>
          </cell>
          <cell r="CO555">
            <v>60.3</v>
          </cell>
          <cell r="CP555">
            <v>94.1</v>
          </cell>
          <cell r="CQ555">
            <v>88.123405457000004</v>
          </cell>
          <cell r="CR555">
            <v>15.12</v>
          </cell>
          <cell r="CS555">
            <v>94.9</v>
          </cell>
          <cell r="CT555">
            <v>102.1</v>
          </cell>
          <cell r="CU555">
            <v>107.2407</v>
          </cell>
          <cell r="CV555">
            <v>6.44</v>
          </cell>
          <cell r="CW555">
            <v>4.54</v>
          </cell>
          <cell r="CX555">
            <v>88.2</v>
          </cell>
          <cell r="CY555">
            <v>74.2</v>
          </cell>
          <cell r="DA555">
            <v>-13.5</v>
          </cell>
          <cell r="DB555">
            <v>117.9</v>
          </cell>
          <cell r="DE555">
            <v>91.8</v>
          </cell>
          <cell r="DF555">
            <v>101.5</v>
          </cell>
          <cell r="DG555">
            <v>93.2</v>
          </cell>
          <cell r="DH555">
            <v>86.1</v>
          </cell>
          <cell r="DI555">
            <v>79.3</v>
          </cell>
          <cell r="DJ555">
            <v>68.630508896999999</v>
          </cell>
          <cell r="DK555">
            <v>92.5</v>
          </cell>
          <cell r="DL555">
            <v>92.2</v>
          </cell>
          <cell r="DM555">
            <v>90.8</v>
          </cell>
          <cell r="DN555">
            <v>19.656109000000001</v>
          </cell>
          <cell r="DO555">
            <v>85.6</v>
          </cell>
          <cell r="DQ555">
            <v>87.7</v>
          </cell>
        </row>
        <row r="556">
          <cell r="B556">
            <v>97.6</v>
          </cell>
          <cell r="C556">
            <v>99.3</v>
          </cell>
          <cell r="D556">
            <v>94.3</v>
          </cell>
          <cell r="E556">
            <v>104.6</v>
          </cell>
          <cell r="F556">
            <v>90.6</v>
          </cell>
          <cell r="G556">
            <v>1.193835</v>
          </cell>
          <cell r="H556">
            <v>725.6</v>
          </cell>
          <cell r="I556">
            <v>1487.7</v>
          </cell>
          <cell r="J556">
            <v>2.6</v>
          </cell>
          <cell r="K556">
            <v>3.5</v>
          </cell>
          <cell r="L556">
            <v>5796</v>
          </cell>
          <cell r="M556">
            <v>215963</v>
          </cell>
          <cell r="N556">
            <v>88.2</v>
          </cell>
          <cell r="O556">
            <v>2954</v>
          </cell>
          <cell r="P556">
            <v>11.4</v>
          </cell>
          <cell r="Q556">
            <v>23.8</v>
          </cell>
          <cell r="R556">
            <v>6.6</v>
          </cell>
          <cell r="W556">
            <v>-4.0999999999999996</v>
          </cell>
          <cell r="X556">
            <v>86.7</v>
          </cell>
          <cell r="Y556">
            <v>22.4</v>
          </cell>
          <cell r="Z556">
            <v>97.8</v>
          </cell>
          <cell r="AA556">
            <v>95.7</v>
          </cell>
          <cell r="AB556">
            <v>94.5</v>
          </cell>
          <cell r="AC556">
            <v>1.193835</v>
          </cell>
          <cell r="AD556">
            <v>89.7</v>
          </cell>
          <cell r="AE556">
            <v>-3.6</v>
          </cell>
          <cell r="AF556">
            <v>95.688749000000001</v>
          </cell>
          <cell r="AG556">
            <v>60.81</v>
          </cell>
          <cell r="AH556">
            <v>87.1</v>
          </cell>
          <cell r="AI556">
            <v>86.7</v>
          </cell>
          <cell r="AJ556">
            <v>29.2</v>
          </cell>
          <cell r="AK556">
            <v>8.1999999999999993</v>
          </cell>
          <cell r="AL556">
            <v>7.4</v>
          </cell>
          <cell r="AM556">
            <v>90.003100000000003</v>
          </cell>
          <cell r="AN556">
            <v>101.34010000000001</v>
          </cell>
          <cell r="AO556">
            <v>35.5</v>
          </cell>
          <cell r="AP556">
            <v>28</v>
          </cell>
          <cell r="AQ556">
            <v>88.9</v>
          </cell>
          <cell r="AR556">
            <v>69.8</v>
          </cell>
          <cell r="AS556">
            <v>-8.3000000000000007</v>
          </cell>
          <cell r="AT556">
            <v>100.6</v>
          </cell>
          <cell r="AU556">
            <v>98.14</v>
          </cell>
          <cell r="AV556">
            <v>95.4</v>
          </cell>
          <cell r="AW556">
            <v>102.8</v>
          </cell>
          <cell r="AX556">
            <v>115.7</v>
          </cell>
          <cell r="AY556">
            <v>112.3</v>
          </cell>
          <cell r="AZ556">
            <v>94.5</v>
          </cell>
          <cell r="BA556">
            <v>71.3</v>
          </cell>
          <cell r="BB556">
            <v>110.6</v>
          </cell>
          <cell r="BC556">
            <v>91.1</v>
          </cell>
          <cell r="BD556">
            <v>100.4</v>
          </cell>
          <cell r="BE556">
            <v>24.1</v>
          </cell>
          <cell r="BF556">
            <v>91.9</v>
          </cell>
          <cell r="BG556">
            <v>13.75</v>
          </cell>
          <cell r="BH556">
            <v>12.11</v>
          </cell>
          <cell r="BI556">
            <v>72.7</v>
          </cell>
          <cell r="BJ556">
            <v>105.9796</v>
          </cell>
          <cell r="BL556">
            <v>71.489999999999995</v>
          </cell>
          <cell r="BM556">
            <v>58.94</v>
          </cell>
          <cell r="BN556">
            <v>20.9</v>
          </cell>
          <cell r="BO556">
            <v>21.5</v>
          </cell>
          <cell r="BP556">
            <v>83.8</v>
          </cell>
          <cell r="BQ556">
            <v>91.2</v>
          </cell>
          <cell r="BR556">
            <v>85.7</v>
          </cell>
          <cell r="BS556">
            <v>96.7</v>
          </cell>
          <cell r="BT556">
            <v>-21.6</v>
          </cell>
          <cell r="BU556">
            <v>-25.2</v>
          </cell>
          <cell r="BV556">
            <v>99.6</v>
          </cell>
          <cell r="BW556">
            <v>18</v>
          </cell>
          <cell r="BX556">
            <v>-3.2</v>
          </cell>
          <cell r="BY556">
            <v>11.7</v>
          </cell>
          <cell r="BZ556">
            <v>17.100000000000001</v>
          </cell>
          <cell r="CA556">
            <v>4.7</v>
          </cell>
          <cell r="CB556">
            <v>22.3</v>
          </cell>
          <cell r="CC556">
            <v>3.2</v>
          </cell>
          <cell r="CD556">
            <v>11.9</v>
          </cell>
          <cell r="CE556">
            <v>39195</v>
          </cell>
          <cell r="CF556">
            <v>2453408</v>
          </cell>
          <cell r="CG556">
            <v>72.900000000000006</v>
          </cell>
          <cell r="CH556">
            <v>58</v>
          </cell>
          <cell r="CI556">
            <v>78.7</v>
          </cell>
          <cell r="CJ556">
            <v>75.7</v>
          </cell>
          <cell r="CK556">
            <v>-24.7</v>
          </cell>
          <cell r="CL556">
            <v>-35.6</v>
          </cell>
          <cell r="CM556">
            <v>-21.6</v>
          </cell>
          <cell r="CN556">
            <v>62.7</v>
          </cell>
          <cell r="CO556">
            <v>62.4</v>
          </cell>
          <cell r="CP556">
            <v>95</v>
          </cell>
          <cell r="CQ556">
            <v>76.186714171999995</v>
          </cell>
          <cell r="CR556">
            <v>16.39</v>
          </cell>
          <cell r="CS556">
            <v>95</v>
          </cell>
          <cell r="CT556">
            <v>101.8</v>
          </cell>
          <cell r="CU556">
            <v>106.179</v>
          </cell>
          <cell r="CV556">
            <v>5.89</v>
          </cell>
          <cell r="CW556">
            <v>3.86</v>
          </cell>
          <cell r="CX556">
            <v>89.6</v>
          </cell>
          <cell r="CY556">
            <v>70.900000000000006</v>
          </cell>
          <cell r="DA556">
            <v>-19.8</v>
          </cell>
          <cell r="DB556">
            <v>114.8</v>
          </cell>
          <cell r="DE556">
            <v>93.2</v>
          </cell>
          <cell r="DF556">
            <v>102.2</v>
          </cell>
          <cell r="DG556">
            <v>93.3</v>
          </cell>
          <cell r="DH556">
            <v>84.6</v>
          </cell>
          <cell r="DI556">
            <v>82.3</v>
          </cell>
          <cell r="DJ556">
            <v>57.675248347</v>
          </cell>
          <cell r="DK556">
            <v>93.4</v>
          </cell>
          <cell r="DL556">
            <v>92.5</v>
          </cell>
          <cell r="DM556">
            <v>92.3</v>
          </cell>
          <cell r="DN556">
            <v>19.275576000000001</v>
          </cell>
          <cell r="DO556">
            <v>86.9</v>
          </cell>
          <cell r="DQ556">
            <v>88.2</v>
          </cell>
        </row>
        <row r="557">
          <cell r="B557">
            <v>98</v>
          </cell>
          <cell r="C557">
            <v>100.1</v>
          </cell>
          <cell r="D557">
            <v>95.4</v>
          </cell>
          <cell r="E557">
            <v>105</v>
          </cell>
          <cell r="F557">
            <v>89.8</v>
          </cell>
          <cell r="G557">
            <v>1.202</v>
          </cell>
          <cell r="H557">
            <v>733.4</v>
          </cell>
          <cell r="I557">
            <v>1498.6</v>
          </cell>
          <cell r="J557">
            <v>2.7229999999999999</v>
          </cell>
          <cell r="K557">
            <v>3.6</v>
          </cell>
          <cell r="L557">
            <v>5970.1</v>
          </cell>
          <cell r="M557">
            <v>358072</v>
          </cell>
          <cell r="N557">
            <v>87.5</v>
          </cell>
          <cell r="O557">
            <v>3341</v>
          </cell>
          <cell r="P557">
            <v>11.4</v>
          </cell>
          <cell r="Q557">
            <v>22.8</v>
          </cell>
          <cell r="R557">
            <v>5</v>
          </cell>
          <cell r="W557">
            <v>-2.5</v>
          </cell>
          <cell r="X557">
            <v>86.1</v>
          </cell>
          <cell r="Y557">
            <v>22.8</v>
          </cell>
          <cell r="Z557">
            <v>98</v>
          </cell>
          <cell r="AA557">
            <v>96</v>
          </cell>
          <cell r="AB557">
            <v>94.8</v>
          </cell>
          <cell r="AC557">
            <v>1.202</v>
          </cell>
          <cell r="AD557">
            <v>88.5</v>
          </cell>
          <cell r="AE557">
            <v>-1.7</v>
          </cell>
          <cell r="AF557">
            <v>95.602093999999994</v>
          </cell>
          <cell r="AG557">
            <v>62.75</v>
          </cell>
          <cell r="AH557">
            <v>87</v>
          </cell>
          <cell r="AI557">
            <v>86.1</v>
          </cell>
          <cell r="AJ557">
            <v>27.4</v>
          </cell>
          <cell r="AK557">
            <v>6.9</v>
          </cell>
          <cell r="AL557">
            <v>10.9</v>
          </cell>
          <cell r="AM557">
            <v>90.274900000000002</v>
          </cell>
          <cell r="AN557">
            <v>101.529</v>
          </cell>
          <cell r="AO557">
            <v>39.4</v>
          </cell>
          <cell r="AP557">
            <v>24.8</v>
          </cell>
          <cell r="AQ557">
            <v>89</v>
          </cell>
          <cell r="AR557">
            <v>63.4</v>
          </cell>
          <cell r="AS557">
            <v>-8.5</v>
          </cell>
          <cell r="AT557">
            <v>102.1</v>
          </cell>
          <cell r="AU557">
            <v>98.65</v>
          </cell>
          <cell r="AV557">
            <v>95.5</v>
          </cell>
          <cell r="AW557">
            <v>101.9</v>
          </cell>
          <cell r="AX557">
            <v>118.1</v>
          </cell>
          <cell r="AY557">
            <v>114.2</v>
          </cell>
          <cell r="AZ557">
            <v>94.1</v>
          </cell>
          <cell r="BA557">
            <v>69.900000000000006</v>
          </cell>
          <cell r="BB557">
            <v>110.9</v>
          </cell>
          <cell r="BC557">
            <v>91.3</v>
          </cell>
          <cell r="BD557">
            <v>100.5</v>
          </cell>
          <cell r="BE557">
            <v>23.3</v>
          </cell>
          <cell r="BF557">
            <v>93</v>
          </cell>
          <cell r="BG557">
            <v>13.89</v>
          </cell>
          <cell r="BH557">
            <v>11.14</v>
          </cell>
          <cell r="BI557">
            <v>66.3</v>
          </cell>
          <cell r="BJ557">
            <v>106.8379</v>
          </cell>
          <cell r="BL557">
            <v>69.430000000000007</v>
          </cell>
          <cell r="BM557">
            <v>58.96</v>
          </cell>
          <cell r="BN557">
            <v>21.1</v>
          </cell>
          <cell r="BO557">
            <v>25.5</v>
          </cell>
          <cell r="BP557">
            <v>82.9</v>
          </cell>
          <cell r="BQ557">
            <v>90.6</v>
          </cell>
          <cell r="BR557">
            <v>84.9</v>
          </cell>
          <cell r="BS557">
            <v>96.3</v>
          </cell>
          <cell r="BT557">
            <v>-20.9</v>
          </cell>
          <cell r="BU557">
            <v>-27</v>
          </cell>
          <cell r="BV557">
            <v>98.2</v>
          </cell>
          <cell r="BW557">
            <v>19.600000000000001</v>
          </cell>
          <cell r="BX557">
            <v>-3.1</v>
          </cell>
          <cell r="BY557">
            <v>11.7</v>
          </cell>
          <cell r="BZ557">
            <v>19.7</v>
          </cell>
          <cell r="CA557">
            <v>5.0999999999999996</v>
          </cell>
          <cell r="CB557">
            <v>14</v>
          </cell>
          <cell r="CC557">
            <v>1</v>
          </cell>
          <cell r="CD557">
            <v>19.5</v>
          </cell>
          <cell r="CE557">
            <v>39215</v>
          </cell>
          <cell r="CF557">
            <v>2459988</v>
          </cell>
          <cell r="CG557">
            <v>74.3</v>
          </cell>
          <cell r="CH557">
            <v>56.9</v>
          </cell>
          <cell r="CI557">
            <v>82</v>
          </cell>
          <cell r="CJ557">
            <v>76.7</v>
          </cell>
          <cell r="CK557">
            <v>-22.8</v>
          </cell>
          <cell r="CL557">
            <v>-34.5</v>
          </cell>
          <cell r="CM557">
            <v>-20.9</v>
          </cell>
          <cell r="CN557">
            <v>59.2</v>
          </cell>
          <cell r="CO557">
            <v>59.3</v>
          </cell>
          <cell r="CP557">
            <v>93.4</v>
          </cell>
          <cell r="CQ557">
            <v>94.212898253999995</v>
          </cell>
          <cell r="CR557">
            <v>15.36</v>
          </cell>
          <cell r="CS557">
            <v>94.9</v>
          </cell>
          <cell r="CT557">
            <v>102.4</v>
          </cell>
          <cell r="CU557">
            <v>107.04819999999999</v>
          </cell>
          <cell r="CV557">
            <v>5.86</v>
          </cell>
          <cell r="CW557">
            <v>3.65</v>
          </cell>
          <cell r="CX557">
            <v>91.3</v>
          </cell>
          <cell r="CY557">
            <v>69.599999999999994</v>
          </cell>
          <cell r="DA557">
            <v>-33.6</v>
          </cell>
          <cell r="DB557">
            <v>114.5</v>
          </cell>
          <cell r="DE557">
            <v>94.1</v>
          </cell>
          <cell r="DF557">
            <v>102.1</v>
          </cell>
          <cell r="DG557">
            <v>93.4</v>
          </cell>
          <cell r="DH557">
            <v>83.5</v>
          </cell>
          <cell r="DI557">
            <v>81.3</v>
          </cell>
          <cell r="DJ557">
            <v>58.410470787000001</v>
          </cell>
          <cell r="DK557">
            <v>93.8</v>
          </cell>
          <cell r="DL557">
            <v>92.9</v>
          </cell>
          <cell r="DM557">
            <v>91.2</v>
          </cell>
          <cell r="DN557">
            <v>19.701312000000001</v>
          </cell>
          <cell r="DO557">
            <v>86.7</v>
          </cell>
          <cell r="DQ557">
            <v>87.4</v>
          </cell>
        </row>
        <row r="558">
          <cell r="B558">
            <v>98</v>
          </cell>
          <cell r="C558">
            <v>100.9</v>
          </cell>
          <cell r="D558">
            <v>96.6</v>
          </cell>
          <cell r="E558">
            <v>105.3</v>
          </cell>
          <cell r="F558">
            <v>92.1</v>
          </cell>
          <cell r="G558">
            <v>1.227117</v>
          </cell>
          <cell r="H558">
            <v>742.5</v>
          </cell>
          <cell r="I558">
            <v>1517.1</v>
          </cell>
          <cell r="J558">
            <v>2.794</v>
          </cell>
          <cell r="K558">
            <v>3.9</v>
          </cell>
          <cell r="L558">
            <v>6009.9</v>
          </cell>
          <cell r="M558">
            <v>284873</v>
          </cell>
          <cell r="N558">
            <v>89.6</v>
          </cell>
          <cell r="O558">
            <v>2808</v>
          </cell>
          <cell r="P558">
            <v>11.3</v>
          </cell>
          <cell r="Q558">
            <v>22.6</v>
          </cell>
          <cell r="R558">
            <v>5.9</v>
          </cell>
          <cell r="W558">
            <v>3.1</v>
          </cell>
          <cell r="X558">
            <v>88.8</v>
          </cell>
          <cell r="Y558">
            <v>21.8</v>
          </cell>
          <cell r="Z558">
            <v>98.3</v>
          </cell>
          <cell r="AA558">
            <v>96.4</v>
          </cell>
          <cell r="AB558">
            <v>95.2</v>
          </cell>
          <cell r="AC558">
            <v>1.227117</v>
          </cell>
          <cell r="AD558">
            <v>91</v>
          </cell>
          <cell r="AE558">
            <v>3.8</v>
          </cell>
          <cell r="AF558">
            <v>94.927536000000003</v>
          </cell>
          <cell r="AG558">
            <v>70.34</v>
          </cell>
          <cell r="AH558">
            <v>87.4</v>
          </cell>
          <cell r="AI558">
            <v>88.8</v>
          </cell>
          <cell r="AJ558">
            <v>26.6</v>
          </cell>
          <cell r="AK558">
            <v>7.6</v>
          </cell>
          <cell r="AL558">
            <v>8.9</v>
          </cell>
          <cell r="AM558">
            <v>90.494900000000001</v>
          </cell>
          <cell r="AN558">
            <v>101.65940000000001</v>
          </cell>
          <cell r="AO558">
            <v>47.1</v>
          </cell>
          <cell r="AP558">
            <v>45.5</v>
          </cell>
          <cell r="AQ558">
            <v>92.2</v>
          </cell>
          <cell r="AR558">
            <v>62.7</v>
          </cell>
          <cell r="AS558">
            <v>-8.1</v>
          </cell>
          <cell r="AT558">
            <v>103.1</v>
          </cell>
          <cell r="AU558">
            <v>99.36</v>
          </cell>
          <cell r="AV558">
            <v>96.1</v>
          </cell>
          <cell r="AW558">
            <v>102.9</v>
          </cell>
          <cell r="AX558">
            <v>131.5</v>
          </cell>
          <cell r="AY558">
            <v>126.4</v>
          </cell>
          <cell r="AZ558">
            <v>99.7</v>
          </cell>
          <cell r="BA558">
            <v>70.599999999999994</v>
          </cell>
          <cell r="BB558">
            <v>119.9</v>
          </cell>
          <cell r="BC558">
            <v>91.5</v>
          </cell>
          <cell r="BD558">
            <v>100.3</v>
          </cell>
          <cell r="BE558">
            <v>21.6</v>
          </cell>
          <cell r="BF558">
            <v>93.1</v>
          </cell>
          <cell r="BG558">
            <v>13.87</v>
          </cell>
          <cell r="BH558">
            <v>12.32</v>
          </cell>
          <cell r="BI558">
            <v>79</v>
          </cell>
          <cell r="BJ558">
            <v>108.0234</v>
          </cell>
          <cell r="BL558">
            <v>73.680000000000007</v>
          </cell>
          <cell r="BM558">
            <v>60.28</v>
          </cell>
          <cell r="BN558">
            <v>15.2</v>
          </cell>
          <cell r="BO558">
            <v>24.1</v>
          </cell>
          <cell r="BP558">
            <v>83.9</v>
          </cell>
          <cell r="BQ558">
            <v>94.6</v>
          </cell>
          <cell r="BR558">
            <v>88.4</v>
          </cell>
          <cell r="BS558">
            <v>96.8</v>
          </cell>
          <cell r="BT558">
            <v>-14.4</v>
          </cell>
          <cell r="BU558">
            <v>-21.4</v>
          </cell>
          <cell r="BV558">
            <v>101.1</v>
          </cell>
          <cell r="BW558">
            <v>19.7</v>
          </cell>
          <cell r="BX558">
            <v>-3.1</v>
          </cell>
          <cell r="BY558">
            <v>15.5</v>
          </cell>
          <cell r="BZ558">
            <v>20.3</v>
          </cell>
          <cell r="CA558">
            <v>5.4</v>
          </cell>
          <cell r="CB558">
            <v>22.2</v>
          </cell>
          <cell r="CC558">
            <v>-0.5</v>
          </cell>
          <cell r="CD558">
            <v>34.5</v>
          </cell>
          <cell r="CE558">
            <v>39302</v>
          </cell>
          <cell r="CF558">
            <v>2496090</v>
          </cell>
          <cell r="CG558">
            <v>77.8</v>
          </cell>
          <cell r="CH558">
            <v>62.5</v>
          </cell>
          <cell r="CI558">
            <v>85.2</v>
          </cell>
          <cell r="CJ558">
            <v>79.5</v>
          </cell>
          <cell r="CK558">
            <v>-17.5</v>
          </cell>
          <cell r="CL558">
            <v>-27.8</v>
          </cell>
          <cell r="CM558">
            <v>-14.4</v>
          </cell>
          <cell r="CN558">
            <v>63.7</v>
          </cell>
          <cell r="CO558">
            <v>63.7</v>
          </cell>
          <cell r="CP558">
            <v>95.8</v>
          </cell>
          <cell r="CQ558">
            <v>79.127502441000004</v>
          </cell>
          <cell r="CR558">
            <v>14.34</v>
          </cell>
          <cell r="CS558">
            <v>94.7</v>
          </cell>
          <cell r="CT558">
            <v>103.3</v>
          </cell>
          <cell r="CU558">
            <v>108.22929999999999</v>
          </cell>
          <cell r="CV558">
            <v>5.44</v>
          </cell>
          <cell r="CW558">
            <v>3.25</v>
          </cell>
          <cell r="CX558">
            <v>95.5</v>
          </cell>
          <cell r="CY558">
            <v>76.400000000000006</v>
          </cell>
          <cell r="DA558">
            <v>-3.7</v>
          </cell>
          <cell r="DB558">
            <v>111.9</v>
          </cell>
          <cell r="DE558">
            <v>94.4</v>
          </cell>
          <cell r="DF558">
            <v>101.8</v>
          </cell>
          <cell r="DG558">
            <v>94</v>
          </cell>
          <cell r="DH558">
            <v>86.5</v>
          </cell>
          <cell r="DI558">
            <v>84.4</v>
          </cell>
          <cell r="DJ558">
            <v>72.798402042999996</v>
          </cell>
          <cell r="DK558">
            <v>94.2</v>
          </cell>
          <cell r="DL558">
            <v>93.1</v>
          </cell>
          <cell r="DM558">
            <v>93.9</v>
          </cell>
          <cell r="DN558">
            <v>19.599266</v>
          </cell>
          <cell r="DO558">
            <v>89.2</v>
          </cell>
          <cell r="DQ558">
            <v>89.4</v>
          </cell>
        </row>
        <row r="559">
          <cell r="B559">
            <v>98.7</v>
          </cell>
          <cell r="C559">
            <v>101.4</v>
          </cell>
          <cell r="D559">
            <v>98.9</v>
          </cell>
          <cell r="E559">
            <v>104</v>
          </cell>
          <cell r="F559">
            <v>92.5</v>
          </cell>
          <cell r="G559">
            <v>1.276959</v>
          </cell>
          <cell r="H559">
            <v>746.9</v>
          </cell>
          <cell r="I559">
            <v>1505</v>
          </cell>
          <cell r="J559">
            <v>2.8889999999999998</v>
          </cell>
          <cell r="K559">
            <v>4</v>
          </cell>
          <cell r="L559">
            <v>5692.9</v>
          </cell>
          <cell r="M559">
            <v>330102</v>
          </cell>
          <cell r="N559">
            <v>91</v>
          </cell>
          <cell r="O559">
            <v>3089</v>
          </cell>
          <cell r="P559">
            <v>10.9</v>
          </cell>
          <cell r="Q559">
            <v>21.2</v>
          </cell>
          <cell r="R559">
            <v>6.6</v>
          </cell>
          <cell r="W559">
            <v>1.4</v>
          </cell>
          <cell r="X559">
            <v>87.5</v>
          </cell>
          <cell r="Y559">
            <v>18.8</v>
          </cell>
          <cell r="Z559">
            <v>98.6</v>
          </cell>
          <cell r="AA559">
            <v>96.9</v>
          </cell>
          <cell r="AB559">
            <v>96.1</v>
          </cell>
          <cell r="AC559">
            <v>1.276959</v>
          </cell>
          <cell r="AD559">
            <v>92</v>
          </cell>
          <cell r="AE559">
            <v>3.2</v>
          </cell>
          <cell r="AF559">
            <v>95.134575999999996</v>
          </cell>
          <cell r="AG559">
            <v>70.510000000000005</v>
          </cell>
          <cell r="AH559">
            <v>87.5</v>
          </cell>
          <cell r="AI559">
            <v>87.5</v>
          </cell>
          <cell r="AJ559">
            <v>23.9</v>
          </cell>
          <cell r="AK559">
            <v>8.6</v>
          </cell>
          <cell r="AL559">
            <v>11.1</v>
          </cell>
          <cell r="AM559">
            <v>90.660300000000007</v>
          </cell>
          <cell r="AN559">
            <v>101.7286</v>
          </cell>
          <cell r="AO559">
            <v>18.2</v>
          </cell>
          <cell r="AP559">
            <v>93.4</v>
          </cell>
          <cell r="AQ559">
            <v>93.5</v>
          </cell>
          <cell r="AR559">
            <v>50</v>
          </cell>
          <cell r="AS559">
            <v>-5.9</v>
          </cell>
          <cell r="AT559">
            <v>105.6</v>
          </cell>
          <cell r="AU559">
            <v>100.42</v>
          </cell>
          <cell r="AV559">
            <v>96.3</v>
          </cell>
          <cell r="AW559">
            <v>103</v>
          </cell>
          <cell r="AX559">
            <v>132.5</v>
          </cell>
          <cell r="AY559">
            <v>128.30000000000001</v>
          </cell>
          <cell r="AZ559">
            <v>106.8</v>
          </cell>
          <cell r="BA559">
            <v>71.3</v>
          </cell>
          <cell r="BB559">
            <v>131.5</v>
          </cell>
          <cell r="BC559">
            <v>91.7</v>
          </cell>
          <cell r="BD559">
            <v>99.8</v>
          </cell>
          <cell r="BE559">
            <v>19.2</v>
          </cell>
          <cell r="BF559">
            <v>93.4</v>
          </cell>
          <cell r="BG559">
            <v>14.05</v>
          </cell>
          <cell r="BH559">
            <v>13.7</v>
          </cell>
          <cell r="BI559">
            <v>81.5</v>
          </cell>
          <cell r="BJ559">
            <v>109.94970000000001</v>
          </cell>
          <cell r="BL559">
            <v>71.150000000000006</v>
          </cell>
          <cell r="BM559">
            <v>60.48</v>
          </cell>
          <cell r="BN559">
            <v>13.1</v>
          </cell>
          <cell r="BO559">
            <v>23.9</v>
          </cell>
          <cell r="BP559">
            <v>85.5</v>
          </cell>
          <cell r="BQ559">
            <v>92.2</v>
          </cell>
          <cell r="BR559">
            <v>87.6</v>
          </cell>
          <cell r="BS559">
            <v>97.2</v>
          </cell>
          <cell r="BT559">
            <v>-12.5</v>
          </cell>
          <cell r="BU559">
            <v>-17.2</v>
          </cell>
          <cell r="BV559">
            <v>101.3</v>
          </cell>
          <cell r="BW559">
            <v>21.2</v>
          </cell>
          <cell r="BX559">
            <v>-3.3</v>
          </cell>
          <cell r="BY559">
            <v>19.600000000000001</v>
          </cell>
          <cell r="BZ559">
            <v>19.899999999999999</v>
          </cell>
          <cell r="CA559">
            <v>5.9</v>
          </cell>
          <cell r="CB559">
            <v>30.9</v>
          </cell>
          <cell r="CC559">
            <v>5.2</v>
          </cell>
          <cell r="CD559">
            <v>49.8</v>
          </cell>
          <cell r="CE559">
            <v>39440</v>
          </cell>
          <cell r="CF559">
            <v>2489257</v>
          </cell>
          <cell r="CG559">
            <v>79.8</v>
          </cell>
          <cell r="CH559">
            <v>61.4</v>
          </cell>
          <cell r="CI559">
            <v>85.2</v>
          </cell>
          <cell r="CJ559">
            <v>84.8</v>
          </cell>
          <cell r="CK559">
            <v>-16.399999999999999</v>
          </cell>
          <cell r="CL559">
            <v>-26.8</v>
          </cell>
          <cell r="CM559">
            <v>-12.5</v>
          </cell>
          <cell r="CN559">
            <v>67.8</v>
          </cell>
          <cell r="CO559">
            <v>67</v>
          </cell>
          <cell r="CP559">
            <v>100</v>
          </cell>
          <cell r="CQ559">
            <v>71.288543700999995</v>
          </cell>
          <cell r="CR559">
            <v>15.6</v>
          </cell>
          <cell r="CS559">
            <v>94.8</v>
          </cell>
          <cell r="CT559">
            <v>104</v>
          </cell>
          <cell r="CU559">
            <v>110.2037</v>
          </cell>
          <cell r="CV559">
            <v>5.15</v>
          </cell>
          <cell r="CW559">
            <v>3.1</v>
          </cell>
          <cell r="CX559">
            <v>97.4</v>
          </cell>
          <cell r="CY559">
            <v>74.8</v>
          </cell>
          <cell r="DA559">
            <v>7</v>
          </cell>
          <cell r="DB559">
            <v>107.2</v>
          </cell>
          <cell r="DE559">
            <v>96.8</v>
          </cell>
          <cell r="DF559">
            <v>100.6</v>
          </cell>
          <cell r="DG559">
            <v>98.1</v>
          </cell>
          <cell r="DH559">
            <v>84.7</v>
          </cell>
          <cell r="DI559">
            <v>84.5</v>
          </cell>
          <cell r="DJ559">
            <v>63.019834183999997</v>
          </cell>
          <cell r="DK559">
            <v>94.9</v>
          </cell>
          <cell r="DL559">
            <v>93.6</v>
          </cell>
          <cell r="DM559">
            <v>94.3</v>
          </cell>
          <cell r="DN559">
            <v>19.811128</v>
          </cell>
          <cell r="DO559">
            <v>91</v>
          </cell>
          <cell r="DQ559">
            <v>90.7</v>
          </cell>
        </row>
        <row r="560">
          <cell r="B560">
            <v>99.1</v>
          </cell>
          <cell r="C560">
            <v>102.2</v>
          </cell>
          <cell r="D560">
            <v>99.8</v>
          </cell>
          <cell r="E560">
            <v>104.5</v>
          </cell>
          <cell r="F560">
            <v>91.1</v>
          </cell>
          <cell r="G560">
            <v>1.2649950000000001</v>
          </cell>
          <cell r="H560">
            <v>750.3</v>
          </cell>
          <cell r="I560">
            <v>1523.1</v>
          </cell>
          <cell r="J560">
            <v>2.9860000000000002</v>
          </cell>
          <cell r="K560">
            <v>4</v>
          </cell>
          <cell r="L560">
            <v>5683.3</v>
          </cell>
          <cell r="M560">
            <v>323776</v>
          </cell>
          <cell r="N560">
            <v>90.4</v>
          </cell>
          <cell r="O560">
            <v>2676</v>
          </cell>
          <cell r="P560">
            <v>10.8</v>
          </cell>
          <cell r="Q560">
            <v>16.7</v>
          </cell>
          <cell r="R560">
            <v>8.1</v>
          </cell>
          <cell r="W560">
            <v>4.4000000000000004</v>
          </cell>
          <cell r="X560">
            <v>86.7</v>
          </cell>
          <cell r="Y560">
            <v>20.3</v>
          </cell>
          <cell r="Z560">
            <v>98.6</v>
          </cell>
          <cell r="AA560">
            <v>97</v>
          </cell>
          <cell r="AB560">
            <v>96.5</v>
          </cell>
          <cell r="AC560">
            <v>1.2649950000000001</v>
          </cell>
          <cell r="AD560">
            <v>91.8</v>
          </cell>
          <cell r="AE560">
            <v>7.4</v>
          </cell>
          <cell r="AF560">
            <v>95.134575999999996</v>
          </cell>
          <cell r="AG560">
            <v>69.23</v>
          </cell>
          <cell r="AH560">
            <v>87.6</v>
          </cell>
          <cell r="AI560">
            <v>86.7</v>
          </cell>
          <cell r="AJ560">
            <v>21.9</v>
          </cell>
          <cell r="AK560">
            <v>6.9</v>
          </cell>
          <cell r="AL560">
            <v>15.8</v>
          </cell>
          <cell r="AM560">
            <v>90.782499999999999</v>
          </cell>
          <cell r="AN560">
            <v>101.75</v>
          </cell>
          <cell r="AO560">
            <v>20.5</v>
          </cell>
          <cell r="AP560">
            <v>93.9</v>
          </cell>
          <cell r="AQ560">
            <v>94.5</v>
          </cell>
          <cell r="AR560">
            <v>37.799999999999997</v>
          </cell>
          <cell r="AS560">
            <v>-7.2</v>
          </cell>
          <cell r="AT560">
            <v>105.3</v>
          </cell>
          <cell r="AU560">
            <v>100.77</v>
          </cell>
          <cell r="AV560">
            <v>96.4</v>
          </cell>
          <cell r="AW560">
            <v>102.8</v>
          </cell>
          <cell r="AX560">
            <v>131.69999999999999</v>
          </cell>
          <cell r="AY560">
            <v>126.9</v>
          </cell>
          <cell r="AZ560">
            <v>101.9</v>
          </cell>
          <cell r="BA560">
            <v>69.3</v>
          </cell>
          <cell r="BB560">
            <v>124.6</v>
          </cell>
          <cell r="BC560">
            <v>91.8</v>
          </cell>
          <cell r="BD560">
            <v>102.3</v>
          </cell>
          <cell r="BE560">
            <v>18.5</v>
          </cell>
          <cell r="BF560">
            <v>94.2</v>
          </cell>
          <cell r="BG560">
            <v>13.94</v>
          </cell>
          <cell r="BH560">
            <v>13.28</v>
          </cell>
          <cell r="BI560">
            <v>81.099999999999994</v>
          </cell>
          <cell r="BJ560">
            <v>110.7081</v>
          </cell>
          <cell r="BL560">
            <v>71.95</v>
          </cell>
          <cell r="BM560">
            <v>61.2</v>
          </cell>
          <cell r="BN560">
            <v>15.6</v>
          </cell>
          <cell r="BO560">
            <v>26</v>
          </cell>
          <cell r="BP560">
            <v>85</v>
          </cell>
          <cell r="BQ560">
            <v>91.7</v>
          </cell>
          <cell r="BR560">
            <v>86.8</v>
          </cell>
          <cell r="BS560">
            <v>97.5</v>
          </cell>
          <cell r="BT560">
            <v>-9.9</v>
          </cell>
          <cell r="BU560">
            <v>-20.100000000000001</v>
          </cell>
          <cell r="BV560">
            <v>100.9</v>
          </cell>
          <cell r="BW560">
            <v>20.9</v>
          </cell>
          <cell r="BX560">
            <v>-0.2</v>
          </cell>
          <cell r="BY560">
            <v>20.6</v>
          </cell>
          <cell r="BZ560">
            <v>21.4</v>
          </cell>
          <cell r="CA560">
            <v>7.1</v>
          </cell>
          <cell r="CB560">
            <v>20.399999999999999</v>
          </cell>
          <cell r="CC560">
            <v>-8.9</v>
          </cell>
          <cell r="CD560">
            <v>54.2</v>
          </cell>
          <cell r="CE560">
            <v>39545</v>
          </cell>
          <cell r="CF560">
            <v>2466010</v>
          </cell>
          <cell r="CG560">
            <v>78</v>
          </cell>
          <cell r="CH560">
            <v>63.4</v>
          </cell>
          <cell r="CI560">
            <v>91</v>
          </cell>
          <cell r="CJ560">
            <v>74.400000000000006</v>
          </cell>
          <cell r="CK560">
            <v>-14.5</v>
          </cell>
          <cell r="CL560">
            <v>-25.5</v>
          </cell>
          <cell r="CM560">
            <v>-9.9</v>
          </cell>
          <cell r="CN560">
            <v>68.099999999999994</v>
          </cell>
          <cell r="CO560">
            <v>67.5</v>
          </cell>
          <cell r="CP560">
            <v>95.9</v>
          </cell>
          <cell r="CQ560">
            <v>105.836631775</v>
          </cell>
          <cell r="CR560">
            <v>23.03</v>
          </cell>
          <cell r="CS560">
            <v>94.8</v>
          </cell>
          <cell r="CT560">
            <v>104</v>
          </cell>
          <cell r="CU560">
            <v>110.908</v>
          </cell>
          <cell r="CV560">
            <v>4.93</v>
          </cell>
          <cell r="CW560">
            <v>2.83</v>
          </cell>
          <cell r="CX560">
            <v>95.2</v>
          </cell>
          <cell r="CY560">
            <v>77.099999999999994</v>
          </cell>
          <cell r="DA560">
            <v>8.4</v>
          </cell>
          <cell r="DB560">
            <v>112.1</v>
          </cell>
          <cell r="DE560">
            <v>96.9</v>
          </cell>
          <cell r="DF560">
            <v>101.4</v>
          </cell>
          <cell r="DG560">
            <v>94.3</v>
          </cell>
          <cell r="DH560">
            <v>82.5</v>
          </cell>
          <cell r="DI560">
            <v>83.6</v>
          </cell>
          <cell r="DJ560">
            <v>73.094881170999997</v>
          </cell>
          <cell r="DK560">
            <v>95.3</v>
          </cell>
          <cell r="DL560">
            <v>94</v>
          </cell>
          <cell r="DM560">
            <v>94.1</v>
          </cell>
          <cell r="DN560">
            <v>19.780799999999999</v>
          </cell>
          <cell r="DO560">
            <v>91</v>
          </cell>
          <cell r="DQ560">
            <v>90.2</v>
          </cell>
        </row>
        <row r="561">
          <cell r="B561">
            <v>98.5</v>
          </cell>
          <cell r="C561">
            <v>101.3</v>
          </cell>
          <cell r="D561">
            <v>99.8</v>
          </cell>
          <cell r="E561">
            <v>102.9</v>
          </cell>
          <cell r="F561">
            <v>93.7</v>
          </cell>
          <cell r="G561">
            <v>1.268367</v>
          </cell>
          <cell r="H561">
            <v>740.4</v>
          </cell>
          <cell r="I561">
            <v>1520.8</v>
          </cell>
          <cell r="J561">
            <v>3.1019999999999999</v>
          </cell>
          <cell r="K561">
            <v>4</v>
          </cell>
          <cell r="L561">
            <v>5682</v>
          </cell>
          <cell r="M561">
            <v>265845</v>
          </cell>
          <cell r="N561">
            <v>91.8</v>
          </cell>
          <cell r="O561">
            <v>2669</v>
          </cell>
          <cell r="P561">
            <v>10.6</v>
          </cell>
          <cell r="Q561">
            <v>17</v>
          </cell>
          <cell r="R561">
            <v>7</v>
          </cell>
          <cell r="W561">
            <v>5.3</v>
          </cell>
          <cell r="X561">
            <v>90.4</v>
          </cell>
          <cell r="Y561">
            <v>17.5</v>
          </cell>
          <cell r="Z561">
            <v>98.7</v>
          </cell>
          <cell r="AA561">
            <v>97.2</v>
          </cell>
          <cell r="AB561">
            <v>96.5</v>
          </cell>
          <cell r="AC561">
            <v>1.268367</v>
          </cell>
          <cell r="AD561">
            <v>93.3</v>
          </cell>
          <cell r="AE561">
            <v>8.1999999999999993</v>
          </cell>
          <cell r="AF561">
            <v>94.467213000000001</v>
          </cell>
          <cell r="AG561">
            <v>74.040000000000006</v>
          </cell>
          <cell r="AH561">
            <v>87.6</v>
          </cell>
          <cell r="AI561">
            <v>90.4</v>
          </cell>
          <cell r="AJ561">
            <v>20.6</v>
          </cell>
          <cell r="AK561">
            <v>9.1999999999999993</v>
          </cell>
          <cell r="AL561">
            <v>10.6</v>
          </cell>
          <cell r="AM561">
            <v>90.877099999999999</v>
          </cell>
          <cell r="AN561">
            <v>101.7414</v>
          </cell>
          <cell r="AO561">
            <v>14.6</v>
          </cell>
          <cell r="AP561">
            <v>99.4</v>
          </cell>
          <cell r="AQ561">
            <v>94.9</v>
          </cell>
          <cell r="AR561">
            <v>15.1</v>
          </cell>
          <cell r="AS561">
            <v>-8.5</v>
          </cell>
          <cell r="AT561">
            <v>104.6</v>
          </cell>
          <cell r="AU561">
            <v>100.93</v>
          </cell>
          <cell r="AV561">
            <v>97.4</v>
          </cell>
          <cell r="AW561">
            <v>103.3</v>
          </cell>
          <cell r="AX561">
            <v>139.6</v>
          </cell>
          <cell r="AY561">
            <v>134.1</v>
          </cell>
          <cell r="AZ561">
            <v>105.9</v>
          </cell>
          <cell r="BA561">
            <v>71.2</v>
          </cell>
          <cell r="BB561">
            <v>130</v>
          </cell>
          <cell r="BC561">
            <v>92</v>
          </cell>
          <cell r="BD561">
            <v>99</v>
          </cell>
          <cell r="BE561">
            <v>17.600000000000001</v>
          </cell>
          <cell r="BF561">
            <v>93.2</v>
          </cell>
          <cell r="BG561">
            <v>13.88</v>
          </cell>
          <cell r="BH561">
            <v>12.51</v>
          </cell>
          <cell r="BI561">
            <v>83.2</v>
          </cell>
          <cell r="BJ561">
            <v>110.7582</v>
          </cell>
          <cell r="BL561">
            <v>74.14</v>
          </cell>
          <cell r="BM561">
            <v>61.35</v>
          </cell>
          <cell r="BN561">
            <v>2</v>
          </cell>
          <cell r="BO561">
            <v>18.2</v>
          </cell>
          <cell r="BP561">
            <v>87.5</v>
          </cell>
          <cell r="BQ561">
            <v>95.3</v>
          </cell>
          <cell r="BR561">
            <v>88.4</v>
          </cell>
          <cell r="BS561">
            <v>96.3</v>
          </cell>
          <cell r="BT561">
            <v>-5.4</v>
          </cell>
          <cell r="BU561">
            <v>-15</v>
          </cell>
          <cell r="BV561">
            <v>102.3</v>
          </cell>
          <cell r="BW561">
            <v>18.399999999999999</v>
          </cell>
          <cell r="BX561">
            <v>-7.9</v>
          </cell>
          <cell r="BY561">
            <v>19.100000000000001</v>
          </cell>
          <cell r="BZ561">
            <v>19.2</v>
          </cell>
          <cell r="CA561">
            <v>7.9</v>
          </cell>
          <cell r="CB561">
            <v>15.6</v>
          </cell>
          <cell r="CC561">
            <v>-3.8</v>
          </cell>
          <cell r="CD561">
            <v>57.5</v>
          </cell>
          <cell r="CE561">
            <v>39626</v>
          </cell>
          <cell r="CF561">
            <v>2460549</v>
          </cell>
          <cell r="CG561">
            <v>78.900000000000006</v>
          </cell>
          <cell r="CH561">
            <v>67.099999999999994</v>
          </cell>
          <cell r="CI561">
            <v>85.8</v>
          </cell>
          <cell r="CJ561">
            <v>79.2</v>
          </cell>
          <cell r="CK561">
            <v>-12.7</v>
          </cell>
          <cell r="CL561">
            <v>-25.2</v>
          </cell>
          <cell r="CM561">
            <v>-5.4</v>
          </cell>
          <cell r="CN561">
            <v>68.7</v>
          </cell>
          <cell r="CO561">
            <v>67.8</v>
          </cell>
          <cell r="CP561">
            <v>97.3</v>
          </cell>
          <cell r="CQ561">
            <v>98.154167174999998</v>
          </cell>
          <cell r="CR561">
            <v>18.079999999999998</v>
          </cell>
          <cell r="CS561">
            <v>94.8</v>
          </cell>
          <cell r="CT561">
            <v>104.4</v>
          </cell>
          <cell r="CU561">
            <v>111.0063</v>
          </cell>
          <cell r="CV561">
            <v>5.12</v>
          </cell>
          <cell r="CW561">
            <v>2.93</v>
          </cell>
          <cell r="CX561">
            <v>96.1</v>
          </cell>
          <cell r="CY561">
            <v>81.5</v>
          </cell>
          <cell r="DA561">
            <v>3.4</v>
          </cell>
          <cell r="DB561">
            <v>112</v>
          </cell>
          <cell r="DE561">
            <v>96.7</v>
          </cell>
          <cell r="DF561">
            <v>100.3</v>
          </cell>
          <cell r="DG561">
            <v>96.1</v>
          </cell>
          <cell r="DH561">
            <v>88</v>
          </cell>
          <cell r="DI561">
            <v>84</v>
          </cell>
          <cell r="DJ561">
            <v>67.588535847000003</v>
          </cell>
          <cell r="DK561">
            <v>94.2</v>
          </cell>
          <cell r="DL561">
            <v>94.1</v>
          </cell>
          <cell r="DM561">
            <v>94.6</v>
          </cell>
          <cell r="DN561">
            <v>20.149011999999999</v>
          </cell>
          <cell r="DO561">
            <v>92</v>
          </cell>
          <cell r="DQ561">
            <v>91.8</v>
          </cell>
        </row>
        <row r="562">
          <cell r="B562">
            <v>98.6</v>
          </cell>
          <cell r="C562">
            <v>101.3</v>
          </cell>
          <cell r="D562">
            <v>100.2</v>
          </cell>
          <cell r="E562">
            <v>102.4</v>
          </cell>
          <cell r="F562">
            <v>96.7</v>
          </cell>
          <cell r="G562">
            <v>1.2811300000000001</v>
          </cell>
          <cell r="H562">
            <v>734.1</v>
          </cell>
          <cell r="I562">
            <v>1520.7</v>
          </cell>
          <cell r="J562">
            <v>3.226</v>
          </cell>
          <cell r="K562">
            <v>3.9</v>
          </cell>
          <cell r="L562">
            <v>5859.6</v>
          </cell>
          <cell r="M562">
            <v>244757</v>
          </cell>
          <cell r="N562">
            <v>92.6</v>
          </cell>
          <cell r="O562">
            <v>2788</v>
          </cell>
          <cell r="P562">
            <v>10.5</v>
          </cell>
          <cell r="Q562">
            <v>20.100000000000001</v>
          </cell>
          <cell r="R562">
            <v>6.5</v>
          </cell>
          <cell r="W562">
            <v>4</v>
          </cell>
          <cell r="X562">
            <v>93.1</v>
          </cell>
          <cell r="Y562">
            <v>14.7</v>
          </cell>
          <cell r="Z562">
            <v>98.5</v>
          </cell>
          <cell r="AA562">
            <v>96.9</v>
          </cell>
          <cell r="AB562">
            <v>96.3</v>
          </cell>
          <cell r="AC562">
            <v>1.2811300000000001</v>
          </cell>
          <cell r="AD562">
            <v>93.7</v>
          </cell>
          <cell r="AE562">
            <v>6.7</v>
          </cell>
          <cell r="AF562">
            <v>94.467213000000001</v>
          </cell>
          <cell r="AG562">
            <v>73.5</v>
          </cell>
          <cell r="AH562">
            <v>87.8</v>
          </cell>
          <cell r="AI562">
            <v>93.1</v>
          </cell>
          <cell r="AJ562">
            <v>20.3</v>
          </cell>
          <cell r="AK562">
            <v>8.6</v>
          </cell>
          <cell r="AL562">
            <v>11.4</v>
          </cell>
          <cell r="AM562">
            <v>90.972399999999993</v>
          </cell>
          <cell r="AN562">
            <v>101.7346</v>
          </cell>
          <cell r="AO562">
            <v>16.2</v>
          </cell>
          <cell r="AP562">
            <v>98</v>
          </cell>
          <cell r="AQ562">
            <v>94.5</v>
          </cell>
          <cell r="AR562">
            <v>-5.6</v>
          </cell>
          <cell r="AS562">
            <v>-8.6</v>
          </cell>
          <cell r="AT562">
            <v>104.3</v>
          </cell>
          <cell r="AU562">
            <v>100.91</v>
          </cell>
          <cell r="AV562">
            <v>97.3</v>
          </cell>
          <cell r="AW562">
            <v>105.1</v>
          </cell>
          <cell r="AX562">
            <v>138.1</v>
          </cell>
          <cell r="AY562">
            <v>132.80000000000001</v>
          </cell>
          <cell r="AZ562">
            <v>105.2</v>
          </cell>
          <cell r="BA562">
            <v>69.7</v>
          </cell>
          <cell r="BB562">
            <v>129.80000000000001</v>
          </cell>
          <cell r="BC562">
            <v>92.1</v>
          </cell>
          <cell r="BD562">
            <v>101.2</v>
          </cell>
          <cell r="BE562">
            <v>16.399999999999999</v>
          </cell>
          <cell r="BF562">
            <v>94.4</v>
          </cell>
          <cell r="BG562">
            <v>13.81</v>
          </cell>
          <cell r="BH562">
            <v>12.27</v>
          </cell>
          <cell r="BI562">
            <v>82.6</v>
          </cell>
          <cell r="BJ562">
            <v>110.76220000000001</v>
          </cell>
          <cell r="BL562">
            <v>72.98</v>
          </cell>
          <cell r="BM562">
            <v>59.89</v>
          </cell>
          <cell r="BN562">
            <v>16.100000000000001</v>
          </cell>
          <cell r="BO562">
            <v>27.1</v>
          </cell>
          <cell r="BP562">
            <v>86.6</v>
          </cell>
          <cell r="BQ562">
            <v>91.3</v>
          </cell>
          <cell r="BR562">
            <v>88.1</v>
          </cell>
          <cell r="BS562">
            <v>97</v>
          </cell>
          <cell r="BT562">
            <v>-11.6</v>
          </cell>
          <cell r="BU562">
            <v>-17.100000000000001</v>
          </cell>
          <cell r="BV562">
            <v>101.3</v>
          </cell>
          <cell r="BW562">
            <v>18.3</v>
          </cell>
          <cell r="BX562">
            <v>-8.9</v>
          </cell>
          <cell r="BY562">
            <v>17.399999999999999</v>
          </cell>
          <cell r="BZ562">
            <v>20.6</v>
          </cell>
          <cell r="CA562">
            <v>8.5</v>
          </cell>
          <cell r="CB562">
            <v>11.4</v>
          </cell>
          <cell r="CC562">
            <v>-3.8</v>
          </cell>
          <cell r="CD562">
            <v>56.1</v>
          </cell>
          <cell r="CE562">
            <v>39660</v>
          </cell>
          <cell r="CF562">
            <v>2463942</v>
          </cell>
          <cell r="CG562">
            <v>79.8</v>
          </cell>
          <cell r="CH562">
            <v>60.2</v>
          </cell>
          <cell r="CI562">
            <v>87.6</v>
          </cell>
          <cell r="CJ562">
            <v>83.4</v>
          </cell>
          <cell r="CK562">
            <v>-14.3</v>
          </cell>
          <cell r="CL562">
            <v>-23.4</v>
          </cell>
          <cell r="CM562">
            <v>-11.6</v>
          </cell>
          <cell r="CN562">
            <v>68.7</v>
          </cell>
          <cell r="CO562">
            <v>67.8</v>
          </cell>
          <cell r="CP562">
            <v>100.1</v>
          </cell>
          <cell r="CQ562">
            <v>59.319850922000001</v>
          </cell>
          <cell r="CR562">
            <v>20.57</v>
          </cell>
          <cell r="CS562">
            <v>94.6</v>
          </cell>
          <cell r="CT562">
            <v>104.2</v>
          </cell>
          <cell r="CU562">
            <v>110.9541</v>
          </cell>
          <cell r="CV562">
            <v>4.91</v>
          </cell>
          <cell r="CW562">
            <v>2.8</v>
          </cell>
          <cell r="CX562">
            <v>96</v>
          </cell>
          <cell r="CY562">
            <v>72.2</v>
          </cell>
          <cell r="DA562">
            <v>-0.2</v>
          </cell>
          <cell r="DB562">
            <v>110.7</v>
          </cell>
          <cell r="DE562">
            <v>97.1</v>
          </cell>
          <cell r="DF562">
            <v>100.1</v>
          </cell>
          <cell r="DG562">
            <v>101.8</v>
          </cell>
          <cell r="DH562">
            <v>91.6</v>
          </cell>
          <cell r="DI562">
            <v>85.9</v>
          </cell>
          <cell r="DJ562">
            <v>57.660841050999998</v>
          </cell>
          <cell r="DK562">
            <v>95.6</v>
          </cell>
          <cell r="DL562">
            <v>94.5</v>
          </cell>
          <cell r="DM562">
            <v>95.1</v>
          </cell>
          <cell r="DN562">
            <v>20.513736999999999</v>
          </cell>
          <cell r="DO562">
            <v>92.1</v>
          </cell>
          <cell r="DQ562">
            <v>92.4</v>
          </cell>
        </row>
        <row r="563">
          <cell r="B563">
            <v>99.1</v>
          </cell>
          <cell r="C563">
            <v>101.7</v>
          </cell>
          <cell r="D563">
            <v>102.3</v>
          </cell>
          <cell r="E563">
            <v>101.2</v>
          </cell>
          <cell r="F563">
            <v>95.1</v>
          </cell>
          <cell r="G563">
            <v>1.272743</v>
          </cell>
          <cell r="H563">
            <v>735</v>
          </cell>
          <cell r="I563">
            <v>1525.7</v>
          </cell>
          <cell r="J563">
            <v>3.335</v>
          </cell>
          <cell r="K563">
            <v>3.8</v>
          </cell>
          <cell r="L563">
            <v>6004.3</v>
          </cell>
          <cell r="M563">
            <v>298179</v>
          </cell>
          <cell r="N563">
            <v>92.5</v>
          </cell>
          <cell r="O563">
            <v>2760</v>
          </cell>
          <cell r="P563">
            <v>10.5</v>
          </cell>
          <cell r="Q563">
            <v>21.8</v>
          </cell>
          <cell r="R563">
            <v>6.3</v>
          </cell>
          <cell r="W563">
            <v>5.5</v>
          </cell>
          <cell r="X563">
            <v>88.3</v>
          </cell>
          <cell r="Y563">
            <v>18.7</v>
          </cell>
          <cell r="Z563">
            <v>98.4</v>
          </cell>
          <cell r="AA563">
            <v>96.7</v>
          </cell>
          <cell r="AB563">
            <v>96</v>
          </cell>
          <cell r="AC563">
            <v>1.272743</v>
          </cell>
          <cell r="AD563">
            <v>93.5</v>
          </cell>
          <cell r="AE563">
            <v>10.8</v>
          </cell>
          <cell r="AF563">
            <v>95.243020000000001</v>
          </cell>
          <cell r="AG563">
            <v>62.53</v>
          </cell>
          <cell r="AH563">
            <v>87.6</v>
          </cell>
          <cell r="AI563">
            <v>88.3</v>
          </cell>
          <cell r="AJ563">
            <v>17.100000000000001</v>
          </cell>
          <cell r="AK563">
            <v>10.6</v>
          </cell>
          <cell r="AL563">
            <v>10.5</v>
          </cell>
          <cell r="AM563">
            <v>91.091300000000004</v>
          </cell>
          <cell r="AN563">
            <v>101.7555</v>
          </cell>
          <cell r="AO563">
            <v>16.899999999999999</v>
          </cell>
          <cell r="AP563">
            <v>96.8</v>
          </cell>
          <cell r="AQ563">
            <v>93.9</v>
          </cell>
          <cell r="AR563">
            <v>-22.2</v>
          </cell>
          <cell r="AS563">
            <v>-9.4</v>
          </cell>
          <cell r="AT563">
            <v>104.2</v>
          </cell>
          <cell r="AU563">
            <v>100.84</v>
          </cell>
          <cell r="AV563">
            <v>96.5</v>
          </cell>
          <cell r="AW563">
            <v>104.9</v>
          </cell>
          <cell r="AX563">
            <v>119.4</v>
          </cell>
          <cell r="AY563">
            <v>116.8</v>
          </cell>
          <cell r="AZ563">
            <v>103.6</v>
          </cell>
          <cell r="BA563">
            <v>69.5</v>
          </cell>
          <cell r="BB563">
            <v>127.4</v>
          </cell>
          <cell r="BC563">
            <v>92</v>
          </cell>
          <cell r="BD563">
            <v>101.3</v>
          </cell>
          <cell r="BE563">
            <v>21.7</v>
          </cell>
          <cell r="BF563">
            <v>95.6</v>
          </cell>
          <cell r="BG563">
            <v>14.56</v>
          </cell>
          <cell r="BH563">
            <v>12.34</v>
          </cell>
          <cell r="BI563">
            <v>83</v>
          </cell>
          <cell r="BJ563">
            <v>110.5634</v>
          </cell>
          <cell r="BL563">
            <v>77.89</v>
          </cell>
          <cell r="BM563">
            <v>63.72</v>
          </cell>
          <cell r="BN563">
            <v>6.1</v>
          </cell>
          <cell r="BO563">
            <v>24.7</v>
          </cell>
          <cell r="BP563">
            <v>87.6</v>
          </cell>
          <cell r="BQ563">
            <v>95.3</v>
          </cell>
          <cell r="BR563">
            <v>89.3</v>
          </cell>
          <cell r="BS563">
            <v>95.5</v>
          </cell>
          <cell r="BT563">
            <v>-12.2</v>
          </cell>
          <cell r="BU563">
            <v>-18.2</v>
          </cell>
          <cell r="BV563">
            <v>103.1</v>
          </cell>
          <cell r="BW563">
            <v>18.600000000000001</v>
          </cell>
          <cell r="BX563">
            <v>-7</v>
          </cell>
          <cell r="BY563">
            <v>18.7</v>
          </cell>
          <cell r="BZ563">
            <v>22.2</v>
          </cell>
          <cell r="CA563">
            <v>8.6999999999999993</v>
          </cell>
          <cell r="CB563">
            <v>12.4</v>
          </cell>
          <cell r="CC563">
            <v>-8.8000000000000007</v>
          </cell>
          <cell r="CD563">
            <v>62.3</v>
          </cell>
          <cell r="CE563">
            <v>39678</v>
          </cell>
          <cell r="CF563">
            <v>2484759</v>
          </cell>
          <cell r="CG563">
            <v>79.2</v>
          </cell>
          <cell r="CH563">
            <v>60.1</v>
          </cell>
          <cell r="CI563">
            <v>85.6</v>
          </cell>
          <cell r="CJ563">
            <v>83.6</v>
          </cell>
          <cell r="CK563">
            <v>-16.100000000000001</v>
          </cell>
          <cell r="CL563">
            <v>-26.3</v>
          </cell>
          <cell r="CM563">
            <v>-12.2</v>
          </cell>
          <cell r="CN563">
            <v>68.599999999999994</v>
          </cell>
          <cell r="CO563">
            <v>68.400000000000006</v>
          </cell>
          <cell r="CP563">
            <v>103.7</v>
          </cell>
          <cell r="CQ563">
            <v>93.781333923000005</v>
          </cell>
          <cell r="CR563">
            <v>16.59</v>
          </cell>
          <cell r="CS563">
            <v>94.5</v>
          </cell>
          <cell r="CT563">
            <v>104.1</v>
          </cell>
          <cell r="CU563">
            <v>110.7488</v>
          </cell>
          <cell r="CV563">
            <v>4.7699999999999996</v>
          </cell>
          <cell r="CW563">
            <v>2.67</v>
          </cell>
          <cell r="CX563">
            <v>95.1</v>
          </cell>
          <cell r="CY563">
            <v>72</v>
          </cell>
          <cell r="DA563">
            <v>0</v>
          </cell>
          <cell r="DB563">
            <v>107.8</v>
          </cell>
          <cell r="DE563">
            <v>98.1</v>
          </cell>
          <cell r="DF563">
            <v>100.1</v>
          </cell>
          <cell r="DG563">
            <v>107</v>
          </cell>
          <cell r="DH563">
            <v>84.4</v>
          </cell>
          <cell r="DI563">
            <v>85.5</v>
          </cell>
          <cell r="DJ563">
            <v>59.299143637999997</v>
          </cell>
          <cell r="DK563">
            <v>96.4</v>
          </cell>
          <cell r="DL563">
            <v>94.7</v>
          </cell>
          <cell r="DM563">
            <v>96.1</v>
          </cell>
          <cell r="DN563">
            <v>21.344995999999998</v>
          </cell>
          <cell r="DO563">
            <v>92.6</v>
          </cell>
          <cell r="DQ563">
            <v>92.3</v>
          </cell>
        </row>
        <row r="564">
          <cell r="B564">
            <v>99.4</v>
          </cell>
          <cell r="C564">
            <v>102.5</v>
          </cell>
          <cell r="D564">
            <v>103.6</v>
          </cell>
          <cell r="E564">
            <v>101.3</v>
          </cell>
          <cell r="F564">
            <v>94.7</v>
          </cell>
          <cell r="G564">
            <v>1.2611049999999999</v>
          </cell>
          <cell r="H564">
            <v>728.2</v>
          </cell>
          <cell r="I564">
            <v>1523.1</v>
          </cell>
          <cell r="J564">
            <v>3.5019999999999998</v>
          </cell>
          <cell r="K564">
            <v>3.8</v>
          </cell>
          <cell r="L564">
            <v>6268.9</v>
          </cell>
          <cell r="M564">
            <v>293832</v>
          </cell>
          <cell r="N564">
            <v>92.2</v>
          </cell>
          <cell r="O564">
            <v>2717</v>
          </cell>
          <cell r="P564">
            <v>10.3</v>
          </cell>
          <cell r="Q564">
            <v>16.100000000000001</v>
          </cell>
          <cell r="R564">
            <v>7.8</v>
          </cell>
          <cell r="W564">
            <v>6.7</v>
          </cell>
          <cell r="X564">
            <v>90.4</v>
          </cell>
          <cell r="Y564">
            <v>20.100000000000001</v>
          </cell>
          <cell r="Z564">
            <v>98.6</v>
          </cell>
          <cell r="AA564">
            <v>96.6</v>
          </cell>
          <cell r="AB564">
            <v>95.8</v>
          </cell>
          <cell r="AC564">
            <v>1.2611049999999999</v>
          </cell>
          <cell r="AD564">
            <v>93.2</v>
          </cell>
          <cell r="AE564">
            <v>13.6</v>
          </cell>
          <cell r="AF564">
            <v>95.751294999999999</v>
          </cell>
          <cell r="AG564">
            <v>58.76</v>
          </cell>
          <cell r="AH564">
            <v>87.7</v>
          </cell>
          <cell r="AI564">
            <v>90.4</v>
          </cell>
          <cell r="AJ564">
            <v>16.399999999999999</v>
          </cell>
          <cell r="AK564">
            <v>11.1</v>
          </cell>
          <cell r="AL564">
            <v>12.8</v>
          </cell>
          <cell r="AM564">
            <v>91.245599999999996</v>
          </cell>
          <cell r="AN564">
            <v>101.8172</v>
          </cell>
          <cell r="AO564">
            <v>15.3</v>
          </cell>
          <cell r="AP564">
            <v>99.2</v>
          </cell>
          <cell r="AQ564">
            <v>94.5</v>
          </cell>
          <cell r="AR564">
            <v>-27.4</v>
          </cell>
          <cell r="AS564">
            <v>-10.199999999999999</v>
          </cell>
          <cell r="AT564">
            <v>105.6</v>
          </cell>
          <cell r="AU564">
            <v>100.42</v>
          </cell>
          <cell r="AV564">
            <v>96.5</v>
          </cell>
          <cell r="AW564">
            <v>103.6</v>
          </cell>
          <cell r="AX564">
            <v>111.4</v>
          </cell>
          <cell r="AY564">
            <v>110.7</v>
          </cell>
          <cell r="AZ564">
            <v>107.4</v>
          </cell>
          <cell r="BA564">
            <v>73</v>
          </cell>
          <cell r="BB564">
            <v>131.30000000000001</v>
          </cell>
          <cell r="BC564">
            <v>92.4</v>
          </cell>
          <cell r="BD564">
            <v>101.1</v>
          </cell>
          <cell r="BE564">
            <v>22.9</v>
          </cell>
          <cell r="BF564">
            <v>95.6</v>
          </cell>
          <cell r="BG564">
            <v>14.1</v>
          </cell>
          <cell r="BH564">
            <v>13.13</v>
          </cell>
          <cell r="BI564">
            <v>82.6</v>
          </cell>
          <cell r="BJ564">
            <v>109.7908</v>
          </cell>
          <cell r="BL564">
            <v>80.180000000000007</v>
          </cell>
          <cell r="BM564">
            <v>63.57</v>
          </cell>
          <cell r="BN564">
            <v>9.1</v>
          </cell>
          <cell r="BO564">
            <v>27.3</v>
          </cell>
          <cell r="BP564">
            <v>86.9</v>
          </cell>
          <cell r="BQ564">
            <v>95.1</v>
          </cell>
          <cell r="BR564">
            <v>89.2</v>
          </cell>
          <cell r="BS564">
            <v>96.2</v>
          </cell>
          <cell r="BT564">
            <v>-9.3000000000000007</v>
          </cell>
          <cell r="BU564">
            <v>-24.1</v>
          </cell>
          <cell r="BV564">
            <v>102.8</v>
          </cell>
          <cell r="BW564">
            <v>18.2</v>
          </cell>
          <cell r="BX564">
            <v>-4.0999999999999996</v>
          </cell>
          <cell r="BY564">
            <v>19.100000000000001</v>
          </cell>
          <cell r="BZ564">
            <v>23.8</v>
          </cell>
          <cell r="CA564">
            <v>8.9</v>
          </cell>
          <cell r="CB564">
            <v>6.9</v>
          </cell>
          <cell r="CC564">
            <v>0.2</v>
          </cell>
          <cell r="CD564">
            <v>64.400000000000006</v>
          </cell>
          <cell r="CE564">
            <v>39696</v>
          </cell>
          <cell r="CF564">
            <v>2477422</v>
          </cell>
          <cell r="CG564">
            <v>76.2</v>
          </cell>
          <cell r="CH564">
            <v>59.4</v>
          </cell>
          <cell r="CI564">
            <v>79.900000000000006</v>
          </cell>
          <cell r="CJ564">
            <v>81.7</v>
          </cell>
          <cell r="CK564">
            <v>-17.5</v>
          </cell>
          <cell r="CL564">
            <v>-26.2</v>
          </cell>
          <cell r="CM564">
            <v>-9.3000000000000007</v>
          </cell>
          <cell r="CN564">
            <v>69.8</v>
          </cell>
          <cell r="CO564">
            <v>69.400000000000006</v>
          </cell>
          <cell r="CP564">
            <v>99.9</v>
          </cell>
          <cell r="CQ564">
            <v>54.061637877999999</v>
          </cell>
          <cell r="CR564">
            <v>17.36</v>
          </cell>
          <cell r="CS564">
            <v>94.7</v>
          </cell>
          <cell r="CT564">
            <v>104.2</v>
          </cell>
          <cell r="CU564">
            <v>110.00230000000001</v>
          </cell>
          <cell r="CV564">
            <v>4.5599999999999996</v>
          </cell>
          <cell r="CW564">
            <v>2.5099999999999998</v>
          </cell>
          <cell r="CX564">
            <v>91.4</v>
          </cell>
          <cell r="CY564">
            <v>71.099999999999994</v>
          </cell>
          <cell r="DA564">
            <v>-3.2</v>
          </cell>
          <cell r="DB564">
            <v>106.4</v>
          </cell>
          <cell r="DE564">
            <v>98.8</v>
          </cell>
          <cell r="DF564">
            <v>100</v>
          </cell>
          <cell r="DG564">
            <v>98.7</v>
          </cell>
          <cell r="DH564">
            <v>86.5</v>
          </cell>
          <cell r="DI564">
            <v>85.5</v>
          </cell>
          <cell r="DJ564">
            <v>59.876649978000003</v>
          </cell>
          <cell r="DK564">
            <v>96.6</v>
          </cell>
          <cell r="DL564">
            <v>94.8</v>
          </cell>
          <cell r="DM564">
            <v>95.8</v>
          </cell>
          <cell r="DN564">
            <v>21.969518000000001</v>
          </cell>
          <cell r="DO564">
            <v>93.5</v>
          </cell>
          <cell r="DQ564">
            <v>92.1</v>
          </cell>
        </row>
        <row r="565">
          <cell r="B565">
            <v>100.7</v>
          </cell>
          <cell r="C565">
            <v>103</v>
          </cell>
          <cell r="D565">
            <v>104.4</v>
          </cell>
          <cell r="E565">
            <v>101.6</v>
          </cell>
          <cell r="F565">
            <v>95.1</v>
          </cell>
          <cell r="G565">
            <v>1.288141</v>
          </cell>
          <cell r="H565">
            <v>755.7</v>
          </cell>
          <cell r="I565">
            <v>1536.5</v>
          </cell>
          <cell r="J565">
            <v>3.597</v>
          </cell>
          <cell r="K565">
            <v>3.7</v>
          </cell>
          <cell r="L565">
            <v>6309.2</v>
          </cell>
          <cell r="M565">
            <v>326038</v>
          </cell>
          <cell r="N565">
            <v>93.9</v>
          </cell>
          <cell r="O565">
            <v>2764</v>
          </cell>
          <cell r="P565">
            <v>10.1</v>
          </cell>
          <cell r="Q565">
            <v>18.399999999999999</v>
          </cell>
          <cell r="R565">
            <v>8.8000000000000007</v>
          </cell>
          <cell r="W565">
            <v>7.1</v>
          </cell>
          <cell r="X565">
            <v>91</v>
          </cell>
          <cell r="Y565">
            <v>22.9</v>
          </cell>
          <cell r="Z565">
            <v>99.1</v>
          </cell>
          <cell r="AA565">
            <v>97</v>
          </cell>
          <cell r="AB565">
            <v>96.2</v>
          </cell>
          <cell r="AC565">
            <v>1.288141</v>
          </cell>
          <cell r="AD565">
            <v>94.9</v>
          </cell>
          <cell r="AE565">
            <v>16</v>
          </cell>
          <cell r="AF565">
            <v>96.149844000000002</v>
          </cell>
          <cell r="AG565">
            <v>59.22</v>
          </cell>
          <cell r="AH565">
            <v>87.8</v>
          </cell>
          <cell r="AI565">
            <v>91</v>
          </cell>
          <cell r="AJ565">
            <v>17.3</v>
          </cell>
          <cell r="AK565">
            <v>11.3</v>
          </cell>
          <cell r="AL565">
            <v>15.7</v>
          </cell>
          <cell r="AM565">
            <v>91.431799999999996</v>
          </cell>
          <cell r="AN565">
            <v>101.9162</v>
          </cell>
          <cell r="AO565">
            <v>14.9</v>
          </cell>
          <cell r="AP565">
            <v>97.3</v>
          </cell>
          <cell r="AQ565">
            <v>95.2</v>
          </cell>
          <cell r="AR565">
            <v>-28.5</v>
          </cell>
          <cell r="AS565">
            <v>-8.6999999999999993</v>
          </cell>
          <cell r="AT565">
            <v>106.6</v>
          </cell>
          <cell r="AU565">
            <v>100.71</v>
          </cell>
          <cell r="AV565">
            <v>96.5</v>
          </cell>
          <cell r="AW565">
            <v>103.8</v>
          </cell>
          <cell r="AX565">
            <v>112.4</v>
          </cell>
          <cell r="AY565">
            <v>111.8</v>
          </cell>
          <cell r="AZ565">
            <v>108.9</v>
          </cell>
          <cell r="BA565">
            <v>78.7</v>
          </cell>
          <cell r="BB565">
            <v>129.9</v>
          </cell>
          <cell r="BC565">
            <v>92.6</v>
          </cell>
          <cell r="BD565">
            <v>101.4</v>
          </cell>
          <cell r="BE565">
            <v>28.1</v>
          </cell>
          <cell r="BF565">
            <v>97.2</v>
          </cell>
          <cell r="BG565">
            <v>14.16</v>
          </cell>
          <cell r="BH565">
            <v>12.64</v>
          </cell>
          <cell r="BI565">
            <v>85.4</v>
          </cell>
          <cell r="BJ565">
            <v>110.4731</v>
          </cell>
          <cell r="BL565">
            <v>80.900000000000006</v>
          </cell>
          <cell r="BM565">
            <v>64.34</v>
          </cell>
          <cell r="BN565">
            <v>12.6</v>
          </cell>
          <cell r="BO565">
            <v>28.2</v>
          </cell>
          <cell r="BP565">
            <v>89.7</v>
          </cell>
          <cell r="BQ565">
            <v>98.7</v>
          </cell>
          <cell r="BR565">
            <v>91.9</v>
          </cell>
          <cell r="BS565">
            <v>96.3</v>
          </cell>
          <cell r="BT565">
            <v>-8.5</v>
          </cell>
          <cell r="BU565">
            <v>-18.600000000000001</v>
          </cell>
          <cell r="BV565">
            <v>105</v>
          </cell>
          <cell r="BW565">
            <v>21.7</v>
          </cell>
          <cell r="BX565">
            <v>-7.2</v>
          </cell>
          <cell r="BY565">
            <v>22.6</v>
          </cell>
          <cell r="BZ565">
            <v>25.3</v>
          </cell>
          <cell r="CA565">
            <v>9.1</v>
          </cell>
          <cell r="CB565">
            <v>10.3</v>
          </cell>
          <cell r="CC565">
            <v>-6.4</v>
          </cell>
          <cell r="CD565">
            <v>63.9</v>
          </cell>
          <cell r="CE565">
            <v>39797</v>
          </cell>
          <cell r="CF565">
            <v>2475222</v>
          </cell>
          <cell r="CG565">
            <v>81.2</v>
          </cell>
          <cell r="CH565">
            <v>58.4</v>
          </cell>
          <cell r="CI565">
            <v>90.6</v>
          </cell>
          <cell r="CJ565">
            <v>85.1</v>
          </cell>
          <cell r="CK565">
            <v>-17.100000000000001</v>
          </cell>
          <cell r="CL565">
            <v>-26.5</v>
          </cell>
          <cell r="CM565">
            <v>-8.5</v>
          </cell>
          <cell r="CN565">
            <v>70.7</v>
          </cell>
          <cell r="CO565">
            <v>70.8</v>
          </cell>
          <cell r="CP565">
            <v>99.8</v>
          </cell>
          <cell r="CQ565">
            <v>71.951942443999997</v>
          </cell>
          <cell r="CR565">
            <v>14.02</v>
          </cell>
          <cell r="CS565">
            <v>94.9</v>
          </cell>
          <cell r="CT565">
            <v>105.3</v>
          </cell>
          <cell r="CU565">
            <v>110.6442</v>
          </cell>
          <cell r="CV565">
            <v>4.37</v>
          </cell>
          <cell r="CW565">
            <v>2.42</v>
          </cell>
          <cell r="CX565">
            <v>96.7</v>
          </cell>
          <cell r="CY565">
            <v>69.400000000000006</v>
          </cell>
          <cell r="DA565">
            <v>-1.2</v>
          </cell>
          <cell r="DB565">
            <v>107.3</v>
          </cell>
          <cell r="DE565">
            <v>99.8</v>
          </cell>
          <cell r="DF565">
            <v>101.7</v>
          </cell>
          <cell r="DG565">
            <v>98.1</v>
          </cell>
          <cell r="DH565">
            <v>86.5</v>
          </cell>
          <cell r="DI565">
            <v>87.6</v>
          </cell>
          <cell r="DJ565">
            <v>57.409683061000003</v>
          </cell>
          <cell r="DK565">
            <v>98.2</v>
          </cell>
          <cell r="DL565">
            <v>95.6</v>
          </cell>
          <cell r="DM565">
            <v>97.8</v>
          </cell>
          <cell r="DN565">
            <v>22.545487000000001</v>
          </cell>
          <cell r="DO565">
            <v>94.4</v>
          </cell>
          <cell r="DQ565">
            <v>93.7</v>
          </cell>
        </row>
        <row r="566">
          <cell r="B566">
            <v>101.7</v>
          </cell>
          <cell r="C566">
            <v>104.6</v>
          </cell>
          <cell r="D566">
            <v>106.1</v>
          </cell>
          <cell r="E566">
            <v>103.2</v>
          </cell>
          <cell r="F566">
            <v>95.8</v>
          </cell>
          <cell r="G566">
            <v>1.3212790000000001</v>
          </cell>
          <cell r="H566">
            <v>760</v>
          </cell>
          <cell r="I566">
            <v>1554.2</v>
          </cell>
          <cell r="J566">
            <v>3.6840000000000002</v>
          </cell>
          <cell r="K566">
            <v>3.8</v>
          </cell>
          <cell r="L566">
            <v>6596.9</v>
          </cell>
          <cell r="M566">
            <v>303416</v>
          </cell>
          <cell r="N566">
            <v>94.8</v>
          </cell>
          <cell r="O566">
            <v>2785</v>
          </cell>
          <cell r="P566">
            <v>9.8000000000000007</v>
          </cell>
          <cell r="Q566">
            <v>18.5</v>
          </cell>
          <cell r="R566">
            <v>11.6</v>
          </cell>
          <cell r="W566">
            <v>9.1999999999999993</v>
          </cell>
          <cell r="X566">
            <v>91.4</v>
          </cell>
          <cell r="Y566">
            <v>22.8</v>
          </cell>
          <cell r="Z566">
            <v>99.5</v>
          </cell>
          <cell r="AA566">
            <v>97.4</v>
          </cell>
          <cell r="AB566">
            <v>96.6</v>
          </cell>
          <cell r="AC566">
            <v>1.3212790000000001</v>
          </cell>
          <cell r="AD566">
            <v>95.7</v>
          </cell>
          <cell r="AE566">
            <v>18.5</v>
          </cell>
          <cell r="AF566">
            <v>96.447231000000002</v>
          </cell>
          <cell r="AG566">
            <v>62.26</v>
          </cell>
          <cell r="AH566">
            <v>88</v>
          </cell>
          <cell r="AI566">
            <v>91.4</v>
          </cell>
          <cell r="AJ566">
            <v>19.899999999999999</v>
          </cell>
          <cell r="AK566">
            <v>8.8000000000000007</v>
          </cell>
          <cell r="AL566">
            <v>20.5</v>
          </cell>
          <cell r="AM566">
            <v>91.627700000000004</v>
          </cell>
          <cell r="AN566">
            <v>102.0274</v>
          </cell>
          <cell r="AO566">
            <v>7.6</v>
          </cell>
          <cell r="AP566">
            <v>96.2</v>
          </cell>
          <cell r="AQ566">
            <v>96.6</v>
          </cell>
          <cell r="AR566">
            <v>-19</v>
          </cell>
          <cell r="AS566">
            <v>-7.4</v>
          </cell>
          <cell r="AT566">
            <v>107</v>
          </cell>
          <cell r="AU566">
            <v>101.35</v>
          </cell>
          <cell r="AV566">
            <v>96.4</v>
          </cell>
          <cell r="AW566">
            <v>105.8</v>
          </cell>
          <cell r="AX566">
            <v>118.2</v>
          </cell>
          <cell r="AY566">
            <v>117</v>
          </cell>
          <cell r="AZ566">
            <v>111.2</v>
          </cell>
          <cell r="BA566">
            <v>80.7</v>
          </cell>
          <cell r="BB566">
            <v>132.30000000000001</v>
          </cell>
          <cell r="BC566">
            <v>92.7</v>
          </cell>
          <cell r="BD566">
            <v>101.7</v>
          </cell>
          <cell r="BE566">
            <v>26.6</v>
          </cell>
          <cell r="BF566">
            <v>97.6</v>
          </cell>
          <cell r="BG566">
            <v>14.83</v>
          </cell>
          <cell r="BH566">
            <v>13.68</v>
          </cell>
          <cell r="BI566">
            <v>86.2</v>
          </cell>
          <cell r="BJ566">
            <v>111.55370000000001</v>
          </cell>
          <cell r="BL566">
            <v>79.489999999999995</v>
          </cell>
          <cell r="BM566">
            <v>64.900000000000006</v>
          </cell>
          <cell r="BN566">
            <v>15.5</v>
          </cell>
          <cell r="BO566">
            <v>34.200000000000003</v>
          </cell>
          <cell r="BP566">
            <v>88.8</v>
          </cell>
          <cell r="BQ566">
            <v>96.3</v>
          </cell>
          <cell r="BR566">
            <v>90.1</v>
          </cell>
          <cell r="BS566">
            <v>100.7</v>
          </cell>
          <cell r="BT566">
            <v>-2.9</v>
          </cell>
          <cell r="BU566">
            <v>-17.100000000000001</v>
          </cell>
          <cell r="BV566">
            <v>104.6</v>
          </cell>
          <cell r="BW566">
            <v>22.4</v>
          </cell>
          <cell r="BX566">
            <v>-7</v>
          </cell>
          <cell r="BY566">
            <v>25.1</v>
          </cell>
          <cell r="BZ566">
            <v>28.8</v>
          </cell>
          <cell r="CA566">
            <v>9.1</v>
          </cell>
          <cell r="CB566">
            <v>35.700000000000003</v>
          </cell>
          <cell r="CC566">
            <v>-16.600000000000001</v>
          </cell>
          <cell r="CD566">
            <v>59.9</v>
          </cell>
          <cell r="CE566">
            <v>39887</v>
          </cell>
          <cell r="CF566">
            <v>2451638</v>
          </cell>
          <cell r="CG566">
            <v>77.3</v>
          </cell>
          <cell r="CH566">
            <v>61.1</v>
          </cell>
          <cell r="CI566">
            <v>79.3</v>
          </cell>
          <cell r="CJ566">
            <v>84</v>
          </cell>
          <cell r="CK566">
            <v>-13.8</v>
          </cell>
          <cell r="CL566">
            <v>-20.5</v>
          </cell>
          <cell r="CM566">
            <v>-2.9</v>
          </cell>
          <cell r="CN566">
            <v>69.900000000000006</v>
          </cell>
          <cell r="CO566">
            <v>69.8</v>
          </cell>
          <cell r="CP566">
            <v>101.4</v>
          </cell>
          <cell r="CQ566">
            <v>84.137985228999995</v>
          </cell>
          <cell r="CR566">
            <v>16.66</v>
          </cell>
          <cell r="CS566">
            <v>94.8</v>
          </cell>
          <cell r="CT566">
            <v>106.4</v>
          </cell>
          <cell r="CU566">
            <v>111.7504</v>
          </cell>
          <cell r="CV566">
            <v>4.1900000000000004</v>
          </cell>
          <cell r="CW566">
            <v>2.21</v>
          </cell>
          <cell r="CX566">
            <v>91.8</v>
          </cell>
          <cell r="CY566">
            <v>72.5</v>
          </cell>
          <cell r="DA566">
            <v>4.3</v>
          </cell>
          <cell r="DB566">
            <v>107.2</v>
          </cell>
          <cell r="DE566">
            <v>101.2</v>
          </cell>
          <cell r="DF566">
            <v>102.2</v>
          </cell>
          <cell r="DG566">
            <v>99.2</v>
          </cell>
          <cell r="DH566">
            <v>89</v>
          </cell>
          <cell r="DI566">
            <v>86.1</v>
          </cell>
          <cell r="DJ566">
            <v>56.599948484000002</v>
          </cell>
          <cell r="DK566">
            <v>98.5</v>
          </cell>
          <cell r="DL566">
            <v>96.3</v>
          </cell>
          <cell r="DM566">
            <v>97</v>
          </cell>
          <cell r="DN566">
            <v>21.744955999999998</v>
          </cell>
          <cell r="DO566">
            <v>95.5</v>
          </cell>
          <cell r="DQ566">
            <v>94.6</v>
          </cell>
        </row>
        <row r="567">
          <cell r="B567">
            <v>101.3</v>
          </cell>
          <cell r="C567">
            <v>104</v>
          </cell>
          <cell r="D567">
            <v>105</v>
          </cell>
          <cell r="E567">
            <v>103</v>
          </cell>
          <cell r="F567">
            <v>97</v>
          </cell>
          <cell r="G567">
            <v>1.2998639999999999</v>
          </cell>
          <cell r="H567">
            <v>759.1</v>
          </cell>
          <cell r="I567">
            <v>1559.5</v>
          </cell>
          <cell r="J567">
            <v>3.7519999999999998</v>
          </cell>
          <cell r="K567">
            <v>4</v>
          </cell>
          <cell r="L567">
            <v>6789.1</v>
          </cell>
          <cell r="M567">
            <v>199686</v>
          </cell>
          <cell r="N567">
            <v>95</v>
          </cell>
          <cell r="O567">
            <v>2204</v>
          </cell>
          <cell r="P567">
            <v>9.6</v>
          </cell>
          <cell r="Q567">
            <v>23.5</v>
          </cell>
          <cell r="R567">
            <v>5.3</v>
          </cell>
          <cell r="W567">
            <v>8.4</v>
          </cell>
          <cell r="X567">
            <v>92.9</v>
          </cell>
          <cell r="Y567">
            <v>22.5</v>
          </cell>
          <cell r="Z567">
            <v>99.6</v>
          </cell>
          <cell r="AA567">
            <v>97.4</v>
          </cell>
          <cell r="AB567">
            <v>96.4</v>
          </cell>
          <cell r="AC567">
            <v>1.2998639999999999</v>
          </cell>
          <cell r="AD567">
            <v>95.5</v>
          </cell>
          <cell r="AE567">
            <v>16.3</v>
          </cell>
          <cell r="AF567">
            <v>96.956978000000007</v>
          </cell>
          <cell r="AG567">
            <v>54.5</v>
          </cell>
          <cell r="AH567">
            <v>88.5</v>
          </cell>
          <cell r="AI567">
            <v>92.9</v>
          </cell>
          <cell r="AJ567">
            <v>21.9</v>
          </cell>
          <cell r="AK567">
            <v>6.4</v>
          </cell>
          <cell r="AL567">
            <v>14.1</v>
          </cell>
          <cell r="AM567">
            <v>91.818700000000007</v>
          </cell>
          <cell r="AN567">
            <v>102.13500000000001</v>
          </cell>
          <cell r="AO567">
            <v>-6.5</v>
          </cell>
          <cell r="AP567">
            <v>91.2</v>
          </cell>
          <cell r="AQ567">
            <v>97.2</v>
          </cell>
          <cell r="AR567">
            <v>-3.6</v>
          </cell>
          <cell r="AS567">
            <v>-8.4</v>
          </cell>
          <cell r="AT567">
            <v>107</v>
          </cell>
          <cell r="AU567">
            <v>100.91</v>
          </cell>
          <cell r="AV567">
            <v>95.7</v>
          </cell>
          <cell r="AW567">
            <v>105.5</v>
          </cell>
          <cell r="AX567">
            <v>103.7</v>
          </cell>
          <cell r="AY567">
            <v>105.1</v>
          </cell>
          <cell r="AZ567">
            <v>112.7</v>
          </cell>
          <cell r="BA567">
            <v>81.400000000000006</v>
          </cell>
          <cell r="BB567">
            <v>134.5</v>
          </cell>
          <cell r="BC567">
            <v>92.6</v>
          </cell>
          <cell r="BD567">
            <v>101.7</v>
          </cell>
          <cell r="BE567">
            <v>24.7</v>
          </cell>
          <cell r="BF567">
            <v>98.2</v>
          </cell>
          <cell r="BG567">
            <v>14.57</v>
          </cell>
          <cell r="BH567">
            <v>12.8</v>
          </cell>
          <cell r="BI567">
            <v>86.8</v>
          </cell>
          <cell r="BJ567">
            <v>110.7377</v>
          </cell>
          <cell r="BL567">
            <v>78.09</v>
          </cell>
          <cell r="BM567">
            <v>61.17</v>
          </cell>
          <cell r="BN567">
            <v>14</v>
          </cell>
          <cell r="BO567">
            <v>29.7</v>
          </cell>
          <cell r="BP567">
            <v>90.5</v>
          </cell>
          <cell r="BQ567">
            <v>94.2</v>
          </cell>
          <cell r="BR567">
            <v>91.6</v>
          </cell>
          <cell r="BS567">
            <v>94.6</v>
          </cell>
          <cell r="BT567">
            <v>-1.5</v>
          </cell>
          <cell r="BU567">
            <v>-14.3</v>
          </cell>
          <cell r="BV567">
            <v>103.3</v>
          </cell>
          <cell r="BW567">
            <v>24.1</v>
          </cell>
          <cell r="BX567">
            <v>-4.8</v>
          </cell>
          <cell r="BY567">
            <v>26.8</v>
          </cell>
          <cell r="BZ567">
            <v>26.8</v>
          </cell>
          <cell r="CA567">
            <v>8.6</v>
          </cell>
          <cell r="CB567">
            <v>37.5</v>
          </cell>
          <cell r="CC567">
            <v>-5.0999999999999996</v>
          </cell>
          <cell r="CD567">
            <v>-5.0999999999999996</v>
          </cell>
          <cell r="CE567">
            <v>39943</v>
          </cell>
          <cell r="CF567">
            <v>2470324</v>
          </cell>
          <cell r="CG567">
            <v>84.4</v>
          </cell>
          <cell r="CH567">
            <v>59.3</v>
          </cell>
          <cell r="CI567">
            <v>95.9</v>
          </cell>
          <cell r="CJ567">
            <v>87.7</v>
          </cell>
          <cell r="CK567">
            <v>-13.5</v>
          </cell>
          <cell r="CL567">
            <v>-18.899999999999999</v>
          </cell>
          <cell r="CM567">
            <v>-1.5</v>
          </cell>
          <cell r="CN567">
            <v>70.599999999999994</v>
          </cell>
          <cell r="CO567">
            <v>70.7</v>
          </cell>
          <cell r="CP567">
            <v>103.4</v>
          </cell>
          <cell r="CQ567">
            <v>74.495674132999994</v>
          </cell>
          <cell r="CR567">
            <v>14.65</v>
          </cell>
          <cell r="CS567">
            <v>95.1</v>
          </cell>
          <cell r="CT567">
            <v>106.3</v>
          </cell>
          <cell r="CU567">
            <v>110.881</v>
          </cell>
          <cell r="CV567">
            <v>4.2</v>
          </cell>
          <cell r="CW567">
            <v>2.1</v>
          </cell>
          <cell r="CX567">
            <v>100.1</v>
          </cell>
          <cell r="CY567">
            <v>70.3</v>
          </cell>
          <cell r="DA567">
            <v>2</v>
          </cell>
          <cell r="DB567">
            <v>100.7</v>
          </cell>
          <cell r="DE567">
            <v>99.8</v>
          </cell>
          <cell r="DF567">
            <v>102.9</v>
          </cell>
          <cell r="DG567">
            <v>101.6</v>
          </cell>
          <cell r="DH567">
            <v>90.8</v>
          </cell>
          <cell r="DI567">
            <v>90</v>
          </cell>
          <cell r="DJ567">
            <v>64.958695137000007</v>
          </cell>
          <cell r="DK567">
            <v>98.7</v>
          </cell>
          <cell r="DL567">
            <v>96.5</v>
          </cell>
          <cell r="DM567">
            <v>97.8</v>
          </cell>
          <cell r="DN567">
            <v>21.478968999999999</v>
          </cell>
          <cell r="DO567">
            <v>95.3</v>
          </cell>
          <cell r="DQ567">
            <v>95.1</v>
          </cell>
        </row>
        <row r="568">
          <cell r="B568">
            <v>99.8</v>
          </cell>
          <cell r="C568">
            <v>102.7</v>
          </cell>
          <cell r="D568">
            <v>102.9</v>
          </cell>
          <cell r="E568">
            <v>102.5</v>
          </cell>
          <cell r="F568">
            <v>99.9</v>
          </cell>
          <cell r="G568">
            <v>1.30742</v>
          </cell>
          <cell r="H568">
            <v>758.3</v>
          </cell>
          <cell r="I568">
            <v>1563.5</v>
          </cell>
          <cell r="J568">
            <v>3.8180000000000001</v>
          </cell>
          <cell r="K568">
            <v>4.0999999999999996</v>
          </cell>
          <cell r="L568">
            <v>6715.4</v>
          </cell>
          <cell r="M568">
            <v>183258</v>
          </cell>
          <cell r="N568">
            <v>95.4</v>
          </cell>
          <cell r="O568">
            <v>2249</v>
          </cell>
          <cell r="P568">
            <v>9.5</v>
          </cell>
          <cell r="Q568">
            <v>23.6</v>
          </cell>
          <cell r="R568">
            <v>6.4</v>
          </cell>
          <cell r="W568">
            <v>9.1999999999999993</v>
          </cell>
          <cell r="X568">
            <v>97.4</v>
          </cell>
          <cell r="Y568">
            <v>20.2</v>
          </cell>
          <cell r="Z568">
            <v>99.9</v>
          </cell>
          <cell r="AA568">
            <v>97.6</v>
          </cell>
          <cell r="AB568">
            <v>96.5</v>
          </cell>
          <cell r="AC568">
            <v>1.30742</v>
          </cell>
          <cell r="AD568">
            <v>96.2</v>
          </cell>
          <cell r="AE568">
            <v>15.6</v>
          </cell>
          <cell r="AF568">
            <v>96.757322000000002</v>
          </cell>
          <cell r="AG568">
            <v>57.97</v>
          </cell>
          <cell r="AH568">
            <v>88.7</v>
          </cell>
          <cell r="AI568">
            <v>97.4</v>
          </cell>
          <cell r="AJ568">
            <v>21.7</v>
          </cell>
          <cell r="AK568">
            <v>5.7</v>
          </cell>
          <cell r="AL568">
            <v>14.7</v>
          </cell>
          <cell r="AM568">
            <v>92.001800000000003</v>
          </cell>
          <cell r="AN568">
            <v>102.2358</v>
          </cell>
          <cell r="AO568">
            <v>-5</v>
          </cell>
          <cell r="AP568">
            <v>66.7</v>
          </cell>
          <cell r="AQ568">
            <v>96.1</v>
          </cell>
          <cell r="AR568">
            <v>2.9</v>
          </cell>
          <cell r="AS568">
            <v>-6.5</v>
          </cell>
          <cell r="AT568">
            <v>104.9</v>
          </cell>
          <cell r="AU568">
            <v>101.12</v>
          </cell>
          <cell r="AV568">
            <v>95.8</v>
          </cell>
          <cell r="AW568">
            <v>104.3</v>
          </cell>
          <cell r="AX568">
            <v>111.6</v>
          </cell>
          <cell r="AY568">
            <v>112.3</v>
          </cell>
          <cell r="AZ568">
            <v>115.9</v>
          </cell>
          <cell r="BA568">
            <v>83.7</v>
          </cell>
          <cell r="BB568">
            <v>138.19999999999999</v>
          </cell>
          <cell r="BC568">
            <v>92.5</v>
          </cell>
          <cell r="BD568">
            <v>102.9</v>
          </cell>
          <cell r="BE568">
            <v>21.4</v>
          </cell>
          <cell r="BF568">
            <v>98.5</v>
          </cell>
          <cell r="BG568">
            <v>14.84</v>
          </cell>
          <cell r="BH568">
            <v>13.38</v>
          </cell>
          <cell r="BI568">
            <v>86.3</v>
          </cell>
          <cell r="BJ568">
            <v>111.0288</v>
          </cell>
          <cell r="BL568">
            <v>78.95</v>
          </cell>
          <cell r="BM568">
            <v>65.239999999999995</v>
          </cell>
          <cell r="BN568">
            <v>10.199999999999999</v>
          </cell>
          <cell r="BO568">
            <v>28.7</v>
          </cell>
          <cell r="BP568">
            <v>90.8</v>
          </cell>
          <cell r="BQ568">
            <v>96.5</v>
          </cell>
          <cell r="BR568">
            <v>92.1</v>
          </cell>
          <cell r="BS568">
            <v>96.6</v>
          </cell>
          <cell r="BT568">
            <v>-1.8</v>
          </cell>
          <cell r="BU568">
            <v>-8.6999999999999993</v>
          </cell>
          <cell r="BV568">
            <v>104.3</v>
          </cell>
          <cell r="BW568">
            <v>21.8</v>
          </cell>
          <cell r="BX568">
            <v>-15.9</v>
          </cell>
          <cell r="BY568">
            <v>21.9</v>
          </cell>
          <cell r="BZ568">
            <v>25.4</v>
          </cell>
          <cell r="CA568">
            <v>4.8</v>
          </cell>
          <cell r="CB568">
            <v>53.3</v>
          </cell>
          <cell r="CC568">
            <v>2.9</v>
          </cell>
          <cell r="CD568">
            <v>-16</v>
          </cell>
          <cell r="CE568">
            <v>39992</v>
          </cell>
          <cell r="CF568">
            <v>2462964</v>
          </cell>
          <cell r="CG568">
            <v>78.7</v>
          </cell>
          <cell r="CH568">
            <v>56.5</v>
          </cell>
          <cell r="CI568">
            <v>78.7</v>
          </cell>
          <cell r="CJ568">
            <v>90.4</v>
          </cell>
          <cell r="CK568">
            <v>-13.9</v>
          </cell>
          <cell r="CL568">
            <v>-19</v>
          </cell>
          <cell r="CM568">
            <v>-1.8</v>
          </cell>
          <cell r="CN568">
            <v>68.8</v>
          </cell>
          <cell r="CO568">
            <v>67.7</v>
          </cell>
          <cell r="CP568">
            <v>105.2</v>
          </cell>
          <cell r="CQ568">
            <v>47.327865600999999</v>
          </cell>
          <cell r="CR568">
            <v>14.78</v>
          </cell>
          <cell r="CS568">
            <v>95.1</v>
          </cell>
          <cell r="CT568">
            <v>106.8</v>
          </cell>
          <cell r="CU568">
            <v>111.208</v>
          </cell>
          <cell r="CV568">
            <v>3.93</v>
          </cell>
          <cell r="CW568">
            <v>1.97</v>
          </cell>
          <cell r="CX568">
            <v>92.5</v>
          </cell>
          <cell r="CY568">
            <v>66.099999999999994</v>
          </cell>
          <cell r="DA568">
            <v>-3.9</v>
          </cell>
          <cell r="DB568">
            <v>102.8</v>
          </cell>
          <cell r="DE568">
            <v>98.4</v>
          </cell>
          <cell r="DF568">
            <v>101.3</v>
          </cell>
          <cell r="DG568">
            <v>103.6</v>
          </cell>
          <cell r="DH568">
            <v>96.8</v>
          </cell>
          <cell r="DI568">
            <v>89.1</v>
          </cell>
          <cell r="DJ568">
            <v>54.613330452</v>
          </cell>
          <cell r="DK568">
            <v>99.8</v>
          </cell>
          <cell r="DL568">
            <v>96.9</v>
          </cell>
          <cell r="DM568">
            <v>98.5</v>
          </cell>
          <cell r="DN568">
            <v>20.139984999999999</v>
          </cell>
          <cell r="DO568">
            <v>95.3</v>
          </cell>
          <cell r="DQ568">
            <v>95.5</v>
          </cell>
        </row>
        <row r="569">
          <cell r="B569">
            <v>100.5</v>
          </cell>
          <cell r="C569">
            <v>103.3</v>
          </cell>
          <cell r="D569">
            <v>103.2</v>
          </cell>
          <cell r="E569">
            <v>103.3</v>
          </cell>
          <cell r="F569">
            <v>99.9</v>
          </cell>
          <cell r="G569">
            <v>1.3241860000000001</v>
          </cell>
          <cell r="H569">
            <v>762</v>
          </cell>
          <cell r="I569">
            <v>1576.5</v>
          </cell>
          <cell r="J569">
            <v>3.891</v>
          </cell>
          <cell r="K569">
            <v>3.9</v>
          </cell>
          <cell r="L569">
            <v>6917</v>
          </cell>
          <cell r="M569">
            <v>334592</v>
          </cell>
          <cell r="N569">
            <v>95.7</v>
          </cell>
          <cell r="O569">
            <v>2580</v>
          </cell>
          <cell r="P569">
            <v>9.3000000000000007</v>
          </cell>
          <cell r="Q569">
            <v>24</v>
          </cell>
          <cell r="R569">
            <v>4.5</v>
          </cell>
          <cell r="W569">
            <v>10.5</v>
          </cell>
          <cell r="X569">
            <v>96.6</v>
          </cell>
          <cell r="Y569">
            <v>19.899999999999999</v>
          </cell>
          <cell r="Z569">
            <v>100</v>
          </cell>
          <cell r="AA569">
            <v>97.7</v>
          </cell>
          <cell r="AB569">
            <v>96.7</v>
          </cell>
          <cell r="AC569">
            <v>1.3241860000000001</v>
          </cell>
          <cell r="AD569">
            <v>96.4</v>
          </cell>
          <cell r="AE569">
            <v>15.4</v>
          </cell>
          <cell r="AF569">
            <v>96.458332999999996</v>
          </cell>
          <cell r="AG569">
            <v>62.36</v>
          </cell>
          <cell r="AH569">
            <v>88.8</v>
          </cell>
          <cell r="AI569">
            <v>96.6</v>
          </cell>
          <cell r="AJ569">
            <v>22.8</v>
          </cell>
          <cell r="AK569">
            <v>5</v>
          </cell>
          <cell r="AL569">
            <v>14</v>
          </cell>
          <cell r="AM569">
            <v>92.178399999999996</v>
          </cell>
          <cell r="AN569">
            <v>102.3312</v>
          </cell>
          <cell r="AO569">
            <v>-15.9</v>
          </cell>
          <cell r="AP569">
            <v>79.099999999999994</v>
          </cell>
          <cell r="AQ569">
            <v>95.2</v>
          </cell>
          <cell r="AR569">
            <v>5.8</v>
          </cell>
          <cell r="AS569">
            <v>-5.2</v>
          </cell>
          <cell r="AT569">
            <v>107.3</v>
          </cell>
          <cell r="AU569">
            <v>101.53</v>
          </cell>
          <cell r="AV569">
            <v>95.9</v>
          </cell>
          <cell r="AW569">
            <v>105.4</v>
          </cell>
          <cell r="AX569">
            <v>117.3</v>
          </cell>
          <cell r="AY569">
            <v>117.5</v>
          </cell>
          <cell r="AZ569">
            <v>118.4</v>
          </cell>
          <cell r="BA569">
            <v>83</v>
          </cell>
          <cell r="BB569">
            <v>143</v>
          </cell>
          <cell r="BC569">
            <v>92.6</v>
          </cell>
          <cell r="BD569">
            <v>103.9</v>
          </cell>
          <cell r="BE569">
            <v>21.2</v>
          </cell>
          <cell r="BF569">
            <v>98.2</v>
          </cell>
          <cell r="BG569">
            <v>14.47</v>
          </cell>
          <cell r="BH569">
            <v>14.03</v>
          </cell>
          <cell r="BI569">
            <v>83.1</v>
          </cell>
          <cell r="BJ569">
            <v>111.86620000000001</v>
          </cell>
          <cell r="BL569">
            <v>77.56</v>
          </cell>
          <cell r="BM569">
            <v>62.92</v>
          </cell>
          <cell r="BN569">
            <v>16.2</v>
          </cell>
          <cell r="BO569">
            <v>32</v>
          </cell>
          <cell r="BP569">
            <v>91.1</v>
          </cell>
          <cell r="BQ569">
            <v>98.1</v>
          </cell>
          <cell r="BR569">
            <v>93.1</v>
          </cell>
          <cell r="BS569">
            <v>96.5</v>
          </cell>
          <cell r="BT569">
            <v>-2.2999999999999998</v>
          </cell>
          <cell r="BU569">
            <v>-10.4</v>
          </cell>
          <cell r="BV569">
            <v>105.7</v>
          </cell>
          <cell r="BW569">
            <v>24.6</v>
          </cell>
          <cell r="BX569">
            <v>-10.9</v>
          </cell>
          <cell r="BY569">
            <v>19.8</v>
          </cell>
          <cell r="BZ569">
            <v>27.2</v>
          </cell>
          <cell r="CA569">
            <v>4.4000000000000004</v>
          </cell>
          <cell r="CB569">
            <v>53.1</v>
          </cell>
          <cell r="CC569">
            <v>15.9</v>
          </cell>
          <cell r="CD569">
            <v>-12.3</v>
          </cell>
          <cell r="CE569">
            <v>40037</v>
          </cell>
          <cell r="CF569">
            <v>2471473</v>
          </cell>
          <cell r="CG569">
            <v>84.1</v>
          </cell>
          <cell r="CH569">
            <v>55.1</v>
          </cell>
          <cell r="CI569">
            <v>92.9</v>
          </cell>
          <cell r="CJ569">
            <v>91.8</v>
          </cell>
          <cell r="CK569">
            <v>-17.899999999999999</v>
          </cell>
          <cell r="CL569">
            <v>-22.5</v>
          </cell>
          <cell r="CM569">
            <v>-2.2999999999999998</v>
          </cell>
          <cell r="CN569">
            <v>69.599999999999994</v>
          </cell>
          <cell r="CO569">
            <v>68</v>
          </cell>
          <cell r="CP569">
            <v>107.2</v>
          </cell>
          <cell r="CQ569">
            <v>100.447654724</v>
          </cell>
          <cell r="CR569">
            <v>19.649999999999999</v>
          </cell>
          <cell r="CS569">
            <v>95</v>
          </cell>
          <cell r="CT569">
            <v>107.3</v>
          </cell>
          <cell r="CU569">
            <v>112.04389999999999</v>
          </cell>
          <cell r="CV569">
            <v>3.92</v>
          </cell>
          <cell r="CW569">
            <v>2.06</v>
          </cell>
          <cell r="CX569">
            <v>98.8</v>
          </cell>
          <cell r="CY569">
            <v>64.5</v>
          </cell>
          <cell r="DA569">
            <v>-3.2</v>
          </cell>
          <cell r="DB569">
            <v>104.5</v>
          </cell>
          <cell r="DE569">
            <v>99.4</v>
          </cell>
          <cell r="DF569">
            <v>101.6</v>
          </cell>
          <cell r="DG569">
            <v>104.4</v>
          </cell>
          <cell r="DH569">
            <v>93</v>
          </cell>
          <cell r="DI569">
            <v>89.8</v>
          </cell>
          <cell r="DJ569">
            <v>63.720360483999997</v>
          </cell>
          <cell r="DK569">
            <v>100.1</v>
          </cell>
          <cell r="DL569">
            <v>97.4</v>
          </cell>
          <cell r="DM569">
            <v>99.3</v>
          </cell>
          <cell r="DN569">
            <v>20.361815</v>
          </cell>
          <cell r="DO569">
            <v>96.6</v>
          </cell>
          <cell r="DQ569">
            <v>96</v>
          </cell>
        </row>
        <row r="570">
          <cell r="B570">
            <v>101.1</v>
          </cell>
          <cell r="C570">
            <v>103.6</v>
          </cell>
          <cell r="D570">
            <v>103.5</v>
          </cell>
          <cell r="E570">
            <v>103.6</v>
          </cell>
          <cell r="F570">
            <v>98.7</v>
          </cell>
          <cell r="G570">
            <v>1.3516159999999999</v>
          </cell>
          <cell r="H570">
            <v>759.7</v>
          </cell>
          <cell r="I570">
            <v>1585.4</v>
          </cell>
          <cell r="J570">
            <v>3.9750000000000001</v>
          </cell>
          <cell r="K570">
            <v>4.2</v>
          </cell>
          <cell r="L570">
            <v>7408.9</v>
          </cell>
          <cell r="M570">
            <v>264871</v>
          </cell>
          <cell r="N570">
            <v>94.9</v>
          </cell>
          <cell r="O570">
            <v>2224</v>
          </cell>
          <cell r="P570">
            <v>9.1999999999999993</v>
          </cell>
          <cell r="Q570">
            <v>22.4</v>
          </cell>
          <cell r="R570">
            <v>4.7</v>
          </cell>
          <cell r="W570">
            <v>9.6</v>
          </cell>
          <cell r="X570">
            <v>95.4</v>
          </cell>
          <cell r="Y570">
            <v>19.899999999999999</v>
          </cell>
          <cell r="Z570">
            <v>100.6</v>
          </cell>
          <cell r="AA570">
            <v>98.2</v>
          </cell>
          <cell r="AB570">
            <v>97.1</v>
          </cell>
          <cell r="AC570">
            <v>1.3516159999999999</v>
          </cell>
          <cell r="AD570">
            <v>95.4</v>
          </cell>
          <cell r="AE570">
            <v>14.4</v>
          </cell>
          <cell r="AF570">
            <v>96.070321000000007</v>
          </cell>
          <cell r="AG570">
            <v>67.69</v>
          </cell>
          <cell r="AH570">
            <v>89</v>
          </cell>
          <cell r="AI570">
            <v>95.4</v>
          </cell>
          <cell r="AJ570">
            <v>22.9</v>
          </cell>
          <cell r="AK570">
            <v>5.2</v>
          </cell>
          <cell r="AL570">
            <v>12.1</v>
          </cell>
          <cell r="AM570">
            <v>92.337699999999998</v>
          </cell>
          <cell r="AN570">
            <v>102.4097</v>
          </cell>
          <cell r="AO570">
            <v>-0.4</v>
          </cell>
          <cell r="AP570">
            <v>92.5</v>
          </cell>
          <cell r="AQ570">
            <v>93.4</v>
          </cell>
          <cell r="AR570">
            <v>16.5</v>
          </cell>
          <cell r="AS570">
            <v>-3.1</v>
          </cell>
          <cell r="AT570">
            <v>108.5</v>
          </cell>
          <cell r="AU570">
            <v>101.97</v>
          </cell>
          <cell r="AV570">
            <v>96.2</v>
          </cell>
          <cell r="AW570">
            <v>103.8</v>
          </cell>
          <cell r="AX570">
            <v>125.9</v>
          </cell>
          <cell r="AY570">
            <v>125.4</v>
          </cell>
          <cell r="AZ570">
            <v>122.4</v>
          </cell>
          <cell r="BA570">
            <v>81.2</v>
          </cell>
          <cell r="BB570">
            <v>151.1</v>
          </cell>
          <cell r="BC570">
            <v>92.7</v>
          </cell>
          <cell r="BD570">
            <v>103.5</v>
          </cell>
          <cell r="BE570">
            <v>19.2</v>
          </cell>
          <cell r="BF570">
            <v>98.5</v>
          </cell>
          <cell r="BG570">
            <v>14.51</v>
          </cell>
          <cell r="BH570">
            <v>13.05</v>
          </cell>
          <cell r="BI570">
            <v>79.3</v>
          </cell>
          <cell r="BJ570">
            <v>112.62</v>
          </cell>
          <cell r="BL570">
            <v>80.83</v>
          </cell>
          <cell r="BM570">
            <v>64.069999999999993</v>
          </cell>
          <cell r="BN570">
            <v>14.9</v>
          </cell>
          <cell r="BO570">
            <v>32.1</v>
          </cell>
          <cell r="BP570">
            <v>89.9</v>
          </cell>
          <cell r="BQ570">
            <v>95.6</v>
          </cell>
          <cell r="BR570">
            <v>91.5</v>
          </cell>
          <cell r="BS570">
            <v>99.2</v>
          </cell>
          <cell r="BT570">
            <v>-8.5</v>
          </cell>
          <cell r="BU570">
            <v>-17.899999999999999</v>
          </cell>
          <cell r="BV570">
            <v>104</v>
          </cell>
          <cell r="BW570">
            <v>27.3</v>
          </cell>
          <cell r="BX570">
            <v>-5.0999999999999996</v>
          </cell>
          <cell r="BY570">
            <v>21.8</v>
          </cell>
          <cell r="BZ570">
            <v>27.6</v>
          </cell>
          <cell r="CA570">
            <v>4.5</v>
          </cell>
          <cell r="CB570">
            <v>61</v>
          </cell>
          <cell r="CC570">
            <v>29.6</v>
          </cell>
          <cell r="CD570">
            <v>-6.5</v>
          </cell>
          <cell r="CE570">
            <v>40122</v>
          </cell>
          <cell r="CF570">
            <v>2496048</v>
          </cell>
          <cell r="CG570">
            <v>84</v>
          </cell>
          <cell r="CH570">
            <v>59.5</v>
          </cell>
          <cell r="CI570">
            <v>91.1</v>
          </cell>
          <cell r="CJ570">
            <v>90.7</v>
          </cell>
          <cell r="CK570">
            <v>-25.6</v>
          </cell>
          <cell r="CL570">
            <v>-25.2</v>
          </cell>
          <cell r="CM570">
            <v>-8.5</v>
          </cell>
          <cell r="CN570">
            <v>68.2</v>
          </cell>
          <cell r="CO570">
            <v>67</v>
          </cell>
          <cell r="CP570">
            <v>103</v>
          </cell>
          <cell r="CQ570">
            <v>69.167503357000001</v>
          </cell>
          <cell r="CR570">
            <v>17.09</v>
          </cell>
          <cell r="CS570">
            <v>95.1</v>
          </cell>
          <cell r="CT570">
            <v>108.8</v>
          </cell>
          <cell r="CU570">
            <v>112.7818</v>
          </cell>
          <cell r="CV570">
            <v>5.18</v>
          </cell>
          <cell r="CW570">
            <v>2.35</v>
          </cell>
          <cell r="CX570">
            <v>98.5</v>
          </cell>
          <cell r="CY570">
            <v>69.5</v>
          </cell>
          <cell r="DA570">
            <v>-15.7</v>
          </cell>
          <cell r="DB570">
            <v>105.2</v>
          </cell>
          <cell r="DE570">
            <v>100.8</v>
          </cell>
          <cell r="DF570">
            <v>101.3</v>
          </cell>
          <cell r="DG570">
            <v>103</v>
          </cell>
          <cell r="DH570">
            <v>94</v>
          </cell>
          <cell r="DI570">
            <v>89</v>
          </cell>
          <cell r="DJ570">
            <v>59.951048950999997</v>
          </cell>
          <cell r="DK570">
            <v>99.9</v>
          </cell>
          <cell r="DL570">
            <v>97.5</v>
          </cell>
          <cell r="DM570">
            <v>98.3</v>
          </cell>
          <cell r="DN570">
            <v>20.056971999999998</v>
          </cell>
          <cell r="DO570">
            <v>94.3</v>
          </cell>
          <cell r="DQ570">
            <v>95.1</v>
          </cell>
        </row>
        <row r="571">
          <cell r="B571">
            <v>101.2</v>
          </cell>
          <cell r="C571">
            <v>103.6</v>
          </cell>
          <cell r="D571">
            <v>103.5</v>
          </cell>
          <cell r="E571">
            <v>103.7</v>
          </cell>
          <cell r="F571">
            <v>101.9</v>
          </cell>
          <cell r="G571">
            <v>1.351132</v>
          </cell>
          <cell r="H571">
            <v>768</v>
          </cell>
          <cell r="I571">
            <v>1590.7</v>
          </cell>
          <cell r="J571">
            <v>4.0709999999999997</v>
          </cell>
          <cell r="K571">
            <v>4.3</v>
          </cell>
          <cell r="L571">
            <v>7883</v>
          </cell>
          <cell r="M571">
            <v>293484</v>
          </cell>
          <cell r="N571">
            <v>96.6</v>
          </cell>
          <cell r="O571">
            <v>2507</v>
          </cell>
          <cell r="P571">
            <v>9.1</v>
          </cell>
          <cell r="Q571">
            <v>21.9</v>
          </cell>
          <cell r="R571">
            <v>5.5</v>
          </cell>
          <cell r="W571">
            <v>9.6999999999999993</v>
          </cell>
          <cell r="X571">
            <v>99.2</v>
          </cell>
          <cell r="Y571">
            <v>21.1</v>
          </cell>
          <cell r="Z571">
            <v>100.7</v>
          </cell>
          <cell r="AA571">
            <v>98.1</v>
          </cell>
          <cell r="AB571">
            <v>96.9</v>
          </cell>
          <cell r="AC571">
            <v>1.351132</v>
          </cell>
          <cell r="AD571">
            <v>97.2</v>
          </cell>
          <cell r="AE571">
            <v>14.3</v>
          </cell>
          <cell r="AF571">
            <v>96.074380000000005</v>
          </cell>
          <cell r="AG571">
            <v>67.72</v>
          </cell>
          <cell r="AH571">
            <v>89.1</v>
          </cell>
          <cell r="AI571">
            <v>99.2</v>
          </cell>
          <cell r="AJ571">
            <v>22.1</v>
          </cell>
          <cell r="AK571">
            <v>4.8</v>
          </cell>
          <cell r="AL571">
            <v>12.5</v>
          </cell>
          <cell r="AM571">
            <v>92.470500000000001</v>
          </cell>
          <cell r="AN571">
            <v>102.4611</v>
          </cell>
          <cell r="AO571">
            <v>11.7</v>
          </cell>
          <cell r="AP571">
            <v>99.7</v>
          </cell>
          <cell r="AQ571">
            <v>93.7</v>
          </cell>
          <cell r="AR571">
            <v>24</v>
          </cell>
          <cell r="AS571">
            <v>-1.3</v>
          </cell>
          <cell r="AT571">
            <v>109.2</v>
          </cell>
          <cell r="AU571">
            <v>101.8</v>
          </cell>
          <cell r="AV571">
            <v>96.4</v>
          </cell>
          <cell r="AW571">
            <v>106.1</v>
          </cell>
          <cell r="AX571">
            <v>125.7</v>
          </cell>
          <cell r="AY571">
            <v>125.4</v>
          </cell>
          <cell r="AZ571">
            <v>123.9</v>
          </cell>
          <cell r="BA571">
            <v>83.4</v>
          </cell>
          <cell r="BB571">
            <v>152.1</v>
          </cell>
          <cell r="BC571">
            <v>92.8</v>
          </cell>
          <cell r="BD571">
            <v>104.2</v>
          </cell>
          <cell r="BE571">
            <v>21.3</v>
          </cell>
          <cell r="BF571">
            <v>98.8</v>
          </cell>
          <cell r="BG571">
            <v>14.97</v>
          </cell>
          <cell r="BH571">
            <v>13.59</v>
          </cell>
          <cell r="BI571">
            <v>80.400000000000006</v>
          </cell>
          <cell r="BJ571">
            <v>112.36069999999999</v>
          </cell>
          <cell r="BL571">
            <v>79.52</v>
          </cell>
          <cell r="BM571">
            <v>63.1</v>
          </cell>
          <cell r="BN571">
            <v>15</v>
          </cell>
          <cell r="BO571">
            <v>30.9</v>
          </cell>
          <cell r="BP571">
            <v>92.4</v>
          </cell>
          <cell r="BQ571">
            <v>97.3</v>
          </cell>
          <cell r="BR571">
            <v>93.6</v>
          </cell>
          <cell r="BS571">
            <v>94.3</v>
          </cell>
          <cell r="BT571">
            <v>-2.2000000000000002</v>
          </cell>
          <cell r="BU571">
            <v>-20.6</v>
          </cell>
          <cell r="BV571">
            <v>104.9</v>
          </cell>
          <cell r="BW571">
            <v>26.4</v>
          </cell>
          <cell r="BX571">
            <v>-5.8</v>
          </cell>
          <cell r="BY571">
            <v>22.2</v>
          </cell>
          <cell r="BZ571">
            <v>27.5</v>
          </cell>
          <cell r="CA571">
            <v>5.7</v>
          </cell>
          <cell r="CB571">
            <v>69.5</v>
          </cell>
          <cell r="CC571">
            <v>33.6</v>
          </cell>
          <cell r="CD571">
            <v>-4.0999999999999996</v>
          </cell>
          <cell r="CE571">
            <v>40162</v>
          </cell>
          <cell r="CF571">
            <v>2473994</v>
          </cell>
          <cell r="CG571">
            <v>83.4</v>
          </cell>
          <cell r="CH571">
            <v>58.9</v>
          </cell>
          <cell r="CI571">
            <v>91.5</v>
          </cell>
          <cell r="CJ571">
            <v>89.4</v>
          </cell>
          <cell r="CK571">
            <v>-23.6</v>
          </cell>
          <cell r="CL571">
            <v>-23.6</v>
          </cell>
          <cell r="CM571">
            <v>-2.2000000000000002</v>
          </cell>
          <cell r="CN571">
            <v>67.099999999999994</v>
          </cell>
          <cell r="CO571">
            <v>66.5</v>
          </cell>
          <cell r="CP571">
            <v>106.1</v>
          </cell>
          <cell r="CQ571">
            <v>28.433984756000001</v>
          </cell>
          <cell r="CR571">
            <v>18.25</v>
          </cell>
          <cell r="CS571">
            <v>95.1</v>
          </cell>
          <cell r="CT571">
            <v>109</v>
          </cell>
          <cell r="CU571">
            <v>112.4748</v>
          </cell>
          <cell r="CV571">
            <v>4.62</v>
          </cell>
          <cell r="CW571">
            <v>2.41</v>
          </cell>
          <cell r="CX571">
            <v>97.4</v>
          </cell>
          <cell r="CY571">
            <v>68.3</v>
          </cell>
          <cell r="DA571">
            <v>-20.2</v>
          </cell>
          <cell r="DB571">
            <v>108</v>
          </cell>
          <cell r="DE571">
            <v>100.5</v>
          </cell>
          <cell r="DF571">
            <v>102</v>
          </cell>
          <cell r="DG571">
            <v>105.3</v>
          </cell>
          <cell r="DH571">
            <v>98.4</v>
          </cell>
          <cell r="DI571">
            <v>90.9</v>
          </cell>
          <cell r="DJ571">
            <v>55.792564605000003</v>
          </cell>
          <cell r="DK571">
            <v>100.1</v>
          </cell>
          <cell r="DL571">
            <v>98.3</v>
          </cell>
          <cell r="DM571">
            <v>99.6</v>
          </cell>
          <cell r="DN571">
            <v>20.311184000000001</v>
          </cell>
          <cell r="DO571">
            <v>96.3</v>
          </cell>
          <cell r="DQ571">
            <v>96.8</v>
          </cell>
        </row>
        <row r="572">
          <cell r="B572">
            <v>100</v>
          </cell>
          <cell r="C572">
            <v>102.3</v>
          </cell>
          <cell r="D572">
            <v>102.1</v>
          </cell>
          <cell r="E572">
            <v>102.5</v>
          </cell>
          <cell r="F572">
            <v>105.5</v>
          </cell>
          <cell r="G572">
            <v>1.3418570000000001</v>
          </cell>
          <cell r="H572">
            <v>777.8</v>
          </cell>
          <cell r="I572">
            <v>1613</v>
          </cell>
          <cell r="J572">
            <v>4.1479999999999997</v>
          </cell>
          <cell r="K572">
            <v>4.5999999999999996</v>
          </cell>
          <cell r="L572">
            <v>8007.3</v>
          </cell>
          <cell r="M572">
            <v>301108</v>
          </cell>
          <cell r="N572">
            <v>96.5</v>
          </cell>
          <cell r="O572">
            <v>2448</v>
          </cell>
          <cell r="P572">
            <v>9</v>
          </cell>
          <cell r="Q572">
            <v>21.2</v>
          </cell>
          <cell r="R572">
            <v>5.8</v>
          </cell>
          <cell r="W572">
            <v>11.4</v>
          </cell>
          <cell r="X572">
            <v>104</v>
          </cell>
          <cell r="Y572">
            <v>20.399999999999999</v>
          </cell>
          <cell r="Z572">
            <v>100.5</v>
          </cell>
          <cell r="AA572">
            <v>97.8</v>
          </cell>
          <cell r="AB572">
            <v>96.5</v>
          </cell>
          <cell r="AC572">
            <v>1.3418570000000001</v>
          </cell>
          <cell r="AD572">
            <v>97.4</v>
          </cell>
          <cell r="AE572">
            <v>14.2</v>
          </cell>
          <cell r="AF572">
            <v>95.880536000000006</v>
          </cell>
          <cell r="AG572">
            <v>70.62</v>
          </cell>
          <cell r="AH572">
            <v>89.3</v>
          </cell>
          <cell r="AI572">
            <v>104</v>
          </cell>
          <cell r="AJ572">
            <v>19.399999999999999</v>
          </cell>
          <cell r="AK572">
            <v>5.6</v>
          </cell>
          <cell r="AL572">
            <v>12.5</v>
          </cell>
          <cell r="AM572">
            <v>92.553299999999993</v>
          </cell>
          <cell r="AN572">
            <v>102.4594</v>
          </cell>
          <cell r="AO572">
            <v>15.7</v>
          </cell>
          <cell r="AP572">
            <v>98.9</v>
          </cell>
          <cell r="AQ572">
            <v>93.3</v>
          </cell>
          <cell r="AR572">
            <v>20.3</v>
          </cell>
          <cell r="AS572">
            <v>-1.5</v>
          </cell>
          <cell r="AT572">
            <v>109.7</v>
          </cell>
          <cell r="AU572">
            <v>101.5</v>
          </cell>
          <cell r="AV572">
            <v>96.9</v>
          </cell>
          <cell r="AW572">
            <v>106.7</v>
          </cell>
          <cell r="AX572">
            <v>132.19999999999999</v>
          </cell>
          <cell r="AY572">
            <v>130.5</v>
          </cell>
          <cell r="AZ572">
            <v>121.5</v>
          </cell>
          <cell r="BA572">
            <v>88.1</v>
          </cell>
          <cell r="BB572">
            <v>144.69999999999999</v>
          </cell>
          <cell r="BC572">
            <v>93</v>
          </cell>
          <cell r="BD572">
            <v>103.3</v>
          </cell>
          <cell r="BE572">
            <v>23.3</v>
          </cell>
          <cell r="BF572">
            <v>99.6</v>
          </cell>
          <cell r="BG572">
            <v>14.47</v>
          </cell>
          <cell r="BH572">
            <v>14.19</v>
          </cell>
          <cell r="BI572">
            <v>80</v>
          </cell>
          <cell r="BJ572">
            <v>111.8289</v>
          </cell>
          <cell r="BL572">
            <v>80.069999999999993</v>
          </cell>
          <cell r="BM572">
            <v>64.87</v>
          </cell>
          <cell r="BN572">
            <v>9.6</v>
          </cell>
          <cell r="BO572">
            <v>28.5</v>
          </cell>
          <cell r="BP572">
            <v>93.1</v>
          </cell>
          <cell r="BQ572">
            <v>97.5</v>
          </cell>
          <cell r="BR572">
            <v>93</v>
          </cell>
          <cell r="BS572">
            <v>95.4</v>
          </cell>
          <cell r="BT572">
            <v>-4.9000000000000004</v>
          </cell>
          <cell r="BU572">
            <v>-18.399999999999999</v>
          </cell>
          <cell r="BV572">
            <v>103.9</v>
          </cell>
          <cell r="BW572">
            <v>24.1</v>
          </cell>
          <cell r="BX572">
            <v>-10.5</v>
          </cell>
          <cell r="BY572">
            <v>14.4</v>
          </cell>
          <cell r="BZ572">
            <v>26.4</v>
          </cell>
          <cell r="CA572">
            <v>7.4</v>
          </cell>
          <cell r="CB572">
            <v>69</v>
          </cell>
          <cell r="CC572">
            <v>28.7</v>
          </cell>
          <cell r="CD572">
            <v>9.1</v>
          </cell>
          <cell r="CE572">
            <v>40177</v>
          </cell>
          <cell r="CF572">
            <v>2452586</v>
          </cell>
          <cell r="CG572">
            <v>80.7</v>
          </cell>
          <cell r="CH572">
            <v>59.7</v>
          </cell>
          <cell r="CI572">
            <v>85.3</v>
          </cell>
          <cell r="CJ572">
            <v>87.7</v>
          </cell>
          <cell r="CK572">
            <v>-25.4</v>
          </cell>
          <cell r="CL572">
            <v>-26.6</v>
          </cell>
          <cell r="CM572">
            <v>-4.9000000000000004</v>
          </cell>
          <cell r="CN572">
            <v>66.5</v>
          </cell>
          <cell r="CO572">
            <v>66.099999999999994</v>
          </cell>
          <cell r="CP572">
            <v>104.2</v>
          </cell>
          <cell r="CQ572">
            <v>45.653175353999998</v>
          </cell>
          <cell r="CR572">
            <v>16.28</v>
          </cell>
          <cell r="CS572">
            <v>95</v>
          </cell>
          <cell r="CT572">
            <v>108.6</v>
          </cell>
          <cell r="CU572">
            <v>111.976</v>
          </cell>
          <cell r="CV572">
            <v>4.45</v>
          </cell>
          <cell r="CW572">
            <v>2.33</v>
          </cell>
          <cell r="CX572">
            <v>93.9</v>
          </cell>
          <cell r="CY572">
            <v>69.099999999999994</v>
          </cell>
          <cell r="DA572">
            <v>-16.399999999999999</v>
          </cell>
          <cell r="DB572">
            <v>111.8</v>
          </cell>
          <cell r="DE572">
            <v>99</v>
          </cell>
          <cell r="DF572">
            <v>101</v>
          </cell>
          <cell r="DG572">
            <v>107.8</v>
          </cell>
          <cell r="DH572">
            <v>104.4</v>
          </cell>
          <cell r="DI572">
            <v>90.3</v>
          </cell>
          <cell r="DJ572">
            <v>56.580367993999999</v>
          </cell>
          <cell r="DK572">
            <v>100.8</v>
          </cell>
          <cell r="DL572">
            <v>98.4</v>
          </cell>
          <cell r="DM572">
            <v>99.1</v>
          </cell>
          <cell r="DN572">
            <v>19.968309999999999</v>
          </cell>
          <cell r="DO572">
            <v>97</v>
          </cell>
          <cell r="DQ572">
            <v>96.7</v>
          </cell>
        </row>
        <row r="573">
          <cell r="B573">
            <v>99.8</v>
          </cell>
          <cell r="C573">
            <v>102</v>
          </cell>
          <cell r="D573">
            <v>102.1</v>
          </cell>
          <cell r="E573">
            <v>101.9</v>
          </cell>
          <cell r="F573">
            <v>100.8</v>
          </cell>
          <cell r="G573">
            <v>1.371559</v>
          </cell>
          <cell r="H573">
            <v>780.4</v>
          </cell>
          <cell r="I573">
            <v>1624.7</v>
          </cell>
          <cell r="J573">
            <v>4.2160000000000002</v>
          </cell>
          <cell r="K573">
            <v>4.5</v>
          </cell>
          <cell r="L573">
            <v>7584.1</v>
          </cell>
          <cell r="M573">
            <v>258639</v>
          </cell>
          <cell r="N573">
            <v>97.3</v>
          </cell>
          <cell r="O573">
            <v>2361</v>
          </cell>
          <cell r="P573">
            <v>8.9</v>
          </cell>
          <cell r="Q573">
            <v>19.5</v>
          </cell>
          <cell r="R573">
            <v>6.6</v>
          </cell>
          <cell r="W573">
            <v>10.9</v>
          </cell>
          <cell r="X573">
            <v>97.3</v>
          </cell>
          <cell r="Y573">
            <v>18.5</v>
          </cell>
          <cell r="Z573">
            <v>100.8</v>
          </cell>
          <cell r="AA573">
            <v>98</v>
          </cell>
          <cell r="AB573">
            <v>96.7</v>
          </cell>
          <cell r="AC573">
            <v>1.371559</v>
          </cell>
          <cell r="AD573">
            <v>98</v>
          </cell>
          <cell r="AE573">
            <v>13.1</v>
          </cell>
          <cell r="AF573">
            <v>95.786227999999994</v>
          </cell>
          <cell r="AG573">
            <v>76.13</v>
          </cell>
          <cell r="AH573">
            <v>89.5</v>
          </cell>
          <cell r="AI573">
            <v>97.3</v>
          </cell>
          <cell r="AJ573">
            <v>21</v>
          </cell>
          <cell r="AK573">
            <v>6.3</v>
          </cell>
          <cell r="AL573">
            <v>11.1</v>
          </cell>
          <cell r="AM573">
            <v>92.575400000000002</v>
          </cell>
          <cell r="AN573">
            <v>102.3931</v>
          </cell>
          <cell r="AO573">
            <v>23.2</v>
          </cell>
          <cell r="AP573">
            <v>91.2</v>
          </cell>
          <cell r="AQ573">
            <v>92.7</v>
          </cell>
          <cell r="AR573">
            <v>10.4</v>
          </cell>
          <cell r="AS573">
            <v>-1.2</v>
          </cell>
          <cell r="AT573">
            <v>109</v>
          </cell>
          <cell r="AU573">
            <v>101.85</v>
          </cell>
          <cell r="AV573">
            <v>97</v>
          </cell>
          <cell r="AW573">
            <v>105.1</v>
          </cell>
          <cell r="AX573">
            <v>142.4</v>
          </cell>
          <cell r="AY573">
            <v>139</v>
          </cell>
          <cell r="AZ573">
            <v>121.1</v>
          </cell>
          <cell r="BA573">
            <v>88.4</v>
          </cell>
          <cell r="BB573">
            <v>143.80000000000001</v>
          </cell>
          <cell r="BC573">
            <v>93</v>
          </cell>
          <cell r="BD573">
            <v>102.3</v>
          </cell>
          <cell r="BE573">
            <v>18.5</v>
          </cell>
          <cell r="BF573">
            <v>99.9</v>
          </cell>
          <cell r="BG573">
            <v>15.32</v>
          </cell>
          <cell r="BH573">
            <v>13.9</v>
          </cell>
          <cell r="BI573">
            <v>81</v>
          </cell>
          <cell r="BJ573">
            <v>112.434</v>
          </cell>
          <cell r="BL573">
            <v>80.42</v>
          </cell>
          <cell r="BM573">
            <v>63.24</v>
          </cell>
          <cell r="BN573">
            <v>13.8</v>
          </cell>
          <cell r="BO573">
            <v>30.6</v>
          </cell>
          <cell r="BP573">
            <v>94.3</v>
          </cell>
          <cell r="BQ573">
            <v>98.5</v>
          </cell>
          <cell r="BR573">
            <v>94.7</v>
          </cell>
          <cell r="BS573">
            <v>95.5</v>
          </cell>
          <cell r="BT573">
            <v>-6.4</v>
          </cell>
          <cell r="BU573">
            <v>-23.8</v>
          </cell>
          <cell r="BV573">
            <v>104.7</v>
          </cell>
          <cell r="BW573">
            <v>22.4</v>
          </cell>
          <cell r="BX573">
            <v>-5.7</v>
          </cell>
          <cell r="BY573">
            <v>4</v>
          </cell>
          <cell r="BZ573">
            <v>26.5</v>
          </cell>
          <cell r="CA573">
            <v>8.4</v>
          </cell>
          <cell r="CB573">
            <v>64.8</v>
          </cell>
          <cell r="CC573">
            <v>27.9</v>
          </cell>
          <cell r="CD573">
            <v>9</v>
          </cell>
          <cell r="CE573">
            <v>40230</v>
          </cell>
          <cell r="CF573">
            <v>2454590</v>
          </cell>
          <cell r="CG573">
            <v>84.3</v>
          </cell>
          <cell r="CH573">
            <v>57.8</v>
          </cell>
          <cell r="CI573">
            <v>86.4</v>
          </cell>
          <cell r="CJ573">
            <v>96.5</v>
          </cell>
          <cell r="CK573">
            <v>-28.9</v>
          </cell>
          <cell r="CL573">
            <v>-27.4</v>
          </cell>
          <cell r="CM573">
            <v>-6.4</v>
          </cell>
          <cell r="CN573">
            <v>66.400000000000006</v>
          </cell>
          <cell r="CO573">
            <v>65.8</v>
          </cell>
          <cell r="CP573">
            <v>105.5</v>
          </cell>
          <cell r="CQ573">
            <v>37.950649261000002</v>
          </cell>
          <cell r="CR573">
            <v>19.96</v>
          </cell>
          <cell r="CS573">
            <v>95</v>
          </cell>
          <cell r="CT573">
            <v>109.5</v>
          </cell>
          <cell r="CU573">
            <v>112.55929999999999</v>
          </cell>
          <cell r="CV573">
            <v>4.78</v>
          </cell>
          <cell r="CW573">
            <v>2.4</v>
          </cell>
          <cell r="CX573">
            <v>98.1</v>
          </cell>
          <cell r="CY573">
            <v>66.900000000000006</v>
          </cell>
          <cell r="DA573">
            <v>-20.100000000000001</v>
          </cell>
          <cell r="DB573">
            <v>108.6</v>
          </cell>
          <cell r="DE573">
            <v>98.9</v>
          </cell>
          <cell r="DF573">
            <v>100.8</v>
          </cell>
          <cell r="DG573">
            <v>105.3</v>
          </cell>
          <cell r="DH573">
            <v>96</v>
          </cell>
          <cell r="DI573">
            <v>92.2</v>
          </cell>
          <cell r="DJ573">
            <v>48.896350177000002</v>
          </cell>
          <cell r="DK573">
            <v>101.3</v>
          </cell>
          <cell r="DL573">
            <v>98.7</v>
          </cell>
          <cell r="DM573">
            <v>99.6</v>
          </cell>
          <cell r="DN573">
            <v>20.603200999999999</v>
          </cell>
          <cell r="DO573">
            <v>96.4</v>
          </cell>
          <cell r="DQ573">
            <v>97.4</v>
          </cell>
        </row>
        <row r="574">
          <cell r="B574">
            <v>99.9</v>
          </cell>
          <cell r="C574">
            <v>101.8</v>
          </cell>
          <cell r="D574">
            <v>102.5</v>
          </cell>
          <cell r="E574">
            <v>101</v>
          </cell>
          <cell r="F574">
            <v>101.4</v>
          </cell>
          <cell r="G574">
            <v>1.3622479999999999</v>
          </cell>
          <cell r="H574">
            <v>773</v>
          </cell>
          <cell r="I574">
            <v>1640</v>
          </cell>
          <cell r="J574">
            <v>4.5439999999999996</v>
          </cell>
          <cell r="K574">
            <v>4.3</v>
          </cell>
          <cell r="L574">
            <v>7638.2</v>
          </cell>
          <cell r="M574">
            <v>239381</v>
          </cell>
          <cell r="N574">
            <v>97.5</v>
          </cell>
          <cell r="O574">
            <v>2447</v>
          </cell>
          <cell r="P574">
            <v>8.8000000000000007</v>
          </cell>
          <cell r="Q574">
            <v>20.399999999999999</v>
          </cell>
          <cell r="R574">
            <v>6.3</v>
          </cell>
          <cell r="W574">
            <v>9.6999999999999993</v>
          </cell>
          <cell r="X574">
            <v>98.8</v>
          </cell>
          <cell r="Y574">
            <v>18.7</v>
          </cell>
          <cell r="Z574">
            <v>100.6</v>
          </cell>
          <cell r="AA574">
            <v>97.7</v>
          </cell>
          <cell r="AB574">
            <v>96.6</v>
          </cell>
          <cell r="AC574">
            <v>1.3622479999999999</v>
          </cell>
          <cell r="AD574">
            <v>98.2</v>
          </cell>
          <cell r="AE574">
            <v>12.4</v>
          </cell>
          <cell r="AF574">
            <v>96.177685999999994</v>
          </cell>
          <cell r="AG574">
            <v>71.31</v>
          </cell>
          <cell r="AH574">
            <v>89.5</v>
          </cell>
          <cell r="AI574">
            <v>98.8</v>
          </cell>
          <cell r="AJ574">
            <v>17.600000000000001</v>
          </cell>
          <cell r="AK574">
            <v>6.5</v>
          </cell>
          <cell r="AL574">
            <v>9.6999999999999993</v>
          </cell>
          <cell r="AM574">
            <v>92.557599999999994</v>
          </cell>
          <cell r="AN574">
            <v>102.2854</v>
          </cell>
          <cell r="AO574">
            <v>20.9</v>
          </cell>
          <cell r="AP574">
            <v>94.2</v>
          </cell>
          <cell r="AQ574">
            <v>92.4</v>
          </cell>
          <cell r="AR574">
            <v>-6.9</v>
          </cell>
          <cell r="AS574">
            <v>-3.4</v>
          </cell>
          <cell r="AT574">
            <v>107.9</v>
          </cell>
          <cell r="AU574">
            <v>101.79</v>
          </cell>
          <cell r="AV574">
            <v>96.4</v>
          </cell>
          <cell r="AW574">
            <v>104.1</v>
          </cell>
          <cell r="AX574">
            <v>136.4</v>
          </cell>
          <cell r="AY574">
            <v>133.30000000000001</v>
          </cell>
          <cell r="AZ574">
            <v>117.3</v>
          </cell>
          <cell r="BA574">
            <v>88.9</v>
          </cell>
          <cell r="BB574">
            <v>137</v>
          </cell>
          <cell r="BC574">
            <v>93</v>
          </cell>
          <cell r="BD574">
            <v>102.1</v>
          </cell>
          <cell r="BE574">
            <v>24.9</v>
          </cell>
          <cell r="BF574">
            <v>100.8</v>
          </cell>
          <cell r="BG574">
            <v>15.69</v>
          </cell>
          <cell r="BH574">
            <v>14.17</v>
          </cell>
          <cell r="BI574">
            <v>80.8</v>
          </cell>
          <cell r="BJ574">
            <v>112.401</v>
          </cell>
          <cell r="BL574">
            <v>81.67</v>
          </cell>
          <cell r="BM574">
            <v>65.260000000000005</v>
          </cell>
          <cell r="BN574">
            <v>11.6</v>
          </cell>
          <cell r="BO574">
            <v>30.7</v>
          </cell>
          <cell r="BP574">
            <v>93.3</v>
          </cell>
          <cell r="BQ574">
            <v>98.8</v>
          </cell>
          <cell r="BR574">
            <v>93.5</v>
          </cell>
          <cell r="BS574">
            <v>95.5</v>
          </cell>
          <cell r="BT574">
            <v>-6</v>
          </cell>
          <cell r="BU574">
            <v>-25.3</v>
          </cell>
          <cell r="BV574">
            <v>105</v>
          </cell>
          <cell r="BW574">
            <v>23</v>
          </cell>
          <cell r="BX574">
            <v>-5.5</v>
          </cell>
          <cell r="BY574">
            <v>3.5</v>
          </cell>
          <cell r="BZ574">
            <v>25.5</v>
          </cell>
          <cell r="CA574">
            <v>8.3000000000000007</v>
          </cell>
          <cell r="CB574">
            <v>48.4</v>
          </cell>
          <cell r="CC574">
            <v>9.1999999999999993</v>
          </cell>
          <cell r="CD574">
            <v>6.4</v>
          </cell>
          <cell r="CE574">
            <v>40269</v>
          </cell>
          <cell r="CF574">
            <v>2457065</v>
          </cell>
          <cell r="CG574">
            <v>79</v>
          </cell>
          <cell r="CH574">
            <v>58.6</v>
          </cell>
          <cell r="CI574">
            <v>92.5</v>
          </cell>
          <cell r="CJ574">
            <v>78.099999999999994</v>
          </cell>
          <cell r="CK574">
            <v>-30</v>
          </cell>
          <cell r="CL574">
            <v>-28.5</v>
          </cell>
          <cell r="CM574">
            <v>-6</v>
          </cell>
          <cell r="CN574">
            <v>66.5</v>
          </cell>
          <cell r="CO574">
            <v>65.7</v>
          </cell>
          <cell r="CP574">
            <v>105.1</v>
          </cell>
          <cell r="CQ574">
            <v>117.56629180900001</v>
          </cell>
          <cell r="CR574">
            <v>27.62</v>
          </cell>
          <cell r="CS574">
            <v>95.1</v>
          </cell>
          <cell r="CT574">
            <v>108.7</v>
          </cell>
          <cell r="CU574">
            <v>112.54859999999999</v>
          </cell>
          <cell r="CV574">
            <v>4.55</v>
          </cell>
          <cell r="CW574">
            <v>2.23</v>
          </cell>
          <cell r="CX574">
            <v>91.7</v>
          </cell>
          <cell r="CY574">
            <v>67.7</v>
          </cell>
          <cell r="DA574">
            <v>-17.399999999999999</v>
          </cell>
          <cell r="DB574">
            <v>111.1</v>
          </cell>
          <cell r="DE574">
            <v>99.1</v>
          </cell>
          <cell r="DF574">
            <v>100.7</v>
          </cell>
          <cell r="DG574">
            <v>103.3</v>
          </cell>
          <cell r="DH574">
            <v>97.3</v>
          </cell>
          <cell r="DI574">
            <v>90.2</v>
          </cell>
          <cell r="DJ574">
            <v>76.750641478000006</v>
          </cell>
          <cell r="DK574">
            <v>101.7</v>
          </cell>
          <cell r="DL574">
            <v>99.5</v>
          </cell>
          <cell r="DM574">
            <v>99.5</v>
          </cell>
          <cell r="DN574">
            <v>21.532620000000001</v>
          </cell>
          <cell r="DO574">
            <v>96.7</v>
          </cell>
          <cell r="DQ574">
            <v>97.7</v>
          </cell>
        </row>
        <row r="575">
          <cell r="B575">
            <v>99.3</v>
          </cell>
          <cell r="C575">
            <v>100.9</v>
          </cell>
          <cell r="D575">
            <v>101.4</v>
          </cell>
          <cell r="E575">
            <v>100.3</v>
          </cell>
          <cell r="F575">
            <v>101.4</v>
          </cell>
          <cell r="G575">
            <v>1.389645</v>
          </cell>
          <cell r="H575">
            <v>785.5</v>
          </cell>
          <cell r="I575">
            <v>1662.9</v>
          </cell>
          <cell r="J575">
            <v>4.742</v>
          </cell>
          <cell r="K575">
            <v>4.2</v>
          </cell>
          <cell r="L575">
            <v>7861.5</v>
          </cell>
          <cell r="M575">
            <v>265473</v>
          </cell>
          <cell r="N575">
            <v>98.5</v>
          </cell>
          <cell r="O575">
            <v>2285</v>
          </cell>
          <cell r="P575">
            <v>8.6999999999999993</v>
          </cell>
          <cell r="Q575">
            <v>20.5</v>
          </cell>
          <cell r="R575">
            <v>5.9</v>
          </cell>
          <cell r="W575">
            <v>7.4</v>
          </cell>
          <cell r="X575">
            <v>99.1</v>
          </cell>
          <cell r="Y575">
            <v>19.7</v>
          </cell>
          <cell r="Z575">
            <v>101.1</v>
          </cell>
          <cell r="AA575">
            <v>98.3</v>
          </cell>
          <cell r="AB575">
            <v>97.1</v>
          </cell>
          <cell r="AC575">
            <v>1.389645</v>
          </cell>
          <cell r="AD575">
            <v>99.3</v>
          </cell>
          <cell r="AE575">
            <v>10.8</v>
          </cell>
          <cell r="AF575">
            <v>95.880536000000006</v>
          </cell>
          <cell r="AG575">
            <v>76.77</v>
          </cell>
          <cell r="AH575">
            <v>89.9</v>
          </cell>
          <cell r="AI575">
            <v>99.1</v>
          </cell>
          <cell r="AJ575">
            <v>15.3</v>
          </cell>
          <cell r="AK575">
            <v>8.1999999999999993</v>
          </cell>
          <cell r="AL575">
            <v>6.1</v>
          </cell>
          <cell r="AM575">
            <v>92.525700000000001</v>
          </cell>
          <cell r="AN575">
            <v>102.1648</v>
          </cell>
          <cell r="AO575">
            <v>21.4</v>
          </cell>
          <cell r="AP575">
            <v>93.2</v>
          </cell>
          <cell r="AQ575">
            <v>91.9</v>
          </cell>
          <cell r="AR575">
            <v>-18.100000000000001</v>
          </cell>
          <cell r="AS575">
            <v>-5</v>
          </cell>
          <cell r="AT575">
            <v>105.3</v>
          </cell>
          <cell r="AU575">
            <v>102.33</v>
          </cell>
          <cell r="AV575">
            <v>96.9</v>
          </cell>
          <cell r="AW575">
            <v>105.1</v>
          </cell>
          <cell r="AX575">
            <v>148.5</v>
          </cell>
          <cell r="AY575">
            <v>143.9</v>
          </cell>
          <cell r="AZ575">
            <v>120.2</v>
          </cell>
          <cell r="BA575">
            <v>96.2</v>
          </cell>
          <cell r="BB575">
            <v>136.9</v>
          </cell>
          <cell r="BC575">
            <v>93</v>
          </cell>
          <cell r="BD575">
            <v>102.3</v>
          </cell>
          <cell r="BE575">
            <v>26.6</v>
          </cell>
          <cell r="BF575">
            <v>100.3</v>
          </cell>
          <cell r="BG575">
            <v>14.56</v>
          </cell>
          <cell r="BH575">
            <v>13.24</v>
          </cell>
          <cell r="BI575">
            <v>81.400000000000006</v>
          </cell>
          <cell r="BJ575">
            <v>113.26349999999999</v>
          </cell>
          <cell r="BL575">
            <v>82.39</v>
          </cell>
          <cell r="BM575">
            <v>64.349999999999994</v>
          </cell>
          <cell r="BN575">
            <v>11</v>
          </cell>
          <cell r="BO575">
            <v>28.2</v>
          </cell>
          <cell r="BP575">
            <v>94.6</v>
          </cell>
          <cell r="BQ575">
            <v>100</v>
          </cell>
          <cell r="BR575">
            <v>96.2</v>
          </cell>
          <cell r="BS575">
            <v>95.7</v>
          </cell>
          <cell r="BT575">
            <v>-8.6</v>
          </cell>
          <cell r="BU575">
            <v>-29.6</v>
          </cell>
          <cell r="BV575">
            <v>105.7</v>
          </cell>
          <cell r="BW575">
            <v>21</v>
          </cell>
          <cell r="BX575">
            <v>-11.1</v>
          </cell>
          <cell r="BY575">
            <v>1.7</v>
          </cell>
          <cell r="BZ575">
            <v>24.2</v>
          </cell>
          <cell r="CA575">
            <v>7.3</v>
          </cell>
          <cell r="CB575">
            <v>40.700000000000003</v>
          </cell>
          <cell r="CC575">
            <v>2.2999999999999998</v>
          </cell>
          <cell r="CD575">
            <v>-2.4</v>
          </cell>
          <cell r="CE575">
            <v>40291</v>
          </cell>
          <cell r="CF575">
            <v>2465051</v>
          </cell>
          <cell r="CG575">
            <v>82.4</v>
          </cell>
          <cell r="CH575">
            <v>57.6</v>
          </cell>
          <cell r="CI575">
            <v>95.8</v>
          </cell>
          <cell r="CJ575">
            <v>83.7</v>
          </cell>
          <cell r="CK575">
            <v>-30.2</v>
          </cell>
          <cell r="CL575">
            <v>-28.4</v>
          </cell>
          <cell r="CM575">
            <v>-8.6</v>
          </cell>
          <cell r="CN575">
            <v>66.8</v>
          </cell>
          <cell r="CO575">
            <v>65.2</v>
          </cell>
          <cell r="CP575">
            <v>106.1</v>
          </cell>
          <cell r="CQ575">
            <v>186.62086486800001</v>
          </cell>
          <cell r="CR575">
            <v>22.96</v>
          </cell>
          <cell r="CS575">
            <v>95.2</v>
          </cell>
          <cell r="CT575">
            <v>110.1</v>
          </cell>
          <cell r="CU575">
            <v>113.4622</v>
          </cell>
          <cell r="CV575">
            <v>5.04</v>
          </cell>
          <cell r="CW575">
            <v>2.46</v>
          </cell>
          <cell r="CX575">
            <v>95.4</v>
          </cell>
          <cell r="CY575">
            <v>66.3</v>
          </cell>
          <cell r="DA575">
            <v>-16.399999999999999</v>
          </cell>
          <cell r="DB575">
            <v>111.6</v>
          </cell>
          <cell r="DE575">
            <v>99</v>
          </cell>
          <cell r="DF575">
            <v>99.7</v>
          </cell>
          <cell r="DG575">
            <v>103.3</v>
          </cell>
          <cell r="DH575">
            <v>96</v>
          </cell>
          <cell r="DI575">
            <v>93.9</v>
          </cell>
          <cell r="DJ575">
            <v>99.227255088999996</v>
          </cell>
          <cell r="DK575">
            <v>101</v>
          </cell>
          <cell r="DL575">
            <v>99.5</v>
          </cell>
          <cell r="DM575">
            <v>100.9</v>
          </cell>
          <cell r="DN575">
            <v>22.603798000000001</v>
          </cell>
          <cell r="DO575">
            <v>97.8</v>
          </cell>
          <cell r="DQ575">
            <v>98.7</v>
          </cell>
        </row>
        <row r="576">
          <cell r="B576">
            <v>99.6</v>
          </cell>
          <cell r="C576">
            <v>100.7</v>
          </cell>
          <cell r="D576">
            <v>101.3</v>
          </cell>
          <cell r="E576">
            <v>100</v>
          </cell>
          <cell r="F576">
            <v>105.9</v>
          </cell>
          <cell r="G576">
            <v>1.4227479999999999</v>
          </cell>
          <cell r="H576">
            <v>774.2</v>
          </cell>
          <cell r="I576">
            <v>1662.4</v>
          </cell>
          <cell r="J576">
            <v>4.6870000000000003</v>
          </cell>
          <cell r="K576">
            <v>4.3</v>
          </cell>
          <cell r="L576">
            <v>8019.2</v>
          </cell>
          <cell r="M576">
            <v>281845</v>
          </cell>
          <cell r="N576">
            <v>98.7</v>
          </cell>
          <cell r="O576">
            <v>2732</v>
          </cell>
          <cell r="P576">
            <v>8.6</v>
          </cell>
          <cell r="Q576">
            <v>16.2</v>
          </cell>
          <cell r="R576">
            <v>9.4</v>
          </cell>
          <cell r="W576">
            <v>7.1</v>
          </cell>
          <cell r="X576">
            <v>104.6</v>
          </cell>
          <cell r="Y576">
            <v>18</v>
          </cell>
          <cell r="Z576">
            <v>101.6</v>
          </cell>
          <cell r="AA576">
            <v>98.6</v>
          </cell>
          <cell r="AB576">
            <v>97.2</v>
          </cell>
          <cell r="AC576">
            <v>1.4227479999999999</v>
          </cell>
          <cell r="AD576">
            <v>99.3</v>
          </cell>
          <cell r="AE576">
            <v>9.6999999999999993</v>
          </cell>
          <cell r="AF576">
            <v>95.097037999999998</v>
          </cell>
          <cell r="AG576">
            <v>82.51</v>
          </cell>
          <cell r="AH576">
            <v>90.2</v>
          </cell>
          <cell r="AI576">
            <v>104.6</v>
          </cell>
          <cell r="AJ576">
            <v>15</v>
          </cell>
          <cell r="AK576">
            <v>11</v>
          </cell>
          <cell r="AL576">
            <v>5.5</v>
          </cell>
          <cell r="AM576">
            <v>92.497900000000001</v>
          </cell>
          <cell r="AN576">
            <v>102.0515</v>
          </cell>
          <cell r="AO576">
            <v>19.100000000000001</v>
          </cell>
          <cell r="AP576">
            <v>96</v>
          </cell>
          <cell r="AQ576">
            <v>92</v>
          </cell>
          <cell r="AR576">
            <v>-18.100000000000001</v>
          </cell>
          <cell r="AS576">
            <v>-4.3</v>
          </cell>
          <cell r="AT576">
            <v>105.2</v>
          </cell>
          <cell r="AU576">
            <v>102.69</v>
          </cell>
          <cell r="AV576">
            <v>98</v>
          </cell>
          <cell r="AW576">
            <v>105</v>
          </cell>
          <cell r="AX576">
            <v>159.4</v>
          </cell>
          <cell r="AY576">
            <v>153.6</v>
          </cell>
          <cell r="AZ576">
            <v>123.8</v>
          </cell>
          <cell r="BA576">
            <v>99.1</v>
          </cell>
          <cell r="BB576">
            <v>140.9</v>
          </cell>
          <cell r="BC576">
            <v>93.1</v>
          </cell>
          <cell r="BD576">
            <v>103.9</v>
          </cell>
          <cell r="BE576">
            <v>25</v>
          </cell>
          <cell r="BF576">
            <v>101.4</v>
          </cell>
          <cell r="BG576">
            <v>15.49</v>
          </cell>
          <cell r="BH576">
            <v>13.92</v>
          </cell>
          <cell r="BI576">
            <v>81.599999999999994</v>
          </cell>
          <cell r="BJ576">
            <v>114.0599</v>
          </cell>
          <cell r="BL576">
            <v>82.4</v>
          </cell>
          <cell r="BM576">
            <v>64.98</v>
          </cell>
          <cell r="BN576">
            <v>14.1</v>
          </cell>
          <cell r="BO576">
            <v>32.9</v>
          </cell>
          <cell r="BP576">
            <v>95.8</v>
          </cell>
          <cell r="BQ576">
            <v>100.8</v>
          </cell>
          <cell r="BR576">
            <v>97.3</v>
          </cell>
          <cell r="BS576">
            <v>95.6</v>
          </cell>
          <cell r="BT576">
            <v>-7.5</v>
          </cell>
          <cell r="BU576">
            <v>-21.4</v>
          </cell>
          <cell r="BV576">
            <v>105.7</v>
          </cell>
          <cell r="BW576">
            <v>22.9</v>
          </cell>
          <cell r="BX576">
            <v>-9.9</v>
          </cell>
          <cell r="BY576">
            <v>-5</v>
          </cell>
          <cell r="BZ576">
            <v>24.8</v>
          </cell>
          <cell r="CA576">
            <v>6.4</v>
          </cell>
          <cell r="CB576">
            <v>39.1</v>
          </cell>
          <cell r="CC576">
            <v>-0.7</v>
          </cell>
          <cell r="CD576">
            <v>-12.9</v>
          </cell>
          <cell r="CE576">
            <v>40378</v>
          </cell>
          <cell r="CF576">
            <v>2458631</v>
          </cell>
          <cell r="CG576">
            <v>96</v>
          </cell>
          <cell r="CH576">
            <v>57.4</v>
          </cell>
          <cell r="CI576">
            <v>123.2</v>
          </cell>
          <cell r="CJ576">
            <v>92.6</v>
          </cell>
          <cell r="CK576">
            <v>-31.5</v>
          </cell>
          <cell r="CL576">
            <v>-26.7</v>
          </cell>
          <cell r="CM576">
            <v>-7.5</v>
          </cell>
          <cell r="CN576">
            <v>66.3</v>
          </cell>
          <cell r="CO576">
            <v>65</v>
          </cell>
          <cell r="CP576">
            <v>109</v>
          </cell>
          <cell r="CQ576">
            <v>141.720169067</v>
          </cell>
          <cell r="CR576">
            <v>18.54</v>
          </cell>
          <cell r="CS576">
            <v>95.1</v>
          </cell>
          <cell r="CT576">
            <v>111.5</v>
          </cell>
          <cell r="CU576">
            <v>114.2139</v>
          </cell>
          <cell r="CV576">
            <v>4.5</v>
          </cell>
          <cell r="CW576">
            <v>2.2799999999999998</v>
          </cell>
          <cell r="CX576">
            <v>111.1</v>
          </cell>
          <cell r="CY576">
            <v>66.099999999999994</v>
          </cell>
          <cell r="DA576">
            <v>-15.2</v>
          </cell>
          <cell r="DB576">
            <v>111.9</v>
          </cell>
          <cell r="DE576">
            <v>99.1</v>
          </cell>
          <cell r="DF576">
            <v>100</v>
          </cell>
          <cell r="DG576">
            <v>108.9</v>
          </cell>
          <cell r="DH576">
            <v>103.8</v>
          </cell>
          <cell r="DI576">
            <v>95</v>
          </cell>
          <cell r="DJ576">
            <v>79.105682293000001</v>
          </cell>
          <cell r="DK576">
            <v>102.5</v>
          </cell>
          <cell r="DL576">
            <v>100.3</v>
          </cell>
          <cell r="DM576">
            <v>101.4</v>
          </cell>
          <cell r="DN576">
            <v>23.025348000000001</v>
          </cell>
          <cell r="DO576">
            <v>98.2</v>
          </cell>
          <cell r="DQ576">
            <v>98.8</v>
          </cell>
        </row>
        <row r="577">
          <cell r="B577">
            <v>98.5</v>
          </cell>
          <cell r="C577">
            <v>100.3</v>
          </cell>
          <cell r="D577">
            <v>100.7</v>
          </cell>
          <cell r="E577">
            <v>99.8</v>
          </cell>
          <cell r="F577">
            <v>107.8</v>
          </cell>
          <cell r="G577">
            <v>1.468364</v>
          </cell>
          <cell r="H577">
            <v>804.9</v>
          </cell>
          <cell r="I577">
            <v>1686</v>
          </cell>
          <cell r="J577">
            <v>4.6390000000000002</v>
          </cell>
          <cell r="K577">
            <v>4.0999999999999996</v>
          </cell>
          <cell r="L577">
            <v>7870.5</v>
          </cell>
          <cell r="M577">
            <v>283921</v>
          </cell>
          <cell r="N577">
            <v>98.3</v>
          </cell>
          <cell r="O577">
            <v>2715</v>
          </cell>
          <cell r="P577">
            <v>8.5</v>
          </cell>
          <cell r="Q577">
            <v>16.3</v>
          </cell>
          <cell r="R577">
            <v>11.2</v>
          </cell>
          <cell r="W577">
            <v>5.7</v>
          </cell>
          <cell r="X577">
            <v>105.5</v>
          </cell>
          <cell r="Y577">
            <v>19.7</v>
          </cell>
          <cell r="Z577">
            <v>102.5</v>
          </cell>
          <cell r="AA577">
            <v>99.6</v>
          </cell>
          <cell r="AB577">
            <v>98.3</v>
          </cell>
          <cell r="AC577">
            <v>1.468364</v>
          </cell>
          <cell r="AD577">
            <v>99.1</v>
          </cell>
          <cell r="AE577">
            <v>11.3</v>
          </cell>
          <cell r="AF577">
            <v>94.613821000000002</v>
          </cell>
          <cell r="AG577">
            <v>92.73</v>
          </cell>
          <cell r="AH577">
            <v>90.9</v>
          </cell>
          <cell r="AI577">
            <v>105.5</v>
          </cell>
          <cell r="AJ577">
            <v>13.1</v>
          </cell>
          <cell r="AK577">
            <v>11.5</v>
          </cell>
          <cell r="AL577">
            <v>9.5</v>
          </cell>
          <cell r="AM577">
            <v>92.466499999999996</v>
          </cell>
          <cell r="AN577">
            <v>101.9367</v>
          </cell>
          <cell r="AO577">
            <v>17.7</v>
          </cell>
          <cell r="AP577">
            <v>93.7</v>
          </cell>
          <cell r="AQ577">
            <v>91.9</v>
          </cell>
          <cell r="AR577">
            <v>-32.5</v>
          </cell>
          <cell r="AS577">
            <v>-6.5</v>
          </cell>
          <cell r="AT577">
            <v>103</v>
          </cell>
          <cell r="AU577">
            <v>103.6</v>
          </cell>
          <cell r="AV577">
            <v>99</v>
          </cell>
          <cell r="AW577">
            <v>106.1</v>
          </cell>
          <cell r="AX577">
            <v>177.7</v>
          </cell>
          <cell r="AY577">
            <v>168.9</v>
          </cell>
          <cell r="AZ577">
            <v>123.6</v>
          </cell>
          <cell r="BA577">
            <v>102</v>
          </cell>
          <cell r="BB577">
            <v>138.6</v>
          </cell>
          <cell r="BC577">
            <v>93.3</v>
          </cell>
          <cell r="BD577">
            <v>103.1</v>
          </cell>
          <cell r="BE577">
            <v>29.4</v>
          </cell>
          <cell r="BF577">
            <v>101.9</v>
          </cell>
          <cell r="BG577">
            <v>15.31</v>
          </cell>
          <cell r="BH577">
            <v>14.53</v>
          </cell>
          <cell r="BI577">
            <v>79.8</v>
          </cell>
          <cell r="BJ577">
            <v>115.896</v>
          </cell>
          <cell r="BL577">
            <v>83.16</v>
          </cell>
          <cell r="BM577">
            <v>65.34</v>
          </cell>
          <cell r="BN577">
            <v>14.1</v>
          </cell>
          <cell r="BO577">
            <v>33</v>
          </cell>
          <cell r="BP577">
            <v>95.8</v>
          </cell>
          <cell r="BQ577">
            <v>101.8</v>
          </cell>
          <cell r="BR577">
            <v>96.4</v>
          </cell>
          <cell r="BS577">
            <v>94.5</v>
          </cell>
          <cell r="BT577">
            <v>-6.6</v>
          </cell>
          <cell r="BU577">
            <v>-27.9</v>
          </cell>
          <cell r="BV577">
            <v>105.7</v>
          </cell>
          <cell r="BW577">
            <v>18.8</v>
          </cell>
          <cell r="BX577">
            <v>-12.2</v>
          </cell>
          <cell r="BY577">
            <v>-2</v>
          </cell>
          <cell r="BZ577">
            <v>23.9</v>
          </cell>
          <cell r="CA577">
            <v>4.7</v>
          </cell>
          <cell r="CB577">
            <v>24.1</v>
          </cell>
          <cell r="CC577">
            <v>0</v>
          </cell>
          <cell r="CD577">
            <v>-21.8</v>
          </cell>
          <cell r="CE577">
            <v>40428</v>
          </cell>
          <cell r="CF577">
            <v>2458306</v>
          </cell>
          <cell r="CG577">
            <v>89</v>
          </cell>
          <cell r="CH577">
            <v>52.5</v>
          </cell>
          <cell r="CI577">
            <v>110.8</v>
          </cell>
          <cell r="CJ577">
            <v>89.4</v>
          </cell>
          <cell r="CK577">
            <v>-32.4</v>
          </cell>
          <cell r="CL577">
            <v>-28.4</v>
          </cell>
          <cell r="CM577">
            <v>-6.6</v>
          </cell>
          <cell r="CN577">
            <v>66.7</v>
          </cell>
          <cell r="CO577">
            <v>65.400000000000006</v>
          </cell>
          <cell r="CP577">
            <v>108.4</v>
          </cell>
          <cell r="CQ577">
            <v>88.442466736</v>
          </cell>
          <cell r="CR577">
            <v>19.84</v>
          </cell>
          <cell r="CS577">
            <v>95.4</v>
          </cell>
          <cell r="CT577">
            <v>113.5</v>
          </cell>
          <cell r="CU577">
            <v>115.9491</v>
          </cell>
          <cell r="CV577">
            <v>5.32</v>
          </cell>
          <cell r="CW577">
            <v>2.3199999999999998</v>
          </cell>
          <cell r="CX577">
            <v>102.5</v>
          </cell>
          <cell r="CY577">
            <v>60.2</v>
          </cell>
          <cell r="DA577">
            <v>-15</v>
          </cell>
          <cell r="DB577">
            <v>111.2</v>
          </cell>
          <cell r="DE577">
            <v>98.2</v>
          </cell>
          <cell r="DF577">
            <v>98.7</v>
          </cell>
          <cell r="DG577">
            <v>107.8</v>
          </cell>
          <cell r="DH577">
            <v>105.2</v>
          </cell>
          <cell r="DI577">
            <v>92.7</v>
          </cell>
          <cell r="DJ577">
            <v>83.916277390999994</v>
          </cell>
          <cell r="DK577">
            <v>102.9</v>
          </cell>
          <cell r="DL577">
            <v>100.5</v>
          </cell>
          <cell r="DM577">
            <v>101</v>
          </cell>
          <cell r="DN577">
            <v>23.121362999999999</v>
          </cell>
          <cell r="DO577">
            <v>98</v>
          </cell>
          <cell r="DQ577">
            <v>98.6</v>
          </cell>
        </row>
        <row r="578">
          <cell r="B578">
            <v>98.3</v>
          </cell>
          <cell r="C578">
            <v>99</v>
          </cell>
          <cell r="D578">
            <v>99.1</v>
          </cell>
          <cell r="E578">
            <v>98.9</v>
          </cell>
          <cell r="F578">
            <v>106.8</v>
          </cell>
          <cell r="G578">
            <v>1.4570369999999999</v>
          </cell>
          <cell r="H578">
            <v>789.7</v>
          </cell>
          <cell r="I578">
            <v>1718.5</v>
          </cell>
          <cell r="J578">
            <v>4.8479999999999999</v>
          </cell>
          <cell r="K578">
            <v>4.2</v>
          </cell>
          <cell r="L578">
            <v>8067.3</v>
          </cell>
          <cell r="M578">
            <v>241905</v>
          </cell>
          <cell r="N578">
            <v>99.4</v>
          </cell>
          <cell r="O578">
            <v>2408</v>
          </cell>
          <cell r="P578">
            <v>8.4</v>
          </cell>
          <cell r="Q578">
            <v>17.2</v>
          </cell>
          <cell r="R578">
            <v>10.7</v>
          </cell>
          <cell r="W578">
            <v>6.5</v>
          </cell>
          <cell r="X578">
            <v>103.3</v>
          </cell>
          <cell r="Y578">
            <v>19.600000000000001</v>
          </cell>
          <cell r="Z578">
            <v>102.2</v>
          </cell>
          <cell r="AA578">
            <v>99.1</v>
          </cell>
          <cell r="AB578">
            <v>97.6</v>
          </cell>
          <cell r="AC578">
            <v>1.4570369999999999</v>
          </cell>
          <cell r="AD578">
            <v>99.8</v>
          </cell>
          <cell r="AE578">
            <v>11.6</v>
          </cell>
          <cell r="AF578">
            <v>94.608341999999993</v>
          </cell>
          <cell r="AG578">
            <v>91.52</v>
          </cell>
          <cell r="AH578">
            <v>90.8</v>
          </cell>
          <cell r="AI578">
            <v>103.3</v>
          </cell>
          <cell r="AJ578">
            <v>12.7</v>
          </cell>
          <cell r="AK578">
            <v>10.4</v>
          </cell>
          <cell r="AL578">
            <v>7.5</v>
          </cell>
          <cell r="AM578">
            <v>92.424199999999999</v>
          </cell>
          <cell r="AN578">
            <v>101.8126</v>
          </cell>
          <cell r="AO578">
            <v>26.1</v>
          </cell>
          <cell r="AP578">
            <v>78.099999999999994</v>
          </cell>
          <cell r="AQ578">
            <v>92</v>
          </cell>
          <cell r="AR578">
            <v>-37.200000000000003</v>
          </cell>
          <cell r="AS578">
            <v>-6.6</v>
          </cell>
          <cell r="AT578">
            <v>102.6</v>
          </cell>
          <cell r="AU578">
            <v>103.44</v>
          </cell>
          <cell r="AV578">
            <v>99.1</v>
          </cell>
          <cell r="AW578">
            <v>107.6</v>
          </cell>
          <cell r="AX578">
            <v>173.6</v>
          </cell>
          <cell r="AY578">
            <v>165.5</v>
          </cell>
          <cell r="AZ578">
            <v>123.6</v>
          </cell>
          <cell r="BA578">
            <v>109.4</v>
          </cell>
          <cell r="BB578">
            <v>133.5</v>
          </cell>
          <cell r="BC578">
            <v>93.4</v>
          </cell>
          <cell r="BD578">
            <v>103.2</v>
          </cell>
          <cell r="BE578">
            <v>28</v>
          </cell>
          <cell r="BF578">
            <v>101.5</v>
          </cell>
          <cell r="BG578">
            <v>15.44</v>
          </cell>
          <cell r="BH578">
            <v>13.88</v>
          </cell>
          <cell r="BI578">
            <v>82.8</v>
          </cell>
          <cell r="BJ578">
            <v>115.4661</v>
          </cell>
          <cell r="BL578">
            <v>84.04</v>
          </cell>
          <cell r="BM578">
            <v>67.87</v>
          </cell>
          <cell r="BN578">
            <v>11.6</v>
          </cell>
          <cell r="BO578">
            <v>31.2</v>
          </cell>
          <cell r="BP578">
            <v>95.6</v>
          </cell>
          <cell r="BQ578">
            <v>100.2</v>
          </cell>
          <cell r="BR578">
            <v>97.1</v>
          </cell>
          <cell r="BS578">
            <v>94.7</v>
          </cell>
          <cell r="BT578">
            <v>-5.8</v>
          </cell>
          <cell r="BU578">
            <v>-23.8</v>
          </cell>
          <cell r="BV578">
            <v>105.6</v>
          </cell>
          <cell r="BW578">
            <v>20.399999999999999</v>
          </cell>
          <cell r="BX578">
            <v>-22</v>
          </cell>
          <cell r="BY578">
            <v>-5</v>
          </cell>
          <cell r="BZ578">
            <v>21.9</v>
          </cell>
          <cell r="CA578">
            <v>4.4000000000000004</v>
          </cell>
          <cell r="CB578">
            <v>23.6</v>
          </cell>
          <cell r="CC578">
            <v>-1.7</v>
          </cell>
          <cell r="CD578">
            <v>-10.7</v>
          </cell>
          <cell r="CE578">
            <v>40453</v>
          </cell>
          <cell r="CF578">
            <v>2470135</v>
          </cell>
          <cell r="CG578">
            <v>85.6</v>
          </cell>
          <cell r="CH578">
            <v>56.1</v>
          </cell>
          <cell r="CI578">
            <v>104.2</v>
          </cell>
          <cell r="CJ578">
            <v>85</v>
          </cell>
          <cell r="CK578">
            <v>-31.8</v>
          </cell>
          <cell r="CL578">
            <v>-27.9</v>
          </cell>
          <cell r="CM578">
            <v>-5.8</v>
          </cell>
          <cell r="CN578">
            <v>67.900000000000006</v>
          </cell>
          <cell r="CO578">
            <v>66.8</v>
          </cell>
          <cell r="CP578">
            <v>113</v>
          </cell>
          <cell r="CQ578">
            <v>116.040054321</v>
          </cell>
          <cell r="CR578">
            <v>19.48</v>
          </cell>
          <cell r="CS578">
            <v>94.9</v>
          </cell>
          <cell r="CT578">
            <v>113.5</v>
          </cell>
          <cell r="CU578">
            <v>115.66330000000001</v>
          </cell>
          <cell r="CV578">
            <v>4.6900000000000004</v>
          </cell>
          <cell r="CW578">
            <v>2.2799999999999998</v>
          </cell>
          <cell r="CX578">
            <v>98.5</v>
          </cell>
          <cell r="CY578">
            <v>64.3</v>
          </cell>
          <cell r="DA578">
            <v>-17.399999999999999</v>
          </cell>
          <cell r="DB578">
            <v>108.7</v>
          </cell>
          <cell r="DE578">
            <v>97.2</v>
          </cell>
          <cell r="DF578">
            <v>99.3</v>
          </cell>
          <cell r="DG578">
            <v>110.2</v>
          </cell>
          <cell r="DH578">
            <v>102.7</v>
          </cell>
          <cell r="DI578">
            <v>94.9</v>
          </cell>
          <cell r="DJ578">
            <v>94.369307546000002</v>
          </cell>
          <cell r="DK578">
            <v>102.3</v>
          </cell>
          <cell r="DL578">
            <v>101.1</v>
          </cell>
          <cell r="DM578">
            <v>101.6</v>
          </cell>
          <cell r="DN578">
            <v>22.281189999999999</v>
          </cell>
          <cell r="DO578">
            <v>99.4</v>
          </cell>
          <cell r="DQ578">
            <v>99.6</v>
          </cell>
        </row>
        <row r="579">
          <cell r="B579">
            <v>97.7</v>
          </cell>
          <cell r="C579">
            <v>99.2</v>
          </cell>
          <cell r="D579">
            <v>100.8</v>
          </cell>
          <cell r="E579">
            <v>97.6</v>
          </cell>
          <cell r="F579">
            <v>104.3</v>
          </cell>
          <cell r="G579">
            <v>1.4717910000000001</v>
          </cell>
          <cell r="H579">
            <v>792.9</v>
          </cell>
          <cell r="I579">
            <v>1726.9</v>
          </cell>
          <cell r="J579">
            <v>4.4820000000000002</v>
          </cell>
          <cell r="K579">
            <v>4</v>
          </cell>
          <cell r="L579">
            <v>6851.8</v>
          </cell>
          <cell r="M579">
            <v>220742</v>
          </cell>
          <cell r="N579">
            <v>100.8</v>
          </cell>
          <cell r="O579">
            <v>2454</v>
          </cell>
          <cell r="P579">
            <v>8.1999999999999993</v>
          </cell>
          <cell r="Q579">
            <v>21.5</v>
          </cell>
          <cell r="R579">
            <v>7.4</v>
          </cell>
          <cell r="W579">
            <v>4</v>
          </cell>
          <cell r="X579">
            <v>102</v>
          </cell>
          <cell r="Y579">
            <v>19.8</v>
          </cell>
          <cell r="Z579">
            <v>102.3</v>
          </cell>
          <cell r="AA579">
            <v>99</v>
          </cell>
          <cell r="AB579">
            <v>97.6</v>
          </cell>
          <cell r="AC579">
            <v>1.4717910000000001</v>
          </cell>
          <cell r="AD579">
            <v>101.3</v>
          </cell>
          <cell r="AE579">
            <v>9.5</v>
          </cell>
          <cell r="AF579">
            <v>94.455645000000004</v>
          </cell>
          <cell r="AG579">
            <v>92.09</v>
          </cell>
          <cell r="AH579">
            <v>91.1</v>
          </cell>
          <cell r="AI579">
            <v>102</v>
          </cell>
          <cell r="AJ579">
            <v>16</v>
          </cell>
          <cell r="AK579">
            <v>10.4</v>
          </cell>
          <cell r="AL579">
            <v>10.4</v>
          </cell>
          <cell r="AM579">
            <v>92.363500000000002</v>
          </cell>
          <cell r="AN579">
            <v>101.6707</v>
          </cell>
          <cell r="AO579">
            <v>8.6</v>
          </cell>
          <cell r="AP579">
            <v>74.2</v>
          </cell>
          <cell r="AQ579">
            <v>91.8</v>
          </cell>
          <cell r="AR579">
            <v>-41.6</v>
          </cell>
          <cell r="AS579">
            <v>-8</v>
          </cell>
          <cell r="AT579">
            <v>101.9</v>
          </cell>
          <cell r="AU579">
            <v>103.7</v>
          </cell>
          <cell r="AV579">
            <v>99.7</v>
          </cell>
          <cell r="AW579">
            <v>105.9</v>
          </cell>
          <cell r="AX579">
            <v>176.6</v>
          </cell>
          <cell r="AY579">
            <v>170.8</v>
          </cell>
          <cell r="AZ579">
            <v>140.69999999999999</v>
          </cell>
          <cell r="BA579">
            <v>118</v>
          </cell>
          <cell r="BB579">
            <v>156.5</v>
          </cell>
          <cell r="BC579">
            <v>93.9</v>
          </cell>
          <cell r="BD579">
            <v>103.1</v>
          </cell>
          <cell r="BE579">
            <v>25</v>
          </cell>
          <cell r="BF579">
            <v>104.6</v>
          </cell>
          <cell r="BG579">
            <v>14.99</v>
          </cell>
          <cell r="BH579">
            <v>14.82</v>
          </cell>
          <cell r="BI579">
            <v>90.6</v>
          </cell>
          <cell r="BJ579">
            <v>116.0458</v>
          </cell>
          <cell r="BL579">
            <v>84.62</v>
          </cell>
          <cell r="BM579">
            <v>66.61</v>
          </cell>
          <cell r="BN579">
            <v>8.1999999999999993</v>
          </cell>
          <cell r="BO579">
            <v>29.6</v>
          </cell>
          <cell r="BP579">
            <v>99.1</v>
          </cell>
          <cell r="BQ579">
            <v>107.3</v>
          </cell>
          <cell r="BR579">
            <v>100.7</v>
          </cell>
          <cell r="BS579">
            <v>95.7</v>
          </cell>
          <cell r="BT579">
            <v>-6.8</v>
          </cell>
          <cell r="BU579">
            <v>-24.9</v>
          </cell>
          <cell r="BV579">
            <v>110.4</v>
          </cell>
          <cell r="BW579">
            <v>19.5</v>
          </cell>
          <cell r="BX579">
            <v>-17</v>
          </cell>
          <cell r="BY579">
            <v>-1.5</v>
          </cell>
          <cell r="BZ579">
            <v>20.7</v>
          </cell>
          <cell r="CA579">
            <v>4.5</v>
          </cell>
          <cell r="CB579">
            <v>28.7</v>
          </cell>
          <cell r="CC579">
            <v>-4.7</v>
          </cell>
          <cell r="CD579">
            <v>-8.8000000000000007</v>
          </cell>
          <cell r="CE579">
            <v>40606</v>
          </cell>
          <cell r="CF579">
            <v>2498813</v>
          </cell>
          <cell r="CG579">
            <v>96.5</v>
          </cell>
          <cell r="CH579">
            <v>56.8</v>
          </cell>
          <cell r="CI579">
            <v>104.7</v>
          </cell>
          <cell r="CJ579">
            <v>110.3</v>
          </cell>
          <cell r="CK579">
            <v>-29.9</v>
          </cell>
          <cell r="CL579">
            <v>-26.1</v>
          </cell>
          <cell r="CM579">
            <v>-6.8</v>
          </cell>
          <cell r="CN579">
            <v>68.599999999999994</v>
          </cell>
          <cell r="CO579">
            <v>68.099999999999994</v>
          </cell>
          <cell r="CP579">
            <v>108.4</v>
          </cell>
          <cell r="CQ579">
            <v>186.53909301799999</v>
          </cell>
          <cell r="CR579">
            <v>17.41</v>
          </cell>
          <cell r="CS579">
            <v>94.8</v>
          </cell>
          <cell r="CT579">
            <v>114</v>
          </cell>
          <cell r="CU579">
            <v>116.18300000000001</v>
          </cell>
          <cell r="CV579">
            <v>4.62</v>
          </cell>
          <cell r="CW579">
            <v>2.1800000000000002</v>
          </cell>
          <cell r="CX579">
            <v>110.7</v>
          </cell>
          <cell r="CY579">
            <v>65</v>
          </cell>
          <cell r="DA579">
            <v>-10.9</v>
          </cell>
          <cell r="DB579">
            <v>102.5</v>
          </cell>
          <cell r="DE579">
            <v>97.8</v>
          </cell>
          <cell r="DF579">
            <v>97.6</v>
          </cell>
          <cell r="DG579">
            <v>106.7</v>
          </cell>
          <cell r="DH579">
            <v>101.5</v>
          </cell>
          <cell r="DI579">
            <v>96.4</v>
          </cell>
          <cell r="DJ579">
            <v>134.295299368</v>
          </cell>
          <cell r="DK579">
            <v>105.6</v>
          </cell>
          <cell r="DL579">
            <v>102</v>
          </cell>
          <cell r="DM579">
            <v>104</v>
          </cell>
          <cell r="DN579">
            <v>21.469384000000002</v>
          </cell>
          <cell r="DO579">
            <v>101.3</v>
          </cell>
          <cell r="DQ579">
            <v>101.1</v>
          </cell>
        </row>
        <row r="580">
          <cell r="B580">
            <v>97.9</v>
          </cell>
          <cell r="C580">
            <v>99</v>
          </cell>
          <cell r="D580">
            <v>100.6</v>
          </cell>
          <cell r="E580">
            <v>97.4</v>
          </cell>
          <cell r="F580">
            <v>104.5</v>
          </cell>
          <cell r="G580">
            <v>1.4748380000000001</v>
          </cell>
          <cell r="H580">
            <v>788.4</v>
          </cell>
          <cell r="I580">
            <v>1746.4</v>
          </cell>
          <cell r="J580">
            <v>4.3620000000000001</v>
          </cell>
          <cell r="K580">
            <v>4</v>
          </cell>
          <cell r="L580">
            <v>6748.1</v>
          </cell>
          <cell r="M580">
            <v>228623</v>
          </cell>
          <cell r="N580">
            <v>100.5</v>
          </cell>
          <cell r="O580">
            <v>2378</v>
          </cell>
          <cell r="P580">
            <v>8</v>
          </cell>
          <cell r="Q580">
            <v>21.8</v>
          </cell>
          <cell r="R580">
            <v>5.6</v>
          </cell>
          <cell r="W580">
            <v>5.6</v>
          </cell>
          <cell r="X580">
            <v>102.4</v>
          </cell>
          <cell r="Y580">
            <v>17.600000000000001</v>
          </cell>
          <cell r="Z580">
            <v>102.3</v>
          </cell>
          <cell r="AA580">
            <v>98.6</v>
          </cell>
          <cell r="AB580">
            <v>97.2</v>
          </cell>
          <cell r="AC580">
            <v>1.4748380000000001</v>
          </cell>
          <cell r="AD580">
            <v>100.9</v>
          </cell>
          <cell r="AE580">
            <v>10.6</v>
          </cell>
          <cell r="AF580">
            <v>93.912176000000002</v>
          </cell>
          <cell r="AG580">
            <v>94.72</v>
          </cell>
          <cell r="AH580">
            <v>91.2</v>
          </cell>
          <cell r="AI580">
            <v>102.4</v>
          </cell>
          <cell r="AJ580">
            <v>18.600000000000001</v>
          </cell>
          <cell r="AK580">
            <v>11.8</v>
          </cell>
          <cell r="AL580">
            <v>4.7</v>
          </cell>
          <cell r="AM580">
            <v>92.268299999999996</v>
          </cell>
          <cell r="AN580">
            <v>101.4932</v>
          </cell>
          <cell r="AO580">
            <v>-13.8</v>
          </cell>
          <cell r="AP580">
            <v>74.3</v>
          </cell>
          <cell r="AQ580">
            <v>89.5</v>
          </cell>
          <cell r="AR580">
            <v>-39.5</v>
          </cell>
          <cell r="AS580">
            <v>-9.3000000000000007</v>
          </cell>
          <cell r="AT580">
            <v>101.9</v>
          </cell>
          <cell r="AU580">
            <v>103.49</v>
          </cell>
          <cell r="AV580">
            <v>100.6</v>
          </cell>
          <cell r="AW580">
            <v>107.5</v>
          </cell>
          <cell r="AX580">
            <v>183.6</v>
          </cell>
          <cell r="AY580">
            <v>178.3</v>
          </cell>
          <cell r="AZ580">
            <v>150.5</v>
          </cell>
          <cell r="BA580">
            <v>130.19999999999999</v>
          </cell>
          <cell r="BB580">
            <v>164.7</v>
          </cell>
          <cell r="BC580">
            <v>94.1</v>
          </cell>
          <cell r="BD580">
            <v>102.5</v>
          </cell>
          <cell r="BE580">
            <v>20.5</v>
          </cell>
          <cell r="BF580">
            <v>103.8</v>
          </cell>
          <cell r="BG580">
            <v>15.62</v>
          </cell>
          <cell r="BH580">
            <v>15.27</v>
          </cell>
          <cell r="BI580">
            <v>91.1</v>
          </cell>
          <cell r="BJ580">
            <v>115.7968</v>
          </cell>
          <cell r="BL580">
            <v>82.9</v>
          </cell>
          <cell r="BM580">
            <v>66.92</v>
          </cell>
          <cell r="BN580">
            <v>7.5</v>
          </cell>
          <cell r="BO580">
            <v>28.1</v>
          </cell>
          <cell r="BP580">
            <v>98</v>
          </cell>
          <cell r="BQ580">
            <v>105.3</v>
          </cell>
          <cell r="BR580">
            <v>100.5</v>
          </cell>
          <cell r="BS580">
            <v>96.6</v>
          </cell>
          <cell r="BT580">
            <v>-8.6999999999999993</v>
          </cell>
          <cell r="BU580">
            <v>-25.7</v>
          </cell>
          <cell r="BV580">
            <v>108.6</v>
          </cell>
          <cell r="BW580">
            <v>20.100000000000001</v>
          </cell>
          <cell r="BX580">
            <v>-6.7</v>
          </cell>
          <cell r="BY580">
            <v>3.3</v>
          </cell>
          <cell r="BZ580">
            <v>18.600000000000001</v>
          </cell>
          <cell r="CA580">
            <v>4.5</v>
          </cell>
          <cell r="CB580">
            <v>14.6</v>
          </cell>
          <cell r="CC580">
            <v>-0.5</v>
          </cell>
          <cell r="CD580">
            <v>-15</v>
          </cell>
          <cell r="CE580">
            <v>40664</v>
          </cell>
          <cell r="CF580">
            <v>2490728</v>
          </cell>
          <cell r="CG580">
            <v>79.599999999999994</v>
          </cell>
          <cell r="CH580">
            <v>56</v>
          </cell>
          <cell r="CI580">
            <v>86.7</v>
          </cell>
          <cell r="CJ580">
            <v>85.8</v>
          </cell>
          <cell r="CK580">
            <v>-33.1</v>
          </cell>
          <cell r="CL580">
            <v>-33.1</v>
          </cell>
          <cell r="CM580">
            <v>-8.6999999999999993</v>
          </cell>
          <cell r="CN580">
            <v>71.7</v>
          </cell>
          <cell r="CO580">
            <v>69.099999999999994</v>
          </cell>
          <cell r="CP580">
            <v>108.7</v>
          </cell>
          <cell r="CQ580">
            <v>127.348655701</v>
          </cell>
          <cell r="CR580">
            <v>26.9</v>
          </cell>
          <cell r="CS580">
            <v>94.8</v>
          </cell>
          <cell r="CT580">
            <v>113.9</v>
          </cell>
          <cell r="CU580">
            <v>115.94799999999999</v>
          </cell>
          <cell r="CV580">
            <v>4.8099999999999996</v>
          </cell>
          <cell r="CW580">
            <v>2.23</v>
          </cell>
          <cell r="CX580">
            <v>90.7</v>
          </cell>
          <cell r="CY580">
            <v>63.7</v>
          </cell>
          <cell r="DA580">
            <v>6.7</v>
          </cell>
          <cell r="DB580">
            <v>102.1</v>
          </cell>
          <cell r="DE580">
            <v>98.4</v>
          </cell>
          <cell r="DF580">
            <v>97.4</v>
          </cell>
          <cell r="DG580">
            <v>106.7</v>
          </cell>
          <cell r="DH580">
            <v>103.1</v>
          </cell>
          <cell r="DI580">
            <v>97.3</v>
          </cell>
          <cell r="DJ580">
            <v>101.86912767699999</v>
          </cell>
          <cell r="DK580">
            <v>104.9</v>
          </cell>
          <cell r="DL580">
            <v>102</v>
          </cell>
          <cell r="DM580">
            <v>103.5</v>
          </cell>
          <cell r="DN580">
            <v>20.345420000000001</v>
          </cell>
          <cell r="DO580">
            <v>101.2</v>
          </cell>
          <cell r="DQ580">
            <v>100.8</v>
          </cell>
        </row>
        <row r="581">
          <cell r="B581">
            <v>97.9</v>
          </cell>
          <cell r="C581">
            <v>99.8</v>
          </cell>
          <cell r="D581">
            <v>101.8</v>
          </cell>
          <cell r="E581">
            <v>97.8</v>
          </cell>
          <cell r="F581">
            <v>102.7</v>
          </cell>
          <cell r="G581">
            <v>1.5526530000000001</v>
          </cell>
          <cell r="H581">
            <v>796.6</v>
          </cell>
          <cell r="I581">
            <v>1758.6</v>
          </cell>
          <cell r="J581">
            <v>4.5960000000000001</v>
          </cell>
          <cell r="K581">
            <v>3.8</v>
          </cell>
          <cell r="L581">
            <v>6535</v>
          </cell>
          <cell r="M581">
            <v>286549</v>
          </cell>
          <cell r="N581">
            <v>99.9</v>
          </cell>
          <cell r="O581">
            <v>2315</v>
          </cell>
          <cell r="P581">
            <v>7.9</v>
          </cell>
          <cell r="Q581">
            <v>22.4</v>
          </cell>
          <cell r="R581">
            <v>6.4</v>
          </cell>
          <cell r="W581">
            <v>7.7</v>
          </cell>
          <cell r="X581">
            <v>100.1</v>
          </cell>
          <cell r="Y581">
            <v>18.100000000000001</v>
          </cell>
          <cell r="Z581">
            <v>103.1</v>
          </cell>
          <cell r="AA581">
            <v>99.8</v>
          </cell>
          <cell r="AB581">
            <v>98.6</v>
          </cell>
          <cell r="AC581">
            <v>1.5526530000000001</v>
          </cell>
          <cell r="AD581">
            <v>100</v>
          </cell>
          <cell r="AE581">
            <v>11.4</v>
          </cell>
          <cell r="AF581">
            <v>93.631840999999994</v>
          </cell>
          <cell r="AG581">
            <v>103.16</v>
          </cell>
          <cell r="AH581">
            <v>91.4</v>
          </cell>
          <cell r="AI581">
            <v>100.1</v>
          </cell>
          <cell r="AJ581">
            <v>15.1</v>
          </cell>
          <cell r="AK581">
            <v>10.1</v>
          </cell>
          <cell r="AL581">
            <v>7.5</v>
          </cell>
          <cell r="AM581">
            <v>92.1113</v>
          </cell>
          <cell r="AN581">
            <v>101.25</v>
          </cell>
          <cell r="AO581">
            <v>-16.3</v>
          </cell>
          <cell r="AP581">
            <v>79.3</v>
          </cell>
          <cell r="AQ581">
            <v>90.9</v>
          </cell>
          <cell r="AR581">
            <v>-32</v>
          </cell>
          <cell r="AS581">
            <v>-9.1999999999999993</v>
          </cell>
          <cell r="AT581">
            <v>102.7</v>
          </cell>
          <cell r="AU581">
            <v>105.2</v>
          </cell>
          <cell r="AV581">
            <v>100.4</v>
          </cell>
          <cell r="AW581">
            <v>107.2</v>
          </cell>
          <cell r="AX581">
            <v>200.1</v>
          </cell>
          <cell r="AY581">
            <v>192.9</v>
          </cell>
          <cell r="AZ581">
            <v>156.1</v>
          </cell>
          <cell r="BA581">
            <v>133.1</v>
          </cell>
          <cell r="BB581">
            <v>172.1</v>
          </cell>
          <cell r="BC581">
            <v>94.1</v>
          </cell>
          <cell r="BD581">
            <v>102.1</v>
          </cell>
          <cell r="BE581">
            <v>18.100000000000001</v>
          </cell>
          <cell r="BF581">
            <v>101.7</v>
          </cell>
          <cell r="BG581">
            <v>15.85</v>
          </cell>
          <cell r="BH581">
            <v>14.02</v>
          </cell>
          <cell r="BI581">
            <v>81.5</v>
          </cell>
          <cell r="BJ581">
            <v>119.1048</v>
          </cell>
          <cell r="BL581">
            <v>83.67</v>
          </cell>
          <cell r="BM581">
            <v>67.31</v>
          </cell>
          <cell r="BN581">
            <v>4.4000000000000004</v>
          </cell>
          <cell r="BO581">
            <v>27.7</v>
          </cell>
          <cell r="BP581">
            <v>96.4</v>
          </cell>
          <cell r="BQ581">
            <v>103</v>
          </cell>
          <cell r="BR581">
            <v>98.4</v>
          </cell>
          <cell r="BS581">
            <v>94.8</v>
          </cell>
          <cell r="BT581">
            <v>-6.2</v>
          </cell>
          <cell r="BU581">
            <v>-25</v>
          </cell>
          <cell r="BV581">
            <v>107.3</v>
          </cell>
          <cell r="BW581">
            <v>20.7</v>
          </cell>
          <cell r="BX581">
            <v>-5</v>
          </cell>
          <cell r="BY581">
            <v>9.4</v>
          </cell>
          <cell r="BZ581">
            <v>18.8</v>
          </cell>
          <cell r="CA581">
            <v>4.5999999999999996</v>
          </cell>
          <cell r="CB581">
            <v>15</v>
          </cell>
          <cell r="CC581">
            <v>1.5</v>
          </cell>
          <cell r="CD581">
            <v>-10.199999999999999</v>
          </cell>
          <cell r="CE581">
            <v>40695</v>
          </cell>
          <cell r="CF581">
            <v>2506744</v>
          </cell>
          <cell r="CG581">
            <v>86.4</v>
          </cell>
          <cell r="CH581">
            <v>57.5</v>
          </cell>
          <cell r="CI581">
            <v>103.4</v>
          </cell>
          <cell r="CJ581">
            <v>86.9</v>
          </cell>
          <cell r="CK581">
            <v>-33.1</v>
          </cell>
          <cell r="CL581">
            <v>-27.9</v>
          </cell>
          <cell r="CM581">
            <v>-6.2</v>
          </cell>
          <cell r="CN581">
            <v>71</v>
          </cell>
          <cell r="CO581">
            <v>68.3</v>
          </cell>
          <cell r="CP581">
            <v>106.2</v>
          </cell>
          <cell r="CQ581">
            <v>91.625205993999998</v>
          </cell>
          <cell r="CR581">
            <v>30.37</v>
          </cell>
          <cell r="CS581">
            <v>94.8</v>
          </cell>
          <cell r="CT581">
            <v>116.4</v>
          </cell>
          <cell r="CU581">
            <v>119.3008</v>
          </cell>
          <cell r="CV581">
            <v>4.8499999999999996</v>
          </cell>
          <cell r="CW581">
            <v>2.19</v>
          </cell>
          <cell r="CX581">
            <v>98.3</v>
          </cell>
          <cell r="CY581">
            <v>65.5</v>
          </cell>
          <cell r="DA581">
            <v>2</v>
          </cell>
          <cell r="DB581">
            <v>106.1</v>
          </cell>
          <cell r="DE581">
            <v>98.6</v>
          </cell>
          <cell r="DF581">
            <v>97.2</v>
          </cell>
          <cell r="DG581">
            <v>103.9</v>
          </cell>
          <cell r="DH581">
            <v>99.4</v>
          </cell>
          <cell r="DI581">
            <v>95.6</v>
          </cell>
          <cell r="DJ581">
            <v>117.18522960200001</v>
          </cell>
          <cell r="DK581">
            <v>102.9</v>
          </cell>
          <cell r="DL581">
            <v>101.7</v>
          </cell>
          <cell r="DM581">
            <v>102.4</v>
          </cell>
          <cell r="DN581">
            <v>20.935471</v>
          </cell>
          <cell r="DO581">
            <v>99.7</v>
          </cell>
          <cell r="DQ581">
            <v>100.1</v>
          </cell>
        </row>
        <row r="582">
          <cell r="B582">
            <v>96.9</v>
          </cell>
          <cell r="C582">
            <v>98.1</v>
          </cell>
          <cell r="D582">
            <v>100.2</v>
          </cell>
          <cell r="E582">
            <v>96.1</v>
          </cell>
          <cell r="F582">
            <v>103.4</v>
          </cell>
          <cell r="G582">
            <v>1.5750500000000001</v>
          </cell>
          <cell r="H582">
            <v>783.4</v>
          </cell>
          <cell r="I582">
            <v>1764</v>
          </cell>
          <cell r="J582">
            <v>4.7839999999999998</v>
          </cell>
          <cell r="K582">
            <v>4</v>
          </cell>
          <cell r="L582">
            <v>6948.8</v>
          </cell>
          <cell r="M582">
            <v>317960</v>
          </cell>
          <cell r="N582">
            <v>100.2</v>
          </cell>
          <cell r="O582">
            <v>2781</v>
          </cell>
          <cell r="P582">
            <v>7.9</v>
          </cell>
          <cell r="Q582">
            <v>19.3</v>
          </cell>
          <cell r="R582">
            <v>6.9</v>
          </cell>
          <cell r="W582">
            <v>4.5999999999999996</v>
          </cell>
          <cell r="X582">
            <v>100.5</v>
          </cell>
          <cell r="Y582">
            <v>14.9</v>
          </cell>
          <cell r="Z582">
            <v>103.5</v>
          </cell>
          <cell r="AA582">
            <v>99.8</v>
          </cell>
          <cell r="AB582">
            <v>98.8</v>
          </cell>
          <cell r="AC582">
            <v>1.5750500000000001</v>
          </cell>
          <cell r="AD582">
            <v>100.5</v>
          </cell>
          <cell r="AE582">
            <v>5.2</v>
          </cell>
          <cell r="AF582">
            <v>93.089832000000001</v>
          </cell>
          <cell r="AG582">
            <v>110.03</v>
          </cell>
          <cell r="AH582">
            <v>91.4</v>
          </cell>
          <cell r="AI582">
            <v>100.5</v>
          </cell>
          <cell r="AJ582">
            <v>13.7</v>
          </cell>
          <cell r="AK582">
            <v>13</v>
          </cell>
          <cell r="AL582">
            <v>5.3</v>
          </cell>
          <cell r="AM582">
            <v>91.866200000000006</v>
          </cell>
          <cell r="AN582">
            <v>100.9123</v>
          </cell>
          <cell r="AO582">
            <v>14.2</v>
          </cell>
          <cell r="AP582">
            <v>78.3</v>
          </cell>
          <cell r="AQ582">
            <v>90.3</v>
          </cell>
          <cell r="AR582">
            <v>-40.700000000000003</v>
          </cell>
          <cell r="AS582">
            <v>-8.6999999999999993</v>
          </cell>
          <cell r="AT582">
            <v>100.9</v>
          </cell>
          <cell r="AU582">
            <v>105.78</v>
          </cell>
          <cell r="AV582">
            <v>100.7</v>
          </cell>
          <cell r="AW582">
            <v>109</v>
          </cell>
          <cell r="AX582">
            <v>211.6</v>
          </cell>
          <cell r="AY582">
            <v>202.5</v>
          </cell>
          <cell r="AZ582">
            <v>155.4</v>
          </cell>
          <cell r="BA582">
            <v>130.9</v>
          </cell>
          <cell r="BB582">
            <v>172.5</v>
          </cell>
          <cell r="BC582">
            <v>94.1</v>
          </cell>
          <cell r="BD582">
            <v>102.8</v>
          </cell>
          <cell r="BE582">
            <v>19.7</v>
          </cell>
          <cell r="BF582">
            <v>103.1</v>
          </cell>
          <cell r="BG582">
            <v>15.56</v>
          </cell>
          <cell r="BH582">
            <v>14.78</v>
          </cell>
          <cell r="BI582">
            <v>77.5</v>
          </cell>
          <cell r="BJ582">
            <v>120.29810000000001</v>
          </cell>
          <cell r="BL582">
            <v>83.94</v>
          </cell>
          <cell r="BM582">
            <v>66.17</v>
          </cell>
          <cell r="BN582">
            <v>-4.8</v>
          </cell>
          <cell r="BO582">
            <v>22.9</v>
          </cell>
          <cell r="BP582">
            <v>98</v>
          </cell>
          <cell r="BQ582">
            <v>104.1</v>
          </cell>
          <cell r="BR582">
            <v>99.9</v>
          </cell>
          <cell r="BS582">
            <v>95</v>
          </cell>
          <cell r="BT582">
            <v>-7.8</v>
          </cell>
          <cell r="BU582">
            <v>-22.4</v>
          </cell>
          <cell r="BV582">
            <v>106.7</v>
          </cell>
          <cell r="BW582">
            <v>21.1</v>
          </cell>
          <cell r="BX582">
            <v>-12.4</v>
          </cell>
          <cell r="BY582">
            <v>3.6</v>
          </cell>
          <cell r="BZ582">
            <v>15.5</v>
          </cell>
          <cell r="CA582">
            <v>4.5999999999999996</v>
          </cell>
          <cell r="CB582">
            <v>23.3</v>
          </cell>
          <cell r="CC582">
            <v>11.6</v>
          </cell>
          <cell r="CD582">
            <v>-4.7</v>
          </cell>
          <cell r="CE582">
            <v>40719</v>
          </cell>
          <cell r="CF582">
            <v>2545150</v>
          </cell>
          <cell r="CG582">
            <v>83.5</v>
          </cell>
          <cell r="CH582">
            <v>48.3</v>
          </cell>
          <cell r="CI582">
            <v>88.6</v>
          </cell>
          <cell r="CJ582">
            <v>97.8</v>
          </cell>
          <cell r="CK582">
            <v>-32.9</v>
          </cell>
          <cell r="CL582">
            <v>-30.9</v>
          </cell>
          <cell r="CM582">
            <v>-7.8</v>
          </cell>
          <cell r="CN582">
            <v>66.5</v>
          </cell>
          <cell r="CO582">
            <v>64.900000000000006</v>
          </cell>
          <cell r="CP582">
            <v>108.1</v>
          </cell>
          <cell r="CQ582">
            <v>78.179481506000002</v>
          </cell>
          <cell r="CR582">
            <v>23.51</v>
          </cell>
          <cell r="CS582">
            <v>94.4</v>
          </cell>
          <cell r="CT582">
            <v>117.9</v>
          </cell>
          <cell r="CU582">
            <v>120.4872</v>
          </cell>
          <cell r="CV582">
            <v>5.12</v>
          </cell>
          <cell r="CW582">
            <v>2.37</v>
          </cell>
          <cell r="CX582">
            <v>94.9</v>
          </cell>
          <cell r="CY582">
            <v>54.9</v>
          </cell>
          <cell r="DA582">
            <v>-23.6</v>
          </cell>
          <cell r="DB582">
            <v>112.6</v>
          </cell>
          <cell r="DE582">
            <v>98.1</v>
          </cell>
          <cell r="DF582">
            <v>95.7</v>
          </cell>
          <cell r="DG582">
            <v>107</v>
          </cell>
          <cell r="DH582">
            <v>100.4</v>
          </cell>
          <cell r="DI582">
            <v>97.1</v>
          </cell>
          <cell r="DJ582">
            <v>91.598618126999995</v>
          </cell>
          <cell r="DK582">
            <v>103.8</v>
          </cell>
          <cell r="DL582">
            <v>101.9</v>
          </cell>
          <cell r="DM582">
            <v>102.4</v>
          </cell>
          <cell r="DN582">
            <v>20.875802</v>
          </cell>
          <cell r="DO582">
            <v>98.5</v>
          </cell>
          <cell r="DQ582">
            <v>100.3</v>
          </cell>
        </row>
        <row r="583">
          <cell r="B583">
            <v>96.8</v>
          </cell>
          <cell r="C583">
            <v>98.2</v>
          </cell>
          <cell r="D583">
            <v>100.3</v>
          </cell>
          <cell r="E583">
            <v>96.2</v>
          </cell>
          <cell r="F583">
            <v>100.7</v>
          </cell>
          <cell r="G583">
            <v>1.5557000000000001</v>
          </cell>
          <cell r="H583">
            <v>788.1</v>
          </cell>
          <cell r="I583">
            <v>1777.7</v>
          </cell>
          <cell r="J583">
            <v>4.8570000000000002</v>
          </cell>
          <cell r="K583">
            <v>4.2</v>
          </cell>
          <cell r="L583">
            <v>7096.8</v>
          </cell>
          <cell r="M583">
            <v>275259</v>
          </cell>
          <cell r="N583">
            <v>98.2</v>
          </cell>
          <cell r="O583">
            <v>2317</v>
          </cell>
          <cell r="P583">
            <v>7.9</v>
          </cell>
          <cell r="Q583">
            <v>16.100000000000001</v>
          </cell>
          <cell r="R583">
            <v>8.6999999999999993</v>
          </cell>
          <cell r="W583">
            <v>2.9</v>
          </cell>
          <cell r="X583">
            <v>98.3</v>
          </cell>
          <cell r="Y583">
            <v>13.3</v>
          </cell>
          <cell r="Z583">
            <v>103.4</v>
          </cell>
          <cell r="AA583">
            <v>99.6</v>
          </cell>
          <cell r="AB583">
            <v>98.3</v>
          </cell>
          <cell r="AC583">
            <v>1.5557000000000001</v>
          </cell>
          <cell r="AD583">
            <v>98.4</v>
          </cell>
          <cell r="AE583">
            <v>7.3</v>
          </cell>
          <cell r="AF583">
            <v>91.682784999999996</v>
          </cell>
          <cell r="AG583">
            <v>123.86</v>
          </cell>
          <cell r="AH583">
            <v>91.8</v>
          </cell>
          <cell r="AI583">
            <v>98.3</v>
          </cell>
          <cell r="AJ583">
            <v>13.4</v>
          </cell>
          <cell r="AK583">
            <v>12.6</v>
          </cell>
          <cell r="AL583">
            <v>4.9000000000000004</v>
          </cell>
          <cell r="AM583">
            <v>91.5154</v>
          </cell>
          <cell r="AN583">
            <v>100.4605</v>
          </cell>
          <cell r="AO583">
            <v>18.5</v>
          </cell>
          <cell r="AP583">
            <v>93.6</v>
          </cell>
          <cell r="AQ583">
            <v>90.8</v>
          </cell>
          <cell r="AR583">
            <v>-41.4</v>
          </cell>
          <cell r="AS583">
            <v>-11.7</v>
          </cell>
          <cell r="AT583">
            <v>100.7</v>
          </cell>
          <cell r="AU583">
            <v>105.29</v>
          </cell>
          <cell r="AV583">
            <v>102.9</v>
          </cell>
          <cell r="AW583">
            <v>107.7</v>
          </cell>
          <cell r="AX583">
            <v>240.6</v>
          </cell>
          <cell r="AY583">
            <v>226.8</v>
          </cell>
          <cell r="AZ583">
            <v>155.4</v>
          </cell>
          <cell r="BA583">
            <v>131.1</v>
          </cell>
          <cell r="BB583">
            <v>172.3</v>
          </cell>
          <cell r="BC583">
            <v>94.6</v>
          </cell>
          <cell r="BD583">
            <v>102.9</v>
          </cell>
          <cell r="BE583">
            <v>14.5</v>
          </cell>
          <cell r="BF583">
            <v>102.9</v>
          </cell>
          <cell r="BG583">
            <v>16.32</v>
          </cell>
          <cell r="BH583">
            <v>14.06</v>
          </cell>
          <cell r="BI583">
            <v>79.5</v>
          </cell>
          <cell r="BJ583">
            <v>119.39319999999999</v>
          </cell>
          <cell r="BL583">
            <v>82.29</v>
          </cell>
          <cell r="BM583">
            <v>67.66</v>
          </cell>
          <cell r="BN583">
            <v>-4.2</v>
          </cell>
          <cell r="BO583">
            <v>22.1</v>
          </cell>
          <cell r="BP583">
            <v>95.2</v>
          </cell>
          <cell r="BQ583">
            <v>102.6</v>
          </cell>
          <cell r="BR583">
            <v>96</v>
          </cell>
          <cell r="BS583">
            <v>94.8</v>
          </cell>
          <cell r="BT583">
            <v>-8.1999999999999993</v>
          </cell>
          <cell r="BU583">
            <v>-22.4</v>
          </cell>
          <cell r="BV583">
            <v>105.4</v>
          </cell>
          <cell r="BW583">
            <v>18.399999999999999</v>
          </cell>
          <cell r="BX583">
            <v>-10.8</v>
          </cell>
          <cell r="BY583">
            <v>6.4</v>
          </cell>
          <cell r="BZ583">
            <v>15.4</v>
          </cell>
          <cell r="CA583">
            <v>5</v>
          </cell>
          <cell r="CB583">
            <v>13.4</v>
          </cell>
          <cell r="CC583">
            <v>-4.3</v>
          </cell>
          <cell r="CD583">
            <v>-20.399999999999999</v>
          </cell>
          <cell r="CE583">
            <v>40731</v>
          </cell>
          <cell r="CF583">
            <v>2533966</v>
          </cell>
          <cell r="CG583">
            <v>82</v>
          </cell>
          <cell r="CH583">
            <v>54.2</v>
          </cell>
          <cell r="CI583">
            <v>92</v>
          </cell>
          <cell r="CJ583">
            <v>87.9</v>
          </cell>
          <cell r="CK583">
            <v>-33.200000000000003</v>
          </cell>
          <cell r="CL583">
            <v>-31</v>
          </cell>
          <cell r="CM583">
            <v>-8.1999999999999993</v>
          </cell>
          <cell r="CN583">
            <v>66.2</v>
          </cell>
          <cell r="CO583">
            <v>64.599999999999994</v>
          </cell>
          <cell r="CP583">
            <v>103.6</v>
          </cell>
          <cell r="CQ583">
            <v>53.695789337000001</v>
          </cell>
          <cell r="CR583">
            <v>19.66</v>
          </cell>
          <cell r="CS583">
            <v>94.5</v>
          </cell>
          <cell r="CT583">
            <v>117.6</v>
          </cell>
          <cell r="CU583">
            <v>119.66679999999999</v>
          </cell>
          <cell r="CV583">
            <v>5.0999999999999996</v>
          </cell>
          <cell r="CW583">
            <v>2.25</v>
          </cell>
          <cell r="CX583">
            <v>92.1</v>
          </cell>
          <cell r="CY583">
            <v>61</v>
          </cell>
          <cell r="DA583">
            <v>-15.2</v>
          </cell>
          <cell r="DB583">
            <v>107.7</v>
          </cell>
          <cell r="DE583">
            <v>98.3</v>
          </cell>
          <cell r="DF583">
            <v>95.3</v>
          </cell>
          <cell r="DG583">
            <v>101.6</v>
          </cell>
          <cell r="DH583">
            <v>96.2</v>
          </cell>
          <cell r="DI583">
            <v>91.9</v>
          </cell>
          <cell r="DJ583">
            <v>77.141340213000007</v>
          </cell>
          <cell r="DK583">
            <v>103</v>
          </cell>
          <cell r="DL583">
            <v>101.3</v>
          </cell>
          <cell r="DM583">
            <v>100.4</v>
          </cell>
          <cell r="DN583">
            <v>21.459527000000001</v>
          </cell>
          <cell r="DO583">
            <v>98.1</v>
          </cell>
          <cell r="DQ583">
            <v>98.3</v>
          </cell>
        </row>
        <row r="584">
          <cell r="B584">
            <v>95.4</v>
          </cell>
          <cell r="C584">
            <v>96.4</v>
          </cell>
          <cell r="D584">
            <v>98.8</v>
          </cell>
          <cell r="E584">
            <v>94.1</v>
          </cell>
          <cell r="F584">
            <v>97.2</v>
          </cell>
          <cell r="G584">
            <v>1.5552760000000001</v>
          </cell>
          <cell r="H584">
            <v>796.3</v>
          </cell>
          <cell r="I584">
            <v>1785.1</v>
          </cell>
          <cell r="J584">
            <v>4.9409999999999998</v>
          </cell>
          <cell r="K584">
            <v>4.5</v>
          </cell>
          <cell r="L584">
            <v>6418.3</v>
          </cell>
          <cell r="M584">
            <v>304036</v>
          </cell>
          <cell r="N584">
            <v>99.3</v>
          </cell>
          <cell r="O584">
            <v>2405</v>
          </cell>
          <cell r="P584">
            <v>7.7</v>
          </cell>
          <cell r="Q584">
            <v>13.8</v>
          </cell>
          <cell r="R584">
            <v>12.6</v>
          </cell>
          <cell r="W584">
            <v>0.4</v>
          </cell>
          <cell r="X584">
            <v>92.3</v>
          </cell>
          <cell r="Y584">
            <v>10.5</v>
          </cell>
          <cell r="Z584">
            <v>103.3</v>
          </cell>
          <cell r="AA584">
            <v>99.2</v>
          </cell>
          <cell r="AB584">
            <v>97.9</v>
          </cell>
          <cell r="AC584">
            <v>1.5552760000000001</v>
          </cell>
          <cell r="AD584">
            <v>99.3</v>
          </cell>
          <cell r="AE584">
            <v>1.9</v>
          </cell>
          <cell r="AF584">
            <v>90.839695000000006</v>
          </cell>
          <cell r="AG584">
            <v>132.76</v>
          </cell>
          <cell r="AH584">
            <v>92.3</v>
          </cell>
          <cell r="AI584">
            <v>92.3</v>
          </cell>
          <cell r="AJ584">
            <v>11</v>
          </cell>
          <cell r="AK584">
            <v>17.899999999999999</v>
          </cell>
          <cell r="AL584">
            <v>0.5</v>
          </cell>
          <cell r="AM584">
            <v>91.027799999999999</v>
          </cell>
          <cell r="AN584">
            <v>99.860699999999994</v>
          </cell>
          <cell r="AO584">
            <v>15.9</v>
          </cell>
          <cell r="AP584">
            <v>98.9</v>
          </cell>
          <cell r="AQ584">
            <v>90.9</v>
          </cell>
          <cell r="AR584">
            <v>-52.4</v>
          </cell>
          <cell r="AS584">
            <v>-13</v>
          </cell>
          <cell r="AT584">
            <v>99.2</v>
          </cell>
          <cell r="AU584">
            <v>105.07</v>
          </cell>
          <cell r="AV584">
            <v>104.5</v>
          </cell>
          <cell r="AW584">
            <v>110</v>
          </cell>
          <cell r="AX584">
            <v>257.3</v>
          </cell>
          <cell r="AY584">
            <v>241.3</v>
          </cell>
          <cell r="AZ584">
            <v>158.80000000000001</v>
          </cell>
          <cell r="BA584">
            <v>139.80000000000001</v>
          </cell>
          <cell r="BB584">
            <v>172</v>
          </cell>
          <cell r="BC584">
            <v>95.1</v>
          </cell>
          <cell r="BD584">
            <v>103</v>
          </cell>
          <cell r="BE584">
            <v>14.9</v>
          </cell>
          <cell r="BF584">
            <v>102</v>
          </cell>
          <cell r="BG584">
            <v>15.07</v>
          </cell>
          <cell r="BH584">
            <v>14.28</v>
          </cell>
          <cell r="BI584">
            <v>79.8</v>
          </cell>
          <cell r="BJ584">
            <v>119.2192</v>
          </cell>
          <cell r="BL584">
            <v>84.01</v>
          </cell>
          <cell r="BM584">
            <v>66.430000000000007</v>
          </cell>
          <cell r="BN584">
            <v>-11.1</v>
          </cell>
          <cell r="BO584">
            <v>13.5</v>
          </cell>
          <cell r="BP584">
            <v>97.1</v>
          </cell>
          <cell r="BQ584">
            <v>103.2</v>
          </cell>
          <cell r="BR584">
            <v>97</v>
          </cell>
          <cell r="BS584">
            <v>94.2</v>
          </cell>
          <cell r="BT584">
            <v>-5.6</v>
          </cell>
          <cell r="BU584">
            <v>-27.5</v>
          </cell>
          <cell r="BV584">
            <v>104.9</v>
          </cell>
          <cell r="BW584">
            <v>16.600000000000001</v>
          </cell>
          <cell r="BX584">
            <v>-11.8</v>
          </cell>
          <cell r="BY584">
            <v>3.3</v>
          </cell>
          <cell r="BZ584">
            <v>9.6999999999999993</v>
          </cell>
          <cell r="CA584">
            <v>4.3</v>
          </cell>
          <cell r="CB584">
            <v>7.5</v>
          </cell>
          <cell r="CC584">
            <v>-7.2</v>
          </cell>
          <cell r="CD584">
            <v>-23.7</v>
          </cell>
          <cell r="CE584">
            <v>40763</v>
          </cell>
          <cell r="CF584">
            <v>2517522</v>
          </cell>
          <cell r="CG584">
            <v>84</v>
          </cell>
          <cell r="CH584">
            <v>56.2</v>
          </cell>
          <cell r="CI584">
            <v>92</v>
          </cell>
          <cell r="CJ584">
            <v>91.7</v>
          </cell>
          <cell r="CK584">
            <v>-31.7</v>
          </cell>
          <cell r="CL584">
            <v>-26.7</v>
          </cell>
          <cell r="CM584">
            <v>-5.6</v>
          </cell>
          <cell r="CN584">
            <v>67</v>
          </cell>
          <cell r="CO584">
            <v>65.7</v>
          </cell>
          <cell r="CP584">
            <v>103.8</v>
          </cell>
          <cell r="CQ584">
            <v>114.42536926299999</v>
          </cell>
          <cell r="CR584">
            <v>20.79</v>
          </cell>
          <cell r="CS584">
            <v>94.4</v>
          </cell>
          <cell r="CT584">
            <v>117.6</v>
          </cell>
          <cell r="CU584">
            <v>119.3948</v>
          </cell>
          <cell r="CV584">
            <v>5.28</v>
          </cell>
          <cell r="CW584">
            <v>2.3199999999999998</v>
          </cell>
          <cell r="CX584">
            <v>94.3</v>
          </cell>
          <cell r="CY584">
            <v>63.2</v>
          </cell>
          <cell r="DA584">
            <v>-16</v>
          </cell>
          <cell r="DB584">
            <v>106.6</v>
          </cell>
          <cell r="DE584">
            <v>96.5</v>
          </cell>
          <cell r="DF584">
            <v>94.3</v>
          </cell>
          <cell r="DG584">
            <v>100.8</v>
          </cell>
          <cell r="DH584">
            <v>88.8</v>
          </cell>
          <cell r="DI584">
            <v>92.9</v>
          </cell>
          <cell r="DJ584">
            <v>87.904069379999996</v>
          </cell>
          <cell r="DK584">
            <v>102.6</v>
          </cell>
          <cell r="DL584">
            <v>101.2</v>
          </cell>
          <cell r="DM584">
            <v>99.9</v>
          </cell>
          <cell r="DN584">
            <v>21.567319999999999</v>
          </cell>
          <cell r="DO584">
            <v>96.6</v>
          </cell>
          <cell r="DQ584">
            <v>99.4</v>
          </cell>
        </row>
        <row r="585">
          <cell r="B585">
            <v>92.3</v>
          </cell>
          <cell r="C585">
            <v>93.1</v>
          </cell>
          <cell r="D585">
            <v>96.2</v>
          </cell>
          <cell r="E585">
            <v>90.1</v>
          </cell>
          <cell r="F585">
            <v>96.6</v>
          </cell>
          <cell r="G585">
            <v>1.57697</v>
          </cell>
          <cell r="H585">
            <v>773.9</v>
          </cell>
          <cell r="I585">
            <v>1796.8</v>
          </cell>
          <cell r="J585">
            <v>4.9610000000000003</v>
          </cell>
          <cell r="K585">
            <v>4.5</v>
          </cell>
          <cell r="L585">
            <v>6479.6</v>
          </cell>
          <cell r="M585">
            <v>262534</v>
          </cell>
          <cell r="N585">
            <v>97.7</v>
          </cell>
          <cell r="O585">
            <v>2760</v>
          </cell>
          <cell r="P585">
            <v>7.7</v>
          </cell>
          <cell r="Q585">
            <v>12.3</v>
          </cell>
          <cell r="R585">
            <v>15.2</v>
          </cell>
          <cell r="W585">
            <v>-2.9</v>
          </cell>
          <cell r="X585">
            <v>93.2</v>
          </cell>
          <cell r="Y585">
            <v>7.9</v>
          </cell>
          <cell r="Z585">
            <v>103.5</v>
          </cell>
          <cell r="AA585">
            <v>99</v>
          </cell>
          <cell r="AB585">
            <v>97.8</v>
          </cell>
          <cell r="AC585">
            <v>1.57697</v>
          </cell>
          <cell r="AD585">
            <v>97.8</v>
          </cell>
          <cell r="AE585">
            <v>-3</v>
          </cell>
          <cell r="AF585">
            <v>90.710899999999995</v>
          </cell>
          <cell r="AG585">
            <v>133.59</v>
          </cell>
          <cell r="AH585">
            <v>92.4</v>
          </cell>
          <cell r="AI585">
            <v>93.2</v>
          </cell>
          <cell r="AJ585">
            <v>9.9</v>
          </cell>
          <cell r="AK585">
            <v>24.1</v>
          </cell>
          <cell r="AL585">
            <v>-3.7</v>
          </cell>
          <cell r="AM585">
            <v>90.396600000000007</v>
          </cell>
          <cell r="AN585">
            <v>99.105400000000003</v>
          </cell>
          <cell r="AO585">
            <v>15.6</v>
          </cell>
          <cell r="AP585">
            <v>99.3</v>
          </cell>
          <cell r="AQ585">
            <v>89.5</v>
          </cell>
          <cell r="AR585">
            <v>-63.9</v>
          </cell>
          <cell r="AS585">
            <v>-15.5</v>
          </cell>
          <cell r="AT585">
            <v>95.4</v>
          </cell>
          <cell r="AU585">
            <v>105.1</v>
          </cell>
          <cell r="AV585">
            <v>105</v>
          </cell>
          <cell r="AW585">
            <v>110.7</v>
          </cell>
          <cell r="AX585">
            <v>260.8</v>
          </cell>
          <cell r="AY585">
            <v>244.3</v>
          </cell>
          <cell r="AZ585">
            <v>158.6</v>
          </cell>
          <cell r="BA585">
            <v>137.6</v>
          </cell>
          <cell r="BB585">
            <v>173.3</v>
          </cell>
          <cell r="BC585">
            <v>95.5</v>
          </cell>
          <cell r="BD585">
            <v>104.4</v>
          </cell>
          <cell r="BE585">
            <v>11.6</v>
          </cell>
          <cell r="BF585">
            <v>103.2</v>
          </cell>
          <cell r="BG585">
            <v>15.84</v>
          </cell>
          <cell r="BH585">
            <v>14.5</v>
          </cell>
          <cell r="BI585">
            <v>78.2</v>
          </cell>
          <cell r="BJ585">
            <v>119.3297</v>
          </cell>
          <cell r="BL585">
            <v>83</v>
          </cell>
          <cell r="BM585">
            <v>70.42</v>
          </cell>
          <cell r="BN585">
            <v>-24.4</v>
          </cell>
          <cell r="BO585">
            <v>4.2</v>
          </cell>
          <cell r="BP585">
            <v>94.7</v>
          </cell>
          <cell r="BQ585">
            <v>100.4</v>
          </cell>
          <cell r="BR585">
            <v>94</v>
          </cell>
          <cell r="BS585">
            <v>94.2</v>
          </cell>
          <cell r="BT585">
            <v>-9.8000000000000007</v>
          </cell>
          <cell r="BU585">
            <v>-27.3</v>
          </cell>
          <cell r="BV585">
            <v>103.5</v>
          </cell>
          <cell r="BW585">
            <v>8.1999999999999993</v>
          </cell>
          <cell r="BX585">
            <v>-29.1</v>
          </cell>
          <cell r="BY585">
            <v>-4.7</v>
          </cell>
          <cell r="BZ585">
            <v>4.2</v>
          </cell>
          <cell r="CA585">
            <v>3.4</v>
          </cell>
          <cell r="CB585">
            <v>-8</v>
          </cell>
          <cell r="CC585">
            <v>-20</v>
          </cell>
          <cell r="CD585">
            <v>-26.2</v>
          </cell>
          <cell r="CE585">
            <v>40837</v>
          </cell>
          <cell r="CF585">
            <v>2525163</v>
          </cell>
          <cell r="CG585">
            <v>87</v>
          </cell>
          <cell r="CH585">
            <v>56.1</v>
          </cell>
          <cell r="CI585">
            <v>102.3</v>
          </cell>
          <cell r="CJ585">
            <v>90.1</v>
          </cell>
          <cell r="CK585">
            <v>-32.9</v>
          </cell>
          <cell r="CL585">
            <v>-30.8</v>
          </cell>
          <cell r="CM585">
            <v>-9.8000000000000007</v>
          </cell>
          <cell r="CN585">
            <v>66.7</v>
          </cell>
          <cell r="CO585">
            <v>66</v>
          </cell>
          <cell r="CP585">
            <v>99.6</v>
          </cell>
          <cell r="CQ585">
            <v>85.725822449000006</v>
          </cell>
          <cell r="CR585">
            <v>24.59</v>
          </cell>
          <cell r="CS585">
            <v>94.3</v>
          </cell>
          <cell r="CT585">
            <v>118.3</v>
          </cell>
          <cell r="CU585">
            <v>119.5022</v>
          </cell>
          <cell r="CV585">
            <v>5.04</v>
          </cell>
          <cell r="CW585">
            <v>2.33</v>
          </cell>
          <cell r="CX585">
            <v>97.8</v>
          </cell>
          <cell r="CY585">
            <v>63.1</v>
          </cell>
          <cell r="DA585">
            <v>-13.3</v>
          </cell>
          <cell r="DB585">
            <v>105.7</v>
          </cell>
          <cell r="DE585">
            <v>93.4</v>
          </cell>
          <cell r="DF585">
            <v>91.3</v>
          </cell>
          <cell r="DG585">
            <v>97.5</v>
          </cell>
          <cell r="DH585">
            <v>90.1</v>
          </cell>
          <cell r="DI585">
            <v>89.6</v>
          </cell>
          <cell r="DJ585">
            <v>93.722585202000005</v>
          </cell>
          <cell r="DK585">
            <v>103.6</v>
          </cell>
          <cell r="DL585">
            <v>100.9</v>
          </cell>
          <cell r="DM585">
            <v>98.3</v>
          </cell>
          <cell r="DN585">
            <v>22.185099000000001</v>
          </cell>
          <cell r="DO585">
            <v>96.9</v>
          </cell>
          <cell r="DQ585">
            <v>97.7</v>
          </cell>
        </row>
        <row r="586">
          <cell r="B586">
            <v>91.6</v>
          </cell>
          <cell r="C586">
            <v>91.5</v>
          </cell>
          <cell r="D586">
            <v>95.2</v>
          </cell>
          <cell r="E586">
            <v>87.9</v>
          </cell>
          <cell r="F586">
            <v>98.5</v>
          </cell>
          <cell r="G586">
            <v>1.497538</v>
          </cell>
          <cell r="H586">
            <v>776.2</v>
          </cell>
          <cell r="I586">
            <v>1808.4</v>
          </cell>
          <cell r="J586">
            <v>4.9649999999999999</v>
          </cell>
          <cell r="K586">
            <v>4.2</v>
          </cell>
          <cell r="L586">
            <v>6422.3</v>
          </cell>
          <cell r="M586">
            <v>214386</v>
          </cell>
          <cell r="N586">
            <v>99.6</v>
          </cell>
          <cell r="O586">
            <v>2333</v>
          </cell>
          <cell r="P586">
            <v>7.6</v>
          </cell>
          <cell r="Q586">
            <v>12.3</v>
          </cell>
          <cell r="R586">
            <v>17.7</v>
          </cell>
          <cell r="W586">
            <v>-6.9</v>
          </cell>
          <cell r="X586">
            <v>94.7</v>
          </cell>
          <cell r="Y586">
            <v>5</v>
          </cell>
          <cell r="Z586">
            <v>102.7</v>
          </cell>
          <cell r="AA586">
            <v>98.1</v>
          </cell>
          <cell r="AB586">
            <v>96.5</v>
          </cell>
          <cell r="AC586">
            <v>1.497538</v>
          </cell>
          <cell r="AD586">
            <v>99.5</v>
          </cell>
          <cell r="AE586">
            <v>-5.8</v>
          </cell>
          <cell r="AF586">
            <v>91.221373999999997</v>
          </cell>
          <cell r="AG586">
            <v>113.8</v>
          </cell>
          <cell r="AH586">
            <v>92.3</v>
          </cell>
          <cell r="AI586">
            <v>94.7</v>
          </cell>
          <cell r="AJ586">
            <v>8.4</v>
          </cell>
          <cell r="AK586">
            <v>32.4</v>
          </cell>
          <cell r="AL586">
            <v>-7</v>
          </cell>
          <cell r="AM586">
            <v>89.630200000000002</v>
          </cell>
          <cell r="AN586">
            <v>98.203800000000001</v>
          </cell>
          <cell r="AO586">
            <v>16.399999999999999</v>
          </cell>
          <cell r="AP586">
            <v>98.9</v>
          </cell>
          <cell r="AQ586">
            <v>89.3</v>
          </cell>
          <cell r="AR586">
            <v>-55.5</v>
          </cell>
          <cell r="AS586">
            <v>-15.9</v>
          </cell>
          <cell r="AT586">
            <v>92.5</v>
          </cell>
          <cell r="AU586">
            <v>103.32</v>
          </cell>
          <cell r="AV586">
            <v>104.1</v>
          </cell>
          <cell r="AW586">
            <v>112.3</v>
          </cell>
          <cell r="AX586">
            <v>224.8</v>
          </cell>
          <cell r="AY586">
            <v>212.1</v>
          </cell>
          <cell r="AZ586">
            <v>146.6</v>
          </cell>
          <cell r="BA586">
            <v>124</v>
          </cell>
          <cell r="BB586">
            <v>162.30000000000001</v>
          </cell>
          <cell r="BC586">
            <v>95.5</v>
          </cell>
          <cell r="BD586">
            <v>104.3</v>
          </cell>
          <cell r="BE586">
            <v>5.0999999999999996</v>
          </cell>
          <cell r="BF586">
            <v>102.4</v>
          </cell>
          <cell r="BG586">
            <v>15.24</v>
          </cell>
          <cell r="BH586">
            <v>15.01</v>
          </cell>
          <cell r="BI586">
            <v>81.2</v>
          </cell>
          <cell r="BJ586">
            <v>116.5354</v>
          </cell>
          <cell r="BL586">
            <v>83.65</v>
          </cell>
          <cell r="BM586">
            <v>68.849999999999994</v>
          </cell>
          <cell r="BN586">
            <v>-30</v>
          </cell>
          <cell r="BO586">
            <v>-2.2000000000000002</v>
          </cell>
          <cell r="BP586">
            <v>96.8</v>
          </cell>
          <cell r="BQ586">
            <v>106.2</v>
          </cell>
          <cell r="BR586">
            <v>97.7</v>
          </cell>
          <cell r="BS586">
            <v>95.1</v>
          </cell>
          <cell r="BT586">
            <v>-10.4</v>
          </cell>
          <cell r="BU586">
            <v>-27.7</v>
          </cell>
          <cell r="BV586">
            <v>107.3</v>
          </cell>
          <cell r="BW586">
            <v>7.5</v>
          </cell>
          <cell r="BX586">
            <v>-25.2</v>
          </cell>
          <cell r="BY586">
            <v>-4.8</v>
          </cell>
          <cell r="BZ586">
            <v>-2.9</v>
          </cell>
          <cell r="CA586">
            <v>1.8</v>
          </cell>
          <cell r="CB586">
            <v>-21.8</v>
          </cell>
          <cell r="CC586">
            <v>-16.8</v>
          </cell>
          <cell r="CD586">
            <v>-27.9</v>
          </cell>
          <cell r="CE586">
            <v>40833</v>
          </cell>
          <cell r="CF586">
            <v>2553696</v>
          </cell>
          <cell r="CG586">
            <v>81.7</v>
          </cell>
          <cell r="CH586">
            <v>54.8</v>
          </cell>
          <cell r="CI586">
            <v>89.4</v>
          </cell>
          <cell r="CJ586">
            <v>89.1</v>
          </cell>
          <cell r="CK586">
            <v>-35.9</v>
          </cell>
          <cell r="CL586">
            <v>-31.2</v>
          </cell>
          <cell r="CM586">
            <v>-10.4</v>
          </cell>
          <cell r="CN586">
            <v>68.2</v>
          </cell>
          <cell r="CO586">
            <v>67.900000000000006</v>
          </cell>
          <cell r="CP586">
            <v>103</v>
          </cell>
          <cell r="CQ586">
            <v>86.259246825999995</v>
          </cell>
          <cell r="CR586">
            <v>23.06</v>
          </cell>
          <cell r="CS586">
            <v>94.4</v>
          </cell>
          <cell r="CT586">
            <v>115.7</v>
          </cell>
          <cell r="CU586">
            <v>116.6664</v>
          </cell>
          <cell r="CV586">
            <v>4.79</v>
          </cell>
          <cell r="CW586">
            <v>2.17</v>
          </cell>
          <cell r="CX586">
            <v>89.9</v>
          </cell>
          <cell r="CY586">
            <v>60.9</v>
          </cell>
          <cell r="DA586">
            <v>-14.9</v>
          </cell>
          <cell r="DB586">
            <v>104.2</v>
          </cell>
          <cell r="DE586">
            <v>93.5</v>
          </cell>
          <cell r="DF586">
            <v>89.7</v>
          </cell>
          <cell r="DG586">
            <v>101.9</v>
          </cell>
          <cell r="DH586">
            <v>91.7</v>
          </cell>
          <cell r="DI586">
            <v>92.2</v>
          </cell>
          <cell r="DJ586">
            <v>90.281267533000005</v>
          </cell>
          <cell r="DK586">
            <v>102.6</v>
          </cell>
          <cell r="DL586">
            <v>100</v>
          </cell>
          <cell r="DM586">
            <v>101.1</v>
          </cell>
          <cell r="DN586">
            <v>22.710836</v>
          </cell>
          <cell r="DO586">
            <v>96.5</v>
          </cell>
          <cell r="DQ586">
            <v>99.7</v>
          </cell>
        </row>
        <row r="587">
          <cell r="B587">
            <v>90.9</v>
          </cell>
          <cell r="C587">
            <v>89.6</v>
          </cell>
          <cell r="D587">
            <v>92.2</v>
          </cell>
          <cell r="E587">
            <v>87.2</v>
          </cell>
          <cell r="F587">
            <v>91.8</v>
          </cell>
          <cell r="G587">
            <v>1.4369499999999999</v>
          </cell>
          <cell r="H587">
            <v>793.1</v>
          </cell>
          <cell r="I587">
            <v>1821.8</v>
          </cell>
          <cell r="J587">
            <v>5.0190000000000001</v>
          </cell>
          <cell r="K587">
            <v>4.0999999999999996</v>
          </cell>
          <cell r="L587">
            <v>5831</v>
          </cell>
          <cell r="M587">
            <v>261384</v>
          </cell>
          <cell r="N587">
            <v>97.2</v>
          </cell>
          <cell r="O587">
            <v>2479</v>
          </cell>
          <cell r="P587">
            <v>7.6</v>
          </cell>
          <cell r="Q587">
            <v>12.4</v>
          </cell>
          <cell r="R587">
            <v>19.899999999999999</v>
          </cell>
          <cell r="W587">
            <v>-14.6</v>
          </cell>
          <cell r="X587">
            <v>86.4</v>
          </cell>
          <cell r="Y587">
            <v>-1.1000000000000001</v>
          </cell>
          <cell r="Z587">
            <v>101.8</v>
          </cell>
          <cell r="AA587">
            <v>97.3</v>
          </cell>
          <cell r="AB587">
            <v>95.9</v>
          </cell>
          <cell r="AC587">
            <v>1.4369499999999999</v>
          </cell>
          <cell r="AD587">
            <v>97.7</v>
          </cell>
          <cell r="AE587">
            <v>-10.3</v>
          </cell>
          <cell r="AF587">
            <v>91.826922999999994</v>
          </cell>
          <cell r="AG587">
            <v>98.76</v>
          </cell>
          <cell r="AH587">
            <v>92.4</v>
          </cell>
          <cell r="AI587">
            <v>86.4</v>
          </cell>
          <cell r="AJ587">
            <v>6.3</v>
          </cell>
          <cell r="AK587">
            <v>35</v>
          </cell>
          <cell r="AL587">
            <v>-11.6</v>
          </cell>
          <cell r="AM587">
            <v>88.749700000000004</v>
          </cell>
          <cell r="AN587">
            <v>97.178899999999999</v>
          </cell>
          <cell r="AO587">
            <v>15.7</v>
          </cell>
          <cell r="AP587">
            <v>98.7</v>
          </cell>
          <cell r="AQ587">
            <v>90.7</v>
          </cell>
          <cell r="AR587">
            <v>-41.1</v>
          </cell>
          <cell r="AS587">
            <v>-14.5</v>
          </cell>
          <cell r="AT587">
            <v>91.5</v>
          </cell>
          <cell r="AU587">
            <v>102.81</v>
          </cell>
          <cell r="AV587">
            <v>103.7</v>
          </cell>
          <cell r="AW587">
            <v>110</v>
          </cell>
          <cell r="AX587">
            <v>196.7</v>
          </cell>
          <cell r="AY587">
            <v>187.2</v>
          </cell>
          <cell r="AZ587">
            <v>137.80000000000001</v>
          </cell>
          <cell r="BA587">
            <v>117</v>
          </cell>
          <cell r="BB587">
            <v>152.19999999999999</v>
          </cell>
          <cell r="BC587">
            <v>95.4</v>
          </cell>
          <cell r="BD587">
            <v>104.5</v>
          </cell>
          <cell r="BE587">
            <v>-5.2</v>
          </cell>
          <cell r="BF587">
            <v>101.3</v>
          </cell>
          <cell r="BG587">
            <v>15.85</v>
          </cell>
          <cell r="BH587">
            <v>15.61</v>
          </cell>
          <cell r="BI587">
            <v>80.2</v>
          </cell>
          <cell r="BJ587">
            <v>115.10420000000001</v>
          </cell>
          <cell r="BL587">
            <v>82.15</v>
          </cell>
          <cell r="BM587">
            <v>69.36</v>
          </cell>
          <cell r="BN587">
            <v>-29.3</v>
          </cell>
          <cell r="BO587">
            <v>-5.6</v>
          </cell>
          <cell r="BP587">
            <v>95.1</v>
          </cell>
          <cell r="BQ587">
            <v>98.4</v>
          </cell>
          <cell r="BR587">
            <v>94</v>
          </cell>
          <cell r="BS587">
            <v>96.6</v>
          </cell>
          <cell r="BT587">
            <v>-7.8</v>
          </cell>
          <cell r="BU587">
            <v>-24.8</v>
          </cell>
          <cell r="BV587">
            <v>103.9</v>
          </cell>
          <cell r="BW587">
            <v>8</v>
          </cell>
          <cell r="BX587">
            <v>-27.6</v>
          </cell>
          <cell r="BY587">
            <v>-12.3</v>
          </cell>
          <cell r="BZ587">
            <v>-7.3</v>
          </cell>
          <cell r="CA587">
            <v>1.5</v>
          </cell>
          <cell r="CB587">
            <v>-15.7</v>
          </cell>
          <cell r="CC587">
            <v>-14.1</v>
          </cell>
          <cell r="CD587">
            <v>-12.8</v>
          </cell>
          <cell r="CE587">
            <v>40885</v>
          </cell>
          <cell r="CF587">
            <v>2567522</v>
          </cell>
          <cell r="CG587">
            <v>85.4</v>
          </cell>
          <cell r="CH587">
            <v>58.6</v>
          </cell>
          <cell r="CI587">
            <v>92.1</v>
          </cell>
          <cell r="CJ587">
            <v>93.8</v>
          </cell>
          <cell r="CK587">
            <v>-33.200000000000003</v>
          </cell>
          <cell r="CL587">
            <v>-29.4</v>
          </cell>
          <cell r="CM587">
            <v>-7.8</v>
          </cell>
          <cell r="CN587">
            <v>66.900000000000006</v>
          </cell>
          <cell r="CO587">
            <v>66.7</v>
          </cell>
          <cell r="CP587">
            <v>98.3</v>
          </cell>
          <cell r="CQ587">
            <v>155.91175842300001</v>
          </cell>
          <cell r="CR587">
            <v>21.2</v>
          </cell>
          <cell r="CS587">
            <v>94.4</v>
          </cell>
          <cell r="CT587">
            <v>113.2</v>
          </cell>
          <cell r="CU587">
            <v>115.34010000000001</v>
          </cell>
          <cell r="CV587">
            <v>4.66</v>
          </cell>
          <cell r="CW587">
            <v>2.1800000000000002</v>
          </cell>
          <cell r="CX587">
            <v>93.9</v>
          </cell>
          <cell r="CY587">
            <v>64.900000000000006</v>
          </cell>
          <cell r="DA587">
            <v>-16.5</v>
          </cell>
          <cell r="DB587">
            <v>107</v>
          </cell>
          <cell r="DE587">
            <v>92.1</v>
          </cell>
          <cell r="DF587">
            <v>89.6</v>
          </cell>
          <cell r="DG587">
            <v>96.6</v>
          </cell>
          <cell r="DH587">
            <v>81.8</v>
          </cell>
          <cell r="DI587">
            <v>91.1</v>
          </cell>
          <cell r="DJ587">
            <v>167.83510099399999</v>
          </cell>
          <cell r="DK587">
            <v>101.9</v>
          </cell>
          <cell r="DL587">
            <v>99.1</v>
          </cell>
          <cell r="DM587">
            <v>98.6</v>
          </cell>
          <cell r="DN587">
            <v>22.958763000000001</v>
          </cell>
          <cell r="DO587">
            <v>96.8</v>
          </cell>
          <cell r="DQ587">
            <v>97.4</v>
          </cell>
        </row>
        <row r="588">
          <cell r="B588">
            <v>86.9</v>
          </cell>
          <cell r="C588">
            <v>86.5</v>
          </cell>
          <cell r="D588">
            <v>90.8</v>
          </cell>
          <cell r="E588">
            <v>82.4</v>
          </cell>
          <cell r="F588">
            <v>85.9</v>
          </cell>
          <cell r="G588">
            <v>1.332209</v>
          </cell>
          <cell r="H588">
            <v>823.6</v>
          </cell>
          <cell r="I588">
            <v>1866.1</v>
          </cell>
          <cell r="J588">
            <v>5.1130000000000004</v>
          </cell>
          <cell r="K588">
            <v>3.9</v>
          </cell>
          <cell r="L588">
            <v>4988</v>
          </cell>
          <cell r="M588">
            <v>258814</v>
          </cell>
          <cell r="N588">
            <v>95.2</v>
          </cell>
          <cell r="O588">
            <v>2457</v>
          </cell>
          <cell r="P588">
            <v>7.6</v>
          </cell>
          <cell r="Q588">
            <v>8.3000000000000007</v>
          </cell>
          <cell r="R588">
            <v>36</v>
          </cell>
          <cell r="W588">
            <v>-23</v>
          </cell>
          <cell r="X588">
            <v>81.3</v>
          </cell>
          <cell r="Y588">
            <v>-10.7</v>
          </cell>
          <cell r="Z588">
            <v>99.9</v>
          </cell>
          <cell r="AA588">
            <v>95.8</v>
          </cell>
          <cell r="AB588">
            <v>94.6</v>
          </cell>
          <cell r="AC588">
            <v>1.332209</v>
          </cell>
          <cell r="AD588">
            <v>95.7</v>
          </cell>
          <cell r="AE588">
            <v>-17.2</v>
          </cell>
          <cell r="AF588">
            <v>94.141013000000001</v>
          </cell>
          <cell r="AG588">
            <v>71.959999999999994</v>
          </cell>
          <cell r="AH588">
            <v>92.3</v>
          </cell>
          <cell r="AI588">
            <v>81.3</v>
          </cell>
          <cell r="AJ588">
            <v>5</v>
          </cell>
          <cell r="AK588">
            <v>49.3</v>
          </cell>
          <cell r="AL588">
            <v>-17.899999999999999</v>
          </cell>
          <cell r="AM588">
            <v>87.821299999999994</v>
          </cell>
          <cell r="AN588">
            <v>96.102999999999994</v>
          </cell>
          <cell r="AO588">
            <v>18.7</v>
          </cell>
          <cell r="AP588">
            <v>97.3</v>
          </cell>
          <cell r="AQ588">
            <v>88.9</v>
          </cell>
          <cell r="AR588">
            <v>-63</v>
          </cell>
          <cell r="AS588">
            <v>-16.8</v>
          </cell>
          <cell r="AT588">
            <v>86.5</v>
          </cell>
          <cell r="AU588">
            <v>101.56</v>
          </cell>
          <cell r="AV588">
            <v>100.8</v>
          </cell>
          <cell r="AW588">
            <v>106.8</v>
          </cell>
          <cell r="AX588">
            <v>141.30000000000001</v>
          </cell>
          <cell r="AY588">
            <v>136.9</v>
          </cell>
          <cell r="AZ588">
            <v>114.3</v>
          </cell>
          <cell r="BA588">
            <v>95.2</v>
          </cell>
          <cell r="BB588">
            <v>127.5</v>
          </cell>
          <cell r="BC588">
            <v>94.9</v>
          </cell>
          <cell r="BD588">
            <v>105.4</v>
          </cell>
          <cell r="BE588">
            <v>-20.7</v>
          </cell>
          <cell r="BF588">
            <v>100.3</v>
          </cell>
          <cell r="BG588">
            <v>16.190000000000001</v>
          </cell>
          <cell r="BH588">
            <v>14.88</v>
          </cell>
          <cell r="BI588">
            <v>79.400000000000006</v>
          </cell>
          <cell r="BJ588">
            <v>112.7668</v>
          </cell>
          <cell r="BL588">
            <v>82.65</v>
          </cell>
          <cell r="BM588">
            <v>67.209999999999994</v>
          </cell>
          <cell r="BN588">
            <v>-35.9</v>
          </cell>
          <cell r="BO588">
            <v>-14.9</v>
          </cell>
          <cell r="BP588">
            <v>91.8</v>
          </cell>
          <cell r="BQ588">
            <v>99.9</v>
          </cell>
          <cell r="BR588">
            <v>93.5</v>
          </cell>
          <cell r="BS588">
            <v>95.3</v>
          </cell>
          <cell r="BT588">
            <v>-14.3</v>
          </cell>
          <cell r="BU588">
            <v>-27.4</v>
          </cell>
          <cell r="BV588">
            <v>102.8</v>
          </cell>
          <cell r="BW588">
            <v>-2.6</v>
          </cell>
          <cell r="BX588">
            <v>-27.3</v>
          </cell>
          <cell r="BY588">
            <v>-13.8</v>
          </cell>
          <cell r="BZ588">
            <v>-16.2</v>
          </cell>
          <cell r="CA588">
            <v>1.7</v>
          </cell>
          <cell r="CB588">
            <v>-27.5</v>
          </cell>
          <cell r="CC588">
            <v>-12.9</v>
          </cell>
          <cell r="CD588">
            <v>-18.2</v>
          </cell>
          <cell r="CE588">
            <v>40937</v>
          </cell>
          <cell r="CF588">
            <v>2563408</v>
          </cell>
          <cell r="CG588">
            <v>80.400000000000006</v>
          </cell>
          <cell r="CH588">
            <v>54.3</v>
          </cell>
          <cell r="CI588">
            <v>90</v>
          </cell>
          <cell r="CJ588">
            <v>85.9</v>
          </cell>
          <cell r="CK588">
            <v>-34.5</v>
          </cell>
          <cell r="CL588">
            <v>-33.1</v>
          </cell>
          <cell r="CM588">
            <v>-14.3</v>
          </cell>
          <cell r="CN588">
            <v>66.5</v>
          </cell>
          <cell r="CO588">
            <v>66.099999999999994</v>
          </cell>
          <cell r="CP588">
            <v>91.5</v>
          </cell>
          <cell r="CQ588">
            <v>256.071777344</v>
          </cell>
          <cell r="CR588">
            <v>36.82</v>
          </cell>
          <cell r="CS588">
            <v>94.3</v>
          </cell>
          <cell r="CT588">
            <v>108.1</v>
          </cell>
          <cell r="CU588">
            <v>112.95950000000001</v>
          </cell>
          <cell r="CV588">
            <v>4.9000000000000004</v>
          </cell>
          <cell r="CW588">
            <v>2.23</v>
          </cell>
          <cell r="CX588">
            <v>88.4</v>
          </cell>
          <cell r="CY588">
            <v>60</v>
          </cell>
          <cell r="DA588">
            <v>-17.7</v>
          </cell>
          <cell r="DB588">
            <v>106.4</v>
          </cell>
          <cell r="DE588">
            <v>90.7</v>
          </cell>
          <cell r="DF588">
            <v>83.3</v>
          </cell>
          <cell r="DG588">
            <v>90.3</v>
          </cell>
          <cell r="DH588">
            <v>73.7</v>
          </cell>
          <cell r="DI588">
            <v>89.3</v>
          </cell>
          <cell r="DJ588">
            <v>204.786807788</v>
          </cell>
          <cell r="DK588">
            <v>101.7</v>
          </cell>
          <cell r="DL588">
            <v>97.9</v>
          </cell>
          <cell r="DM588">
            <v>98</v>
          </cell>
          <cell r="DN588">
            <v>22.490362999999999</v>
          </cell>
          <cell r="DO588">
            <v>95.6</v>
          </cell>
          <cell r="DQ588">
            <v>95.3</v>
          </cell>
        </row>
        <row r="589">
          <cell r="B589">
            <v>84.4</v>
          </cell>
          <cell r="C589">
            <v>81.400000000000006</v>
          </cell>
          <cell r="D589">
            <v>84.6</v>
          </cell>
          <cell r="E589">
            <v>78.3</v>
          </cell>
          <cell r="F589">
            <v>79.599999999999994</v>
          </cell>
          <cell r="G589">
            <v>1.273215</v>
          </cell>
          <cell r="H589">
            <v>832.8</v>
          </cell>
          <cell r="I589">
            <v>1870.9</v>
          </cell>
          <cell r="J589">
            <v>4.2380000000000004</v>
          </cell>
          <cell r="K589">
            <v>3.6</v>
          </cell>
          <cell r="L589">
            <v>4669.3999999999996</v>
          </cell>
          <cell r="M589">
            <v>233772</v>
          </cell>
          <cell r="N589">
            <v>91.2</v>
          </cell>
          <cell r="O589">
            <v>2375</v>
          </cell>
          <cell r="P589">
            <v>7.6</v>
          </cell>
          <cell r="Q589">
            <v>4.9000000000000004</v>
          </cell>
          <cell r="R589">
            <v>49.2</v>
          </cell>
          <cell r="W589">
            <v>-35.299999999999997</v>
          </cell>
          <cell r="X589">
            <v>76.2</v>
          </cell>
          <cell r="Y589">
            <v>-20.399999999999999</v>
          </cell>
          <cell r="Z589">
            <v>99.8</v>
          </cell>
          <cell r="AA589">
            <v>95.6</v>
          </cell>
          <cell r="AB589">
            <v>94.3</v>
          </cell>
          <cell r="AC589">
            <v>1.273215</v>
          </cell>
          <cell r="AD589">
            <v>91.6</v>
          </cell>
          <cell r="AE589">
            <v>-30.4</v>
          </cell>
          <cell r="AF589">
            <v>96.216768999999999</v>
          </cell>
          <cell r="AG589">
            <v>52.71</v>
          </cell>
          <cell r="AH589">
            <v>92.1</v>
          </cell>
          <cell r="AI589">
            <v>76.2</v>
          </cell>
          <cell r="AJ589">
            <v>4.7</v>
          </cell>
          <cell r="AK589">
            <v>58.5</v>
          </cell>
          <cell r="AL589">
            <v>-32.200000000000003</v>
          </cell>
          <cell r="AM589">
            <v>86.957700000000003</v>
          </cell>
          <cell r="AN589">
            <v>95.099500000000006</v>
          </cell>
          <cell r="AO589">
            <v>17.8</v>
          </cell>
          <cell r="AP589">
            <v>94.5</v>
          </cell>
          <cell r="AQ589">
            <v>88.5</v>
          </cell>
          <cell r="AR589">
            <v>-53.5</v>
          </cell>
          <cell r="AS589">
            <v>-16.3</v>
          </cell>
          <cell r="AT589">
            <v>81.3</v>
          </cell>
          <cell r="AU589">
            <v>100.83</v>
          </cell>
          <cell r="AV589">
            <v>98.3</v>
          </cell>
          <cell r="AW589">
            <v>109.9</v>
          </cell>
          <cell r="AX589">
            <v>106.2</v>
          </cell>
          <cell r="AY589">
            <v>106.1</v>
          </cell>
          <cell r="AZ589">
            <v>105.4</v>
          </cell>
          <cell r="BA589">
            <v>90.5</v>
          </cell>
          <cell r="BB589">
            <v>115.8</v>
          </cell>
          <cell r="BC589">
            <v>94.3</v>
          </cell>
          <cell r="BD589">
            <v>105.2</v>
          </cell>
          <cell r="BE589">
            <v>-32.299999999999997</v>
          </cell>
          <cell r="BF589">
            <v>94.2</v>
          </cell>
          <cell r="BG589">
            <v>15.44</v>
          </cell>
          <cell r="BH589">
            <v>14.67</v>
          </cell>
          <cell r="BI589">
            <v>79.400000000000006</v>
          </cell>
          <cell r="BJ589">
            <v>111.8214</v>
          </cell>
          <cell r="BL589">
            <v>75.31</v>
          </cell>
          <cell r="BM589">
            <v>65.31</v>
          </cell>
          <cell r="BN589">
            <v>-52.8</v>
          </cell>
          <cell r="BO589">
            <v>-33.799999999999997</v>
          </cell>
          <cell r="BP589">
            <v>89.2</v>
          </cell>
          <cell r="BQ589">
            <v>96.7</v>
          </cell>
          <cell r="BR589">
            <v>89.6</v>
          </cell>
          <cell r="BS589">
            <v>96.1</v>
          </cell>
          <cell r="BT589">
            <v>-18.100000000000001</v>
          </cell>
          <cell r="BU589">
            <v>-25.7</v>
          </cell>
          <cell r="BV589">
            <v>99.1</v>
          </cell>
          <cell r="BW589">
            <v>-4</v>
          </cell>
          <cell r="BX589">
            <v>-36.200000000000003</v>
          </cell>
          <cell r="BY589">
            <v>-25.8</v>
          </cell>
          <cell r="BZ589">
            <v>-29.4</v>
          </cell>
          <cell r="CA589">
            <v>1.9</v>
          </cell>
          <cell r="CB589">
            <v>-30.1</v>
          </cell>
          <cell r="CC589">
            <v>-6.9</v>
          </cell>
          <cell r="CD589">
            <v>-6.7</v>
          </cell>
          <cell r="CE589">
            <v>40946</v>
          </cell>
          <cell r="CF589">
            <v>2567658</v>
          </cell>
          <cell r="CG589">
            <v>79.599999999999994</v>
          </cell>
          <cell r="CH589">
            <v>59.1</v>
          </cell>
          <cell r="CI589">
            <v>85.8</v>
          </cell>
          <cell r="CJ589">
            <v>85.1</v>
          </cell>
          <cell r="CK589">
            <v>-35.299999999999997</v>
          </cell>
          <cell r="CL589">
            <v>-34.9</v>
          </cell>
          <cell r="CM589">
            <v>-18.100000000000001</v>
          </cell>
          <cell r="CN589">
            <v>67</v>
          </cell>
          <cell r="CO589">
            <v>67</v>
          </cell>
          <cell r="CP589">
            <v>83.9</v>
          </cell>
          <cell r="CQ589">
            <v>188.75669860799999</v>
          </cell>
          <cell r="CR589">
            <v>56.61</v>
          </cell>
          <cell r="CS589">
            <v>94.4</v>
          </cell>
          <cell r="CT589">
            <v>107.8</v>
          </cell>
          <cell r="CU589">
            <v>112.1887</v>
          </cell>
          <cell r="CV589">
            <v>4.82</v>
          </cell>
          <cell r="CW589">
            <v>2.06</v>
          </cell>
          <cell r="CX589">
            <v>88.1</v>
          </cell>
          <cell r="CY589">
            <v>65.900000000000006</v>
          </cell>
          <cell r="DA589">
            <v>-16.2</v>
          </cell>
          <cell r="DB589">
            <v>100.1</v>
          </cell>
          <cell r="DE589">
            <v>86.8</v>
          </cell>
          <cell r="DF589">
            <v>82</v>
          </cell>
          <cell r="DG589">
            <v>82.3</v>
          </cell>
          <cell r="DH589">
            <v>69.8</v>
          </cell>
          <cell r="DI589">
            <v>85.1</v>
          </cell>
          <cell r="DJ589">
            <v>143.12982602899999</v>
          </cell>
          <cell r="DK589">
            <v>95.9</v>
          </cell>
          <cell r="DL589">
            <v>94.9</v>
          </cell>
          <cell r="DM589">
            <v>93.7</v>
          </cell>
          <cell r="DN589">
            <v>20.86758</v>
          </cell>
          <cell r="DO589">
            <v>91.8</v>
          </cell>
          <cell r="DQ589">
            <v>91.1</v>
          </cell>
        </row>
        <row r="590">
          <cell r="B590">
            <v>80.7</v>
          </cell>
          <cell r="C590">
            <v>77.900000000000006</v>
          </cell>
          <cell r="D590">
            <v>79.900000000000006</v>
          </cell>
          <cell r="E590">
            <v>75.900000000000006</v>
          </cell>
          <cell r="F590">
            <v>74.3</v>
          </cell>
          <cell r="G590">
            <v>1.344943</v>
          </cell>
          <cell r="H590">
            <v>832.8</v>
          </cell>
          <cell r="I590">
            <v>1861.9</v>
          </cell>
          <cell r="J590">
            <v>3.2930000000000001</v>
          </cell>
          <cell r="K590">
            <v>3.1</v>
          </cell>
          <cell r="L590">
            <v>4810.2</v>
          </cell>
          <cell r="M590">
            <v>225981</v>
          </cell>
          <cell r="N590">
            <v>87.6</v>
          </cell>
          <cell r="O590">
            <v>2237</v>
          </cell>
          <cell r="P590">
            <v>7.7</v>
          </cell>
          <cell r="Q590">
            <v>3.9</v>
          </cell>
          <cell r="R590">
            <v>53.8</v>
          </cell>
          <cell r="W590">
            <v>-46.2</v>
          </cell>
          <cell r="X590">
            <v>69</v>
          </cell>
          <cell r="Y590">
            <v>-31.9</v>
          </cell>
          <cell r="Z590">
            <v>101.8</v>
          </cell>
          <cell r="AA590">
            <v>98.1</v>
          </cell>
          <cell r="AB590">
            <v>97.1</v>
          </cell>
          <cell r="AC590">
            <v>1.344943</v>
          </cell>
          <cell r="AD590">
            <v>88.7</v>
          </cell>
          <cell r="AE590">
            <v>-41.2</v>
          </cell>
          <cell r="AF590">
            <v>98.726114999999993</v>
          </cell>
          <cell r="AG590">
            <v>40.51</v>
          </cell>
          <cell r="AH590">
            <v>91.8</v>
          </cell>
          <cell r="AI590">
            <v>69</v>
          </cell>
          <cell r="AJ590">
            <v>3.8</v>
          </cell>
          <cell r="AK590">
            <v>61.3</v>
          </cell>
          <cell r="AL590">
            <v>-45.3</v>
          </cell>
          <cell r="AM590">
            <v>86.276799999999994</v>
          </cell>
          <cell r="AN590">
            <v>94.296300000000002</v>
          </cell>
          <cell r="AO590">
            <v>24.8</v>
          </cell>
          <cell r="AP590">
            <v>79.7</v>
          </cell>
          <cell r="AQ590">
            <v>86.7</v>
          </cell>
          <cell r="AR590">
            <v>-45.2</v>
          </cell>
          <cell r="AS590">
            <v>-20</v>
          </cell>
          <cell r="AT590">
            <v>75.599999999999994</v>
          </cell>
          <cell r="AU590">
            <v>104.01</v>
          </cell>
          <cell r="AV590">
            <v>94.9</v>
          </cell>
          <cell r="AW590">
            <v>108.5</v>
          </cell>
          <cell r="AX590">
            <v>82.8</v>
          </cell>
          <cell r="AY590">
            <v>85.4</v>
          </cell>
          <cell r="AZ590">
            <v>98.4</v>
          </cell>
          <cell r="BA590">
            <v>88.6</v>
          </cell>
          <cell r="BB590">
            <v>105.3</v>
          </cell>
          <cell r="BC590">
            <v>93.5</v>
          </cell>
          <cell r="BD590">
            <v>104.4</v>
          </cell>
          <cell r="BE590">
            <v>-50.6</v>
          </cell>
          <cell r="BF590">
            <v>88.5</v>
          </cell>
          <cell r="BG590">
            <v>14.94</v>
          </cell>
          <cell r="BH590">
            <v>15.23</v>
          </cell>
          <cell r="BI590">
            <v>82</v>
          </cell>
          <cell r="BJ590">
            <v>117.6031</v>
          </cell>
          <cell r="BL590">
            <v>72.489999999999995</v>
          </cell>
          <cell r="BM590">
            <v>62.17</v>
          </cell>
          <cell r="BN590">
            <v>-64.099999999999994</v>
          </cell>
          <cell r="BO590">
            <v>-49.4</v>
          </cell>
          <cell r="BP590">
            <v>86.3</v>
          </cell>
          <cell r="BQ590">
            <v>90.1</v>
          </cell>
          <cell r="BR590">
            <v>82.5</v>
          </cell>
          <cell r="BS590">
            <v>95.9</v>
          </cell>
          <cell r="BT590">
            <v>-22.7</v>
          </cell>
          <cell r="BU590">
            <v>-27</v>
          </cell>
          <cell r="BV590">
            <v>95.3</v>
          </cell>
          <cell r="BW590">
            <v>-11.5</v>
          </cell>
          <cell r="BX590">
            <v>-34.6</v>
          </cell>
          <cell r="BY590">
            <v>-32.799999999999997</v>
          </cell>
          <cell r="BZ590">
            <v>-40.1</v>
          </cell>
          <cell r="CA590">
            <v>2.1</v>
          </cell>
          <cell r="CB590">
            <v>-32.4</v>
          </cell>
          <cell r="CC590">
            <v>-15.4</v>
          </cell>
          <cell r="CD590">
            <v>-6.3</v>
          </cell>
          <cell r="CE590">
            <v>40952</v>
          </cell>
          <cell r="CF590">
            <v>2595241</v>
          </cell>
          <cell r="CG590">
            <v>77.599999999999994</v>
          </cell>
          <cell r="CH590">
            <v>49.2</v>
          </cell>
          <cell r="CI590">
            <v>89.2</v>
          </cell>
          <cell r="CJ590">
            <v>82.5</v>
          </cell>
          <cell r="CK590">
            <v>-36.799999999999997</v>
          </cell>
          <cell r="CL590">
            <v>-35</v>
          </cell>
          <cell r="CM590">
            <v>-22.7</v>
          </cell>
          <cell r="CN590">
            <v>67.2</v>
          </cell>
          <cell r="CO590">
            <v>67.5</v>
          </cell>
          <cell r="CP590">
            <v>80.3</v>
          </cell>
          <cell r="CQ590">
            <v>192.488449097</v>
          </cell>
          <cell r="CR590">
            <v>57.94</v>
          </cell>
          <cell r="CS590">
            <v>94.5</v>
          </cell>
          <cell r="CT590">
            <v>113.2</v>
          </cell>
          <cell r="CU590">
            <v>117.9406</v>
          </cell>
          <cell r="CV590">
            <v>4.71</v>
          </cell>
          <cell r="CW590">
            <v>2.06</v>
          </cell>
          <cell r="CX590">
            <v>85.5</v>
          </cell>
          <cell r="CY590">
            <v>54.7</v>
          </cell>
          <cell r="DA590">
            <v>-21</v>
          </cell>
          <cell r="DB590">
            <v>98.9</v>
          </cell>
          <cell r="DE590">
            <v>82.2</v>
          </cell>
          <cell r="DF590">
            <v>79.2</v>
          </cell>
          <cell r="DG590">
            <v>79.400000000000006</v>
          </cell>
          <cell r="DH590">
            <v>62.8</v>
          </cell>
          <cell r="DI590">
            <v>77.400000000000006</v>
          </cell>
          <cell r="DJ590">
            <v>146.56788080499999</v>
          </cell>
          <cell r="DK590">
            <v>90.2</v>
          </cell>
          <cell r="DL590">
            <v>92</v>
          </cell>
          <cell r="DM590">
            <v>88.9</v>
          </cell>
          <cell r="DN590">
            <v>17.406048999999999</v>
          </cell>
          <cell r="DO590">
            <v>90.6</v>
          </cell>
          <cell r="DQ590">
            <v>87.7</v>
          </cell>
        </row>
        <row r="591">
          <cell r="B591">
            <v>81.599999999999994</v>
          </cell>
          <cell r="C591">
            <v>78.099999999999994</v>
          </cell>
          <cell r="D591">
            <v>78.8</v>
          </cell>
          <cell r="E591">
            <v>77.400000000000006</v>
          </cell>
          <cell r="F591">
            <v>68.599999999999994</v>
          </cell>
          <cell r="G591">
            <v>1.3238669999999999</v>
          </cell>
          <cell r="H591">
            <v>891.8</v>
          </cell>
          <cell r="I591">
            <v>1894.9</v>
          </cell>
          <cell r="J591">
            <v>2.4569999999999999</v>
          </cell>
          <cell r="K591">
            <v>3.1</v>
          </cell>
          <cell r="L591">
            <v>4338.3999999999996</v>
          </cell>
          <cell r="M591">
            <v>189385</v>
          </cell>
          <cell r="N591">
            <v>80.400000000000006</v>
          </cell>
          <cell r="O591">
            <v>2444</v>
          </cell>
          <cell r="P591">
            <v>7.8</v>
          </cell>
          <cell r="Q591">
            <v>6.1</v>
          </cell>
          <cell r="R591">
            <v>44.4</v>
          </cell>
          <cell r="W591">
            <v>-51.3</v>
          </cell>
          <cell r="X591">
            <v>61.2</v>
          </cell>
          <cell r="Y591">
            <v>-32.299999999999997</v>
          </cell>
          <cell r="Z591">
            <v>101.4</v>
          </cell>
          <cell r="AA591">
            <v>97.9</v>
          </cell>
          <cell r="AB591">
            <v>97</v>
          </cell>
          <cell r="AC591">
            <v>1.3238669999999999</v>
          </cell>
          <cell r="AD591">
            <v>82.6</v>
          </cell>
          <cell r="AE591">
            <v>-47.3</v>
          </cell>
          <cell r="AF591">
            <v>99.145298999999994</v>
          </cell>
          <cell r="AG591">
            <v>43.17</v>
          </cell>
          <cell r="AH591">
            <v>92</v>
          </cell>
          <cell r="AI591">
            <v>61.2</v>
          </cell>
          <cell r="AJ591">
            <v>7.1</v>
          </cell>
          <cell r="AK591">
            <v>50.2</v>
          </cell>
          <cell r="AL591">
            <v>-43.1</v>
          </cell>
          <cell r="AM591">
            <v>85.867800000000003</v>
          </cell>
          <cell r="AN591">
            <v>93.790499999999994</v>
          </cell>
          <cell r="AO591">
            <v>26.6</v>
          </cell>
          <cell r="AP591">
            <v>54.2</v>
          </cell>
          <cell r="AQ591">
            <v>85</v>
          </cell>
          <cell r="AR591">
            <v>-31</v>
          </cell>
          <cell r="AS591">
            <v>-21.2</v>
          </cell>
          <cell r="AT591">
            <v>75.099999999999994</v>
          </cell>
          <cell r="AU591">
            <v>103.99</v>
          </cell>
          <cell r="AV591">
            <v>94</v>
          </cell>
          <cell r="AW591">
            <v>104.2</v>
          </cell>
          <cell r="AX591">
            <v>86.3</v>
          </cell>
          <cell r="AY591">
            <v>87.8</v>
          </cell>
          <cell r="AZ591">
            <v>95.6</v>
          </cell>
          <cell r="BA591">
            <v>97.2</v>
          </cell>
          <cell r="BB591">
            <v>94.4</v>
          </cell>
          <cell r="BC591">
            <v>93</v>
          </cell>
          <cell r="BD591">
            <v>103.3</v>
          </cell>
          <cell r="BE591">
            <v>-42.8</v>
          </cell>
          <cell r="BF591">
            <v>84.7</v>
          </cell>
          <cell r="BG591">
            <v>17.399999999999999</v>
          </cell>
          <cell r="BH591">
            <v>15.56</v>
          </cell>
          <cell r="BI591">
            <v>76.5</v>
          </cell>
          <cell r="BJ591">
            <v>117.74630000000001</v>
          </cell>
          <cell r="BL591">
            <v>67.36</v>
          </cell>
          <cell r="BM591">
            <v>58.13</v>
          </cell>
          <cell r="BN591">
            <v>-50.2</v>
          </cell>
          <cell r="BO591">
            <v>-45.9</v>
          </cell>
          <cell r="BP591">
            <v>75.900000000000006</v>
          </cell>
          <cell r="BQ591">
            <v>85.8</v>
          </cell>
          <cell r="BR591">
            <v>74.099999999999994</v>
          </cell>
          <cell r="BS591">
            <v>93</v>
          </cell>
          <cell r="BT591">
            <v>-25.7</v>
          </cell>
          <cell r="BU591">
            <v>-33.299999999999997</v>
          </cell>
          <cell r="BV591">
            <v>90.4</v>
          </cell>
          <cell r="BW591">
            <v>-8.6999999999999993</v>
          </cell>
          <cell r="BX591">
            <v>-29.1</v>
          </cell>
          <cell r="BY591">
            <v>-29.7</v>
          </cell>
          <cell r="BZ591">
            <v>-39.4</v>
          </cell>
          <cell r="CA591">
            <v>2.2000000000000002</v>
          </cell>
          <cell r="CB591">
            <v>-32.9</v>
          </cell>
          <cell r="CC591">
            <v>-20.5</v>
          </cell>
          <cell r="CD591">
            <v>15.5</v>
          </cell>
          <cell r="CE591">
            <v>40960</v>
          </cell>
          <cell r="CF591">
            <v>2614294</v>
          </cell>
          <cell r="CG591">
            <v>79</v>
          </cell>
          <cell r="CH591">
            <v>45.9</v>
          </cell>
          <cell r="CI591">
            <v>98.4</v>
          </cell>
          <cell r="CJ591">
            <v>79.5</v>
          </cell>
          <cell r="CK591">
            <v>-40.299999999999997</v>
          </cell>
          <cell r="CL591">
            <v>-37.6</v>
          </cell>
          <cell r="CM591">
            <v>-25.7</v>
          </cell>
          <cell r="CN591">
            <v>67.599999999999994</v>
          </cell>
          <cell r="CO591">
            <v>67.099999999999994</v>
          </cell>
          <cell r="CP591">
            <v>75.599999999999994</v>
          </cell>
          <cell r="CQ591">
            <v>174.722732544</v>
          </cell>
          <cell r="CR591">
            <v>41.7</v>
          </cell>
          <cell r="CS591">
            <v>94.4</v>
          </cell>
          <cell r="CT591">
            <v>112.1</v>
          </cell>
          <cell r="CU591">
            <v>118.10760000000001</v>
          </cell>
          <cell r="CV591">
            <v>5.17</v>
          </cell>
          <cell r="CW591">
            <v>2.2000000000000002</v>
          </cell>
          <cell r="CX591">
            <v>86.8</v>
          </cell>
          <cell r="CY591">
            <v>51</v>
          </cell>
          <cell r="DA591">
            <v>-20.399999999999999</v>
          </cell>
          <cell r="DB591">
            <v>102.9</v>
          </cell>
          <cell r="DE591">
            <v>81.8</v>
          </cell>
          <cell r="DF591">
            <v>81.3</v>
          </cell>
          <cell r="DG591">
            <v>79</v>
          </cell>
          <cell r="DH591">
            <v>53.9</v>
          </cell>
          <cell r="DI591">
            <v>66.400000000000006</v>
          </cell>
          <cell r="DJ591">
            <v>146.86084831700001</v>
          </cell>
          <cell r="DK591">
            <v>86.4</v>
          </cell>
          <cell r="DL591">
            <v>89.6</v>
          </cell>
          <cell r="DM591">
            <v>81.5</v>
          </cell>
          <cell r="DN591">
            <v>15.284445</v>
          </cell>
          <cell r="DO591">
            <v>86.6</v>
          </cell>
          <cell r="DQ591">
            <v>80.7</v>
          </cell>
        </row>
        <row r="592">
          <cell r="B592">
            <v>81</v>
          </cell>
          <cell r="C592">
            <v>77</v>
          </cell>
          <cell r="D592">
            <v>74.900000000000006</v>
          </cell>
          <cell r="E592">
            <v>79.099999999999994</v>
          </cell>
          <cell r="F592">
            <v>66.599999999999994</v>
          </cell>
          <cell r="G592">
            <v>1.27847</v>
          </cell>
          <cell r="H592">
            <v>909.1</v>
          </cell>
          <cell r="I592">
            <v>1901.1</v>
          </cell>
          <cell r="J592">
            <v>1.9430000000000001</v>
          </cell>
          <cell r="K592">
            <v>3.1</v>
          </cell>
          <cell r="L592">
            <v>3843.7</v>
          </cell>
          <cell r="M592">
            <v>277740</v>
          </cell>
          <cell r="N592">
            <v>77.8</v>
          </cell>
          <cell r="O592">
            <v>2394</v>
          </cell>
          <cell r="P592">
            <v>7.9</v>
          </cell>
          <cell r="Q592">
            <v>8.1</v>
          </cell>
          <cell r="R592">
            <v>40.1</v>
          </cell>
          <cell r="W592">
            <v>-60</v>
          </cell>
          <cell r="X592">
            <v>60.8</v>
          </cell>
          <cell r="Y592">
            <v>-31.5</v>
          </cell>
          <cell r="Z592">
            <v>100.6</v>
          </cell>
          <cell r="AA592">
            <v>97.8</v>
          </cell>
          <cell r="AB592">
            <v>96.9</v>
          </cell>
          <cell r="AC592">
            <v>1.27847</v>
          </cell>
          <cell r="AD592">
            <v>80.2</v>
          </cell>
          <cell r="AE592">
            <v>-55.4</v>
          </cell>
          <cell r="AF592">
            <v>99.357602</v>
          </cell>
          <cell r="AG592">
            <v>42.91</v>
          </cell>
          <cell r="AH592">
            <v>92.1</v>
          </cell>
          <cell r="AI592">
            <v>60.8</v>
          </cell>
          <cell r="AJ592">
            <v>7.8</v>
          </cell>
          <cell r="AK592">
            <v>46.1</v>
          </cell>
          <cell r="AL592">
            <v>-47</v>
          </cell>
          <cell r="AM592">
            <v>85.754499999999993</v>
          </cell>
          <cell r="AN592">
            <v>93.607200000000006</v>
          </cell>
          <cell r="AO592">
            <v>24.2</v>
          </cell>
          <cell r="AP592">
            <v>33.700000000000003</v>
          </cell>
          <cell r="AQ592">
            <v>86.5</v>
          </cell>
          <cell r="AR592">
            <v>-5.8</v>
          </cell>
          <cell r="AS592">
            <v>-21.8</v>
          </cell>
          <cell r="AT592">
            <v>73</v>
          </cell>
          <cell r="AU592">
            <v>103.77</v>
          </cell>
          <cell r="AV592">
            <v>93.7</v>
          </cell>
          <cell r="AW592">
            <v>103.6</v>
          </cell>
          <cell r="AX592">
            <v>83.1</v>
          </cell>
          <cell r="AY592">
            <v>84.8</v>
          </cell>
          <cell r="AZ592">
            <v>93.5</v>
          </cell>
          <cell r="BA592">
            <v>95</v>
          </cell>
          <cell r="BB592">
            <v>92.5</v>
          </cell>
          <cell r="BC592">
            <v>92.8</v>
          </cell>
          <cell r="BD592">
            <v>103.9</v>
          </cell>
          <cell r="BE592">
            <v>-47.5</v>
          </cell>
          <cell r="BF592">
            <v>84.7</v>
          </cell>
          <cell r="BG592">
            <v>14.93</v>
          </cell>
          <cell r="BH592">
            <v>14.02</v>
          </cell>
          <cell r="BI592">
            <v>78.099999999999994</v>
          </cell>
          <cell r="BJ592">
            <v>117.10509999999999</v>
          </cell>
          <cell r="BL592">
            <v>65.2</v>
          </cell>
          <cell r="BM592">
            <v>56.51</v>
          </cell>
          <cell r="BN592">
            <v>-48.6</v>
          </cell>
          <cell r="BO592">
            <v>-48.7</v>
          </cell>
          <cell r="BP592">
            <v>71.599999999999994</v>
          </cell>
          <cell r="BQ592">
            <v>80</v>
          </cell>
          <cell r="BR592">
            <v>70.3</v>
          </cell>
          <cell r="BS592">
            <v>92.6</v>
          </cell>
          <cell r="BT592">
            <v>-24.8</v>
          </cell>
          <cell r="BU592">
            <v>-33</v>
          </cell>
          <cell r="BV592">
            <v>86.3</v>
          </cell>
          <cell r="BW592">
            <v>-6.9</v>
          </cell>
          <cell r="BX592">
            <v>-24.1</v>
          </cell>
          <cell r="BY592">
            <v>-36</v>
          </cell>
          <cell r="BZ592">
            <v>-43.4</v>
          </cell>
          <cell r="CA592">
            <v>2.2999999999999998</v>
          </cell>
          <cell r="CB592">
            <v>-27.9</v>
          </cell>
          <cell r="CC592">
            <v>-11</v>
          </cell>
          <cell r="CD592">
            <v>14.6</v>
          </cell>
          <cell r="CE592">
            <v>40983</v>
          </cell>
          <cell r="CF592">
            <v>2610936</v>
          </cell>
          <cell r="CG592">
            <v>69.099999999999994</v>
          </cell>
          <cell r="CH592">
            <v>49.2</v>
          </cell>
          <cell r="CI592">
            <v>83.5</v>
          </cell>
          <cell r="CJ592">
            <v>67.099999999999994</v>
          </cell>
          <cell r="CK592">
            <v>-36.200000000000003</v>
          </cell>
          <cell r="CL592">
            <v>-33.5</v>
          </cell>
          <cell r="CM592">
            <v>-24.8</v>
          </cell>
          <cell r="CN592">
            <v>67.3</v>
          </cell>
          <cell r="CO592">
            <v>67.099999999999994</v>
          </cell>
          <cell r="CP592">
            <v>77.5</v>
          </cell>
          <cell r="CQ592">
            <v>121.99932098399999</v>
          </cell>
          <cell r="CR592">
            <v>46.31</v>
          </cell>
          <cell r="CS592">
            <v>94.6</v>
          </cell>
          <cell r="CT592">
            <v>109.7</v>
          </cell>
          <cell r="CU592">
            <v>117.4723</v>
          </cell>
          <cell r="CV592">
            <v>4.43</v>
          </cell>
          <cell r="CW592">
            <v>1.94</v>
          </cell>
          <cell r="CX592">
            <v>76.5</v>
          </cell>
          <cell r="CY592">
            <v>55</v>
          </cell>
          <cell r="DA592">
            <v>-17</v>
          </cell>
          <cell r="DB592">
            <v>98.1</v>
          </cell>
          <cell r="DE592">
            <v>79.5</v>
          </cell>
          <cell r="DF592">
            <v>82.6</v>
          </cell>
          <cell r="DG592">
            <v>75.400000000000006</v>
          </cell>
          <cell r="DH592">
            <v>54.9</v>
          </cell>
          <cell r="DI592">
            <v>63.8</v>
          </cell>
          <cell r="DJ592">
            <v>149.584244076</v>
          </cell>
          <cell r="DK592">
            <v>85</v>
          </cell>
          <cell r="DL592">
            <v>89.2</v>
          </cell>
          <cell r="DM592">
            <v>78.400000000000006</v>
          </cell>
          <cell r="DN592">
            <v>14.1121</v>
          </cell>
          <cell r="DO592">
            <v>85.2</v>
          </cell>
          <cell r="DQ592">
            <v>78.2</v>
          </cell>
        </row>
        <row r="593">
          <cell r="B593">
            <v>79.900000000000006</v>
          </cell>
          <cell r="C593">
            <v>75.8</v>
          </cell>
          <cell r="D593">
            <v>72.400000000000006</v>
          </cell>
          <cell r="E593">
            <v>79.400000000000006</v>
          </cell>
          <cell r="F593">
            <v>69.2</v>
          </cell>
          <cell r="G593">
            <v>1.3049820000000001</v>
          </cell>
          <cell r="H593">
            <v>906.4</v>
          </cell>
          <cell r="I593">
            <v>1886.5</v>
          </cell>
          <cell r="J593">
            <v>1.635</v>
          </cell>
          <cell r="K593">
            <v>3</v>
          </cell>
          <cell r="L593">
            <v>4084.8</v>
          </cell>
          <cell r="M593">
            <v>400965</v>
          </cell>
          <cell r="N593">
            <v>78.3</v>
          </cell>
          <cell r="O593">
            <v>2874</v>
          </cell>
          <cell r="P593">
            <v>8.1</v>
          </cell>
          <cell r="Q593">
            <v>9.1999999999999993</v>
          </cell>
          <cell r="R593">
            <v>39.4</v>
          </cell>
          <cell r="W593">
            <v>-63.3</v>
          </cell>
          <cell r="X593">
            <v>64</v>
          </cell>
          <cell r="Y593">
            <v>-34.1</v>
          </cell>
          <cell r="Z593">
            <v>101.5</v>
          </cell>
          <cell r="AA593">
            <v>98.4</v>
          </cell>
          <cell r="AB593">
            <v>97.6</v>
          </cell>
          <cell r="AC593">
            <v>1.3049820000000001</v>
          </cell>
          <cell r="AD593">
            <v>80.5</v>
          </cell>
          <cell r="AE593">
            <v>-59.6</v>
          </cell>
          <cell r="AF593">
            <v>99.461787000000001</v>
          </cell>
          <cell r="AG593">
            <v>46.58</v>
          </cell>
          <cell r="AH593">
            <v>91.8</v>
          </cell>
          <cell r="AI593">
            <v>64</v>
          </cell>
          <cell r="AJ593">
            <v>8</v>
          </cell>
          <cell r="AK593">
            <v>44.4</v>
          </cell>
          <cell r="AL593">
            <v>-46.4</v>
          </cell>
          <cell r="AM593">
            <v>85.942099999999996</v>
          </cell>
          <cell r="AN593">
            <v>93.751000000000005</v>
          </cell>
          <cell r="AO593">
            <v>24.2</v>
          </cell>
          <cell r="AP593">
            <v>38.4</v>
          </cell>
          <cell r="AQ593">
            <v>87.3</v>
          </cell>
          <cell r="AR593">
            <v>-3.5</v>
          </cell>
          <cell r="AS593">
            <v>-23.3</v>
          </cell>
          <cell r="AT593">
            <v>71.900000000000006</v>
          </cell>
          <cell r="AU593">
            <v>105.29</v>
          </cell>
          <cell r="AV593">
            <v>92.7</v>
          </cell>
          <cell r="AW593">
            <v>102.1</v>
          </cell>
          <cell r="AX593">
            <v>91.8</v>
          </cell>
          <cell r="AY593">
            <v>92.1</v>
          </cell>
          <cell r="AZ593">
            <v>93.8</v>
          </cell>
          <cell r="BA593">
            <v>93.8</v>
          </cell>
          <cell r="BB593">
            <v>93.7</v>
          </cell>
          <cell r="BC593">
            <v>92.4</v>
          </cell>
          <cell r="BD593">
            <v>102.6</v>
          </cell>
          <cell r="BE593">
            <v>-46.3</v>
          </cell>
          <cell r="BF593">
            <v>84.1</v>
          </cell>
          <cell r="BG593">
            <v>14.37</v>
          </cell>
          <cell r="BH593">
            <v>14.06</v>
          </cell>
          <cell r="BI593">
            <v>82.9</v>
          </cell>
          <cell r="BJ593">
            <v>119.61060000000001</v>
          </cell>
          <cell r="BL593">
            <v>64.900000000000006</v>
          </cell>
          <cell r="BM593">
            <v>56.12</v>
          </cell>
          <cell r="BN593">
            <v>-45.9</v>
          </cell>
          <cell r="BO593">
            <v>-52</v>
          </cell>
          <cell r="BP593">
            <v>74.400000000000006</v>
          </cell>
          <cell r="BQ593">
            <v>85.7</v>
          </cell>
          <cell r="BR593">
            <v>74.3</v>
          </cell>
          <cell r="BS593">
            <v>92.7</v>
          </cell>
          <cell r="BT593">
            <v>-27.6</v>
          </cell>
          <cell r="BU593">
            <v>-31</v>
          </cell>
          <cell r="BV593">
            <v>88.3</v>
          </cell>
          <cell r="BW593">
            <v>-8.9</v>
          </cell>
          <cell r="BX593">
            <v>-27.5</v>
          </cell>
          <cell r="BY593">
            <v>-41.1</v>
          </cell>
          <cell r="BZ593">
            <v>-45.3</v>
          </cell>
          <cell r="CA593">
            <v>2.5</v>
          </cell>
          <cell r="CB593">
            <v>-32.799999999999997</v>
          </cell>
          <cell r="CC593">
            <v>-11.4</v>
          </cell>
          <cell r="CD593">
            <v>13.9</v>
          </cell>
          <cell r="CE593">
            <v>40948</v>
          </cell>
          <cell r="CF593">
            <v>2624920</v>
          </cell>
          <cell r="CG593">
            <v>74.5</v>
          </cell>
          <cell r="CH593">
            <v>49.8</v>
          </cell>
          <cell r="CI593">
            <v>90.1</v>
          </cell>
          <cell r="CJ593">
            <v>73.900000000000006</v>
          </cell>
          <cell r="CK593">
            <v>-35.1</v>
          </cell>
          <cell r="CL593">
            <v>-25.7</v>
          </cell>
          <cell r="CM593">
            <v>-27.6</v>
          </cell>
          <cell r="CN593">
            <v>67.3</v>
          </cell>
          <cell r="CO593">
            <v>67.400000000000006</v>
          </cell>
          <cell r="CP593">
            <v>77.8</v>
          </cell>
          <cell r="CQ593">
            <v>144.33311462399999</v>
          </cell>
          <cell r="CR593">
            <v>47.48</v>
          </cell>
          <cell r="CS593">
            <v>94.4</v>
          </cell>
          <cell r="CT593">
            <v>112.6</v>
          </cell>
          <cell r="CU593">
            <v>119.9579</v>
          </cell>
          <cell r="CV593">
            <v>4.72</v>
          </cell>
          <cell r="CW593">
            <v>2.13</v>
          </cell>
          <cell r="CX593">
            <v>82.3</v>
          </cell>
          <cell r="CY593">
            <v>55.6</v>
          </cell>
          <cell r="DA593">
            <v>-20.6</v>
          </cell>
          <cell r="DB593">
            <v>93.9</v>
          </cell>
          <cell r="DE593">
            <v>77.400000000000006</v>
          </cell>
          <cell r="DF593">
            <v>82.4</v>
          </cell>
          <cell r="DG593">
            <v>76.8</v>
          </cell>
          <cell r="DH593">
            <v>59.8</v>
          </cell>
          <cell r="DI593">
            <v>66.900000000000006</v>
          </cell>
          <cell r="DJ593">
            <v>132.903629916</v>
          </cell>
          <cell r="DK593">
            <v>84.3</v>
          </cell>
          <cell r="DL593">
            <v>89.3</v>
          </cell>
          <cell r="DM593">
            <v>80.2</v>
          </cell>
          <cell r="DN593">
            <v>14.565927</v>
          </cell>
          <cell r="DO593">
            <v>83.7</v>
          </cell>
          <cell r="DQ593">
            <v>78.5</v>
          </cell>
        </row>
        <row r="594">
          <cell r="B594">
            <v>81.5</v>
          </cell>
          <cell r="C594">
            <v>78</v>
          </cell>
          <cell r="D594">
            <v>73.099999999999994</v>
          </cell>
          <cell r="E594">
            <v>83.1</v>
          </cell>
          <cell r="F594">
            <v>68.8</v>
          </cell>
          <cell r="G594">
            <v>1.3190299999999999</v>
          </cell>
          <cell r="H594">
            <v>922</v>
          </cell>
          <cell r="I594">
            <v>1896.6</v>
          </cell>
          <cell r="J594">
            <v>1.4219999999999999</v>
          </cell>
          <cell r="K594">
            <v>3.1</v>
          </cell>
          <cell r="L594">
            <v>4769.5</v>
          </cell>
          <cell r="M594">
            <v>379626</v>
          </cell>
          <cell r="N594">
            <v>76.2</v>
          </cell>
          <cell r="O594">
            <v>2979</v>
          </cell>
          <cell r="P594">
            <v>8.3000000000000007</v>
          </cell>
          <cell r="Q594">
            <v>8.6</v>
          </cell>
          <cell r="R594">
            <v>32.200000000000003</v>
          </cell>
          <cell r="W594">
            <v>-65.099999999999994</v>
          </cell>
          <cell r="X594">
            <v>63.4</v>
          </cell>
          <cell r="Y594">
            <v>-27.5</v>
          </cell>
          <cell r="Z594">
            <v>101.2</v>
          </cell>
          <cell r="AA594">
            <v>97.8</v>
          </cell>
          <cell r="AB594">
            <v>96.7</v>
          </cell>
          <cell r="AC594">
            <v>1.3190299999999999</v>
          </cell>
          <cell r="AD594">
            <v>78.3</v>
          </cell>
          <cell r="AE594">
            <v>-61</v>
          </cell>
          <cell r="AF594">
            <v>100.21692</v>
          </cell>
          <cell r="AG594">
            <v>50.52</v>
          </cell>
          <cell r="AH594">
            <v>91.8</v>
          </cell>
          <cell r="AI594">
            <v>63.4</v>
          </cell>
          <cell r="AJ594">
            <v>9.8000000000000007</v>
          </cell>
          <cell r="AK594">
            <v>35.200000000000003</v>
          </cell>
          <cell r="AL594">
            <v>-40.1</v>
          </cell>
          <cell r="AM594">
            <v>86.409800000000004</v>
          </cell>
          <cell r="AN594">
            <v>94.198400000000007</v>
          </cell>
          <cell r="AO594">
            <v>20.2</v>
          </cell>
          <cell r="AP594">
            <v>73.400000000000006</v>
          </cell>
          <cell r="AQ594">
            <v>87.6</v>
          </cell>
          <cell r="AR594">
            <v>13</v>
          </cell>
          <cell r="AS594">
            <v>-22.8</v>
          </cell>
          <cell r="AT594">
            <v>73</v>
          </cell>
          <cell r="AU594">
            <v>104.37</v>
          </cell>
          <cell r="AV594">
            <v>91.8</v>
          </cell>
          <cell r="AW594">
            <v>99.6</v>
          </cell>
          <cell r="AX594">
            <v>98.1</v>
          </cell>
          <cell r="AY594">
            <v>98.3</v>
          </cell>
          <cell r="AZ594">
            <v>99.3</v>
          </cell>
          <cell r="BA594">
            <v>99.8</v>
          </cell>
          <cell r="BB594">
            <v>99</v>
          </cell>
          <cell r="BC594">
            <v>92.2</v>
          </cell>
          <cell r="BD594">
            <v>100.7</v>
          </cell>
          <cell r="BE594">
            <v>-37.9</v>
          </cell>
          <cell r="BF594">
            <v>84.7</v>
          </cell>
          <cell r="BG594">
            <v>15.12</v>
          </cell>
          <cell r="BH594">
            <v>14.5</v>
          </cell>
          <cell r="BI594">
            <v>82.8</v>
          </cell>
          <cell r="BJ594">
            <v>118.26349999999999</v>
          </cell>
          <cell r="BL594">
            <v>64.58</v>
          </cell>
          <cell r="BM594">
            <v>53.89</v>
          </cell>
          <cell r="BN594">
            <v>-33.1</v>
          </cell>
          <cell r="BO594">
            <v>-47.9</v>
          </cell>
          <cell r="BP594">
            <v>69.7</v>
          </cell>
          <cell r="BQ594">
            <v>82.7</v>
          </cell>
          <cell r="BR594">
            <v>68.8</v>
          </cell>
          <cell r="BS594">
            <v>94.7</v>
          </cell>
          <cell r="BT594">
            <v>-25.9</v>
          </cell>
          <cell r="BU594">
            <v>-26.7</v>
          </cell>
          <cell r="BV594">
            <v>88.1</v>
          </cell>
          <cell r="BW594">
            <v>-5.0999999999999996</v>
          </cell>
          <cell r="BX594">
            <v>-22.9</v>
          </cell>
          <cell r="BY594">
            <v>-33.1</v>
          </cell>
          <cell r="BZ594">
            <v>-40.299999999999997</v>
          </cell>
          <cell r="CA594">
            <v>2.5</v>
          </cell>
          <cell r="CB594">
            <v>-31.2</v>
          </cell>
          <cell r="CC594">
            <v>-8</v>
          </cell>
          <cell r="CD594">
            <v>12.4</v>
          </cell>
          <cell r="CE594">
            <v>40920</v>
          </cell>
          <cell r="CF594">
            <v>2639354</v>
          </cell>
          <cell r="CG594">
            <v>78.400000000000006</v>
          </cell>
          <cell r="CH594">
            <v>56</v>
          </cell>
          <cell r="CI594">
            <v>97.6</v>
          </cell>
          <cell r="CJ594">
            <v>73.599999999999994</v>
          </cell>
          <cell r="CK594">
            <v>-34.4</v>
          </cell>
          <cell r="CL594">
            <v>-30.5</v>
          </cell>
          <cell r="CM594">
            <v>-25.9</v>
          </cell>
          <cell r="CN594">
            <v>67.8</v>
          </cell>
          <cell r="CO594">
            <v>67.599999999999994</v>
          </cell>
          <cell r="CP594">
            <v>74.5</v>
          </cell>
          <cell r="CQ594">
            <v>120.310997009</v>
          </cell>
          <cell r="CR594">
            <v>39.14</v>
          </cell>
          <cell r="CS594">
            <v>94.2</v>
          </cell>
          <cell r="CT594">
            <v>112.1</v>
          </cell>
          <cell r="CU594">
            <v>118.5895</v>
          </cell>
          <cell r="CV594">
            <v>4.87</v>
          </cell>
          <cell r="CW594">
            <v>2.2999999999999998</v>
          </cell>
          <cell r="CX594">
            <v>86.5</v>
          </cell>
          <cell r="CY594">
            <v>62.4</v>
          </cell>
          <cell r="DA594">
            <v>-16.399999999999999</v>
          </cell>
          <cell r="DB594">
            <v>93</v>
          </cell>
          <cell r="DE594">
            <v>78.400000000000006</v>
          </cell>
          <cell r="DF594">
            <v>84.8</v>
          </cell>
          <cell r="DG594">
            <v>73.8</v>
          </cell>
          <cell r="DH594">
            <v>56.9</v>
          </cell>
          <cell r="DI594">
            <v>59.6</v>
          </cell>
          <cell r="DJ594">
            <v>104.048484077</v>
          </cell>
          <cell r="DK594">
            <v>85.1</v>
          </cell>
          <cell r="DL594">
            <v>89.6</v>
          </cell>
          <cell r="DM594">
            <v>78.2</v>
          </cell>
          <cell r="DN594">
            <v>15.67876</v>
          </cell>
          <cell r="DO594">
            <v>84.5</v>
          </cell>
          <cell r="DQ594">
            <v>76.2</v>
          </cell>
        </row>
        <row r="595">
          <cell r="B595">
            <v>81.900000000000006</v>
          </cell>
          <cell r="C595">
            <v>78.7</v>
          </cell>
          <cell r="D595">
            <v>72.7</v>
          </cell>
          <cell r="E595">
            <v>85.3</v>
          </cell>
          <cell r="F595">
            <v>71.400000000000006</v>
          </cell>
          <cell r="G595">
            <v>1.3650450000000001</v>
          </cell>
          <cell r="H595">
            <v>925.5</v>
          </cell>
          <cell r="I595">
            <v>1881.6</v>
          </cell>
          <cell r="J595">
            <v>1.282</v>
          </cell>
          <cell r="K595">
            <v>3.4</v>
          </cell>
          <cell r="L595">
            <v>4940.8</v>
          </cell>
          <cell r="M595">
            <v>384578</v>
          </cell>
          <cell r="N595">
            <v>79.7</v>
          </cell>
          <cell r="O595">
            <v>2663</v>
          </cell>
          <cell r="P595">
            <v>8.1999999999999993</v>
          </cell>
          <cell r="Q595">
            <v>8.1</v>
          </cell>
          <cell r="R595">
            <v>28.4</v>
          </cell>
          <cell r="W595">
            <v>-66.5</v>
          </cell>
          <cell r="X595">
            <v>65.8</v>
          </cell>
          <cell r="Y595">
            <v>-21.5</v>
          </cell>
          <cell r="Z595">
            <v>101.6</v>
          </cell>
          <cell r="AA595">
            <v>98.1</v>
          </cell>
          <cell r="AB595">
            <v>96.9</v>
          </cell>
          <cell r="AC595">
            <v>1.3650450000000001</v>
          </cell>
          <cell r="AD595">
            <v>81.3</v>
          </cell>
          <cell r="AE595">
            <v>-62.7</v>
          </cell>
          <cell r="AF595">
            <v>100.21692</v>
          </cell>
          <cell r="AG595">
            <v>57.5</v>
          </cell>
          <cell r="AH595">
            <v>91.9</v>
          </cell>
          <cell r="AI595">
            <v>65.8</v>
          </cell>
          <cell r="AJ595">
            <v>10.8</v>
          </cell>
          <cell r="AK595">
            <v>31.9</v>
          </cell>
          <cell r="AL595">
            <v>-35.6</v>
          </cell>
          <cell r="AM595">
            <v>87.1083</v>
          </cell>
          <cell r="AN595">
            <v>94.894900000000007</v>
          </cell>
          <cell r="AO595">
            <v>16.3</v>
          </cell>
          <cell r="AP595">
            <v>96.6</v>
          </cell>
          <cell r="AQ595">
            <v>87.1</v>
          </cell>
          <cell r="AR595">
            <v>31.1</v>
          </cell>
          <cell r="AS595">
            <v>-23</v>
          </cell>
          <cell r="AT595">
            <v>74.099999999999994</v>
          </cell>
          <cell r="AU595">
            <v>104.66</v>
          </cell>
          <cell r="AV595">
            <v>91.8</v>
          </cell>
          <cell r="AW595">
            <v>98.9</v>
          </cell>
          <cell r="AX595">
            <v>113.8</v>
          </cell>
          <cell r="AY595">
            <v>112.4</v>
          </cell>
          <cell r="AZ595">
            <v>105.4</v>
          </cell>
          <cell r="BA595">
            <v>109.9</v>
          </cell>
          <cell r="BB595">
            <v>102.2</v>
          </cell>
          <cell r="BC595">
            <v>92.2</v>
          </cell>
          <cell r="BD595">
            <v>101</v>
          </cell>
          <cell r="BE595">
            <v>-26.2</v>
          </cell>
          <cell r="BF595">
            <v>83.7</v>
          </cell>
          <cell r="BG595">
            <v>14.76</v>
          </cell>
          <cell r="BH595">
            <v>14.68</v>
          </cell>
          <cell r="BI595">
            <v>81.900000000000006</v>
          </cell>
          <cell r="BJ595">
            <v>118.6754</v>
          </cell>
          <cell r="BL595">
            <v>63.17</v>
          </cell>
          <cell r="BM595">
            <v>52.24</v>
          </cell>
          <cell r="BN595">
            <v>-30.5</v>
          </cell>
          <cell r="BO595">
            <v>-48.4</v>
          </cell>
          <cell r="BP595">
            <v>75.099999999999994</v>
          </cell>
          <cell r="BQ595">
            <v>85.9</v>
          </cell>
          <cell r="BR595">
            <v>73.8</v>
          </cell>
          <cell r="BS595">
            <v>92.2</v>
          </cell>
          <cell r="BT595">
            <v>-29.9</v>
          </cell>
          <cell r="BU595">
            <v>-27.3</v>
          </cell>
          <cell r="BV595">
            <v>89.4</v>
          </cell>
          <cell r="BW595">
            <v>-5.7</v>
          </cell>
          <cell r="BX595">
            <v>-20.9</v>
          </cell>
          <cell r="BY595">
            <v>-30</v>
          </cell>
          <cell r="BZ595">
            <v>-39.4</v>
          </cell>
          <cell r="CA595">
            <v>2.6</v>
          </cell>
          <cell r="CB595">
            <v>-28.3</v>
          </cell>
          <cell r="CC595">
            <v>-9.3000000000000007</v>
          </cell>
          <cell r="CD595">
            <v>12.5</v>
          </cell>
          <cell r="CE595">
            <v>40854</v>
          </cell>
          <cell r="CF595">
            <v>2623540</v>
          </cell>
          <cell r="CG595">
            <v>79.400000000000006</v>
          </cell>
          <cell r="CH595">
            <v>54.2</v>
          </cell>
          <cell r="CI595">
            <v>95.1</v>
          </cell>
          <cell r="CJ595">
            <v>79.099999999999994</v>
          </cell>
          <cell r="CK595">
            <v>-33.9</v>
          </cell>
          <cell r="CL595">
            <v>-30.7</v>
          </cell>
          <cell r="CM595">
            <v>-29.9</v>
          </cell>
          <cell r="CN595">
            <v>66.7</v>
          </cell>
          <cell r="CO595">
            <v>66.8</v>
          </cell>
          <cell r="CP595">
            <v>75.599999999999994</v>
          </cell>
          <cell r="CQ595">
            <v>112.802032471</v>
          </cell>
          <cell r="CR595">
            <v>34.85</v>
          </cell>
          <cell r="CS595">
            <v>94.3</v>
          </cell>
          <cell r="CT595">
            <v>112.8</v>
          </cell>
          <cell r="CU595">
            <v>119.06440000000001</v>
          </cell>
          <cell r="CV595">
            <v>4.93</v>
          </cell>
          <cell r="CW595">
            <v>2.42</v>
          </cell>
          <cell r="CX595">
            <v>88</v>
          </cell>
          <cell r="CY595">
            <v>60.7</v>
          </cell>
          <cell r="DA595">
            <v>-16.5</v>
          </cell>
          <cell r="DB595">
            <v>93.8</v>
          </cell>
          <cell r="DE595">
            <v>77.400000000000006</v>
          </cell>
          <cell r="DF595">
            <v>86.7</v>
          </cell>
          <cell r="DG595">
            <v>78.400000000000006</v>
          </cell>
          <cell r="DH595">
            <v>59.3</v>
          </cell>
          <cell r="DI595">
            <v>66</v>
          </cell>
          <cell r="DJ595">
            <v>103.667103176</v>
          </cell>
          <cell r="DK595">
            <v>84.1</v>
          </cell>
          <cell r="DL595">
            <v>90.4</v>
          </cell>
          <cell r="DM595">
            <v>80.599999999999994</v>
          </cell>
          <cell r="DN595">
            <v>16.701174999999999</v>
          </cell>
          <cell r="DO595">
            <v>84.2</v>
          </cell>
          <cell r="DQ595">
            <v>79.7</v>
          </cell>
        </row>
        <row r="596">
          <cell r="B596">
            <v>84</v>
          </cell>
          <cell r="C596">
            <v>81</v>
          </cell>
          <cell r="D596">
            <v>73.099999999999994</v>
          </cell>
          <cell r="E596">
            <v>89.7</v>
          </cell>
          <cell r="F596">
            <v>74.3</v>
          </cell>
          <cell r="G596">
            <v>1.401645</v>
          </cell>
          <cell r="H596">
            <v>945.2</v>
          </cell>
          <cell r="I596">
            <v>1875.2</v>
          </cell>
          <cell r="J596">
            <v>1.228</v>
          </cell>
          <cell r="K596">
            <v>3.5</v>
          </cell>
          <cell r="L596">
            <v>4808.6000000000004</v>
          </cell>
          <cell r="M596">
            <v>427111</v>
          </cell>
          <cell r="N596">
            <v>80.5</v>
          </cell>
          <cell r="O596">
            <v>2788</v>
          </cell>
          <cell r="P596">
            <v>8.3000000000000007</v>
          </cell>
          <cell r="Q596">
            <v>10.4</v>
          </cell>
          <cell r="R596">
            <v>25.7</v>
          </cell>
          <cell r="W596">
            <v>-65.900000000000006</v>
          </cell>
          <cell r="X596">
            <v>70</v>
          </cell>
          <cell r="Y596">
            <v>-17</v>
          </cell>
          <cell r="Z596">
            <v>101.8</v>
          </cell>
          <cell r="AA596">
            <v>98.7</v>
          </cell>
          <cell r="AB596">
            <v>97.6</v>
          </cell>
          <cell r="AC596">
            <v>1.401645</v>
          </cell>
          <cell r="AD596">
            <v>82.6</v>
          </cell>
          <cell r="AE596">
            <v>-62.4</v>
          </cell>
          <cell r="AF596">
            <v>99.891891999999999</v>
          </cell>
          <cell r="AG596">
            <v>68.58</v>
          </cell>
          <cell r="AH596">
            <v>92.3</v>
          </cell>
          <cell r="AI596">
            <v>70</v>
          </cell>
          <cell r="AJ596">
            <v>13.4</v>
          </cell>
          <cell r="AK596">
            <v>26.2</v>
          </cell>
          <cell r="AL596">
            <v>-25.2</v>
          </cell>
          <cell r="AM596">
            <v>87.963200000000001</v>
          </cell>
          <cell r="AN596">
            <v>95.758700000000005</v>
          </cell>
          <cell r="AO596">
            <v>16</v>
          </cell>
          <cell r="AP596">
            <v>98.7</v>
          </cell>
          <cell r="AQ596">
            <v>87.3</v>
          </cell>
          <cell r="AR596">
            <v>44.8</v>
          </cell>
          <cell r="AS596">
            <v>-21</v>
          </cell>
          <cell r="AT596">
            <v>77</v>
          </cell>
          <cell r="AU596">
            <v>105.37</v>
          </cell>
          <cell r="AV596">
            <v>92.2</v>
          </cell>
          <cell r="AW596">
            <v>98.6</v>
          </cell>
          <cell r="AX596">
            <v>134.80000000000001</v>
          </cell>
          <cell r="AY596">
            <v>130.6</v>
          </cell>
          <cell r="AZ596">
            <v>109</v>
          </cell>
          <cell r="BA596">
            <v>111.3</v>
          </cell>
          <cell r="BB596">
            <v>107.3</v>
          </cell>
          <cell r="BC596">
            <v>92.3</v>
          </cell>
          <cell r="BD596">
            <v>100.2</v>
          </cell>
          <cell r="BE596">
            <v>-18.3</v>
          </cell>
          <cell r="BF596">
            <v>85.8</v>
          </cell>
          <cell r="BG596">
            <v>15.59</v>
          </cell>
          <cell r="BH596">
            <v>13.26</v>
          </cell>
          <cell r="BI596">
            <v>82.7</v>
          </cell>
          <cell r="BJ596">
            <v>120.0746</v>
          </cell>
          <cell r="BL596">
            <v>65.569999999999993</v>
          </cell>
          <cell r="BM596">
            <v>52.88</v>
          </cell>
          <cell r="BN596">
            <v>-18.5</v>
          </cell>
          <cell r="BO596">
            <v>-42.6</v>
          </cell>
          <cell r="BP596">
            <v>75.5</v>
          </cell>
          <cell r="BQ596">
            <v>86.5</v>
          </cell>
          <cell r="BR596">
            <v>75.2</v>
          </cell>
          <cell r="BS596">
            <v>90.7</v>
          </cell>
          <cell r="BT596">
            <v>-29</v>
          </cell>
          <cell r="BU596">
            <v>-34.200000000000003</v>
          </cell>
          <cell r="BV596">
            <v>90.7</v>
          </cell>
          <cell r="BW596">
            <v>-3</v>
          </cell>
          <cell r="BX596">
            <v>-15.2</v>
          </cell>
          <cell r="BY596">
            <v>-27.4</v>
          </cell>
          <cell r="BZ596">
            <v>-33.9</v>
          </cell>
          <cell r="CA596">
            <v>2.7</v>
          </cell>
          <cell r="CB596">
            <v>-22.6</v>
          </cell>
          <cell r="CC596">
            <v>-3.3</v>
          </cell>
          <cell r="CD596">
            <v>14.5</v>
          </cell>
          <cell r="CE596">
            <v>40802</v>
          </cell>
          <cell r="CF596">
            <v>2636400</v>
          </cell>
          <cell r="CG596">
            <v>80.599999999999994</v>
          </cell>
          <cell r="CH596">
            <v>55.4</v>
          </cell>
          <cell r="CI596">
            <v>101.6</v>
          </cell>
          <cell r="CJ596">
            <v>75.7</v>
          </cell>
          <cell r="CK596">
            <v>-33.5</v>
          </cell>
          <cell r="CL596">
            <v>-32.700000000000003</v>
          </cell>
          <cell r="CM596">
            <v>-29</v>
          </cell>
          <cell r="CN596">
            <v>66.599999999999994</v>
          </cell>
          <cell r="CO596">
            <v>66.5</v>
          </cell>
          <cell r="CP596">
            <v>75.8</v>
          </cell>
          <cell r="CQ596">
            <v>136.32083129899999</v>
          </cell>
          <cell r="CR596">
            <v>31.24</v>
          </cell>
          <cell r="CS596">
            <v>94.4</v>
          </cell>
          <cell r="CT596">
            <v>113.3</v>
          </cell>
          <cell r="CU596">
            <v>120.3839</v>
          </cell>
          <cell r="CV596">
            <v>4.75</v>
          </cell>
          <cell r="CW596">
            <v>2.3199999999999998</v>
          </cell>
          <cell r="CX596">
            <v>89.3</v>
          </cell>
          <cell r="CY596">
            <v>62</v>
          </cell>
          <cell r="DA596">
            <v>-21.8</v>
          </cell>
          <cell r="DB596">
            <v>102.9</v>
          </cell>
          <cell r="DE596">
            <v>77.8</v>
          </cell>
          <cell r="DF596">
            <v>90.6</v>
          </cell>
          <cell r="DG596">
            <v>75.900000000000006</v>
          </cell>
          <cell r="DH596">
            <v>63.9</v>
          </cell>
          <cell r="DI596">
            <v>67.8</v>
          </cell>
          <cell r="DJ596">
            <v>109.252134793</v>
          </cell>
          <cell r="DK596">
            <v>86.2</v>
          </cell>
          <cell r="DL596">
            <v>91.2</v>
          </cell>
          <cell r="DM596">
            <v>82.4</v>
          </cell>
          <cell r="DN596">
            <v>17.48301</v>
          </cell>
          <cell r="DO596">
            <v>85</v>
          </cell>
          <cell r="DQ596">
            <v>80.3</v>
          </cell>
        </row>
        <row r="597">
          <cell r="B597">
            <v>84.8</v>
          </cell>
          <cell r="C597">
            <v>82.6</v>
          </cell>
          <cell r="D597">
            <v>74.400000000000006</v>
          </cell>
          <cell r="E597">
            <v>91.7</v>
          </cell>
          <cell r="F597">
            <v>77.2</v>
          </cell>
          <cell r="G597">
            <v>1.4087700000000001</v>
          </cell>
          <cell r="H597">
            <v>947.5</v>
          </cell>
          <cell r="I597">
            <v>1867.6</v>
          </cell>
          <cell r="J597">
            <v>0.97499999999999998</v>
          </cell>
          <cell r="K597">
            <v>3.3</v>
          </cell>
          <cell r="L597">
            <v>5332.1</v>
          </cell>
          <cell r="M597">
            <v>339976</v>
          </cell>
          <cell r="N597">
            <v>79.599999999999994</v>
          </cell>
          <cell r="O597">
            <v>3046</v>
          </cell>
          <cell r="P597">
            <v>8.3000000000000007</v>
          </cell>
          <cell r="Q597">
            <v>10.1</v>
          </cell>
          <cell r="R597">
            <v>20.8</v>
          </cell>
          <cell r="W597">
            <v>-63.8</v>
          </cell>
          <cell r="X597">
            <v>70.2</v>
          </cell>
          <cell r="Y597">
            <v>-8.1999999999999993</v>
          </cell>
          <cell r="Z597">
            <v>101.8</v>
          </cell>
          <cell r="AA597">
            <v>98.4</v>
          </cell>
          <cell r="AB597">
            <v>97.2</v>
          </cell>
          <cell r="AC597">
            <v>1.4087700000000001</v>
          </cell>
          <cell r="AD597">
            <v>81.599999999999994</v>
          </cell>
          <cell r="AE597">
            <v>-61</v>
          </cell>
          <cell r="AF597">
            <v>100.654308</v>
          </cell>
          <cell r="AG597">
            <v>64.900000000000006</v>
          </cell>
          <cell r="AH597">
            <v>92</v>
          </cell>
          <cell r="AI597">
            <v>70.2</v>
          </cell>
          <cell r="AJ597">
            <v>16.8</v>
          </cell>
          <cell r="AK597">
            <v>22.9</v>
          </cell>
          <cell r="AL597">
            <v>-18</v>
          </cell>
          <cell r="AM597">
            <v>88.887900000000002</v>
          </cell>
          <cell r="AN597">
            <v>96.694999999999993</v>
          </cell>
          <cell r="AO597">
            <v>19.2</v>
          </cell>
          <cell r="AP597">
            <v>96.3</v>
          </cell>
          <cell r="AQ597">
            <v>87.7</v>
          </cell>
          <cell r="AR597">
            <v>39.5</v>
          </cell>
          <cell r="AS597">
            <v>-17.2</v>
          </cell>
          <cell r="AT597">
            <v>79.7</v>
          </cell>
          <cell r="AU597">
            <v>105.24</v>
          </cell>
          <cell r="AV597">
            <v>91.4</v>
          </cell>
          <cell r="AW597">
            <v>100.5</v>
          </cell>
          <cell r="AX597">
            <v>126.1</v>
          </cell>
          <cell r="AY597">
            <v>123.1</v>
          </cell>
          <cell r="AZ597">
            <v>107.2</v>
          </cell>
          <cell r="BA597">
            <v>102.3</v>
          </cell>
          <cell r="BB597">
            <v>110.7</v>
          </cell>
          <cell r="BC597">
            <v>92.1</v>
          </cell>
          <cell r="BD597">
            <v>101.6</v>
          </cell>
          <cell r="BE597">
            <v>-9.3000000000000007</v>
          </cell>
          <cell r="BF597">
            <v>87.7</v>
          </cell>
          <cell r="BG597">
            <v>15.26</v>
          </cell>
          <cell r="BH597">
            <v>13.87</v>
          </cell>
          <cell r="BI597">
            <v>81.099999999999994</v>
          </cell>
          <cell r="BJ597">
            <v>119.8117</v>
          </cell>
          <cell r="BL597">
            <v>67.97</v>
          </cell>
          <cell r="BM597">
            <v>53.84</v>
          </cell>
          <cell r="BN597">
            <v>-10.199999999999999</v>
          </cell>
          <cell r="BO597">
            <v>-38.4</v>
          </cell>
          <cell r="BP597">
            <v>73.099999999999994</v>
          </cell>
          <cell r="BQ597">
            <v>80.5</v>
          </cell>
          <cell r="BR597">
            <v>73.5</v>
          </cell>
          <cell r="BS597">
            <v>92.5</v>
          </cell>
          <cell r="BT597">
            <v>-29</v>
          </cell>
          <cell r="BU597">
            <v>-27.4</v>
          </cell>
          <cell r="BV597">
            <v>88.5</v>
          </cell>
          <cell r="BW597">
            <v>-3.4</v>
          </cell>
          <cell r="BX597">
            <v>-17.100000000000001</v>
          </cell>
          <cell r="BY597">
            <v>-25.9</v>
          </cell>
          <cell r="BZ597">
            <v>-29.1</v>
          </cell>
          <cell r="CA597">
            <v>3</v>
          </cell>
          <cell r="CB597">
            <v>-14</v>
          </cell>
          <cell r="CC597">
            <v>1.8</v>
          </cell>
          <cell r="CD597">
            <v>25.1</v>
          </cell>
          <cell r="CE597">
            <v>40783</v>
          </cell>
          <cell r="CF597">
            <v>2618169</v>
          </cell>
          <cell r="CG597">
            <v>80.5</v>
          </cell>
          <cell r="CH597">
            <v>58.1</v>
          </cell>
          <cell r="CI597">
            <v>98</v>
          </cell>
          <cell r="CJ597">
            <v>77.2</v>
          </cell>
          <cell r="CK597">
            <v>-30.7</v>
          </cell>
          <cell r="CL597">
            <v>-30.8</v>
          </cell>
          <cell r="CM597">
            <v>-29</v>
          </cell>
          <cell r="CN597">
            <v>66.099999999999994</v>
          </cell>
          <cell r="CO597">
            <v>66</v>
          </cell>
          <cell r="CP597">
            <v>71.099999999999994</v>
          </cell>
          <cell r="CQ597">
            <v>79.354019164999997</v>
          </cell>
          <cell r="CR597">
            <v>27.98</v>
          </cell>
          <cell r="CS597">
            <v>94.4</v>
          </cell>
          <cell r="CT597">
            <v>113.2</v>
          </cell>
          <cell r="CU597">
            <v>120.1405</v>
          </cell>
          <cell r="CV597">
            <v>4.95</v>
          </cell>
          <cell r="CW597">
            <v>2.4500000000000002</v>
          </cell>
          <cell r="CX597">
            <v>89</v>
          </cell>
          <cell r="CY597">
            <v>65</v>
          </cell>
          <cell r="DA597">
            <v>-20.7</v>
          </cell>
          <cell r="DB597">
            <v>102.1</v>
          </cell>
          <cell r="DE597">
            <v>77.900000000000006</v>
          </cell>
          <cell r="DF597">
            <v>92.3</v>
          </cell>
          <cell r="DG597">
            <v>86.6</v>
          </cell>
          <cell r="DH597">
            <v>63.7</v>
          </cell>
          <cell r="DI597">
            <v>69.099999999999994</v>
          </cell>
          <cell r="DJ597">
            <v>101.358795727</v>
          </cell>
          <cell r="DK597">
            <v>87.8</v>
          </cell>
          <cell r="DL597">
            <v>92</v>
          </cell>
          <cell r="DM597">
            <v>81.7</v>
          </cell>
          <cell r="DN597">
            <v>18.423484999999999</v>
          </cell>
          <cell r="DO597">
            <v>84.9</v>
          </cell>
          <cell r="DQ597">
            <v>79.5</v>
          </cell>
        </row>
        <row r="598">
          <cell r="B598">
            <v>87.6</v>
          </cell>
          <cell r="C598">
            <v>86.2</v>
          </cell>
          <cell r="D598">
            <v>76.8</v>
          </cell>
          <cell r="E598">
            <v>96.9</v>
          </cell>
          <cell r="F598">
            <v>77.900000000000006</v>
          </cell>
          <cell r="G598">
            <v>1.4268000000000001</v>
          </cell>
          <cell r="H598">
            <v>960.2</v>
          </cell>
          <cell r="I598">
            <v>1865.3</v>
          </cell>
          <cell r="J598">
            <v>0.86</v>
          </cell>
          <cell r="K598">
            <v>3.3</v>
          </cell>
          <cell r="L598">
            <v>5464.6</v>
          </cell>
          <cell r="M598">
            <v>275219</v>
          </cell>
          <cell r="N598">
            <v>80.8</v>
          </cell>
          <cell r="O598">
            <v>2619</v>
          </cell>
          <cell r="P598">
            <v>8.1999999999999993</v>
          </cell>
          <cell r="Q598">
            <v>15.7</v>
          </cell>
          <cell r="R598">
            <v>15.9</v>
          </cell>
          <cell r="W598">
            <v>-59.3</v>
          </cell>
          <cell r="X598">
            <v>71.8</v>
          </cell>
          <cell r="Y598">
            <v>0.6</v>
          </cell>
          <cell r="Z598">
            <v>102</v>
          </cell>
          <cell r="AA598">
            <v>98.5</v>
          </cell>
          <cell r="AB598">
            <v>97.4</v>
          </cell>
          <cell r="AC598">
            <v>1.4268000000000001</v>
          </cell>
          <cell r="AD598">
            <v>83</v>
          </cell>
          <cell r="AE598">
            <v>-55</v>
          </cell>
          <cell r="AF598">
            <v>99.461787000000001</v>
          </cell>
          <cell r="AG598">
            <v>72.59</v>
          </cell>
          <cell r="AH598">
            <v>92.3</v>
          </cell>
          <cell r="AI598">
            <v>71.8</v>
          </cell>
          <cell r="AJ598">
            <v>21.8</v>
          </cell>
          <cell r="AK598">
            <v>17.899999999999999</v>
          </cell>
          <cell r="AL598">
            <v>-7</v>
          </cell>
          <cell r="AM598">
            <v>89.7941</v>
          </cell>
          <cell r="AN598">
            <v>97.607399999999998</v>
          </cell>
          <cell r="AO598">
            <v>17.600000000000001</v>
          </cell>
          <cell r="AP598">
            <v>98.4</v>
          </cell>
          <cell r="AQ598">
            <v>90</v>
          </cell>
          <cell r="AR598">
            <v>56.1</v>
          </cell>
          <cell r="AS598">
            <v>-13.7</v>
          </cell>
          <cell r="AT598">
            <v>85.2</v>
          </cell>
          <cell r="AU598">
            <v>105.2</v>
          </cell>
          <cell r="AV598">
            <v>92.4</v>
          </cell>
          <cell r="AW598">
            <v>100.3</v>
          </cell>
          <cell r="AX598">
            <v>139.30000000000001</v>
          </cell>
          <cell r="AY598">
            <v>135.4</v>
          </cell>
          <cell r="AZ598">
            <v>115.2</v>
          </cell>
          <cell r="BA598">
            <v>106</v>
          </cell>
          <cell r="BB598">
            <v>121.7</v>
          </cell>
          <cell r="BC598">
            <v>92.2</v>
          </cell>
          <cell r="BD598">
            <v>100.7</v>
          </cell>
          <cell r="BE598">
            <v>-2.4</v>
          </cell>
          <cell r="BF598">
            <v>87.7</v>
          </cell>
          <cell r="BG598">
            <v>14.28</v>
          </cell>
          <cell r="BH598">
            <v>14.05</v>
          </cell>
          <cell r="BI598">
            <v>84.6</v>
          </cell>
          <cell r="BJ598">
            <v>119.90049999999999</v>
          </cell>
          <cell r="BL598">
            <v>66.67</v>
          </cell>
          <cell r="BM598">
            <v>54.8</v>
          </cell>
          <cell r="BN598">
            <v>6</v>
          </cell>
          <cell r="BO598">
            <v>-29.5</v>
          </cell>
          <cell r="BP598">
            <v>73.599999999999994</v>
          </cell>
          <cell r="BQ598">
            <v>83.1</v>
          </cell>
          <cell r="BR598">
            <v>73.7</v>
          </cell>
          <cell r="BS598">
            <v>91.6</v>
          </cell>
          <cell r="BT598">
            <v>-23.8</v>
          </cell>
          <cell r="BU598">
            <v>-24.3</v>
          </cell>
          <cell r="BV598">
            <v>90.3</v>
          </cell>
          <cell r="BW598">
            <v>1.4</v>
          </cell>
          <cell r="BX598">
            <v>-14.4</v>
          </cell>
          <cell r="BY598">
            <v>-15.2</v>
          </cell>
          <cell r="BZ598">
            <v>-21.1</v>
          </cell>
          <cell r="CA598">
            <v>3.4</v>
          </cell>
          <cell r="CB598">
            <v>-7.5</v>
          </cell>
          <cell r="CC598">
            <v>8.8000000000000007</v>
          </cell>
          <cell r="CD598">
            <v>31.1</v>
          </cell>
          <cell r="CE598">
            <v>40799</v>
          </cell>
          <cell r="CF598">
            <v>2602547</v>
          </cell>
          <cell r="CG598">
            <v>82.8</v>
          </cell>
          <cell r="CH598">
            <v>56.8</v>
          </cell>
          <cell r="CI598">
            <v>98.6</v>
          </cell>
          <cell r="CJ598">
            <v>82.8</v>
          </cell>
          <cell r="CK598">
            <v>-26.1</v>
          </cell>
          <cell r="CL598">
            <v>-24.6</v>
          </cell>
          <cell r="CM598">
            <v>-23.8</v>
          </cell>
          <cell r="CN598">
            <v>65.3</v>
          </cell>
          <cell r="CO598">
            <v>64.599999999999994</v>
          </cell>
          <cell r="CP598">
            <v>82.3</v>
          </cell>
          <cell r="CQ598">
            <v>122.879165649</v>
          </cell>
          <cell r="CR598">
            <v>29.07</v>
          </cell>
          <cell r="CS598">
            <v>94.5</v>
          </cell>
          <cell r="CT598">
            <v>113.5</v>
          </cell>
          <cell r="CU598">
            <v>120.1735</v>
          </cell>
          <cell r="CV598">
            <v>5.13</v>
          </cell>
          <cell r="CW598">
            <v>2.4900000000000002</v>
          </cell>
          <cell r="CX598">
            <v>91.8</v>
          </cell>
          <cell r="CY598">
            <v>63.5</v>
          </cell>
          <cell r="DA598">
            <v>-16.399999999999999</v>
          </cell>
          <cell r="DB598">
            <v>102.7</v>
          </cell>
          <cell r="DE598">
            <v>80.3</v>
          </cell>
          <cell r="DF598">
            <v>95.5</v>
          </cell>
          <cell r="DG598">
            <v>82.6</v>
          </cell>
          <cell r="DH598">
            <v>65.2</v>
          </cell>
          <cell r="DI598">
            <v>67.5</v>
          </cell>
          <cell r="DJ598">
            <v>98.379365863999993</v>
          </cell>
          <cell r="DK598">
            <v>88</v>
          </cell>
          <cell r="DL598">
            <v>92.8</v>
          </cell>
          <cell r="DM598">
            <v>82.4</v>
          </cell>
          <cell r="DN598">
            <v>19.381240999999999</v>
          </cell>
          <cell r="DO598">
            <v>86.1</v>
          </cell>
          <cell r="DQ598">
            <v>80.5</v>
          </cell>
        </row>
        <row r="599">
          <cell r="B599">
            <v>89.2</v>
          </cell>
          <cell r="C599">
            <v>87.8</v>
          </cell>
          <cell r="D599">
            <v>77.8</v>
          </cell>
          <cell r="E599">
            <v>99.1</v>
          </cell>
          <cell r="F599">
            <v>80.599999999999994</v>
          </cell>
          <cell r="G599">
            <v>1.456164</v>
          </cell>
          <cell r="H599">
            <v>980.3</v>
          </cell>
          <cell r="I599">
            <v>1861.3</v>
          </cell>
          <cell r="J599">
            <v>0.77200000000000002</v>
          </cell>
          <cell r="K599">
            <v>3.3</v>
          </cell>
          <cell r="L599">
            <v>5675.2</v>
          </cell>
          <cell r="M599">
            <v>316166</v>
          </cell>
          <cell r="N599">
            <v>84.3</v>
          </cell>
          <cell r="O599">
            <v>2910</v>
          </cell>
          <cell r="P599">
            <v>8.1999999999999993</v>
          </cell>
          <cell r="Q599">
            <v>16.3</v>
          </cell>
          <cell r="R599">
            <v>16.7</v>
          </cell>
          <cell r="W599">
            <v>-58.4</v>
          </cell>
          <cell r="X599">
            <v>76.8</v>
          </cell>
          <cell r="Y599">
            <v>2.6</v>
          </cell>
          <cell r="Z599">
            <v>102.2</v>
          </cell>
          <cell r="AA599">
            <v>98.8</v>
          </cell>
          <cell r="AB599">
            <v>97.7</v>
          </cell>
          <cell r="AC599">
            <v>1.456164</v>
          </cell>
          <cell r="AD599">
            <v>86</v>
          </cell>
          <cell r="AE599">
            <v>-52.2</v>
          </cell>
          <cell r="AF599">
            <v>100.325733</v>
          </cell>
          <cell r="AG599">
            <v>67.510000000000005</v>
          </cell>
          <cell r="AH599">
            <v>92.2</v>
          </cell>
          <cell r="AI599">
            <v>76.8</v>
          </cell>
          <cell r="AJ599">
            <v>22.7</v>
          </cell>
          <cell r="AK599">
            <v>16.7</v>
          </cell>
          <cell r="AL599">
            <v>-5.6</v>
          </cell>
          <cell r="AM599">
            <v>90.611500000000007</v>
          </cell>
          <cell r="AN599">
            <v>98.419600000000003</v>
          </cell>
          <cell r="AO599">
            <v>16</v>
          </cell>
          <cell r="AP599">
            <v>99.1</v>
          </cell>
          <cell r="AQ599">
            <v>89.6</v>
          </cell>
          <cell r="AR599">
            <v>57.7</v>
          </cell>
          <cell r="AS599">
            <v>-11.7</v>
          </cell>
          <cell r="AT599">
            <v>87.5</v>
          </cell>
          <cell r="AU599">
            <v>105.89</v>
          </cell>
          <cell r="AV599">
            <v>91.9</v>
          </cell>
          <cell r="AW599">
            <v>99.2</v>
          </cell>
          <cell r="AX599">
            <v>132.69999999999999</v>
          </cell>
          <cell r="AY599">
            <v>129.5</v>
          </cell>
          <cell r="AZ599">
            <v>113.3</v>
          </cell>
          <cell r="BA599">
            <v>101.1</v>
          </cell>
          <cell r="BB599">
            <v>121.7</v>
          </cell>
          <cell r="BC599">
            <v>92.3</v>
          </cell>
          <cell r="BD599">
            <v>100.7</v>
          </cell>
          <cell r="BE599">
            <v>4.2</v>
          </cell>
          <cell r="BF599">
            <v>90.8</v>
          </cell>
          <cell r="BG599">
            <v>14.45</v>
          </cell>
          <cell r="BH599">
            <v>13.81</v>
          </cell>
          <cell r="BI599">
            <v>83.1</v>
          </cell>
          <cell r="BJ599">
            <v>121.20099999999999</v>
          </cell>
          <cell r="BL599">
            <v>67.430000000000007</v>
          </cell>
          <cell r="BM599">
            <v>58.02</v>
          </cell>
          <cell r="BN599">
            <v>8.4</v>
          </cell>
          <cell r="BO599">
            <v>-26.5</v>
          </cell>
          <cell r="BP599">
            <v>78.900000000000006</v>
          </cell>
          <cell r="BQ599">
            <v>84.6</v>
          </cell>
          <cell r="BR599">
            <v>79.099999999999994</v>
          </cell>
          <cell r="BS599">
            <v>92.6</v>
          </cell>
          <cell r="BT599">
            <v>-25.6</v>
          </cell>
          <cell r="BU599">
            <v>-23.7</v>
          </cell>
          <cell r="BV599">
            <v>91.7</v>
          </cell>
          <cell r="BW599">
            <v>4.0999999999999996</v>
          </cell>
          <cell r="BX599">
            <v>-12.4</v>
          </cell>
          <cell r="BY599">
            <v>-11.5</v>
          </cell>
          <cell r="BZ599">
            <v>-16.399999999999999</v>
          </cell>
          <cell r="CA599">
            <v>3.8</v>
          </cell>
          <cell r="CB599">
            <v>3.4</v>
          </cell>
          <cell r="CC599">
            <v>16</v>
          </cell>
          <cell r="CD599">
            <v>36.5</v>
          </cell>
          <cell r="CE599">
            <v>40820</v>
          </cell>
          <cell r="CF599">
            <v>2616887</v>
          </cell>
          <cell r="CG599">
            <v>80.599999999999994</v>
          </cell>
          <cell r="CH599">
            <v>57.2</v>
          </cell>
          <cell r="CI599">
            <v>97.2</v>
          </cell>
          <cell r="CJ599">
            <v>78.5</v>
          </cell>
          <cell r="CK599">
            <v>-25.9</v>
          </cell>
          <cell r="CL599">
            <v>-25.8</v>
          </cell>
          <cell r="CM599">
            <v>-25.6</v>
          </cell>
          <cell r="CN599">
            <v>66.400000000000006</v>
          </cell>
          <cell r="CO599">
            <v>66.099999999999994</v>
          </cell>
          <cell r="CP599">
            <v>78.599999999999994</v>
          </cell>
          <cell r="CQ599">
            <v>59.587852478000002</v>
          </cell>
          <cell r="CR599">
            <v>31.13</v>
          </cell>
          <cell r="CS599">
            <v>94.3</v>
          </cell>
          <cell r="CT599">
            <v>114.5</v>
          </cell>
          <cell r="CU599">
            <v>121.488</v>
          </cell>
          <cell r="CV599">
            <v>4.71</v>
          </cell>
          <cell r="CW599">
            <v>2.44</v>
          </cell>
          <cell r="CX599">
            <v>89.2</v>
          </cell>
          <cell r="CY599">
            <v>63.9</v>
          </cell>
          <cell r="DA599">
            <v>-14.6</v>
          </cell>
          <cell r="DB599">
            <v>102.6</v>
          </cell>
          <cell r="DE599">
            <v>80.7</v>
          </cell>
          <cell r="DF599">
            <v>98.7</v>
          </cell>
          <cell r="DG599">
            <v>78.3</v>
          </cell>
          <cell r="DH599">
            <v>72</v>
          </cell>
          <cell r="DI599">
            <v>75.599999999999994</v>
          </cell>
          <cell r="DJ599">
            <v>100.218267024</v>
          </cell>
          <cell r="DK599">
            <v>91.4</v>
          </cell>
          <cell r="DL599">
            <v>94</v>
          </cell>
          <cell r="DM599">
            <v>85.5</v>
          </cell>
          <cell r="DN599">
            <v>20.960540999999999</v>
          </cell>
          <cell r="DO599">
            <v>87.1</v>
          </cell>
          <cell r="DQ599">
            <v>84.1</v>
          </cell>
        </row>
        <row r="600">
          <cell r="B600">
            <v>89.4</v>
          </cell>
          <cell r="C600">
            <v>88.4</v>
          </cell>
          <cell r="D600">
            <v>78.3</v>
          </cell>
          <cell r="E600">
            <v>99.8</v>
          </cell>
          <cell r="F600">
            <v>78.5</v>
          </cell>
          <cell r="G600">
            <v>1.481636</v>
          </cell>
          <cell r="H600">
            <v>1008</v>
          </cell>
          <cell r="I600">
            <v>1861.3</v>
          </cell>
          <cell r="J600">
            <v>0.73799999999999999</v>
          </cell>
          <cell r="K600">
            <v>3.2</v>
          </cell>
          <cell r="L600">
            <v>5415</v>
          </cell>
          <cell r="M600">
            <v>321120</v>
          </cell>
          <cell r="N600">
            <v>82.5</v>
          </cell>
          <cell r="O600">
            <v>2848</v>
          </cell>
          <cell r="P600">
            <v>8.1</v>
          </cell>
          <cell r="Q600">
            <v>15.2</v>
          </cell>
          <cell r="R600">
            <v>16.399999999999999</v>
          </cell>
          <cell r="W600">
            <v>-57.7</v>
          </cell>
          <cell r="X600">
            <v>73.5</v>
          </cell>
          <cell r="Y600">
            <v>6.8</v>
          </cell>
          <cell r="Z600">
            <v>102.8</v>
          </cell>
          <cell r="AA600">
            <v>99.5</v>
          </cell>
          <cell r="AB600">
            <v>98.2</v>
          </cell>
          <cell r="AC600">
            <v>1.481636</v>
          </cell>
          <cell r="AD600">
            <v>84.2</v>
          </cell>
          <cell r="AE600">
            <v>-50.8</v>
          </cell>
          <cell r="AF600">
            <v>99.891891999999999</v>
          </cell>
          <cell r="AG600">
            <v>72.97</v>
          </cell>
          <cell r="AH600">
            <v>92.4</v>
          </cell>
          <cell r="AI600">
            <v>73.5</v>
          </cell>
          <cell r="AJ600">
            <v>22.8</v>
          </cell>
          <cell r="AK600">
            <v>17.899999999999999</v>
          </cell>
          <cell r="AL600">
            <v>-0.4</v>
          </cell>
          <cell r="AM600">
            <v>91.310299999999998</v>
          </cell>
          <cell r="AN600">
            <v>99.099100000000007</v>
          </cell>
          <cell r="AO600">
            <v>18.100000000000001</v>
          </cell>
          <cell r="AP600">
            <v>98.1</v>
          </cell>
          <cell r="AQ600">
            <v>89.6</v>
          </cell>
          <cell r="AR600">
            <v>56</v>
          </cell>
          <cell r="AS600">
            <v>-9.1999999999999993</v>
          </cell>
          <cell r="AT600">
            <v>89.9</v>
          </cell>
          <cell r="AU600">
            <v>106.35</v>
          </cell>
          <cell r="AV600">
            <v>92.7</v>
          </cell>
          <cell r="AW600">
            <v>98.8</v>
          </cell>
          <cell r="AX600">
            <v>143.69999999999999</v>
          </cell>
          <cell r="AY600">
            <v>139.4</v>
          </cell>
          <cell r="AZ600">
            <v>117</v>
          </cell>
          <cell r="BA600">
            <v>105.6</v>
          </cell>
          <cell r="BB600">
            <v>124.9</v>
          </cell>
          <cell r="BC600">
            <v>92.5</v>
          </cell>
          <cell r="BD600">
            <v>100.5</v>
          </cell>
          <cell r="BE600">
            <v>13.6</v>
          </cell>
          <cell r="BF600">
            <v>92.1</v>
          </cell>
          <cell r="BG600">
            <v>14.79</v>
          </cell>
          <cell r="BH600">
            <v>14.75</v>
          </cell>
          <cell r="BI600">
            <v>81.5</v>
          </cell>
          <cell r="BJ600">
            <v>122.1418</v>
          </cell>
          <cell r="BL600">
            <v>67.34</v>
          </cell>
          <cell r="BM600">
            <v>55.87</v>
          </cell>
          <cell r="BN600">
            <v>13.2</v>
          </cell>
          <cell r="BO600">
            <v>-22.5</v>
          </cell>
          <cell r="BP600">
            <v>75.099999999999994</v>
          </cell>
          <cell r="BQ600">
            <v>82.5</v>
          </cell>
          <cell r="BR600">
            <v>75.599999999999994</v>
          </cell>
          <cell r="BS600">
            <v>92.9</v>
          </cell>
          <cell r="BT600">
            <v>-21.3</v>
          </cell>
          <cell r="BU600">
            <v>-22.1</v>
          </cell>
          <cell r="BV600">
            <v>91.2</v>
          </cell>
          <cell r="BW600">
            <v>4.5</v>
          </cell>
          <cell r="BX600">
            <v>-15.3</v>
          </cell>
          <cell r="BY600">
            <v>-11</v>
          </cell>
          <cell r="BZ600">
            <v>-13.7</v>
          </cell>
          <cell r="CA600">
            <v>4.2</v>
          </cell>
          <cell r="CB600">
            <v>8.6999999999999993</v>
          </cell>
          <cell r="CC600">
            <v>12.9</v>
          </cell>
          <cell r="CD600">
            <v>26.1</v>
          </cell>
          <cell r="CE600">
            <v>40807</v>
          </cell>
          <cell r="CF600">
            <v>2607634</v>
          </cell>
          <cell r="CG600">
            <v>80.900000000000006</v>
          </cell>
          <cell r="CH600">
            <v>59.5</v>
          </cell>
          <cell r="CI600">
            <v>97.5</v>
          </cell>
          <cell r="CJ600">
            <v>77.7</v>
          </cell>
          <cell r="CK600">
            <v>-22.6</v>
          </cell>
          <cell r="CL600">
            <v>-26.8</v>
          </cell>
          <cell r="CM600">
            <v>-21.3</v>
          </cell>
          <cell r="CN600">
            <v>66.900000000000006</v>
          </cell>
          <cell r="CO600">
            <v>66.7</v>
          </cell>
          <cell r="CP600">
            <v>78.5</v>
          </cell>
          <cell r="CQ600">
            <v>84.368049622000001</v>
          </cell>
          <cell r="CR600">
            <v>28.66</v>
          </cell>
          <cell r="CS600">
            <v>94.4</v>
          </cell>
          <cell r="CT600">
            <v>116</v>
          </cell>
          <cell r="CU600">
            <v>122.46250000000001</v>
          </cell>
          <cell r="CV600">
            <v>5.35</v>
          </cell>
          <cell r="CW600">
            <v>2.58</v>
          </cell>
          <cell r="CX600">
            <v>89.5</v>
          </cell>
          <cell r="CY600">
            <v>66.400000000000006</v>
          </cell>
          <cell r="DA600">
            <v>-16</v>
          </cell>
          <cell r="DB600">
            <v>101.3</v>
          </cell>
          <cell r="DE600">
            <v>81.400000000000006</v>
          </cell>
          <cell r="DF600">
            <v>98.1</v>
          </cell>
          <cell r="DG600">
            <v>77.7</v>
          </cell>
          <cell r="DH600">
            <v>66.599999999999994</v>
          </cell>
          <cell r="DI600">
            <v>70.900000000000006</v>
          </cell>
          <cell r="DJ600">
            <v>86.270022690999994</v>
          </cell>
          <cell r="DK600">
            <v>92.3</v>
          </cell>
          <cell r="DL600">
            <v>94.7</v>
          </cell>
          <cell r="DM600">
            <v>84.2</v>
          </cell>
          <cell r="DN600">
            <v>21.962515</v>
          </cell>
          <cell r="DO600">
            <v>86.1</v>
          </cell>
          <cell r="DQ600">
            <v>82.3</v>
          </cell>
        </row>
        <row r="601">
          <cell r="B601">
            <v>90.8</v>
          </cell>
          <cell r="C601">
            <v>90.1</v>
          </cell>
          <cell r="D601">
            <v>80</v>
          </cell>
          <cell r="E601">
            <v>101.5</v>
          </cell>
          <cell r="F601">
            <v>80.900000000000006</v>
          </cell>
          <cell r="G601">
            <v>1.4914480000000001</v>
          </cell>
          <cell r="H601">
            <v>1031.9000000000001</v>
          </cell>
          <cell r="I601">
            <v>1856.5</v>
          </cell>
          <cell r="J601">
            <v>0.71599999999999997</v>
          </cell>
          <cell r="K601">
            <v>3.2</v>
          </cell>
          <cell r="L601">
            <v>5626</v>
          </cell>
          <cell r="M601">
            <v>279725</v>
          </cell>
          <cell r="N601">
            <v>83.2</v>
          </cell>
          <cell r="O601">
            <v>2539</v>
          </cell>
          <cell r="P601">
            <v>8.1</v>
          </cell>
          <cell r="Q601">
            <v>13.8</v>
          </cell>
          <cell r="R601">
            <v>17.899999999999999</v>
          </cell>
          <cell r="W601">
            <v>-55.2</v>
          </cell>
          <cell r="X601">
            <v>76.900000000000006</v>
          </cell>
          <cell r="Y601">
            <v>11.4</v>
          </cell>
          <cell r="Z601">
            <v>102.5</v>
          </cell>
          <cell r="AA601">
            <v>99.2</v>
          </cell>
          <cell r="AB601">
            <v>97.9</v>
          </cell>
          <cell r="AC601">
            <v>1.4914480000000001</v>
          </cell>
          <cell r="AD601">
            <v>84.9</v>
          </cell>
          <cell r="AE601">
            <v>-46.3</v>
          </cell>
          <cell r="AF601">
            <v>99.461787000000001</v>
          </cell>
          <cell r="AG601">
            <v>76.94</v>
          </cell>
          <cell r="AH601">
            <v>92.4</v>
          </cell>
          <cell r="AI601">
            <v>76.900000000000006</v>
          </cell>
          <cell r="AJ601">
            <v>23.6</v>
          </cell>
          <cell r="AK601">
            <v>15.1</v>
          </cell>
          <cell r="AL601">
            <v>1.7</v>
          </cell>
          <cell r="AM601">
            <v>91.894800000000004</v>
          </cell>
          <cell r="AN601">
            <v>99.650899999999993</v>
          </cell>
          <cell r="AO601">
            <v>21</v>
          </cell>
          <cell r="AP601">
            <v>91.3</v>
          </cell>
          <cell r="AQ601">
            <v>89.8</v>
          </cell>
          <cell r="AR601">
            <v>51.1</v>
          </cell>
          <cell r="AS601">
            <v>-10.3</v>
          </cell>
          <cell r="AT601">
            <v>91.9</v>
          </cell>
          <cell r="AU601">
            <v>106.35</v>
          </cell>
          <cell r="AV601">
            <v>93.4</v>
          </cell>
          <cell r="AW601">
            <v>98.1</v>
          </cell>
          <cell r="AX601">
            <v>150.6</v>
          </cell>
          <cell r="AY601">
            <v>145.69999999999999</v>
          </cell>
          <cell r="AZ601">
            <v>120.3</v>
          </cell>
          <cell r="BA601">
            <v>108.7</v>
          </cell>
          <cell r="BB601">
            <v>128.4</v>
          </cell>
          <cell r="BC601">
            <v>92.6</v>
          </cell>
          <cell r="BD601">
            <v>99.6</v>
          </cell>
          <cell r="BE601">
            <v>10.9</v>
          </cell>
          <cell r="BF601">
            <v>92.5</v>
          </cell>
          <cell r="BG601">
            <v>14.41</v>
          </cell>
          <cell r="BH601">
            <v>14.13</v>
          </cell>
          <cell r="BI601">
            <v>81.900000000000006</v>
          </cell>
          <cell r="BJ601">
            <v>122.03959999999999</v>
          </cell>
          <cell r="BL601">
            <v>69.599999999999994</v>
          </cell>
          <cell r="BM601">
            <v>54.48</v>
          </cell>
          <cell r="BN601">
            <v>18.8</v>
          </cell>
          <cell r="BO601">
            <v>-17.899999999999999</v>
          </cell>
          <cell r="BP601">
            <v>75.8</v>
          </cell>
          <cell r="BQ601">
            <v>81.8</v>
          </cell>
          <cell r="BR601">
            <v>76.099999999999994</v>
          </cell>
          <cell r="BS601">
            <v>93.3</v>
          </cell>
          <cell r="BT601">
            <v>-22.8</v>
          </cell>
          <cell r="BU601">
            <v>-13.7</v>
          </cell>
          <cell r="BV601">
            <v>91</v>
          </cell>
          <cell r="BW601">
            <v>6.4</v>
          </cell>
          <cell r="BX601">
            <v>-12.7</v>
          </cell>
          <cell r="BY601">
            <v>-9.1999999999999993</v>
          </cell>
          <cell r="BZ601">
            <v>-9</v>
          </cell>
          <cell r="CA601">
            <v>3.9</v>
          </cell>
          <cell r="CB601">
            <v>0.9</v>
          </cell>
          <cell r="CC601">
            <v>6.2</v>
          </cell>
          <cell r="CD601">
            <v>26.3</v>
          </cell>
          <cell r="CE601">
            <v>40803</v>
          </cell>
          <cell r="CF601">
            <v>2616536</v>
          </cell>
          <cell r="CG601">
            <v>78.400000000000006</v>
          </cell>
          <cell r="CH601">
            <v>59.1</v>
          </cell>
          <cell r="CI601">
            <v>90.5</v>
          </cell>
          <cell r="CJ601">
            <v>78.2</v>
          </cell>
          <cell r="CK601">
            <v>-23.2</v>
          </cell>
          <cell r="CL601">
            <v>-26.7</v>
          </cell>
          <cell r="CM601">
            <v>-22.8</v>
          </cell>
          <cell r="CN601">
            <v>65.599999999999994</v>
          </cell>
          <cell r="CO601">
            <v>64.5</v>
          </cell>
          <cell r="CP601">
            <v>80.599999999999994</v>
          </cell>
          <cell r="CQ601">
            <v>106.570579529</v>
          </cell>
          <cell r="CR601">
            <v>31.15</v>
          </cell>
          <cell r="CS601">
            <v>94.3</v>
          </cell>
          <cell r="CT601">
            <v>115.5</v>
          </cell>
          <cell r="CU601">
            <v>122.4183</v>
          </cell>
          <cell r="CV601">
            <v>5.07</v>
          </cell>
          <cell r="CW601">
            <v>2.48</v>
          </cell>
          <cell r="CX601">
            <v>87</v>
          </cell>
          <cell r="CY601">
            <v>66</v>
          </cell>
          <cell r="DA601">
            <v>-15.4</v>
          </cell>
          <cell r="DB601">
            <v>98.3</v>
          </cell>
          <cell r="DE601">
            <v>82.8</v>
          </cell>
          <cell r="DF601">
            <v>99.6</v>
          </cell>
          <cell r="DG601">
            <v>79</v>
          </cell>
          <cell r="DH601">
            <v>71.3</v>
          </cell>
          <cell r="DI601">
            <v>72.5</v>
          </cell>
          <cell r="DJ601">
            <v>99.155229910000003</v>
          </cell>
          <cell r="DK601">
            <v>93</v>
          </cell>
          <cell r="DL601">
            <v>95.4</v>
          </cell>
          <cell r="DM601">
            <v>84.8</v>
          </cell>
          <cell r="DN601">
            <v>22.710628</v>
          </cell>
          <cell r="DO601">
            <v>85.4</v>
          </cell>
          <cell r="DQ601">
            <v>83.3</v>
          </cell>
        </row>
        <row r="602">
          <cell r="B602">
            <v>90.9</v>
          </cell>
          <cell r="C602">
            <v>90.3</v>
          </cell>
          <cell r="D602">
            <v>80.900000000000006</v>
          </cell>
          <cell r="E602">
            <v>100.9</v>
          </cell>
          <cell r="F602">
            <v>79.5</v>
          </cell>
          <cell r="G602">
            <v>1.4613590000000001</v>
          </cell>
          <cell r="H602">
            <v>1015.9</v>
          </cell>
          <cell r="I602">
            <v>1850.9</v>
          </cell>
          <cell r="J602">
            <v>0.71199999999999997</v>
          </cell>
          <cell r="K602">
            <v>3.1</v>
          </cell>
          <cell r="L602">
            <v>5957.4</v>
          </cell>
          <cell r="M602">
            <v>215564</v>
          </cell>
          <cell r="N602">
            <v>83.3</v>
          </cell>
          <cell r="O602">
            <v>2583</v>
          </cell>
          <cell r="P602">
            <v>8.1</v>
          </cell>
          <cell r="Q602">
            <v>16.100000000000001</v>
          </cell>
          <cell r="R602">
            <v>16.3</v>
          </cell>
          <cell r="W602">
            <v>-51.9</v>
          </cell>
          <cell r="X602">
            <v>74.900000000000006</v>
          </cell>
          <cell r="Y602">
            <v>12.3</v>
          </cell>
          <cell r="Z602">
            <v>102.3</v>
          </cell>
          <cell r="AA602">
            <v>98.8</v>
          </cell>
          <cell r="AB602">
            <v>97.5</v>
          </cell>
          <cell r="AC602">
            <v>1.4613590000000001</v>
          </cell>
          <cell r="AD602">
            <v>85.1</v>
          </cell>
          <cell r="AE602">
            <v>-44.9</v>
          </cell>
          <cell r="AF602">
            <v>99.249731999999995</v>
          </cell>
          <cell r="AG602">
            <v>74.790000000000006</v>
          </cell>
          <cell r="AH602">
            <v>92.6</v>
          </cell>
          <cell r="AI602">
            <v>74.900000000000006</v>
          </cell>
          <cell r="AJ602">
            <v>24.3</v>
          </cell>
          <cell r="AK602">
            <v>15.1</v>
          </cell>
          <cell r="AL602">
            <v>5.4</v>
          </cell>
          <cell r="AM602">
            <v>92.385999999999996</v>
          </cell>
          <cell r="AN602">
            <v>100.0979</v>
          </cell>
          <cell r="AO602">
            <v>20.100000000000001</v>
          </cell>
          <cell r="AP602">
            <v>85.4</v>
          </cell>
          <cell r="AQ602">
            <v>89.2</v>
          </cell>
          <cell r="AR602">
            <v>50.4</v>
          </cell>
          <cell r="AS602">
            <v>-8.5</v>
          </cell>
          <cell r="AT602">
            <v>93.8</v>
          </cell>
          <cell r="AU602">
            <v>105.66</v>
          </cell>
          <cell r="AV602">
            <v>94.1</v>
          </cell>
          <cell r="AW602">
            <v>99.3</v>
          </cell>
          <cell r="AX602">
            <v>145.30000000000001</v>
          </cell>
          <cell r="AY602">
            <v>142.19999999999999</v>
          </cell>
          <cell r="AZ602">
            <v>125.8</v>
          </cell>
          <cell r="BA602">
            <v>112.8</v>
          </cell>
          <cell r="BB602">
            <v>134.80000000000001</v>
          </cell>
          <cell r="BC602">
            <v>93.1</v>
          </cell>
          <cell r="BD602">
            <v>99.9</v>
          </cell>
          <cell r="BE602">
            <v>14.5</v>
          </cell>
          <cell r="BF602">
            <v>94.9</v>
          </cell>
          <cell r="BG602">
            <v>14.53</v>
          </cell>
          <cell r="BH602">
            <v>16.18</v>
          </cell>
          <cell r="BI602">
            <v>82.6</v>
          </cell>
          <cell r="BJ602">
            <v>120.88039999999999</v>
          </cell>
          <cell r="BL602">
            <v>71.319999999999993</v>
          </cell>
          <cell r="BM602">
            <v>56.84</v>
          </cell>
          <cell r="BN602">
            <v>17.600000000000001</v>
          </cell>
          <cell r="BO602">
            <v>-17.8</v>
          </cell>
          <cell r="BP602">
            <v>76.099999999999994</v>
          </cell>
          <cell r="BQ602">
            <v>78.900000000000006</v>
          </cell>
          <cell r="BR602">
            <v>76.099999999999994</v>
          </cell>
          <cell r="BS602">
            <v>93.9</v>
          </cell>
          <cell r="BT602">
            <v>-25</v>
          </cell>
          <cell r="BU602">
            <v>-20.399999999999999</v>
          </cell>
          <cell r="BV602">
            <v>90.3</v>
          </cell>
          <cell r="BW602">
            <v>6.6</v>
          </cell>
          <cell r="BX602">
            <v>-14.7</v>
          </cell>
          <cell r="BY602">
            <v>-7.8</v>
          </cell>
          <cell r="BZ602">
            <v>-8</v>
          </cell>
          <cell r="CA602">
            <v>3.6</v>
          </cell>
          <cell r="CB602">
            <v>1.7</v>
          </cell>
          <cell r="CC602">
            <v>15</v>
          </cell>
          <cell r="CD602">
            <v>21.2</v>
          </cell>
          <cell r="CE602">
            <v>40839</v>
          </cell>
          <cell r="CF602">
            <v>2606001</v>
          </cell>
          <cell r="CG602">
            <v>83.1</v>
          </cell>
          <cell r="CH602">
            <v>55</v>
          </cell>
          <cell r="CI602">
            <v>105.8</v>
          </cell>
          <cell r="CJ602">
            <v>78.3</v>
          </cell>
          <cell r="CK602">
            <v>-22.8</v>
          </cell>
          <cell r="CL602">
            <v>-26.8</v>
          </cell>
          <cell r="CM602">
            <v>-25</v>
          </cell>
          <cell r="CN602">
            <v>65.900000000000006</v>
          </cell>
          <cell r="CO602">
            <v>65.2</v>
          </cell>
          <cell r="CP602">
            <v>78.2</v>
          </cell>
          <cell r="CQ602">
            <v>76.332855225000003</v>
          </cell>
          <cell r="CR602">
            <v>26.59</v>
          </cell>
          <cell r="CS602">
            <v>94.4</v>
          </cell>
          <cell r="CT602">
            <v>114.7</v>
          </cell>
          <cell r="CU602">
            <v>121.18219999999999</v>
          </cell>
          <cell r="CV602">
            <v>5.27</v>
          </cell>
          <cell r="CW602">
            <v>2.39</v>
          </cell>
          <cell r="CX602">
            <v>92</v>
          </cell>
          <cell r="CY602">
            <v>61.3</v>
          </cell>
          <cell r="DA602">
            <v>-15.6</v>
          </cell>
          <cell r="DB602">
            <v>102.6</v>
          </cell>
          <cell r="DE602">
            <v>83.7</v>
          </cell>
          <cell r="DF602">
            <v>98.6</v>
          </cell>
          <cell r="DG602">
            <v>78.2</v>
          </cell>
          <cell r="DH602">
            <v>70.2</v>
          </cell>
          <cell r="DI602">
            <v>74.400000000000006</v>
          </cell>
          <cell r="DJ602">
            <v>98.927683396000006</v>
          </cell>
          <cell r="DK602">
            <v>95.3</v>
          </cell>
          <cell r="DL602">
            <v>95.9</v>
          </cell>
          <cell r="DM602">
            <v>84.8</v>
          </cell>
          <cell r="DN602">
            <v>22.428311000000001</v>
          </cell>
          <cell r="DO602">
            <v>87.6</v>
          </cell>
          <cell r="DQ602">
            <v>83.3</v>
          </cell>
        </row>
        <row r="603">
          <cell r="B603">
            <v>90.6</v>
          </cell>
          <cell r="C603">
            <v>91</v>
          </cell>
          <cell r="D603">
            <v>82.5</v>
          </cell>
          <cell r="E603">
            <v>100.4</v>
          </cell>
          <cell r="F603">
            <v>82.5</v>
          </cell>
          <cell r="G603">
            <v>1.4272100000000001</v>
          </cell>
          <cell r="H603">
            <v>1045.8</v>
          </cell>
          <cell r="I603">
            <v>1869.1</v>
          </cell>
          <cell r="J603">
            <v>0.68</v>
          </cell>
          <cell r="K603">
            <v>3.3</v>
          </cell>
          <cell r="L603">
            <v>5608.8</v>
          </cell>
          <cell r="M603">
            <v>181189</v>
          </cell>
          <cell r="N603">
            <v>84.1</v>
          </cell>
          <cell r="O603">
            <v>2547</v>
          </cell>
          <cell r="P603">
            <v>8</v>
          </cell>
          <cell r="Q603">
            <v>21.7</v>
          </cell>
          <cell r="R603">
            <v>11.7</v>
          </cell>
          <cell r="W603">
            <v>-44.8</v>
          </cell>
          <cell r="X603">
            <v>78.099999999999994</v>
          </cell>
          <cell r="Y603">
            <v>15.3</v>
          </cell>
          <cell r="Z603">
            <v>101.3</v>
          </cell>
          <cell r="AA603">
            <v>97.5</v>
          </cell>
          <cell r="AB603">
            <v>95.8</v>
          </cell>
          <cell r="AC603">
            <v>1.4272100000000001</v>
          </cell>
          <cell r="AD603">
            <v>85.9</v>
          </cell>
          <cell r="AE603">
            <v>-38.200000000000003</v>
          </cell>
          <cell r="AF603">
            <v>98.208641</v>
          </cell>
          <cell r="AG603">
            <v>76.599999999999994</v>
          </cell>
          <cell r="AH603">
            <v>92.7</v>
          </cell>
          <cell r="AI603">
            <v>78.099999999999994</v>
          </cell>
          <cell r="AJ603">
            <v>27.9</v>
          </cell>
          <cell r="AK603">
            <v>11.8</v>
          </cell>
          <cell r="AL603">
            <v>0.6</v>
          </cell>
          <cell r="AM603">
            <v>92.821899999999999</v>
          </cell>
          <cell r="AN603">
            <v>100.4815</v>
          </cell>
          <cell r="AO603">
            <v>34</v>
          </cell>
          <cell r="AP603">
            <v>45.5</v>
          </cell>
          <cell r="AQ603">
            <v>88.7</v>
          </cell>
          <cell r="AR603">
            <v>47.2</v>
          </cell>
          <cell r="AS603">
            <v>-10.8</v>
          </cell>
          <cell r="AT603">
            <v>93.9</v>
          </cell>
          <cell r="AU603">
            <v>104.28</v>
          </cell>
          <cell r="AV603">
            <v>94.9</v>
          </cell>
          <cell r="AW603">
            <v>102.4</v>
          </cell>
          <cell r="AX603">
            <v>151.6</v>
          </cell>
          <cell r="AY603">
            <v>148.4</v>
          </cell>
          <cell r="AZ603">
            <v>128.4</v>
          </cell>
          <cell r="BA603">
            <v>112.5</v>
          </cell>
          <cell r="BB603">
            <v>139.4</v>
          </cell>
          <cell r="BC603">
            <v>93.2</v>
          </cell>
          <cell r="BD603">
            <v>102</v>
          </cell>
          <cell r="BE603">
            <v>18.2</v>
          </cell>
          <cell r="BF603">
            <v>95</v>
          </cell>
          <cell r="BG603">
            <v>15.62</v>
          </cell>
          <cell r="BH603">
            <v>15.25</v>
          </cell>
          <cell r="BI603">
            <v>71.7</v>
          </cell>
          <cell r="BJ603">
            <v>118.34229999999999</v>
          </cell>
          <cell r="BL603">
            <v>69.36</v>
          </cell>
          <cell r="BM603">
            <v>58.25</v>
          </cell>
          <cell r="BN603">
            <v>17.2</v>
          </cell>
          <cell r="BO603">
            <v>-15.7</v>
          </cell>
          <cell r="BP603">
            <v>76.400000000000006</v>
          </cell>
          <cell r="BQ603">
            <v>79.900000000000006</v>
          </cell>
          <cell r="BR603">
            <v>76.099999999999994</v>
          </cell>
          <cell r="BS603">
            <v>91.2</v>
          </cell>
          <cell r="BT603">
            <v>-24.4</v>
          </cell>
          <cell r="BU603">
            <v>-22.6</v>
          </cell>
          <cell r="BV603">
            <v>90.1</v>
          </cell>
          <cell r="BW603">
            <v>4.3</v>
          </cell>
          <cell r="BX603">
            <v>-11.5</v>
          </cell>
          <cell r="BY603">
            <v>-5.2</v>
          </cell>
          <cell r="BZ603">
            <v>-6.1</v>
          </cell>
          <cell r="CA603">
            <v>3.4</v>
          </cell>
          <cell r="CB603">
            <v>1.5</v>
          </cell>
          <cell r="CC603">
            <v>12.5</v>
          </cell>
          <cell r="CD603">
            <v>25.4</v>
          </cell>
          <cell r="CE603">
            <v>40799</v>
          </cell>
          <cell r="CF603">
            <v>2610166</v>
          </cell>
          <cell r="CG603">
            <v>74.5</v>
          </cell>
          <cell r="CH603">
            <v>45</v>
          </cell>
          <cell r="CI603">
            <v>92.2</v>
          </cell>
          <cell r="CJ603">
            <v>74.8</v>
          </cell>
          <cell r="CK603">
            <v>-24.8</v>
          </cell>
          <cell r="CL603">
            <v>-27.8</v>
          </cell>
          <cell r="CM603">
            <v>-24.4</v>
          </cell>
          <cell r="CN603">
            <v>64.7</v>
          </cell>
          <cell r="CO603">
            <v>64.099999999999994</v>
          </cell>
          <cell r="CP603">
            <v>75.5</v>
          </cell>
          <cell r="CQ603">
            <v>105.571083069</v>
          </cell>
          <cell r="CR603">
            <v>22.73</v>
          </cell>
          <cell r="CS603">
            <v>94.2</v>
          </cell>
          <cell r="CT603">
            <v>112.2</v>
          </cell>
          <cell r="CU603">
            <v>118.66670000000001</v>
          </cell>
          <cell r="CV603">
            <v>4.58</v>
          </cell>
          <cell r="CW603">
            <v>2.23</v>
          </cell>
          <cell r="CX603">
            <v>82.3</v>
          </cell>
          <cell r="CY603">
            <v>50</v>
          </cell>
          <cell r="CZ603">
            <v>87</v>
          </cell>
          <cell r="DA603">
            <v>-20.3</v>
          </cell>
          <cell r="DB603">
            <v>105.5</v>
          </cell>
          <cell r="DE603">
            <v>83.7</v>
          </cell>
          <cell r="DF603">
            <v>98</v>
          </cell>
          <cell r="DG603">
            <v>83.8</v>
          </cell>
          <cell r="DH603">
            <v>72</v>
          </cell>
          <cell r="DI603">
            <v>73.7</v>
          </cell>
          <cell r="DJ603">
            <v>112.95184254</v>
          </cell>
          <cell r="DK603">
            <v>94.5</v>
          </cell>
          <cell r="DL603">
            <v>97</v>
          </cell>
          <cell r="DM603">
            <v>84.6</v>
          </cell>
          <cell r="DN603">
            <v>22.392129000000001</v>
          </cell>
          <cell r="DO603">
            <v>86.4</v>
          </cell>
          <cell r="DQ603">
            <v>84.1</v>
          </cell>
        </row>
        <row r="604">
          <cell r="B604">
            <v>90.3</v>
          </cell>
          <cell r="C604">
            <v>90.3</v>
          </cell>
          <cell r="D604">
            <v>81.400000000000006</v>
          </cell>
          <cell r="E604">
            <v>100.1</v>
          </cell>
          <cell r="F604">
            <v>82.7</v>
          </cell>
          <cell r="G604">
            <v>1.3685700000000001</v>
          </cell>
          <cell r="H604">
            <v>1046.5</v>
          </cell>
          <cell r="I604">
            <v>1872.8</v>
          </cell>
          <cell r="J604">
            <v>0.66200000000000003</v>
          </cell>
          <cell r="K604">
            <v>3.2</v>
          </cell>
          <cell r="L604">
            <v>5598.5</v>
          </cell>
          <cell r="M604">
            <v>194846</v>
          </cell>
          <cell r="N604">
            <v>83.5</v>
          </cell>
          <cell r="O604">
            <v>2558</v>
          </cell>
          <cell r="P604">
            <v>8</v>
          </cell>
          <cell r="Q604">
            <v>26.9</v>
          </cell>
          <cell r="R604">
            <v>9.4</v>
          </cell>
          <cell r="W604">
            <v>-39.9</v>
          </cell>
          <cell r="X604">
            <v>78.8</v>
          </cell>
          <cell r="Y604">
            <v>18.8</v>
          </cell>
          <cell r="Z604">
            <v>100.1</v>
          </cell>
          <cell r="AA604">
            <v>95.9</v>
          </cell>
          <cell r="AB604">
            <v>94</v>
          </cell>
          <cell r="AC604">
            <v>1.3685700000000001</v>
          </cell>
          <cell r="AD604">
            <v>84.8</v>
          </cell>
          <cell r="AE604">
            <v>-37.5</v>
          </cell>
          <cell r="AF604">
            <v>97.805643000000003</v>
          </cell>
          <cell r="AG604">
            <v>73.900000000000006</v>
          </cell>
          <cell r="AH604">
            <v>92.7</v>
          </cell>
          <cell r="AI604">
            <v>78.8</v>
          </cell>
          <cell r="AJ604">
            <v>30.2</v>
          </cell>
          <cell r="AK604">
            <v>12.1</v>
          </cell>
          <cell r="AL604">
            <v>8.1999999999999993</v>
          </cell>
          <cell r="AM604">
            <v>93.234099999999998</v>
          </cell>
          <cell r="AN604">
            <v>100.83620000000001</v>
          </cell>
          <cell r="AO604">
            <v>34.9</v>
          </cell>
          <cell r="AP604">
            <v>22.3</v>
          </cell>
          <cell r="AQ604">
            <v>88.6</v>
          </cell>
          <cell r="AR604">
            <v>45.1</v>
          </cell>
          <cell r="AS604">
            <v>-10.5</v>
          </cell>
          <cell r="AT604">
            <v>95.8</v>
          </cell>
          <cell r="AU604">
            <v>102.46</v>
          </cell>
          <cell r="AV604">
            <v>95.6</v>
          </cell>
          <cell r="AW604">
            <v>103.1</v>
          </cell>
          <cell r="AX604">
            <v>145.69999999999999</v>
          </cell>
          <cell r="AY604">
            <v>142.6</v>
          </cell>
          <cell r="AZ604">
            <v>123.8</v>
          </cell>
          <cell r="BA604">
            <v>107.8</v>
          </cell>
          <cell r="BB604">
            <v>134.9</v>
          </cell>
          <cell r="BC604">
            <v>93.7</v>
          </cell>
          <cell r="BD604">
            <v>101.9</v>
          </cell>
          <cell r="BE604">
            <v>25.4</v>
          </cell>
          <cell r="BF604">
            <v>96</v>
          </cell>
          <cell r="BG604">
            <v>15.43</v>
          </cell>
          <cell r="BH604">
            <v>14.84</v>
          </cell>
          <cell r="BI604">
            <v>68.900000000000006</v>
          </cell>
          <cell r="BJ604">
            <v>115.46469999999999</v>
          </cell>
          <cell r="BL604">
            <v>71.58</v>
          </cell>
          <cell r="BM604">
            <v>58.24</v>
          </cell>
          <cell r="BN604">
            <v>21.9</v>
          </cell>
          <cell r="BO604">
            <v>-11.8</v>
          </cell>
          <cell r="BP604">
            <v>76</v>
          </cell>
          <cell r="BQ604">
            <v>81.400000000000006</v>
          </cell>
          <cell r="BR604">
            <v>77.099999999999994</v>
          </cell>
          <cell r="BS604">
            <v>93.4</v>
          </cell>
          <cell r="BT604">
            <v>-20.9</v>
          </cell>
          <cell r="BU604">
            <v>-21.3</v>
          </cell>
          <cell r="BV604">
            <v>90.4</v>
          </cell>
          <cell r="BW604">
            <v>6</v>
          </cell>
          <cell r="BX604">
            <v>-20.100000000000001</v>
          </cell>
          <cell r="BY604">
            <v>-11.4</v>
          </cell>
          <cell r="BZ604">
            <v>-6</v>
          </cell>
          <cell r="CA604">
            <v>3.3</v>
          </cell>
          <cell r="CB604">
            <v>-5.6</v>
          </cell>
          <cell r="CC604">
            <v>12</v>
          </cell>
          <cell r="CD604">
            <v>24.2</v>
          </cell>
          <cell r="CE604">
            <v>40796</v>
          </cell>
          <cell r="CF604">
            <v>2602060</v>
          </cell>
          <cell r="CG604">
            <v>80.900000000000006</v>
          </cell>
          <cell r="CH604">
            <v>53.4</v>
          </cell>
          <cell r="CI604">
            <v>101.7</v>
          </cell>
          <cell r="CJ604">
            <v>77.400000000000006</v>
          </cell>
          <cell r="CK604">
            <v>-22.7</v>
          </cell>
          <cell r="CL604">
            <v>-27.9</v>
          </cell>
          <cell r="CM604">
            <v>-20.9</v>
          </cell>
          <cell r="CN604">
            <v>63.8</v>
          </cell>
          <cell r="CO604">
            <v>64.099999999999994</v>
          </cell>
          <cell r="CP604">
            <v>83</v>
          </cell>
          <cell r="CQ604">
            <v>121.437011719</v>
          </cell>
          <cell r="CR604">
            <v>24.92</v>
          </cell>
          <cell r="CS604">
            <v>94.1</v>
          </cell>
          <cell r="CT604">
            <v>109.2</v>
          </cell>
          <cell r="CU604">
            <v>115.6803</v>
          </cell>
          <cell r="CV604">
            <v>4.8499999999999996</v>
          </cell>
          <cell r="CW604">
            <v>2.29</v>
          </cell>
          <cell r="CX604">
            <v>90.1</v>
          </cell>
          <cell r="CY604">
            <v>59.8</v>
          </cell>
          <cell r="CZ604">
            <v>85</v>
          </cell>
          <cell r="DA604">
            <v>-22.3</v>
          </cell>
          <cell r="DB604">
            <v>102.3</v>
          </cell>
          <cell r="DE604">
            <v>83.7</v>
          </cell>
          <cell r="DF604">
            <v>97.3</v>
          </cell>
          <cell r="DG604">
            <v>81.2</v>
          </cell>
          <cell r="DH604">
            <v>72.7</v>
          </cell>
          <cell r="DI604">
            <v>74.3</v>
          </cell>
          <cell r="DJ604">
            <v>111.365832528</v>
          </cell>
          <cell r="DK604">
            <v>95.7</v>
          </cell>
          <cell r="DL604">
            <v>97.4</v>
          </cell>
          <cell r="DM604">
            <v>84.9</v>
          </cell>
          <cell r="DN604">
            <v>22.185537</v>
          </cell>
          <cell r="DO604">
            <v>86.6</v>
          </cell>
          <cell r="DQ604">
            <v>83.3</v>
          </cell>
        </row>
        <row r="605">
          <cell r="B605">
            <v>92</v>
          </cell>
          <cell r="C605">
            <v>92.5</v>
          </cell>
          <cell r="D605">
            <v>84.3</v>
          </cell>
          <cell r="E605">
            <v>101.4</v>
          </cell>
          <cell r="F605">
            <v>86.6</v>
          </cell>
          <cell r="G605">
            <v>1.3568519999999999</v>
          </cell>
          <cell r="H605">
            <v>1031.8</v>
          </cell>
          <cell r="I605">
            <v>1864.6</v>
          </cell>
          <cell r="J605">
            <v>0.64500000000000002</v>
          </cell>
          <cell r="K605">
            <v>3.1</v>
          </cell>
          <cell r="L605">
            <v>6153.6</v>
          </cell>
          <cell r="M605">
            <v>294375</v>
          </cell>
          <cell r="N605">
            <v>86.1</v>
          </cell>
          <cell r="O605">
            <v>3125</v>
          </cell>
          <cell r="P605">
            <v>8</v>
          </cell>
          <cell r="Q605">
            <v>28.6</v>
          </cell>
          <cell r="R605">
            <v>9.1999999999999993</v>
          </cell>
          <cell r="W605">
            <v>-33.9</v>
          </cell>
          <cell r="X605">
            <v>82.8</v>
          </cell>
          <cell r="Y605">
            <v>18.399999999999999</v>
          </cell>
          <cell r="Z605">
            <v>100</v>
          </cell>
          <cell r="AA605">
            <v>95.5</v>
          </cell>
          <cell r="AB605">
            <v>93.4</v>
          </cell>
          <cell r="AC605">
            <v>1.3568519999999999</v>
          </cell>
          <cell r="AD605">
            <v>87.3</v>
          </cell>
          <cell r="AE605">
            <v>-32.9</v>
          </cell>
          <cell r="AF605">
            <v>96.910402000000005</v>
          </cell>
          <cell r="AG605">
            <v>79.52</v>
          </cell>
          <cell r="AH605">
            <v>93</v>
          </cell>
          <cell r="AI605">
            <v>82.8</v>
          </cell>
          <cell r="AJ605">
            <v>30.4</v>
          </cell>
          <cell r="AK605">
            <v>10.3</v>
          </cell>
          <cell r="AL605">
            <v>14.3</v>
          </cell>
          <cell r="AM605">
            <v>93.6357</v>
          </cell>
          <cell r="AN605">
            <v>101.176</v>
          </cell>
          <cell r="AO605">
            <v>41</v>
          </cell>
          <cell r="AP605">
            <v>21.4</v>
          </cell>
          <cell r="AQ605">
            <v>89.6</v>
          </cell>
          <cell r="AR605">
            <v>44.5</v>
          </cell>
          <cell r="AS605">
            <v>-8.4</v>
          </cell>
          <cell r="AT605">
            <v>98.4</v>
          </cell>
          <cell r="AU605">
            <v>101.61</v>
          </cell>
          <cell r="AV605">
            <v>97</v>
          </cell>
          <cell r="AW605">
            <v>102.1</v>
          </cell>
          <cell r="AX605">
            <v>148.4</v>
          </cell>
          <cell r="AY605">
            <v>145.4</v>
          </cell>
          <cell r="AZ605">
            <v>126.9</v>
          </cell>
          <cell r="BA605">
            <v>104.3</v>
          </cell>
          <cell r="BB605">
            <v>142.6</v>
          </cell>
          <cell r="BC605">
            <v>94.1</v>
          </cell>
          <cell r="BD605">
            <v>102</v>
          </cell>
          <cell r="BE605">
            <v>25.2</v>
          </cell>
          <cell r="BF605">
            <v>97.5</v>
          </cell>
          <cell r="BG605">
            <v>15.41</v>
          </cell>
          <cell r="BH605">
            <v>15.78</v>
          </cell>
          <cell r="BI605">
            <v>79.2</v>
          </cell>
          <cell r="BJ605">
            <v>114.2792</v>
          </cell>
          <cell r="BL605">
            <v>76.709999999999994</v>
          </cell>
          <cell r="BM605">
            <v>64.69</v>
          </cell>
          <cell r="BN605">
            <v>19.399999999999999</v>
          </cell>
          <cell r="BO605">
            <v>-6.8</v>
          </cell>
          <cell r="BP605">
            <v>79.7</v>
          </cell>
          <cell r="BQ605">
            <v>85</v>
          </cell>
          <cell r="BR605">
            <v>78.7</v>
          </cell>
          <cell r="BS605">
            <v>94</v>
          </cell>
          <cell r="BT605">
            <v>-19.8</v>
          </cell>
          <cell r="BU605">
            <v>-21.1</v>
          </cell>
          <cell r="BV605">
            <v>93.3</v>
          </cell>
          <cell r="BW605">
            <v>10.1</v>
          </cell>
          <cell r="BX605">
            <v>-13.3</v>
          </cell>
          <cell r="BY605">
            <v>-6.8</v>
          </cell>
          <cell r="BZ605">
            <v>-0.5</v>
          </cell>
          <cell r="CA605">
            <v>3.2</v>
          </cell>
          <cell r="CB605">
            <v>4.5</v>
          </cell>
          <cell r="CC605">
            <v>13.5</v>
          </cell>
          <cell r="CD605">
            <v>23.4</v>
          </cell>
          <cell r="CE605">
            <v>40849</v>
          </cell>
          <cell r="CF605">
            <v>2593151</v>
          </cell>
          <cell r="CG605">
            <v>82.2</v>
          </cell>
          <cell r="CH605">
            <v>58.6</v>
          </cell>
          <cell r="CI605">
            <v>92.8</v>
          </cell>
          <cell r="CJ605">
            <v>85.5</v>
          </cell>
          <cell r="CK605">
            <v>-20.399999999999999</v>
          </cell>
          <cell r="CL605">
            <v>-27.5</v>
          </cell>
          <cell r="CM605">
            <v>-19.8</v>
          </cell>
          <cell r="CN605">
            <v>61.3</v>
          </cell>
          <cell r="CO605">
            <v>60.8</v>
          </cell>
          <cell r="CP605">
            <v>85.6</v>
          </cell>
          <cell r="CQ605">
            <v>116.470199585</v>
          </cell>
          <cell r="CR605">
            <v>21.19</v>
          </cell>
          <cell r="CS605">
            <v>94</v>
          </cell>
          <cell r="CT605">
            <v>109.1</v>
          </cell>
          <cell r="CU605">
            <v>114.42619999999999</v>
          </cell>
          <cell r="CV605">
            <v>4.71</v>
          </cell>
          <cell r="CW605">
            <v>2.2799999999999998</v>
          </cell>
          <cell r="CX605">
            <v>91.3</v>
          </cell>
          <cell r="CY605">
            <v>65.400000000000006</v>
          </cell>
          <cell r="CZ605">
            <v>90.9</v>
          </cell>
          <cell r="DA605">
            <v>-18.2</v>
          </cell>
          <cell r="DB605">
            <v>97.4</v>
          </cell>
          <cell r="DE605">
            <v>85.3</v>
          </cell>
          <cell r="DF605">
            <v>99.1</v>
          </cell>
          <cell r="DG605">
            <v>84.7</v>
          </cell>
          <cell r="DH605">
            <v>77.900000000000006</v>
          </cell>
          <cell r="DI605">
            <v>74.7</v>
          </cell>
          <cell r="DJ605">
            <v>106.59447253499999</v>
          </cell>
          <cell r="DK605">
            <v>98.2</v>
          </cell>
          <cell r="DL605">
            <v>98.5</v>
          </cell>
          <cell r="DM605">
            <v>86.9</v>
          </cell>
          <cell r="DN605">
            <v>23.265930999999998</v>
          </cell>
          <cell r="DO605">
            <v>89</v>
          </cell>
          <cell r="DQ605">
            <v>86.1</v>
          </cell>
        </row>
        <row r="606">
          <cell r="B606">
            <v>95.2</v>
          </cell>
          <cell r="C606">
            <v>96.9</v>
          </cell>
          <cell r="D606">
            <v>89.7</v>
          </cell>
          <cell r="E606">
            <v>104.7</v>
          </cell>
          <cell r="F606">
            <v>89.2</v>
          </cell>
          <cell r="G606">
            <v>1.34057</v>
          </cell>
          <cell r="H606">
            <v>1072.5</v>
          </cell>
          <cell r="I606">
            <v>1883.8</v>
          </cell>
          <cell r="J606">
            <v>0.64500000000000002</v>
          </cell>
          <cell r="K606">
            <v>3.1</v>
          </cell>
          <cell r="L606">
            <v>6135.7</v>
          </cell>
          <cell r="M606">
            <v>259414</v>
          </cell>
          <cell r="N606">
            <v>87.7</v>
          </cell>
          <cell r="O606">
            <v>2794</v>
          </cell>
          <cell r="P606">
            <v>7.8</v>
          </cell>
          <cell r="Q606">
            <v>27.7</v>
          </cell>
          <cell r="R606">
            <v>8.6</v>
          </cell>
          <cell r="W606">
            <v>-24.1</v>
          </cell>
          <cell r="X606">
            <v>85</v>
          </cell>
          <cell r="Y606">
            <v>20.6</v>
          </cell>
          <cell r="Z606">
            <v>99.6</v>
          </cell>
          <cell r="AA606">
            <v>94.9</v>
          </cell>
          <cell r="AB606">
            <v>92.6</v>
          </cell>
          <cell r="AC606">
            <v>1.34057</v>
          </cell>
          <cell r="AD606">
            <v>89.4</v>
          </cell>
          <cell r="AE606">
            <v>-24.2</v>
          </cell>
          <cell r="AF606">
            <v>95.951417000000006</v>
          </cell>
          <cell r="AG606">
            <v>85.16</v>
          </cell>
          <cell r="AH606">
            <v>93.2</v>
          </cell>
          <cell r="AI606">
            <v>85</v>
          </cell>
          <cell r="AJ606">
            <v>35.299999999999997</v>
          </cell>
          <cell r="AK606">
            <v>9.8000000000000007</v>
          </cell>
          <cell r="AL606">
            <v>19.3</v>
          </cell>
          <cell r="AM606">
            <v>94.013499999999993</v>
          </cell>
          <cell r="AN606">
            <v>101.4867</v>
          </cell>
          <cell r="AO606">
            <v>32.200000000000003</v>
          </cell>
          <cell r="AP606">
            <v>62.4</v>
          </cell>
          <cell r="AQ606">
            <v>91.9</v>
          </cell>
          <cell r="AR606">
            <v>53</v>
          </cell>
          <cell r="AS606">
            <v>-6.2</v>
          </cell>
          <cell r="AT606">
            <v>103</v>
          </cell>
          <cell r="AU606">
            <v>100.6</v>
          </cell>
          <cell r="AV606">
            <v>98.6</v>
          </cell>
          <cell r="AW606">
            <v>104.4</v>
          </cell>
          <cell r="AX606">
            <v>156</v>
          </cell>
          <cell r="AY606">
            <v>154.19999999999999</v>
          </cell>
          <cell r="AZ606">
            <v>142.69999999999999</v>
          </cell>
          <cell r="BA606">
            <v>103.2</v>
          </cell>
          <cell r="BB606">
            <v>170.1</v>
          </cell>
          <cell r="BC606">
            <v>94.7</v>
          </cell>
          <cell r="BD606">
            <v>102.6</v>
          </cell>
          <cell r="BE606">
            <v>26.8</v>
          </cell>
          <cell r="BF606">
            <v>97.7</v>
          </cell>
          <cell r="BG606">
            <v>15.71</v>
          </cell>
          <cell r="BH606">
            <v>15.84</v>
          </cell>
          <cell r="BI606">
            <v>85.8</v>
          </cell>
          <cell r="BJ606">
            <v>112.58159999999999</v>
          </cell>
          <cell r="BL606">
            <v>75.430000000000007</v>
          </cell>
          <cell r="BM606">
            <v>61.87</v>
          </cell>
          <cell r="BN606">
            <v>26.7</v>
          </cell>
          <cell r="BO606">
            <v>0.5</v>
          </cell>
          <cell r="BP606">
            <v>80.599999999999994</v>
          </cell>
          <cell r="BQ606">
            <v>82.6</v>
          </cell>
          <cell r="BR606">
            <v>79.8</v>
          </cell>
          <cell r="BS606">
            <v>93.6</v>
          </cell>
          <cell r="BT606">
            <v>-16</v>
          </cell>
          <cell r="BU606">
            <v>-16.2</v>
          </cell>
          <cell r="BV606">
            <v>93.4</v>
          </cell>
          <cell r="BW606">
            <v>15.7</v>
          </cell>
          <cell r="BX606">
            <v>0.3</v>
          </cell>
          <cell r="BY606">
            <v>8.5</v>
          </cell>
          <cell r="BZ606">
            <v>8.1999999999999993</v>
          </cell>
          <cell r="CA606">
            <v>3.4</v>
          </cell>
          <cell r="CB606">
            <v>22.5</v>
          </cell>
          <cell r="CC606">
            <v>35.200000000000003</v>
          </cell>
          <cell r="CD606">
            <v>21.6</v>
          </cell>
          <cell r="CE606">
            <v>40916</v>
          </cell>
          <cell r="CF606">
            <v>2630593</v>
          </cell>
          <cell r="CG606">
            <v>78.900000000000006</v>
          </cell>
          <cell r="CH606">
            <v>59.8</v>
          </cell>
          <cell r="CI606">
            <v>91.5</v>
          </cell>
          <cell r="CJ606">
            <v>78</v>
          </cell>
          <cell r="CK606">
            <v>-17.100000000000001</v>
          </cell>
          <cell r="CL606">
            <v>-25.7</v>
          </cell>
          <cell r="CM606">
            <v>-16</v>
          </cell>
          <cell r="CN606">
            <v>65.8</v>
          </cell>
          <cell r="CO606">
            <v>67.099999999999994</v>
          </cell>
          <cell r="CP606">
            <v>88.2</v>
          </cell>
          <cell r="CQ606">
            <v>153.83554077100001</v>
          </cell>
          <cell r="CR606">
            <v>17.850000000000001</v>
          </cell>
          <cell r="CS606">
            <v>94</v>
          </cell>
          <cell r="CT606">
            <v>108</v>
          </cell>
          <cell r="CU606">
            <v>112.6957</v>
          </cell>
          <cell r="CV606">
            <v>4.7</v>
          </cell>
          <cell r="CW606">
            <v>2.2200000000000002</v>
          </cell>
          <cell r="CX606">
            <v>87.6</v>
          </cell>
          <cell r="CY606">
            <v>66.7</v>
          </cell>
          <cell r="CZ606">
            <v>95.1</v>
          </cell>
          <cell r="DA606">
            <v>-1.3</v>
          </cell>
          <cell r="DB606">
            <v>102.4</v>
          </cell>
          <cell r="DE606">
            <v>90</v>
          </cell>
          <cell r="DF606">
            <v>100.7</v>
          </cell>
          <cell r="DG606">
            <v>86.6</v>
          </cell>
          <cell r="DH606">
            <v>80.5</v>
          </cell>
          <cell r="DI606">
            <v>78</v>
          </cell>
          <cell r="DJ606">
            <v>103.236589958</v>
          </cell>
          <cell r="DK606">
            <v>97.8</v>
          </cell>
          <cell r="DL606">
            <v>99.1</v>
          </cell>
          <cell r="DM606">
            <v>88</v>
          </cell>
          <cell r="DN606">
            <v>23.736246999999999</v>
          </cell>
          <cell r="DO606">
            <v>89.4</v>
          </cell>
          <cell r="DQ606">
            <v>87.7</v>
          </cell>
        </row>
        <row r="607">
          <cell r="B607">
            <v>95.4</v>
          </cell>
          <cell r="C607">
            <v>97.5</v>
          </cell>
          <cell r="D607">
            <v>91.1</v>
          </cell>
          <cell r="E607">
            <v>104.4</v>
          </cell>
          <cell r="F607">
            <v>89.6</v>
          </cell>
          <cell r="G607">
            <v>1.2565329999999999</v>
          </cell>
          <cell r="H607">
            <v>1085.5999999999999</v>
          </cell>
          <cell r="I607">
            <v>1890.7</v>
          </cell>
          <cell r="J607">
            <v>0.68700000000000006</v>
          </cell>
          <cell r="K607">
            <v>2.7</v>
          </cell>
          <cell r="L607">
            <v>5964.3</v>
          </cell>
          <cell r="M607">
            <v>249708</v>
          </cell>
          <cell r="N607">
            <v>90.4</v>
          </cell>
          <cell r="O607">
            <v>2692</v>
          </cell>
          <cell r="P607">
            <v>7.7</v>
          </cell>
          <cell r="Q607">
            <v>27.8</v>
          </cell>
          <cell r="R607">
            <v>7.4</v>
          </cell>
          <cell r="W607">
            <v>-20.5</v>
          </cell>
          <cell r="X607">
            <v>86.2</v>
          </cell>
          <cell r="Y607">
            <v>21</v>
          </cell>
          <cell r="Z607">
            <v>98.1</v>
          </cell>
          <cell r="AA607">
            <v>93.3</v>
          </cell>
          <cell r="AB607">
            <v>90.7</v>
          </cell>
          <cell r="AC607">
            <v>1.2565329999999999</v>
          </cell>
          <cell r="AD607">
            <v>91.9</v>
          </cell>
          <cell r="AE607">
            <v>-18.8</v>
          </cell>
          <cell r="AF607">
            <v>95.682731000000004</v>
          </cell>
          <cell r="AG607">
            <v>76.13</v>
          </cell>
          <cell r="AH607">
            <v>93.3</v>
          </cell>
          <cell r="AI607">
            <v>86.2</v>
          </cell>
          <cell r="AJ607">
            <v>33.700000000000003</v>
          </cell>
          <cell r="AK607">
            <v>8.5</v>
          </cell>
          <cell r="AL607">
            <v>18.2</v>
          </cell>
          <cell r="AM607">
            <v>94.354399999999998</v>
          </cell>
          <cell r="AN607">
            <v>101.7546</v>
          </cell>
          <cell r="AO607">
            <v>22.7</v>
          </cell>
          <cell r="AP607">
            <v>91.3</v>
          </cell>
          <cell r="AQ607">
            <v>91</v>
          </cell>
          <cell r="AR607">
            <v>45.8</v>
          </cell>
          <cell r="AS607">
            <v>-10.199999999999999</v>
          </cell>
          <cell r="AT607">
            <v>102</v>
          </cell>
          <cell r="AU607">
            <v>98.39</v>
          </cell>
          <cell r="AV607">
            <v>99.3</v>
          </cell>
          <cell r="AW607">
            <v>107.1</v>
          </cell>
          <cell r="AX607">
            <v>143.69999999999999</v>
          </cell>
          <cell r="AY607">
            <v>142.6</v>
          </cell>
          <cell r="AZ607">
            <v>135.69999999999999</v>
          </cell>
          <cell r="BA607">
            <v>102.4</v>
          </cell>
          <cell r="BB607">
            <v>158.9</v>
          </cell>
          <cell r="BC607">
            <v>95.2</v>
          </cell>
          <cell r="BD607">
            <v>103.9</v>
          </cell>
          <cell r="BE607">
            <v>32.299999999999997</v>
          </cell>
          <cell r="BF607">
            <v>100</v>
          </cell>
          <cell r="BG607">
            <v>15.9</v>
          </cell>
          <cell r="BH607">
            <v>15.65</v>
          </cell>
          <cell r="BI607">
            <v>84.5</v>
          </cell>
          <cell r="BJ607">
            <v>109.1362</v>
          </cell>
          <cell r="BL607">
            <v>79.38</v>
          </cell>
          <cell r="BM607">
            <v>68.400000000000006</v>
          </cell>
          <cell r="BN607">
            <v>27.3</v>
          </cell>
          <cell r="BO607">
            <v>6</v>
          </cell>
          <cell r="BP607">
            <v>84.3</v>
          </cell>
          <cell r="BQ607">
            <v>86.6</v>
          </cell>
          <cell r="BR607">
            <v>84.4</v>
          </cell>
          <cell r="BS607">
            <v>94.1</v>
          </cell>
          <cell r="BT607">
            <v>-17.5</v>
          </cell>
          <cell r="BU607">
            <v>-11.1</v>
          </cell>
          <cell r="BV607">
            <v>95.5</v>
          </cell>
          <cell r="BW607">
            <v>15.3</v>
          </cell>
          <cell r="BX607">
            <v>-4.4000000000000004</v>
          </cell>
          <cell r="BY607">
            <v>8</v>
          </cell>
          <cell r="BZ607">
            <v>11.4</v>
          </cell>
          <cell r="CA607">
            <v>3.7</v>
          </cell>
          <cell r="CB607">
            <v>3.9</v>
          </cell>
          <cell r="CC607">
            <v>23.7</v>
          </cell>
          <cell r="CD607">
            <v>18.100000000000001</v>
          </cell>
          <cell r="CE607">
            <v>40962</v>
          </cell>
          <cell r="CF607">
            <v>2609395</v>
          </cell>
          <cell r="CG607">
            <v>79.599999999999994</v>
          </cell>
          <cell r="CH607">
            <v>61.3</v>
          </cell>
          <cell r="CI607">
            <v>90.8</v>
          </cell>
          <cell r="CJ607">
            <v>79.5</v>
          </cell>
          <cell r="CK607">
            <v>-15.1</v>
          </cell>
          <cell r="CL607">
            <v>-26.1</v>
          </cell>
          <cell r="CM607">
            <v>-17.5</v>
          </cell>
          <cell r="CN607">
            <v>68.900000000000006</v>
          </cell>
          <cell r="CO607">
            <v>70</v>
          </cell>
          <cell r="CP607">
            <v>89.7</v>
          </cell>
          <cell r="CQ607">
            <v>156.380950928</v>
          </cell>
          <cell r="CR607">
            <v>23.35</v>
          </cell>
          <cell r="CS607">
            <v>93.9</v>
          </cell>
          <cell r="CT607">
            <v>104</v>
          </cell>
          <cell r="CU607">
            <v>109.12439999999999</v>
          </cell>
          <cell r="CV607">
            <v>4.76</v>
          </cell>
          <cell r="CW607">
            <v>2.4300000000000002</v>
          </cell>
          <cell r="CX607">
            <v>87.4</v>
          </cell>
          <cell r="CY607">
            <v>67.8</v>
          </cell>
          <cell r="CZ607">
            <v>95.3</v>
          </cell>
          <cell r="DA607">
            <v>-5.7</v>
          </cell>
          <cell r="DB607">
            <v>104.9</v>
          </cell>
          <cell r="DE607">
            <v>90.5</v>
          </cell>
          <cell r="DF607">
            <v>100.5</v>
          </cell>
          <cell r="DG607">
            <v>88.7</v>
          </cell>
          <cell r="DH607">
            <v>82.3</v>
          </cell>
          <cell r="DI607">
            <v>82.9</v>
          </cell>
          <cell r="DJ607">
            <v>147.52536081900001</v>
          </cell>
          <cell r="DK607">
            <v>100.1</v>
          </cell>
          <cell r="DL607">
            <v>99.8</v>
          </cell>
          <cell r="DM607">
            <v>90.9</v>
          </cell>
          <cell r="DN607">
            <v>24.701460000000001</v>
          </cell>
          <cell r="DO607">
            <v>90.1</v>
          </cell>
          <cell r="DQ607">
            <v>90.4</v>
          </cell>
        </row>
        <row r="608">
          <cell r="B608">
            <v>96</v>
          </cell>
          <cell r="C608">
            <v>98.3</v>
          </cell>
          <cell r="D608">
            <v>93.4</v>
          </cell>
          <cell r="E608">
            <v>103.5</v>
          </cell>
          <cell r="F608">
            <v>91.6</v>
          </cell>
          <cell r="G608">
            <v>1.22085</v>
          </cell>
          <cell r="H608">
            <v>1087.5999999999999</v>
          </cell>
          <cell r="I608">
            <v>1895.5</v>
          </cell>
          <cell r="J608">
            <v>0.72799999999999998</v>
          </cell>
          <cell r="K608">
            <v>2.5</v>
          </cell>
          <cell r="L608">
            <v>5965.5</v>
          </cell>
          <cell r="M608">
            <v>289259</v>
          </cell>
          <cell r="N608">
            <v>90.3</v>
          </cell>
          <cell r="O608">
            <v>2752</v>
          </cell>
          <cell r="P608">
            <v>7.7</v>
          </cell>
          <cell r="Q608">
            <v>26.5</v>
          </cell>
          <cell r="R608">
            <v>9.6999999999999993</v>
          </cell>
          <cell r="W608">
            <v>-15.8</v>
          </cell>
          <cell r="X608">
            <v>88.6</v>
          </cell>
          <cell r="Y608">
            <v>22</v>
          </cell>
          <cell r="Z608">
            <v>97.1</v>
          </cell>
          <cell r="AA608">
            <v>92.4</v>
          </cell>
          <cell r="AB608">
            <v>89.8</v>
          </cell>
          <cell r="AC608">
            <v>1.22085</v>
          </cell>
          <cell r="AD608">
            <v>91.1</v>
          </cell>
          <cell r="AE608">
            <v>-14.6</v>
          </cell>
          <cell r="AF608">
            <v>95.318725000000001</v>
          </cell>
          <cell r="AG608">
            <v>75.25</v>
          </cell>
          <cell r="AH608">
            <v>93.3</v>
          </cell>
          <cell r="AI608">
            <v>88.6</v>
          </cell>
          <cell r="AJ608">
            <v>30.4</v>
          </cell>
          <cell r="AK608">
            <v>9.5</v>
          </cell>
          <cell r="AL608">
            <v>21.6</v>
          </cell>
          <cell r="AM608">
            <v>94.682100000000005</v>
          </cell>
          <cell r="AN608">
            <v>102.0052</v>
          </cell>
          <cell r="AO608">
            <v>23.9</v>
          </cell>
          <cell r="AP608">
            <v>91</v>
          </cell>
          <cell r="AQ608">
            <v>92.1</v>
          </cell>
          <cell r="AR608">
            <v>28.7</v>
          </cell>
          <cell r="AS608">
            <v>-9</v>
          </cell>
          <cell r="AT608">
            <v>103.3</v>
          </cell>
          <cell r="AU608">
            <v>97.19</v>
          </cell>
          <cell r="AV608">
            <v>100.4</v>
          </cell>
          <cell r="AW608">
            <v>104.6</v>
          </cell>
          <cell r="AX608">
            <v>145.19999999999999</v>
          </cell>
          <cell r="AY608">
            <v>143.69999999999999</v>
          </cell>
          <cell r="AZ608">
            <v>134.5</v>
          </cell>
          <cell r="BA608">
            <v>105</v>
          </cell>
          <cell r="BB608">
            <v>154.9</v>
          </cell>
          <cell r="BC608">
            <v>95.6</v>
          </cell>
          <cell r="BD608">
            <v>104.1</v>
          </cell>
          <cell r="BE608">
            <v>31.5</v>
          </cell>
          <cell r="BF608">
            <v>101.2</v>
          </cell>
          <cell r="BG608">
            <v>17.100000000000001</v>
          </cell>
          <cell r="BH608">
            <v>16.260000000000002</v>
          </cell>
          <cell r="BI608">
            <v>85.5</v>
          </cell>
          <cell r="BJ608">
            <v>107.0179</v>
          </cell>
          <cell r="BL608">
            <v>81.069999999999993</v>
          </cell>
          <cell r="BM608">
            <v>69.27</v>
          </cell>
          <cell r="BN608">
            <v>27.7</v>
          </cell>
          <cell r="BO608">
            <v>10.5</v>
          </cell>
          <cell r="BP608">
            <v>84.1</v>
          </cell>
          <cell r="BQ608">
            <v>88.7</v>
          </cell>
          <cell r="BR608">
            <v>84.4</v>
          </cell>
          <cell r="BS608">
            <v>94.6</v>
          </cell>
          <cell r="BT608">
            <v>-15.6</v>
          </cell>
          <cell r="BU608">
            <v>-6.4</v>
          </cell>
          <cell r="BV608">
            <v>97</v>
          </cell>
          <cell r="BW608">
            <v>14.4</v>
          </cell>
          <cell r="BX608">
            <v>-5.7</v>
          </cell>
          <cell r="BY608">
            <v>6.7</v>
          </cell>
          <cell r="BZ608">
            <v>14.1</v>
          </cell>
          <cell r="CA608">
            <v>3.5</v>
          </cell>
          <cell r="CB608">
            <v>5.5</v>
          </cell>
          <cell r="CC608">
            <v>8.1999999999999993</v>
          </cell>
          <cell r="CD608">
            <v>30.4</v>
          </cell>
          <cell r="CE608">
            <v>41008</v>
          </cell>
          <cell r="CF608">
            <v>2605763</v>
          </cell>
          <cell r="CG608">
            <v>79.8</v>
          </cell>
          <cell r="CH608">
            <v>56</v>
          </cell>
          <cell r="CI608">
            <v>88.1</v>
          </cell>
          <cell r="CJ608">
            <v>85.3</v>
          </cell>
          <cell r="CK608">
            <v>-15.1</v>
          </cell>
          <cell r="CL608">
            <v>-23.9</v>
          </cell>
          <cell r="CM608">
            <v>-15.6</v>
          </cell>
          <cell r="CN608">
            <v>69.3</v>
          </cell>
          <cell r="CO608">
            <v>70.099999999999994</v>
          </cell>
          <cell r="CP608">
            <v>91.8</v>
          </cell>
          <cell r="CQ608">
            <v>143.11946105999999</v>
          </cell>
          <cell r="CR608">
            <v>28.85</v>
          </cell>
          <cell r="CS608">
            <v>94.1</v>
          </cell>
          <cell r="CT608">
            <v>101.3</v>
          </cell>
          <cell r="CU608">
            <v>107.0256</v>
          </cell>
          <cell r="CV608">
            <v>4.96</v>
          </cell>
          <cell r="CW608">
            <v>2.7</v>
          </cell>
          <cell r="CX608">
            <v>87.5</v>
          </cell>
          <cell r="CY608">
            <v>61.8</v>
          </cell>
          <cell r="CZ608">
            <v>96</v>
          </cell>
          <cell r="DA608">
            <v>-6</v>
          </cell>
          <cell r="DB608">
            <v>98.6</v>
          </cell>
          <cell r="DE608">
            <v>91.8</v>
          </cell>
          <cell r="DF608">
            <v>100.3</v>
          </cell>
          <cell r="DG608">
            <v>89.7</v>
          </cell>
          <cell r="DH608">
            <v>86.1</v>
          </cell>
          <cell r="DI608">
            <v>81.7</v>
          </cell>
          <cell r="DJ608">
            <v>133.69274067399999</v>
          </cell>
          <cell r="DK608">
            <v>101.4</v>
          </cell>
          <cell r="DL608">
            <v>99.9</v>
          </cell>
          <cell r="DM608">
            <v>91.3</v>
          </cell>
          <cell r="DN608">
            <v>24.809338</v>
          </cell>
          <cell r="DO608">
            <v>91.1</v>
          </cell>
          <cell r="DQ608">
            <v>90.1</v>
          </cell>
        </row>
        <row r="609">
          <cell r="B609">
            <v>98.4</v>
          </cell>
          <cell r="C609">
            <v>101.9</v>
          </cell>
          <cell r="D609">
            <v>97.5</v>
          </cell>
          <cell r="E609">
            <v>106.5</v>
          </cell>
          <cell r="F609">
            <v>90.9</v>
          </cell>
          <cell r="G609">
            <v>1.2769999999999999</v>
          </cell>
          <cell r="H609">
            <v>1084.9000000000001</v>
          </cell>
          <cell r="I609">
            <v>1899.9</v>
          </cell>
          <cell r="J609">
            <v>0.84899999999999998</v>
          </cell>
          <cell r="K609">
            <v>2.6</v>
          </cell>
          <cell r="L609">
            <v>6148</v>
          </cell>
          <cell r="M609">
            <v>237428</v>
          </cell>
          <cell r="N609">
            <v>89.6</v>
          </cell>
          <cell r="O609">
            <v>2760</v>
          </cell>
          <cell r="P609">
            <v>7.6</v>
          </cell>
          <cell r="Q609">
            <v>25.5</v>
          </cell>
          <cell r="R609">
            <v>7.8</v>
          </cell>
          <cell r="W609">
            <v>-9.1999999999999993</v>
          </cell>
          <cell r="X609">
            <v>87.7</v>
          </cell>
          <cell r="Y609">
            <v>21.2</v>
          </cell>
          <cell r="Z609">
            <v>97.7</v>
          </cell>
          <cell r="AA609">
            <v>93.2</v>
          </cell>
          <cell r="AB609">
            <v>90.9</v>
          </cell>
          <cell r="AC609">
            <v>1.2769999999999999</v>
          </cell>
          <cell r="AD609">
            <v>90.9</v>
          </cell>
          <cell r="AE609">
            <v>-8</v>
          </cell>
          <cell r="AF609">
            <v>95.508982000000003</v>
          </cell>
          <cell r="AG609">
            <v>75.19</v>
          </cell>
          <cell r="AH609">
            <v>93.1</v>
          </cell>
          <cell r="AI609">
            <v>87.7</v>
          </cell>
          <cell r="AJ609">
            <v>33.200000000000003</v>
          </cell>
          <cell r="AK609">
            <v>7.6</v>
          </cell>
          <cell r="AL609">
            <v>23.6</v>
          </cell>
          <cell r="AM609">
            <v>95.020099999999999</v>
          </cell>
          <cell r="AN609">
            <v>102.2641</v>
          </cell>
          <cell r="AO609">
            <v>17.5</v>
          </cell>
          <cell r="AP609">
            <v>98</v>
          </cell>
          <cell r="AQ609">
            <v>94.5</v>
          </cell>
          <cell r="AR609">
            <v>21.2</v>
          </cell>
          <cell r="AS609">
            <v>-4.0999999999999996</v>
          </cell>
          <cell r="AT609">
            <v>107.3</v>
          </cell>
          <cell r="AU609">
            <v>98.58</v>
          </cell>
          <cell r="AV609">
            <v>100.3</v>
          </cell>
          <cell r="AW609">
            <v>106.5</v>
          </cell>
          <cell r="AX609">
            <v>146.1</v>
          </cell>
          <cell r="AY609">
            <v>145.9</v>
          </cell>
          <cell r="AZ609">
            <v>144.9</v>
          </cell>
          <cell r="BA609">
            <v>111.8</v>
          </cell>
          <cell r="BB609">
            <v>167.8</v>
          </cell>
          <cell r="BC609">
            <v>95.6</v>
          </cell>
          <cell r="BD609">
            <v>104.3</v>
          </cell>
          <cell r="BE609">
            <v>32.200000000000003</v>
          </cell>
          <cell r="BF609">
            <v>100.7</v>
          </cell>
          <cell r="BG609">
            <v>16.3</v>
          </cell>
          <cell r="BH609">
            <v>16.11</v>
          </cell>
          <cell r="BI609">
            <v>85.2</v>
          </cell>
          <cell r="BJ609">
            <v>109.2414</v>
          </cell>
          <cell r="BL609">
            <v>80.650000000000006</v>
          </cell>
          <cell r="BM609">
            <v>68.33</v>
          </cell>
          <cell r="BN609">
            <v>32.4</v>
          </cell>
          <cell r="BO609">
            <v>19.5</v>
          </cell>
          <cell r="BP609">
            <v>82.3</v>
          </cell>
          <cell r="BQ609">
            <v>85.2</v>
          </cell>
          <cell r="BR609">
            <v>81.3</v>
          </cell>
          <cell r="BS609">
            <v>95.3</v>
          </cell>
          <cell r="BT609">
            <v>-5.9</v>
          </cell>
          <cell r="BU609">
            <v>-6.8</v>
          </cell>
          <cell r="BV609">
            <v>95.2</v>
          </cell>
          <cell r="BW609">
            <v>16.8</v>
          </cell>
          <cell r="BX609">
            <v>1.6</v>
          </cell>
          <cell r="BY609">
            <v>16.8</v>
          </cell>
          <cell r="BZ609">
            <v>20.9</v>
          </cell>
          <cell r="CA609">
            <v>3.7</v>
          </cell>
          <cell r="CB609">
            <v>36.799999999999997</v>
          </cell>
          <cell r="CC609">
            <v>29.1</v>
          </cell>
          <cell r="CD609">
            <v>27.9</v>
          </cell>
          <cell r="CE609">
            <v>41015</v>
          </cell>
          <cell r="CF609">
            <v>2602131</v>
          </cell>
          <cell r="CG609">
            <v>80.8</v>
          </cell>
          <cell r="CH609">
            <v>62</v>
          </cell>
          <cell r="CI609">
            <v>87.5</v>
          </cell>
          <cell r="CJ609">
            <v>85</v>
          </cell>
          <cell r="CK609">
            <v>-9.8000000000000007</v>
          </cell>
          <cell r="CL609">
            <v>-19.2</v>
          </cell>
          <cell r="CM609">
            <v>-5.9</v>
          </cell>
          <cell r="CN609">
            <v>69.400000000000006</v>
          </cell>
          <cell r="CO609">
            <v>69.8</v>
          </cell>
          <cell r="CP609">
            <v>89.9</v>
          </cell>
          <cell r="CQ609">
            <v>193.895431519</v>
          </cell>
          <cell r="CR609">
            <v>28.75</v>
          </cell>
          <cell r="CS609">
            <v>94.1</v>
          </cell>
          <cell r="CT609">
            <v>102.8</v>
          </cell>
          <cell r="CU609">
            <v>109.3516</v>
          </cell>
          <cell r="CV609">
            <v>5.05</v>
          </cell>
          <cell r="CW609">
            <v>2.71</v>
          </cell>
          <cell r="CX609">
            <v>88.6</v>
          </cell>
          <cell r="CY609">
            <v>68.400000000000006</v>
          </cell>
          <cell r="CZ609">
            <v>94.2</v>
          </cell>
          <cell r="DA609">
            <v>-2</v>
          </cell>
          <cell r="DB609">
            <v>103.7</v>
          </cell>
          <cell r="DE609">
            <v>94.7</v>
          </cell>
          <cell r="DF609">
            <v>102.3</v>
          </cell>
          <cell r="DG609">
            <v>87.9</v>
          </cell>
          <cell r="DH609">
            <v>83.9</v>
          </cell>
          <cell r="DI609">
            <v>78.8</v>
          </cell>
          <cell r="DJ609">
            <v>141.25826484300001</v>
          </cell>
          <cell r="DK609">
            <v>100.7</v>
          </cell>
          <cell r="DL609">
            <v>100.2</v>
          </cell>
          <cell r="DM609">
            <v>89.9</v>
          </cell>
          <cell r="DN609">
            <v>25.124725999999999</v>
          </cell>
          <cell r="DO609">
            <v>91.4</v>
          </cell>
          <cell r="DQ609">
            <v>89.5</v>
          </cell>
        </row>
        <row r="610">
          <cell r="B610">
            <v>99.8</v>
          </cell>
          <cell r="C610">
            <v>103.3</v>
          </cell>
          <cell r="D610">
            <v>99.8</v>
          </cell>
          <cell r="E610">
            <v>106.9</v>
          </cell>
          <cell r="F610">
            <v>93.4</v>
          </cell>
          <cell r="G610">
            <v>1.289418</v>
          </cell>
          <cell r="H610">
            <v>1087.2</v>
          </cell>
          <cell r="I610">
            <v>1907.6</v>
          </cell>
          <cell r="J610">
            <v>0.89600000000000002</v>
          </cell>
          <cell r="K610">
            <v>2.4</v>
          </cell>
          <cell r="L610">
            <v>5925.2</v>
          </cell>
          <cell r="M610">
            <v>200885</v>
          </cell>
          <cell r="N610">
            <v>91.1</v>
          </cell>
          <cell r="O610">
            <v>2660</v>
          </cell>
          <cell r="P610">
            <v>7.6</v>
          </cell>
          <cell r="Q610">
            <v>26.2</v>
          </cell>
          <cell r="R610">
            <v>6.6</v>
          </cell>
          <cell r="W610">
            <v>-5.5</v>
          </cell>
          <cell r="X610">
            <v>92.1</v>
          </cell>
          <cell r="Y610">
            <v>22.3</v>
          </cell>
          <cell r="Z610">
            <v>97.5</v>
          </cell>
          <cell r="AA610">
            <v>93</v>
          </cell>
          <cell r="AB610">
            <v>90.6</v>
          </cell>
          <cell r="AC610">
            <v>1.289418</v>
          </cell>
          <cell r="AD610">
            <v>92.1</v>
          </cell>
          <cell r="AE610">
            <v>-3.2</v>
          </cell>
          <cell r="AF610">
            <v>95.712861000000004</v>
          </cell>
          <cell r="AG610">
            <v>76.89</v>
          </cell>
          <cell r="AH610">
            <v>93.2</v>
          </cell>
          <cell r="AI610">
            <v>92.1</v>
          </cell>
          <cell r="AJ610">
            <v>32.299999999999997</v>
          </cell>
          <cell r="AK610">
            <v>7.2</v>
          </cell>
          <cell r="AL610">
            <v>22.6</v>
          </cell>
          <cell r="AM610">
            <v>95.361500000000007</v>
          </cell>
          <cell r="AN610">
            <v>102.52379999999999</v>
          </cell>
          <cell r="AO610">
            <v>19.7</v>
          </cell>
          <cell r="AP610">
            <v>96.3</v>
          </cell>
          <cell r="AQ610">
            <v>93.5</v>
          </cell>
          <cell r="AR610">
            <v>14</v>
          </cell>
          <cell r="AS610">
            <v>-1.8</v>
          </cell>
          <cell r="AT610">
            <v>108.5</v>
          </cell>
          <cell r="AU610">
            <v>98.38</v>
          </cell>
          <cell r="AV610">
            <v>100.4</v>
          </cell>
          <cell r="AW610">
            <v>107.6</v>
          </cell>
          <cell r="AX610">
            <v>145.6</v>
          </cell>
          <cell r="AY610">
            <v>146.4</v>
          </cell>
          <cell r="AZ610">
            <v>151</v>
          </cell>
          <cell r="BA610">
            <v>117.7</v>
          </cell>
          <cell r="BB610">
            <v>174.1</v>
          </cell>
          <cell r="BC610">
            <v>95.8</v>
          </cell>
          <cell r="BD610">
            <v>103.9</v>
          </cell>
          <cell r="BE610">
            <v>28</v>
          </cell>
          <cell r="BF610">
            <v>101.2</v>
          </cell>
          <cell r="BG610">
            <v>15.93</v>
          </cell>
          <cell r="BH610">
            <v>16.29</v>
          </cell>
          <cell r="BI610">
            <v>87.2</v>
          </cell>
          <cell r="BJ610">
            <v>108.9049</v>
          </cell>
          <cell r="BL610">
            <v>79.97</v>
          </cell>
          <cell r="BM610">
            <v>68.12</v>
          </cell>
          <cell r="BN610">
            <v>34</v>
          </cell>
          <cell r="BO610">
            <v>27.1</v>
          </cell>
          <cell r="BP610">
            <v>84.1</v>
          </cell>
          <cell r="BQ610">
            <v>87</v>
          </cell>
          <cell r="BR610">
            <v>83.7</v>
          </cell>
          <cell r="BS610">
            <v>94.5</v>
          </cell>
          <cell r="BT610">
            <v>-10.199999999999999</v>
          </cell>
          <cell r="BU610">
            <v>-5.3</v>
          </cell>
          <cell r="BV610">
            <v>96.1</v>
          </cell>
          <cell r="BW610">
            <v>19.100000000000001</v>
          </cell>
          <cell r="BX610">
            <v>6</v>
          </cell>
          <cell r="BY610">
            <v>18.2</v>
          </cell>
          <cell r="BZ610">
            <v>25.1</v>
          </cell>
          <cell r="CA610">
            <v>4.0999999999999996</v>
          </cell>
          <cell r="CB610">
            <v>46.6</v>
          </cell>
          <cell r="CC610">
            <v>36</v>
          </cell>
          <cell r="CD610">
            <v>27.9</v>
          </cell>
          <cell r="CE610">
            <v>41074</v>
          </cell>
          <cell r="CF610">
            <v>2610569</v>
          </cell>
          <cell r="CG610">
            <v>82.3</v>
          </cell>
          <cell r="CH610">
            <v>65.099999999999994</v>
          </cell>
          <cell r="CI610">
            <v>89.9</v>
          </cell>
          <cell r="CJ610">
            <v>84.8</v>
          </cell>
          <cell r="CK610">
            <v>-9.3000000000000007</v>
          </cell>
          <cell r="CL610">
            <v>-21.2</v>
          </cell>
          <cell r="CM610">
            <v>-10.199999999999999</v>
          </cell>
          <cell r="CN610">
            <v>69.2</v>
          </cell>
          <cell r="CO610">
            <v>70.3</v>
          </cell>
          <cell r="CP610">
            <v>91.8</v>
          </cell>
          <cell r="CQ610">
            <v>146.926269531</v>
          </cell>
          <cell r="CR610">
            <v>21.14</v>
          </cell>
          <cell r="CS610">
            <v>94</v>
          </cell>
          <cell r="CT610">
            <v>102.5</v>
          </cell>
          <cell r="CU610">
            <v>109.0582</v>
          </cell>
          <cell r="CV610">
            <v>5.13</v>
          </cell>
          <cell r="CW610">
            <v>2.81</v>
          </cell>
          <cell r="CX610">
            <v>90.1</v>
          </cell>
          <cell r="CY610">
            <v>71.7</v>
          </cell>
          <cell r="CZ610">
            <v>95.4</v>
          </cell>
          <cell r="DA610">
            <v>-6.9</v>
          </cell>
          <cell r="DB610">
            <v>101.6</v>
          </cell>
          <cell r="DE610">
            <v>96</v>
          </cell>
          <cell r="DF610">
            <v>103.7</v>
          </cell>
          <cell r="DG610">
            <v>89.3</v>
          </cell>
          <cell r="DH610">
            <v>90.4</v>
          </cell>
          <cell r="DI610">
            <v>81.5</v>
          </cell>
          <cell r="DJ610">
            <v>120.94145711199999</v>
          </cell>
          <cell r="DK610">
            <v>101.5</v>
          </cell>
          <cell r="DL610">
            <v>100.6</v>
          </cell>
          <cell r="DM610">
            <v>91.3</v>
          </cell>
          <cell r="DN610">
            <v>25.597460000000002</v>
          </cell>
          <cell r="DO610">
            <v>91.1</v>
          </cell>
          <cell r="DQ610">
            <v>91</v>
          </cell>
        </row>
        <row r="611">
          <cell r="B611">
            <v>100.2</v>
          </cell>
          <cell r="C611">
            <v>103.5</v>
          </cell>
          <cell r="D611">
            <v>100.4</v>
          </cell>
          <cell r="E611">
            <v>106.7</v>
          </cell>
          <cell r="F611">
            <v>92</v>
          </cell>
          <cell r="G611">
            <v>1.3067</v>
          </cell>
          <cell r="H611">
            <v>1087.9000000000001</v>
          </cell>
          <cell r="I611">
            <v>1912</v>
          </cell>
          <cell r="J611">
            <v>0.88</v>
          </cell>
          <cell r="K611">
            <v>2.2999999999999998</v>
          </cell>
          <cell r="L611">
            <v>6229</v>
          </cell>
          <cell r="M611">
            <v>259748</v>
          </cell>
          <cell r="N611">
            <v>92.4</v>
          </cell>
          <cell r="O611">
            <v>2595</v>
          </cell>
          <cell r="P611">
            <v>7.5</v>
          </cell>
          <cell r="Q611">
            <v>27.8</v>
          </cell>
          <cell r="R611">
            <v>7.2</v>
          </cell>
          <cell r="W611">
            <v>-4.9000000000000004</v>
          </cell>
          <cell r="X611">
            <v>88.5</v>
          </cell>
          <cell r="Y611">
            <v>23.6</v>
          </cell>
          <cell r="Z611">
            <v>97.6</v>
          </cell>
          <cell r="AA611">
            <v>93</v>
          </cell>
          <cell r="AB611">
            <v>90.6</v>
          </cell>
          <cell r="AC611">
            <v>1.3067</v>
          </cell>
          <cell r="AD611">
            <v>93.3</v>
          </cell>
          <cell r="AE611">
            <v>-1</v>
          </cell>
          <cell r="AF611">
            <v>95.721393000000006</v>
          </cell>
          <cell r="AG611">
            <v>77.94</v>
          </cell>
          <cell r="AH611">
            <v>93.3</v>
          </cell>
          <cell r="AI611">
            <v>88.5</v>
          </cell>
          <cell r="AJ611">
            <v>28.9</v>
          </cell>
          <cell r="AK611">
            <v>8.8000000000000007</v>
          </cell>
          <cell r="AL611">
            <v>22.5</v>
          </cell>
          <cell r="AM611">
            <v>95.697199999999995</v>
          </cell>
          <cell r="AN611">
            <v>102.7747</v>
          </cell>
          <cell r="AO611">
            <v>26.2</v>
          </cell>
          <cell r="AP611">
            <v>89.2</v>
          </cell>
          <cell r="AQ611">
            <v>94.9</v>
          </cell>
          <cell r="AR611">
            <v>-4.3</v>
          </cell>
          <cell r="AS611">
            <v>-0.6</v>
          </cell>
          <cell r="AT611">
            <v>110.3</v>
          </cell>
          <cell r="AU611">
            <v>98.72</v>
          </cell>
          <cell r="AV611">
            <v>100.5</v>
          </cell>
          <cell r="AW611">
            <v>107.1</v>
          </cell>
          <cell r="AX611">
            <v>144.9</v>
          </cell>
          <cell r="AY611">
            <v>146.5</v>
          </cell>
          <cell r="AZ611">
            <v>156.69999999999999</v>
          </cell>
          <cell r="BA611">
            <v>124.4</v>
          </cell>
          <cell r="BB611">
            <v>179.1</v>
          </cell>
          <cell r="BC611">
            <v>96.2</v>
          </cell>
          <cell r="BD611">
            <v>103.7</v>
          </cell>
          <cell r="BE611">
            <v>34</v>
          </cell>
          <cell r="BF611">
            <v>101</v>
          </cell>
          <cell r="BG611">
            <v>16.18</v>
          </cell>
          <cell r="BH611">
            <v>16.28</v>
          </cell>
          <cell r="BI611">
            <v>87</v>
          </cell>
          <cell r="BJ611">
            <v>109.3228</v>
          </cell>
          <cell r="BL611">
            <v>81.59</v>
          </cell>
          <cell r="BM611">
            <v>67.81</v>
          </cell>
          <cell r="BN611">
            <v>33.299999999999997</v>
          </cell>
          <cell r="BO611">
            <v>28.7</v>
          </cell>
          <cell r="BP611">
            <v>87</v>
          </cell>
          <cell r="BQ611">
            <v>87.3</v>
          </cell>
          <cell r="BR611">
            <v>84.4</v>
          </cell>
          <cell r="BS611">
            <v>94.2</v>
          </cell>
          <cell r="BT611">
            <v>-5.7</v>
          </cell>
          <cell r="BU611">
            <v>-11.5</v>
          </cell>
          <cell r="BV611">
            <v>96.7</v>
          </cell>
          <cell r="BW611">
            <v>20.3</v>
          </cell>
          <cell r="BX611">
            <v>9.5</v>
          </cell>
          <cell r="BY611">
            <v>18.899999999999999</v>
          </cell>
          <cell r="BZ611">
            <v>24.5</v>
          </cell>
          <cell r="CA611">
            <v>4.4000000000000004</v>
          </cell>
          <cell r="CB611">
            <v>53.5</v>
          </cell>
          <cell r="CC611">
            <v>45.2</v>
          </cell>
          <cell r="CD611">
            <v>30.7</v>
          </cell>
          <cell r="CE611">
            <v>41122</v>
          </cell>
          <cell r="CF611">
            <v>2588171</v>
          </cell>
          <cell r="CG611">
            <v>81.599999999999994</v>
          </cell>
          <cell r="CH611">
            <v>68.099999999999994</v>
          </cell>
          <cell r="CI611">
            <v>92.8</v>
          </cell>
          <cell r="CJ611">
            <v>79.099999999999994</v>
          </cell>
          <cell r="CK611">
            <v>-8.3000000000000007</v>
          </cell>
          <cell r="CL611">
            <v>-18.8</v>
          </cell>
          <cell r="CM611">
            <v>-5.7</v>
          </cell>
          <cell r="CN611">
            <v>69.8</v>
          </cell>
          <cell r="CO611">
            <v>70.8</v>
          </cell>
          <cell r="CP611">
            <v>91.9</v>
          </cell>
          <cell r="CQ611">
            <v>111.59324646</v>
          </cell>
          <cell r="CR611">
            <v>21.9</v>
          </cell>
          <cell r="CS611">
            <v>93.8</v>
          </cell>
          <cell r="CT611">
            <v>102.8</v>
          </cell>
          <cell r="CU611">
            <v>109.41549999999999</v>
          </cell>
          <cell r="CV611">
            <v>5.0999999999999996</v>
          </cell>
          <cell r="CW611">
            <v>2.69</v>
          </cell>
          <cell r="CX611">
            <v>89.3</v>
          </cell>
          <cell r="CY611">
            <v>74.900000000000006</v>
          </cell>
          <cell r="CZ611">
            <v>96.1</v>
          </cell>
          <cell r="DA611">
            <v>-6.3</v>
          </cell>
          <cell r="DB611">
            <v>102.5</v>
          </cell>
          <cell r="DE611">
            <v>97.5</v>
          </cell>
          <cell r="DF611">
            <v>103</v>
          </cell>
          <cell r="DG611">
            <v>91.1</v>
          </cell>
          <cell r="DH611">
            <v>85.5</v>
          </cell>
          <cell r="DI611">
            <v>82.6</v>
          </cell>
          <cell r="DJ611">
            <v>133.14454046899999</v>
          </cell>
          <cell r="DK611">
            <v>101.1</v>
          </cell>
          <cell r="DL611">
            <v>101</v>
          </cell>
          <cell r="DM611">
            <v>91.9</v>
          </cell>
          <cell r="DN611">
            <v>26.209095999999999</v>
          </cell>
          <cell r="DO611">
            <v>91.8</v>
          </cell>
          <cell r="DQ611">
            <v>92.4</v>
          </cell>
        </row>
        <row r="612">
          <cell r="B612">
            <v>101.8</v>
          </cell>
          <cell r="C612">
            <v>105</v>
          </cell>
          <cell r="D612">
            <v>101.8</v>
          </cell>
          <cell r="E612">
            <v>108.3</v>
          </cell>
          <cell r="F612">
            <v>92.4</v>
          </cell>
          <cell r="G612">
            <v>1.3897809999999999</v>
          </cell>
          <cell r="H612">
            <v>1090.3</v>
          </cell>
          <cell r="I612">
            <v>1915.4</v>
          </cell>
          <cell r="J612">
            <v>0.998</v>
          </cell>
          <cell r="K612">
            <v>2.4</v>
          </cell>
          <cell r="L612">
            <v>6601.4</v>
          </cell>
          <cell r="M612">
            <v>256775</v>
          </cell>
          <cell r="N612">
            <v>94.4</v>
          </cell>
          <cell r="O612">
            <v>2483</v>
          </cell>
          <cell r="P612">
            <v>7.4</v>
          </cell>
          <cell r="Q612">
            <v>20.7</v>
          </cell>
          <cell r="R612">
            <v>7.8</v>
          </cell>
          <cell r="W612">
            <v>-5.7</v>
          </cell>
          <cell r="X612">
            <v>88.9</v>
          </cell>
          <cell r="Y612">
            <v>23.7</v>
          </cell>
          <cell r="Z612">
            <v>99.1</v>
          </cell>
          <cell r="AA612">
            <v>94.5</v>
          </cell>
          <cell r="AB612">
            <v>92.2</v>
          </cell>
          <cell r="AC612">
            <v>1.3897809999999999</v>
          </cell>
          <cell r="AD612">
            <v>94.8</v>
          </cell>
          <cell r="AE612">
            <v>2.5</v>
          </cell>
          <cell r="AF612">
            <v>95.904095999999996</v>
          </cell>
          <cell r="AG612">
            <v>83.34</v>
          </cell>
          <cell r="AH612">
            <v>93.5</v>
          </cell>
          <cell r="AI612">
            <v>88.9</v>
          </cell>
          <cell r="AJ612">
            <v>28.2</v>
          </cell>
          <cell r="AK612">
            <v>9</v>
          </cell>
          <cell r="AL612">
            <v>22.9</v>
          </cell>
          <cell r="AM612">
            <v>96.017799999999994</v>
          </cell>
          <cell r="AN612">
            <v>103.0068</v>
          </cell>
          <cell r="AO612">
            <v>23.8</v>
          </cell>
          <cell r="AP612">
            <v>92.2</v>
          </cell>
          <cell r="AQ612">
            <v>94.9</v>
          </cell>
          <cell r="AR612">
            <v>-7.2</v>
          </cell>
          <cell r="AS612">
            <v>0</v>
          </cell>
          <cell r="AT612">
            <v>111.5</v>
          </cell>
          <cell r="AU612">
            <v>100.93</v>
          </cell>
          <cell r="AV612">
            <v>100.3</v>
          </cell>
          <cell r="AW612">
            <v>107.3</v>
          </cell>
          <cell r="AX612">
            <v>153.4</v>
          </cell>
          <cell r="AY612">
            <v>154.4</v>
          </cell>
          <cell r="AZ612">
            <v>160.80000000000001</v>
          </cell>
          <cell r="BA612">
            <v>131.19999999999999</v>
          </cell>
          <cell r="BB612">
            <v>181.3</v>
          </cell>
          <cell r="BC612">
            <v>96.2</v>
          </cell>
          <cell r="BD612">
            <v>103.1</v>
          </cell>
          <cell r="BE612">
            <v>32.799999999999997</v>
          </cell>
          <cell r="BF612">
            <v>102.7</v>
          </cell>
          <cell r="BG612">
            <v>15.74</v>
          </cell>
          <cell r="BH612">
            <v>16.18</v>
          </cell>
          <cell r="BI612">
            <v>88.5</v>
          </cell>
          <cell r="BJ612">
            <v>112.9894</v>
          </cell>
          <cell r="BL612">
            <v>82.42</v>
          </cell>
          <cell r="BM612">
            <v>68.08</v>
          </cell>
          <cell r="BN612">
            <v>31.1</v>
          </cell>
          <cell r="BO612">
            <v>29</v>
          </cell>
          <cell r="BP612">
            <v>90</v>
          </cell>
          <cell r="BQ612">
            <v>93.6</v>
          </cell>
          <cell r="BR612">
            <v>89.4</v>
          </cell>
          <cell r="BS612">
            <v>93.9</v>
          </cell>
          <cell r="BT612">
            <v>-5.9</v>
          </cell>
          <cell r="BU612">
            <v>-12.7</v>
          </cell>
          <cell r="BV612">
            <v>99.4</v>
          </cell>
          <cell r="BW612">
            <v>25</v>
          </cell>
          <cell r="BX612">
            <v>10.199999999999999</v>
          </cell>
          <cell r="BY612">
            <v>24.5</v>
          </cell>
          <cell r="BZ612">
            <v>27.5</v>
          </cell>
          <cell r="CA612">
            <v>5</v>
          </cell>
          <cell r="CB612">
            <v>56</v>
          </cell>
          <cell r="CC612">
            <v>36</v>
          </cell>
          <cell r="CD612">
            <v>22.5</v>
          </cell>
          <cell r="CE612">
            <v>41156</v>
          </cell>
          <cell r="CF612">
            <v>2597697</v>
          </cell>
          <cell r="CG612">
            <v>84.9</v>
          </cell>
          <cell r="CH612">
            <v>62.5</v>
          </cell>
          <cell r="CI612">
            <v>93.3</v>
          </cell>
          <cell r="CJ612">
            <v>89.6</v>
          </cell>
          <cell r="CK612">
            <v>-8.8000000000000007</v>
          </cell>
          <cell r="CL612">
            <v>-17.399999999999999</v>
          </cell>
          <cell r="CM612">
            <v>-5.9</v>
          </cell>
          <cell r="CN612">
            <v>69.5</v>
          </cell>
          <cell r="CO612">
            <v>70.599999999999994</v>
          </cell>
          <cell r="CP612">
            <v>93.2</v>
          </cell>
          <cell r="CQ612">
            <v>116.37974548299999</v>
          </cell>
          <cell r="CR612">
            <v>21.67</v>
          </cell>
          <cell r="CS612">
            <v>93.8</v>
          </cell>
          <cell r="CT612">
            <v>106.9</v>
          </cell>
          <cell r="CU612">
            <v>113.18210000000001</v>
          </cell>
          <cell r="CV612">
            <v>5.05</v>
          </cell>
          <cell r="CW612">
            <v>2.72</v>
          </cell>
          <cell r="CX612">
            <v>92.6</v>
          </cell>
          <cell r="CY612">
            <v>68.7</v>
          </cell>
          <cell r="CZ612">
            <v>95.1</v>
          </cell>
          <cell r="DA612">
            <v>-5.5</v>
          </cell>
          <cell r="DB612">
            <v>103.1</v>
          </cell>
          <cell r="DE612">
            <v>99</v>
          </cell>
          <cell r="DF612">
            <v>104.8</v>
          </cell>
          <cell r="DG612">
            <v>91.7</v>
          </cell>
          <cell r="DH612">
            <v>85.4</v>
          </cell>
          <cell r="DI612">
            <v>86.7</v>
          </cell>
          <cell r="DJ612">
            <v>122.193830664</v>
          </cell>
          <cell r="DK612">
            <v>102.5</v>
          </cell>
          <cell r="DL612">
            <v>101.5</v>
          </cell>
          <cell r="DM612">
            <v>94.6</v>
          </cell>
          <cell r="DN612">
            <v>26.20036</v>
          </cell>
          <cell r="DO612">
            <v>92</v>
          </cell>
          <cell r="DQ612">
            <v>94.4</v>
          </cell>
        </row>
        <row r="613">
          <cell r="B613">
            <v>103.4</v>
          </cell>
          <cell r="C613">
            <v>105.8</v>
          </cell>
          <cell r="D613">
            <v>103</v>
          </cell>
          <cell r="E613">
            <v>108.8</v>
          </cell>
          <cell r="F613">
            <v>97.3</v>
          </cell>
          <cell r="G613">
            <v>1.3660950000000001</v>
          </cell>
          <cell r="H613">
            <v>1116.8</v>
          </cell>
          <cell r="I613">
            <v>1925.2</v>
          </cell>
          <cell r="J613">
            <v>1.042</v>
          </cell>
          <cell r="K613">
            <v>2.5</v>
          </cell>
          <cell r="L613">
            <v>6688.5</v>
          </cell>
          <cell r="M613">
            <v>262262</v>
          </cell>
          <cell r="N613">
            <v>93.9</v>
          </cell>
          <cell r="O613">
            <v>2498</v>
          </cell>
          <cell r="P613">
            <v>7.4</v>
          </cell>
          <cell r="Q613">
            <v>20.9</v>
          </cell>
          <cell r="R613">
            <v>9.3000000000000007</v>
          </cell>
          <cell r="W613">
            <v>-3.6</v>
          </cell>
          <cell r="X613">
            <v>96.5</v>
          </cell>
          <cell r="Y613">
            <v>22.7</v>
          </cell>
          <cell r="Z613">
            <v>98.7</v>
          </cell>
          <cell r="AA613">
            <v>94</v>
          </cell>
          <cell r="AB613">
            <v>91.7</v>
          </cell>
          <cell r="AC613">
            <v>1.3660950000000001</v>
          </cell>
          <cell r="AD613">
            <v>94.3</v>
          </cell>
          <cell r="AE613">
            <v>2.9</v>
          </cell>
          <cell r="AF613">
            <v>95.346535000000003</v>
          </cell>
          <cell r="AG613">
            <v>85.8</v>
          </cell>
          <cell r="AH613">
            <v>93.7</v>
          </cell>
          <cell r="AI613">
            <v>96.5</v>
          </cell>
          <cell r="AJ613">
            <v>29.3</v>
          </cell>
          <cell r="AK613">
            <v>8.5</v>
          </cell>
          <cell r="AL613">
            <v>22.2</v>
          </cell>
          <cell r="AM613">
            <v>96.304699999999997</v>
          </cell>
          <cell r="AN613">
            <v>103.2004</v>
          </cell>
          <cell r="AO613">
            <v>20.100000000000001</v>
          </cell>
          <cell r="AP613">
            <v>92.5</v>
          </cell>
          <cell r="AQ613">
            <v>96</v>
          </cell>
          <cell r="AR613">
            <v>1.8</v>
          </cell>
          <cell r="AS613">
            <v>3.1</v>
          </cell>
          <cell r="AT613">
            <v>114.7</v>
          </cell>
          <cell r="AU613">
            <v>100.15</v>
          </cell>
          <cell r="AV613">
            <v>101.3</v>
          </cell>
          <cell r="AW613">
            <v>109.2</v>
          </cell>
          <cell r="AX613">
            <v>159.30000000000001</v>
          </cell>
          <cell r="AY613">
            <v>160.1</v>
          </cell>
          <cell r="AZ613">
            <v>165.1</v>
          </cell>
          <cell r="BA613">
            <v>138.80000000000001</v>
          </cell>
          <cell r="BB613">
            <v>183.4</v>
          </cell>
          <cell r="BC613">
            <v>96.5</v>
          </cell>
          <cell r="BD613">
            <v>104.3</v>
          </cell>
          <cell r="BE613">
            <v>27</v>
          </cell>
          <cell r="BF613">
            <v>103.6</v>
          </cell>
          <cell r="BG613">
            <v>16.97</v>
          </cell>
          <cell r="BH613">
            <v>17.57</v>
          </cell>
          <cell r="BI613">
            <v>85.6</v>
          </cell>
          <cell r="BJ613">
            <v>111.7569</v>
          </cell>
          <cell r="BL613">
            <v>83.7</v>
          </cell>
          <cell r="BM613">
            <v>70.91</v>
          </cell>
          <cell r="BN613">
            <v>36.299999999999997</v>
          </cell>
          <cell r="BO613">
            <v>33.1</v>
          </cell>
          <cell r="BP613">
            <v>89.1</v>
          </cell>
          <cell r="BQ613">
            <v>92.5</v>
          </cell>
          <cell r="BR613">
            <v>89.4</v>
          </cell>
          <cell r="BS613">
            <v>94.1</v>
          </cell>
          <cell r="BT613">
            <v>-2</v>
          </cell>
          <cell r="BU613">
            <v>-3.9</v>
          </cell>
          <cell r="BV613">
            <v>99.3</v>
          </cell>
          <cell r="BW613">
            <v>28.7</v>
          </cell>
          <cell r="BX613">
            <v>15</v>
          </cell>
          <cell r="BY613">
            <v>24.7</v>
          </cell>
          <cell r="BZ613">
            <v>29.8</v>
          </cell>
          <cell r="CA613">
            <v>5.2</v>
          </cell>
          <cell r="CB613">
            <v>65.8</v>
          </cell>
          <cell r="CC613">
            <v>44.9</v>
          </cell>
          <cell r="CD613">
            <v>39.299999999999997</v>
          </cell>
          <cell r="CE613">
            <v>41195</v>
          </cell>
          <cell r="CF613">
            <v>2627454</v>
          </cell>
          <cell r="CG613">
            <v>79.8</v>
          </cell>
          <cell r="CH613">
            <v>63.2</v>
          </cell>
          <cell r="CI613">
            <v>91.5</v>
          </cell>
          <cell r="CJ613">
            <v>78.400000000000006</v>
          </cell>
          <cell r="CK613">
            <v>-3.2</v>
          </cell>
          <cell r="CL613">
            <v>-18.2</v>
          </cell>
          <cell r="CM613">
            <v>-2</v>
          </cell>
          <cell r="CN613">
            <v>71.8</v>
          </cell>
          <cell r="CO613">
            <v>73.7</v>
          </cell>
          <cell r="CP613">
            <v>93.1</v>
          </cell>
          <cell r="CQ613">
            <v>137.213821411</v>
          </cell>
          <cell r="CR613">
            <v>21.13</v>
          </cell>
          <cell r="CS613">
            <v>93.9</v>
          </cell>
          <cell r="CT613">
            <v>105.7</v>
          </cell>
          <cell r="CU613">
            <v>111.9092</v>
          </cell>
          <cell r="CV613">
            <v>5.13</v>
          </cell>
          <cell r="CW613">
            <v>2.85</v>
          </cell>
          <cell r="CX613">
            <v>87</v>
          </cell>
          <cell r="CY613">
            <v>69.400000000000006</v>
          </cell>
          <cell r="CZ613">
            <v>93.6</v>
          </cell>
          <cell r="DA613">
            <v>-6.4</v>
          </cell>
          <cell r="DB613">
            <v>103.3</v>
          </cell>
          <cell r="DE613">
            <v>100.7</v>
          </cell>
          <cell r="DF613">
            <v>106.1</v>
          </cell>
          <cell r="DG613">
            <v>94.4</v>
          </cell>
          <cell r="DH613">
            <v>96.7</v>
          </cell>
          <cell r="DI613">
            <v>87.4</v>
          </cell>
          <cell r="DJ613">
            <v>127.19662964600001</v>
          </cell>
          <cell r="DK613">
            <v>103.8</v>
          </cell>
          <cell r="DL613">
            <v>102.2</v>
          </cell>
          <cell r="DM613">
            <v>95</v>
          </cell>
          <cell r="DN613">
            <v>25.927289999999999</v>
          </cell>
          <cell r="DO613">
            <v>92</v>
          </cell>
          <cell r="DQ613">
            <v>93.9</v>
          </cell>
        </row>
        <row r="614">
          <cell r="B614">
            <v>102.9</v>
          </cell>
          <cell r="C614">
            <v>105.7</v>
          </cell>
          <cell r="D614">
            <v>103.3</v>
          </cell>
          <cell r="E614">
            <v>108.2</v>
          </cell>
          <cell r="F614">
            <v>94.2</v>
          </cell>
          <cell r="G614">
            <v>1.3220130000000001</v>
          </cell>
          <cell r="H614">
            <v>1106.7</v>
          </cell>
          <cell r="I614">
            <v>1932.2</v>
          </cell>
          <cell r="J614">
            <v>1.022</v>
          </cell>
          <cell r="K614">
            <v>2.9</v>
          </cell>
          <cell r="L614">
            <v>6914.2</v>
          </cell>
          <cell r="M614">
            <v>230371</v>
          </cell>
          <cell r="N614">
            <v>95.4</v>
          </cell>
          <cell r="O614">
            <v>2534</v>
          </cell>
          <cell r="P614">
            <v>7.4</v>
          </cell>
          <cell r="Q614">
            <v>24.1</v>
          </cell>
          <cell r="R614">
            <v>9</v>
          </cell>
          <cell r="W614">
            <v>-2</v>
          </cell>
          <cell r="X614">
            <v>92.1</v>
          </cell>
          <cell r="Y614">
            <v>24.2</v>
          </cell>
          <cell r="Z614">
            <v>97.6</v>
          </cell>
          <cell r="AA614">
            <v>92.9</v>
          </cell>
          <cell r="AB614">
            <v>90.4</v>
          </cell>
          <cell r="AC614">
            <v>1.3220130000000001</v>
          </cell>
          <cell r="AD614">
            <v>94.9</v>
          </cell>
          <cell r="AE614">
            <v>5.3</v>
          </cell>
          <cell r="AF614">
            <v>94.169095999999996</v>
          </cell>
          <cell r="AG614">
            <v>91.96</v>
          </cell>
          <cell r="AH614">
            <v>93.9</v>
          </cell>
          <cell r="AI614">
            <v>92.1</v>
          </cell>
          <cell r="AJ614">
            <v>28.6</v>
          </cell>
          <cell r="AK614">
            <v>8.9</v>
          </cell>
          <cell r="AL614">
            <v>21.8</v>
          </cell>
          <cell r="AM614">
            <v>96.531599999999997</v>
          </cell>
          <cell r="AN614">
            <v>103.32769999999999</v>
          </cell>
          <cell r="AO614">
            <v>52.5</v>
          </cell>
          <cell r="AP614">
            <v>53.2</v>
          </cell>
          <cell r="AQ614">
            <v>94.7</v>
          </cell>
          <cell r="AR614">
            <v>4.3</v>
          </cell>
          <cell r="AS614">
            <v>2.8</v>
          </cell>
          <cell r="AT614">
            <v>116.2</v>
          </cell>
          <cell r="AU614">
            <v>98.7</v>
          </cell>
          <cell r="AV614">
            <v>103.2</v>
          </cell>
          <cell r="AW614">
            <v>110</v>
          </cell>
          <cell r="AX614">
            <v>171.9</v>
          </cell>
          <cell r="AY614">
            <v>171.9</v>
          </cell>
          <cell r="AZ614">
            <v>171.8</v>
          </cell>
          <cell r="BA614">
            <v>147.5</v>
          </cell>
          <cell r="BB614">
            <v>188.8</v>
          </cell>
          <cell r="BC614">
            <v>97.1</v>
          </cell>
          <cell r="BD614">
            <v>104.6</v>
          </cell>
          <cell r="BE614">
            <v>31.3</v>
          </cell>
          <cell r="BF614">
            <v>103.4</v>
          </cell>
          <cell r="BG614">
            <v>16.61</v>
          </cell>
          <cell r="BH614">
            <v>16.95</v>
          </cell>
          <cell r="BI614">
            <v>71.8</v>
          </cell>
          <cell r="BJ614">
            <v>109.4173</v>
          </cell>
          <cell r="BL614">
            <v>83.21</v>
          </cell>
          <cell r="BM614">
            <v>69.760000000000005</v>
          </cell>
          <cell r="BN614">
            <v>30.1</v>
          </cell>
          <cell r="BO614">
            <v>31.3</v>
          </cell>
          <cell r="BP614">
            <v>93.8</v>
          </cell>
          <cell r="BQ614">
            <v>90.3</v>
          </cell>
          <cell r="BR614">
            <v>92.2</v>
          </cell>
          <cell r="BS614">
            <v>93.7</v>
          </cell>
          <cell r="BT614">
            <v>-5.0999999999999996</v>
          </cell>
          <cell r="BU614">
            <v>-10.3</v>
          </cell>
          <cell r="BV614">
            <v>97.6</v>
          </cell>
          <cell r="BW614">
            <v>27</v>
          </cell>
          <cell r="BX614">
            <v>18.100000000000001</v>
          </cell>
          <cell r="BY614">
            <v>27</v>
          </cell>
          <cell r="BZ614">
            <v>28.9</v>
          </cell>
          <cell r="CA614">
            <v>5.5</v>
          </cell>
          <cell r="CB614">
            <v>58.8</v>
          </cell>
          <cell r="CC614">
            <v>40.299999999999997</v>
          </cell>
          <cell r="CD614">
            <v>33.799999999999997</v>
          </cell>
          <cell r="CE614">
            <v>41235</v>
          </cell>
          <cell r="CF614">
            <v>2588651</v>
          </cell>
          <cell r="CG614">
            <v>74.8</v>
          </cell>
          <cell r="CH614">
            <v>62.5</v>
          </cell>
          <cell r="CI614">
            <v>83.7</v>
          </cell>
          <cell r="CJ614">
            <v>73.5</v>
          </cell>
          <cell r="CK614">
            <v>-9.5</v>
          </cell>
          <cell r="CL614">
            <v>-19.399999999999999</v>
          </cell>
          <cell r="CM614">
            <v>-5.0999999999999996</v>
          </cell>
          <cell r="CN614">
            <v>65.3</v>
          </cell>
          <cell r="CO614">
            <v>67.7</v>
          </cell>
          <cell r="CP614">
            <v>93.2</v>
          </cell>
          <cell r="CQ614">
            <v>179.414306641</v>
          </cell>
          <cell r="CR614">
            <v>22.74</v>
          </cell>
          <cell r="CS614">
            <v>93.9</v>
          </cell>
          <cell r="CT614">
            <v>102.8</v>
          </cell>
          <cell r="CU614">
            <v>109.48309999999999</v>
          </cell>
          <cell r="CV614">
            <v>4.53</v>
          </cell>
          <cell r="CW614">
            <v>2.29</v>
          </cell>
          <cell r="CX614">
            <v>81.400000000000006</v>
          </cell>
          <cell r="CY614">
            <v>68.400000000000006</v>
          </cell>
          <cell r="CZ614">
            <v>85.8</v>
          </cell>
          <cell r="DA614">
            <v>-20.3</v>
          </cell>
          <cell r="DB614">
            <v>107.4</v>
          </cell>
          <cell r="DE614">
            <v>100.3</v>
          </cell>
          <cell r="DF614">
            <v>105.6</v>
          </cell>
          <cell r="DG614">
            <v>92.7</v>
          </cell>
          <cell r="DH614">
            <v>88.9</v>
          </cell>
          <cell r="DI614">
            <v>93.5</v>
          </cell>
          <cell r="DJ614">
            <v>129.35577699999999</v>
          </cell>
          <cell r="DK614">
            <v>103</v>
          </cell>
          <cell r="DL614">
            <v>102.8</v>
          </cell>
          <cell r="DM614">
            <v>95.6</v>
          </cell>
          <cell r="DN614">
            <v>25.154007</v>
          </cell>
          <cell r="DO614">
            <v>91</v>
          </cell>
          <cell r="DQ614">
            <v>95.4</v>
          </cell>
        </row>
        <row r="615">
          <cell r="B615">
            <v>101.6</v>
          </cell>
          <cell r="C615">
            <v>104.9</v>
          </cell>
          <cell r="D615">
            <v>102.7</v>
          </cell>
          <cell r="E615">
            <v>107.2</v>
          </cell>
          <cell r="F615">
            <v>98.4</v>
          </cell>
          <cell r="G615">
            <v>1.3359669999999999</v>
          </cell>
          <cell r="H615">
            <v>1121.5</v>
          </cell>
          <cell r="I615">
            <v>1952.2</v>
          </cell>
          <cell r="J615">
            <v>1.0169999999999999</v>
          </cell>
          <cell r="K615">
            <v>3</v>
          </cell>
          <cell r="L615">
            <v>7077.5</v>
          </cell>
          <cell r="M615">
            <v>211056</v>
          </cell>
          <cell r="N615">
            <v>95.2</v>
          </cell>
          <cell r="O615">
            <v>2304</v>
          </cell>
          <cell r="P615">
            <v>7.4</v>
          </cell>
          <cell r="Q615">
            <v>28.2</v>
          </cell>
          <cell r="R615">
            <v>5.9</v>
          </cell>
          <cell r="W615">
            <v>2.9</v>
          </cell>
          <cell r="X615">
            <v>96.3</v>
          </cell>
          <cell r="Y615">
            <v>26.6</v>
          </cell>
          <cell r="Z615">
            <v>97.6</v>
          </cell>
          <cell r="AA615">
            <v>92.6</v>
          </cell>
          <cell r="AB615">
            <v>90.2</v>
          </cell>
          <cell r="AC615">
            <v>1.3359669999999999</v>
          </cell>
          <cell r="AD615">
            <v>95.7</v>
          </cell>
          <cell r="AE615">
            <v>6.7</v>
          </cell>
          <cell r="AF615">
            <v>93.761995999999996</v>
          </cell>
          <cell r="AG615">
            <v>96.95</v>
          </cell>
          <cell r="AH615">
            <v>94.3</v>
          </cell>
          <cell r="AI615">
            <v>96.3</v>
          </cell>
          <cell r="AJ615">
            <v>32.200000000000003</v>
          </cell>
          <cell r="AK615">
            <v>6.3</v>
          </cell>
          <cell r="AL615">
            <v>16</v>
          </cell>
          <cell r="AM615">
            <v>96.677599999999998</v>
          </cell>
          <cell r="AN615">
            <v>103.3664</v>
          </cell>
          <cell r="AO615">
            <v>58.8</v>
          </cell>
          <cell r="AP615">
            <v>19.600000000000001</v>
          </cell>
          <cell r="AQ615">
            <v>96.1</v>
          </cell>
          <cell r="AR615">
            <v>15.4</v>
          </cell>
          <cell r="AS615">
            <v>2.9</v>
          </cell>
          <cell r="AT615">
            <v>114.5</v>
          </cell>
          <cell r="AU615">
            <v>98.71</v>
          </cell>
          <cell r="AV615">
            <v>104.2</v>
          </cell>
          <cell r="AW615">
            <v>110.8</v>
          </cell>
          <cell r="AX615">
            <v>177.6</v>
          </cell>
          <cell r="AY615">
            <v>178.4</v>
          </cell>
          <cell r="AZ615">
            <v>183.1</v>
          </cell>
          <cell r="BA615">
            <v>156.1</v>
          </cell>
          <cell r="BB615">
            <v>201.8</v>
          </cell>
          <cell r="BC615">
            <v>97.7</v>
          </cell>
          <cell r="BD615">
            <v>107.5</v>
          </cell>
          <cell r="BE615">
            <v>36</v>
          </cell>
          <cell r="BF615">
            <v>104.9</v>
          </cell>
          <cell r="BG615">
            <v>16.16</v>
          </cell>
          <cell r="BH615">
            <v>17.420000000000002</v>
          </cell>
          <cell r="BI615">
            <v>91.6</v>
          </cell>
          <cell r="BJ615">
            <v>109.36409999999999</v>
          </cell>
          <cell r="BL615">
            <v>84.67</v>
          </cell>
          <cell r="BM615">
            <v>71.75</v>
          </cell>
          <cell r="BN615">
            <v>28.1</v>
          </cell>
          <cell r="BO615">
            <v>32.1</v>
          </cell>
          <cell r="BP615">
            <v>90.6</v>
          </cell>
          <cell r="BQ615">
            <v>91.1</v>
          </cell>
          <cell r="BR615">
            <v>89.2</v>
          </cell>
          <cell r="BS615">
            <v>94.3</v>
          </cell>
          <cell r="BT615">
            <v>0.4</v>
          </cell>
          <cell r="BU615">
            <v>-10.3</v>
          </cell>
          <cell r="BV615">
            <v>97.8</v>
          </cell>
          <cell r="BW615">
            <v>23.9</v>
          </cell>
          <cell r="BX615">
            <v>13.3</v>
          </cell>
          <cell r="BY615">
            <v>21.1</v>
          </cell>
          <cell r="BZ615">
            <v>28.2</v>
          </cell>
          <cell r="CA615">
            <v>5.6</v>
          </cell>
          <cell r="CB615">
            <v>58.8</v>
          </cell>
          <cell r="CC615">
            <v>37.700000000000003</v>
          </cell>
          <cell r="CD615">
            <v>41.8</v>
          </cell>
          <cell r="CE615">
            <v>41256</v>
          </cell>
          <cell r="CF615">
            <v>2604482</v>
          </cell>
          <cell r="CG615">
            <v>78.2</v>
          </cell>
          <cell r="CH615">
            <v>61.5</v>
          </cell>
          <cell r="CI615">
            <v>77.900000000000006</v>
          </cell>
          <cell r="CJ615">
            <v>87.2</v>
          </cell>
          <cell r="CK615">
            <v>-5.5</v>
          </cell>
          <cell r="CL615">
            <v>-18.100000000000001</v>
          </cell>
          <cell r="CM615">
            <v>0.4</v>
          </cell>
          <cell r="CN615">
            <v>63.8</v>
          </cell>
          <cell r="CO615">
            <v>67.400000000000006</v>
          </cell>
          <cell r="CP615">
            <v>97.4</v>
          </cell>
          <cell r="CQ615">
            <v>140.945846558</v>
          </cell>
          <cell r="CR615">
            <v>20.329999999999998</v>
          </cell>
          <cell r="CS615">
            <v>93.8</v>
          </cell>
          <cell r="CT615">
            <v>103</v>
          </cell>
          <cell r="CU615">
            <v>109.447</v>
          </cell>
          <cell r="CV615">
            <v>5.24</v>
          </cell>
          <cell r="CW615">
            <v>2.83</v>
          </cell>
          <cell r="CX615">
            <v>84.9</v>
          </cell>
          <cell r="CY615">
            <v>67.2</v>
          </cell>
          <cell r="CZ615">
            <v>98.1</v>
          </cell>
          <cell r="DA615">
            <v>-32</v>
          </cell>
          <cell r="DB615">
            <v>102.1</v>
          </cell>
          <cell r="DE615">
            <v>99.7</v>
          </cell>
          <cell r="DF615">
            <v>103.6</v>
          </cell>
          <cell r="DG615">
            <v>95.5</v>
          </cell>
          <cell r="DH615">
            <v>93.6</v>
          </cell>
          <cell r="DI615">
            <v>87.9</v>
          </cell>
          <cell r="DJ615">
            <v>110.215660446</v>
          </cell>
          <cell r="DK615">
            <v>104.9</v>
          </cell>
          <cell r="DL615">
            <v>103.7</v>
          </cell>
          <cell r="DM615">
            <v>94.8</v>
          </cell>
          <cell r="DN615">
            <v>25.410634000000002</v>
          </cell>
          <cell r="DO615">
            <v>92.3</v>
          </cell>
          <cell r="DQ615">
            <v>95.2</v>
          </cell>
        </row>
        <row r="616">
          <cell r="B616">
            <v>102.2</v>
          </cell>
          <cell r="C616">
            <v>106.1</v>
          </cell>
          <cell r="D616">
            <v>105.3</v>
          </cell>
          <cell r="E616">
            <v>106.9</v>
          </cell>
          <cell r="F616">
            <v>99.5</v>
          </cell>
          <cell r="G616">
            <v>1.364895</v>
          </cell>
          <cell r="H616">
            <v>1105.8</v>
          </cell>
          <cell r="I616">
            <v>1946.6</v>
          </cell>
          <cell r="J616">
            <v>1.087</v>
          </cell>
          <cell r="K616">
            <v>3.2</v>
          </cell>
          <cell r="L616">
            <v>7272.3</v>
          </cell>
          <cell r="M616">
            <v>224426</v>
          </cell>
          <cell r="N616">
            <v>96.3</v>
          </cell>
          <cell r="O616">
            <v>2463</v>
          </cell>
          <cell r="P616">
            <v>7.3</v>
          </cell>
          <cell r="Q616">
            <v>32.799999999999997</v>
          </cell>
          <cell r="R616">
            <v>4.3</v>
          </cell>
          <cell r="W616">
            <v>4.3</v>
          </cell>
          <cell r="X616">
            <v>97.1</v>
          </cell>
          <cell r="Y616">
            <v>24.7</v>
          </cell>
          <cell r="Z616">
            <v>98</v>
          </cell>
          <cell r="AA616">
            <v>93.1</v>
          </cell>
          <cell r="AB616">
            <v>90.8</v>
          </cell>
          <cell r="AC616">
            <v>1.364895</v>
          </cell>
          <cell r="AD616">
            <v>96.7</v>
          </cell>
          <cell r="AE616">
            <v>10.4</v>
          </cell>
          <cell r="AF616">
            <v>93.149382000000003</v>
          </cell>
          <cell r="AG616">
            <v>104.24</v>
          </cell>
          <cell r="AH616">
            <v>94.4</v>
          </cell>
          <cell r="AI616">
            <v>97.1</v>
          </cell>
          <cell r="AJ616">
            <v>32.299999999999997</v>
          </cell>
          <cell r="AK616">
            <v>5.2</v>
          </cell>
          <cell r="AL616">
            <v>20.399999999999999</v>
          </cell>
          <cell r="AM616">
            <v>96.724900000000005</v>
          </cell>
          <cell r="AN616">
            <v>103.2983</v>
          </cell>
          <cell r="AO616">
            <v>27.5</v>
          </cell>
          <cell r="AP616">
            <v>29</v>
          </cell>
          <cell r="AQ616">
            <v>96.3</v>
          </cell>
          <cell r="AR616">
            <v>15.7</v>
          </cell>
          <cell r="AS616">
            <v>3.6</v>
          </cell>
          <cell r="AT616">
            <v>116.4</v>
          </cell>
          <cell r="AU616">
            <v>99.46</v>
          </cell>
          <cell r="AV616">
            <v>104.9</v>
          </cell>
          <cell r="AW616">
            <v>112.2</v>
          </cell>
          <cell r="AX616">
            <v>183.1</v>
          </cell>
          <cell r="AY616">
            <v>184</v>
          </cell>
          <cell r="AZ616">
            <v>189.6</v>
          </cell>
          <cell r="BA616">
            <v>162.80000000000001</v>
          </cell>
          <cell r="BB616">
            <v>208.2</v>
          </cell>
          <cell r="BC616">
            <v>97.9</v>
          </cell>
          <cell r="BD616">
            <v>106.9</v>
          </cell>
          <cell r="BE616">
            <v>33.200000000000003</v>
          </cell>
          <cell r="BF616">
            <v>104.1</v>
          </cell>
          <cell r="BG616">
            <v>16.91</v>
          </cell>
          <cell r="BH616">
            <v>17.32</v>
          </cell>
          <cell r="BI616">
            <v>92.6</v>
          </cell>
          <cell r="BJ616">
            <v>110.6572</v>
          </cell>
          <cell r="BL616">
            <v>85.54</v>
          </cell>
          <cell r="BM616">
            <v>73.62</v>
          </cell>
          <cell r="BN616">
            <v>26.8</v>
          </cell>
          <cell r="BO616">
            <v>34.9</v>
          </cell>
          <cell r="BP616">
            <v>92</v>
          </cell>
          <cell r="BQ616">
            <v>91.6</v>
          </cell>
          <cell r="BR616">
            <v>88.4</v>
          </cell>
          <cell r="BS616">
            <v>96.2</v>
          </cell>
          <cell r="BT616">
            <v>1.7</v>
          </cell>
          <cell r="BU616">
            <v>-5.2</v>
          </cell>
          <cell r="BV616">
            <v>100.2</v>
          </cell>
          <cell r="BW616">
            <v>26</v>
          </cell>
          <cell r="BX616">
            <v>16.2</v>
          </cell>
          <cell r="BY616">
            <v>26</v>
          </cell>
          <cell r="BZ616">
            <v>29.6</v>
          </cell>
          <cell r="CA616">
            <v>5.8</v>
          </cell>
          <cell r="CB616">
            <v>57.1</v>
          </cell>
          <cell r="CC616">
            <v>42.9</v>
          </cell>
          <cell r="CD616">
            <v>38.9</v>
          </cell>
          <cell r="CE616">
            <v>41320</v>
          </cell>
          <cell r="CF616">
            <v>2617477</v>
          </cell>
          <cell r="CG616">
            <v>82.9</v>
          </cell>
          <cell r="CH616">
            <v>68.2</v>
          </cell>
          <cell r="CI616">
            <v>75.2</v>
          </cell>
          <cell r="CJ616">
            <v>97.4</v>
          </cell>
          <cell r="CK616">
            <v>-4.9000000000000004</v>
          </cell>
          <cell r="CL616">
            <v>-17</v>
          </cell>
          <cell r="CM616">
            <v>1.7</v>
          </cell>
          <cell r="CN616">
            <v>70.5</v>
          </cell>
          <cell r="CO616">
            <v>71.8</v>
          </cell>
          <cell r="CP616">
            <v>100.3</v>
          </cell>
          <cell r="CQ616">
            <v>93.271118164000001</v>
          </cell>
          <cell r="CR616">
            <v>17.02</v>
          </cell>
          <cell r="CS616">
            <v>93.7</v>
          </cell>
          <cell r="CT616">
            <v>104.1</v>
          </cell>
          <cell r="CU616">
            <v>110.83199999999999</v>
          </cell>
          <cell r="CV616">
            <v>5.6</v>
          </cell>
          <cell r="CW616">
            <v>2.97</v>
          </cell>
          <cell r="CX616">
            <v>89.3</v>
          </cell>
          <cell r="CY616">
            <v>74.099999999999994</v>
          </cell>
          <cell r="CZ616">
            <v>98.8</v>
          </cell>
          <cell r="DA616">
            <v>15.9</v>
          </cell>
          <cell r="DB616">
            <v>101.8</v>
          </cell>
          <cell r="DE616">
            <v>101.4</v>
          </cell>
          <cell r="DF616">
            <v>103</v>
          </cell>
          <cell r="DG616">
            <v>100</v>
          </cell>
          <cell r="DH616">
            <v>95.4</v>
          </cell>
          <cell r="DI616">
            <v>86.4</v>
          </cell>
          <cell r="DJ616">
            <v>93.260979953000003</v>
          </cell>
          <cell r="DK616">
            <v>103.5</v>
          </cell>
          <cell r="DL616">
            <v>103.6</v>
          </cell>
          <cell r="DM616">
            <v>95.6</v>
          </cell>
          <cell r="DN616">
            <v>24.677332</v>
          </cell>
          <cell r="DO616">
            <v>93.4</v>
          </cell>
          <cell r="DQ616">
            <v>96.3</v>
          </cell>
        </row>
        <row r="617">
          <cell r="B617">
            <v>101.9</v>
          </cell>
          <cell r="C617">
            <v>106</v>
          </cell>
          <cell r="D617">
            <v>106.3</v>
          </cell>
          <cell r="E617">
            <v>105.6</v>
          </cell>
          <cell r="F617">
            <v>96.3</v>
          </cell>
          <cell r="G617">
            <v>1.3999170000000001</v>
          </cell>
          <cell r="H617">
            <v>1108.5999999999999</v>
          </cell>
          <cell r="I617">
            <v>1958.9</v>
          </cell>
          <cell r="J617">
            <v>1.1759999999999999</v>
          </cell>
          <cell r="K617">
            <v>3.2</v>
          </cell>
          <cell r="L617">
            <v>7041.3</v>
          </cell>
          <cell r="M617">
            <v>327921</v>
          </cell>
          <cell r="N617">
            <v>96.9</v>
          </cell>
          <cell r="O617">
            <v>2762</v>
          </cell>
          <cell r="P617">
            <v>7.2</v>
          </cell>
          <cell r="Q617">
            <v>29</v>
          </cell>
          <cell r="R617">
            <v>4.5999999999999996</v>
          </cell>
          <cell r="W617">
            <v>7.9</v>
          </cell>
          <cell r="X617">
            <v>94</v>
          </cell>
          <cell r="Y617">
            <v>22.7</v>
          </cell>
          <cell r="Z617">
            <v>98.7</v>
          </cell>
          <cell r="AA617">
            <v>94</v>
          </cell>
          <cell r="AB617">
            <v>91.7</v>
          </cell>
          <cell r="AC617">
            <v>1.3999170000000001</v>
          </cell>
          <cell r="AD617">
            <v>96.9</v>
          </cell>
          <cell r="AE617">
            <v>11.7</v>
          </cell>
          <cell r="AF617">
            <v>92.380055999999996</v>
          </cell>
          <cell r="AG617">
            <v>114.92</v>
          </cell>
          <cell r="AH617">
            <v>94.8</v>
          </cell>
          <cell r="AI617">
            <v>94</v>
          </cell>
          <cell r="AJ617">
            <v>28.7</v>
          </cell>
          <cell r="AK617">
            <v>5.6</v>
          </cell>
          <cell r="AL617">
            <v>19.899999999999999</v>
          </cell>
          <cell r="AM617">
            <v>96.664699999999996</v>
          </cell>
          <cell r="AN617">
            <v>103.1142</v>
          </cell>
          <cell r="AO617">
            <v>14.7</v>
          </cell>
          <cell r="AP617">
            <v>46.8</v>
          </cell>
          <cell r="AQ617">
            <v>96.1</v>
          </cell>
          <cell r="AR617">
            <v>14.1</v>
          </cell>
          <cell r="AS617">
            <v>2.5</v>
          </cell>
          <cell r="AT617">
            <v>115.6</v>
          </cell>
          <cell r="AU617">
            <v>100.51</v>
          </cell>
          <cell r="AV617">
            <v>106.1</v>
          </cell>
          <cell r="AW617">
            <v>114.4</v>
          </cell>
          <cell r="AX617">
            <v>201.2</v>
          </cell>
          <cell r="AY617">
            <v>198.9</v>
          </cell>
          <cell r="AZ617">
            <v>184.5</v>
          </cell>
          <cell r="BA617">
            <v>158.6</v>
          </cell>
          <cell r="BB617">
            <v>202.5</v>
          </cell>
          <cell r="BC617">
            <v>98.1</v>
          </cell>
          <cell r="BD617">
            <v>107.2</v>
          </cell>
          <cell r="BE617">
            <v>33.6</v>
          </cell>
          <cell r="BF617">
            <v>104.4</v>
          </cell>
          <cell r="BG617">
            <v>16.670000000000002</v>
          </cell>
          <cell r="BH617">
            <v>17.95</v>
          </cell>
          <cell r="BI617">
            <v>92.1</v>
          </cell>
          <cell r="BJ617">
            <v>112.4096</v>
          </cell>
          <cell r="BL617">
            <v>89.23</v>
          </cell>
          <cell r="BM617">
            <v>74.69</v>
          </cell>
          <cell r="BN617">
            <v>22.7</v>
          </cell>
          <cell r="BO617">
            <v>35</v>
          </cell>
          <cell r="BP617">
            <v>93</v>
          </cell>
          <cell r="BQ617">
            <v>92.7</v>
          </cell>
          <cell r="BR617">
            <v>89.5</v>
          </cell>
          <cell r="BS617">
            <v>93.7</v>
          </cell>
          <cell r="BT617">
            <v>0.1</v>
          </cell>
          <cell r="BU617">
            <v>-5.9</v>
          </cell>
          <cell r="BV617">
            <v>100.5</v>
          </cell>
          <cell r="BW617">
            <v>24.9</v>
          </cell>
          <cell r="BX617">
            <v>15.4</v>
          </cell>
          <cell r="BY617">
            <v>30</v>
          </cell>
          <cell r="BZ617">
            <v>29</v>
          </cell>
          <cell r="CA617">
            <v>5.8</v>
          </cell>
          <cell r="CB617">
            <v>49.5</v>
          </cell>
          <cell r="CC617">
            <v>40.5</v>
          </cell>
          <cell r="CD617">
            <v>34.299999999999997</v>
          </cell>
          <cell r="CE617">
            <v>41359</v>
          </cell>
          <cell r="CF617">
            <v>2600437</v>
          </cell>
          <cell r="CG617">
            <v>86.6</v>
          </cell>
          <cell r="CH617">
            <v>72.7</v>
          </cell>
          <cell r="CI617">
            <v>83.7</v>
          </cell>
          <cell r="CJ617">
            <v>96.4</v>
          </cell>
          <cell r="CK617">
            <v>-5.5</v>
          </cell>
          <cell r="CL617">
            <v>-19.7</v>
          </cell>
          <cell r="CM617">
            <v>0.1</v>
          </cell>
          <cell r="CN617">
            <v>73.400000000000006</v>
          </cell>
          <cell r="CO617">
            <v>72.5</v>
          </cell>
          <cell r="CP617">
            <v>95.5</v>
          </cell>
          <cell r="CQ617">
            <v>123.785682678</v>
          </cell>
          <cell r="CR617">
            <v>20.45</v>
          </cell>
          <cell r="CS617">
            <v>93.8</v>
          </cell>
          <cell r="CT617">
            <v>105.8</v>
          </cell>
          <cell r="CU617">
            <v>112.60599999999999</v>
          </cell>
          <cell r="CV617">
            <v>5.78</v>
          </cell>
          <cell r="CW617">
            <v>3.16</v>
          </cell>
          <cell r="CX617">
            <v>93.1</v>
          </cell>
          <cell r="CY617">
            <v>78.900000000000006</v>
          </cell>
          <cell r="CZ617">
            <v>97</v>
          </cell>
          <cell r="DA617">
            <v>21.2</v>
          </cell>
          <cell r="DB617">
            <v>100.5</v>
          </cell>
          <cell r="DE617">
            <v>101.4</v>
          </cell>
          <cell r="DF617">
            <v>102.4</v>
          </cell>
          <cell r="DG617">
            <v>92.7</v>
          </cell>
          <cell r="DH617">
            <v>90.3</v>
          </cell>
          <cell r="DI617">
            <v>87.4</v>
          </cell>
          <cell r="DJ617">
            <v>126.041285978</v>
          </cell>
          <cell r="DK617">
            <v>103.8</v>
          </cell>
          <cell r="DL617">
            <v>102.9</v>
          </cell>
          <cell r="DM617">
            <v>96.3</v>
          </cell>
          <cell r="DN617">
            <v>25.311719</v>
          </cell>
          <cell r="DO617">
            <v>94.1</v>
          </cell>
          <cell r="DQ617">
            <v>96.9</v>
          </cell>
        </row>
        <row r="618">
          <cell r="B618">
            <v>102.3</v>
          </cell>
          <cell r="C618">
            <v>105.1</v>
          </cell>
          <cell r="D618">
            <v>106</v>
          </cell>
          <cell r="E618">
            <v>104.2</v>
          </cell>
          <cell r="F618">
            <v>97.7</v>
          </cell>
          <cell r="G618">
            <v>1.4441790000000001</v>
          </cell>
          <cell r="H618">
            <v>1114.2</v>
          </cell>
          <cell r="I618">
            <v>1974.4</v>
          </cell>
          <cell r="J618">
            <v>1.321</v>
          </cell>
          <cell r="K618">
            <v>3.3</v>
          </cell>
          <cell r="L618">
            <v>7514.5</v>
          </cell>
          <cell r="M618">
            <v>266251</v>
          </cell>
          <cell r="N618">
            <v>97.4</v>
          </cell>
          <cell r="O618">
            <v>2587</v>
          </cell>
          <cell r="P618">
            <v>7.1</v>
          </cell>
          <cell r="Q618">
            <v>28</v>
          </cell>
          <cell r="R618">
            <v>5.4</v>
          </cell>
          <cell r="W618">
            <v>9.8000000000000007</v>
          </cell>
          <cell r="X618">
            <v>95.5</v>
          </cell>
          <cell r="Y618">
            <v>20.6</v>
          </cell>
          <cell r="Z618">
            <v>99.5</v>
          </cell>
          <cell r="AA618">
            <v>94.7</v>
          </cell>
          <cell r="AB618">
            <v>92.4</v>
          </cell>
          <cell r="AC618">
            <v>1.4441790000000001</v>
          </cell>
          <cell r="AD618">
            <v>97.1</v>
          </cell>
          <cell r="AE618">
            <v>11.7</v>
          </cell>
          <cell r="AF618">
            <v>92.481202999999994</v>
          </cell>
          <cell r="AG618">
            <v>123.33</v>
          </cell>
          <cell r="AH618">
            <v>95.2</v>
          </cell>
          <cell r="AI618">
            <v>95.5</v>
          </cell>
          <cell r="AJ618">
            <v>27.9</v>
          </cell>
          <cell r="AK618">
            <v>8.1999999999999993</v>
          </cell>
          <cell r="AL618">
            <v>16</v>
          </cell>
          <cell r="AM618">
            <v>96.498699999999999</v>
          </cell>
          <cell r="AN618">
            <v>102.8167</v>
          </cell>
          <cell r="AO618">
            <v>6.3</v>
          </cell>
          <cell r="AP618">
            <v>88.9</v>
          </cell>
          <cell r="AQ618">
            <v>97.3</v>
          </cell>
          <cell r="AR618">
            <v>7.6</v>
          </cell>
          <cell r="AS618">
            <v>0</v>
          </cell>
          <cell r="AT618">
            <v>113.9</v>
          </cell>
          <cell r="AU618">
            <v>101.53</v>
          </cell>
          <cell r="AV618">
            <v>106.1</v>
          </cell>
          <cell r="AW618">
            <v>113.6</v>
          </cell>
          <cell r="AX618">
            <v>214.8</v>
          </cell>
          <cell r="AY618">
            <v>212</v>
          </cell>
          <cell r="AZ618">
            <v>194.7</v>
          </cell>
          <cell r="BA618">
            <v>160</v>
          </cell>
          <cell r="BB618">
            <v>218.8</v>
          </cell>
          <cell r="BC618">
            <v>98.3</v>
          </cell>
          <cell r="BD618">
            <v>107.8</v>
          </cell>
          <cell r="BE618">
            <v>30.8</v>
          </cell>
          <cell r="BF618">
            <v>103.6</v>
          </cell>
          <cell r="BG618">
            <v>16.41</v>
          </cell>
          <cell r="BH618">
            <v>15.48</v>
          </cell>
          <cell r="BI618">
            <v>91.3</v>
          </cell>
          <cell r="BJ618">
            <v>114.1018</v>
          </cell>
          <cell r="BL618">
            <v>87.27</v>
          </cell>
          <cell r="BM618">
            <v>75.03</v>
          </cell>
          <cell r="BN618">
            <v>20.100000000000001</v>
          </cell>
          <cell r="BO618">
            <v>33.9</v>
          </cell>
          <cell r="BP618">
            <v>93.2</v>
          </cell>
          <cell r="BQ618">
            <v>94.3</v>
          </cell>
          <cell r="BR618">
            <v>89.4</v>
          </cell>
          <cell r="BS618">
            <v>95.2</v>
          </cell>
          <cell r="BT618">
            <v>1.8</v>
          </cell>
          <cell r="BU618">
            <v>-2.6</v>
          </cell>
          <cell r="BV618">
            <v>102.1</v>
          </cell>
          <cell r="BW618">
            <v>28.1</v>
          </cell>
          <cell r="BX618">
            <v>11.6</v>
          </cell>
          <cell r="BY618">
            <v>26.3</v>
          </cell>
          <cell r="BZ618">
            <v>27.9</v>
          </cell>
          <cell r="CA618">
            <v>6</v>
          </cell>
          <cell r="CB618">
            <v>47.3</v>
          </cell>
          <cell r="CC618">
            <v>35</v>
          </cell>
          <cell r="CD618">
            <v>34.200000000000003</v>
          </cell>
          <cell r="CE618">
            <v>41401</v>
          </cell>
          <cell r="CF618">
            <v>2623923</v>
          </cell>
          <cell r="CG618">
            <v>84.9</v>
          </cell>
          <cell r="CH618">
            <v>72.400000000000006</v>
          </cell>
          <cell r="CI618">
            <v>85.9</v>
          </cell>
          <cell r="CJ618">
            <v>90.7</v>
          </cell>
          <cell r="CK618">
            <v>-1</v>
          </cell>
          <cell r="CL618">
            <v>-14.7</v>
          </cell>
          <cell r="CM618">
            <v>1.8</v>
          </cell>
          <cell r="CN618">
            <v>73</v>
          </cell>
          <cell r="CO618">
            <v>73.400000000000006</v>
          </cell>
          <cell r="CP618">
            <v>97.4</v>
          </cell>
          <cell r="CQ618">
            <v>80.169265746999997</v>
          </cell>
          <cell r="CR618">
            <v>18.07</v>
          </cell>
          <cell r="CS618">
            <v>93.7</v>
          </cell>
          <cell r="CT618">
            <v>108.1</v>
          </cell>
          <cell r="CU618">
            <v>114.2988</v>
          </cell>
          <cell r="CV618">
            <v>5.38</v>
          </cell>
          <cell r="CW618">
            <v>3.01</v>
          </cell>
          <cell r="CX618">
            <v>91.4</v>
          </cell>
          <cell r="CY618">
            <v>78.5</v>
          </cell>
          <cell r="CZ618">
            <v>98.2</v>
          </cell>
          <cell r="DA618">
            <v>5.2</v>
          </cell>
          <cell r="DB618">
            <v>97.6</v>
          </cell>
          <cell r="DE618">
            <v>102.8</v>
          </cell>
          <cell r="DF618">
            <v>101.8</v>
          </cell>
          <cell r="DG618">
            <v>95.3</v>
          </cell>
          <cell r="DH618">
            <v>93.7</v>
          </cell>
          <cell r="DI618">
            <v>86.3</v>
          </cell>
          <cell r="DJ618">
            <v>114.663246309</v>
          </cell>
          <cell r="DK618">
            <v>102.9</v>
          </cell>
          <cell r="DL618">
            <v>102.7</v>
          </cell>
          <cell r="DM618">
            <v>96.8</v>
          </cell>
          <cell r="DN618">
            <v>24.784057000000001</v>
          </cell>
          <cell r="DO618">
            <v>94.1</v>
          </cell>
          <cell r="DQ618">
            <v>97.5</v>
          </cell>
        </row>
        <row r="619">
          <cell r="B619">
            <v>102.3</v>
          </cell>
          <cell r="C619">
            <v>105.3</v>
          </cell>
          <cell r="D619">
            <v>107.2</v>
          </cell>
          <cell r="E619">
            <v>103.4</v>
          </cell>
          <cell r="F619">
            <v>100.9</v>
          </cell>
          <cell r="G619">
            <v>1.4348639999999999</v>
          </cell>
          <cell r="H619">
            <v>1116</v>
          </cell>
          <cell r="I619">
            <v>1981</v>
          </cell>
          <cell r="J619">
            <v>1.425</v>
          </cell>
          <cell r="K619">
            <v>3.1</v>
          </cell>
          <cell r="L619">
            <v>7293.7</v>
          </cell>
          <cell r="M619">
            <v>304543</v>
          </cell>
          <cell r="N619">
            <v>98.7</v>
          </cell>
          <cell r="O619">
            <v>2611</v>
          </cell>
          <cell r="P619">
            <v>7.1</v>
          </cell>
          <cell r="Q619">
            <v>25.5</v>
          </cell>
          <cell r="R619">
            <v>6.8</v>
          </cell>
          <cell r="W619">
            <v>7.9</v>
          </cell>
          <cell r="X619">
            <v>92.5</v>
          </cell>
          <cell r="Y619">
            <v>18.8</v>
          </cell>
          <cell r="Z619">
            <v>99</v>
          </cell>
          <cell r="AA619">
            <v>94.2</v>
          </cell>
          <cell r="AB619">
            <v>91.9</v>
          </cell>
          <cell r="AC619">
            <v>1.4348639999999999</v>
          </cell>
          <cell r="AD619">
            <v>98</v>
          </cell>
          <cell r="AE619">
            <v>12.1</v>
          </cell>
          <cell r="AF619">
            <v>93.012276</v>
          </cell>
          <cell r="AG619">
            <v>114.93</v>
          </cell>
          <cell r="AH619">
            <v>95.2</v>
          </cell>
          <cell r="AI619">
            <v>92.5</v>
          </cell>
          <cell r="AJ619">
            <v>24.7</v>
          </cell>
          <cell r="AK619">
            <v>7.9</v>
          </cell>
          <cell r="AL619">
            <v>14.5</v>
          </cell>
          <cell r="AM619">
            <v>96.242900000000006</v>
          </cell>
          <cell r="AN619">
            <v>102.423</v>
          </cell>
          <cell r="AO619">
            <v>14.3</v>
          </cell>
          <cell r="AP619">
            <v>99.5</v>
          </cell>
          <cell r="AQ619">
            <v>99</v>
          </cell>
          <cell r="AR619">
            <v>3.1</v>
          </cell>
          <cell r="AS619">
            <v>0.4</v>
          </cell>
          <cell r="AT619">
            <v>113</v>
          </cell>
          <cell r="AU619">
            <v>101</v>
          </cell>
          <cell r="AV619">
            <v>105.6</v>
          </cell>
          <cell r="AW619">
            <v>111.4</v>
          </cell>
          <cell r="AX619">
            <v>201.3</v>
          </cell>
          <cell r="AY619">
            <v>199.5</v>
          </cell>
          <cell r="AZ619">
            <v>188.6</v>
          </cell>
          <cell r="BA619">
            <v>157.19999999999999</v>
          </cell>
          <cell r="BB619">
            <v>210.4</v>
          </cell>
          <cell r="BC619">
            <v>98.3</v>
          </cell>
          <cell r="BD619">
            <v>108.1</v>
          </cell>
          <cell r="BE619">
            <v>27.9</v>
          </cell>
          <cell r="BF619">
            <v>104.6</v>
          </cell>
          <cell r="BG619">
            <v>16.46</v>
          </cell>
          <cell r="BH619">
            <v>18.43</v>
          </cell>
          <cell r="BI619">
            <v>91.6</v>
          </cell>
          <cell r="BJ619">
            <v>113.3145</v>
          </cell>
          <cell r="BL619">
            <v>87.95</v>
          </cell>
          <cell r="BM619">
            <v>75.25</v>
          </cell>
          <cell r="BN619">
            <v>17.8</v>
          </cell>
          <cell r="BO619">
            <v>33.299999999999997</v>
          </cell>
          <cell r="BP619">
            <v>95.9</v>
          </cell>
          <cell r="BQ619">
            <v>95.9</v>
          </cell>
          <cell r="BR619">
            <v>89.7</v>
          </cell>
          <cell r="BS619">
            <v>92.6</v>
          </cell>
          <cell r="BT619">
            <v>6.1</v>
          </cell>
          <cell r="BU619">
            <v>-9.6999999999999993</v>
          </cell>
          <cell r="BV619">
            <v>102.2</v>
          </cell>
          <cell r="BW619">
            <v>27.3</v>
          </cell>
          <cell r="BX619">
            <v>12.2</v>
          </cell>
          <cell r="BY619">
            <v>25.7</v>
          </cell>
          <cell r="BZ619">
            <v>27.9</v>
          </cell>
          <cell r="CA619">
            <v>5.9</v>
          </cell>
          <cell r="CB619">
            <v>46.1</v>
          </cell>
          <cell r="CC619">
            <v>25.9</v>
          </cell>
          <cell r="CD619">
            <v>31.5</v>
          </cell>
          <cell r="CE619">
            <v>41442</v>
          </cell>
          <cell r="CF619">
            <v>2616489</v>
          </cell>
          <cell r="CG619">
            <v>86.5</v>
          </cell>
          <cell r="CH619">
            <v>80.8</v>
          </cell>
          <cell r="CI619">
            <v>87.7</v>
          </cell>
          <cell r="CJ619">
            <v>88.4</v>
          </cell>
          <cell r="CK619">
            <v>0.9</v>
          </cell>
          <cell r="CL619">
            <v>-15.3</v>
          </cell>
          <cell r="CM619">
            <v>6.1</v>
          </cell>
          <cell r="CN619">
            <v>72.8</v>
          </cell>
          <cell r="CO619">
            <v>72.599999999999994</v>
          </cell>
          <cell r="CP619">
            <v>92.2</v>
          </cell>
          <cell r="CQ619">
            <v>93.211036682</v>
          </cell>
          <cell r="CR619">
            <v>17.600000000000001</v>
          </cell>
          <cell r="CS619">
            <v>93.8</v>
          </cell>
          <cell r="CT619">
            <v>106.8</v>
          </cell>
          <cell r="CU619">
            <v>113.45869999999999</v>
          </cell>
          <cell r="CV619">
            <v>5.62</v>
          </cell>
          <cell r="CW619">
            <v>3.1</v>
          </cell>
          <cell r="CX619">
            <v>92.6</v>
          </cell>
          <cell r="CY619">
            <v>87.1</v>
          </cell>
          <cell r="CZ619">
            <v>99.3</v>
          </cell>
          <cell r="DA619">
            <v>-3.5</v>
          </cell>
          <cell r="DB619">
            <v>95.5</v>
          </cell>
          <cell r="DE619">
            <v>103.1</v>
          </cell>
          <cell r="DF619">
            <v>101.6</v>
          </cell>
          <cell r="DG619">
            <v>115.2</v>
          </cell>
          <cell r="DH619">
            <v>90.2</v>
          </cell>
          <cell r="DI619">
            <v>85.7</v>
          </cell>
          <cell r="DJ619">
            <v>88.853555065999998</v>
          </cell>
          <cell r="DK619">
            <v>104.7</v>
          </cell>
          <cell r="DL619">
            <v>103.5</v>
          </cell>
          <cell r="DM619">
            <v>96.5</v>
          </cell>
          <cell r="DN619">
            <v>25.241485000000001</v>
          </cell>
          <cell r="DO619">
            <v>93.2</v>
          </cell>
          <cell r="DQ619">
            <v>98.7</v>
          </cell>
        </row>
        <row r="620">
          <cell r="B620">
            <v>101.9</v>
          </cell>
          <cell r="C620">
            <v>105.4</v>
          </cell>
          <cell r="D620">
            <v>107.2</v>
          </cell>
          <cell r="E620">
            <v>103.5</v>
          </cell>
          <cell r="F620">
            <v>100.3</v>
          </cell>
          <cell r="G620">
            <v>1.438841</v>
          </cell>
          <cell r="H620">
            <v>1124.0999999999999</v>
          </cell>
          <cell r="I620">
            <v>1990.7</v>
          </cell>
          <cell r="J620">
            <v>1.4890000000000001</v>
          </cell>
          <cell r="K620">
            <v>2.9</v>
          </cell>
          <cell r="L620">
            <v>7376.2</v>
          </cell>
          <cell r="M620">
            <v>288382</v>
          </cell>
          <cell r="N620">
            <v>97.1</v>
          </cell>
          <cell r="O620">
            <v>2520</v>
          </cell>
          <cell r="P620">
            <v>7</v>
          </cell>
          <cell r="Q620">
            <v>20.3</v>
          </cell>
          <cell r="R620">
            <v>7.4</v>
          </cell>
          <cell r="W620">
            <v>7.4</v>
          </cell>
          <cell r="X620">
            <v>100.3</v>
          </cell>
          <cell r="Y620">
            <v>17.2</v>
          </cell>
          <cell r="Z620">
            <v>98.8</v>
          </cell>
          <cell r="AA620">
            <v>94</v>
          </cell>
          <cell r="AB620">
            <v>91.8</v>
          </cell>
          <cell r="AC620">
            <v>1.438841</v>
          </cell>
          <cell r="AD620">
            <v>96.5</v>
          </cell>
          <cell r="AE620">
            <v>12.3</v>
          </cell>
          <cell r="AF620">
            <v>93.542259999999999</v>
          </cell>
          <cell r="AG620">
            <v>114.37</v>
          </cell>
          <cell r="AH620">
            <v>95.1</v>
          </cell>
          <cell r="AI620">
            <v>100.3</v>
          </cell>
          <cell r="AJ620">
            <v>21.8</v>
          </cell>
          <cell r="AK620">
            <v>8.4</v>
          </cell>
          <cell r="AL620">
            <v>12.2</v>
          </cell>
          <cell r="AM620">
            <v>95.911299999999997</v>
          </cell>
          <cell r="AN620">
            <v>101.94880000000001</v>
          </cell>
          <cell r="AO620">
            <v>15.1</v>
          </cell>
          <cell r="AP620">
            <v>98.8</v>
          </cell>
          <cell r="AQ620">
            <v>100.6</v>
          </cell>
          <cell r="AR620">
            <v>-9</v>
          </cell>
          <cell r="AS620">
            <v>1.5</v>
          </cell>
          <cell r="AT620">
            <v>112</v>
          </cell>
          <cell r="AU620">
            <v>101.02</v>
          </cell>
          <cell r="AV620">
            <v>105.2</v>
          </cell>
          <cell r="AW620">
            <v>113.9</v>
          </cell>
          <cell r="AX620">
            <v>197.8</v>
          </cell>
          <cell r="AY620">
            <v>196.3</v>
          </cell>
          <cell r="AZ620">
            <v>186.9</v>
          </cell>
          <cell r="BA620">
            <v>154.6</v>
          </cell>
          <cell r="BB620">
            <v>209.4</v>
          </cell>
          <cell r="BC620">
            <v>98.4</v>
          </cell>
          <cell r="BD620">
            <v>107.2</v>
          </cell>
          <cell r="BE620">
            <v>19.5</v>
          </cell>
          <cell r="BF620">
            <v>103.9</v>
          </cell>
          <cell r="BG620">
            <v>17.66</v>
          </cell>
          <cell r="BH620">
            <v>16.45</v>
          </cell>
          <cell r="BI620">
            <v>88.9</v>
          </cell>
          <cell r="BJ620">
            <v>113.5117</v>
          </cell>
          <cell r="BL620">
            <v>88.69</v>
          </cell>
          <cell r="BM620">
            <v>76</v>
          </cell>
          <cell r="BN620">
            <v>20.3</v>
          </cell>
          <cell r="BO620">
            <v>36.4</v>
          </cell>
          <cell r="BP620">
            <v>93.4</v>
          </cell>
          <cell r="BQ620">
            <v>93.9</v>
          </cell>
          <cell r="BR620">
            <v>89.3</v>
          </cell>
          <cell r="BS620">
            <v>95.1</v>
          </cell>
          <cell r="BT620">
            <v>9.6999999999999993</v>
          </cell>
          <cell r="BU620">
            <v>-2.2999999999999998</v>
          </cell>
          <cell r="BV620">
            <v>101.3</v>
          </cell>
          <cell r="BW620">
            <v>25.9</v>
          </cell>
          <cell r="BX620">
            <v>7.3</v>
          </cell>
          <cell r="BY620">
            <v>26.2</v>
          </cell>
          <cell r="BZ620">
            <v>27.5</v>
          </cell>
          <cell r="CA620">
            <v>5.6</v>
          </cell>
          <cell r="CB620">
            <v>50.3</v>
          </cell>
          <cell r="CC620">
            <v>44.6</v>
          </cell>
          <cell r="CD620">
            <v>35.1</v>
          </cell>
          <cell r="CE620">
            <v>41497</v>
          </cell>
          <cell r="CF620">
            <v>2605161</v>
          </cell>
          <cell r="CG620">
            <v>86.2</v>
          </cell>
          <cell r="CH620">
            <v>67.599999999999994</v>
          </cell>
          <cell r="CI620">
            <v>93.4</v>
          </cell>
          <cell r="CJ620">
            <v>89.7</v>
          </cell>
          <cell r="CK620">
            <v>6.7</v>
          </cell>
          <cell r="CL620">
            <v>-12.5</v>
          </cell>
          <cell r="CM620">
            <v>9.6999999999999993</v>
          </cell>
          <cell r="CN620">
            <v>72.2</v>
          </cell>
          <cell r="CO620">
            <v>73.400000000000006</v>
          </cell>
          <cell r="CP620">
            <v>98.9</v>
          </cell>
          <cell r="CQ620">
            <v>172.59469604500001</v>
          </cell>
          <cell r="CR620">
            <v>19.09</v>
          </cell>
          <cell r="CS620">
            <v>93.6</v>
          </cell>
          <cell r="CT620">
            <v>106.5</v>
          </cell>
          <cell r="CU620">
            <v>113.6549</v>
          </cell>
          <cell r="CV620">
            <v>5.6</v>
          </cell>
          <cell r="CW620">
            <v>3.11</v>
          </cell>
          <cell r="CX620">
            <v>92.1</v>
          </cell>
          <cell r="CY620">
            <v>72.7</v>
          </cell>
          <cell r="CZ620">
            <v>97.4</v>
          </cell>
          <cell r="DA620">
            <v>-2.7</v>
          </cell>
          <cell r="DB620">
            <v>95.3</v>
          </cell>
          <cell r="DE620">
            <v>102.4</v>
          </cell>
          <cell r="DF620">
            <v>101.4</v>
          </cell>
          <cell r="DG620">
            <v>97.6</v>
          </cell>
          <cell r="DH620">
            <v>101.9</v>
          </cell>
          <cell r="DI620">
            <v>86.3</v>
          </cell>
          <cell r="DJ620">
            <v>117.055687306</v>
          </cell>
          <cell r="DK620">
            <v>103.5</v>
          </cell>
          <cell r="DL620">
            <v>104.1</v>
          </cell>
          <cell r="DM620">
            <v>96.2</v>
          </cell>
          <cell r="DN620">
            <v>24.88636</v>
          </cell>
          <cell r="DO620">
            <v>93.6</v>
          </cell>
          <cell r="DQ620">
            <v>97.1</v>
          </cell>
        </row>
        <row r="621">
          <cell r="B621">
            <v>102.1</v>
          </cell>
          <cell r="C621">
            <v>104.4</v>
          </cell>
          <cell r="D621">
            <v>106.7</v>
          </cell>
          <cell r="E621">
            <v>102.2</v>
          </cell>
          <cell r="F621">
            <v>98.1</v>
          </cell>
          <cell r="G621">
            <v>1.4264289999999999</v>
          </cell>
          <cell r="H621">
            <v>1119.7</v>
          </cell>
          <cell r="I621">
            <v>2002.9</v>
          </cell>
          <cell r="J621">
            <v>1.5980000000000001</v>
          </cell>
          <cell r="K621">
            <v>2.7</v>
          </cell>
          <cell r="L621">
            <v>7158.8</v>
          </cell>
          <cell r="M621">
            <v>260907</v>
          </cell>
          <cell r="N621">
            <v>100.1</v>
          </cell>
          <cell r="O621">
            <v>2504</v>
          </cell>
          <cell r="P621">
            <v>7</v>
          </cell>
          <cell r="Q621">
            <v>17.600000000000001</v>
          </cell>
          <cell r="R621">
            <v>8.1999999999999993</v>
          </cell>
          <cell r="W621">
            <v>6.6</v>
          </cell>
          <cell r="X621">
            <v>93.9</v>
          </cell>
          <cell r="Y621">
            <v>13.2</v>
          </cell>
          <cell r="Z621">
            <v>98.5</v>
          </cell>
          <cell r="AA621">
            <v>93.6</v>
          </cell>
          <cell r="AB621">
            <v>91.3</v>
          </cell>
          <cell r="AC621">
            <v>1.4264289999999999</v>
          </cell>
          <cell r="AD621">
            <v>99.4</v>
          </cell>
          <cell r="AE621">
            <v>10.1</v>
          </cell>
          <cell r="AF621">
            <v>93.194706999999994</v>
          </cell>
          <cell r="AG621">
            <v>117.48</v>
          </cell>
          <cell r="AH621">
            <v>95.2</v>
          </cell>
          <cell r="AI621">
            <v>93.9</v>
          </cell>
          <cell r="AJ621">
            <v>18.7</v>
          </cell>
          <cell r="AK621">
            <v>10.5</v>
          </cell>
          <cell r="AL621">
            <v>7.6</v>
          </cell>
          <cell r="AM621">
            <v>95.532899999999998</v>
          </cell>
          <cell r="AN621">
            <v>101.425</v>
          </cell>
          <cell r="AO621">
            <v>17.899999999999999</v>
          </cell>
          <cell r="AP621">
            <v>97.9</v>
          </cell>
          <cell r="AQ621">
            <v>101.2</v>
          </cell>
          <cell r="AR621">
            <v>-15.1</v>
          </cell>
          <cell r="AS621">
            <v>0.3</v>
          </cell>
          <cell r="AT621">
            <v>110.6</v>
          </cell>
          <cell r="AU621">
            <v>100.41</v>
          </cell>
          <cell r="AV621">
            <v>105.9</v>
          </cell>
          <cell r="AW621">
            <v>113.1</v>
          </cell>
          <cell r="AX621">
            <v>200.4</v>
          </cell>
          <cell r="AY621">
            <v>198.5</v>
          </cell>
          <cell r="AZ621">
            <v>186.1</v>
          </cell>
          <cell r="BA621">
            <v>152.6</v>
          </cell>
          <cell r="BB621">
            <v>209.3</v>
          </cell>
          <cell r="BC621">
            <v>98.6</v>
          </cell>
          <cell r="BD621">
            <v>107.2</v>
          </cell>
          <cell r="BE621">
            <v>15.5</v>
          </cell>
          <cell r="BF621">
            <v>104.8</v>
          </cell>
          <cell r="BG621">
            <v>16.98</v>
          </cell>
          <cell r="BH621">
            <v>17.38</v>
          </cell>
          <cell r="BI621">
            <v>91.7</v>
          </cell>
          <cell r="BJ621">
            <v>112.42870000000001</v>
          </cell>
          <cell r="BL621">
            <v>87.41</v>
          </cell>
          <cell r="BM621">
            <v>76.459999999999994</v>
          </cell>
          <cell r="BN621">
            <v>11.6</v>
          </cell>
          <cell r="BO621">
            <v>31.8</v>
          </cell>
          <cell r="BP621">
            <v>97.5</v>
          </cell>
          <cell r="BQ621">
            <v>98.5</v>
          </cell>
          <cell r="BR621">
            <v>93.1</v>
          </cell>
          <cell r="BS621">
            <v>95.5</v>
          </cell>
          <cell r="BT621">
            <v>8.6</v>
          </cell>
          <cell r="BU621">
            <v>4.7</v>
          </cell>
          <cell r="BV621">
            <v>104.1</v>
          </cell>
          <cell r="BW621">
            <v>27.6</v>
          </cell>
          <cell r="BX621">
            <v>7</v>
          </cell>
          <cell r="BY621">
            <v>21.7</v>
          </cell>
          <cell r="BZ621">
            <v>24.1</v>
          </cell>
          <cell r="CA621">
            <v>5.6</v>
          </cell>
          <cell r="CB621">
            <v>44.6</v>
          </cell>
          <cell r="CC621">
            <v>34.6</v>
          </cell>
          <cell r="CD621">
            <v>34.1</v>
          </cell>
          <cell r="CE621">
            <v>41513</v>
          </cell>
          <cell r="CF621">
            <v>2609743</v>
          </cell>
          <cell r="CG621">
            <v>90</v>
          </cell>
          <cell r="CH621">
            <v>74.099999999999994</v>
          </cell>
          <cell r="CI621">
            <v>100.7</v>
          </cell>
          <cell r="CJ621">
            <v>89.1</v>
          </cell>
          <cell r="CK621">
            <v>5.7</v>
          </cell>
          <cell r="CL621">
            <v>-14</v>
          </cell>
          <cell r="CM621">
            <v>8.6</v>
          </cell>
          <cell r="CN621">
            <v>72.900000000000006</v>
          </cell>
          <cell r="CO621">
            <v>73.7</v>
          </cell>
          <cell r="CP621">
            <v>101.4</v>
          </cell>
          <cell r="CQ621">
            <v>184.01229858400001</v>
          </cell>
          <cell r="CR621">
            <v>16.850000000000001</v>
          </cell>
          <cell r="CS621">
            <v>93.7</v>
          </cell>
          <cell r="CT621">
            <v>105.5</v>
          </cell>
          <cell r="CU621">
            <v>112.6494</v>
          </cell>
          <cell r="CV621">
            <v>5.18</v>
          </cell>
          <cell r="CW621">
            <v>3.06</v>
          </cell>
          <cell r="CX621">
            <v>96</v>
          </cell>
          <cell r="CY621">
            <v>79.599999999999994</v>
          </cell>
          <cell r="CZ621">
            <v>99</v>
          </cell>
          <cell r="DA621">
            <v>-6.5</v>
          </cell>
          <cell r="DB621">
            <v>98.3</v>
          </cell>
          <cell r="DE621">
            <v>102.7</v>
          </cell>
          <cell r="DF621">
            <v>101.4</v>
          </cell>
          <cell r="DG621">
            <v>98.6</v>
          </cell>
          <cell r="DH621">
            <v>91.4</v>
          </cell>
          <cell r="DI621">
            <v>89.6</v>
          </cell>
          <cell r="DJ621">
            <v>155.39898756299999</v>
          </cell>
          <cell r="DK621">
            <v>103.7</v>
          </cell>
          <cell r="DL621">
            <v>104.7</v>
          </cell>
          <cell r="DM621">
            <v>98.7</v>
          </cell>
          <cell r="DN621">
            <v>24.861373</v>
          </cell>
          <cell r="DO621">
            <v>94.3</v>
          </cell>
          <cell r="DQ621">
            <v>100.1</v>
          </cell>
        </row>
        <row r="622">
          <cell r="B622">
            <v>99.5</v>
          </cell>
          <cell r="C622">
            <v>101.4</v>
          </cell>
          <cell r="D622">
            <v>105.3</v>
          </cell>
          <cell r="E622">
            <v>97.7</v>
          </cell>
          <cell r="F622">
            <v>97.8</v>
          </cell>
          <cell r="G622">
            <v>1.4343220000000001</v>
          </cell>
          <cell r="H622">
            <v>1131.9000000000001</v>
          </cell>
          <cell r="I622">
            <v>2018.9</v>
          </cell>
          <cell r="J622">
            <v>1.552</v>
          </cell>
          <cell r="K622">
            <v>2.2000000000000002</v>
          </cell>
          <cell r="L622">
            <v>5784.9</v>
          </cell>
          <cell r="M622">
            <v>237561</v>
          </cell>
          <cell r="N622">
            <v>99.4</v>
          </cell>
          <cell r="O622">
            <v>2583</v>
          </cell>
          <cell r="P622">
            <v>7</v>
          </cell>
          <cell r="Q622">
            <v>17.899999999999999</v>
          </cell>
          <cell r="R622">
            <v>10.3</v>
          </cell>
          <cell r="W622">
            <v>2.2999999999999998</v>
          </cell>
          <cell r="X622">
            <v>95</v>
          </cell>
          <cell r="Y622">
            <v>12</v>
          </cell>
          <cell r="Z622">
            <v>97.9</v>
          </cell>
          <cell r="AA622">
            <v>93.3</v>
          </cell>
          <cell r="AB622">
            <v>91.4</v>
          </cell>
          <cell r="AC622">
            <v>1.4343220000000001</v>
          </cell>
          <cell r="AD622">
            <v>98.8</v>
          </cell>
          <cell r="AE622">
            <v>6.8</v>
          </cell>
          <cell r="AF622">
            <v>93.542259999999999</v>
          </cell>
          <cell r="AG622">
            <v>110.35</v>
          </cell>
          <cell r="AH622">
            <v>95.3</v>
          </cell>
          <cell r="AI622">
            <v>95</v>
          </cell>
          <cell r="AJ622">
            <v>14.3</v>
          </cell>
          <cell r="AK622">
            <v>17.2</v>
          </cell>
          <cell r="AL622">
            <v>4.3</v>
          </cell>
          <cell r="AM622">
            <v>95.161100000000005</v>
          </cell>
          <cell r="AN622">
            <v>100.9085</v>
          </cell>
          <cell r="AO622">
            <v>20.6</v>
          </cell>
          <cell r="AP622">
            <v>94.9</v>
          </cell>
          <cell r="AQ622">
            <v>99.5</v>
          </cell>
          <cell r="AR622">
            <v>-37.6</v>
          </cell>
          <cell r="AS622">
            <v>-3.7</v>
          </cell>
          <cell r="AT622">
            <v>106.4</v>
          </cell>
          <cell r="AU622">
            <v>100.75</v>
          </cell>
          <cell r="AV622">
            <v>105.3</v>
          </cell>
          <cell r="AW622">
            <v>115.8</v>
          </cell>
          <cell r="AX622">
            <v>186.9</v>
          </cell>
          <cell r="AY622">
            <v>186.7</v>
          </cell>
          <cell r="AZ622">
            <v>185.3</v>
          </cell>
          <cell r="BA622">
            <v>154.69999999999999</v>
          </cell>
          <cell r="BB622">
            <v>206.6</v>
          </cell>
          <cell r="BC622">
            <v>98.4</v>
          </cell>
          <cell r="BD622">
            <v>108.7</v>
          </cell>
          <cell r="BE622">
            <v>16.399999999999999</v>
          </cell>
          <cell r="BF622">
            <v>105.8</v>
          </cell>
          <cell r="BG622">
            <v>17.25</v>
          </cell>
          <cell r="BH622">
            <v>17.11</v>
          </cell>
          <cell r="BI622">
            <v>91.9</v>
          </cell>
          <cell r="BJ622">
            <v>112.9933</v>
          </cell>
          <cell r="BL622">
            <v>89.45</v>
          </cell>
          <cell r="BM622">
            <v>76.02</v>
          </cell>
          <cell r="BN622">
            <v>1.6</v>
          </cell>
          <cell r="BO622">
            <v>24.4</v>
          </cell>
          <cell r="BP622">
            <v>97.6</v>
          </cell>
          <cell r="BQ622">
            <v>97.6</v>
          </cell>
          <cell r="BR622">
            <v>93.8</v>
          </cell>
          <cell r="BS622">
            <v>95.5</v>
          </cell>
          <cell r="BT622">
            <v>3.8</v>
          </cell>
          <cell r="BU622">
            <v>-6.7</v>
          </cell>
          <cell r="BV622">
            <v>103</v>
          </cell>
          <cell r="BW622">
            <v>21.9</v>
          </cell>
          <cell r="BX622">
            <v>3.1</v>
          </cell>
          <cell r="BY622">
            <v>12.7</v>
          </cell>
          <cell r="BZ622">
            <v>18.2</v>
          </cell>
          <cell r="CA622">
            <v>5.4</v>
          </cell>
          <cell r="CB622">
            <v>13.4</v>
          </cell>
          <cell r="CC622">
            <v>27.6</v>
          </cell>
          <cell r="CD622">
            <v>36.9</v>
          </cell>
          <cell r="CE622">
            <v>41573</v>
          </cell>
          <cell r="CF622">
            <v>2630162</v>
          </cell>
          <cell r="CG622">
            <v>86.4</v>
          </cell>
          <cell r="CH622">
            <v>74.900000000000006</v>
          </cell>
          <cell r="CI622">
            <v>85.9</v>
          </cell>
          <cell r="CJ622">
            <v>93</v>
          </cell>
          <cell r="CK622">
            <v>2</v>
          </cell>
          <cell r="CL622">
            <v>-15.4</v>
          </cell>
          <cell r="CM622">
            <v>3.8</v>
          </cell>
          <cell r="CN622">
            <v>72.3</v>
          </cell>
          <cell r="CO622">
            <v>73</v>
          </cell>
          <cell r="CP622">
            <v>98.3</v>
          </cell>
          <cell r="CQ622">
            <v>280.614746094</v>
          </cell>
          <cell r="CR622">
            <v>24.37</v>
          </cell>
          <cell r="CS622">
            <v>93.5</v>
          </cell>
          <cell r="CT622">
            <v>104.3</v>
          </cell>
          <cell r="CU622">
            <v>113.1825</v>
          </cell>
          <cell r="CV622">
            <v>5.43</v>
          </cell>
          <cell r="CW622">
            <v>3.11</v>
          </cell>
          <cell r="CX622">
            <v>91.8</v>
          </cell>
          <cell r="CY622">
            <v>80.099999999999994</v>
          </cell>
          <cell r="CZ622">
            <v>98.7</v>
          </cell>
          <cell r="DA622">
            <v>-5.2</v>
          </cell>
          <cell r="DB622">
            <v>97.7</v>
          </cell>
          <cell r="DE622">
            <v>102</v>
          </cell>
          <cell r="DF622">
            <v>97.1</v>
          </cell>
          <cell r="DG622">
            <v>96.4</v>
          </cell>
          <cell r="DH622">
            <v>92.7</v>
          </cell>
          <cell r="DI622">
            <v>91.4</v>
          </cell>
          <cell r="DJ622">
            <v>214.72203865099999</v>
          </cell>
          <cell r="DK622">
            <v>105.3</v>
          </cell>
          <cell r="DL622">
            <v>105.2</v>
          </cell>
          <cell r="DM622">
            <v>98.5</v>
          </cell>
          <cell r="DN622">
            <v>25.104317000000002</v>
          </cell>
          <cell r="DO622">
            <v>94.4</v>
          </cell>
          <cell r="DQ622">
            <v>99.3</v>
          </cell>
        </row>
        <row r="623">
          <cell r="B623">
            <v>98</v>
          </cell>
          <cell r="C623">
            <v>99.8</v>
          </cell>
          <cell r="D623">
            <v>103.7</v>
          </cell>
          <cell r="E623">
            <v>96</v>
          </cell>
          <cell r="F623">
            <v>94.2</v>
          </cell>
          <cell r="G623">
            <v>1.377</v>
          </cell>
          <cell r="H623">
            <v>1140.5</v>
          </cell>
          <cell r="I623">
            <v>2039.9</v>
          </cell>
          <cell r="J623">
            <v>1.536</v>
          </cell>
          <cell r="K623">
            <v>1.8</v>
          </cell>
          <cell r="L623">
            <v>5502</v>
          </cell>
          <cell r="M623">
            <v>280689</v>
          </cell>
          <cell r="N623">
            <v>97.7</v>
          </cell>
          <cell r="O623">
            <v>2520</v>
          </cell>
          <cell r="P623">
            <v>6.9</v>
          </cell>
          <cell r="Q623">
            <v>17</v>
          </cell>
          <cell r="R623">
            <v>12.2</v>
          </cell>
          <cell r="W623">
            <v>-2.1</v>
          </cell>
          <cell r="X623">
            <v>90.3</v>
          </cell>
          <cell r="Y623">
            <v>7.8</v>
          </cell>
          <cell r="Z623">
            <v>97.7</v>
          </cell>
          <cell r="AA623">
            <v>93</v>
          </cell>
          <cell r="AB623">
            <v>91.2</v>
          </cell>
          <cell r="AC623">
            <v>1.377</v>
          </cell>
          <cell r="AD623">
            <v>97.3</v>
          </cell>
          <cell r="AE623">
            <v>4.3</v>
          </cell>
          <cell r="AF623">
            <v>93.282876000000002</v>
          </cell>
          <cell r="AG623">
            <v>111.96</v>
          </cell>
          <cell r="AH623">
            <v>95.7</v>
          </cell>
          <cell r="AI623">
            <v>90.3</v>
          </cell>
          <cell r="AJ623">
            <v>12.6</v>
          </cell>
          <cell r="AK623">
            <v>22.6</v>
          </cell>
          <cell r="AL623">
            <v>5</v>
          </cell>
          <cell r="AM623">
            <v>94.864699999999999</v>
          </cell>
          <cell r="AN623">
            <v>100.47239999999999</v>
          </cell>
          <cell r="AO623">
            <v>18.899999999999999</v>
          </cell>
          <cell r="AP623">
            <v>95.7</v>
          </cell>
          <cell r="AQ623">
            <v>98.9</v>
          </cell>
          <cell r="AR623">
            <v>-43.3</v>
          </cell>
          <cell r="AS623">
            <v>-4.3</v>
          </cell>
          <cell r="AT623">
            <v>104.2</v>
          </cell>
          <cell r="AU623">
            <v>100.17</v>
          </cell>
          <cell r="AV623">
            <v>105.7</v>
          </cell>
          <cell r="AW623">
            <v>115.2</v>
          </cell>
          <cell r="AX623">
            <v>190.5</v>
          </cell>
          <cell r="AY623">
            <v>189.2</v>
          </cell>
          <cell r="AZ623">
            <v>181</v>
          </cell>
          <cell r="BA623">
            <v>152.5</v>
          </cell>
          <cell r="BB623">
            <v>200.7</v>
          </cell>
          <cell r="BC623">
            <v>98.6</v>
          </cell>
          <cell r="BD623">
            <v>108.4</v>
          </cell>
          <cell r="BE623">
            <v>4.8</v>
          </cell>
          <cell r="BF623">
            <v>104.9</v>
          </cell>
          <cell r="BG623">
            <v>17.32</v>
          </cell>
          <cell r="BH623">
            <v>18.61</v>
          </cell>
          <cell r="BI623">
            <v>90.5</v>
          </cell>
          <cell r="BJ623">
            <v>112.12390000000001</v>
          </cell>
          <cell r="BL623">
            <v>90.02</v>
          </cell>
          <cell r="BM623">
            <v>75.63</v>
          </cell>
          <cell r="BN623">
            <v>-6.6</v>
          </cell>
          <cell r="BO623">
            <v>16.8</v>
          </cell>
          <cell r="BP623">
            <v>95.2</v>
          </cell>
          <cell r="BQ623">
            <v>97.2</v>
          </cell>
          <cell r="BR623">
            <v>92.5</v>
          </cell>
          <cell r="BS623">
            <v>95.1</v>
          </cell>
          <cell r="BT623">
            <v>4.4000000000000004</v>
          </cell>
          <cell r="BU623">
            <v>5.6</v>
          </cell>
          <cell r="BV623">
            <v>102.4</v>
          </cell>
          <cell r="BW623">
            <v>18.8</v>
          </cell>
          <cell r="BX623">
            <v>-2.1</v>
          </cell>
          <cell r="BY623">
            <v>14.1</v>
          </cell>
          <cell r="BZ623">
            <v>13.4</v>
          </cell>
          <cell r="CA623">
            <v>5.3</v>
          </cell>
          <cell r="CB623">
            <v>4.8</v>
          </cell>
          <cell r="CC623">
            <v>35.1</v>
          </cell>
          <cell r="CD623">
            <v>29.7</v>
          </cell>
          <cell r="CE623">
            <v>41611</v>
          </cell>
          <cell r="CF623">
            <v>2637516</v>
          </cell>
          <cell r="CG623">
            <v>86.2</v>
          </cell>
          <cell r="CH623">
            <v>66.900000000000006</v>
          </cell>
          <cell r="CI623">
            <v>90.3</v>
          </cell>
          <cell r="CJ623">
            <v>92.8</v>
          </cell>
          <cell r="CK623">
            <v>2.2000000000000002</v>
          </cell>
          <cell r="CL623">
            <v>-16.899999999999999</v>
          </cell>
          <cell r="CM623">
            <v>4.4000000000000004</v>
          </cell>
          <cell r="CN623">
            <v>71.900000000000006</v>
          </cell>
          <cell r="CO623">
            <v>72.5</v>
          </cell>
          <cell r="CP623">
            <v>96.3</v>
          </cell>
          <cell r="CQ623">
            <v>377.84378051800002</v>
          </cell>
          <cell r="CR623">
            <v>36.200000000000003</v>
          </cell>
          <cell r="CS623">
            <v>93.7</v>
          </cell>
          <cell r="CT623">
            <v>103.4</v>
          </cell>
          <cell r="CU623">
            <v>112.267</v>
          </cell>
          <cell r="CV623">
            <v>5.7</v>
          </cell>
          <cell r="CW623">
            <v>3.09</v>
          </cell>
          <cell r="CX623">
            <v>91.4</v>
          </cell>
          <cell r="CY623">
            <v>71.599999999999994</v>
          </cell>
          <cell r="CZ623">
            <v>98.8</v>
          </cell>
          <cell r="DA623">
            <v>-6.9</v>
          </cell>
          <cell r="DB623">
            <v>95.7</v>
          </cell>
          <cell r="DE623">
            <v>100.3</v>
          </cell>
          <cell r="DF623">
            <v>95.8</v>
          </cell>
          <cell r="DG623">
            <v>94.9</v>
          </cell>
          <cell r="DH623">
            <v>87.6</v>
          </cell>
          <cell r="DI623">
            <v>89.5</v>
          </cell>
          <cell r="DJ623">
            <v>190.968676636</v>
          </cell>
          <cell r="DK623">
            <v>104.2</v>
          </cell>
          <cell r="DL623">
            <v>105.2</v>
          </cell>
          <cell r="DM623">
            <v>97.5</v>
          </cell>
          <cell r="DN623">
            <v>25.809833999999999</v>
          </cell>
          <cell r="DO623">
            <v>93.6</v>
          </cell>
          <cell r="DQ623">
            <v>97.8</v>
          </cell>
        </row>
        <row r="624">
          <cell r="B624">
            <v>97.7</v>
          </cell>
          <cell r="C624">
            <v>98.8</v>
          </cell>
          <cell r="D624">
            <v>102.7</v>
          </cell>
          <cell r="E624">
            <v>95.1</v>
          </cell>
          <cell r="F624">
            <v>95.7</v>
          </cell>
          <cell r="G624">
            <v>1.370633</v>
          </cell>
          <cell r="H624">
            <v>1149.9000000000001</v>
          </cell>
          <cell r="I624">
            <v>2043.3</v>
          </cell>
          <cell r="J624">
            <v>1.5760000000000001</v>
          </cell>
          <cell r="K624">
            <v>2</v>
          </cell>
          <cell r="L624">
            <v>6141.3</v>
          </cell>
          <cell r="M624">
            <v>258253</v>
          </cell>
          <cell r="N624">
            <v>99</v>
          </cell>
          <cell r="O624">
            <v>2363</v>
          </cell>
          <cell r="P624">
            <v>6.9</v>
          </cell>
          <cell r="Q624">
            <v>12.2</v>
          </cell>
          <cell r="R624">
            <v>17.399999999999999</v>
          </cell>
          <cell r="W624">
            <v>-2.8</v>
          </cell>
          <cell r="X624">
            <v>93.6</v>
          </cell>
          <cell r="Y624">
            <v>9.6</v>
          </cell>
          <cell r="Z624">
            <v>97.7</v>
          </cell>
          <cell r="AA624">
            <v>93.1</v>
          </cell>
          <cell r="AB624">
            <v>91.3</v>
          </cell>
          <cell r="AC624">
            <v>1.370633</v>
          </cell>
          <cell r="AD624">
            <v>98.5</v>
          </cell>
          <cell r="AE624">
            <v>3.9</v>
          </cell>
          <cell r="AF624">
            <v>93.276515000000003</v>
          </cell>
          <cell r="AG624">
            <v>110.43</v>
          </cell>
          <cell r="AH624">
            <v>95.7</v>
          </cell>
          <cell r="AI624">
            <v>93.6</v>
          </cell>
          <cell r="AJ624">
            <v>10</v>
          </cell>
          <cell r="AK624">
            <v>25.1</v>
          </cell>
          <cell r="AL624">
            <v>3.1</v>
          </cell>
          <cell r="AM624">
            <v>94.688100000000006</v>
          </cell>
          <cell r="AN624">
            <v>100.1634</v>
          </cell>
          <cell r="AO624">
            <v>18.2</v>
          </cell>
          <cell r="AP624">
            <v>96.9</v>
          </cell>
          <cell r="AQ624">
            <v>97.3</v>
          </cell>
          <cell r="AR624">
            <v>-48.3</v>
          </cell>
          <cell r="AS624">
            <v>-5.8</v>
          </cell>
          <cell r="AT624">
            <v>102.8</v>
          </cell>
          <cell r="AU624">
            <v>100.55</v>
          </cell>
          <cell r="AV624">
            <v>105.8</v>
          </cell>
          <cell r="AW624">
            <v>118.6</v>
          </cell>
          <cell r="AX624">
            <v>187.2</v>
          </cell>
          <cell r="AY624">
            <v>184</v>
          </cell>
          <cell r="AZ624">
            <v>163.80000000000001</v>
          </cell>
          <cell r="BA624">
            <v>140.6</v>
          </cell>
          <cell r="BB624">
            <v>180</v>
          </cell>
          <cell r="BC624">
            <v>98.7</v>
          </cell>
          <cell r="BD624">
            <v>110.2</v>
          </cell>
          <cell r="BE624">
            <v>13.7</v>
          </cell>
          <cell r="BF624">
            <v>104.8</v>
          </cell>
          <cell r="BG624">
            <v>17.399999999999999</v>
          </cell>
          <cell r="BH624">
            <v>17.510000000000002</v>
          </cell>
          <cell r="BI624">
            <v>92.4</v>
          </cell>
          <cell r="BJ624">
            <v>112.64190000000001</v>
          </cell>
          <cell r="BL624">
            <v>88.29</v>
          </cell>
          <cell r="BM624">
            <v>76.17</v>
          </cell>
          <cell r="BN624">
            <v>-3.9</v>
          </cell>
          <cell r="BO624">
            <v>19.100000000000001</v>
          </cell>
          <cell r="BP624">
            <v>97.2</v>
          </cell>
          <cell r="BQ624">
            <v>98.7</v>
          </cell>
          <cell r="BR624">
            <v>93</v>
          </cell>
          <cell r="BS624">
            <v>95.7</v>
          </cell>
          <cell r="BT624">
            <v>-2.8</v>
          </cell>
          <cell r="BU624">
            <v>2.1</v>
          </cell>
          <cell r="BV624">
            <v>103.1</v>
          </cell>
          <cell r="BW624">
            <v>20.100000000000001</v>
          </cell>
          <cell r="BX624">
            <v>-5.8</v>
          </cell>
          <cell r="BY624">
            <v>9.1999999999999993</v>
          </cell>
          <cell r="BZ624">
            <v>12.2</v>
          </cell>
          <cell r="CA624">
            <v>5.2</v>
          </cell>
          <cell r="CB624">
            <v>-6.2</v>
          </cell>
          <cell r="CC624">
            <v>36.5</v>
          </cell>
          <cell r="CD624">
            <v>31.2</v>
          </cell>
          <cell r="CE624">
            <v>41627</v>
          </cell>
          <cell r="CF624">
            <v>2666676</v>
          </cell>
          <cell r="CG624">
            <v>84.4</v>
          </cell>
          <cell r="CH624">
            <v>74.8</v>
          </cell>
          <cell r="CI624">
            <v>81.7</v>
          </cell>
          <cell r="CJ624">
            <v>91.9</v>
          </cell>
          <cell r="CK624">
            <v>1.1000000000000001</v>
          </cell>
          <cell r="CL624">
            <v>-20</v>
          </cell>
          <cell r="CM624">
            <v>-2.8</v>
          </cell>
          <cell r="CN624">
            <v>72.400000000000006</v>
          </cell>
          <cell r="CO624">
            <v>73.400000000000006</v>
          </cell>
          <cell r="CP624">
            <v>94.9</v>
          </cell>
          <cell r="CQ624">
            <v>217.81927490199999</v>
          </cell>
          <cell r="CR624">
            <v>49.14</v>
          </cell>
          <cell r="CS624">
            <v>93.5</v>
          </cell>
          <cell r="CT624">
            <v>103.8</v>
          </cell>
          <cell r="CU624">
            <v>112.8184</v>
          </cell>
          <cell r="CV624">
            <v>6.09</v>
          </cell>
          <cell r="CW624">
            <v>3.12</v>
          </cell>
          <cell r="CX624">
            <v>89.4</v>
          </cell>
          <cell r="CY624">
            <v>79.8</v>
          </cell>
          <cell r="CZ624">
            <v>100.9</v>
          </cell>
          <cell r="DA624">
            <v>-3.4</v>
          </cell>
          <cell r="DB624">
            <v>97.4</v>
          </cell>
          <cell r="DE624">
            <v>100.3</v>
          </cell>
          <cell r="DF624">
            <v>95.2</v>
          </cell>
          <cell r="DG624">
            <v>93.2</v>
          </cell>
          <cell r="DH624">
            <v>93.2</v>
          </cell>
          <cell r="DI624">
            <v>89.4</v>
          </cell>
          <cell r="DJ624">
            <v>165.435911498</v>
          </cell>
          <cell r="DK624">
            <v>104.4</v>
          </cell>
          <cell r="DL624">
            <v>105.2</v>
          </cell>
          <cell r="DM624">
            <v>97.6</v>
          </cell>
          <cell r="DN624">
            <v>25.805188000000001</v>
          </cell>
          <cell r="DO624">
            <v>94.7</v>
          </cell>
          <cell r="DQ624">
            <v>98.9</v>
          </cell>
        </row>
        <row r="625">
          <cell r="B625">
            <v>97.8</v>
          </cell>
          <cell r="C625">
            <v>98.6</v>
          </cell>
          <cell r="D625">
            <v>103</v>
          </cell>
          <cell r="E625">
            <v>94.4</v>
          </cell>
          <cell r="F625">
            <v>92.6</v>
          </cell>
          <cell r="G625">
            <v>1.3555729999999999</v>
          </cell>
          <cell r="H625">
            <v>1171.5</v>
          </cell>
          <cell r="I625">
            <v>2053.1</v>
          </cell>
          <cell r="J625">
            <v>1.4850000000000001</v>
          </cell>
          <cell r="K625">
            <v>1.9</v>
          </cell>
          <cell r="L625">
            <v>6088.8</v>
          </cell>
          <cell r="M625">
            <v>269144</v>
          </cell>
          <cell r="N625">
            <v>98.1</v>
          </cell>
          <cell r="O625">
            <v>2389</v>
          </cell>
          <cell r="P625">
            <v>6.8</v>
          </cell>
          <cell r="Q625">
            <v>11.4</v>
          </cell>
          <cell r="R625">
            <v>20.2</v>
          </cell>
          <cell r="W625">
            <v>-7.8</v>
          </cell>
          <cell r="X625">
            <v>88.4</v>
          </cell>
          <cell r="Y625">
            <v>6.7</v>
          </cell>
          <cell r="Z625">
            <v>97.4</v>
          </cell>
          <cell r="AA625">
            <v>92.9</v>
          </cell>
          <cell r="AB625">
            <v>91.1</v>
          </cell>
          <cell r="AC625">
            <v>1.3555729999999999</v>
          </cell>
          <cell r="AD625">
            <v>98.1</v>
          </cell>
          <cell r="AE625">
            <v>0</v>
          </cell>
          <cell r="AF625">
            <v>92.843691000000007</v>
          </cell>
          <cell r="AG625">
            <v>111.16</v>
          </cell>
          <cell r="AH625">
            <v>95.8</v>
          </cell>
          <cell r="AI625">
            <v>88.4</v>
          </cell>
          <cell r="AJ625">
            <v>8.5</v>
          </cell>
          <cell r="AK625">
            <v>26.1</v>
          </cell>
          <cell r="AL625">
            <v>-1</v>
          </cell>
          <cell r="AM625">
            <v>94.636499999999998</v>
          </cell>
          <cell r="AN625">
            <v>99.986400000000003</v>
          </cell>
          <cell r="AO625">
            <v>12.8</v>
          </cell>
          <cell r="AP625">
            <v>98.6</v>
          </cell>
          <cell r="AQ625">
            <v>98.6</v>
          </cell>
          <cell r="AR625">
            <v>-55.2</v>
          </cell>
          <cell r="AS625">
            <v>-5.7</v>
          </cell>
          <cell r="AT625">
            <v>103.3</v>
          </cell>
          <cell r="AU625">
            <v>100.17</v>
          </cell>
          <cell r="AV625">
            <v>106.5</v>
          </cell>
          <cell r="AW625">
            <v>116.7</v>
          </cell>
          <cell r="AX625">
            <v>194.2</v>
          </cell>
          <cell r="AY625">
            <v>188.8</v>
          </cell>
          <cell r="AZ625">
            <v>155.4</v>
          </cell>
          <cell r="BA625">
            <v>138.30000000000001</v>
          </cell>
          <cell r="BB625">
            <v>167.2</v>
          </cell>
          <cell r="BC625">
            <v>98.9</v>
          </cell>
          <cell r="BD625">
            <v>109</v>
          </cell>
          <cell r="BE625">
            <v>-0.8</v>
          </cell>
          <cell r="BF625">
            <v>104.7</v>
          </cell>
          <cell r="BG625">
            <v>17.920000000000002</v>
          </cell>
          <cell r="BH625">
            <v>17.78</v>
          </cell>
          <cell r="BI625">
            <v>94</v>
          </cell>
          <cell r="BJ625">
            <v>112.14</v>
          </cell>
          <cell r="BL625">
            <v>89.93</v>
          </cell>
          <cell r="BM625">
            <v>74.95</v>
          </cell>
          <cell r="BN625">
            <v>-12.3</v>
          </cell>
          <cell r="BO625">
            <v>14.5</v>
          </cell>
          <cell r="BP625">
            <v>96.4</v>
          </cell>
          <cell r="BQ625">
            <v>96.9</v>
          </cell>
          <cell r="BR625">
            <v>91.9</v>
          </cell>
          <cell r="BS625">
            <v>94.9</v>
          </cell>
          <cell r="BT625">
            <v>-1.3</v>
          </cell>
          <cell r="BU625">
            <v>-8</v>
          </cell>
          <cell r="BV625">
            <v>101.9</v>
          </cell>
          <cell r="BW625">
            <v>21.1</v>
          </cell>
          <cell r="BX625">
            <v>-0.8</v>
          </cell>
          <cell r="BY625">
            <v>10.8</v>
          </cell>
          <cell r="BZ625">
            <v>9.6</v>
          </cell>
          <cell r="CA625">
            <v>5.3</v>
          </cell>
          <cell r="CB625">
            <v>-7.2</v>
          </cell>
          <cell r="CC625">
            <v>31.1</v>
          </cell>
          <cell r="CD625">
            <v>40.299999999999997</v>
          </cell>
          <cell r="CE625">
            <v>41677</v>
          </cell>
          <cell r="CF625">
            <v>2671886</v>
          </cell>
          <cell r="CG625">
            <v>91.6</v>
          </cell>
          <cell r="CH625">
            <v>80.5</v>
          </cell>
          <cell r="CI625">
            <v>94.8</v>
          </cell>
          <cell r="CJ625">
            <v>94.7</v>
          </cell>
          <cell r="CK625">
            <v>-1.5</v>
          </cell>
          <cell r="CL625">
            <v>-21.5</v>
          </cell>
          <cell r="CM625">
            <v>-1.3</v>
          </cell>
          <cell r="CN625">
            <v>73.400000000000006</v>
          </cell>
          <cell r="CO625">
            <v>75.099999999999994</v>
          </cell>
          <cell r="CP625">
            <v>95.5</v>
          </cell>
          <cell r="CQ625">
            <v>327.948394775</v>
          </cell>
          <cell r="CR625">
            <v>42.07</v>
          </cell>
          <cell r="CS625">
            <v>93.4</v>
          </cell>
          <cell r="CT625">
            <v>103.2</v>
          </cell>
          <cell r="CU625">
            <v>112.3002</v>
          </cell>
          <cell r="CV625">
            <v>6.04</v>
          </cell>
          <cell r="CW625">
            <v>3.19</v>
          </cell>
          <cell r="CX625">
            <v>96.9</v>
          </cell>
          <cell r="CY625">
            <v>85.9</v>
          </cell>
          <cell r="CZ625">
            <v>102.1</v>
          </cell>
          <cell r="DA625">
            <v>-8.1999999999999993</v>
          </cell>
          <cell r="DB625">
            <v>97.6</v>
          </cell>
          <cell r="DE625">
            <v>100.1</v>
          </cell>
          <cell r="DF625">
            <v>95.5</v>
          </cell>
          <cell r="DG625">
            <v>95.1</v>
          </cell>
          <cell r="DH625">
            <v>86.5</v>
          </cell>
          <cell r="DI625">
            <v>88.6</v>
          </cell>
          <cell r="DJ625">
            <v>197.73914002000001</v>
          </cell>
          <cell r="DK625">
            <v>104.3</v>
          </cell>
          <cell r="DL625">
            <v>105.5</v>
          </cell>
          <cell r="DM625">
            <v>96.8</v>
          </cell>
          <cell r="DN625">
            <v>25.219042000000002</v>
          </cell>
          <cell r="DO625">
            <v>94.9</v>
          </cell>
          <cell r="DQ625">
            <v>98.2</v>
          </cell>
        </row>
        <row r="626">
          <cell r="B626">
            <v>97.8</v>
          </cell>
          <cell r="C626">
            <v>98.7</v>
          </cell>
          <cell r="D626">
            <v>102.4</v>
          </cell>
          <cell r="E626">
            <v>95.2</v>
          </cell>
          <cell r="F626">
            <v>94.3</v>
          </cell>
          <cell r="G626">
            <v>1.3179050000000001</v>
          </cell>
          <cell r="H626">
            <v>1170.4000000000001</v>
          </cell>
          <cell r="I626">
            <v>2064.5</v>
          </cell>
          <cell r="J626">
            <v>1.4259999999999999</v>
          </cell>
          <cell r="K626">
            <v>1.9</v>
          </cell>
          <cell r="L626">
            <v>5898.4</v>
          </cell>
          <cell r="M626">
            <v>244501</v>
          </cell>
          <cell r="N626">
            <v>96.9</v>
          </cell>
          <cell r="O626">
            <v>2493</v>
          </cell>
          <cell r="P626">
            <v>6.8</v>
          </cell>
          <cell r="Q626">
            <v>11.3</v>
          </cell>
          <cell r="R626">
            <v>15.9</v>
          </cell>
          <cell r="W626">
            <v>-6.7</v>
          </cell>
          <cell r="X626">
            <v>91.7</v>
          </cell>
          <cell r="Y626">
            <v>9.6999999999999993</v>
          </cell>
          <cell r="Z626">
            <v>96.7</v>
          </cell>
          <cell r="AA626">
            <v>92</v>
          </cell>
          <cell r="AB626">
            <v>90</v>
          </cell>
          <cell r="AC626">
            <v>1.3179050000000001</v>
          </cell>
          <cell r="AD626">
            <v>97</v>
          </cell>
          <cell r="AE626">
            <v>0.5</v>
          </cell>
          <cell r="AF626">
            <v>92.682927000000007</v>
          </cell>
          <cell r="AG626">
            <v>108.35</v>
          </cell>
          <cell r="AH626">
            <v>95.8</v>
          </cell>
          <cell r="AI626">
            <v>91.7</v>
          </cell>
          <cell r="AJ626">
            <v>11.2</v>
          </cell>
          <cell r="AK626">
            <v>23.2</v>
          </cell>
          <cell r="AL626">
            <v>0.7</v>
          </cell>
          <cell r="AM626">
            <v>94.695700000000002</v>
          </cell>
          <cell r="AN626">
            <v>99.926100000000005</v>
          </cell>
          <cell r="AO626">
            <v>10.1</v>
          </cell>
          <cell r="AP626">
            <v>95.3</v>
          </cell>
          <cell r="AQ626">
            <v>98.7</v>
          </cell>
          <cell r="AR626">
            <v>-53.8</v>
          </cell>
          <cell r="AS626">
            <v>-4.0999999999999996</v>
          </cell>
          <cell r="AT626">
            <v>104.7</v>
          </cell>
          <cell r="AU626">
            <v>99.1</v>
          </cell>
          <cell r="AV626">
            <v>106.9</v>
          </cell>
          <cell r="AW626">
            <v>115.7</v>
          </cell>
          <cell r="AX626">
            <v>190.4</v>
          </cell>
          <cell r="AY626">
            <v>185.2</v>
          </cell>
          <cell r="AZ626">
            <v>152.5</v>
          </cell>
          <cell r="BA626">
            <v>133.69999999999999</v>
          </cell>
          <cell r="BB626">
            <v>165.6</v>
          </cell>
          <cell r="BC626">
            <v>99</v>
          </cell>
          <cell r="BD626">
            <v>109.9</v>
          </cell>
          <cell r="BE626">
            <v>6.8</v>
          </cell>
          <cell r="BF626">
            <v>104.9</v>
          </cell>
          <cell r="BG626">
            <v>17.18</v>
          </cell>
          <cell r="BH626">
            <v>17.16</v>
          </cell>
          <cell r="BI626">
            <v>92.5</v>
          </cell>
          <cell r="BJ626">
            <v>110.3074</v>
          </cell>
          <cell r="BL626">
            <v>87.03</v>
          </cell>
          <cell r="BM626">
            <v>74.239999999999995</v>
          </cell>
          <cell r="BN626">
            <v>-4.8</v>
          </cell>
          <cell r="BO626">
            <v>18</v>
          </cell>
          <cell r="BP626">
            <v>95.2</v>
          </cell>
          <cell r="BQ626">
            <v>95</v>
          </cell>
          <cell r="BR626">
            <v>90.4</v>
          </cell>
          <cell r="BS626">
            <v>94.9</v>
          </cell>
          <cell r="BT626">
            <v>3.8</v>
          </cell>
          <cell r="BU626">
            <v>-5.9</v>
          </cell>
          <cell r="BV626">
            <v>100.8</v>
          </cell>
          <cell r="BW626">
            <v>20.6</v>
          </cell>
          <cell r="BX626">
            <v>-1.4</v>
          </cell>
          <cell r="BY626">
            <v>10.7</v>
          </cell>
          <cell r="BZ626">
            <v>10.9</v>
          </cell>
          <cell r="CA626">
            <v>5.4</v>
          </cell>
          <cell r="CB626">
            <v>-0.9</v>
          </cell>
          <cell r="CC626">
            <v>34</v>
          </cell>
          <cell r="CD626">
            <v>27.4</v>
          </cell>
          <cell r="CE626">
            <v>41729</v>
          </cell>
          <cell r="CF626">
            <v>2638422</v>
          </cell>
          <cell r="CG626">
            <v>87.4</v>
          </cell>
          <cell r="CH626">
            <v>78.8</v>
          </cell>
          <cell r="CI626">
            <v>87.9</v>
          </cell>
          <cell r="CJ626">
            <v>91.7</v>
          </cell>
          <cell r="CK626">
            <v>0.2</v>
          </cell>
          <cell r="CL626">
            <v>-18.3</v>
          </cell>
          <cell r="CM626">
            <v>3.8</v>
          </cell>
          <cell r="CN626">
            <v>72.400000000000006</v>
          </cell>
          <cell r="CO626">
            <v>72.900000000000006</v>
          </cell>
          <cell r="CP626">
            <v>94.4</v>
          </cell>
          <cell r="CQ626">
            <v>203.20614624000001</v>
          </cell>
          <cell r="CR626">
            <v>33.93</v>
          </cell>
          <cell r="CS626">
            <v>93.3</v>
          </cell>
          <cell r="CT626">
            <v>101.3</v>
          </cell>
          <cell r="CU626">
            <v>110.4863</v>
          </cell>
          <cell r="CV626">
            <v>6.15</v>
          </cell>
          <cell r="CW626">
            <v>3.24</v>
          </cell>
          <cell r="CX626">
            <v>92.4</v>
          </cell>
          <cell r="CY626">
            <v>83.9</v>
          </cell>
          <cell r="CZ626">
            <v>101.4</v>
          </cell>
          <cell r="DA626">
            <v>-3.1</v>
          </cell>
          <cell r="DB626">
            <v>98.3</v>
          </cell>
          <cell r="DE626">
            <v>100.3</v>
          </cell>
          <cell r="DF626">
            <v>95.4</v>
          </cell>
          <cell r="DG626">
            <v>96</v>
          </cell>
          <cell r="DH626">
            <v>88.6</v>
          </cell>
          <cell r="DI626">
            <v>87.6</v>
          </cell>
          <cell r="DJ626">
            <v>181.52386310899999</v>
          </cell>
          <cell r="DK626">
            <v>103.9</v>
          </cell>
          <cell r="DL626">
            <v>106</v>
          </cell>
          <cell r="DM626">
            <v>95.6</v>
          </cell>
          <cell r="DN626">
            <v>23.832532</v>
          </cell>
          <cell r="DO626">
            <v>92</v>
          </cell>
          <cell r="DQ626">
            <v>96.8</v>
          </cell>
        </row>
        <row r="627">
          <cell r="B627">
            <v>98.2</v>
          </cell>
          <cell r="C627">
            <v>99.7</v>
          </cell>
          <cell r="D627">
            <v>102.7</v>
          </cell>
          <cell r="E627">
            <v>96.7</v>
          </cell>
          <cell r="F627">
            <v>92.9</v>
          </cell>
          <cell r="G627">
            <v>1.290486</v>
          </cell>
          <cell r="H627">
            <v>1170.9000000000001</v>
          </cell>
          <cell r="I627">
            <v>2076.1999999999998</v>
          </cell>
          <cell r="J627">
            <v>1.222</v>
          </cell>
          <cell r="K627">
            <v>1.8</v>
          </cell>
          <cell r="L627">
            <v>6458.9</v>
          </cell>
          <cell r="M627">
            <v>210195</v>
          </cell>
          <cell r="N627">
            <v>97.3</v>
          </cell>
          <cell r="O627">
            <v>2321</v>
          </cell>
          <cell r="P627">
            <v>6.8</v>
          </cell>
          <cell r="Q627">
            <v>18.3</v>
          </cell>
          <cell r="R627">
            <v>9.9</v>
          </cell>
          <cell r="W627">
            <v>-3.6</v>
          </cell>
          <cell r="X627">
            <v>89.4</v>
          </cell>
          <cell r="Y627">
            <v>7.6</v>
          </cell>
          <cell r="Z627">
            <v>96</v>
          </cell>
          <cell r="AA627">
            <v>90.9</v>
          </cell>
          <cell r="AB627">
            <v>88.8</v>
          </cell>
          <cell r="AC627">
            <v>1.290486</v>
          </cell>
          <cell r="AD627">
            <v>97.3</v>
          </cell>
          <cell r="AE627">
            <v>0.5</v>
          </cell>
          <cell r="AF627">
            <v>92.215013999999996</v>
          </cell>
          <cell r="AG627">
            <v>111.41</v>
          </cell>
          <cell r="AH627">
            <v>96.1</v>
          </cell>
          <cell r="AI627">
            <v>89.4</v>
          </cell>
          <cell r="AJ627">
            <v>15.5</v>
          </cell>
          <cell r="AK627">
            <v>15.8</v>
          </cell>
          <cell r="AL627">
            <v>-1</v>
          </cell>
          <cell r="AM627">
            <v>94.805599999999998</v>
          </cell>
          <cell r="AN627">
            <v>99.918700000000001</v>
          </cell>
          <cell r="AO627">
            <v>9.5</v>
          </cell>
          <cell r="AP627">
            <v>71.400000000000006</v>
          </cell>
          <cell r="AQ627">
            <v>98.7</v>
          </cell>
          <cell r="AR627">
            <v>-21.6</v>
          </cell>
          <cell r="AS627">
            <v>-3.3</v>
          </cell>
          <cell r="AT627">
            <v>104.9</v>
          </cell>
          <cell r="AU627">
            <v>97.69</v>
          </cell>
          <cell r="AV627">
            <v>107.8</v>
          </cell>
          <cell r="AX627">
            <v>191.9</v>
          </cell>
          <cell r="AY627">
            <v>187.1</v>
          </cell>
          <cell r="AZ627">
            <v>157.6</v>
          </cell>
          <cell r="BA627">
            <v>137.1</v>
          </cell>
          <cell r="BB627">
            <v>171.8</v>
          </cell>
          <cell r="BC627">
            <v>99.5</v>
          </cell>
          <cell r="BE627">
            <v>4.7</v>
          </cell>
          <cell r="BF627">
            <v>104.6</v>
          </cell>
          <cell r="BG627">
            <v>17.59</v>
          </cell>
          <cell r="BH627">
            <v>17.29</v>
          </cell>
          <cell r="BI627">
            <v>94.7</v>
          </cell>
          <cell r="BJ627">
            <v>108.0663</v>
          </cell>
          <cell r="BL627">
            <v>89.47</v>
          </cell>
          <cell r="BM627">
            <v>72.89</v>
          </cell>
          <cell r="BN627">
            <v>-1.3</v>
          </cell>
          <cell r="BO627">
            <v>20.7</v>
          </cell>
          <cell r="BP627">
            <v>96.2</v>
          </cell>
          <cell r="BQ627">
            <v>98.1</v>
          </cell>
          <cell r="BR627">
            <v>91.4</v>
          </cell>
          <cell r="BS627">
            <v>93.8</v>
          </cell>
          <cell r="BT627">
            <v>1.7</v>
          </cell>
          <cell r="BU627">
            <v>-4.8</v>
          </cell>
          <cell r="BV627">
            <v>101.4</v>
          </cell>
          <cell r="BW627">
            <v>21.2</v>
          </cell>
          <cell r="BX627">
            <v>1.2</v>
          </cell>
          <cell r="BY627">
            <v>13.8</v>
          </cell>
          <cell r="BZ627">
            <v>12.9</v>
          </cell>
          <cell r="CA627">
            <v>5.6</v>
          </cell>
          <cell r="CB627">
            <v>7.5</v>
          </cell>
          <cell r="CC627">
            <v>34.1</v>
          </cell>
          <cell r="CD627">
            <v>41.8</v>
          </cell>
          <cell r="CE627">
            <v>41803</v>
          </cell>
          <cell r="CF627">
            <v>2659949</v>
          </cell>
          <cell r="CG627">
            <v>89</v>
          </cell>
          <cell r="CH627">
            <v>81</v>
          </cell>
          <cell r="CI627">
            <v>88.5</v>
          </cell>
          <cell r="CJ627">
            <v>93.6</v>
          </cell>
          <cell r="CK627">
            <v>1.8</v>
          </cell>
          <cell r="CL627">
            <v>-17.3</v>
          </cell>
          <cell r="CM627">
            <v>1.7</v>
          </cell>
          <cell r="CN627">
            <v>72.900000000000006</v>
          </cell>
          <cell r="CO627">
            <v>73.900000000000006</v>
          </cell>
          <cell r="CP627">
            <v>95</v>
          </cell>
          <cell r="CQ627">
            <v>193.76167297399999</v>
          </cell>
          <cell r="CR627">
            <v>29.38</v>
          </cell>
          <cell r="CS627">
            <v>93.3</v>
          </cell>
          <cell r="CT627">
            <v>99.6</v>
          </cell>
          <cell r="CU627">
            <v>108.1305</v>
          </cell>
          <cell r="CV627">
            <v>5.19</v>
          </cell>
          <cell r="CW627">
            <v>2.63</v>
          </cell>
          <cell r="CX627">
            <v>93.8</v>
          </cell>
          <cell r="CY627">
            <v>86.2</v>
          </cell>
          <cell r="CZ627">
            <v>100.2</v>
          </cell>
          <cell r="DA627">
            <v>-9.5</v>
          </cell>
          <cell r="DB627">
            <v>97.9</v>
          </cell>
          <cell r="DE627">
            <v>99.7</v>
          </cell>
          <cell r="DF627">
            <v>96.8</v>
          </cell>
          <cell r="DG627">
            <v>93.3</v>
          </cell>
          <cell r="DH627">
            <v>85.7</v>
          </cell>
          <cell r="DI627">
            <v>87.2</v>
          </cell>
          <cell r="DJ627">
            <v>161.006613765</v>
          </cell>
          <cell r="DK627">
            <v>103.8</v>
          </cell>
          <cell r="DL627">
            <v>106.2</v>
          </cell>
          <cell r="DM627">
            <v>95.8</v>
          </cell>
          <cell r="DN627">
            <v>23.159492</v>
          </cell>
          <cell r="DO627">
            <v>91.7</v>
          </cell>
          <cell r="DQ627">
            <v>97.3</v>
          </cell>
        </row>
        <row r="628">
          <cell r="B628">
            <v>99</v>
          </cell>
          <cell r="C628">
            <v>100.2</v>
          </cell>
          <cell r="D628">
            <v>102.6</v>
          </cell>
          <cell r="E628">
            <v>97.9</v>
          </cell>
          <cell r="F628">
            <v>93.7</v>
          </cell>
          <cell r="G628">
            <v>1.3224100000000001</v>
          </cell>
          <cell r="H628">
            <v>1180.3</v>
          </cell>
          <cell r="I628">
            <v>2083.1</v>
          </cell>
          <cell r="J628">
            <v>1.048</v>
          </cell>
          <cell r="K628">
            <v>1.9</v>
          </cell>
          <cell r="L628">
            <v>6856.1</v>
          </cell>
          <cell r="M628">
            <v>224318</v>
          </cell>
          <cell r="N628">
            <v>97.2</v>
          </cell>
          <cell r="O628">
            <v>2353</v>
          </cell>
          <cell r="P628">
            <v>6.8</v>
          </cell>
          <cell r="Q628">
            <v>21.3</v>
          </cell>
          <cell r="R628">
            <v>7.7</v>
          </cell>
          <cell r="W628">
            <v>-2.7</v>
          </cell>
          <cell r="X628">
            <v>91.4</v>
          </cell>
          <cell r="Y628">
            <v>8.6999999999999993</v>
          </cell>
          <cell r="Z628">
            <v>96.6</v>
          </cell>
          <cell r="AA628">
            <v>91.4</v>
          </cell>
          <cell r="AB628">
            <v>89.1</v>
          </cell>
          <cell r="AC628">
            <v>1.3224100000000001</v>
          </cell>
          <cell r="AD628">
            <v>96.6</v>
          </cell>
          <cell r="AE628">
            <v>0.1</v>
          </cell>
          <cell r="AF628">
            <v>91.812327999999994</v>
          </cell>
          <cell r="AG628">
            <v>119.17</v>
          </cell>
          <cell r="AH628">
            <v>96.5</v>
          </cell>
          <cell r="AI628">
            <v>91.4</v>
          </cell>
          <cell r="AJ628">
            <v>17.600000000000001</v>
          </cell>
          <cell r="AK628">
            <v>13.4</v>
          </cell>
          <cell r="AL628">
            <v>0.5</v>
          </cell>
          <cell r="AM628">
            <v>94.9131</v>
          </cell>
          <cell r="AN628">
            <v>99.908199999999994</v>
          </cell>
          <cell r="AO628">
            <v>30.3</v>
          </cell>
          <cell r="AP628">
            <v>27</v>
          </cell>
          <cell r="AQ628">
            <v>99</v>
          </cell>
          <cell r="AR628">
            <v>5.4</v>
          </cell>
          <cell r="AS628">
            <v>-3.6</v>
          </cell>
          <cell r="AT628">
            <v>105.5</v>
          </cell>
          <cell r="AU628">
            <v>97.92</v>
          </cell>
          <cell r="AV628">
            <v>108.5</v>
          </cell>
          <cell r="AX628">
            <v>201.5</v>
          </cell>
          <cell r="AY628">
            <v>196</v>
          </cell>
          <cell r="AZ628">
            <v>161.19999999999999</v>
          </cell>
          <cell r="BA628">
            <v>138.6</v>
          </cell>
          <cell r="BB628">
            <v>176.9</v>
          </cell>
          <cell r="BC628">
            <v>99.8</v>
          </cell>
          <cell r="BE628">
            <v>3.9</v>
          </cell>
          <cell r="BF628">
            <v>105</v>
          </cell>
          <cell r="BG628">
            <v>17.78</v>
          </cell>
          <cell r="BH628">
            <v>18.78</v>
          </cell>
          <cell r="BI628">
            <v>78</v>
          </cell>
          <cell r="BJ628">
            <v>108.4345</v>
          </cell>
          <cell r="BL628">
            <v>90.54</v>
          </cell>
          <cell r="BM628">
            <v>75.52</v>
          </cell>
          <cell r="BN628">
            <v>-5.2</v>
          </cell>
          <cell r="BO628">
            <v>16.2</v>
          </cell>
          <cell r="BP628">
            <v>96.2</v>
          </cell>
          <cell r="BQ628">
            <v>98.2</v>
          </cell>
          <cell r="BR628">
            <v>94</v>
          </cell>
          <cell r="BS628">
            <v>94.4</v>
          </cell>
          <cell r="BT628">
            <v>1.3</v>
          </cell>
          <cell r="BU628">
            <v>0.2</v>
          </cell>
          <cell r="BV628">
            <v>101.2</v>
          </cell>
          <cell r="BW628">
            <v>23.7</v>
          </cell>
          <cell r="BX628">
            <v>1.5</v>
          </cell>
          <cell r="BY628">
            <v>19</v>
          </cell>
          <cell r="BZ628">
            <v>13.7</v>
          </cell>
          <cell r="CA628">
            <v>5.7</v>
          </cell>
          <cell r="CB628">
            <v>5.9</v>
          </cell>
          <cell r="CC628">
            <v>41.3</v>
          </cell>
          <cell r="CD628">
            <v>39.200000000000003</v>
          </cell>
          <cell r="CE628">
            <v>41794</v>
          </cell>
          <cell r="CF628">
            <v>2654115</v>
          </cell>
          <cell r="CG628">
            <v>92.1</v>
          </cell>
          <cell r="CH628">
            <v>80.8</v>
          </cell>
          <cell r="CI628">
            <v>97.1</v>
          </cell>
          <cell r="CJ628">
            <v>93.7</v>
          </cell>
          <cell r="CK628">
            <v>3.1</v>
          </cell>
          <cell r="CL628">
            <v>-16.600000000000001</v>
          </cell>
          <cell r="CM628">
            <v>1.3</v>
          </cell>
          <cell r="CN628">
            <v>71.3</v>
          </cell>
          <cell r="CO628">
            <v>73</v>
          </cell>
          <cell r="CP628">
            <v>96.2</v>
          </cell>
          <cell r="CQ628">
            <v>127.258277893</v>
          </cell>
          <cell r="CR628">
            <v>24.3</v>
          </cell>
          <cell r="CS628">
            <v>93.4</v>
          </cell>
          <cell r="CT628">
            <v>101.1</v>
          </cell>
          <cell r="CU628">
            <v>108.50700000000001</v>
          </cell>
          <cell r="CV628">
            <v>5.45</v>
          </cell>
          <cell r="CW628">
            <v>2.94</v>
          </cell>
          <cell r="CX628">
            <v>96.7</v>
          </cell>
          <cell r="CY628">
            <v>85.5</v>
          </cell>
          <cell r="CZ628">
            <v>90.4</v>
          </cell>
          <cell r="DA628">
            <v>-11.1</v>
          </cell>
          <cell r="DB628">
            <v>104.3</v>
          </cell>
          <cell r="DE628">
            <v>100.3</v>
          </cell>
          <cell r="DF628">
            <v>97.8</v>
          </cell>
          <cell r="DG628">
            <v>94</v>
          </cell>
          <cell r="DH628">
            <v>88</v>
          </cell>
          <cell r="DI628">
            <v>91.4</v>
          </cell>
          <cell r="DJ628">
            <v>141.73793788500001</v>
          </cell>
          <cell r="DK628">
            <v>104</v>
          </cell>
          <cell r="DL628">
            <v>107.1</v>
          </cell>
          <cell r="DM628">
            <v>97.1</v>
          </cell>
          <cell r="DN628">
            <v>22.925778000000001</v>
          </cell>
          <cell r="DO628">
            <v>92.2</v>
          </cell>
          <cell r="DQ628">
            <v>97.2</v>
          </cell>
        </row>
        <row r="629">
          <cell r="B629">
            <v>99.3</v>
          </cell>
          <cell r="C629">
            <v>100.2</v>
          </cell>
          <cell r="D629">
            <v>102.3</v>
          </cell>
          <cell r="E629">
            <v>98.2</v>
          </cell>
          <cell r="F629">
            <v>95.9</v>
          </cell>
          <cell r="G629">
            <v>1.3201000000000001</v>
          </cell>
          <cell r="H629">
            <v>1189.0999999999999</v>
          </cell>
          <cell r="I629">
            <v>2096.9</v>
          </cell>
          <cell r="J629">
            <v>0.85799999999999998</v>
          </cell>
          <cell r="K629">
            <v>1.8</v>
          </cell>
          <cell r="L629">
            <v>6946.8</v>
          </cell>
          <cell r="M629">
            <v>339123</v>
          </cell>
          <cell r="N629">
            <v>98.3</v>
          </cell>
          <cell r="O629">
            <v>2809</v>
          </cell>
          <cell r="P629">
            <v>6.8</v>
          </cell>
          <cell r="Q629">
            <v>19</v>
          </cell>
          <cell r="R629">
            <v>10.3</v>
          </cell>
          <cell r="W629">
            <v>-6.9</v>
          </cell>
          <cell r="X629">
            <v>94.5</v>
          </cell>
          <cell r="Y629">
            <v>9</v>
          </cell>
          <cell r="Z629">
            <v>96.9</v>
          </cell>
          <cell r="AA629">
            <v>91.5</v>
          </cell>
          <cell r="AB629">
            <v>89.2</v>
          </cell>
          <cell r="AC629">
            <v>1.3201000000000001</v>
          </cell>
          <cell r="AD629">
            <v>98.6</v>
          </cell>
          <cell r="AE629">
            <v>-2.7</v>
          </cell>
          <cell r="AF629">
            <v>91.483515999999995</v>
          </cell>
          <cell r="AG629">
            <v>124.7</v>
          </cell>
          <cell r="AH629">
            <v>96.9</v>
          </cell>
          <cell r="AI629">
            <v>94.5</v>
          </cell>
          <cell r="AJ629">
            <v>18.100000000000001</v>
          </cell>
          <cell r="AK629">
            <v>13.8</v>
          </cell>
          <cell r="AL629">
            <v>-1.8</v>
          </cell>
          <cell r="AM629">
            <v>94.970600000000005</v>
          </cell>
          <cell r="AN629">
            <v>99.844499999999996</v>
          </cell>
          <cell r="AO629">
            <v>23.7</v>
          </cell>
          <cell r="AP629">
            <v>38.6</v>
          </cell>
          <cell r="AQ629">
            <v>99.6</v>
          </cell>
          <cell r="AR629">
            <v>22.3</v>
          </cell>
          <cell r="AS629">
            <v>-3.5</v>
          </cell>
          <cell r="AT629">
            <v>104.8</v>
          </cell>
          <cell r="AU629">
            <v>98.07</v>
          </cell>
          <cell r="AV629">
            <v>108.9</v>
          </cell>
          <cell r="AX629">
            <v>208.3</v>
          </cell>
          <cell r="AY629">
            <v>201.9</v>
          </cell>
          <cell r="AZ629">
            <v>161.9</v>
          </cell>
          <cell r="BA629">
            <v>139.30000000000001</v>
          </cell>
          <cell r="BB629">
            <v>177.7</v>
          </cell>
          <cell r="BC629">
            <v>99.8</v>
          </cell>
          <cell r="BE629">
            <v>4.0999999999999996</v>
          </cell>
          <cell r="BF629">
            <v>105.9</v>
          </cell>
          <cell r="BG629">
            <v>17.79</v>
          </cell>
          <cell r="BH629">
            <v>18.28</v>
          </cell>
          <cell r="BI629">
            <v>95.7</v>
          </cell>
          <cell r="BJ629">
            <v>108.717</v>
          </cell>
          <cell r="BL629">
            <v>90.35</v>
          </cell>
          <cell r="BM629">
            <v>76.430000000000007</v>
          </cell>
          <cell r="BN629">
            <v>-4.7</v>
          </cell>
          <cell r="BO629">
            <v>16</v>
          </cell>
          <cell r="BP629">
            <v>97.9</v>
          </cell>
          <cell r="BQ629">
            <v>97.1</v>
          </cell>
          <cell r="BR629">
            <v>94</v>
          </cell>
          <cell r="BS629">
            <v>95.1</v>
          </cell>
          <cell r="BT629">
            <v>3.9</v>
          </cell>
          <cell r="BU629">
            <v>0.9</v>
          </cell>
          <cell r="BV629">
            <v>101.3</v>
          </cell>
          <cell r="BW629">
            <v>25.6</v>
          </cell>
          <cell r="BX629">
            <v>4.4000000000000004</v>
          </cell>
          <cell r="BY629">
            <v>16.399999999999999</v>
          </cell>
          <cell r="BZ629">
            <v>13.4</v>
          </cell>
          <cell r="CA629">
            <v>5.9</v>
          </cell>
          <cell r="CB629">
            <v>7.2</v>
          </cell>
          <cell r="CC629">
            <v>34.299999999999997</v>
          </cell>
          <cell r="CD629">
            <v>38.6</v>
          </cell>
          <cell r="CE629">
            <v>41838</v>
          </cell>
          <cell r="CF629">
            <v>2654775</v>
          </cell>
          <cell r="CG629">
            <v>94.7</v>
          </cell>
          <cell r="CH629">
            <v>77.599999999999994</v>
          </cell>
          <cell r="CI629">
            <v>96.4</v>
          </cell>
          <cell r="CJ629">
            <v>102.3</v>
          </cell>
          <cell r="CK629">
            <v>3.4</v>
          </cell>
          <cell r="CL629">
            <v>-17.600000000000001</v>
          </cell>
          <cell r="CM629">
            <v>3.9</v>
          </cell>
          <cell r="CN629">
            <v>72.400000000000006</v>
          </cell>
          <cell r="CO629">
            <v>73.900000000000006</v>
          </cell>
          <cell r="CP629">
            <v>92.7</v>
          </cell>
          <cell r="CQ629">
            <v>112.18206024200001</v>
          </cell>
          <cell r="CR629">
            <v>22.05</v>
          </cell>
          <cell r="CS629">
            <v>93.4</v>
          </cell>
          <cell r="CT629">
            <v>101.7</v>
          </cell>
          <cell r="CU629">
            <v>108.7625</v>
          </cell>
          <cell r="CV629">
            <v>5.62</v>
          </cell>
          <cell r="CW629">
            <v>3.21</v>
          </cell>
          <cell r="CX629">
            <v>99.2</v>
          </cell>
          <cell r="CY629">
            <v>81.900000000000006</v>
          </cell>
          <cell r="CZ629">
            <v>103.8</v>
          </cell>
          <cell r="DA629">
            <v>-6.3</v>
          </cell>
          <cell r="DB629">
            <v>100</v>
          </cell>
          <cell r="DE629">
            <v>100</v>
          </cell>
          <cell r="DF629">
            <v>98.7</v>
          </cell>
          <cell r="DG629">
            <v>94.6</v>
          </cell>
          <cell r="DH629">
            <v>94.7</v>
          </cell>
          <cell r="DI629">
            <v>92</v>
          </cell>
          <cell r="DJ629">
            <v>134.293471071</v>
          </cell>
          <cell r="DK629">
            <v>104.8</v>
          </cell>
          <cell r="DL629">
            <v>107</v>
          </cell>
          <cell r="DM629">
            <v>97.4</v>
          </cell>
          <cell r="DN629">
            <v>23.277629000000001</v>
          </cell>
          <cell r="DO629">
            <v>93.7</v>
          </cell>
          <cell r="DQ629">
            <v>98.4</v>
          </cell>
        </row>
        <row r="630">
          <cell r="B630">
            <v>99.7</v>
          </cell>
          <cell r="C630">
            <v>100.7</v>
          </cell>
          <cell r="D630">
            <v>102.6</v>
          </cell>
          <cell r="E630">
            <v>98.9</v>
          </cell>
          <cell r="F630">
            <v>93.7</v>
          </cell>
          <cell r="G630">
            <v>1.316174</v>
          </cell>
          <cell r="H630">
            <v>1199.7</v>
          </cell>
          <cell r="I630">
            <v>2109.5</v>
          </cell>
          <cell r="J630">
            <v>0.74399999999999999</v>
          </cell>
          <cell r="K630">
            <v>1.6</v>
          </cell>
          <cell r="L630">
            <v>6761.2</v>
          </cell>
          <cell r="M630">
            <v>274066</v>
          </cell>
          <cell r="N630">
            <v>96.6</v>
          </cell>
          <cell r="O630">
            <v>2573</v>
          </cell>
          <cell r="P630">
            <v>6.9</v>
          </cell>
          <cell r="Q630">
            <v>17.600000000000001</v>
          </cell>
          <cell r="R630">
            <v>9.1</v>
          </cell>
          <cell r="W630">
            <v>-4.9000000000000004</v>
          </cell>
          <cell r="X630">
            <v>90.9</v>
          </cell>
          <cell r="Y630">
            <v>8.9</v>
          </cell>
          <cell r="Z630">
            <v>96.4</v>
          </cell>
          <cell r="AA630">
            <v>91.2</v>
          </cell>
          <cell r="AB630">
            <v>88.9</v>
          </cell>
          <cell r="AC630">
            <v>1.316174</v>
          </cell>
          <cell r="AD630">
            <v>96.9</v>
          </cell>
          <cell r="AE630">
            <v>-3.5</v>
          </cell>
          <cell r="AF630">
            <v>92.011019000000005</v>
          </cell>
          <cell r="AG630">
            <v>120.47</v>
          </cell>
          <cell r="AH630">
            <v>96.9</v>
          </cell>
          <cell r="AI630">
            <v>90.9</v>
          </cell>
          <cell r="AJ630">
            <v>18.8</v>
          </cell>
          <cell r="AK630">
            <v>12.9</v>
          </cell>
          <cell r="AL630">
            <v>-1.7</v>
          </cell>
          <cell r="AM630">
            <v>94.950699999999998</v>
          </cell>
          <cell r="AN630">
            <v>99.698999999999998</v>
          </cell>
          <cell r="AO630">
            <v>8.8000000000000007</v>
          </cell>
          <cell r="AP630">
            <v>87.5</v>
          </cell>
          <cell r="AQ630">
            <v>99.3</v>
          </cell>
          <cell r="AR630">
            <v>23.4</v>
          </cell>
          <cell r="AS630">
            <v>-4.5</v>
          </cell>
          <cell r="AT630">
            <v>104</v>
          </cell>
          <cell r="AU630">
            <v>98.04</v>
          </cell>
          <cell r="AV630">
            <v>108.6</v>
          </cell>
          <cell r="AX630">
            <v>200.6</v>
          </cell>
          <cell r="AY630">
            <v>195.1</v>
          </cell>
          <cell r="AZ630">
            <v>160.5</v>
          </cell>
          <cell r="BA630">
            <v>138.80000000000001</v>
          </cell>
          <cell r="BB630">
            <v>175.6</v>
          </cell>
          <cell r="BC630">
            <v>100</v>
          </cell>
          <cell r="BE630">
            <v>10.199999999999999</v>
          </cell>
          <cell r="BF630">
            <v>104.7</v>
          </cell>
          <cell r="BG630">
            <v>17.11</v>
          </cell>
          <cell r="BH630">
            <v>18.010000000000002</v>
          </cell>
          <cell r="BI630">
            <v>92.2</v>
          </cell>
          <cell r="BJ630">
            <v>108.5048</v>
          </cell>
          <cell r="BL630">
            <v>89.92</v>
          </cell>
          <cell r="BM630">
            <v>73.849999999999994</v>
          </cell>
          <cell r="BN630">
            <v>0</v>
          </cell>
          <cell r="BO630">
            <v>18.899999999999999</v>
          </cell>
          <cell r="BP630">
            <v>95</v>
          </cell>
          <cell r="BQ630">
            <v>95.1</v>
          </cell>
          <cell r="BR630">
            <v>90.6</v>
          </cell>
          <cell r="BS630">
            <v>95.2</v>
          </cell>
          <cell r="BT630">
            <v>2.4</v>
          </cell>
          <cell r="BU630">
            <v>-5.7</v>
          </cell>
          <cell r="BV630">
            <v>99.7</v>
          </cell>
          <cell r="BW630">
            <v>27.2</v>
          </cell>
          <cell r="BX630">
            <v>6.4</v>
          </cell>
          <cell r="BY630">
            <v>15.7</v>
          </cell>
          <cell r="BZ630">
            <v>15.5</v>
          </cell>
          <cell r="CA630">
            <v>5.9</v>
          </cell>
          <cell r="CB630">
            <v>8.5</v>
          </cell>
          <cell r="CC630">
            <v>33</v>
          </cell>
          <cell r="CD630">
            <v>27.6</v>
          </cell>
          <cell r="CE630">
            <v>41871</v>
          </cell>
          <cell r="CF630">
            <v>2671497</v>
          </cell>
          <cell r="CG630">
            <v>93.4</v>
          </cell>
          <cell r="CH630">
            <v>78.599999999999994</v>
          </cell>
          <cell r="CI630">
            <v>96.2</v>
          </cell>
          <cell r="CJ630">
            <v>98.7</v>
          </cell>
          <cell r="CK630">
            <v>4.8</v>
          </cell>
          <cell r="CL630">
            <v>-18</v>
          </cell>
          <cell r="CM630">
            <v>2.4</v>
          </cell>
          <cell r="CN630">
            <v>73.599999999999994</v>
          </cell>
          <cell r="CO630">
            <v>77.2</v>
          </cell>
          <cell r="CP630">
            <v>94.8</v>
          </cell>
          <cell r="CQ630">
            <v>139.84863281299999</v>
          </cell>
          <cell r="CR630">
            <v>19.899999999999999</v>
          </cell>
          <cell r="CS630">
            <v>93.2</v>
          </cell>
          <cell r="CT630">
            <v>100.9</v>
          </cell>
          <cell r="CU630">
            <v>108.5925</v>
          </cell>
          <cell r="CV630">
            <v>5.5</v>
          </cell>
          <cell r="CW630">
            <v>3.05</v>
          </cell>
          <cell r="CX630">
            <v>97.7</v>
          </cell>
          <cell r="CY630">
            <v>82.8</v>
          </cell>
          <cell r="CZ630">
            <v>98.8</v>
          </cell>
          <cell r="DA630">
            <v>3.6</v>
          </cell>
          <cell r="DB630">
            <v>101.2</v>
          </cell>
          <cell r="DE630">
            <v>101.2</v>
          </cell>
          <cell r="DF630">
            <v>98.2</v>
          </cell>
          <cell r="DG630">
            <v>93.5</v>
          </cell>
          <cell r="DH630">
            <v>89.3</v>
          </cell>
          <cell r="DI630">
            <v>87.9</v>
          </cell>
          <cell r="DJ630">
            <v>126.60172941099999</v>
          </cell>
          <cell r="DK630">
            <v>103.7</v>
          </cell>
          <cell r="DL630">
            <v>106.7</v>
          </cell>
          <cell r="DM630">
            <v>95.6</v>
          </cell>
          <cell r="DN630">
            <v>24.060570999999999</v>
          </cell>
          <cell r="DO630">
            <v>91.9</v>
          </cell>
          <cell r="DQ630">
            <v>96.6</v>
          </cell>
        </row>
        <row r="631">
          <cell r="B631">
            <v>98.7</v>
          </cell>
          <cell r="C631">
            <v>98.4</v>
          </cell>
          <cell r="D631">
            <v>100.3</v>
          </cell>
          <cell r="E631">
            <v>96.6</v>
          </cell>
          <cell r="F631">
            <v>95.3</v>
          </cell>
          <cell r="G631">
            <v>1.278891</v>
          </cell>
          <cell r="H631">
            <v>1218</v>
          </cell>
          <cell r="I631">
            <v>2126.1</v>
          </cell>
          <cell r="J631">
            <v>0.68500000000000005</v>
          </cell>
          <cell r="K631">
            <v>1.3</v>
          </cell>
          <cell r="L631">
            <v>6264.4</v>
          </cell>
          <cell r="M631">
            <v>289977</v>
          </cell>
          <cell r="N631">
            <v>98.5</v>
          </cell>
          <cell r="O631">
            <v>2353</v>
          </cell>
          <cell r="P631">
            <v>6.8</v>
          </cell>
          <cell r="Q631">
            <v>16</v>
          </cell>
          <cell r="R631">
            <v>12.3</v>
          </cell>
          <cell r="W631">
            <v>-11.1</v>
          </cell>
          <cell r="X631">
            <v>93.8</v>
          </cell>
          <cell r="Y631">
            <v>9</v>
          </cell>
          <cell r="Z631">
            <v>95.8</v>
          </cell>
          <cell r="AA631">
            <v>90.5</v>
          </cell>
          <cell r="AB631">
            <v>88.4</v>
          </cell>
          <cell r="AC631">
            <v>1.278891</v>
          </cell>
          <cell r="AD631">
            <v>98.5</v>
          </cell>
          <cell r="AE631">
            <v>-8.9</v>
          </cell>
          <cell r="AF631">
            <v>92.343172999999993</v>
          </cell>
          <cell r="AG631">
            <v>110.82</v>
          </cell>
          <cell r="AH631">
            <v>96.8</v>
          </cell>
          <cell r="AI631">
            <v>93.8</v>
          </cell>
          <cell r="AJ631">
            <v>15</v>
          </cell>
          <cell r="AK631">
            <v>14.6</v>
          </cell>
          <cell r="AL631">
            <v>-2.4</v>
          </cell>
          <cell r="AM631">
            <v>94.856999999999999</v>
          </cell>
          <cell r="AN631">
            <v>99.475899999999996</v>
          </cell>
          <cell r="AO631">
            <v>14.9</v>
          </cell>
          <cell r="AP631">
            <v>97.2</v>
          </cell>
          <cell r="AQ631">
            <v>99.4</v>
          </cell>
          <cell r="AR631">
            <v>10.8</v>
          </cell>
          <cell r="AS631">
            <v>-3.8</v>
          </cell>
          <cell r="AT631">
            <v>102.1</v>
          </cell>
          <cell r="AU631">
            <v>97.26</v>
          </cell>
          <cell r="AV631">
            <v>108</v>
          </cell>
          <cell r="AX631">
            <v>186.4</v>
          </cell>
          <cell r="AY631">
            <v>181.9</v>
          </cell>
          <cell r="AZ631">
            <v>153.69999999999999</v>
          </cell>
          <cell r="BA631">
            <v>135.1</v>
          </cell>
          <cell r="BB631">
            <v>166.6</v>
          </cell>
          <cell r="BC631">
            <v>99.9</v>
          </cell>
          <cell r="BE631">
            <v>5.8</v>
          </cell>
          <cell r="BF631">
            <v>107.3</v>
          </cell>
          <cell r="BG631">
            <v>18.32</v>
          </cell>
          <cell r="BH631">
            <v>18.329999999999998</v>
          </cell>
          <cell r="BI631">
            <v>94.6</v>
          </cell>
          <cell r="BJ631">
            <v>107.3258</v>
          </cell>
          <cell r="BL631">
            <v>93.18</v>
          </cell>
          <cell r="BM631">
            <v>77.069999999999993</v>
          </cell>
          <cell r="BN631">
            <v>-6.9</v>
          </cell>
          <cell r="BO631">
            <v>10.199999999999999</v>
          </cell>
          <cell r="BP631">
            <v>97.6</v>
          </cell>
          <cell r="BQ631">
            <v>97</v>
          </cell>
          <cell r="BR631">
            <v>93.1</v>
          </cell>
          <cell r="BS631">
            <v>94.9</v>
          </cell>
          <cell r="BT631">
            <v>2.2999999999999998</v>
          </cell>
          <cell r="BU631">
            <v>-0.5</v>
          </cell>
          <cell r="BV631">
            <v>101.3</v>
          </cell>
          <cell r="BW631">
            <v>27</v>
          </cell>
          <cell r="BX631">
            <v>-2.2000000000000002</v>
          </cell>
          <cell r="BY631">
            <v>10.1</v>
          </cell>
          <cell r="BZ631">
            <v>10</v>
          </cell>
          <cell r="CA631">
            <v>5.8</v>
          </cell>
          <cell r="CB631">
            <v>19.600000000000001</v>
          </cell>
          <cell r="CC631">
            <v>32</v>
          </cell>
          <cell r="CD631">
            <v>32</v>
          </cell>
          <cell r="CE631">
            <v>41918</v>
          </cell>
          <cell r="CF631">
            <v>2654383</v>
          </cell>
          <cell r="CG631">
            <v>88.8</v>
          </cell>
          <cell r="CH631">
            <v>74.8</v>
          </cell>
          <cell r="CI631">
            <v>91.2</v>
          </cell>
          <cell r="CJ631">
            <v>94</v>
          </cell>
          <cell r="CK631">
            <v>3.1</v>
          </cell>
          <cell r="CL631">
            <v>-15.3</v>
          </cell>
          <cell r="CM631">
            <v>2.2999999999999998</v>
          </cell>
          <cell r="CN631">
            <v>72.8</v>
          </cell>
          <cell r="CO631">
            <v>75</v>
          </cell>
          <cell r="CP631">
            <v>95.8</v>
          </cell>
          <cell r="CQ631">
            <v>169.59648132300001</v>
          </cell>
          <cell r="CR631">
            <v>23.25</v>
          </cell>
          <cell r="CS631">
            <v>93.3</v>
          </cell>
          <cell r="CT631">
            <v>99.1</v>
          </cell>
          <cell r="CU631">
            <v>107.4248</v>
          </cell>
          <cell r="CV631">
            <v>6.41</v>
          </cell>
          <cell r="CW631">
            <v>3.56</v>
          </cell>
          <cell r="CX631">
            <v>92.6</v>
          </cell>
          <cell r="CY631">
            <v>78.599999999999994</v>
          </cell>
          <cell r="CZ631">
            <v>99.9</v>
          </cell>
          <cell r="DA631">
            <v>-5.5</v>
          </cell>
          <cell r="DB631">
            <v>101</v>
          </cell>
          <cell r="DE631">
            <v>100.5</v>
          </cell>
          <cell r="DF631">
            <v>97</v>
          </cell>
          <cell r="DG631">
            <v>93.7</v>
          </cell>
          <cell r="DH631">
            <v>92</v>
          </cell>
          <cell r="DI631">
            <v>90.6</v>
          </cell>
          <cell r="DJ631">
            <v>159.55247736699999</v>
          </cell>
          <cell r="DK631">
            <v>106.7</v>
          </cell>
          <cell r="DL631">
            <v>107.2</v>
          </cell>
          <cell r="DM631">
            <v>97.6</v>
          </cell>
          <cell r="DN631">
            <v>24.397217000000001</v>
          </cell>
          <cell r="DO631">
            <v>94</v>
          </cell>
          <cell r="DQ631">
            <v>98.5</v>
          </cell>
        </row>
        <row r="632">
          <cell r="B632">
            <v>96.9</v>
          </cell>
          <cell r="C632">
            <v>96.5</v>
          </cell>
          <cell r="D632">
            <v>99.4</v>
          </cell>
          <cell r="E632">
            <v>93.8</v>
          </cell>
          <cell r="F632">
            <v>92.8</v>
          </cell>
          <cell r="G632">
            <v>1.252629</v>
          </cell>
          <cell r="H632">
            <v>1235.7</v>
          </cell>
          <cell r="I632">
            <v>2155.6</v>
          </cell>
          <cell r="J632">
            <v>0.65900000000000003</v>
          </cell>
          <cell r="K632">
            <v>1.3</v>
          </cell>
          <cell r="L632">
            <v>6416.3</v>
          </cell>
          <cell r="M632">
            <v>296722</v>
          </cell>
          <cell r="N632">
            <v>97.2</v>
          </cell>
          <cell r="O632">
            <v>2367</v>
          </cell>
          <cell r="P632">
            <v>6.8</v>
          </cell>
          <cell r="Q632">
            <v>13.3</v>
          </cell>
          <cell r="R632">
            <v>13.9</v>
          </cell>
          <cell r="W632">
            <v>-9.8000000000000007</v>
          </cell>
          <cell r="X632">
            <v>91.1</v>
          </cell>
          <cell r="Y632">
            <v>5.4</v>
          </cell>
          <cell r="Z632">
            <v>95.4</v>
          </cell>
          <cell r="AA632">
            <v>90.1</v>
          </cell>
          <cell r="AB632">
            <v>88</v>
          </cell>
          <cell r="AC632">
            <v>1.252629</v>
          </cell>
          <cell r="AD632">
            <v>97.6</v>
          </cell>
          <cell r="AE632">
            <v>-10.7</v>
          </cell>
          <cell r="AF632">
            <v>93.451824000000002</v>
          </cell>
          <cell r="AG632">
            <v>95.89</v>
          </cell>
          <cell r="AH632">
            <v>96.8</v>
          </cell>
          <cell r="AI632">
            <v>91.1</v>
          </cell>
          <cell r="AJ632">
            <v>12.2</v>
          </cell>
          <cell r="AK632">
            <v>22.2</v>
          </cell>
          <cell r="AL632">
            <v>-5.7</v>
          </cell>
          <cell r="AM632">
            <v>94.713300000000004</v>
          </cell>
          <cell r="AN632">
            <v>99.200199999999995</v>
          </cell>
          <cell r="AO632">
            <v>15.1</v>
          </cell>
          <cell r="AP632">
            <v>97.7</v>
          </cell>
          <cell r="AQ632">
            <v>98.5</v>
          </cell>
          <cell r="AR632">
            <v>-16.899999999999999</v>
          </cell>
          <cell r="AS632">
            <v>-4</v>
          </cell>
          <cell r="AT632">
            <v>100.3</v>
          </cell>
          <cell r="AU632">
            <v>96.84</v>
          </cell>
          <cell r="AV632">
            <v>106.9</v>
          </cell>
          <cell r="AX632">
            <v>164.8</v>
          </cell>
          <cell r="AY632">
            <v>162.4</v>
          </cell>
          <cell r="AZ632">
            <v>147.69999999999999</v>
          </cell>
          <cell r="BA632">
            <v>132.80000000000001</v>
          </cell>
          <cell r="BB632">
            <v>158</v>
          </cell>
          <cell r="BC632">
            <v>99.8</v>
          </cell>
          <cell r="BE632">
            <v>-0.5</v>
          </cell>
          <cell r="BF632">
            <v>106.7</v>
          </cell>
          <cell r="BG632">
            <v>17.98</v>
          </cell>
          <cell r="BH632">
            <v>19.190000000000001</v>
          </cell>
          <cell r="BI632">
            <v>93.6</v>
          </cell>
          <cell r="BJ632">
            <v>106.6472</v>
          </cell>
          <cell r="BL632">
            <v>92.06</v>
          </cell>
          <cell r="BM632">
            <v>75.08</v>
          </cell>
          <cell r="BN632">
            <v>-15.9</v>
          </cell>
          <cell r="BO632">
            <v>5.4</v>
          </cell>
          <cell r="BP632">
            <v>95.5</v>
          </cell>
          <cell r="BQ632">
            <v>96.2</v>
          </cell>
          <cell r="BR632">
            <v>91.8</v>
          </cell>
          <cell r="BS632">
            <v>95.7</v>
          </cell>
          <cell r="BT632">
            <v>-0.1</v>
          </cell>
          <cell r="BU632">
            <v>-1.8</v>
          </cell>
          <cell r="BV632">
            <v>100.2</v>
          </cell>
          <cell r="BW632">
            <v>21.3</v>
          </cell>
          <cell r="BX632">
            <v>-2.4</v>
          </cell>
          <cell r="BY632">
            <v>1.3</v>
          </cell>
          <cell r="BZ632">
            <v>5.6</v>
          </cell>
          <cell r="CA632">
            <v>5.7</v>
          </cell>
          <cell r="CB632">
            <v>3</v>
          </cell>
          <cell r="CC632">
            <v>40.1</v>
          </cell>
          <cell r="CD632">
            <v>32.700000000000003</v>
          </cell>
          <cell r="CE632">
            <v>41941</v>
          </cell>
          <cell r="CF632">
            <v>2624658</v>
          </cell>
          <cell r="CG632">
            <v>89.9</v>
          </cell>
          <cell r="CH632">
            <v>86.9</v>
          </cell>
          <cell r="CI632">
            <v>91.1</v>
          </cell>
          <cell r="CJ632">
            <v>90.5</v>
          </cell>
          <cell r="CK632">
            <v>3.1</v>
          </cell>
          <cell r="CL632">
            <v>-18</v>
          </cell>
          <cell r="CM632">
            <v>-0.1</v>
          </cell>
          <cell r="CN632">
            <v>71.7</v>
          </cell>
          <cell r="CO632">
            <v>72.900000000000006</v>
          </cell>
          <cell r="CP632">
            <v>94.9</v>
          </cell>
          <cell r="CQ632">
            <v>202.490066528</v>
          </cell>
          <cell r="CR632">
            <v>32.4</v>
          </cell>
          <cell r="CS632">
            <v>93.2</v>
          </cell>
          <cell r="CT632">
            <v>98.2</v>
          </cell>
          <cell r="CU632">
            <v>106.76609999999999</v>
          </cell>
          <cell r="CV632">
            <v>6.52</v>
          </cell>
          <cell r="CW632">
            <v>3.61</v>
          </cell>
          <cell r="CX632">
            <v>93.6</v>
          </cell>
          <cell r="CY632">
            <v>91.2</v>
          </cell>
          <cell r="CZ632">
            <v>100.3</v>
          </cell>
          <cell r="DA632">
            <v>-9.6999999999999993</v>
          </cell>
          <cell r="DB632">
            <v>101.2</v>
          </cell>
          <cell r="DE632">
            <v>98.5</v>
          </cell>
          <cell r="DF632">
            <v>95.3</v>
          </cell>
          <cell r="DG632">
            <v>92.8</v>
          </cell>
          <cell r="DH632">
            <v>88.9</v>
          </cell>
          <cell r="DI632">
            <v>89</v>
          </cell>
          <cell r="DJ632">
            <v>188.23971895599999</v>
          </cell>
          <cell r="DK632">
            <v>105.9</v>
          </cell>
          <cell r="DL632">
            <v>107</v>
          </cell>
          <cell r="DM632">
            <v>96.3</v>
          </cell>
          <cell r="DN632">
            <v>24.364516999999999</v>
          </cell>
          <cell r="DO632">
            <v>93.4</v>
          </cell>
          <cell r="DQ632">
            <v>97.3</v>
          </cell>
        </row>
        <row r="633">
          <cell r="B633">
            <v>95.2</v>
          </cell>
          <cell r="C633">
            <v>95.4</v>
          </cell>
          <cell r="D633">
            <v>98.4</v>
          </cell>
          <cell r="E633">
            <v>92.4</v>
          </cell>
          <cell r="F633">
            <v>93.6</v>
          </cell>
          <cell r="G633">
            <v>1.228845</v>
          </cell>
          <cell r="H633">
            <v>1256.7</v>
          </cell>
          <cell r="I633">
            <v>2180.3000000000002</v>
          </cell>
          <cell r="J633">
            <v>0.497</v>
          </cell>
          <cell r="K633">
            <v>1.2</v>
          </cell>
          <cell r="L633">
            <v>6772.3</v>
          </cell>
          <cell r="M633">
            <v>247860</v>
          </cell>
          <cell r="N633">
            <v>98.5</v>
          </cell>
          <cell r="O633">
            <v>2580</v>
          </cell>
          <cell r="P633">
            <v>6.8</v>
          </cell>
          <cell r="Q633">
            <v>11.2</v>
          </cell>
          <cell r="R633">
            <v>18.7</v>
          </cell>
          <cell r="W633">
            <v>-14.6</v>
          </cell>
          <cell r="X633">
            <v>92.1</v>
          </cell>
          <cell r="Y633">
            <v>5.2</v>
          </cell>
          <cell r="Z633">
            <v>94.6</v>
          </cell>
          <cell r="AA633">
            <v>89.1</v>
          </cell>
          <cell r="AB633">
            <v>86.8</v>
          </cell>
          <cell r="AC633">
            <v>1.228845</v>
          </cell>
          <cell r="AD633">
            <v>98.3</v>
          </cell>
          <cell r="AE633">
            <v>-12.8</v>
          </cell>
          <cell r="AF633">
            <v>93.202979999999997</v>
          </cell>
          <cell r="AG633">
            <v>102.98</v>
          </cell>
          <cell r="AH633">
            <v>97</v>
          </cell>
          <cell r="AI633">
            <v>92.1</v>
          </cell>
          <cell r="AJ633">
            <v>12</v>
          </cell>
          <cell r="AK633">
            <v>27.2</v>
          </cell>
          <cell r="AL633">
            <v>-10.7</v>
          </cell>
          <cell r="AM633">
            <v>94.568799999999996</v>
          </cell>
          <cell r="AN633">
            <v>98.923900000000003</v>
          </cell>
          <cell r="AO633">
            <v>18.600000000000001</v>
          </cell>
          <cell r="AP633">
            <v>96.7</v>
          </cell>
          <cell r="AQ633">
            <v>98.5</v>
          </cell>
          <cell r="AR633">
            <v>-19.600000000000001</v>
          </cell>
          <cell r="AS633">
            <v>-6.5</v>
          </cell>
          <cell r="AT633">
            <v>97</v>
          </cell>
          <cell r="AU633">
            <v>95.51</v>
          </cell>
          <cell r="AV633">
            <v>107.5</v>
          </cell>
          <cell r="AX633">
            <v>176</v>
          </cell>
          <cell r="AY633">
            <v>172.8</v>
          </cell>
          <cell r="AZ633">
            <v>152.9</v>
          </cell>
          <cell r="BA633">
            <v>149.80000000000001</v>
          </cell>
          <cell r="BB633">
            <v>155</v>
          </cell>
          <cell r="BC633">
            <v>99.9</v>
          </cell>
          <cell r="BE633">
            <v>3.8</v>
          </cell>
          <cell r="BF633">
            <v>106.4</v>
          </cell>
          <cell r="BG633">
            <v>17.97</v>
          </cell>
          <cell r="BH633">
            <v>17</v>
          </cell>
          <cell r="BI633">
            <v>94.6</v>
          </cell>
          <cell r="BJ633">
            <v>104.342</v>
          </cell>
          <cell r="BL633">
            <v>92.26</v>
          </cell>
          <cell r="BM633">
            <v>75.510000000000005</v>
          </cell>
          <cell r="BN633">
            <v>-22.2</v>
          </cell>
          <cell r="BO633">
            <v>-3.3</v>
          </cell>
          <cell r="BP633">
            <v>97.9</v>
          </cell>
          <cell r="BQ633">
            <v>98.8</v>
          </cell>
          <cell r="BR633">
            <v>93.2</v>
          </cell>
          <cell r="BS633">
            <v>94.8</v>
          </cell>
          <cell r="BT633">
            <v>0.4</v>
          </cell>
          <cell r="BU633">
            <v>-3.9</v>
          </cell>
          <cell r="BV633">
            <v>101</v>
          </cell>
          <cell r="BW633">
            <v>17.3</v>
          </cell>
          <cell r="BX633">
            <v>-2.7</v>
          </cell>
          <cell r="BY633">
            <v>3.3</v>
          </cell>
          <cell r="BZ633">
            <v>0.8</v>
          </cell>
          <cell r="CA633">
            <v>5.7</v>
          </cell>
          <cell r="CB633">
            <v>-5.6</v>
          </cell>
          <cell r="CC633">
            <v>36.299999999999997</v>
          </cell>
          <cell r="CD633">
            <v>35.799999999999997</v>
          </cell>
          <cell r="CE633">
            <v>41979</v>
          </cell>
          <cell r="CF633">
            <v>2656227</v>
          </cell>
          <cell r="CG633">
            <v>89.2</v>
          </cell>
          <cell r="CH633">
            <v>78.3</v>
          </cell>
          <cell r="CI633">
            <v>91.7</v>
          </cell>
          <cell r="CJ633">
            <v>92.9</v>
          </cell>
          <cell r="CK633">
            <v>2.6</v>
          </cell>
          <cell r="CL633">
            <v>-18.399999999999999</v>
          </cell>
          <cell r="CM633">
            <v>0.4</v>
          </cell>
          <cell r="CN633">
            <v>72.2</v>
          </cell>
          <cell r="CO633">
            <v>73.900000000000006</v>
          </cell>
          <cell r="CP633">
            <v>93.8</v>
          </cell>
          <cell r="CQ633">
            <v>237.98158264200001</v>
          </cell>
          <cell r="CR633">
            <v>22.31</v>
          </cell>
          <cell r="CS633">
            <v>93</v>
          </cell>
          <cell r="CT633">
            <v>96.4</v>
          </cell>
          <cell r="CU633">
            <v>104.61239999999999</v>
          </cell>
          <cell r="CV633">
            <v>6.2</v>
          </cell>
          <cell r="CW633">
            <v>3.43</v>
          </cell>
          <cell r="CX633">
            <v>92.8</v>
          </cell>
          <cell r="CY633">
            <v>82</v>
          </cell>
          <cell r="CZ633">
            <v>100.8</v>
          </cell>
          <cell r="DA633">
            <v>-8.9</v>
          </cell>
          <cell r="DB633">
            <v>99.5</v>
          </cell>
          <cell r="DE633">
            <v>96.7</v>
          </cell>
          <cell r="DF633">
            <v>93.8</v>
          </cell>
          <cell r="DG633">
            <v>92.6</v>
          </cell>
          <cell r="DH633">
            <v>90.3</v>
          </cell>
          <cell r="DI633">
            <v>89.5</v>
          </cell>
          <cell r="DJ633">
            <v>158.94045245699999</v>
          </cell>
          <cell r="DK633">
            <v>106.2</v>
          </cell>
          <cell r="DL633">
            <v>107.2</v>
          </cell>
          <cell r="DM633">
            <v>97.1</v>
          </cell>
          <cell r="DN633">
            <v>24.290724999999998</v>
          </cell>
          <cell r="DO633">
            <v>93.3</v>
          </cell>
          <cell r="DQ633">
            <v>98.4</v>
          </cell>
        </row>
        <row r="634">
          <cell r="B634">
            <v>95</v>
          </cell>
          <cell r="C634">
            <v>94.8</v>
          </cell>
          <cell r="D634">
            <v>98.4</v>
          </cell>
          <cell r="E634">
            <v>91.4</v>
          </cell>
          <cell r="F634">
            <v>93.5</v>
          </cell>
          <cell r="G634">
            <v>1.2399960000000001</v>
          </cell>
          <cell r="H634">
            <v>1268.5</v>
          </cell>
          <cell r="I634">
            <v>2188</v>
          </cell>
          <cell r="J634">
            <v>0.33200000000000002</v>
          </cell>
          <cell r="K634">
            <v>1.3</v>
          </cell>
          <cell r="L634">
            <v>6970.8</v>
          </cell>
          <cell r="M634">
            <v>226455</v>
          </cell>
          <cell r="N634">
            <v>98.4</v>
          </cell>
          <cell r="O634">
            <v>2390</v>
          </cell>
          <cell r="P634">
            <v>6.8</v>
          </cell>
          <cell r="Q634">
            <v>12</v>
          </cell>
          <cell r="R634">
            <v>18</v>
          </cell>
          <cell r="W634">
            <v>-16.7</v>
          </cell>
          <cell r="X634">
            <v>92.7</v>
          </cell>
          <cell r="Y634">
            <v>3.5</v>
          </cell>
          <cell r="Z634">
            <v>94.8</v>
          </cell>
          <cell r="AA634">
            <v>89.2</v>
          </cell>
          <cell r="AB634">
            <v>86.9</v>
          </cell>
          <cell r="AC634">
            <v>1.2399960000000001</v>
          </cell>
          <cell r="AD634">
            <v>98.3</v>
          </cell>
          <cell r="AE634">
            <v>-15.1</v>
          </cell>
          <cell r="AF634">
            <v>92.527675000000002</v>
          </cell>
          <cell r="AG634">
            <v>113.78</v>
          </cell>
          <cell r="AH634">
            <v>97.2</v>
          </cell>
          <cell r="AI634">
            <v>92.7</v>
          </cell>
          <cell r="AJ634">
            <v>10.1</v>
          </cell>
          <cell r="AK634">
            <v>28</v>
          </cell>
          <cell r="AL634">
            <v>-6.9</v>
          </cell>
          <cell r="AM634">
            <v>94.473699999999994</v>
          </cell>
          <cell r="AN634">
            <v>98.698999999999998</v>
          </cell>
          <cell r="AO634">
            <v>18.3</v>
          </cell>
          <cell r="AP634">
            <v>97.4</v>
          </cell>
          <cell r="AQ634">
            <v>98.9</v>
          </cell>
          <cell r="AR634">
            <v>-25.5</v>
          </cell>
          <cell r="AS634">
            <v>-7.5</v>
          </cell>
          <cell r="AT634">
            <v>96.2</v>
          </cell>
          <cell r="AU634">
            <v>95.52</v>
          </cell>
          <cell r="AV634">
            <v>108.5</v>
          </cell>
          <cell r="AX634">
            <v>189.5</v>
          </cell>
          <cell r="AY634">
            <v>183.5</v>
          </cell>
          <cell r="AZ634">
            <v>146.4</v>
          </cell>
          <cell r="BA634">
            <v>150.80000000000001</v>
          </cell>
          <cell r="BB634">
            <v>143.30000000000001</v>
          </cell>
          <cell r="BC634">
            <v>100.3</v>
          </cell>
          <cell r="BE634">
            <v>-7.3</v>
          </cell>
          <cell r="BF634">
            <v>106.3</v>
          </cell>
          <cell r="BG634">
            <v>18.59</v>
          </cell>
          <cell r="BH634">
            <v>19.899999999999999</v>
          </cell>
          <cell r="BI634">
            <v>94.3</v>
          </cell>
          <cell r="BJ634">
            <v>104.45310000000001</v>
          </cell>
          <cell r="BL634">
            <v>94.01</v>
          </cell>
          <cell r="BM634">
            <v>75.56</v>
          </cell>
          <cell r="BN634">
            <v>-18.600000000000001</v>
          </cell>
          <cell r="BO634">
            <v>0.9</v>
          </cell>
          <cell r="BP634">
            <v>97.6</v>
          </cell>
          <cell r="BQ634">
            <v>97.6</v>
          </cell>
          <cell r="BR634">
            <v>94.7</v>
          </cell>
          <cell r="BS634">
            <v>94.8</v>
          </cell>
          <cell r="BT634">
            <v>-0.4</v>
          </cell>
          <cell r="BU634">
            <v>2.2999999999999998</v>
          </cell>
          <cell r="BV634">
            <v>100.6</v>
          </cell>
          <cell r="BW634">
            <v>15.6</v>
          </cell>
          <cell r="BX634">
            <v>-7.5</v>
          </cell>
          <cell r="BY634">
            <v>1</v>
          </cell>
          <cell r="BZ634">
            <v>1.5</v>
          </cell>
          <cell r="CA634">
            <v>5.8</v>
          </cell>
          <cell r="CB634">
            <v>-18.899999999999999</v>
          </cell>
          <cell r="CC634">
            <v>31.6</v>
          </cell>
          <cell r="CD634">
            <v>33.1</v>
          </cell>
          <cell r="CE634">
            <v>42027</v>
          </cell>
          <cell r="CF634">
            <v>2655461</v>
          </cell>
          <cell r="CG634">
            <v>96.4</v>
          </cell>
          <cell r="CH634">
            <v>82.2</v>
          </cell>
          <cell r="CI634">
            <v>95.6</v>
          </cell>
          <cell r="CJ634">
            <v>104.7</v>
          </cell>
          <cell r="CK634">
            <v>5.4</v>
          </cell>
          <cell r="CL634">
            <v>-19.100000000000001</v>
          </cell>
          <cell r="CM634">
            <v>-0.4</v>
          </cell>
          <cell r="CN634">
            <v>72.7</v>
          </cell>
          <cell r="CO634">
            <v>74.099999999999994</v>
          </cell>
          <cell r="CP634">
            <v>91.6</v>
          </cell>
          <cell r="CQ634">
            <v>161.606201172</v>
          </cell>
          <cell r="CR634">
            <v>24.98</v>
          </cell>
          <cell r="CS634">
            <v>93.2</v>
          </cell>
          <cell r="CT634">
            <v>96.7</v>
          </cell>
          <cell r="CU634">
            <v>104.55759999999999</v>
          </cell>
          <cell r="CV634">
            <v>5.86</v>
          </cell>
          <cell r="CW634">
            <v>3.41</v>
          </cell>
          <cell r="CX634">
            <v>100.3</v>
          </cell>
          <cell r="CY634">
            <v>86.1</v>
          </cell>
          <cell r="CZ634">
            <v>99.6</v>
          </cell>
          <cell r="DA634">
            <v>-8.8000000000000007</v>
          </cell>
          <cell r="DB634">
            <v>101.7</v>
          </cell>
          <cell r="DE634">
            <v>97.3</v>
          </cell>
          <cell r="DF634">
            <v>92.8</v>
          </cell>
          <cell r="DG634">
            <v>89.6</v>
          </cell>
          <cell r="DH634">
            <v>90</v>
          </cell>
          <cell r="DI634">
            <v>92.9</v>
          </cell>
          <cell r="DJ634">
            <v>122.546144978</v>
          </cell>
          <cell r="DK634">
            <v>106.1</v>
          </cell>
          <cell r="DL634">
            <v>107.3</v>
          </cell>
          <cell r="DM634">
            <v>97.7</v>
          </cell>
          <cell r="DN634">
            <v>24.319336</v>
          </cell>
          <cell r="DO634">
            <v>93.6</v>
          </cell>
          <cell r="DQ634">
            <v>98.4</v>
          </cell>
        </row>
        <row r="635">
          <cell r="B635">
            <v>94.4</v>
          </cell>
          <cell r="C635">
            <v>93.7</v>
          </cell>
          <cell r="D635">
            <v>96.3</v>
          </cell>
          <cell r="E635">
            <v>91.2</v>
          </cell>
          <cell r="F635">
            <v>91.3</v>
          </cell>
          <cell r="G635">
            <v>1.2855700000000001</v>
          </cell>
          <cell r="H635">
            <v>1291.5999999999999</v>
          </cell>
          <cell r="I635">
            <v>2199.5</v>
          </cell>
          <cell r="J635">
            <v>0.246</v>
          </cell>
          <cell r="K635">
            <v>1.5</v>
          </cell>
          <cell r="L635">
            <v>7216.2</v>
          </cell>
          <cell r="M635">
            <v>250082</v>
          </cell>
          <cell r="N635">
            <v>97.2</v>
          </cell>
          <cell r="O635">
            <v>2057</v>
          </cell>
          <cell r="P635">
            <v>6.8</v>
          </cell>
          <cell r="Q635">
            <v>12.1</v>
          </cell>
          <cell r="R635">
            <v>21.4</v>
          </cell>
          <cell r="W635">
            <v>-21.5</v>
          </cell>
          <cell r="X635">
            <v>89.2</v>
          </cell>
          <cell r="Y635">
            <v>1.7</v>
          </cell>
          <cell r="Z635">
            <v>95.6</v>
          </cell>
          <cell r="AA635">
            <v>90.2</v>
          </cell>
          <cell r="AB635">
            <v>88</v>
          </cell>
          <cell r="AC635">
            <v>1.2855700000000001</v>
          </cell>
          <cell r="AD635">
            <v>97.5</v>
          </cell>
          <cell r="AE635">
            <v>-17.399999999999999</v>
          </cell>
          <cell r="AF635">
            <v>93.129062000000005</v>
          </cell>
          <cell r="AG635">
            <v>113.64</v>
          </cell>
          <cell r="AH635">
            <v>97.5</v>
          </cell>
          <cell r="AI635">
            <v>89.2</v>
          </cell>
          <cell r="AJ635">
            <v>10.3</v>
          </cell>
          <cell r="AK635">
            <v>31.6</v>
          </cell>
          <cell r="AL635">
            <v>-12.6</v>
          </cell>
          <cell r="AM635">
            <v>94.464299999999994</v>
          </cell>
          <cell r="AN635">
            <v>98.563500000000005</v>
          </cell>
          <cell r="AO635">
            <v>15.5</v>
          </cell>
          <cell r="AP635">
            <v>99.2</v>
          </cell>
          <cell r="AQ635">
            <v>98.1</v>
          </cell>
          <cell r="AR635">
            <v>-18.2</v>
          </cell>
          <cell r="AS635">
            <v>-9.5</v>
          </cell>
          <cell r="AT635">
            <v>94.6</v>
          </cell>
          <cell r="AU635">
            <v>97.04</v>
          </cell>
          <cell r="AV635">
            <v>107.8</v>
          </cell>
          <cell r="AX635">
            <v>191.9</v>
          </cell>
          <cell r="AY635">
            <v>185.8</v>
          </cell>
          <cell r="AZ635">
            <v>147.5</v>
          </cell>
          <cell r="BA635">
            <v>149.30000000000001</v>
          </cell>
          <cell r="BB635">
            <v>146.30000000000001</v>
          </cell>
          <cell r="BC635">
            <v>100.3</v>
          </cell>
          <cell r="BE635">
            <v>-4.5</v>
          </cell>
          <cell r="BF635">
            <v>107.1</v>
          </cell>
          <cell r="BG635">
            <v>18.27</v>
          </cell>
          <cell r="BH635">
            <v>18.2</v>
          </cell>
          <cell r="BI635">
            <v>96</v>
          </cell>
          <cell r="BJ635">
            <v>106.59650000000001</v>
          </cell>
          <cell r="BL635">
            <v>91.61</v>
          </cell>
          <cell r="BM635">
            <v>75.14</v>
          </cell>
          <cell r="BN635">
            <v>-16.5</v>
          </cell>
          <cell r="BO635">
            <v>-0.5</v>
          </cell>
          <cell r="BP635">
            <v>96.1</v>
          </cell>
          <cell r="BQ635">
            <v>95.3</v>
          </cell>
          <cell r="BR635">
            <v>91.9</v>
          </cell>
          <cell r="BS635">
            <v>95.3</v>
          </cell>
          <cell r="BT635">
            <v>-1.9</v>
          </cell>
          <cell r="BU635">
            <v>0.6</v>
          </cell>
          <cell r="BV635">
            <v>99.6</v>
          </cell>
          <cell r="BW635">
            <v>16.399999999999999</v>
          </cell>
          <cell r="BX635">
            <v>-11.6</v>
          </cell>
          <cell r="BY635">
            <v>-1.9</v>
          </cell>
          <cell r="BZ635">
            <v>-1.2</v>
          </cell>
          <cell r="CA635">
            <v>6</v>
          </cell>
          <cell r="CB635">
            <v>-17.2</v>
          </cell>
          <cell r="CC635">
            <v>23.9</v>
          </cell>
          <cell r="CD635">
            <v>33</v>
          </cell>
          <cell r="CE635">
            <v>42029</v>
          </cell>
          <cell r="CF635">
            <v>2652375</v>
          </cell>
          <cell r="CG635">
            <v>90.4</v>
          </cell>
          <cell r="CH635">
            <v>76.900000000000006</v>
          </cell>
          <cell r="CI635">
            <v>88.4</v>
          </cell>
          <cell r="CJ635">
            <v>99.3</v>
          </cell>
          <cell r="CK635">
            <v>2.8</v>
          </cell>
          <cell r="CL635">
            <v>-19.7</v>
          </cell>
          <cell r="CM635">
            <v>-1.9</v>
          </cell>
          <cell r="CN635">
            <v>72.5</v>
          </cell>
          <cell r="CO635">
            <v>74.099999999999994</v>
          </cell>
          <cell r="CP635">
            <v>90.7</v>
          </cell>
          <cell r="CQ635">
            <v>227.422607422</v>
          </cell>
          <cell r="CR635">
            <v>23.88</v>
          </cell>
          <cell r="CS635">
            <v>93.1</v>
          </cell>
          <cell r="CT635">
            <v>98.8</v>
          </cell>
          <cell r="CU635">
            <v>106.8865</v>
          </cell>
          <cell r="CV635">
            <v>5.92</v>
          </cell>
          <cell r="CW635">
            <v>3.48</v>
          </cell>
          <cell r="CX635">
            <v>93.8</v>
          </cell>
          <cell r="CY635">
            <v>80.3</v>
          </cell>
          <cell r="CZ635">
            <v>101.1</v>
          </cell>
          <cell r="DA635">
            <v>-6.6</v>
          </cell>
          <cell r="DB635">
            <v>100</v>
          </cell>
          <cell r="DE635">
            <v>95.9</v>
          </cell>
          <cell r="DF635">
            <v>92.8</v>
          </cell>
          <cell r="DG635">
            <v>89.9</v>
          </cell>
          <cell r="DH635">
            <v>87.6</v>
          </cell>
          <cell r="DI635">
            <v>89.7</v>
          </cell>
          <cell r="DJ635">
            <v>151.90478223100001</v>
          </cell>
          <cell r="DK635">
            <v>106.7</v>
          </cell>
          <cell r="DL635">
            <v>106.9</v>
          </cell>
          <cell r="DM635">
            <v>95.9</v>
          </cell>
          <cell r="DN635">
            <v>24.810091</v>
          </cell>
          <cell r="DO635">
            <v>94</v>
          </cell>
          <cell r="DQ635">
            <v>97.1</v>
          </cell>
        </row>
        <row r="636">
          <cell r="B636">
            <v>94.6</v>
          </cell>
          <cell r="C636">
            <v>93.7</v>
          </cell>
          <cell r="D636">
            <v>95.3</v>
          </cell>
          <cell r="E636">
            <v>92.1</v>
          </cell>
          <cell r="F636">
            <v>94.4</v>
          </cell>
          <cell r="G636">
            <v>1.297417</v>
          </cell>
          <cell r="H636">
            <v>1347.2</v>
          </cell>
          <cell r="I636">
            <v>2241.3000000000002</v>
          </cell>
          <cell r="J636">
            <v>0.20799999999999999</v>
          </cell>
          <cell r="K636">
            <v>1.5</v>
          </cell>
          <cell r="L636">
            <v>7260.6</v>
          </cell>
          <cell r="M636">
            <v>259529</v>
          </cell>
          <cell r="N636">
            <v>95.9</v>
          </cell>
          <cell r="O636">
            <v>2405</v>
          </cell>
          <cell r="P636">
            <v>6.8</v>
          </cell>
          <cell r="Q636">
            <v>8.6999999999999993</v>
          </cell>
          <cell r="R636">
            <v>26.9</v>
          </cell>
          <cell r="W636">
            <v>-27.8</v>
          </cell>
          <cell r="X636">
            <v>95.3</v>
          </cell>
          <cell r="Y636">
            <v>-1.4</v>
          </cell>
          <cell r="Z636">
            <v>95.8</v>
          </cell>
          <cell r="AA636">
            <v>90.3</v>
          </cell>
          <cell r="AB636">
            <v>88.1</v>
          </cell>
          <cell r="AC636">
            <v>1.297417</v>
          </cell>
          <cell r="AD636">
            <v>96.1</v>
          </cell>
          <cell r="AE636">
            <v>-22.8</v>
          </cell>
          <cell r="AF636">
            <v>93.376866000000007</v>
          </cell>
          <cell r="AG636">
            <v>111.79</v>
          </cell>
          <cell r="AH636">
            <v>97.6</v>
          </cell>
          <cell r="AI636">
            <v>95.3</v>
          </cell>
          <cell r="AJ636">
            <v>10.199999999999999</v>
          </cell>
          <cell r="AK636">
            <v>33.200000000000003</v>
          </cell>
          <cell r="AL636">
            <v>-16.899999999999999</v>
          </cell>
          <cell r="AM636">
            <v>94.561000000000007</v>
          </cell>
          <cell r="AN636">
            <v>98.5381</v>
          </cell>
          <cell r="AO636">
            <v>17.2</v>
          </cell>
          <cell r="AP636">
            <v>96.7</v>
          </cell>
          <cell r="AQ636">
            <v>97.7</v>
          </cell>
          <cell r="AR636">
            <v>-11.5</v>
          </cell>
          <cell r="AS636">
            <v>-8.8000000000000007</v>
          </cell>
          <cell r="AT636">
            <v>93.7</v>
          </cell>
          <cell r="AU636">
            <v>97.41</v>
          </cell>
          <cell r="AV636">
            <v>107.5</v>
          </cell>
          <cell r="AX636">
            <v>189.3</v>
          </cell>
          <cell r="AY636">
            <v>183.7</v>
          </cell>
          <cell r="AZ636">
            <v>148.69999999999999</v>
          </cell>
          <cell r="BA636">
            <v>142.69999999999999</v>
          </cell>
          <cell r="BB636">
            <v>152.9</v>
          </cell>
          <cell r="BC636">
            <v>100.3</v>
          </cell>
          <cell r="BE636">
            <v>-4.5</v>
          </cell>
          <cell r="BF636">
            <v>106</v>
          </cell>
          <cell r="BG636">
            <v>18.43</v>
          </cell>
          <cell r="BH636">
            <v>18.53</v>
          </cell>
          <cell r="BI636">
            <v>94.8</v>
          </cell>
          <cell r="BJ636">
            <v>107.29430000000001</v>
          </cell>
          <cell r="BL636">
            <v>91.74</v>
          </cell>
          <cell r="BM636">
            <v>76.650000000000006</v>
          </cell>
          <cell r="BN636">
            <v>-12.6</v>
          </cell>
          <cell r="BO636">
            <v>-2.8</v>
          </cell>
          <cell r="BP636">
            <v>93.3</v>
          </cell>
          <cell r="BQ636">
            <v>92.3</v>
          </cell>
          <cell r="BR636">
            <v>88.7</v>
          </cell>
          <cell r="BS636">
            <v>95</v>
          </cell>
          <cell r="BT636">
            <v>-4.2</v>
          </cell>
          <cell r="BU636">
            <v>-0.5</v>
          </cell>
          <cell r="BV636">
            <v>98</v>
          </cell>
          <cell r="BW636">
            <v>16.2</v>
          </cell>
          <cell r="BX636">
            <v>-5.5</v>
          </cell>
          <cell r="BY636">
            <v>-1</v>
          </cell>
          <cell r="BZ636">
            <v>-3</v>
          </cell>
          <cell r="CA636">
            <v>6</v>
          </cell>
          <cell r="CB636">
            <v>-15.8</v>
          </cell>
          <cell r="CC636">
            <v>29.9</v>
          </cell>
          <cell r="CD636">
            <v>33.9</v>
          </cell>
          <cell r="CE636">
            <v>42072</v>
          </cell>
          <cell r="CF636">
            <v>2660722</v>
          </cell>
          <cell r="CG636">
            <v>107.9</v>
          </cell>
          <cell r="CH636">
            <v>81.5</v>
          </cell>
          <cell r="CI636">
            <v>121.7</v>
          </cell>
          <cell r="CJ636">
            <v>109.8</v>
          </cell>
          <cell r="CK636">
            <v>3</v>
          </cell>
          <cell r="CL636">
            <v>-18.399999999999999</v>
          </cell>
          <cell r="CM636">
            <v>-4.2</v>
          </cell>
          <cell r="CN636">
            <v>72.599999999999994</v>
          </cell>
          <cell r="CO636">
            <v>74.400000000000006</v>
          </cell>
          <cell r="CP636">
            <v>88.8</v>
          </cell>
          <cell r="CQ636">
            <v>174.70272827100001</v>
          </cell>
          <cell r="CR636">
            <v>19.68</v>
          </cell>
          <cell r="CS636">
            <v>92.9</v>
          </cell>
          <cell r="CT636">
            <v>99.6</v>
          </cell>
          <cell r="CU636">
            <v>107.4408</v>
          </cell>
          <cell r="CV636">
            <v>5.88</v>
          </cell>
          <cell r="CW636">
            <v>3.32</v>
          </cell>
          <cell r="CX636">
            <v>111.7</v>
          </cell>
          <cell r="CY636">
            <v>85</v>
          </cell>
          <cell r="CZ636">
            <v>100.1</v>
          </cell>
          <cell r="DA636">
            <v>-13.2</v>
          </cell>
          <cell r="DB636">
            <v>99.1</v>
          </cell>
          <cell r="DE636">
            <v>95.6</v>
          </cell>
          <cell r="DF636">
            <v>93.7</v>
          </cell>
          <cell r="DG636">
            <v>89.2</v>
          </cell>
          <cell r="DH636">
            <v>94.7</v>
          </cell>
          <cell r="DI636">
            <v>86.5</v>
          </cell>
          <cell r="DJ636">
            <v>158.583753723</v>
          </cell>
          <cell r="DK636">
            <v>105.8</v>
          </cell>
          <cell r="DL636">
            <v>107.3</v>
          </cell>
          <cell r="DM636">
            <v>94.4</v>
          </cell>
          <cell r="DN636">
            <v>25.237000999999999</v>
          </cell>
          <cell r="DO636">
            <v>93.2</v>
          </cell>
          <cell r="DQ636">
            <v>95.8</v>
          </cell>
        </row>
        <row r="637">
          <cell r="B637">
            <v>94</v>
          </cell>
          <cell r="C637">
            <v>93.8</v>
          </cell>
          <cell r="D637">
            <v>94.8</v>
          </cell>
          <cell r="E637">
            <v>92.8</v>
          </cell>
          <cell r="F637">
            <v>91.8</v>
          </cell>
          <cell r="G637">
            <v>1.2827729999999999</v>
          </cell>
          <cell r="H637">
            <v>1373.1</v>
          </cell>
          <cell r="I637">
            <v>2241.9</v>
          </cell>
          <cell r="J637">
            <v>0.192</v>
          </cell>
          <cell r="K637">
            <v>1.3</v>
          </cell>
          <cell r="L637">
            <v>7405.5</v>
          </cell>
          <cell r="M637">
            <v>259846</v>
          </cell>
          <cell r="N637">
            <v>95.2</v>
          </cell>
          <cell r="O637">
            <v>2211</v>
          </cell>
          <cell r="P637">
            <v>6.8</v>
          </cell>
          <cell r="Q637">
            <v>8.6</v>
          </cell>
          <cell r="R637">
            <v>25.2</v>
          </cell>
          <cell r="W637">
            <v>-25.9</v>
          </cell>
          <cell r="X637">
            <v>90.8</v>
          </cell>
          <cell r="Y637">
            <v>5.3</v>
          </cell>
          <cell r="Z637">
            <v>95.7</v>
          </cell>
          <cell r="AA637">
            <v>90.1</v>
          </cell>
          <cell r="AB637">
            <v>87.9</v>
          </cell>
          <cell r="AC637">
            <v>1.2827729999999999</v>
          </cell>
          <cell r="AD637">
            <v>95.4</v>
          </cell>
          <cell r="AE637">
            <v>-19.8</v>
          </cell>
          <cell r="AF637">
            <v>93.470149000000006</v>
          </cell>
          <cell r="AG637">
            <v>109.91</v>
          </cell>
          <cell r="AH637">
            <v>97.6</v>
          </cell>
          <cell r="AI637">
            <v>90.8</v>
          </cell>
          <cell r="AJ637">
            <v>11.4</v>
          </cell>
          <cell r="AK637">
            <v>32</v>
          </cell>
          <cell r="AL637">
            <v>-10.8</v>
          </cell>
          <cell r="AM637">
            <v>94.7667</v>
          </cell>
          <cell r="AN637">
            <v>98.625500000000002</v>
          </cell>
          <cell r="AO637">
            <v>17.2</v>
          </cell>
          <cell r="AP637">
            <v>93.9</v>
          </cell>
          <cell r="AQ637">
            <v>98.7</v>
          </cell>
          <cell r="AR637">
            <v>-15.7</v>
          </cell>
          <cell r="AS637">
            <v>-8</v>
          </cell>
          <cell r="AT637">
            <v>95.9</v>
          </cell>
          <cell r="AU637">
            <v>97.07</v>
          </cell>
          <cell r="AV637">
            <v>107.5</v>
          </cell>
          <cell r="AX637">
            <v>187</v>
          </cell>
          <cell r="AY637">
            <v>181.3</v>
          </cell>
          <cell r="AZ637">
            <v>146</v>
          </cell>
          <cell r="BA637">
            <v>137.30000000000001</v>
          </cell>
          <cell r="BB637">
            <v>152</v>
          </cell>
          <cell r="BC637">
            <v>100.4</v>
          </cell>
          <cell r="BE637">
            <v>6.3</v>
          </cell>
          <cell r="BF637">
            <v>106.4</v>
          </cell>
          <cell r="BG637">
            <v>18.18</v>
          </cell>
          <cell r="BH637">
            <v>17.96</v>
          </cell>
          <cell r="BI637">
            <v>94.5</v>
          </cell>
          <cell r="BJ637">
            <v>106.7255</v>
          </cell>
          <cell r="BL637">
            <v>89.12</v>
          </cell>
          <cell r="BM637">
            <v>73.180000000000007</v>
          </cell>
          <cell r="BN637">
            <v>-21.3</v>
          </cell>
          <cell r="BO637">
            <v>-9.3000000000000007</v>
          </cell>
          <cell r="BP637">
            <v>93.8</v>
          </cell>
          <cell r="BQ637">
            <v>92.6</v>
          </cell>
          <cell r="BR637">
            <v>88.7</v>
          </cell>
          <cell r="BS637">
            <v>94.5</v>
          </cell>
          <cell r="BT637">
            <v>-1.4</v>
          </cell>
          <cell r="BU637">
            <v>-1.4</v>
          </cell>
          <cell r="BV637">
            <v>98</v>
          </cell>
          <cell r="BW637">
            <v>14.6</v>
          </cell>
          <cell r="BX637">
            <v>-8.6</v>
          </cell>
          <cell r="BY637">
            <v>1.9</v>
          </cell>
          <cell r="BZ637">
            <v>-3</v>
          </cell>
          <cell r="CA637">
            <v>6.1</v>
          </cell>
          <cell r="CB637">
            <v>-14.6</v>
          </cell>
          <cell r="CC637">
            <v>17.8</v>
          </cell>
          <cell r="CD637">
            <v>29.4</v>
          </cell>
          <cell r="CE637">
            <v>42140</v>
          </cell>
          <cell r="CF637">
            <v>2654662</v>
          </cell>
          <cell r="CG637">
            <v>86.3</v>
          </cell>
          <cell r="CH637">
            <v>82.4</v>
          </cell>
          <cell r="CI637">
            <v>90.9</v>
          </cell>
          <cell r="CJ637">
            <v>84.3</v>
          </cell>
          <cell r="CK637">
            <v>3.8</v>
          </cell>
          <cell r="CL637">
            <v>-18.3</v>
          </cell>
          <cell r="CM637">
            <v>-1.4</v>
          </cell>
          <cell r="CN637">
            <v>72.599999999999994</v>
          </cell>
          <cell r="CO637">
            <v>74.400000000000006</v>
          </cell>
          <cell r="CP637">
            <v>89.2</v>
          </cell>
          <cell r="CQ637">
            <v>214.819824219</v>
          </cell>
          <cell r="CR637">
            <v>18.149999999999999</v>
          </cell>
          <cell r="CS637">
            <v>93</v>
          </cell>
          <cell r="CT637">
            <v>99.3</v>
          </cell>
          <cell r="CU637">
            <v>106.8546</v>
          </cell>
          <cell r="CV637">
            <v>5.98</v>
          </cell>
          <cell r="CW637">
            <v>3.24</v>
          </cell>
          <cell r="CX637">
            <v>89.3</v>
          </cell>
          <cell r="CY637">
            <v>85.8</v>
          </cell>
          <cell r="CZ637">
            <v>98.6</v>
          </cell>
          <cell r="DA637">
            <v>-7.7</v>
          </cell>
          <cell r="DB637">
            <v>98.4</v>
          </cell>
          <cell r="DE637">
            <v>95.1</v>
          </cell>
          <cell r="DF637">
            <v>92.9</v>
          </cell>
          <cell r="DG637">
            <v>89.1</v>
          </cell>
          <cell r="DH637">
            <v>89.3</v>
          </cell>
          <cell r="DI637">
            <v>86.2</v>
          </cell>
          <cell r="DJ637">
            <v>174.03126126199999</v>
          </cell>
          <cell r="DK637">
            <v>106.4</v>
          </cell>
          <cell r="DL637">
            <v>107.4</v>
          </cell>
          <cell r="DM637">
            <v>94</v>
          </cell>
          <cell r="DN637">
            <v>25.511206000000001</v>
          </cell>
          <cell r="DO637">
            <v>92</v>
          </cell>
          <cell r="DQ637">
            <v>95.1</v>
          </cell>
        </row>
        <row r="638">
          <cell r="B638">
            <v>95.3</v>
          </cell>
          <cell r="C638">
            <v>94.1</v>
          </cell>
          <cell r="D638">
            <v>93.6</v>
          </cell>
          <cell r="E638">
            <v>94.5</v>
          </cell>
          <cell r="F638">
            <v>92.3</v>
          </cell>
          <cell r="G638">
            <v>1.3119369999999999</v>
          </cell>
          <cell r="H638">
            <v>1365.7</v>
          </cell>
          <cell r="I638">
            <v>2222.4</v>
          </cell>
          <cell r="J638">
            <v>0.185</v>
          </cell>
          <cell r="K638">
            <v>1.3</v>
          </cell>
          <cell r="L638">
            <v>7612.4</v>
          </cell>
          <cell r="M638">
            <v>204331</v>
          </cell>
          <cell r="N638">
            <v>95.9</v>
          </cell>
          <cell r="O638">
            <v>1878</v>
          </cell>
          <cell r="P638">
            <v>6.9</v>
          </cell>
          <cell r="Q638">
            <v>11.5</v>
          </cell>
          <cell r="R638">
            <v>21.8</v>
          </cell>
          <cell r="W638">
            <v>-22.9</v>
          </cell>
          <cell r="X638">
            <v>91.4</v>
          </cell>
          <cell r="Y638">
            <v>6.1</v>
          </cell>
          <cell r="Z638">
            <v>96.4</v>
          </cell>
          <cell r="AA638">
            <v>90.8</v>
          </cell>
          <cell r="AB638">
            <v>88.6</v>
          </cell>
          <cell r="AC638">
            <v>1.3119369999999999</v>
          </cell>
          <cell r="AD638">
            <v>95.5</v>
          </cell>
          <cell r="AE638">
            <v>-19.399999999999999</v>
          </cell>
          <cell r="AF638">
            <v>93.714821999999998</v>
          </cell>
          <cell r="AG638">
            <v>109.57</v>
          </cell>
          <cell r="AH638">
            <v>97.6</v>
          </cell>
          <cell r="AI638">
            <v>91.4</v>
          </cell>
          <cell r="AJ638">
            <v>13.5</v>
          </cell>
          <cell r="AK638">
            <v>26.1</v>
          </cell>
          <cell r="AL638">
            <v>-9.6</v>
          </cell>
          <cell r="AM638">
            <v>95.0501</v>
          </cell>
          <cell r="AN638">
            <v>98.792500000000004</v>
          </cell>
          <cell r="AO638">
            <v>23.8</v>
          </cell>
          <cell r="AP638">
            <v>81</v>
          </cell>
          <cell r="AQ638">
            <v>98.4</v>
          </cell>
          <cell r="AR638">
            <v>6.9</v>
          </cell>
          <cell r="AS638">
            <v>-8.4</v>
          </cell>
          <cell r="AT638">
            <v>97</v>
          </cell>
          <cell r="AU638">
            <v>98.27</v>
          </cell>
          <cell r="AV638">
            <v>106.8</v>
          </cell>
          <cell r="AX638">
            <v>187.4</v>
          </cell>
          <cell r="AY638">
            <v>182.2</v>
          </cell>
          <cell r="AZ638">
            <v>149.6</v>
          </cell>
          <cell r="BA638">
            <v>134.80000000000001</v>
          </cell>
          <cell r="BB638">
            <v>160</v>
          </cell>
          <cell r="BC638">
            <v>100.1</v>
          </cell>
          <cell r="BE638">
            <v>6.2</v>
          </cell>
          <cell r="BF638">
            <v>106.5</v>
          </cell>
          <cell r="BG638">
            <v>18.079999999999998</v>
          </cell>
          <cell r="BH638">
            <v>18.55</v>
          </cell>
          <cell r="BI638">
            <v>90.3</v>
          </cell>
          <cell r="BJ638">
            <v>108.27849999999999</v>
          </cell>
          <cell r="BL638">
            <v>90.73</v>
          </cell>
          <cell r="BM638">
            <v>74.05</v>
          </cell>
          <cell r="BN638">
            <v>-7.2</v>
          </cell>
          <cell r="BO638">
            <v>-2.9</v>
          </cell>
          <cell r="BP638">
            <v>94.9</v>
          </cell>
          <cell r="BQ638">
            <v>93.5</v>
          </cell>
          <cell r="BR638">
            <v>91.2</v>
          </cell>
          <cell r="BS638">
            <v>94.9</v>
          </cell>
          <cell r="BT638">
            <v>0</v>
          </cell>
          <cell r="BU638">
            <v>-2.7</v>
          </cell>
          <cell r="BV638">
            <v>96.7</v>
          </cell>
          <cell r="BW638">
            <v>17.7</v>
          </cell>
          <cell r="BX638">
            <v>-10.9</v>
          </cell>
          <cell r="BY638">
            <v>2.5</v>
          </cell>
          <cell r="BZ638">
            <v>-1.1000000000000001</v>
          </cell>
          <cell r="CA638">
            <v>6</v>
          </cell>
          <cell r="CB638">
            <v>-17.899999999999999</v>
          </cell>
          <cell r="CC638">
            <v>21.2</v>
          </cell>
          <cell r="CD638">
            <v>20.100000000000001</v>
          </cell>
          <cell r="CE638">
            <v>42168</v>
          </cell>
          <cell r="CF638">
            <v>2627721</v>
          </cell>
          <cell r="CG638">
            <v>86.4</v>
          </cell>
          <cell r="CH638">
            <v>74.900000000000006</v>
          </cell>
          <cell r="CI638">
            <v>84.2</v>
          </cell>
          <cell r="CJ638">
            <v>94.5</v>
          </cell>
          <cell r="CK638">
            <v>4</v>
          </cell>
          <cell r="CL638">
            <v>-15.1</v>
          </cell>
          <cell r="CM638">
            <v>0</v>
          </cell>
          <cell r="CN638">
            <v>71.7</v>
          </cell>
          <cell r="CO638">
            <v>74.2</v>
          </cell>
          <cell r="CP638">
            <v>92.5</v>
          </cell>
          <cell r="CQ638">
            <v>170.51521301299999</v>
          </cell>
          <cell r="CR638">
            <v>15.77</v>
          </cell>
          <cell r="CS638">
            <v>93</v>
          </cell>
          <cell r="CT638">
            <v>101.1</v>
          </cell>
          <cell r="CU638">
            <v>108.42140000000001</v>
          </cell>
          <cell r="CV638">
            <v>5.82</v>
          </cell>
          <cell r="CW638">
            <v>3.31</v>
          </cell>
          <cell r="CX638">
            <v>89.3</v>
          </cell>
          <cell r="CY638">
            <v>78</v>
          </cell>
          <cell r="CZ638">
            <v>96.2</v>
          </cell>
          <cell r="DA638">
            <v>-14.1</v>
          </cell>
          <cell r="DB638">
            <v>96.3</v>
          </cell>
          <cell r="DE638">
            <v>95.5</v>
          </cell>
          <cell r="DF638">
            <v>95.1</v>
          </cell>
          <cell r="DG638">
            <v>90.8</v>
          </cell>
          <cell r="DH638">
            <v>89.7</v>
          </cell>
          <cell r="DI638">
            <v>89.7</v>
          </cell>
          <cell r="DJ638">
            <v>168.66760342000001</v>
          </cell>
          <cell r="DK638">
            <v>106.2</v>
          </cell>
          <cell r="DL638">
            <v>107.8</v>
          </cell>
          <cell r="DM638">
            <v>94.3</v>
          </cell>
          <cell r="DN638">
            <v>24.735135</v>
          </cell>
          <cell r="DO638">
            <v>93.1</v>
          </cell>
          <cell r="DQ638">
            <v>95.9</v>
          </cell>
        </row>
        <row r="639">
          <cell r="B639">
            <v>96.3</v>
          </cell>
          <cell r="C639">
            <v>96.1</v>
          </cell>
          <cell r="D639">
            <v>96.2</v>
          </cell>
          <cell r="E639">
            <v>96</v>
          </cell>
          <cell r="F639">
            <v>92.2</v>
          </cell>
          <cell r="G639">
            <v>1.328805</v>
          </cell>
          <cell r="H639">
            <v>1363</v>
          </cell>
          <cell r="I639">
            <v>2218.1</v>
          </cell>
          <cell r="J639">
            <v>0.20499999999999999</v>
          </cell>
          <cell r="K639">
            <v>1.5</v>
          </cell>
          <cell r="L639">
            <v>7776.1</v>
          </cell>
          <cell r="M639">
            <v>192090</v>
          </cell>
          <cell r="N639">
            <v>94.9</v>
          </cell>
          <cell r="O639">
            <v>2224</v>
          </cell>
          <cell r="P639">
            <v>6.9</v>
          </cell>
          <cell r="Q639">
            <v>18.8</v>
          </cell>
          <cell r="R639">
            <v>14.8</v>
          </cell>
          <cell r="W639">
            <v>-21.6</v>
          </cell>
          <cell r="X639">
            <v>90.5</v>
          </cell>
          <cell r="Y639">
            <v>6.9</v>
          </cell>
          <cell r="Z639">
            <v>97.3</v>
          </cell>
          <cell r="AA639">
            <v>91.7</v>
          </cell>
          <cell r="AB639">
            <v>89.3</v>
          </cell>
          <cell r="AC639">
            <v>1.328805</v>
          </cell>
          <cell r="AD639">
            <v>94.8</v>
          </cell>
          <cell r="AE639">
            <v>-19.7</v>
          </cell>
          <cell r="AF639">
            <v>93.802817000000005</v>
          </cell>
          <cell r="AG639">
            <v>112.53</v>
          </cell>
          <cell r="AH639">
            <v>97.8</v>
          </cell>
          <cell r="AI639">
            <v>90.5</v>
          </cell>
          <cell r="AJ639">
            <v>17.600000000000001</v>
          </cell>
          <cell r="AK639">
            <v>16.8</v>
          </cell>
          <cell r="AL639">
            <v>-3.2</v>
          </cell>
          <cell r="AM639">
            <v>95.373099999999994</v>
          </cell>
          <cell r="AN639">
            <v>98.999300000000005</v>
          </cell>
          <cell r="AO639">
            <v>35.6</v>
          </cell>
          <cell r="AP639">
            <v>48.1</v>
          </cell>
          <cell r="AQ639">
            <v>99.8</v>
          </cell>
          <cell r="AR639">
            <v>31.5</v>
          </cell>
          <cell r="AS639">
            <v>-6.5</v>
          </cell>
          <cell r="AT639">
            <v>99.2</v>
          </cell>
          <cell r="AU639">
            <v>98.98</v>
          </cell>
          <cell r="AV639">
            <v>106.6</v>
          </cell>
          <cell r="AX639">
            <v>193.4</v>
          </cell>
          <cell r="AY639">
            <v>188.1</v>
          </cell>
          <cell r="AZ639">
            <v>155.4</v>
          </cell>
          <cell r="BA639">
            <v>133.30000000000001</v>
          </cell>
          <cell r="BB639">
            <v>170.6</v>
          </cell>
          <cell r="BC639">
            <v>99.9</v>
          </cell>
          <cell r="BE639">
            <v>4.3</v>
          </cell>
          <cell r="BF639">
            <v>108.6</v>
          </cell>
          <cell r="BG639">
            <v>18.579999999999998</v>
          </cell>
          <cell r="BH639">
            <v>17.989999999999998</v>
          </cell>
          <cell r="BI639">
            <v>87.9</v>
          </cell>
          <cell r="BJ639">
            <v>109.88</v>
          </cell>
          <cell r="BL639">
            <v>90.89</v>
          </cell>
          <cell r="BM639">
            <v>74.569999999999993</v>
          </cell>
          <cell r="BN639">
            <v>-6.5</v>
          </cell>
          <cell r="BO639">
            <v>0.7</v>
          </cell>
          <cell r="BP639">
            <v>92.3</v>
          </cell>
          <cell r="BQ639">
            <v>91.2</v>
          </cell>
          <cell r="BR639">
            <v>87.8</v>
          </cell>
          <cell r="BS639">
            <v>95.4</v>
          </cell>
          <cell r="BT639">
            <v>1.9</v>
          </cell>
          <cell r="BU639">
            <v>4.5999999999999996</v>
          </cell>
          <cell r="BV639">
            <v>96.9</v>
          </cell>
          <cell r="BW639">
            <v>18.899999999999999</v>
          </cell>
          <cell r="BX639">
            <v>-4</v>
          </cell>
          <cell r="BY639">
            <v>3</v>
          </cell>
          <cell r="BZ639">
            <v>3.7</v>
          </cell>
          <cell r="CA639">
            <v>5.8</v>
          </cell>
          <cell r="CB639">
            <v>-11.3</v>
          </cell>
          <cell r="CC639">
            <v>36</v>
          </cell>
          <cell r="CD639">
            <v>35.299999999999997</v>
          </cell>
          <cell r="CE639">
            <v>42160</v>
          </cell>
          <cell r="CF639">
            <v>2652268</v>
          </cell>
          <cell r="CG639">
            <v>90.4</v>
          </cell>
          <cell r="CH639">
            <v>82.5</v>
          </cell>
          <cell r="CI639">
            <v>99.7</v>
          </cell>
          <cell r="CJ639">
            <v>86.4</v>
          </cell>
          <cell r="CK639">
            <v>6</v>
          </cell>
          <cell r="CL639">
            <v>-13.7</v>
          </cell>
          <cell r="CM639">
            <v>1.9</v>
          </cell>
          <cell r="CN639">
            <v>71.900000000000006</v>
          </cell>
          <cell r="CO639">
            <v>75</v>
          </cell>
          <cell r="CP639">
            <v>90.9</v>
          </cell>
          <cell r="CQ639">
            <v>198.88420105</v>
          </cell>
          <cell r="CR639">
            <v>18.14</v>
          </cell>
          <cell r="CS639">
            <v>93.1</v>
          </cell>
          <cell r="CT639">
            <v>103.3</v>
          </cell>
          <cell r="CU639">
            <v>109.90170000000001</v>
          </cell>
          <cell r="CV639">
            <v>6.37</v>
          </cell>
          <cell r="CW639">
            <v>3.32</v>
          </cell>
          <cell r="CX639">
            <v>93.2</v>
          </cell>
          <cell r="CY639">
            <v>85.8</v>
          </cell>
          <cell r="CZ639">
            <v>96.5</v>
          </cell>
          <cell r="DA639">
            <v>-18.600000000000001</v>
          </cell>
          <cell r="DB639">
            <v>97.6</v>
          </cell>
          <cell r="DE639">
            <v>96</v>
          </cell>
          <cell r="DF639">
            <v>96.6</v>
          </cell>
          <cell r="DG639">
            <v>90.8</v>
          </cell>
          <cell r="DH639">
            <v>89.8</v>
          </cell>
          <cell r="DI639">
            <v>85.6</v>
          </cell>
          <cell r="DJ639">
            <v>167.87254314699999</v>
          </cell>
          <cell r="DK639">
            <v>108.2</v>
          </cell>
          <cell r="DL639">
            <v>107.7</v>
          </cell>
          <cell r="DM639">
            <v>93.3</v>
          </cell>
          <cell r="DN639">
            <v>24.147838</v>
          </cell>
          <cell r="DO639">
            <v>92.4</v>
          </cell>
          <cell r="DQ639">
            <v>94.7</v>
          </cell>
        </row>
        <row r="640">
          <cell r="B640">
            <v>97.5</v>
          </cell>
          <cell r="C640">
            <v>97.9</v>
          </cell>
          <cell r="D640">
            <v>96</v>
          </cell>
          <cell r="E640">
            <v>99.9</v>
          </cell>
          <cell r="F640">
            <v>94.1</v>
          </cell>
          <cell r="G640">
            <v>1.3359049999999999</v>
          </cell>
          <cell r="H640">
            <v>1366.1</v>
          </cell>
          <cell r="I640">
            <v>2215.6999999999998</v>
          </cell>
          <cell r="J640">
            <v>0.223</v>
          </cell>
          <cell r="K640">
            <v>1.5</v>
          </cell>
          <cell r="L640">
            <v>7741.7</v>
          </cell>
          <cell r="M640">
            <v>200683</v>
          </cell>
          <cell r="N640">
            <v>95.6</v>
          </cell>
          <cell r="O640">
            <v>2071</v>
          </cell>
          <cell r="P640">
            <v>6.9</v>
          </cell>
          <cell r="Q640">
            <v>20.7</v>
          </cell>
          <cell r="R640">
            <v>9.9</v>
          </cell>
          <cell r="W640">
            <v>-17.600000000000001</v>
          </cell>
          <cell r="X640">
            <v>92.8</v>
          </cell>
          <cell r="Y640">
            <v>11.2</v>
          </cell>
          <cell r="Z640">
            <v>97.9</v>
          </cell>
          <cell r="AA640">
            <v>92.2</v>
          </cell>
          <cell r="AB640">
            <v>89.8</v>
          </cell>
          <cell r="AC640">
            <v>1.3359049999999999</v>
          </cell>
          <cell r="AD640">
            <v>95.2</v>
          </cell>
          <cell r="AE640">
            <v>-16.3</v>
          </cell>
          <cell r="AF640">
            <v>93.445693000000006</v>
          </cell>
          <cell r="AG640">
            <v>116.49</v>
          </cell>
          <cell r="AH640">
            <v>98.1</v>
          </cell>
          <cell r="AI640">
            <v>92.8</v>
          </cell>
          <cell r="AJ640">
            <v>22.6</v>
          </cell>
          <cell r="AK640">
            <v>11.3</v>
          </cell>
          <cell r="AL640">
            <v>-3</v>
          </cell>
          <cell r="AM640">
            <v>95.696700000000007</v>
          </cell>
          <cell r="AN640">
            <v>99.205500000000001</v>
          </cell>
          <cell r="AO640">
            <v>36.4</v>
          </cell>
          <cell r="AP640">
            <v>23.4</v>
          </cell>
          <cell r="AQ640">
            <v>100.9</v>
          </cell>
          <cell r="AR640">
            <v>48.2</v>
          </cell>
          <cell r="AS640">
            <v>-5.6</v>
          </cell>
          <cell r="AT640">
            <v>99.7</v>
          </cell>
          <cell r="AU640">
            <v>99.63</v>
          </cell>
          <cell r="AV640">
            <v>106.6</v>
          </cell>
          <cell r="AX640">
            <v>196.6</v>
          </cell>
          <cell r="AY640">
            <v>191.1</v>
          </cell>
          <cell r="AZ640">
            <v>156.80000000000001</v>
          </cell>
          <cell r="BA640">
            <v>132.5</v>
          </cell>
          <cell r="BB640">
            <v>173.7</v>
          </cell>
          <cell r="BC640">
            <v>99.9</v>
          </cell>
          <cell r="BE640">
            <v>16.600000000000001</v>
          </cell>
          <cell r="BF640">
            <v>107.5</v>
          </cell>
          <cell r="BG640">
            <v>18.13</v>
          </cell>
          <cell r="BH640">
            <v>17.53</v>
          </cell>
          <cell r="BI640">
            <v>87.2</v>
          </cell>
          <cell r="BJ640">
            <v>111.1481</v>
          </cell>
          <cell r="BL640">
            <v>90.19</v>
          </cell>
          <cell r="BM640">
            <v>73.05</v>
          </cell>
          <cell r="BN640">
            <v>7</v>
          </cell>
          <cell r="BO640">
            <v>9.4</v>
          </cell>
          <cell r="BP640">
            <v>94.6</v>
          </cell>
          <cell r="BQ640">
            <v>92</v>
          </cell>
          <cell r="BR640">
            <v>89.9</v>
          </cell>
          <cell r="BS640">
            <v>94.8</v>
          </cell>
          <cell r="BT640">
            <v>6.9</v>
          </cell>
          <cell r="BU640">
            <v>1.5</v>
          </cell>
          <cell r="BV640">
            <v>96.6</v>
          </cell>
          <cell r="BW640">
            <v>19.8</v>
          </cell>
          <cell r="BX640">
            <v>-8.3000000000000007</v>
          </cell>
          <cell r="BY640">
            <v>8.4</v>
          </cell>
          <cell r="BZ640">
            <v>8.1</v>
          </cell>
          <cell r="CA640">
            <v>5.7</v>
          </cell>
          <cell r="CB640">
            <v>-2.5</v>
          </cell>
          <cell r="CC640">
            <v>31.8</v>
          </cell>
          <cell r="CD640">
            <v>37</v>
          </cell>
          <cell r="CE640">
            <v>42202</v>
          </cell>
          <cell r="CF640">
            <v>2649960</v>
          </cell>
          <cell r="CG640">
            <v>93.6</v>
          </cell>
          <cell r="CH640">
            <v>78.3</v>
          </cell>
          <cell r="CI640">
            <v>97.1</v>
          </cell>
          <cell r="CJ640">
            <v>98.8</v>
          </cell>
          <cell r="CK640">
            <v>6.8</v>
          </cell>
          <cell r="CL640">
            <v>-14.7</v>
          </cell>
          <cell r="CM640">
            <v>6.9</v>
          </cell>
          <cell r="CN640">
            <v>70.900000000000006</v>
          </cell>
          <cell r="CO640">
            <v>73.599999999999994</v>
          </cell>
          <cell r="CP640">
            <v>91.8</v>
          </cell>
          <cell r="CQ640">
            <v>152.42018127399999</v>
          </cell>
          <cell r="CR640">
            <v>14.25</v>
          </cell>
          <cell r="CS640">
            <v>93.1</v>
          </cell>
          <cell r="CT640">
            <v>104.8</v>
          </cell>
          <cell r="CU640">
            <v>111.0138</v>
          </cell>
          <cell r="CV640">
            <v>6.27</v>
          </cell>
          <cell r="CW640">
            <v>3.42</v>
          </cell>
          <cell r="CX640">
            <v>96.6</v>
          </cell>
          <cell r="CY640">
            <v>81.400000000000006</v>
          </cell>
          <cell r="CZ640">
            <v>94.8</v>
          </cell>
          <cell r="DA640">
            <v>-14.7</v>
          </cell>
          <cell r="DB640">
            <v>98.5</v>
          </cell>
          <cell r="DE640">
            <v>95.3</v>
          </cell>
          <cell r="DF640">
            <v>99.8</v>
          </cell>
          <cell r="DG640">
            <v>93.2</v>
          </cell>
          <cell r="DH640">
            <v>93</v>
          </cell>
          <cell r="DI640">
            <v>88.6</v>
          </cell>
          <cell r="DJ640">
            <v>125.76679658499999</v>
          </cell>
          <cell r="DK640">
            <v>106.7</v>
          </cell>
          <cell r="DL640">
            <v>107.9</v>
          </cell>
          <cell r="DM640">
            <v>93.8</v>
          </cell>
          <cell r="DN640">
            <v>23.228632999999999</v>
          </cell>
          <cell r="DO640">
            <v>92.2</v>
          </cell>
          <cell r="DQ640">
            <v>95.5</v>
          </cell>
        </row>
        <row r="641">
          <cell r="B641">
            <v>97.8</v>
          </cell>
          <cell r="C641">
            <v>97.1</v>
          </cell>
          <cell r="D641">
            <v>95.4</v>
          </cell>
          <cell r="E641">
            <v>98.8</v>
          </cell>
          <cell r="F641">
            <v>95.9</v>
          </cell>
          <cell r="G641">
            <v>1.29636</v>
          </cell>
          <cell r="H641">
            <v>1356.6</v>
          </cell>
          <cell r="I641">
            <v>2214.9</v>
          </cell>
          <cell r="J641">
            <v>0.20599999999999999</v>
          </cell>
          <cell r="K641">
            <v>1.4</v>
          </cell>
          <cell r="L641">
            <v>7795.3</v>
          </cell>
          <cell r="M641">
            <v>281184</v>
          </cell>
          <cell r="N641">
            <v>96.9</v>
          </cell>
          <cell r="O641">
            <v>2313</v>
          </cell>
          <cell r="P641">
            <v>6.9</v>
          </cell>
          <cell r="Q641">
            <v>20.9</v>
          </cell>
          <cell r="R641">
            <v>10.5</v>
          </cell>
          <cell r="W641">
            <v>-19.2</v>
          </cell>
          <cell r="X641">
            <v>95.2</v>
          </cell>
          <cell r="Y641">
            <v>8.5</v>
          </cell>
          <cell r="Z641">
            <v>97.3</v>
          </cell>
          <cell r="AA641">
            <v>91.4</v>
          </cell>
          <cell r="AB641">
            <v>88.8</v>
          </cell>
          <cell r="AC641">
            <v>1.29636</v>
          </cell>
          <cell r="AD641">
            <v>96.4</v>
          </cell>
          <cell r="AE641">
            <v>-19.2</v>
          </cell>
          <cell r="AF641">
            <v>93.632959</v>
          </cell>
          <cell r="AG641">
            <v>109.59</v>
          </cell>
          <cell r="AH641">
            <v>98</v>
          </cell>
          <cell r="AI641">
            <v>95.2</v>
          </cell>
          <cell r="AJ641">
            <v>21.2</v>
          </cell>
          <cell r="AK641">
            <v>12.1</v>
          </cell>
          <cell r="AL641">
            <v>-3.8</v>
          </cell>
          <cell r="AM641">
            <v>95.988600000000005</v>
          </cell>
          <cell r="AN641">
            <v>99.377300000000005</v>
          </cell>
          <cell r="AO641">
            <v>40.200000000000003</v>
          </cell>
          <cell r="AP641">
            <v>23.6</v>
          </cell>
          <cell r="AQ641">
            <v>101.2</v>
          </cell>
          <cell r="AR641">
            <v>48.5</v>
          </cell>
          <cell r="AS641">
            <v>-5.2</v>
          </cell>
          <cell r="AT641">
            <v>100.2</v>
          </cell>
          <cell r="AU641">
            <v>98.5</v>
          </cell>
          <cell r="AV641">
            <v>106.5</v>
          </cell>
          <cell r="AX641">
            <v>189.8</v>
          </cell>
          <cell r="AY641">
            <v>184.3</v>
          </cell>
          <cell r="AZ641">
            <v>150.1</v>
          </cell>
          <cell r="BA641">
            <v>131.69999999999999</v>
          </cell>
          <cell r="BB641">
            <v>162.9</v>
          </cell>
          <cell r="BC641">
            <v>99.9</v>
          </cell>
          <cell r="BE641">
            <v>8.8000000000000007</v>
          </cell>
          <cell r="BF641">
            <v>108.2</v>
          </cell>
          <cell r="BG641">
            <v>19.04</v>
          </cell>
          <cell r="BH641">
            <v>18.510000000000002</v>
          </cell>
          <cell r="BI641">
            <v>82.5</v>
          </cell>
          <cell r="BJ641">
            <v>109.4888</v>
          </cell>
          <cell r="BL641">
            <v>91.25</v>
          </cell>
          <cell r="BM641">
            <v>73.709999999999994</v>
          </cell>
          <cell r="BN641">
            <v>-1.5</v>
          </cell>
          <cell r="BO641">
            <v>5.7</v>
          </cell>
          <cell r="BP641">
            <v>95.9</v>
          </cell>
          <cell r="BQ641">
            <v>95.7</v>
          </cell>
          <cell r="BR641">
            <v>93.9</v>
          </cell>
          <cell r="BS641">
            <v>95.2</v>
          </cell>
          <cell r="BT641">
            <v>4.5999999999999996</v>
          </cell>
          <cell r="BU641">
            <v>3.3</v>
          </cell>
          <cell r="BV641">
            <v>98.3</v>
          </cell>
          <cell r="BW641">
            <v>24</v>
          </cell>
          <cell r="BX641">
            <v>-8.3000000000000007</v>
          </cell>
          <cell r="BY641">
            <v>2.9</v>
          </cell>
          <cell r="BZ641">
            <v>7.3</v>
          </cell>
          <cell r="CA641">
            <v>5.9</v>
          </cell>
          <cell r="CB641">
            <v>0.6</v>
          </cell>
          <cell r="CC641">
            <v>29.4</v>
          </cell>
          <cell r="CD641">
            <v>36.200000000000003</v>
          </cell>
          <cell r="CE641">
            <v>42188</v>
          </cell>
          <cell r="CF641">
            <v>2648567</v>
          </cell>
          <cell r="CG641">
            <v>91.3</v>
          </cell>
          <cell r="CH641">
            <v>80.099999999999994</v>
          </cell>
          <cell r="CI641">
            <v>94.7</v>
          </cell>
          <cell r="CJ641">
            <v>94.2</v>
          </cell>
          <cell r="CK641">
            <v>7.6</v>
          </cell>
          <cell r="CL641">
            <v>-10.4</v>
          </cell>
          <cell r="CM641">
            <v>4.5999999999999996</v>
          </cell>
          <cell r="CN641">
            <v>69.900000000000006</v>
          </cell>
          <cell r="CO641">
            <v>72.2</v>
          </cell>
          <cell r="CP641">
            <v>93.8</v>
          </cell>
          <cell r="CQ641">
            <v>201.00303649899999</v>
          </cell>
          <cell r="CR641">
            <v>18.16</v>
          </cell>
          <cell r="CS641">
            <v>93</v>
          </cell>
          <cell r="CT641">
            <v>103.3</v>
          </cell>
          <cell r="CU641">
            <v>109.2243</v>
          </cell>
          <cell r="CV641">
            <v>6.2</v>
          </cell>
          <cell r="CW641">
            <v>3.47</v>
          </cell>
          <cell r="CX641">
            <v>94</v>
          </cell>
          <cell r="CY641">
            <v>83.2</v>
          </cell>
          <cell r="CZ641">
            <v>91.1</v>
          </cell>
          <cell r="DA641">
            <v>-9.4</v>
          </cell>
          <cell r="DB641">
            <v>103.8</v>
          </cell>
          <cell r="DE641">
            <v>96.3</v>
          </cell>
          <cell r="DF641">
            <v>99.3</v>
          </cell>
          <cell r="DG641">
            <v>92.4</v>
          </cell>
          <cell r="DH641">
            <v>94.9</v>
          </cell>
          <cell r="DI641">
            <v>92.7</v>
          </cell>
          <cell r="DJ641">
            <v>141.77547366799999</v>
          </cell>
          <cell r="DK641">
            <v>107.2</v>
          </cell>
          <cell r="DL641">
            <v>108.6</v>
          </cell>
          <cell r="DM641">
            <v>96.1</v>
          </cell>
          <cell r="DN641">
            <v>23.483108000000001</v>
          </cell>
          <cell r="DO641">
            <v>91.5</v>
          </cell>
          <cell r="DQ641">
            <v>96.8</v>
          </cell>
        </row>
        <row r="642">
          <cell r="B642">
            <v>95.9</v>
          </cell>
          <cell r="C642">
            <v>95.5</v>
          </cell>
          <cell r="D642">
            <v>92.9</v>
          </cell>
          <cell r="E642">
            <v>98.1</v>
          </cell>
          <cell r="F642">
            <v>93.3</v>
          </cell>
          <cell r="G642">
            <v>1.3026</v>
          </cell>
          <cell r="H642">
            <v>1386.1</v>
          </cell>
          <cell r="I642">
            <v>2240.1999999999998</v>
          </cell>
          <cell r="J642">
            <v>0.20899999999999999</v>
          </cell>
          <cell r="K642">
            <v>1.2</v>
          </cell>
          <cell r="L642">
            <v>7913.7</v>
          </cell>
          <cell r="M642">
            <v>284444</v>
          </cell>
          <cell r="N642">
            <v>97.1</v>
          </cell>
          <cell r="O642">
            <v>2272</v>
          </cell>
          <cell r="P642">
            <v>7</v>
          </cell>
          <cell r="Q642">
            <v>19.8</v>
          </cell>
          <cell r="R642">
            <v>10.8</v>
          </cell>
          <cell r="W642">
            <v>-18.399999999999999</v>
          </cell>
          <cell r="X642">
            <v>92.6</v>
          </cell>
          <cell r="Y642">
            <v>9.6</v>
          </cell>
          <cell r="Z642">
            <v>97.5</v>
          </cell>
          <cell r="AA642">
            <v>91.6</v>
          </cell>
          <cell r="AB642">
            <v>89</v>
          </cell>
          <cell r="AC642">
            <v>1.3026</v>
          </cell>
          <cell r="AD642">
            <v>97.2</v>
          </cell>
          <cell r="AE642">
            <v>-19.600000000000001</v>
          </cell>
          <cell r="AF642">
            <v>94.418165000000002</v>
          </cell>
          <cell r="AG642">
            <v>102.96</v>
          </cell>
          <cell r="AH642">
            <v>98.2</v>
          </cell>
          <cell r="AI642">
            <v>92.6</v>
          </cell>
          <cell r="AJ642">
            <v>20.6</v>
          </cell>
          <cell r="AK642">
            <v>14.7</v>
          </cell>
          <cell r="AL642">
            <v>-4.9000000000000004</v>
          </cell>
          <cell r="AM642">
            <v>96.265100000000004</v>
          </cell>
          <cell r="AN642">
            <v>99.531800000000004</v>
          </cell>
          <cell r="AO642">
            <v>64.8</v>
          </cell>
          <cell r="AP642">
            <v>31.3</v>
          </cell>
          <cell r="AQ642">
            <v>101</v>
          </cell>
          <cell r="AR642">
            <v>36.299999999999997</v>
          </cell>
          <cell r="AS642">
            <v>-5.9</v>
          </cell>
          <cell r="AT642">
            <v>97.6</v>
          </cell>
          <cell r="AU642">
            <v>98.69</v>
          </cell>
          <cell r="AV642">
            <v>105.4</v>
          </cell>
          <cell r="AX642">
            <v>184.9</v>
          </cell>
          <cell r="AY642">
            <v>179.4</v>
          </cell>
          <cell r="AZ642">
            <v>144.69999999999999</v>
          </cell>
          <cell r="BA642">
            <v>127.1</v>
          </cell>
          <cell r="BB642">
            <v>156.9</v>
          </cell>
          <cell r="BC642">
            <v>99.6</v>
          </cell>
          <cell r="BE642">
            <v>12.8</v>
          </cell>
          <cell r="BF642">
            <v>108.5</v>
          </cell>
          <cell r="BG642">
            <v>19.170000000000002</v>
          </cell>
          <cell r="BH642">
            <v>19.11</v>
          </cell>
          <cell r="BI642">
            <v>95.8</v>
          </cell>
          <cell r="BJ642">
            <v>109.76009999999999</v>
          </cell>
          <cell r="BL642">
            <v>90.96</v>
          </cell>
          <cell r="BM642">
            <v>73.94</v>
          </cell>
          <cell r="BN642">
            <v>-0.7</v>
          </cell>
          <cell r="BO642">
            <v>4.3</v>
          </cell>
          <cell r="BP642">
            <v>97.2</v>
          </cell>
          <cell r="BQ642">
            <v>93.2</v>
          </cell>
          <cell r="BR642">
            <v>93.5</v>
          </cell>
          <cell r="BS642">
            <v>94.9</v>
          </cell>
          <cell r="BT642">
            <v>4.2</v>
          </cell>
          <cell r="BU642">
            <v>6.4</v>
          </cell>
          <cell r="BV642">
            <v>97.5</v>
          </cell>
          <cell r="BW642">
            <v>20</v>
          </cell>
          <cell r="BX642">
            <v>-12.1</v>
          </cell>
          <cell r="BY642">
            <v>-6.1</v>
          </cell>
          <cell r="BZ642">
            <v>5.4</v>
          </cell>
          <cell r="CA642">
            <v>6</v>
          </cell>
          <cell r="CB642">
            <v>-1.5</v>
          </cell>
          <cell r="CC642">
            <v>30.8</v>
          </cell>
          <cell r="CD642">
            <v>37.6</v>
          </cell>
          <cell r="CE642">
            <v>42190</v>
          </cell>
          <cell r="CF642">
            <v>2665071</v>
          </cell>
          <cell r="CG642">
            <v>92</v>
          </cell>
          <cell r="CH642">
            <v>79.5</v>
          </cell>
          <cell r="CI642">
            <v>97.2</v>
          </cell>
          <cell r="CJ642">
            <v>94.1</v>
          </cell>
          <cell r="CK642">
            <v>7.6</v>
          </cell>
          <cell r="CL642">
            <v>-12.6</v>
          </cell>
          <cell r="CM642">
            <v>4.2</v>
          </cell>
          <cell r="CN642">
            <v>66.7</v>
          </cell>
          <cell r="CO642">
            <v>71.900000000000006</v>
          </cell>
          <cell r="CP642">
            <v>91.5</v>
          </cell>
          <cell r="CQ642">
            <v>131.46473693799999</v>
          </cell>
          <cell r="CR642">
            <v>16.649999999999999</v>
          </cell>
          <cell r="CS642">
            <v>93.2</v>
          </cell>
          <cell r="CT642">
            <v>103.8</v>
          </cell>
          <cell r="CU642">
            <v>109.4161</v>
          </cell>
          <cell r="CV642">
            <v>6.56</v>
          </cell>
          <cell r="CW642">
            <v>3.81</v>
          </cell>
          <cell r="CX642">
            <v>94.6</v>
          </cell>
          <cell r="CY642">
            <v>82.4</v>
          </cell>
          <cell r="CZ642">
            <v>98.7</v>
          </cell>
          <cell r="DA642">
            <v>-23.8</v>
          </cell>
          <cell r="DB642">
            <v>100.5</v>
          </cell>
          <cell r="DE642">
            <v>93.5</v>
          </cell>
          <cell r="DF642">
            <v>98.5</v>
          </cell>
          <cell r="DG642">
            <v>90.8</v>
          </cell>
          <cell r="DH642">
            <v>91.1</v>
          </cell>
          <cell r="DI642">
            <v>93.6</v>
          </cell>
          <cell r="DJ642">
            <v>134.71141047699999</v>
          </cell>
          <cell r="DK642">
            <v>108.2</v>
          </cell>
          <cell r="DL642">
            <v>108.9</v>
          </cell>
          <cell r="DM642">
            <v>95.9</v>
          </cell>
          <cell r="DN642">
            <v>23.622734000000001</v>
          </cell>
          <cell r="DO642">
            <v>93.4</v>
          </cell>
          <cell r="DQ642">
            <v>97.1</v>
          </cell>
        </row>
        <row r="643">
          <cell r="B643">
            <v>97.1</v>
          </cell>
          <cell r="C643">
            <v>96.6</v>
          </cell>
          <cell r="D643">
            <v>95.3</v>
          </cell>
          <cell r="E643">
            <v>97.9</v>
          </cell>
          <cell r="F643">
            <v>93.7</v>
          </cell>
          <cell r="G643">
            <v>1.2982050000000001</v>
          </cell>
          <cell r="H643">
            <v>1391</v>
          </cell>
          <cell r="I643">
            <v>2239.8000000000002</v>
          </cell>
          <cell r="J643">
            <v>0.20100000000000001</v>
          </cell>
          <cell r="K643">
            <v>1.3</v>
          </cell>
          <cell r="L643">
            <v>8348.7999999999993</v>
          </cell>
          <cell r="M643">
            <v>261316</v>
          </cell>
          <cell r="N643">
            <v>96.6</v>
          </cell>
          <cell r="O643">
            <v>2261</v>
          </cell>
          <cell r="P643">
            <v>6.9</v>
          </cell>
          <cell r="Q643">
            <v>15.9</v>
          </cell>
          <cell r="R643">
            <v>11.4</v>
          </cell>
          <cell r="W643">
            <v>-18.2</v>
          </cell>
          <cell r="X643">
            <v>94</v>
          </cell>
          <cell r="Y643">
            <v>7.2</v>
          </cell>
          <cell r="Z643">
            <v>97.8</v>
          </cell>
          <cell r="AA643">
            <v>91.7</v>
          </cell>
          <cell r="AB643">
            <v>89.1</v>
          </cell>
          <cell r="AC643">
            <v>1.2982050000000001</v>
          </cell>
          <cell r="AD643">
            <v>96.3</v>
          </cell>
          <cell r="AE643">
            <v>-18.899999999999999</v>
          </cell>
          <cell r="AF643">
            <v>94.586894999999998</v>
          </cell>
          <cell r="AG643">
            <v>102.98</v>
          </cell>
          <cell r="AH643">
            <v>98.5</v>
          </cell>
          <cell r="AI643">
            <v>94</v>
          </cell>
          <cell r="AJ643">
            <v>18.7</v>
          </cell>
          <cell r="AK643">
            <v>13.9</v>
          </cell>
          <cell r="AL643">
            <v>-1.1000000000000001</v>
          </cell>
          <cell r="AM643">
            <v>96.558700000000002</v>
          </cell>
          <cell r="AN643">
            <v>99.702600000000004</v>
          </cell>
          <cell r="AO643">
            <v>21.9</v>
          </cell>
          <cell r="AP643">
            <v>87.6</v>
          </cell>
          <cell r="AQ643">
            <v>101.3</v>
          </cell>
          <cell r="AR643">
            <v>36.4</v>
          </cell>
          <cell r="AS643">
            <v>-4.5</v>
          </cell>
          <cell r="AT643">
            <v>99</v>
          </cell>
          <cell r="AU643">
            <v>98.71</v>
          </cell>
          <cell r="AV643">
            <v>105</v>
          </cell>
          <cell r="AX643">
            <v>185.1</v>
          </cell>
          <cell r="AY643">
            <v>179</v>
          </cell>
          <cell r="AZ643">
            <v>141.19999999999999</v>
          </cell>
          <cell r="BA643">
            <v>128.30000000000001</v>
          </cell>
          <cell r="BB643">
            <v>150.19999999999999</v>
          </cell>
          <cell r="BC643">
            <v>99.4</v>
          </cell>
          <cell r="BE643">
            <v>3</v>
          </cell>
          <cell r="BF643">
            <v>108.6</v>
          </cell>
          <cell r="BG643">
            <v>19.09</v>
          </cell>
          <cell r="BH643">
            <v>18.95</v>
          </cell>
          <cell r="BI643">
            <v>95.2</v>
          </cell>
          <cell r="BJ643">
            <v>109.985</v>
          </cell>
          <cell r="BL643">
            <v>90.09</v>
          </cell>
          <cell r="BM643">
            <v>75.39</v>
          </cell>
          <cell r="BN643">
            <v>0.5</v>
          </cell>
          <cell r="BO643">
            <v>6.3</v>
          </cell>
          <cell r="BP643">
            <v>94.7</v>
          </cell>
          <cell r="BQ643">
            <v>92.9</v>
          </cell>
          <cell r="BR643">
            <v>90.8</v>
          </cell>
          <cell r="BS643">
            <v>95.5</v>
          </cell>
          <cell r="BT643">
            <v>2.9</v>
          </cell>
          <cell r="BU643">
            <v>11.4</v>
          </cell>
          <cell r="BV643">
            <v>98</v>
          </cell>
          <cell r="BW643">
            <v>22.4</v>
          </cell>
          <cell r="BX643">
            <v>-7.6</v>
          </cell>
          <cell r="BY643">
            <v>1.2</v>
          </cell>
          <cell r="BZ643">
            <v>6.9</v>
          </cell>
          <cell r="CA643">
            <v>6.2</v>
          </cell>
          <cell r="CB643">
            <v>-0.2</v>
          </cell>
          <cell r="CC643">
            <v>33.9</v>
          </cell>
          <cell r="CD643">
            <v>37.700000000000003</v>
          </cell>
          <cell r="CE643">
            <v>42238</v>
          </cell>
          <cell r="CF643">
            <v>2651743</v>
          </cell>
          <cell r="CG643">
            <v>94.1</v>
          </cell>
          <cell r="CH643">
            <v>82.4</v>
          </cell>
          <cell r="CI643">
            <v>94.2</v>
          </cell>
          <cell r="CJ643">
            <v>100.2</v>
          </cell>
          <cell r="CK643">
            <v>6.7</v>
          </cell>
          <cell r="CL643">
            <v>-13.6</v>
          </cell>
          <cell r="CM643">
            <v>2.9</v>
          </cell>
          <cell r="CN643">
            <v>74.400000000000006</v>
          </cell>
          <cell r="CO643">
            <v>76.8</v>
          </cell>
          <cell r="CP643">
            <v>90</v>
          </cell>
          <cell r="CQ643">
            <v>65.217132567999997</v>
          </cell>
          <cell r="CR643">
            <v>17.670000000000002</v>
          </cell>
          <cell r="CS643">
            <v>93.3</v>
          </cell>
          <cell r="CT643">
            <v>104.4</v>
          </cell>
          <cell r="CU643">
            <v>109.54130000000001</v>
          </cell>
          <cell r="CV643">
            <v>6.15</v>
          </cell>
          <cell r="CW643">
            <v>3.58</v>
          </cell>
          <cell r="CX643">
            <v>96.5</v>
          </cell>
          <cell r="CY643">
            <v>85</v>
          </cell>
          <cell r="CZ643">
            <v>98.3</v>
          </cell>
          <cell r="DA643">
            <v>9.1</v>
          </cell>
          <cell r="DB643">
            <v>97.1</v>
          </cell>
          <cell r="DE643">
            <v>95.5</v>
          </cell>
          <cell r="DF643">
            <v>98.6</v>
          </cell>
          <cell r="DG643">
            <v>88.4</v>
          </cell>
          <cell r="DH643">
            <v>93.2</v>
          </cell>
          <cell r="DI643">
            <v>89.4</v>
          </cell>
          <cell r="DJ643">
            <v>106.511540096</v>
          </cell>
          <cell r="DK643">
            <v>108</v>
          </cell>
          <cell r="DL643">
            <v>109.2</v>
          </cell>
          <cell r="DM643">
            <v>95.7</v>
          </cell>
          <cell r="DN643">
            <v>24.691835999999999</v>
          </cell>
          <cell r="DO643">
            <v>93.9</v>
          </cell>
          <cell r="DQ643">
            <v>96.5</v>
          </cell>
        </row>
        <row r="644">
          <cell r="B644">
            <v>96.5</v>
          </cell>
          <cell r="C644">
            <v>97.4</v>
          </cell>
          <cell r="D644">
            <v>95.5</v>
          </cell>
          <cell r="E644">
            <v>99.3</v>
          </cell>
          <cell r="F644">
            <v>97.9</v>
          </cell>
          <cell r="G644">
            <v>1.318875</v>
          </cell>
          <cell r="H644">
            <v>1390.3</v>
          </cell>
          <cell r="I644">
            <v>2239</v>
          </cell>
          <cell r="J644">
            <v>0.21</v>
          </cell>
          <cell r="K644">
            <v>1.5</v>
          </cell>
          <cell r="L644">
            <v>7959.2</v>
          </cell>
          <cell r="M644">
            <v>282913</v>
          </cell>
          <cell r="N644">
            <v>98.1</v>
          </cell>
          <cell r="O644">
            <v>2112</v>
          </cell>
          <cell r="P644">
            <v>6.8</v>
          </cell>
          <cell r="Q644">
            <v>15.9</v>
          </cell>
          <cell r="R644">
            <v>11.1</v>
          </cell>
          <cell r="W644">
            <v>-15.8</v>
          </cell>
          <cell r="X644">
            <v>98.6</v>
          </cell>
          <cell r="Y644">
            <v>9.6</v>
          </cell>
          <cell r="Z644">
            <v>98.1</v>
          </cell>
          <cell r="AA644">
            <v>92.3</v>
          </cell>
          <cell r="AB644">
            <v>90.1</v>
          </cell>
          <cell r="AC644">
            <v>1.318875</v>
          </cell>
          <cell r="AD644">
            <v>98</v>
          </cell>
          <cell r="AE644">
            <v>-14.5</v>
          </cell>
          <cell r="AF644">
            <v>94.837475999999995</v>
          </cell>
          <cell r="AG644">
            <v>103.36</v>
          </cell>
          <cell r="AH644">
            <v>98.7</v>
          </cell>
          <cell r="AI644">
            <v>98.6</v>
          </cell>
          <cell r="AJ644">
            <v>18.899999999999999</v>
          </cell>
          <cell r="AK644">
            <v>13.2</v>
          </cell>
          <cell r="AL644">
            <v>0.3</v>
          </cell>
          <cell r="AM644">
            <v>96.877399999999994</v>
          </cell>
          <cell r="AN644">
            <v>99.897900000000007</v>
          </cell>
          <cell r="AO644">
            <v>31.9</v>
          </cell>
          <cell r="AP644">
            <v>80</v>
          </cell>
          <cell r="AQ644">
            <v>101.2</v>
          </cell>
          <cell r="AR644">
            <v>38.5</v>
          </cell>
          <cell r="AS644">
            <v>-4.7</v>
          </cell>
          <cell r="AT644">
            <v>99.4</v>
          </cell>
          <cell r="AU644">
            <v>99.99</v>
          </cell>
          <cell r="AV644">
            <v>104.6</v>
          </cell>
          <cell r="AX644">
            <v>185.1</v>
          </cell>
          <cell r="AY644">
            <v>178.5</v>
          </cell>
          <cell r="AZ644">
            <v>137.5</v>
          </cell>
          <cell r="BA644">
            <v>128.30000000000001</v>
          </cell>
          <cell r="BB644">
            <v>144</v>
          </cell>
          <cell r="BC644">
            <v>99.2</v>
          </cell>
          <cell r="BE644">
            <v>12.4</v>
          </cell>
          <cell r="BF644">
            <v>107.5</v>
          </cell>
          <cell r="BG644">
            <v>18.73</v>
          </cell>
          <cell r="BH644">
            <v>19.63</v>
          </cell>
          <cell r="BI644">
            <v>98</v>
          </cell>
          <cell r="BJ644">
            <v>111.9736</v>
          </cell>
          <cell r="BL644">
            <v>90.8</v>
          </cell>
          <cell r="BM644">
            <v>74.510000000000005</v>
          </cell>
          <cell r="BN644">
            <v>7.6</v>
          </cell>
          <cell r="BO644">
            <v>11.5</v>
          </cell>
          <cell r="BP644">
            <v>97.8</v>
          </cell>
          <cell r="BQ644">
            <v>94</v>
          </cell>
          <cell r="BR644">
            <v>92.9</v>
          </cell>
          <cell r="BS644">
            <v>94.8</v>
          </cell>
          <cell r="BT644">
            <v>4.3</v>
          </cell>
          <cell r="BU644">
            <v>5</v>
          </cell>
          <cell r="BV644">
            <v>98.1</v>
          </cell>
          <cell r="BW644">
            <v>17.7</v>
          </cell>
          <cell r="BX644">
            <v>-8.3000000000000007</v>
          </cell>
          <cell r="BY644">
            <v>-1.6</v>
          </cell>
          <cell r="BZ644">
            <v>9.6</v>
          </cell>
          <cell r="CA644">
            <v>6.5</v>
          </cell>
          <cell r="CB644">
            <v>1.1000000000000001</v>
          </cell>
          <cell r="CC644">
            <v>36.200000000000003</v>
          </cell>
          <cell r="CD644">
            <v>36.5</v>
          </cell>
          <cell r="CE644">
            <v>42252</v>
          </cell>
          <cell r="CF644">
            <v>2658386</v>
          </cell>
          <cell r="CG644">
            <v>101</v>
          </cell>
          <cell r="CH644">
            <v>97.5</v>
          </cell>
          <cell r="CI644">
            <v>95.2</v>
          </cell>
          <cell r="CJ644">
            <v>107.9</v>
          </cell>
          <cell r="CK644">
            <v>5.5</v>
          </cell>
          <cell r="CL644">
            <v>-13.4</v>
          </cell>
          <cell r="CM644">
            <v>4.3</v>
          </cell>
          <cell r="CN644">
            <v>74.400000000000006</v>
          </cell>
          <cell r="CO644">
            <v>75.3</v>
          </cell>
          <cell r="CP644">
            <v>95</v>
          </cell>
          <cell r="CQ644">
            <v>126.394721985</v>
          </cell>
          <cell r="CR644">
            <v>21.08</v>
          </cell>
          <cell r="CS644">
            <v>93.3</v>
          </cell>
          <cell r="CT644">
            <v>104.9</v>
          </cell>
          <cell r="CU644">
            <v>111.63809999999999</v>
          </cell>
          <cell r="CV644">
            <v>6.08</v>
          </cell>
          <cell r="CW644">
            <v>3.57</v>
          </cell>
          <cell r="CX644">
            <v>103.5</v>
          </cell>
          <cell r="CY644">
            <v>100.4</v>
          </cell>
          <cell r="CZ644">
            <v>100</v>
          </cell>
          <cell r="DA644">
            <v>0.8</v>
          </cell>
          <cell r="DB644">
            <v>99.9</v>
          </cell>
          <cell r="DE644">
            <v>95.2</v>
          </cell>
          <cell r="DF644">
            <v>97.9</v>
          </cell>
          <cell r="DG644">
            <v>95.4</v>
          </cell>
          <cell r="DH644">
            <v>101.1</v>
          </cell>
          <cell r="DI644">
            <v>92.3</v>
          </cell>
          <cell r="DJ644">
            <v>120.486475351</v>
          </cell>
          <cell r="DK644">
            <v>106.6</v>
          </cell>
          <cell r="DL644">
            <v>109.1</v>
          </cell>
          <cell r="DM644">
            <v>95.8</v>
          </cell>
          <cell r="DN644">
            <v>24.881640999999998</v>
          </cell>
          <cell r="DO644">
            <v>94.3</v>
          </cell>
          <cell r="DQ644">
            <v>98.2</v>
          </cell>
        </row>
        <row r="645">
          <cell r="B645">
            <v>97.7</v>
          </cell>
          <cell r="C645">
            <v>97.5</v>
          </cell>
          <cell r="D645">
            <v>95.8</v>
          </cell>
          <cell r="E645">
            <v>99.4</v>
          </cell>
          <cell r="F645">
            <v>95.6</v>
          </cell>
          <cell r="G645">
            <v>1.3080130000000001</v>
          </cell>
          <cell r="H645">
            <v>1399.1</v>
          </cell>
          <cell r="I645">
            <v>2246.6</v>
          </cell>
          <cell r="J645">
            <v>0.221</v>
          </cell>
          <cell r="K645">
            <v>1.6</v>
          </cell>
          <cell r="L645">
            <v>8276</v>
          </cell>
          <cell r="M645">
            <v>253146</v>
          </cell>
          <cell r="N645">
            <v>96.4</v>
          </cell>
          <cell r="O645">
            <v>2459</v>
          </cell>
          <cell r="P645">
            <v>6.8</v>
          </cell>
          <cell r="Q645">
            <v>14.4</v>
          </cell>
          <cell r="R645">
            <v>12.5</v>
          </cell>
          <cell r="W645">
            <v>-15.9</v>
          </cell>
          <cell r="X645">
            <v>94.7</v>
          </cell>
          <cell r="Y645">
            <v>11.8</v>
          </cell>
          <cell r="Z645">
            <v>98.1</v>
          </cell>
          <cell r="AA645">
            <v>92.2</v>
          </cell>
          <cell r="AB645">
            <v>90</v>
          </cell>
          <cell r="AC645">
            <v>1.3080130000000001</v>
          </cell>
          <cell r="AD645">
            <v>96.9</v>
          </cell>
          <cell r="AE645">
            <v>-16.600000000000001</v>
          </cell>
          <cell r="AF645">
            <v>94.842406999999994</v>
          </cell>
          <cell r="AG645">
            <v>107.78</v>
          </cell>
          <cell r="AH645">
            <v>98.8</v>
          </cell>
          <cell r="AI645">
            <v>94.7</v>
          </cell>
          <cell r="AJ645">
            <v>19</v>
          </cell>
          <cell r="AK645">
            <v>13.2</v>
          </cell>
          <cell r="AL645">
            <v>0</v>
          </cell>
          <cell r="AM645">
            <v>97.216399999999993</v>
          </cell>
          <cell r="AN645">
            <v>100.1125</v>
          </cell>
          <cell r="AO645">
            <v>21.6</v>
          </cell>
          <cell r="AP645">
            <v>93.2</v>
          </cell>
          <cell r="AQ645">
            <v>100.7</v>
          </cell>
          <cell r="AR645">
            <v>36.299999999999997</v>
          </cell>
          <cell r="AS645">
            <v>-4.5</v>
          </cell>
          <cell r="AT645">
            <v>100.2</v>
          </cell>
          <cell r="AU645">
            <v>99.95</v>
          </cell>
          <cell r="AV645">
            <v>104.8</v>
          </cell>
          <cell r="AX645">
            <v>193.1</v>
          </cell>
          <cell r="AY645">
            <v>185.3</v>
          </cell>
          <cell r="AZ645">
            <v>136.9</v>
          </cell>
          <cell r="BA645">
            <v>122</v>
          </cell>
          <cell r="BB645">
            <v>147.19999999999999</v>
          </cell>
          <cell r="BC645">
            <v>99.1</v>
          </cell>
          <cell r="BE645">
            <v>9.9</v>
          </cell>
          <cell r="BF645">
            <v>108.4</v>
          </cell>
          <cell r="BG645">
            <v>18.670000000000002</v>
          </cell>
          <cell r="BH645">
            <v>19.12</v>
          </cell>
          <cell r="BI645">
            <v>98.1</v>
          </cell>
          <cell r="BJ645">
            <v>112.0151</v>
          </cell>
          <cell r="BL645">
            <v>89.24</v>
          </cell>
          <cell r="BM645">
            <v>74.53</v>
          </cell>
          <cell r="BN645">
            <v>9.6</v>
          </cell>
          <cell r="BO645">
            <v>13.6</v>
          </cell>
          <cell r="BP645">
            <v>94.5</v>
          </cell>
          <cell r="BQ645">
            <v>91.8</v>
          </cell>
          <cell r="BR645">
            <v>90.1</v>
          </cell>
          <cell r="BS645">
            <v>95.4</v>
          </cell>
          <cell r="BT645">
            <v>1.6</v>
          </cell>
          <cell r="BU645">
            <v>6.6</v>
          </cell>
          <cell r="BV645">
            <v>98.3</v>
          </cell>
          <cell r="BW645">
            <v>22.9</v>
          </cell>
          <cell r="BX645">
            <v>-7.4</v>
          </cell>
          <cell r="BY645">
            <v>-1.7</v>
          </cell>
          <cell r="BZ645">
            <v>10.199999999999999</v>
          </cell>
          <cell r="CA645">
            <v>6.8</v>
          </cell>
          <cell r="CB645">
            <v>4.3</v>
          </cell>
          <cell r="CC645">
            <v>42.8</v>
          </cell>
          <cell r="CD645">
            <v>40.700000000000003</v>
          </cell>
          <cell r="CE645">
            <v>42310</v>
          </cell>
          <cell r="CF645">
            <v>2642884</v>
          </cell>
          <cell r="CG645">
            <v>101.7</v>
          </cell>
          <cell r="CH645">
            <v>88.9</v>
          </cell>
          <cell r="CI645">
            <v>110.1</v>
          </cell>
          <cell r="CJ645">
            <v>101.1</v>
          </cell>
          <cell r="CK645">
            <v>4.5999999999999996</v>
          </cell>
          <cell r="CL645">
            <v>-12.6</v>
          </cell>
          <cell r="CM645">
            <v>1.6</v>
          </cell>
          <cell r="CN645">
            <v>74.3</v>
          </cell>
          <cell r="CO645">
            <v>75.8</v>
          </cell>
          <cell r="CP645">
            <v>91.4</v>
          </cell>
          <cell r="CQ645">
            <v>160.84449768100001</v>
          </cell>
          <cell r="CR645">
            <v>20.82</v>
          </cell>
          <cell r="CS645">
            <v>93.3</v>
          </cell>
          <cell r="CT645">
            <v>105.1</v>
          </cell>
          <cell r="CU645">
            <v>111.575</v>
          </cell>
          <cell r="CV645">
            <v>7.02</v>
          </cell>
          <cell r="CW645">
            <v>4.04</v>
          </cell>
          <cell r="CX645">
            <v>104</v>
          </cell>
          <cell r="CY645">
            <v>91.4</v>
          </cell>
          <cell r="CZ645">
            <v>101.5</v>
          </cell>
          <cell r="DA645">
            <v>-1.5</v>
          </cell>
          <cell r="DB645">
            <v>99.3</v>
          </cell>
          <cell r="DE645">
            <v>96.4</v>
          </cell>
          <cell r="DF645">
            <v>99</v>
          </cell>
          <cell r="DG645">
            <v>93.8</v>
          </cell>
          <cell r="DH645">
            <v>94.4</v>
          </cell>
          <cell r="DI645">
            <v>88.9</v>
          </cell>
          <cell r="DJ645">
            <v>108.02306159600001</v>
          </cell>
          <cell r="DK645">
            <v>108.2</v>
          </cell>
          <cell r="DL645">
            <v>109.6</v>
          </cell>
          <cell r="DM645">
            <v>95</v>
          </cell>
          <cell r="DN645">
            <v>25.532357000000001</v>
          </cell>
          <cell r="DO645">
            <v>95.1</v>
          </cell>
          <cell r="DQ645">
            <v>96.5</v>
          </cell>
        </row>
        <row r="646">
          <cell r="B646">
            <v>98.9</v>
          </cell>
          <cell r="C646">
            <v>99.9</v>
          </cell>
          <cell r="D646">
            <v>98.4</v>
          </cell>
          <cell r="E646">
            <v>101.3</v>
          </cell>
          <cell r="F646">
            <v>96.4</v>
          </cell>
          <cell r="G646">
            <v>1.3309500000000001</v>
          </cell>
          <cell r="H646">
            <v>1412.2</v>
          </cell>
          <cell r="I646">
            <v>2259.6</v>
          </cell>
          <cell r="J646">
            <v>0.22600000000000001</v>
          </cell>
          <cell r="K646">
            <v>1.7</v>
          </cell>
          <cell r="L646">
            <v>8103.2</v>
          </cell>
          <cell r="M646">
            <v>214044</v>
          </cell>
          <cell r="N646">
            <v>98.7</v>
          </cell>
          <cell r="O646">
            <v>2212</v>
          </cell>
          <cell r="P646">
            <v>6.8</v>
          </cell>
          <cell r="Q646">
            <v>16.8</v>
          </cell>
          <cell r="R646">
            <v>9.6999999999999993</v>
          </cell>
          <cell r="W646">
            <v>-11.7</v>
          </cell>
          <cell r="X646">
            <v>94.5</v>
          </cell>
          <cell r="Y646">
            <v>13.6</v>
          </cell>
          <cell r="Z646">
            <v>98.3</v>
          </cell>
          <cell r="AA646">
            <v>92.5</v>
          </cell>
          <cell r="AB646">
            <v>90.7</v>
          </cell>
          <cell r="AC646">
            <v>1.3309500000000001</v>
          </cell>
          <cell r="AD646">
            <v>98.5</v>
          </cell>
          <cell r="AE646">
            <v>-10.8</v>
          </cell>
          <cell r="AF646">
            <v>94.751908</v>
          </cell>
          <cell r="AG646">
            <v>111.06</v>
          </cell>
          <cell r="AH646">
            <v>98.7</v>
          </cell>
          <cell r="AI646">
            <v>94.5</v>
          </cell>
          <cell r="AJ646">
            <v>19.5</v>
          </cell>
          <cell r="AK646">
            <v>11.5</v>
          </cell>
          <cell r="AL646">
            <v>3.9</v>
          </cell>
          <cell r="AM646">
            <v>97.572500000000005</v>
          </cell>
          <cell r="AN646">
            <v>100.3433</v>
          </cell>
          <cell r="AO646">
            <v>15.7</v>
          </cell>
          <cell r="AP646">
            <v>99</v>
          </cell>
          <cell r="AQ646">
            <v>100.5</v>
          </cell>
          <cell r="AR646">
            <v>42</v>
          </cell>
          <cell r="AS646">
            <v>-4</v>
          </cell>
          <cell r="AT646">
            <v>102.5</v>
          </cell>
          <cell r="AU646">
            <v>100.89</v>
          </cell>
          <cell r="AV646">
            <v>104.9</v>
          </cell>
          <cell r="AX646">
            <v>197.2</v>
          </cell>
          <cell r="AY646">
            <v>189.2</v>
          </cell>
          <cell r="AZ646">
            <v>139</v>
          </cell>
          <cell r="BA646">
            <v>116.6</v>
          </cell>
          <cell r="BB646">
            <v>154.6</v>
          </cell>
          <cell r="BC646">
            <v>99.2</v>
          </cell>
          <cell r="BE646">
            <v>17.8</v>
          </cell>
          <cell r="BF646">
            <v>108.9</v>
          </cell>
          <cell r="BG646">
            <v>18.88</v>
          </cell>
          <cell r="BH646">
            <v>19.149999999999999</v>
          </cell>
          <cell r="BI646">
            <v>98.1</v>
          </cell>
          <cell r="BJ646">
            <v>113.4169</v>
          </cell>
          <cell r="BL646">
            <v>91.07</v>
          </cell>
          <cell r="BM646">
            <v>75.489999999999995</v>
          </cell>
          <cell r="BN646">
            <v>17.100000000000001</v>
          </cell>
          <cell r="BO646">
            <v>21.1</v>
          </cell>
          <cell r="BP646">
            <v>99.5</v>
          </cell>
          <cell r="BQ646">
            <v>97.1</v>
          </cell>
          <cell r="BR646">
            <v>94.9</v>
          </cell>
          <cell r="BS646">
            <v>95.3</v>
          </cell>
          <cell r="BT646">
            <v>4.2</v>
          </cell>
          <cell r="BU646">
            <v>6.3</v>
          </cell>
          <cell r="BV646">
            <v>100</v>
          </cell>
          <cell r="BW646">
            <v>22.7</v>
          </cell>
          <cell r="BX646">
            <v>-5.7</v>
          </cell>
          <cell r="BY646">
            <v>8.4</v>
          </cell>
          <cell r="BZ646">
            <v>15</v>
          </cell>
          <cell r="CA646">
            <v>7</v>
          </cell>
          <cell r="CB646">
            <v>1.8</v>
          </cell>
          <cell r="CC646">
            <v>37.200000000000003</v>
          </cell>
          <cell r="CD646">
            <v>44.4</v>
          </cell>
          <cell r="CE646">
            <v>42317</v>
          </cell>
          <cell r="CF646">
            <v>2545135</v>
          </cell>
          <cell r="CG646">
            <v>96.4</v>
          </cell>
          <cell r="CH646">
            <v>88.3</v>
          </cell>
          <cell r="CI646">
            <v>103.3</v>
          </cell>
          <cell r="CJ646">
            <v>94.6</v>
          </cell>
          <cell r="CK646">
            <v>4.0999999999999996</v>
          </cell>
          <cell r="CL646">
            <v>-11.3</v>
          </cell>
          <cell r="CM646">
            <v>4.2</v>
          </cell>
          <cell r="CN646">
            <v>74.7</v>
          </cell>
          <cell r="CO646">
            <v>76.099999999999994</v>
          </cell>
          <cell r="CP646">
            <v>97.1</v>
          </cell>
          <cell r="CQ646">
            <v>131.17686462399999</v>
          </cell>
          <cell r="CR646">
            <v>17.309999999999999</v>
          </cell>
          <cell r="CS646">
            <v>93.3</v>
          </cell>
          <cell r="CT646">
            <v>105.7</v>
          </cell>
          <cell r="CU646">
            <v>113.0291</v>
          </cell>
          <cell r="CV646">
            <v>6.36</v>
          </cell>
          <cell r="CW646">
            <v>3.66</v>
          </cell>
          <cell r="CX646">
            <v>98.7</v>
          </cell>
          <cell r="CY646">
            <v>90.8</v>
          </cell>
          <cell r="CZ646">
            <v>101.2</v>
          </cell>
          <cell r="DA646">
            <v>-2.2000000000000002</v>
          </cell>
          <cell r="DB646">
            <v>98.9</v>
          </cell>
          <cell r="DE646">
            <v>97.4</v>
          </cell>
          <cell r="DF646">
            <v>100.4</v>
          </cell>
          <cell r="DG646">
            <v>97.9</v>
          </cell>
          <cell r="DH646">
            <v>93.6</v>
          </cell>
          <cell r="DI646">
            <v>93.5</v>
          </cell>
          <cell r="DJ646">
            <v>118.675231911</v>
          </cell>
          <cell r="DK646">
            <v>107.6</v>
          </cell>
          <cell r="DL646">
            <v>110.2</v>
          </cell>
          <cell r="DM646">
            <v>97.1</v>
          </cell>
          <cell r="DN646">
            <v>25.983391000000001</v>
          </cell>
          <cell r="DO646">
            <v>95.2</v>
          </cell>
          <cell r="DQ646">
            <v>98.7</v>
          </cell>
        </row>
        <row r="647">
          <cell r="B647">
            <v>98.9</v>
          </cell>
          <cell r="C647">
            <v>100.1</v>
          </cell>
          <cell r="D647">
            <v>97.7</v>
          </cell>
          <cell r="E647">
            <v>102.5</v>
          </cell>
          <cell r="F647">
            <v>99</v>
          </cell>
          <cell r="G647">
            <v>1.3347899999999999</v>
          </cell>
          <cell r="H647">
            <v>1424.8</v>
          </cell>
          <cell r="I647">
            <v>2266.3000000000002</v>
          </cell>
          <cell r="J647">
            <v>0.223</v>
          </cell>
          <cell r="K647">
            <v>1.9</v>
          </cell>
          <cell r="L647">
            <v>8594.4</v>
          </cell>
          <cell r="M647">
            <v>247199</v>
          </cell>
          <cell r="N647">
            <v>98.2</v>
          </cell>
          <cell r="O647">
            <v>2000</v>
          </cell>
          <cell r="P647">
            <v>6.8</v>
          </cell>
          <cell r="Q647">
            <v>18.7</v>
          </cell>
          <cell r="R647">
            <v>10.1</v>
          </cell>
          <cell r="W647">
            <v>-14.5</v>
          </cell>
          <cell r="X647">
            <v>99.2</v>
          </cell>
          <cell r="Y647">
            <v>16.2</v>
          </cell>
          <cell r="Z647">
            <v>98.2</v>
          </cell>
          <cell r="AA647">
            <v>92.4</v>
          </cell>
          <cell r="AB647">
            <v>90.6</v>
          </cell>
          <cell r="AC647">
            <v>1.3347899999999999</v>
          </cell>
          <cell r="AD647">
            <v>98.2</v>
          </cell>
          <cell r="AE647">
            <v>-10.199999999999999</v>
          </cell>
          <cell r="AF647">
            <v>94.751908</v>
          </cell>
          <cell r="AG647">
            <v>111.96</v>
          </cell>
          <cell r="AH647">
            <v>98.9</v>
          </cell>
          <cell r="AI647">
            <v>99.2</v>
          </cell>
          <cell r="AJ647">
            <v>20.6</v>
          </cell>
          <cell r="AK647">
            <v>12.7</v>
          </cell>
          <cell r="AL647">
            <v>3.2</v>
          </cell>
          <cell r="AM647">
            <v>97.915499999999994</v>
          </cell>
          <cell r="AN647">
            <v>100.5591</v>
          </cell>
          <cell r="AO647">
            <v>15.1</v>
          </cell>
          <cell r="AP647">
            <v>99.3</v>
          </cell>
          <cell r="AQ647">
            <v>100.8</v>
          </cell>
          <cell r="AR647">
            <v>49.6</v>
          </cell>
          <cell r="AS647">
            <v>-3.6</v>
          </cell>
          <cell r="AT647">
            <v>104.1</v>
          </cell>
          <cell r="AU647">
            <v>100.9</v>
          </cell>
          <cell r="AV647">
            <v>105</v>
          </cell>
          <cell r="AX647">
            <v>199.3</v>
          </cell>
          <cell r="AY647">
            <v>190.9</v>
          </cell>
          <cell r="AZ647">
            <v>137.9</v>
          </cell>
          <cell r="BA647">
            <v>116.2</v>
          </cell>
          <cell r="BB647">
            <v>153</v>
          </cell>
          <cell r="BC647">
            <v>99.4</v>
          </cell>
          <cell r="BE647">
            <v>17</v>
          </cell>
          <cell r="BF647">
            <v>108.5</v>
          </cell>
          <cell r="BG647">
            <v>19.61</v>
          </cell>
          <cell r="BH647">
            <v>20.079999999999998</v>
          </cell>
          <cell r="BI647">
            <v>98.2</v>
          </cell>
          <cell r="BJ647">
            <v>113.32340000000001</v>
          </cell>
          <cell r="BL647">
            <v>91.73</v>
          </cell>
          <cell r="BM647">
            <v>73.3</v>
          </cell>
          <cell r="BN647">
            <v>17.5</v>
          </cell>
          <cell r="BO647">
            <v>19.899999999999999</v>
          </cell>
          <cell r="BP647">
            <v>97.6</v>
          </cell>
          <cell r="BQ647">
            <v>96.5</v>
          </cell>
          <cell r="BR647">
            <v>94.1</v>
          </cell>
          <cell r="BS647">
            <v>95.7</v>
          </cell>
          <cell r="BT647">
            <v>5.5</v>
          </cell>
          <cell r="BU647">
            <v>-0.2</v>
          </cell>
          <cell r="BV647">
            <v>99.8</v>
          </cell>
          <cell r="BW647">
            <v>21.9</v>
          </cell>
          <cell r="BX647">
            <v>-2.8</v>
          </cell>
          <cell r="BY647">
            <v>6.1</v>
          </cell>
          <cell r="BZ647">
            <v>15.3</v>
          </cell>
          <cell r="CA647">
            <v>7</v>
          </cell>
          <cell r="CB647">
            <v>10.7</v>
          </cell>
          <cell r="CC647">
            <v>33.700000000000003</v>
          </cell>
          <cell r="CD647">
            <v>45</v>
          </cell>
          <cell r="CE647">
            <v>42348</v>
          </cell>
          <cell r="CF647">
            <v>2546527</v>
          </cell>
          <cell r="CG647">
            <v>95.7</v>
          </cell>
          <cell r="CH647">
            <v>84.3</v>
          </cell>
          <cell r="CI647">
            <v>94.4</v>
          </cell>
          <cell r="CJ647">
            <v>102.9</v>
          </cell>
          <cell r="CK647">
            <v>4.5999999999999996</v>
          </cell>
          <cell r="CL647">
            <v>-12.3</v>
          </cell>
          <cell r="CM647">
            <v>5.5</v>
          </cell>
          <cell r="CN647">
            <v>74.7</v>
          </cell>
          <cell r="CO647">
            <v>76.8</v>
          </cell>
          <cell r="CP647">
            <v>96.5</v>
          </cell>
          <cell r="CQ647">
            <v>130.39103698700001</v>
          </cell>
          <cell r="CR647">
            <v>19.11</v>
          </cell>
          <cell r="CS647">
            <v>93.3</v>
          </cell>
          <cell r="CT647">
            <v>105.4</v>
          </cell>
          <cell r="CU647">
            <v>113.01649999999999</v>
          </cell>
          <cell r="CV647">
            <v>6.97</v>
          </cell>
          <cell r="CW647">
            <v>4</v>
          </cell>
          <cell r="CX647">
            <v>97.7</v>
          </cell>
          <cell r="CY647">
            <v>86.5</v>
          </cell>
          <cell r="CZ647">
            <v>101.1</v>
          </cell>
          <cell r="DA647">
            <v>-7</v>
          </cell>
          <cell r="DB647">
            <v>99.5</v>
          </cell>
          <cell r="DE647">
            <v>97.1</v>
          </cell>
          <cell r="DF647">
            <v>100.8</v>
          </cell>
          <cell r="DG647">
            <v>96</v>
          </cell>
          <cell r="DH647">
            <v>100.7</v>
          </cell>
          <cell r="DI647">
            <v>92.6</v>
          </cell>
          <cell r="DJ647">
            <v>132.729394168</v>
          </cell>
          <cell r="DK647">
            <v>108.1</v>
          </cell>
          <cell r="DL647">
            <v>110.5</v>
          </cell>
          <cell r="DM647">
            <v>97.1</v>
          </cell>
          <cell r="DN647">
            <v>26.850622999999999</v>
          </cell>
          <cell r="DO647">
            <v>94.7</v>
          </cell>
          <cell r="DQ647">
            <v>98.2</v>
          </cell>
        </row>
        <row r="648">
          <cell r="B648">
            <v>98.6</v>
          </cell>
          <cell r="C648">
            <v>100.2</v>
          </cell>
          <cell r="D648">
            <v>98.1</v>
          </cell>
          <cell r="E648">
            <v>102.3</v>
          </cell>
          <cell r="F648">
            <v>97.7</v>
          </cell>
          <cell r="G648">
            <v>1.363496</v>
          </cell>
          <cell r="H648">
            <v>1451.6</v>
          </cell>
          <cell r="I648">
            <v>2288.8000000000002</v>
          </cell>
          <cell r="J648">
            <v>0.22600000000000001</v>
          </cell>
          <cell r="K648">
            <v>1.8</v>
          </cell>
          <cell r="L648">
            <v>9033.9</v>
          </cell>
          <cell r="M648">
            <v>265441</v>
          </cell>
          <cell r="N648">
            <v>97.5</v>
          </cell>
          <cell r="O648">
            <v>2222</v>
          </cell>
          <cell r="P648">
            <v>6.8</v>
          </cell>
          <cell r="Q648">
            <v>17.2</v>
          </cell>
          <cell r="R648">
            <v>11.4</v>
          </cell>
          <cell r="W648">
            <v>-13.8</v>
          </cell>
          <cell r="X648">
            <v>98.8</v>
          </cell>
          <cell r="Y648">
            <v>15.1</v>
          </cell>
          <cell r="Z648">
            <v>98.7</v>
          </cell>
          <cell r="AA648">
            <v>92.9</v>
          </cell>
          <cell r="AB648">
            <v>91</v>
          </cell>
          <cell r="AC648">
            <v>1.363496</v>
          </cell>
          <cell r="AD648">
            <v>97.6</v>
          </cell>
          <cell r="AE648">
            <v>-7.5</v>
          </cell>
          <cell r="AF648">
            <v>95.100864999999999</v>
          </cell>
          <cell r="AG648">
            <v>109.62</v>
          </cell>
          <cell r="AH648">
            <v>98.7</v>
          </cell>
          <cell r="AI648">
            <v>98.8</v>
          </cell>
          <cell r="AJ648">
            <v>17.399999999999999</v>
          </cell>
          <cell r="AK648">
            <v>12.5</v>
          </cell>
          <cell r="AL648">
            <v>4.5999999999999996</v>
          </cell>
          <cell r="AM648">
            <v>98.2196</v>
          </cell>
          <cell r="AN648">
            <v>100.7334</v>
          </cell>
          <cell r="AO648">
            <v>16.399999999999999</v>
          </cell>
          <cell r="AP648">
            <v>96.8</v>
          </cell>
          <cell r="AQ648">
            <v>99.2</v>
          </cell>
          <cell r="AR648">
            <v>52.8</v>
          </cell>
          <cell r="AS648">
            <v>-2.7</v>
          </cell>
          <cell r="AT648">
            <v>104.7</v>
          </cell>
          <cell r="AU648">
            <v>101.5</v>
          </cell>
          <cell r="AV648">
            <v>104.5</v>
          </cell>
          <cell r="AX648">
            <v>195</v>
          </cell>
          <cell r="AY648">
            <v>187.1</v>
          </cell>
          <cell r="AZ648">
            <v>137.69999999999999</v>
          </cell>
          <cell r="BA648">
            <v>115.1</v>
          </cell>
          <cell r="BB648">
            <v>153.30000000000001</v>
          </cell>
          <cell r="BC648">
            <v>99.2</v>
          </cell>
          <cell r="BE648">
            <v>18.2</v>
          </cell>
          <cell r="BF648">
            <v>109.6</v>
          </cell>
          <cell r="BG648">
            <v>19.329999999999998</v>
          </cell>
          <cell r="BH648">
            <v>19.75</v>
          </cell>
          <cell r="BI648">
            <v>98.5</v>
          </cell>
          <cell r="BJ648">
            <v>114.2002</v>
          </cell>
          <cell r="BL648">
            <v>92.25</v>
          </cell>
          <cell r="BM648">
            <v>75.5</v>
          </cell>
          <cell r="BN648">
            <v>8.8000000000000007</v>
          </cell>
          <cell r="BO648">
            <v>14.9</v>
          </cell>
          <cell r="BP648">
            <v>95.3</v>
          </cell>
          <cell r="BQ648">
            <v>93</v>
          </cell>
          <cell r="BR648">
            <v>91.3</v>
          </cell>
          <cell r="BS648">
            <v>95.2</v>
          </cell>
          <cell r="BT648">
            <v>1.5</v>
          </cell>
          <cell r="BU648">
            <v>4.5999999999999996</v>
          </cell>
          <cell r="BV648">
            <v>98.7</v>
          </cell>
          <cell r="BW648">
            <v>21</v>
          </cell>
          <cell r="BX648">
            <v>-2</v>
          </cell>
          <cell r="BY648">
            <v>10.8</v>
          </cell>
          <cell r="BZ648">
            <v>15.4</v>
          </cell>
          <cell r="CA648">
            <v>7.1</v>
          </cell>
          <cell r="CB648">
            <v>11.3</v>
          </cell>
          <cell r="CC648">
            <v>32.700000000000003</v>
          </cell>
          <cell r="CD648">
            <v>44.4</v>
          </cell>
          <cell r="CE648">
            <v>42396</v>
          </cell>
          <cell r="CF648">
            <v>2546916</v>
          </cell>
          <cell r="CG648">
            <v>96</v>
          </cell>
          <cell r="CH648">
            <v>84.7</v>
          </cell>
          <cell r="CI648">
            <v>98.1</v>
          </cell>
          <cell r="CJ648">
            <v>100.1</v>
          </cell>
          <cell r="CK648">
            <v>2</v>
          </cell>
          <cell r="CL648">
            <v>-16.5</v>
          </cell>
          <cell r="CM648">
            <v>1.5</v>
          </cell>
          <cell r="CN648">
            <v>74.7</v>
          </cell>
          <cell r="CO648">
            <v>75.7</v>
          </cell>
          <cell r="CP648">
            <v>94</v>
          </cell>
          <cell r="CQ648">
            <v>209.007049561</v>
          </cell>
          <cell r="CR648">
            <v>16.86</v>
          </cell>
          <cell r="CS648">
            <v>93.4</v>
          </cell>
          <cell r="CT648">
            <v>106.5</v>
          </cell>
          <cell r="CU648">
            <v>113.926</v>
          </cell>
          <cell r="CV648">
            <v>6.48</v>
          </cell>
          <cell r="CW648">
            <v>3.63</v>
          </cell>
          <cell r="CX648">
            <v>97.9</v>
          </cell>
          <cell r="CY648">
            <v>86.8</v>
          </cell>
          <cell r="CZ648">
            <v>101.1</v>
          </cell>
          <cell r="DA648">
            <v>-0.5</v>
          </cell>
          <cell r="DB648">
            <v>98.8</v>
          </cell>
          <cell r="DE648">
            <v>97.5</v>
          </cell>
          <cell r="DF648">
            <v>99.7</v>
          </cell>
          <cell r="DG648">
            <v>92.1</v>
          </cell>
          <cell r="DH648">
            <v>96.4</v>
          </cell>
          <cell r="DI648">
            <v>90.2</v>
          </cell>
          <cell r="DJ648">
            <v>157.757895725</v>
          </cell>
          <cell r="DK648">
            <v>108.8</v>
          </cell>
          <cell r="DL648">
            <v>110.7</v>
          </cell>
          <cell r="DM648">
            <v>96.2</v>
          </cell>
          <cell r="DN648">
            <v>27.086905999999999</v>
          </cell>
          <cell r="DO648">
            <v>95.4</v>
          </cell>
          <cell r="DQ648">
            <v>97.5</v>
          </cell>
        </row>
        <row r="649">
          <cell r="B649">
            <v>99.5</v>
          </cell>
          <cell r="C649">
            <v>101.1</v>
          </cell>
          <cell r="D649">
            <v>98.4</v>
          </cell>
          <cell r="E649">
            <v>103.9</v>
          </cell>
          <cell r="F649">
            <v>98.8</v>
          </cell>
          <cell r="G649">
            <v>1.3492900000000001</v>
          </cell>
          <cell r="H649">
            <v>1462.1</v>
          </cell>
          <cell r="I649">
            <v>2280.4</v>
          </cell>
          <cell r="J649">
            <v>0.223</v>
          </cell>
          <cell r="K649">
            <v>1.7</v>
          </cell>
          <cell r="L649">
            <v>9405.2999999999993</v>
          </cell>
          <cell r="M649">
            <v>254651</v>
          </cell>
          <cell r="N649">
            <v>99.7</v>
          </cell>
          <cell r="O649">
            <v>2049</v>
          </cell>
          <cell r="P649">
            <v>6.9</v>
          </cell>
          <cell r="Q649">
            <v>14.9</v>
          </cell>
          <cell r="R649">
            <v>12</v>
          </cell>
          <cell r="W649">
            <v>-9.9</v>
          </cell>
          <cell r="X649">
            <v>98.8</v>
          </cell>
          <cell r="Y649">
            <v>18.8</v>
          </cell>
          <cell r="Z649">
            <v>98.6</v>
          </cell>
          <cell r="AA649">
            <v>92.8</v>
          </cell>
          <cell r="AB649">
            <v>91</v>
          </cell>
          <cell r="AC649">
            <v>1.3492900000000001</v>
          </cell>
          <cell r="AD649">
            <v>99.2</v>
          </cell>
          <cell r="AE649">
            <v>-5.8</v>
          </cell>
          <cell r="AF649">
            <v>95.009596999999999</v>
          </cell>
          <cell r="AG649">
            <v>108.15</v>
          </cell>
          <cell r="AH649">
            <v>98.9</v>
          </cell>
          <cell r="AI649">
            <v>98.8</v>
          </cell>
          <cell r="AJ649">
            <v>22.2</v>
          </cell>
          <cell r="AK649">
            <v>12.4</v>
          </cell>
          <cell r="AL649">
            <v>9.1</v>
          </cell>
          <cell r="AM649">
            <v>98.4803</v>
          </cell>
          <cell r="AN649">
            <v>100.86190000000001</v>
          </cell>
          <cell r="AO649">
            <v>18.100000000000001</v>
          </cell>
          <cell r="AP649">
            <v>93.1</v>
          </cell>
          <cell r="AQ649">
            <v>100.9</v>
          </cell>
          <cell r="AR649">
            <v>54.6</v>
          </cell>
          <cell r="AS649">
            <v>-2.1</v>
          </cell>
          <cell r="AT649">
            <v>105.6</v>
          </cell>
          <cell r="AU649">
            <v>101.41</v>
          </cell>
          <cell r="AV649">
            <v>104.4</v>
          </cell>
          <cell r="AX649">
            <v>190.9</v>
          </cell>
          <cell r="AY649">
            <v>183.5</v>
          </cell>
          <cell r="AZ649">
            <v>137.30000000000001</v>
          </cell>
          <cell r="BA649">
            <v>114</v>
          </cell>
          <cell r="BB649">
            <v>153.4</v>
          </cell>
          <cell r="BC649">
            <v>99.2</v>
          </cell>
          <cell r="BE649">
            <v>22.4</v>
          </cell>
          <cell r="BF649">
            <v>109.8</v>
          </cell>
          <cell r="BG649">
            <v>18.649999999999999</v>
          </cell>
          <cell r="BH649">
            <v>19.98</v>
          </cell>
          <cell r="BI649">
            <v>100</v>
          </cell>
          <cell r="BJ649">
            <v>114.16330000000001</v>
          </cell>
          <cell r="BL649">
            <v>92.38</v>
          </cell>
          <cell r="BM649">
            <v>74.44</v>
          </cell>
          <cell r="BN649">
            <v>18.399999999999999</v>
          </cell>
          <cell r="BO649">
            <v>18.5</v>
          </cell>
          <cell r="BP649">
            <v>99.5</v>
          </cell>
          <cell r="BQ649">
            <v>97.7</v>
          </cell>
          <cell r="BR649">
            <v>96.8</v>
          </cell>
          <cell r="BS649">
            <v>96.3</v>
          </cell>
          <cell r="BT649">
            <v>5.5</v>
          </cell>
          <cell r="BU649">
            <v>6.3</v>
          </cell>
          <cell r="BV649">
            <v>100.1</v>
          </cell>
          <cell r="BW649">
            <v>22.3</v>
          </cell>
          <cell r="BX649">
            <v>-3.6</v>
          </cell>
          <cell r="BY649">
            <v>13</v>
          </cell>
          <cell r="BZ649">
            <v>18.7</v>
          </cell>
          <cell r="CA649">
            <v>7.1</v>
          </cell>
          <cell r="CB649">
            <v>20.3</v>
          </cell>
          <cell r="CC649">
            <v>45.2</v>
          </cell>
          <cell r="CD649">
            <v>45.7</v>
          </cell>
          <cell r="CE649">
            <v>42416</v>
          </cell>
          <cell r="CF649">
            <v>2550793</v>
          </cell>
          <cell r="CG649">
            <v>99.8</v>
          </cell>
          <cell r="CH649">
            <v>83</v>
          </cell>
          <cell r="CI649">
            <v>98.3</v>
          </cell>
          <cell r="CJ649">
            <v>110.1</v>
          </cell>
          <cell r="CK649">
            <v>5.0999999999999996</v>
          </cell>
          <cell r="CL649">
            <v>-11.8</v>
          </cell>
          <cell r="CM649">
            <v>5.5</v>
          </cell>
          <cell r="CN649">
            <v>74.7</v>
          </cell>
          <cell r="CO649">
            <v>75.400000000000006</v>
          </cell>
          <cell r="CP649">
            <v>97.8</v>
          </cell>
          <cell r="CQ649">
            <v>110.159194946</v>
          </cell>
          <cell r="CR649">
            <v>15.02</v>
          </cell>
          <cell r="CS649">
            <v>93.4</v>
          </cell>
          <cell r="CT649">
            <v>106.1</v>
          </cell>
          <cell r="CU649">
            <v>113.8233</v>
          </cell>
          <cell r="CV649">
            <v>6.19</v>
          </cell>
          <cell r="CW649">
            <v>3.68</v>
          </cell>
          <cell r="CX649">
            <v>101.6</v>
          </cell>
          <cell r="CY649">
            <v>84.9</v>
          </cell>
          <cell r="CZ649">
            <v>101.9</v>
          </cell>
          <cell r="DA649">
            <v>-6.8</v>
          </cell>
          <cell r="DB649">
            <v>97.4</v>
          </cell>
          <cell r="DE649">
            <v>97.8</v>
          </cell>
          <cell r="DF649">
            <v>101.3</v>
          </cell>
          <cell r="DG649">
            <v>97</v>
          </cell>
          <cell r="DH649">
            <v>98.6</v>
          </cell>
          <cell r="DI649">
            <v>96.2</v>
          </cell>
          <cell r="DJ649">
            <v>95.953826094999997</v>
          </cell>
          <cell r="DK649">
            <v>108.7</v>
          </cell>
          <cell r="DL649">
            <v>111.2</v>
          </cell>
          <cell r="DM649">
            <v>98.5</v>
          </cell>
          <cell r="DN649">
            <v>27.189197</v>
          </cell>
          <cell r="DO649">
            <v>95.8</v>
          </cell>
          <cell r="DQ649">
            <v>99.7</v>
          </cell>
        </row>
        <row r="650">
          <cell r="B650">
            <v>100</v>
          </cell>
          <cell r="C650">
            <v>101.1</v>
          </cell>
          <cell r="D650">
            <v>98.2</v>
          </cell>
          <cell r="E650">
            <v>104</v>
          </cell>
          <cell r="F650">
            <v>97.7</v>
          </cell>
          <cell r="G650">
            <v>1.37036</v>
          </cell>
          <cell r="H650">
            <v>1448.1</v>
          </cell>
          <cell r="I650">
            <v>2287.1</v>
          </cell>
          <cell r="J650">
            <v>0.27300000000000002</v>
          </cell>
          <cell r="K650">
            <v>1.8</v>
          </cell>
          <cell r="L650">
            <v>9552.2000000000007</v>
          </cell>
          <cell r="M650">
            <v>215320</v>
          </cell>
          <cell r="N650">
            <v>99.9</v>
          </cell>
          <cell r="O650">
            <v>1800</v>
          </cell>
          <cell r="P650">
            <v>6.8</v>
          </cell>
          <cell r="Q650">
            <v>16.5</v>
          </cell>
          <cell r="R650">
            <v>12.4</v>
          </cell>
          <cell r="W650">
            <v>-11.2</v>
          </cell>
          <cell r="X650">
            <v>98.8</v>
          </cell>
          <cell r="Y650">
            <v>15.6</v>
          </cell>
          <cell r="Z650">
            <v>99</v>
          </cell>
          <cell r="AA650">
            <v>93.4</v>
          </cell>
          <cell r="AB650">
            <v>91.8</v>
          </cell>
          <cell r="AC650">
            <v>1.37036</v>
          </cell>
          <cell r="AD650">
            <v>99.5</v>
          </cell>
          <cell r="AE650">
            <v>-7.4</v>
          </cell>
          <cell r="AF650">
            <v>94.913628000000003</v>
          </cell>
          <cell r="AG650">
            <v>111.07</v>
          </cell>
          <cell r="AH650">
            <v>99</v>
          </cell>
          <cell r="AI650">
            <v>98.8</v>
          </cell>
          <cell r="AJ650">
            <v>23.4</v>
          </cell>
          <cell r="AK650">
            <v>11.3</v>
          </cell>
          <cell r="AL650">
            <v>7.5</v>
          </cell>
          <cell r="AM650">
            <v>98.690200000000004</v>
          </cell>
          <cell r="AN650">
            <v>100.937</v>
          </cell>
          <cell r="AO650">
            <v>17.600000000000001</v>
          </cell>
          <cell r="AP650">
            <v>87.1</v>
          </cell>
          <cell r="AQ650">
            <v>101.4</v>
          </cell>
          <cell r="AR650">
            <v>62</v>
          </cell>
          <cell r="AS650">
            <v>-1.4</v>
          </cell>
          <cell r="AT650">
            <v>105.9</v>
          </cell>
          <cell r="AU650">
            <v>102.44</v>
          </cell>
          <cell r="AV650">
            <v>104.4</v>
          </cell>
          <cell r="AX650">
            <v>197.7</v>
          </cell>
          <cell r="AY650">
            <v>189.5</v>
          </cell>
          <cell r="AZ650">
            <v>138.69999999999999</v>
          </cell>
          <cell r="BA650">
            <v>115.4</v>
          </cell>
          <cell r="BB650">
            <v>154.9</v>
          </cell>
          <cell r="BC650">
            <v>99.1</v>
          </cell>
          <cell r="BE650">
            <v>18.600000000000001</v>
          </cell>
          <cell r="BF650">
            <v>109.3</v>
          </cell>
          <cell r="BG650">
            <v>18.899999999999999</v>
          </cell>
          <cell r="BH650">
            <v>19.29</v>
          </cell>
          <cell r="BI650">
            <v>101.6</v>
          </cell>
          <cell r="BJ650">
            <v>115.7604</v>
          </cell>
          <cell r="BL650">
            <v>91.89</v>
          </cell>
          <cell r="BM650">
            <v>74.599999999999994</v>
          </cell>
          <cell r="BN650">
            <v>18</v>
          </cell>
          <cell r="BO650">
            <v>18.899999999999999</v>
          </cell>
          <cell r="BP650">
            <v>99.1</v>
          </cell>
          <cell r="BQ650">
            <v>96</v>
          </cell>
          <cell r="BR650">
            <v>96.1</v>
          </cell>
          <cell r="BS650">
            <v>95.4</v>
          </cell>
          <cell r="BT650">
            <v>4.5999999999999996</v>
          </cell>
          <cell r="BU650">
            <v>6.7</v>
          </cell>
          <cell r="BV650">
            <v>99.2</v>
          </cell>
          <cell r="BW650">
            <v>25.1</v>
          </cell>
          <cell r="BX650">
            <v>0.3</v>
          </cell>
          <cell r="BY650">
            <v>10.3</v>
          </cell>
          <cell r="BZ650">
            <v>17.600000000000001</v>
          </cell>
          <cell r="CA650">
            <v>7.4</v>
          </cell>
          <cell r="CB650">
            <v>23.3</v>
          </cell>
          <cell r="CC650">
            <v>39.5</v>
          </cell>
          <cell r="CD650">
            <v>46.1</v>
          </cell>
          <cell r="CE650">
            <v>42431</v>
          </cell>
          <cell r="CF650">
            <v>2546255</v>
          </cell>
          <cell r="CG650">
            <v>97.6</v>
          </cell>
          <cell r="CH650">
            <v>85.1</v>
          </cell>
          <cell r="CI650">
            <v>101.7</v>
          </cell>
          <cell r="CJ650">
            <v>100.7</v>
          </cell>
          <cell r="CK650">
            <v>7.6</v>
          </cell>
          <cell r="CL650">
            <v>-9.5</v>
          </cell>
          <cell r="CM650">
            <v>4.5999999999999996</v>
          </cell>
          <cell r="CN650">
            <v>74</v>
          </cell>
          <cell r="CO650">
            <v>74.5</v>
          </cell>
          <cell r="CP650">
            <v>93.2</v>
          </cell>
          <cell r="CQ650">
            <v>166.10237121599999</v>
          </cell>
          <cell r="CR650">
            <v>14.33</v>
          </cell>
          <cell r="CS650">
            <v>93.4</v>
          </cell>
          <cell r="CT650">
            <v>107.2</v>
          </cell>
          <cell r="CU650">
            <v>115.3801</v>
          </cell>
          <cell r="CV650">
            <v>6.07</v>
          </cell>
          <cell r="CW650">
            <v>3.55</v>
          </cell>
          <cell r="CX650">
            <v>99.2</v>
          </cell>
          <cell r="CY650">
            <v>86.8</v>
          </cell>
          <cell r="CZ650">
            <v>103.1</v>
          </cell>
          <cell r="DA650">
            <v>-6.9</v>
          </cell>
          <cell r="DB650">
            <v>96.8</v>
          </cell>
          <cell r="DE650">
            <v>98.4</v>
          </cell>
          <cell r="DF650">
            <v>101.6</v>
          </cell>
          <cell r="DG650">
            <v>91.7</v>
          </cell>
          <cell r="DH650">
            <v>100.7</v>
          </cell>
          <cell r="DI650">
            <v>96.3</v>
          </cell>
          <cell r="DJ650">
            <v>118.268172111</v>
          </cell>
          <cell r="DK650">
            <v>108.6</v>
          </cell>
          <cell r="DL650">
            <v>111.3</v>
          </cell>
          <cell r="DM650">
            <v>98</v>
          </cell>
          <cell r="DN650">
            <v>26.645916</v>
          </cell>
          <cell r="DO650">
            <v>96</v>
          </cell>
          <cell r="DQ650">
            <v>99.8</v>
          </cell>
        </row>
        <row r="651">
          <cell r="B651">
            <v>100.9</v>
          </cell>
          <cell r="C651">
            <v>102.5</v>
          </cell>
          <cell r="D651">
            <v>99.9</v>
          </cell>
          <cell r="E651">
            <v>105.2</v>
          </cell>
          <cell r="F651">
            <v>99.5</v>
          </cell>
          <cell r="G651">
            <v>1.3610230000000001</v>
          </cell>
          <cell r="H651">
            <v>1453.9</v>
          </cell>
          <cell r="I651">
            <v>2293.1999999999998</v>
          </cell>
          <cell r="J651">
            <v>0.29199999999999998</v>
          </cell>
          <cell r="K651">
            <v>1.8</v>
          </cell>
          <cell r="L651">
            <v>9306.5</v>
          </cell>
          <cell r="M651">
            <v>205996</v>
          </cell>
          <cell r="N651">
            <v>99.3</v>
          </cell>
          <cell r="O651">
            <v>2055</v>
          </cell>
          <cell r="P651">
            <v>6.8</v>
          </cell>
          <cell r="Q651">
            <v>24.2</v>
          </cell>
          <cell r="R651">
            <v>8.6999999999999993</v>
          </cell>
          <cell r="W651">
            <v>-10.8</v>
          </cell>
          <cell r="X651">
            <v>99.7</v>
          </cell>
          <cell r="Y651">
            <v>16.600000000000001</v>
          </cell>
          <cell r="Z651">
            <v>98.9</v>
          </cell>
          <cell r="AA651">
            <v>93.2</v>
          </cell>
          <cell r="AB651">
            <v>91.7</v>
          </cell>
          <cell r="AC651">
            <v>1.3610230000000001</v>
          </cell>
          <cell r="AD651">
            <v>99.2</v>
          </cell>
          <cell r="AE651">
            <v>-7.9</v>
          </cell>
          <cell r="AF651">
            <v>95.196926000000005</v>
          </cell>
          <cell r="AG651">
            <v>107.93</v>
          </cell>
          <cell r="AH651">
            <v>99.2</v>
          </cell>
          <cell r="AI651">
            <v>99.7</v>
          </cell>
          <cell r="AJ651">
            <v>29.1</v>
          </cell>
          <cell r="AK651">
            <v>8.1999999999999993</v>
          </cell>
          <cell r="AL651">
            <v>10.7</v>
          </cell>
          <cell r="AM651">
            <v>98.852800000000002</v>
          </cell>
          <cell r="AN651">
            <v>100.9628</v>
          </cell>
          <cell r="AO651">
            <v>4.4000000000000004</v>
          </cell>
          <cell r="AP651">
            <v>82</v>
          </cell>
          <cell r="AQ651">
            <v>101.9</v>
          </cell>
          <cell r="AR651">
            <v>61.7</v>
          </cell>
          <cell r="AS651">
            <v>-0.2</v>
          </cell>
          <cell r="AT651">
            <v>106.9</v>
          </cell>
          <cell r="AU651">
            <v>102.42</v>
          </cell>
          <cell r="AV651">
            <v>104</v>
          </cell>
          <cell r="AX651">
            <v>193.3</v>
          </cell>
          <cell r="AY651">
            <v>185.3</v>
          </cell>
          <cell r="AZ651">
            <v>135.30000000000001</v>
          </cell>
          <cell r="BA651">
            <v>113.4</v>
          </cell>
          <cell r="BB651">
            <v>150.5</v>
          </cell>
          <cell r="BC651">
            <v>99.1</v>
          </cell>
          <cell r="BE651">
            <v>15.9</v>
          </cell>
          <cell r="BF651">
            <v>110.6</v>
          </cell>
          <cell r="BG651">
            <v>17.2</v>
          </cell>
          <cell r="BH651">
            <v>19.670000000000002</v>
          </cell>
          <cell r="BI651">
            <v>103.2</v>
          </cell>
          <cell r="BJ651">
            <v>115.8801</v>
          </cell>
          <cell r="BL651">
            <v>93.59</v>
          </cell>
          <cell r="BM651">
            <v>75.7</v>
          </cell>
          <cell r="BN651">
            <v>18.899999999999999</v>
          </cell>
          <cell r="BO651">
            <v>21.4</v>
          </cell>
          <cell r="BP651">
            <v>98.7</v>
          </cell>
          <cell r="BQ651">
            <v>96.4</v>
          </cell>
          <cell r="BR651">
            <v>97.9</v>
          </cell>
          <cell r="BS651">
            <v>95.8</v>
          </cell>
          <cell r="BT651">
            <v>6.4</v>
          </cell>
          <cell r="BU651">
            <v>6.7</v>
          </cell>
          <cell r="BV651">
            <v>100.6</v>
          </cell>
          <cell r="BW651">
            <v>27.2</v>
          </cell>
          <cell r="BX651">
            <v>0.4</v>
          </cell>
          <cell r="BY651">
            <v>19.899999999999999</v>
          </cell>
          <cell r="BZ651">
            <v>19.8</v>
          </cell>
          <cell r="CA651">
            <v>7.6</v>
          </cell>
          <cell r="CB651">
            <v>35.299999999999997</v>
          </cell>
          <cell r="CC651">
            <v>46.2</v>
          </cell>
          <cell r="CD651">
            <v>50</v>
          </cell>
          <cell r="CE651">
            <v>42518</v>
          </cell>
          <cell r="CF651">
            <v>2550662</v>
          </cell>
          <cell r="CG651">
            <v>99.7</v>
          </cell>
          <cell r="CH651">
            <v>91.6</v>
          </cell>
          <cell r="CI651">
            <v>93.8</v>
          </cell>
          <cell r="CJ651">
            <v>109.2</v>
          </cell>
          <cell r="CK651">
            <v>7.9</v>
          </cell>
          <cell r="CL651">
            <v>-11.8</v>
          </cell>
          <cell r="CM651">
            <v>6.4</v>
          </cell>
          <cell r="CN651">
            <v>73.900000000000006</v>
          </cell>
          <cell r="CO651">
            <v>74.099999999999994</v>
          </cell>
          <cell r="CP651">
            <v>96.4</v>
          </cell>
          <cell r="CQ651">
            <v>106.185806274</v>
          </cell>
          <cell r="CR651">
            <v>14.84</v>
          </cell>
          <cell r="CS651">
            <v>93.5</v>
          </cell>
          <cell r="CT651">
            <v>106.7</v>
          </cell>
          <cell r="CU651">
            <v>115.4362</v>
          </cell>
          <cell r="CV651">
            <v>6.75</v>
          </cell>
          <cell r="CW651">
            <v>3.93</v>
          </cell>
          <cell r="CX651">
            <v>101.2</v>
          </cell>
          <cell r="CY651">
            <v>93.4</v>
          </cell>
          <cell r="CZ651">
            <v>104.7</v>
          </cell>
          <cell r="DA651">
            <v>-12.4</v>
          </cell>
          <cell r="DB651">
            <v>95.6</v>
          </cell>
          <cell r="DE651">
            <v>99.2</v>
          </cell>
          <cell r="DF651">
            <v>102.7</v>
          </cell>
          <cell r="DG651">
            <v>95.8</v>
          </cell>
          <cell r="DH651">
            <v>99.4</v>
          </cell>
          <cell r="DI651">
            <v>98.7</v>
          </cell>
          <cell r="DJ651">
            <v>110.84111735499999</v>
          </cell>
          <cell r="DK651">
            <v>110.4</v>
          </cell>
          <cell r="DL651">
            <v>111.7</v>
          </cell>
          <cell r="DM651">
            <v>99.6</v>
          </cell>
          <cell r="DN651">
            <v>26.253845999999999</v>
          </cell>
          <cell r="DO651">
            <v>96.6</v>
          </cell>
          <cell r="DQ651">
            <v>99.3</v>
          </cell>
        </row>
        <row r="652">
          <cell r="B652">
            <v>101.3</v>
          </cell>
          <cell r="C652">
            <v>103.2</v>
          </cell>
          <cell r="D652">
            <v>101.2</v>
          </cell>
          <cell r="E652">
            <v>105.3</v>
          </cell>
          <cell r="F652">
            <v>99.5</v>
          </cell>
          <cell r="G652">
            <v>1.36585</v>
          </cell>
          <cell r="H652">
            <v>1462</v>
          </cell>
          <cell r="I652">
            <v>2307.8000000000002</v>
          </cell>
          <cell r="J652">
            <v>0.28799999999999998</v>
          </cell>
          <cell r="K652">
            <v>1.6</v>
          </cell>
          <cell r="L652">
            <v>9692.1</v>
          </cell>
          <cell r="M652">
            <v>209349</v>
          </cell>
          <cell r="N652">
            <v>99.4</v>
          </cell>
          <cell r="O652">
            <v>2047</v>
          </cell>
          <cell r="P652">
            <v>6.8</v>
          </cell>
          <cell r="Q652">
            <v>24.9</v>
          </cell>
          <cell r="R652">
            <v>6.1</v>
          </cell>
          <cell r="W652">
            <v>-7.2</v>
          </cell>
          <cell r="X652">
            <v>99.7</v>
          </cell>
          <cell r="Y652">
            <v>15.1</v>
          </cell>
          <cell r="Z652">
            <v>98.7</v>
          </cell>
          <cell r="AA652">
            <v>93.2</v>
          </cell>
          <cell r="AB652">
            <v>91.8</v>
          </cell>
          <cell r="AC652">
            <v>1.36585</v>
          </cell>
          <cell r="AD652">
            <v>99.2</v>
          </cell>
          <cell r="AE652">
            <v>-6.7</v>
          </cell>
          <cell r="AF652">
            <v>95.288461999999996</v>
          </cell>
          <cell r="AG652">
            <v>108.84</v>
          </cell>
          <cell r="AH652">
            <v>99.3</v>
          </cell>
          <cell r="AI652">
            <v>99.7</v>
          </cell>
          <cell r="AJ652">
            <v>30.5</v>
          </cell>
          <cell r="AK652">
            <v>7.2</v>
          </cell>
          <cell r="AL652">
            <v>8.3000000000000007</v>
          </cell>
          <cell r="AM652">
            <v>98.9589</v>
          </cell>
          <cell r="AN652">
            <v>100.93</v>
          </cell>
          <cell r="AO652">
            <v>0.1</v>
          </cell>
          <cell r="AP652">
            <v>61.5</v>
          </cell>
          <cell r="AQ652">
            <v>101.8</v>
          </cell>
          <cell r="AR652">
            <v>55.7</v>
          </cell>
          <cell r="AS652">
            <v>0</v>
          </cell>
          <cell r="AT652">
            <v>107</v>
          </cell>
          <cell r="AU652">
            <v>102.76</v>
          </cell>
          <cell r="AV652">
            <v>103.8</v>
          </cell>
          <cell r="AX652">
            <v>200.1</v>
          </cell>
          <cell r="AY652">
            <v>191.3</v>
          </cell>
          <cell r="AZ652">
            <v>136.4</v>
          </cell>
          <cell r="BA652">
            <v>123.5</v>
          </cell>
          <cell r="BB652">
            <v>145.30000000000001</v>
          </cell>
          <cell r="BC652">
            <v>99.1</v>
          </cell>
          <cell r="BE652">
            <v>12.4</v>
          </cell>
          <cell r="BF652">
            <v>110.4</v>
          </cell>
          <cell r="BG652">
            <v>19.2</v>
          </cell>
          <cell r="BH652">
            <v>20.079999999999998</v>
          </cell>
          <cell r="BI652">
            <v>103.7</v>
          </cell>
          <cell r="BJ652">
            <v>116.2872</v>
          </cell>
          <cell r="BL652">
            <v>92.66</v>
          </cell>
          <cell r="BM652">
            <v>76.45</v>
          </cell>
          <cell r="BN652">
            <v>20</v>
          </cell>
          <cell r="BO652">
            <v>22.5</v>
          </cell>
          <cell r="BP652">
            <v>98.4</v>
          </cell>
          <cell r="BQ652">
            <v>96.3</v>
          </cell>
          <cell r="BR652">
            <v>96.3</v>
          </cell>
          <cell r="BS652">
            <v>96.3</v>
          </cell>
          <cell r="BT652">
            <v>5.0999999999999996</v>
          </cell>
          <cell r="BU652">
            <v>6.4</v>
          </cell>
          <cell r="BV652">
            <v>99.6</v>
          </cell>
          <cell r="BW652">
            <v>24.8</v>
          </cell>
          <cell r="BX652">
            <v>4.5</v>
          </cell>
          <cell r="BY652">
            <v>20.8</v>
          </cell>
          <cell r="BZ652">
            <v>21.3</v>
          </cell>
          <cell r="CA652">
            <v>8.3000000000000007</v>
          </cell>
          <cell r="CB652">
            <v>31.9</v>
          </cell>
          <cell r="CC652">
            <v>48.6</v>
          </cell>
          <cell r="CD652">
            <v>48.9</v>
          </cell>
          <cell r="CE652">
            <v>42551</v>
          </cell>
          <cell r="CF652">
            <v>2547299</v>
          </cell>
          <cell r="CG652">
            <v>97.9</v>
          </cell>
          <cell r="CH652">
            <v>96.4</v>
          </cell>
          <cell r="CI652">
            <v>96.2</v>
          </cell>
          <cell r="CJ652">
            <v>100.2</v>
          </cell>
          <cell r="CK652">
            <v>6.8</v>
          </cell>
          <cell r="CL652">
            <v>-9.9</v>
          </cell>
          <cell r="CM652">
            <v>5.0999999999999996</v>
          </cell>
          <cell r="CN652">
            <v>76</v>
          </cell>
          <cell r="CO652">
            <v>77</v>
          </cell>
          <cell r="CP652">
            <v>97.8</v>
          </cell>
          <cell r="CQ652">
            <v>134.59872436500001</v>
          </cell>
          <cell r="CR652">
            <v>21.68</v>
          </cell>
          <cell r="CS652">
            <v>93.4</v>
          </cell>
          <cell r="CT652">
            <v>106.5</v>
          </cell>
          <cell r="CU652">
            <v>115.8777</v>
          </cell>
          <cell r="CV652">
            <v>6.84</v>
          </cell>
          <cell r="CW652">
            <v>3.81</v>
          </cell>
          <cell r="CX652">
            <v>99.4</v>
          </cell>
          <cell r="CY652">
            <v>98</v>
          </cell>
          <cell r="CZ652">
            <v>105.5</v>
          </cell>
          <cell r="DA652">
            <v>5.2</v>
          </cell>
          <cell r="DB652">
            <v>93.4</v>
          </cell>
          <cell r="DE652">
            <v>99.8</v>
          </cell>
          <cell r="DF652">
            <v>102.7</v>
          </cell>
          <cell r="DG652">
            <v>95.9</v>
          </cell>
          <cell r="DH652">
            <v>100.3</v>
          </cell>
          <cell r="DI652">
            <v>96.2</v>
          </cell>
          <cell r="DJ652">
            <v>97.834152888999995</v>
          </cell>
          <cell r="DK652">
            <v>109.6</v>
          </cell>
          <cell r="DL652">
            <v>112.2</v>
          </cell>
          <cell r="DM652">
            <v>98.2</v>
          </cell>
          <cell r="DN652">
            <v>26.044211000000001</v>
          </cell>
          <cell r="DO652">
            <v>95.9</v>
          </cell>
          <cell r="DQ652">
            <v>99.4</v>
          </cell>
        </row>
        <row r="653">
          <cell r="B653">
            <v>101.3</v>
          </cell>
          <cell r="C653">
            <v>103.7</v>
          </cell>
          <cell r="D653">
            <v>103</v>
          </cell>
          <cell r="E653">
            <v>104.3</v>
          </cell>
          <cell r="F653">
            <v>97.3</v>
          </cell>
          <cell r="G653">
            <v>1.382252</v>
          </cell>
          <cell r="H653">
            <v>1454.1</v>
          </cell>
          <cell r="I653">
            <v>2308.6</v>
          </cell>
          <cell r="J653">
            <v>0.30499999999999999</v>
          </cell>
          <cell r="K653">
            <v>1.5</v>
          </cell>
          <cell r="L653">
            <v>9555.9</v>
          </cell>
          <cell r="M653">
            <v>296408</v>
          </cell>
          <cell r="N653">
            <v>99.8</v>
          </cell>
          <cell r="O653">
            <v>2054</v>
          </cell>
          <cell r="P653">
            <v>6.8</v>
          </cell>
          <cell r="Q653">
            <v>24</v>
          </cell>
          <cell r="R653">
            <v>6.5</v>
          </cell>
          <cell r="W653">
            <v>-7.2</v>
          </cell>
          <cell r="X653">
            <v>96.2</v>
          </cell>
          <cell r="Y653">
            <v>12.4</v>
          </cell>
          <cell r="Z653">
            <v>98.9</v>
          </cell>
          <cell r="AA653">
            <v>93.6</v>
          </cell>
          <cell r="AB653">
            <v>92.2</v>
          </cell>
          <cell r="AC653">
            <v>1.382252</v>
          </cell>
          <cell r="AD653">
            <v>99.1</v>
          </cell>
          <cell r="AE653">
            <v>-5.6</v>
          </cell>
          <cell r="AF653">
            <v>95.647969000000003</v>
          </cell>
          <cell r="AG653">
            <v>107.87</v>
          </cell>
          <cell r="AH653">
            <v>99.3</v>
          </cell>
          <cell r="AI653">
            <v>96.2</v>
          </cell>
          <cell r="AJ653">
            <v>28</v>
          </cell>
          <cell r="AK653">
            <v>7.6</v>
          </cell>
          <cell r="AL653">
            <v>8.1</v>
          </cell>
          <cell r="AM653">
            <v>99.010999999999996</v>
          </cell>
          <cell r="AN653">
            <v>100.8413</v>
          </cell>
          <cell r="AO653">
            <v>-19</v>
          </cell>
          <cell r="AP653">
            <v>85.2</v>
          </cell>
          <cell r="AQ653">
            <v>101.6</v>
          </cell>
          <cell r="AR653">
            <v>46.6</v>
          </cell>
          <cell r="AS653">
            <v>-0.1</v>
          </cell>
          <cell r="AT653">
            <v>107.2</v>
          </cell>
          <cell r="AU653">
            <v>103.3</v>
          </cell>
          <cell r="AV653">
            <v>103.1</v>
          </cell>
          <cell r="AX653">
            <v>194.8</v>
          </cell>
          <cell r="AY653">
            <v>186.9</v>
          </cell>
          <cell r="AZ653">
            <v>137.4</v>
          </cell>
          <cell r="BA653">
            <v>133</v>
          </cell>
          <cell r="BB653">
            <v>140.4</v>
          </cell>
          <cell r="BC653">
            <v>98.9</v>
          </cell>
          <cell r="BE653">
            <v>17.600000000000001</v>
          </cell>
          <cell r="BF653">
            <v>110.1</v>
          </cell>
          <cell r="BG653">
            <v>19.190000000000001</v>
          </cell>
          <cell r="BH653">
            <v>18.75</v>
          </cell>
          <cell r="BI653">
            <v>100.3</v>
          </cell>
          <cell r="BJ653">
            <v>117.4588</v>
          </cell>
          <cell r="BL653">
            <v>90.4</v>
          </cell>
          <cell r="BM653">
            <v>75.83</v>
          </cell>
          <cell r="BN653">
            <v>20.6</v>
          </cell>
          <cell r="BO653">
            <v>23.7</v>
          </cell>
          <cell r="BP653">
            <v>99.1</v>
          </cell>
          <cell r="BQ653">
            <v>98.1</v>
          </cell>
          <cell r="BR653">
            <v>96.6</v>
          </cell>
          <cell r="BS653">
            <v>96.9</v>
          </cell>
          <cell r="BT653">
            <v>4.3</v>
          </cell>
          <cell r="BU653">
            <v>4</v>
          </cell>
          <cell r="BV653">
            <v>100.3</v>
          </cell>
          <cell r="BW653">
            <v>26.3</v>
          </cell>
          <cell r="BX653">
            <v>6.9</v>
          </cell>
          <cell r="BY653">
            <v>24</v>
          </cell>
          <cell r="BZ653">
            <v>21.8</v>
          </cell>
          <cell r="CA653">
            <v>8.5</v>
          </cell>
          <cell r="CB653">
            <v>33.200000000000003</v>
          </cell>
          <cell r="CC653">
            <v>45.6</v>
          </cell>
          <cell r="CD653">
            <v>55.5</v>
          </cell>
          <cell r="CE653">
            <v>42572</v>
          </cell>
          <cell r="CF653">
            <v>2553687</v>
          </cell>
          <cell r="CG653">
            <v>96.1</v>
          </cell>
          <cell r="CH653">
            <v>86.9</v>
          </cell>
          <cell r="CI653">
            <v>94.9</v>
          </cell>
          <cell r="CJ653">
            <v>102.1</v>
          </cell>
          <cell r="CK653">
            <v>5.7</v>
          </cell>
          <cell r="CL653">
            <v>-11.1</v>
          </cell>
          <cell r="CM653">
            <v>4.3</v>
          </cell>
          <cell r="CN653">
            <v>78.099999999999994</v>
          </cell>
          <cell r="CO653">
            <v>77.599999999999994</v>
          </cell>
          <cell r="CP653">
            <v>97.1</v>
          </cell>
          <cell r="CQ653">
            <v>130.77835082999999</v>
          </cell>
          <cell r="CR653">
            <v>21.22</v>
          </cell>
          <cell r="CS653">
            <v>93.4</v>
          </cell>
          <cell r="CT653">
            <v>107.1</v>
          </cell>
          <cell r="CU653">
            <v>117.12009999999999</v>
          </cell>
          <cell r="CV653">
            <v>6.56</v>
          </cell>
          <cell r="CW653">
            <v>3.8</v>
          </cell>
          <cell r="CX653">
            <v>97.4</v>
          </cell>
          <cell r="CY653">
            <v>88.2</v>
          </cell>
          <cell r="CZ653">
            <v>102.2</v>
          </cell>
          <cell r="DA653">
            <v>24.9</v>
          </cell>
          <cell r="DB653">
            <v>93.9</v>
          </cell>
          <cell r="DE653">
            <v>100.6</v>
          </cell>
          <cell r="DF653">
            <v>101.9</v>
          </cell>
          <cell r="DG653">
            <v>97.5</v>
          </cell>
          <cell r="DH653">
            <v>95</v>
          </cell>
          <cell r="DI653">
            <v>95.5</v>
          </cell>
          <cell r="DJ653">
            <v>113.142798528</v>
          </cell>
          <cell r="DK653">
            <v>109.3</v>
          </cell>
          <cell r="DL653">
            <v>112.3</v>
          </cell>
          <cell r="DM653">
            <v>98.5</v>
          </cell>
          <cell r="DN653">
            <v>26.148212000000001</v>
          </cell>
          <cell r="DO653">
            <v>97.5</v>
          </cell>
          <cell r="DQ653">
            <v>99.8</v>
          </cell>
        </row>
        <row r="654">
          <cell r="B654">
            <v>101.9</v>
          </cell>
          <cell r="C654">
            <v>103.3</v>
          </cell>
          <cell r="D654">
            <v>102.8</v>
          </cell>
          <cell r="E654">
            <v>103.8</v>
          </cell>
          <cell r="F654">
            <v>99.6</v>
          </cell>
          <cell r="G654">
            <v>1.3812500000000001</v>
          </cell>
          <cell r="H654">
            <v>1489.9</v>
          </cell>
          <cell r="I654">
            <v>2337.3000000000002</v>
          </cell>
          <cell r="J654">
            <v>0.33</v>
          </cell>
          <cell r="K654">
            <v>1.5</v>
          </cell>
          <cell r="L654">
            <v>9603.2000000000007</v>
          </cell>
          <cell r="M654">
            <v>274097</v>
          </cell>
          <cell r="N654">
            <v>99.5</v>
          </cell>
          <cell r="O654">
            <v>2131</v>
          </cell>
          <cell r="P654">
            <v>6.7</v>
          </cell>
          <cell r="Q654">
            <v>21.5</v>
          </cell>
          <cell r="R654">
            <v>8</v>
          </cell>
          <cell r="W654">
            <v>-9.3000000000000007</v>
          </cell>
          <cell r="X654">
            <v>99.2</v>
          </cell>
          <cell r="Y654">
            <v>11.8</v>
          </cell>
          <cell r="Z654">
            <v>98.7</v>
          </cell>
          <cell r="AA654">
            <v>93.5</v>
          </cell>
          <cell r="AB654">
            <v>91.9</v>
          </cell>
          <cell r="AC654">
            <v>1.3812500000000001</v>
          </cell>
          <cell r="AD654">
            <v>98.8</v>
          </cell>
          <cell r="AE654">
            <v>-6.7</v>
          </cell>
          <cell r="AF654">
            <v>96.023278000000005</v>
          </cell>
          <cell r="AG654">
            <v>108</v>
          </cell>
          <cell r="AH654">
            <v>99.5</v>
          </cell>
          <cell r="AI654">
            <v>99.2</v>
          </cell>
          <cell r="AJ654">
            <v>27.2</v>
          </cell>
          <cell r="AK654">
            <v>8.6</v>
          </cell>
          <cell r="AL654">
            <v>8.6</v>
          </cell>
          <cell r="AM654">
            <v>99.019599999999997</v>
          </cell>
          <cell r="AN654">
            <v>100.7077</v>
          </cell>
          <cell r="AO654">
            <v>-2</v>
          </cell>
          <cell r="AP654">
            <v>96.8</v>
          </cell>
          <cell r="AQ654">
            <v>99.7</v>
          </cell>
          <cell r="AR654">
            <v>43.2</v>
          </cell>
          <cell r="AS654">
            <v>-0.2</v>
          </cell>
          <cell r="AT654">
            <v>106.7</v>
          </cell>
          <cell r="AU654">
            <v>102.95</v>
          </cell>
          <cell r="AV654">
            <v>102.9</v>
          </cell>
          <cell r="AX654">
            <v>193.2</v>
          </cell>
          <cell r="AY654">
            <v>185.9</v>
          </cell>
          <cell r="AZ654">
            <v>140.19999999999999</v>
          </cell>
          <cell r="BA654">
            <v>135.80000000000001</v>
          </cell>
          <cell r="BB654">
            <v>143.19999999999999</v>
          </cell>
          <cell r="BC654">
            <v>98.9</v>
          </cell>
          <cell r="BE654">
            <v>18.600000000000001</v>
          </cell>
          <cell r="BF654">
            <v>111</v>
          </cell>
          <cell r="BG654">
            <v>17.87</v>
          </cell>
          <cell r="BH654">
            <v>19.02</v>
          </cell>
          <cell r="BI654">
            <v>99</v>
          </cell>
          <cell r="BJ654">
            <v>116.9782</v>
          </cell>
          <cell r="BL654">
            <v>92.91</v>
          </cell>
          <cell r="BM654">
            <v>75.56</v>
          </cell>
          <cell r="BN654">
            <v>27.1</v>
          </cell>
          <cell r="BO654">
            <v>28.1</v>
          </cell>
          <cell r="BP654">
            <v>97.9</v>
          </cell>
          <cell r="BQ654">
            <v>96.9</v>
          </cell>
          <cell r="BR654">
            <v>94.2</v>
          </cell>
          <cell r="BS654">
            <v>96.2</v>
          </cell>
          <cell r="BT654">
            <v>-1.5</v>
          </cell>
          <cell r="BU654">
            <v>4.5999999999999996</v>
          </cell>
          <cell r="BV654">
            <v>100.7</v>
          </cell>
          <cell r="BW654">
            <v>29.1</v>
          </cell>
          <cell r="BX654">
            <v>7.5</v>
          </cell>
          <cell r="BY654">
            <v>23.4</v>
          </cell>
          <cell r="BZ654">
            <v>22.4</v>
          </cell>
          <cell r="CA654">
            <v>8.5</v>
          </cell>
          <cell r="CB654">
            <v>32.1</v>
          </cell>
          <cell r="CC654">
            <v>52.3</v>
          </cell>
          <cell r="CD654">
            <v>48.6</v>
          </cell>
          <cell r="CE654">
            <v>42622</v>
          </cell>
          <cell r="CF654">
            <v>2573931</v>
          </cell>
          <cell r="CG654">
            <v>99.7</v>
          </cell>
          <cell r="CH654">
            <v>94.3</v>
          </cell>
          <cell r="CI654">
            <v>102.5</v>
          </cell>
          <cell r="CJ654">
            <v>100</v>
          </cell>
          <cell r="CK654">
            <v>3.4</v>
          </cell>
          <cell r="CL654">
            <v>-14.1</v>
          </cell>
          <cell r="CM654">
            <v>-1.5</v>
          </cell>
          <cell r="CN654">
            <v>74.8</v>
          </cell>
          <cell r="CO654">
            <v>74.900000000000006</v>
          </cell>
          <cell r="CP654">
            <v>98.5</v>
          </cell>
          <cell r="CQ654">
            <v>93.582237243999998</v>
          </cell>
          <cell r="CR654">
            <v>16.66</v>
          </cell>
          <cell r="CS654">
            <v>93.4</v>
          </cell>
          <cell r="CT654">
            <v>106.6</v>
          </cell>
          <cell r="CU654">
            <v>116.68470000000001</v>
          </cell>
          <cell r="CV654">
            <v>6.91</v>
          </cell>
          <cell r="CW654">
            <v>3.91</v>
          </cell>
          <cell r="CX654">
            <v>100.8</v>
          </cell>
          <cell r="CY654">
            <v>95.5</v>
          </cell>
          <cell r="CZ654">
            <v>102.3</v>
          </cell>
          <cell r="DA654">
            <v>0.4</v>
          </cell>
          <cell r="DB654">
            <v>94.3</v>
          </cell>
          <cell r="DE654">
            <v>101.6</v>
          </cell>
          <cell r="DF654">
            <v>102.3</v>
          </cell>
          <cell r="DG654">
            <v>97.6</v>
          </cell>
          <cell r="DH654">
            <v>99.2</v>
          </cell>
          <cell r="DI654">
            <v>92.5</v>
          </cell>
          <cell r="DJ654">
            <v>101.008224431</v>
          </cell>
          <cell r="DK654">
            <v>110.3</v>
          </cell>
          <cell r="DL654">
            <v>112.6</v>
          </cell>
          <cell r="DM654">
            <v>98.1</v>
          </cell>
          <cell r="DN654">
            <v>26.335964000000001</v>
          </cell>
          <cell r="DO654">
            <v>97.5</v>
          </cell>
          <cell r="DQ654">
            <v>99.4</v>
          </cell>
        </row>
        <row r="655">
          <cell r="B655">
            <v>100.5</v>
          </cell>
          <cell r="C655">
            <v>102.2</v>
          </cell>
          <cell r="D655">
            <v>101.7</v>
          </cell>
          <cell r="E655">
            <v>102.6</v>
          </cell>
          <cell r="F655">
            <v>96.1</v>
          </cell>
          <cell r="G655">
            <v>1.3732139999999999</v>
          </cell>
          <cell r="H655">
            <v>1501.7</v>
          </cell>
          <cell r="I655">
            <v>2349.6</v>
          </cell>
          <cell r="J655">
            <v>0.32500000000000001</v>
          </cell>
          <cell r="K655">
            <v>1.3</v>
          </cell>
          <cell r="L655">
            <v>9943.2999999999993</v>
          </cell>
          <cell r="M655">
            <v>274804</v>
          </cell>
          <cell r="N655">
            <v>98.6</v>
          </cell>
          <cell r="O655">
            <v>1932</v>
          </cell>
          <cell r="P655">
            <v>6.7</v>
          </cell>
          <cell r="Q655">
            <v>20.7</v>
          </cell>
          <cell r="R655">
            <v>8.1</v>
          </cell>
          <cell r="W655">
            <v>-8.1999999999999993</v>
          </cell>
          <cell r="X655">
            <v>94.9</v>
          </cell>
          <cell r="Y655">
            <v>11.5</v>
          </cell>
          <cell r="Z655">
            <v>98.4</v>
          </cell>
          <cell r="AA655">
            <v>93</v>
          </cell>
          <cell r="AB655">
            <v>91.3</v>
          </cell>
          <cell r="AC655">
            <v>1.3732139999999999</v>
          </cell>
          <cell r="AD655">
            <v>98</v>
          </cell>
          <cell r="AE655">
            <v>-5.9</v>
          </cell>
          <cell r="AF655">
            <v>96.023278000000005</v>
          </cell>
          <cell r="AG655">
            <v>109.83</v>
          </cell>
          <cell r="AH655">
            <v>99.3</v>
          </cell>
          <cell r="AI655">
            <v>94.9</v>
          </cell>
          <cell r="AJ655">
            <v>23.1</v>
          </cell>
          <cell r="AK655">
            <v>8.4</v>
          </cell>
          <cell r="AL655">
            <v>6.8</v>
          </cell>
          <cell r="AM655">
            <v>98.990799999999993</v>
          </cell>
          <cell r="AN655">
            <v>100.53570000000001</v>
          </cell>
          <cell r="AO655">
            <v>11.2</v>
          </cell>
          <cell r="AP655">
            <v>97.3</v>
          </cell>
          <cell r="AQ655">
            <v>99.8</v>
          </cell>
          <cell r="AR655">
            <v>33.1</v>
          </cell>
          <cell r="AS655">
            <v>1.3</v>
          </cell>
          <cell r="AT655">
            <v>106.9</v>
          </cell>
          <cell r="AU655">
            <v>102.36</v>
          </cell>
          <cell r="AV655">
            <v>102.9</v>
          </cell>
          <cell r="AX655">
            <v>194</v>
          </cell>
          <cell r="AY655">
            <v>186</v>
          </cell>
          <cell r="AZ655">
            <v>136.19999999999999</v>
          </cell>
          <cell r="BA655">
            <v>134.5</v>
          </cell>
          <cell r="BB655">
            <v>137.30000000000001</v>
          </cell>
          <cell r="BC655">
            <v>98.8</v>
          </cell>
          <cell r="BE655">
            <v>17.399999999999999</v>
          </cell>
          <cell r="BF655">
            <v>110.6</v>
          </cell>
          <cell r="BG655" t="str">
            <v>#NA</v>
          </cell>
          <cell r="BH655" t="str">
            <v>#NA</v>
          </cell>
          <cell r="BI655">
            <v>96.6</v>
          </cell>
          <cell r="BJ655">
            <v>116.0508</v>
          </cell>
          <cell r="BL655">
            <v>91.25</v>
          </cell>
          <cell r="BM655">
            <v>73.8</v>
          </cell>
          <cell r="BN655">
            <v>17.399999999999999</v>
          </cell>
          <cell r="BO655">
            <v>23.4</v>
          </cell>
          <cell r="BP655">
            <v>98.6</v>
          </cell>
          <cell r="BQ655">
            <v>96</v>
          </cell>
          <cell r="BR655">
            <v>94.8</v>
          </cell>
          <cell r="BS655">
            <v>95.6</v>
          </cell>
          <cell r="BT655">
            <v>1.9</v>
          </cell>
          <cell r="BU655">
            <v>4.8</v>
          </cell>
          <cell r="BV655">
            <v>97.8</v>
          </cell>
          <cell r="BW655">
            <v>25</v>
          </cell>
          <cell r="BX655">
            <v>4.5999999999999996</v>
          </cell>
          <cell r="BY655">
            <v>17</v>
          </cell>
          <cell r="BZ655">
            <v>20</v>
          </cell>
          <cell r="CA655">
            <v>8.5</v>
          </cell>
          <cell r="CB655">
            <v>38.5</v>
          </cell>
          <cell r="CC655">
            <v>47.8</v>
          </cell>
          <cell r="CD655">
            <v>49.5</v>
          </cell>
          <cell r="CE655">
            <v>42628</v>
          </cell>
          <cell r="CF655">
            <v>2567011</v>
          </cell>
          <cell r="CG655">
            <v>95.1</v>
          </cell>
          <cell r="CH655">
            <v>90.7</v>
          </cell>
          <cell r="CI655">
            <v>98.6</v>
          </cell>
          <cell r="CJ655">
            <v>94.4</v>
          </cell>
          <cell r="CK655">
            <v>3.6</v>
          </cell>
          <cell r="CL655">
            <v>-14.1</v>
          </cell>
          <cell r="CM655">
            <v>1.9</v>
          </cell>
          <cell r="CN655">
            <v>74.599999999999994</v>
          </cell>
          <cell r="CO655">
            <v>75.400000000000006</v>
          </cell>
          <cell r="CP655">
            <v>96.2</v>
          </cell>
          <cell r="CQ655">
            <v>129.21800231899999</v>
          </cell>
          <cell r="CR655">
            <v>17.04</v>
          </cell>
          <cell r="CS655">
            <v>93.4</v>
          </cell>
          <cell r="CT655">
            <v>105.8</v>
          </cell>
          <cell r="CU655">
            <v>115.73399999999999</v>
          </cell>
          <cell r="CV655">
            <v>6.61</v>
          </cell>
          <cell r="CW655">
            <v>3.94</v>
          </cell>
          <cell r="CX655">
            <v>96.5</v>
          </cell>
          <cell r="CY655">
            <v>92.2</v>
          </cell>
          <cell r="CZ655">
            <v>99.8</v>
          </cell>
          <cell r="DA655">
            <v>-10.3</v>
          </cell>
          <cell r="DB655">
            <v>94.8</v>
          </cell>
          <cell r="DE655">
            <v>99.7</v>
          </cell>
          <cell r="DF655">
            <v>101.3</v>
          </cell>
          <cell r="DG655">
            <v>95.5</v>
          </cell>
          <cell r="DH655">
            <v>94.1</v>
          </cell>
          <cell r="DI655">
            <v>94.2</v>
          </cell>
          <cell r="DJ655">
            <v>103.487683971</v>
          </cell>
          <cell r="DK655">
            <v>109.4</v>
          </cell>
          <cell r="DL655">
            <v>112.7</v>
          </cell>
          <cell r="DM655">
            <v>96.6</v>
          </cell>
          <cell r="DN655">
            <v>26.829713999999999</v>
          </cell>
          <cell r="DO655">
            <v>95.6</v>
          </cell>
          <cell r="DQ655">
            <v>98.7</v>
          </cell>
        </row>
        <row r="656">
          <cell r="B656">
            <v>99.9</v>
          </cell>
          <cell r="C656">
            <v>101.2</v>
          </cell>
          <cell r="D656">
            <v>101.2</v>
          </cell>
          <cell r="E656">
            <v>101.3</v>
          </cell>
          <cell r="F656">
            <v>95.9</v>
          </cell>
          <cell r="G656">
            <v>1.3592379999999999</v>
          </cell>
          <cell r="H656">
            <v>1493.3</v>
          </cell>
          <cell r="I656">
            <v>2343.6999999999998</v>
          </cell>
          <cell r="J656">
            <v>0.24099999999999999</v>
          </cell>
          <cell r="K656">
            <v>1.3</v>
          </cell>
          <cell r="L656">
            <v>9833.1</v>
          </cell>
          <cell r="M656">
            <v>277614</v>
          </cell>
          <cell r="N656">
            <v>98.7</v>
          </cell>
          <cell r="O656">
            <v>1813</v>
          </cell>
          <cell r="P656">
            <v>6.7</v>
          </cell>
          <cell r="Q656">
            <v>15.3</v>
          </cell>
          <cell r="R656">
            <v>10.8</v>
          </cell>
          <cell r="W656">
            <v>-8.3000000000000007</v>
          </cell>
          <cell r="X656">
            <v>95.3</v>
          </cell>
          <cell r="Y656">
            <v>10.8</v>
          </cell>
          <cell r="Z656">
            <v>98.3</v>
          </cell>
          <cell r="AA656">
            <v>92.8</v>
          </cell>
          <cell r="AB656">
            <v>91</v>
          </cell>
          <cell r="AC656">
            <v>1.3592379999999999</v>
          </cell>
          <cell r="AD656">
            <v>98.3</v>
          </cell>
          <cell r="AE656">
            <v>-6.3</v>
          </cell>
          <cell r="AF656">
            <v>95.934172000000004</v>
          </cell>
          <cell r="AG656">
            <v>112.24</v>
          </cell>
          <cell r="AH656">
            <v>99.4</v>
          </cell>
          <cell r="AI656">
            <v>95.3</v>
          </cell>
          <cell r="AJ656">
            <v>19.600000000000001</v>
          </cell>
          <cell r="AK656">
            <v>10.3</v>
          </cell>
          <cell r="AL656">
            <v>1.8</v>
          </cell>
          <cell r="AM656">
            <v>98.940899999999999</v>
          </cell>
          <cell r="AN656">
            <v>100.342</v>
          </cell>
          <cell r="AO656">
            <v>13.2</v>
          </cell>
          <cell r="AP656">
            <v>98.5</v>
          </cell>
          <cell r="AQ656">
            <v>99.8</v>
          </cell>
          <cell r="AR656">
            <v>29.8</v>
          </cell>
          <cell r="AS656">
            <v>1.1000000000000001</v>
          </cell>
          <cell r="AT656">
            <v>105.9</v>
          </cell>
          <cell r="AU656">
            <v>101.81</v>
          </cell>
          <cell r="AV656">
            <v>103.3</v>
          </cell>
          <cell r="AX656">
            <v>197.3</v>
          </cell>
          <cell r="AY656">
            <v>188.2</v>
          </cell>
          <cell r="AZ656">
            <v>131.69999999999999</v>
          </cell>
          <cell r="BA656">
            <v>128.4</v>
          </cell>
          <cell r="BB656">
            <v>133.9</v>
          </cell>
          <cell r="BC656">
            <v>99.1</v>
          </cell>
          <cell r="BE656">
            <v>12.3</v>
          </cell>
          <cell r="BF656">
            <v>110.8</v>
          </cell>
          <cell r="BG656" t="str">
            <v>#NA</v>
          </cell>
          <cell r="BH656" t="str">
            <v>#NA</v>
          </cell>
          <cell r="BI656">
            <v>100.6</v>
          </cell>
          <cell r="BJ656">
            <v>115.0776</v>
          </cell>
          <cell r="BL656">
            <v>93.58</v>
          </cell>
          <cell r="BM656">
            <v>77.28</v>
          </cell>
          <cell r="BN656">
            <v>13.7</v>
          </cell>
          <cell r="BO656">
            <v>20.9</v>
          </cell>
          <cell r="BP656">
            <v>97.9</v>
          </cell>
          <cell r="BQ656">
            <v>96.4</v>
          </cell>
          <cell r="BR656">
            <v>96.6</v>
          </cell>
          <cell r="BS656">
            <v>97</v>
          </cell>
          <cell r="BT656">
            <v>1.4</v>
          </cell>
          <cell r="BU656">
            <v>7.5</v>
          </cell>
          <cell r="BV656">
            <v>98.5</v>
          </cell>
          <cell r="BW656">
            <v>24.5</v>
          </cell>
          <cell r="BX656">
            <v>2.1</v>
          </cell>
          <cell r="BY656">
            <v>15.8</v>
          </cell>
          <cell r="BZ656">
            <v>16.7</v>
          </cell>
          <cell r="CA656">
            <v>8.6</v>
          </cell>
          <cell r="CB656">
            <v>46.2</v>
          </cell>
          <cell r="CC656">
            <v>47.2</v>
          </cell>
          <cell r="CD656">
            <v>53.2</v>
          </cell>
          <cell r="CE656">
            <v>42650</v>
          </cell>
          <cell r="CF656">
            <v>2566011</v>
          </cell>
          <cell r="CG656">
            <v>91.8</v>
          </cell>
          <cell r="CH656">
            <v>87.2</v>
          </cell>
          <cell r="CI656">
            <v>91.2</v>
          </cell>
          <cell r="CJ656">
            <v>94.8</v>
          </cell>
          <cell r="CK656">
            <v>3.2</v>
          </cell>
          <cell r="CL656">
            <v>-14.5</v>
          </cell>
          <cell r="CM656">
            <v>1.4</v>
          </cell>
          <cell r="CN656">
            <v>74.400000000000006</v>
          </cell>
          <cell r="CO656">
            <v>75.900000000000006</v>
          </cell>
          <cell r="CP656">
            <v>95.1</v>
          </cell>
          <cell r="CQ656">
            <v>70.298324585000003</v>
          </cell>
          <cell r="CR656">
            <v>15.77</v>
          </cell>
          <cell r="CS656">
            <v>93.5</v>
          </cell>
          <cell r="CT656">
            <v>105.1</v>
          </cell>
          <cell r="CU656">
            <v>114.8165</v>
          </cell>
          <cell r="CV656">
            <v>6.21</v>
          </cell>
          <cell r="CW656">
            <v>3.8</v>
          </cell>
          <cell r="CX656">
            <v>92.9</v>
          </cell>
          <cell r="CY656">
            <v>88.4</v>
          </cell>
          <cell r="CZ656">
            <v>101.6</v>
          </cell>
          <cell r="DA656">
            <v>-6.8</v>
          </cell>
          <cell r="DB656">
            <v>94.7</v>
          </cell>
          <cell r="DE656">
            <v>99.4</v>
          </cell>
          <cell r="DF656">
            <v>100.4</v>
          </cell>
          <cell r="DG656">
            <v>92.8</v>
          </cell>
          <cell r="DH656">
            <v>93.3</v>
          </cell>
          <cell r="DI656">
            <v>96.8</v>
          </cell>
          <cell r="DJ656">
            <v>86.158933837999996</v>
          </cell>
          <cell r="DK656">
            <v>110.1</v>
          </cell>
          <cell r="DL656">
            <v>112.8</v>
          </cell>
          <cell r="DM656">
            <v>97.9</v>
          </cell>
          <cell r="DN656">
            <v>27.440776</v>
          </cell>
          <cell r="DO656">
            <v>96.8</v>
          </cell>
          <cell r="DQ656">
            <v>98.8</v>
          </cell>
        </row>
        <row r="657">
          <cell r="B657">
            <v>99.3</v>
          </cell>
          <cell r="C657">
            <v>99.8</v>
          </cell>
          <cell r="D657">
            <v>99.7</v>
          </cell>
          <cell r="E657">
            <v>99.8</v>
          </cell>
          <cell r="F657">
            <v>102.3</v>
          </cell>
          <cell r="G657">
            <v>1.353917</v>
          </cell>
          <cell r="H657">
            <v>1499.4</v>
          </cell>
          <cell r="I657">
            <v>2351.1</v>
          </cell>
          <cell r="J657">
            <v>0.20499999999999999</v>
          </cell>
          <cell r="K657">
            <v>1.1000000000000001</v>
          </cell>
          <cell r="L657">
            <v>9407.5</v>
          </cell>
          <cell r="M657">
            <v>270249</v>
          </cell>
          <cell r="N657">
            <v>100.7</v>
          </cell>
          <cell r="O657">
            <v>2111</v>
          </cell>
          <cell r="P657">
            <v>6.7</v>
          </cell>
          <cell r="Q657">
            <v>16</v>
          </cell>
          <cell r="R657">
            <v>10.5</v>
          </cell>
          <cell r="W657">
            <v>-11.3</v>
          </cell>
          <cell r="X657">
            <v>105</v>
          </cell>
          <cell r="Y657">
            <v>9</v>
          </cell>
          <cell r="Z657">
            <v>98.2</v>
          </cell>
          <cell r="AA657">
            <v>92.7</v>
          </cell>
          <cell r="AB657">
            <v>90.8</v>
          </cell>
          <cell r="AC657">
            <v>1.353917</v>
          </cell>
          <cell r="AD657">
            <v>99.8</v>
          </cell>
          <cell r="AE657">
            <v>-8.4</v>
          </cell>
          <cell r="AF657">
            <v>96.404275999999996</v>
          </cell>
          <cell r="AG657">
            <v>107.46</v>
          </cell>
          <cell r="AH657">
            <v>99.5</v>
          </cell>
          <cell r="AI657">
            <v>105</v>
          </cell>
          <cell r="AJ657">
            <v>18.100000000000001</v>
          </cell>
          <cell r="AK657">
            <v>11.5</v>
          </cell>
          <cell r="AL657">
            <v>2.8</v>
          </cell>
          <cell r="AM657">
            <v>98.885599999999997</v>
          </cell>
          <cell r="AN657">
            <v>100.1425</v>
          </cell>
          <cell r="AO657">
            <v>14.7</v>
          </cell>
          <cell r="AP657">
            <v>98.8</v>
          </cell>
          <cell r="AQ657">
            <v>98.9</v>
          </cell>
          <cell r="AR657">
            <v>27.1</v>
          </cell>
          <cell r="AS657">
            <v>0.6</v>
          </cell>
          <cell r="AT657">
            <v>105.7</v>
          </cell>
          <cell r="AU657">
            <v>101.75</v>
          </cell>
          <cell r="AV657">
            <v>102.9</v>
          </cell>
          <cell r="AX657">
            <v>189.6</v>
          </cell>
          <cell r="AY657">
            <v>181.4</v>
          </cell>
          <cell r="AZ657">
            <v>130.30000000000001</v>
          </cell>
          <cell r="BA657">
            <v>119.6</v>
          </cell>
          <cell r="BB657">
            <v>137.69999999999999</v>
          </cell>
          <cell r="BC657">
            <v>99.2</v>
          </cell>
          <cell r="BE657">
            <v>11</v>
          </cell>
          <cell r="BF657">
            <v>111.5</v>
          </cell>
          <cell r="BG657" t="str">
            <v>#NA</v>
          </cell>
          <cell r="BH657" t="str">
            <v>#NA</v>
          </cell>
          <cell r="BI657">
            <v>99.5</v>
          </cell>
          <cell r="BJ657">
            <v>114.6027</v>
          </cell>
          <cell r="BL657">
            <v>96.46</v>
          </cell>
          <cell r="BM657">
            <v>75.23</v>
          </cell>
          <cell r="BN657">
            <v>13.2</v>
          </cell>
          <cell r="BO657">
            <v>18</v>
          </cell>
          <cell r="BP657">
            <v>101.5</v>
          </cell>
          <cell r="BQ657">
            <v>100</v>
          </cell>
          <cell r="BR657">
            <v>98.1</v>
          </cell>
          <cell r="BS657">
            <v>95.5</v>
          </cell>
          <cell r="BT657">
            <v>-2.2000000000000002</v>
          </cell>
          <cell r="BU657">
            <v>8.1999999999999993</v>
          </cell>
          <cell r="BV657">
            <v>100.5</v>
          </cell>
          <cell r="BW657">
            <v>24.7</v>
          </cell>
          <cell r="BX657">
            <v>-4</v>
          </cell>
          <cell r="BY657">
            <v>9.3000000000000007</v>
          </cell>
          <cell r="BZ657">
            <v>15.4</v>
          </cell>
          <cell r="CA657">
            <v>8.9</v>
          </cell>
          <cell r="CB657">
            <v>45.9</v>
          </cell>
          <cell r="CC657">
            <v>54.7</v>
          </cell>
          <cell r="CD657">
            <v>51</v>
          </cell>
          <cell r="CE657">
            <v>42692</v>
          </cell>
          <cell r="CF657">
            <v>2568142</v>
          </cell>
          <cell r="CG657">
            <v>97.7</v>
          </cell>
          <cell r="CH657">
            <v>80.900000000000006</v>
          </cell>
          <cell r="CI657">
            <v>98.6</v>
          </cell>
          <cell r="CJ657">
            <v>105.9</v>
          </cell>
          <cell r="CK657">
            <v>1.6</v>
          </cell>
          <cell r="CL657">
            <v>-18</v>
          </cell>
          <cell r="CM657">
            <v>-2.2000000000000002</v>
          </cell>
          <cell r="CN657">
            <v>73.400000000000006</v>
          </cell>
          <cell r="CO657">
            <v>74.2</v>
          </cell>
          <cell r="CP657">
            <v>97.6</v>
          </cell>
          <cell r="CQ657">
            <v>105.196350098</v>
          </cell>
          <cell r="CR657">
            <v>14.01</v>
          </cell>
          <cell r="CS657">
            <v>93.7</v>
          </cell>
          <cell r="CT657">
            <v>104.7</v>
          </cell>
          <cell r="CU657">
            <v>114.336</v>
          </cell>
          <cell r="CV657">
            <v>6.68</v>
          </cell>
          <cell r="CW657">
            <v>3.95</v>
          </cell>
          <cell r="CX657">
            <v>98.8</v>
          </cell>
          <cell r="CY657">
            <v>82</v>
          </cell>
          <cell r="CZ657">
            <v>101.5</v>
          </cell>
          <cell r="DA657">
            <v>-5.9</v>
          </cell>
          <cell r="DB657">
            <v>92.5</v>
          </cell>
          <cell r="DE657">
            <v>98.8</v>
          </cell>
          <cell r="DF657">
            <v>99.9</v>
          </cell>
          <cell r="DG657">
            <v>96.4</v>
          </cell>
          <cell r="DH657">
            <v>108.2</v>
          </cell>
          <cell r="DI657">
            <v>96.9</v>
          </cell>
          <cell r="DJ657">
            <v>92.795477228999999</v>
          </cell>
          <cell r="DK657">
            <v>110.3</v>
          </cell>
          <cell r="DL657">
            <v>113.3</v>
          </cell>
          <cell r="DM657">
            <v>99.1</v>
          </cell>
          <cell r="DN657">
            <v>28.129539000000001</v>
          </cell>
          <cell r="DO657">
            <v>98.3</v>
          </cell>
          <cell r="DQ657">
            <v>100.9</v>
          </cell>
        </row>
        <row r="658">
          <cell r="B658">
            <v>98.5</v>
          </cell>
          <cell r="C658">
            <v>98.8</v>
          </cell>
          <cell r="D658">
            <v>98.9</v>
          </cell>
          <cell r="E658">
            <v>98.8</v>
          </cell>
          <cell r="F658">
            <v>97.1</v>
          </cell>
          <cell r="G658">
            <v>1.33161</v>
          </cell>
          <cell r="H658">
            <v>1515.6</v>
          </cell>
          <cell r="I658">
            <v>2367.4</v>
          </cell>
          <cell r="J658">
            <v>0.192</v>
          </cell>
          <cell r="K658">
            <v>1</v>
          </cell>
          <cell r="L658">
            <v>9470.2000000000007</v>
          </cell>
          <cell r="M658">
            <v>213092</v>
          </cell>
          <cell r="N658">
            <v>96.8</v>
          </cell>
          <cell r="O658">
            <v>2002</v>
          </cell>
          <cell r="P658">
            <v>6.7</v>
          </cell>
          <cell r="Q658">
            <v>13.5</v>
          </cell>
          <cell r="R658">
            <v>11.1</v>
          </cell>
          <cell r="W658">
            <v>-12</v>
          </cell>
          <cell r="X658">
            <v>97</v>
          </cell>
          <cell r="Y658">
            <v>8.5</v>
          </cell>
          <cell r="Z658">
            <v>97.9</v>
          </cell>
          <cell r="AA658">
            <v>92.3</v>
          </cell>
          <cell r="AB658">
            <v>90.4</v>
          </cell>
          <cell r="AC658">
            <v>1.33161</v>
          </cell>
          <cell r="AD658">
            <v>96.5</v>
          </cell>
          <cell r="AE658">
            <v>-9.5</v>
          </cell>
          <cell r="AF658">
            <v>96.498053999999996</v>
          </cell>
          <cell r="AG658">
            <v>102.4</v>
          </cell>
          <cell r="AH658">
            <v>99.7</v>
          </cell>
          <cell r="AI658">
            <v>97</v>
          </cell>
          <cell r="AJ658">
            <v>15.9</v>
          </cell>
          <cell r="AK658">
            <v>14.1</v>
          </cell>
          <cell r="AL658">
            <v>2</v>
          </cell>
          <cell r="AM658">
            <v>98.839200000000005</v>
          </cell>
          <cell r="AN658">
            <v>99.951700000000002</v>
          </cell>
          <cell r="AO658">
            <v>17</v>
          </cell>
          <cell r="AP658">
            <v>96.9</v>
          </cell>
          <cell r="AQ658">
            <v>99.5</v>
          </cell>
          <cell r="AR658">
            <v>8.6</v>
          </cell>
          <cell r="AS658">
            <v>-0.5</v>
          </cell>
          <cell r="AT658">
            <v>104.7</v>
          </cell>
          <cell r="AU658">
            <v>101.2</v>
          </cell>
          <cell r="AV658">
            <v>102.9</v>
          </cell>
          <cell r="AX658">
            <v>181.3</v>
          </cell>
          <cell r="AY658">
            <v>174.1</v>
          </cell>
          <cell r="AZ658">
            <v>128.80000000000001</v>
          </cell>
          <cell r="BA658">
            <v>117.5</v>
          </cell>
          <cell r="BB658">
            <v>136.69999999999999</v>
          </cell>
          <cell r="BC658">
            <v>99.3</v>
          </cell>
          <cell r="BE658">
            <v>3.8</v>
          </cell>
          <cell r="BF658">
            <v>111.5</v>
          </cell>
          <cell r="BI658">
            <v>98.6</v>
          </cell>
          <cell r="BJ658">
            <v>114.0009</v>
          </cell>
          <cell r="BL658">
            <v>92.44</v>
          </cell>
          <cell r="BM658">
            <v>75.569999999999993</v>
          </cell>
          <cell r="BN658">
            <v>11.6</v>
          </cell>
          <cell r="BO658">
            <v>16.8</v>
          </cell>
          <cell r="BP658">
            <v>94.4</v>
          </cell>
          <cell r="BQ658">
            <v>94.9</v>
          </cell>
          <cell r="BR658">
            <v>93.7</v>
          </cell>
          <cell r="BS658">
            <v>97.1</v>
          </cell>
          <cell r="BT658">
            <v>0</v>
          </cell>
          <cell r="BU658">
            <v>6.7</v>
          </cell>
          <cell r="BV658">
            <v>97.3</v>
          </cell>
          <cell r="BW658">
            <v>22.4</v>
          </cell>
          <cell r="BX658">
            <v>-6.2</v>
          </cell>
          <cell r="BY658">
            <v>5.3</v>
          </cell>
          <cell r="BZ658">
            <v>13.3</v>
          </cell>
          <cell r="CA658">
            <v>8.9</v>
          </cell>
          <cell r="CB658">
            <v>10.4</v>
          </cell>
          <cell r="CC658">
            <v>50.1</v>
          </cell>
          <cell r="CD658">
            <v>49.3</v>
          </cell>
          <cell r="CE658">
            <v>42679</v>
          </cell>
          <cell r="CF658">
            <v>2571769</v>
          </cell>
          <cell r="CG658">
            <v>95.7</v>
          </cell>
          <cell r="CH658">
            <v>78.5</v>
          </cell>
          <cell r="CI658">
            <v>101.1</v>
          </cell>
          <cell r="CJ658">
            <v>100.1</v>
          </cell>
          <cell r="CK658">
            <v>4.0999999999999996</v>
          </cell>
          <cell r="CL658">
            <v>-15.2</v>
          </cell>
          <cell r="CM658">
            <v>0</v>
          </cell>
          <cell r="CN658">
            <v>73.8</v>
          </cell>
          <cell r="CO658">
            <v>75.099999999999994</v>
          </cell>
          <cell r="CP658">
            <v>97.2</v>
          </cell>
          <cell r="CQ658">
            <v>142.96778869600001</v>
          </cell>
          <cell r="CR658">
            <v>19.21</v>
          </cell>
          <cell r="CS658">
            <v>93.6</v>
          </cell>
          <cell r="CT658">
            <v>104.1</v>
          </cell>
          <cell r="CU658">
            <v>113.6356</v>
          </cell>
          <cell r="CV658">
            <v>6.72</v>
          </cell>
          <cell r="CW658">
            <v>4.0199999999999996</v>
          </cell>
          <cell r="CX658">
            <v>96.6</v>
          </cell>
          <cell r="CY658">
            <v>79.400000000000006</v>
          </cell>
          <cell r="CZ658">
            <v>100.7</v>
          </cell>
          <cell r="DA658">
            <v>-3.6</v>
          </cell>
          <cell r="DB658">
            <v>94</v>
          </cell>
          <cell r="DE658">
            <v>99.2</v>
          </cell>
          <cell r="DF658">
            <v>97.9</v>
          </cell>
          <cell r="DG658">
            <v>95.4</v>
          </cell>
          <cell r="DH658">
            <v>96</v>
          </cell>
          <cell r="DI658">
            <v>93</v>
          </cell>
          <cell r="DJ658">
            <v>98.698539203999999</v>
          </cell>
          <cell r="DK658">
            <v>110.5</v>
          </cell>
          <cell r="DL658">
            <v>112.9</v>
          </cell>
          <cell r="DM658">
            <v>96.4</v>
          </cell>
          <cell r="DN658">
            <v>28.592825000000001</v>
          </cell>
          <cell r="DO658">
            <v>95.9</v>
          </cell>
          <cell r="DQ658">
            <v>96.7</v>
          </cell>
        </row>
        <row r="659">
          <cell r="B659">
            <v>97.5</v>
          </cell>
          <cell r="C659">
            <v>97.8</v>
          </cell>
          <cell r="D659">
            <v>98.6</v>
          </cell>
          <cell r="E659">
            <v>96.9</v>
          </cell>
          <cell r="F659">
            <v>98.5</v>
          </cell>
          <cell r="G659">
            <v>1.2901359999999999</v>
          </cell>
          <cell r="H659">
            <v>1522.9</v>
          </cell>
          <cell r="I659">
            <v>2372.1</v>
          </cell>
          <cell r="J659">
            <v>9.7000000000000003E-2</v>
          </cell>
          <cell r="K659">
            <v>0.9</v>
          </cell>
          <cell r="L659">
            <v>9474.2999999999993</v>
          </cell>
          <cell r="M659">
            <v>260062</v>
          </cell>
          <cell r="N659">
            <v>99.1</v>
          </cell>
          <cell r="O659">
            <v>2054</v>
          </cell>
          <cell r="P659">
            <v>6.7</v>
          </cell>
          <cell r="Q659">
            <v>15.2</v>
          </cell>
          <cell r="R659">
            <v>13.2</v>
          </cell>
          <cell r="W659">
            <v>-17</v>
          </cell>
          <cell r="X659">
            <v>101</v>
          </cell>
          <cell r="Y659">
            <v>6.1</v>
          </cell>
          <cell r="Z659">
            <v>97.5</v>
          </cell>
          <cell r="AA659">
            <v>91.6</v>
          </cell>
          <cell r="AB659">
            <v>89.6</v>
          </cell>
          <cell r="AC659">
            <v>1.2901359999999999</v>
          </cell>
          <cell r="AD659">
            <v>98.7</v>
          </cell>
          <cell r="AE659">
            <v>-12</v>
          </cell>
          <cell r="AF659">
            <v>96.411250999999993</v>
          </cell>
          <cell r="AG659">
            <v>97.85</v>
          </cell>
          <cell r="AH659">
            <v>99.8</v>
          </cell>
          <cell r="AI659">
            <v>101</v>
          </cell>
          <cell r="AJ659">
            <v>12.7</v>
          </cell>
          <cell r="AK659">
            <v>17.8</v>
          </cell>
          <cell r="AL659">
            <v>2</v>
          </cell>
          <cell r="AM659">
            <v>98.825599999999994</v>
          </cell>
          <cell r="AN659">
            <v>99.793800000000005</v>
          </cell>
          <cell r="AO659">
            <v>17.8</v>
          </cell>
          <cell r="AP659">
            <v>96.1</v>
          </cell>
          <cell r="AQ659">
            <v>98.9</v>
          </cell>
          <cell r="AR659">
            <v>6.9</v>
          </cell>
          <cell r="AS659">
            <v>-1.7</v>
          </cell>
          <cell r="AT659">
            <v>103.8</v>
          </cell>
          <cell r="AU659">
            <v>100.07</v>
          </cell>
          <cell r="AV659">
            <v>103.3</v>
          </cell>
          <cell r="AX659">
            <v>176.6</v>
          </cell>
          <cell r="AY659">
            <v>169</v>
          </cell>
          <cell r="AZ659">
            <v>122</v>
          </cell>
          <cell r="BA659">
            <v>110.9</v>
          </cell>
          <cell r="BB659">
            <v>129.69999999999999</v>
          </cell>
          <cell r="BC659">
            <v>99.4</v>
          </cell>
          <cell r="BE659">
            <v>1.3</v>
          </cell>
          <cell r="BF659">
            <v>113.3</v>
          </cell>
          <cell r="BI659">
            <v>100.1</v>
          </cell>
          <cell r="BJ659">
            <v>112.3858</v>
          </cell>
          <cell r="BL659">
            <v>96.04</v>
          </cell>
          <cell r="BM659">
            <v>77.819999999999993</v>
          </cell>
          <cell r="BN659">
            <v>5</v>
          </cell>
          <cell r="BO659">
            <v>12.1</v>
          </cell>
          <cell r="BP659">
            <v>99.3</v>
          </cell>
          <cell r="BQ659">
            <v>96.9</v>
          </cell>
          <cell r="BR659">
            <v>96.9</v>
          </cell>
          <cell r="BS659">
            <v>95.8</v>
          </cell>
          <cell r="BT659">
            <v>-2.1</v>
          </cell>
          <cell r="BU659">
            <v>7.8</v>
          </cell>
          <cell r="BV659">
            <v>98.7</v>
          </cell>
          <cell r="BW659">
            <v>20.399999999999999</v>
          </cell>
          <cell r="BX659">
            <v>-4.2</v>
          </cell>
          <cell r="BY659">
            <v>0.8</v>
          </cell>
          <cell r="BZ659">
            <v>10.199999999999999</v>
          </cell>
          <cell r="CA659">
            <v>8.6</v>
          </cell>
          <cell r="CB659">
            <v>4.4000000000000004</v>
          </cell>
          <cell r="CC659">
            <v>43.4</v>
          </cell>
          <cell r="CD659">
            <v>42.5</v>
          </cell>
          <cell r="CE659">
            <v>42710</v>
          </cell>
          <cell r="CF659">
            <v>2581607</v>
          </cell>
          <cell r="CG659">
            <v>93.2</v>
          </cell>
          <cell r="CH659">
            <v>82.1</v>
          </cell>
          <cell r="CI659">
            <v>95.3</v>
          </cell>
          <cell r="CJ659">
            <v>97.3</v>
          </cell>
          <cell r="CK659">
            <v>1.9</v>
          </cell>
          <cell r="CL659">
            <v>-17.8</v>
          </cell>
          <cell r="CM659">
            <v>-2.1</v>
          </cell>
          <cell r="CN659">
            <v>74.8</v>
          </cell>
          <cell r="CO659">
            <v>75.400000000000006</v>
          </cell>
          <cell r="CP659">
            <v>93.9</v>
          </cell>
          <cell r="CQ659">
            <v>177.00502014200001</v>
          </cell>
          <cell r="CR659">
            <v>18.04</v>
          </cell>
          <cell r="CS659">
            <v>93.7</v>
          </cell>
          <cell r="CT659">
            <v>102.8</v>
          </cell>
          <cell r="CU659">
            <v>111.8629</v>
          </cell>
          <cell r="CV659">
            <v>6.23</v>
          </cell>
          <cell r="CW659">
            <v>3.88</v>
          </cell>
          <cell r="CX659">
            <v>94</v>
          </cell>
          <cell r="CY659">
            <v>83</v>
          </cell>
          <cell r="CZ659">
            <v>100.9</v>
          </cell>
          <cell r="DA659">
            <v>-4.5</v>
          </cell>
          <cell r="DB659">
            <v>96</v>
          </cell>
          <cell r="DE659">
            <v>98.3</v>
          </cell>
          <cell r="DF659">
            <v>96.8</v>
          </cell>
          <cell r="DG659">
            <v>92.2</v>
          </cell>
          <cell r="DH659">
            <v>101.1</v>
          </cell>
          <cell r="DI659">
            <v>96.9</v>
          </cell>
          <cell r="DJ659">
            <v>122.965154445</v>
          </cell>
          <cell r="DK659">
            <v>112.9</v>
          </cell>
          <cell r="DL659">
            <v>114</v>
          </cell>
          <cell r="DM659">
            <v>98.3</v>
          </cell>
          <cell r="DN659">
            <v>29.233070000000001</v>
          </cell>
          <cell r="DO659">
            <v>96.9</v>
          </cell>
          <cell r="DQ659">
            <v>99.1</v>
          </cell>
        </row>
        <row r="660">
          <cell r="B660">
            <v>96.3</v>
          </cell>
          <cell r="C660">
            <v>95.8</v>
          </cell>
          <cell r="D660">
            <v>96.3</v>
          </cell>
          <cell r="E660">
            <v>95.2</v>
          </cell>
          <cell r="F660">
            <v>100.6</v>
          </cell>
          <cell r="G660">
            <v>1.267274</v>
          </cell>
          <cell r="H660">
            <v>1548.6</v>
          </cell>
          <cell r="I660">
            <v>2384.6999999999998</v>
          </cell>
          <cell r="J660">
            <v>8.3000000000000004E-2</v>
          </cell>
          <cell r="K660">
            <v>0.8</v>
          </cell>
          <cell r="L660">
            <v>9326.9</v>
          </cell>
          <cell r="M660">
            <v>275320</v>
          </cell>
          <cell r="N660">
            <v>99.3</v>
          </cell>
          <cell r="O660">
            <v>2125</v>
          </cell>
          <cell r="P660">
            <v>6.6</v>
          </cell>
          <cell r="Q660">
            <v>11.3</v>
          </cell>
          <cell r="R660">
            <v>17.8</v>
          </cell>
          <cell r="W660">
            <v>-19.3</v>
          </cell>
          <cell r="X660">
            <v>101.3</v>
          </cell>
          <cell r="Y660">
            <v>7.1</v>
          </cell>
          <cell r="Z660">
            <v>97.1</v>
          </cell>
          <cell r="AA660">
            <v>91</v>
          </cell>
          <cell r="AB660">
            <v>89.2</v>
          </cell>
          <cell r="AC660">
            <v>1.267274</v>
          </cell>
          <cell r="AD660">
            <v>98.9</v>
          </cell>
          <cell r="AE660">
            <v>-13.2</v>
          </cell>
          <cell r="AF660">
            <v>96.595331000000002</v>
          </cell>
          <cell r="AG660">
            <v>87.58</v>
          </cell>
          <cell r="AH660">
            <v>99.6</v>
          </cell>
          <cell r="AI660">
            <v>101.3</v>
          </cell>
          <cell r="AJ660">
            <v>10.199999999999999</v>
          </cell>
          <cell r="AK660">
            <v>24.1</v>
          </cell>
          <cell r="AL660">
            <v>-6.2</v>
          </cell>
          <cell r="AM660">
            <v>98.864599999999996</v>
          </cell>
          <cell r="AN660">
            <v>99.688599999999994</v>
          </cell>
          <cell r="AO660">
            <v>15.7</v>
          </cell>
          <cell r="AP660">
            <v>96.8</v>
          </cell>
          <cell r="AQ660">
            <v>98.5</v>
          </cell>
          <cell r="AR660">
            <v>-3.6</v>
          </cell>
          <cell r="AS660">
            <v>-0.6</v>
          </cell>
          <cell r="AT660">
            <v>104</v>
          </cell>
          <cell r="AU660">
            <v>99.68</v>
          </cell>
          <cell r="AV660">
            <v>103.1</v>
          </cell>
          <cell r="AX660">
            <v>161.1</v>
          </cell>
          <cell r="AY660">
            <v>155.6</v>
          </cell>
          <cell r="AZ660">
            <v>121.2</v>
          </cell>
          <cell r="BA660">
            <v>114</v>
          </cell>
          <cell r="BB660">
            <v>126.2</v>
          </cell>
          <cell r="BC660">
            <v>99.6</v>
          </cell>
          <cell r="BE660">
            <v>4.9000000000000004</v>
          </cell>
          <cell r="BF660">
            <v>113</v>
          </cell>
          <cell r="BI660">
            <v>100.3</v>
          </cell>
          <cell r="BJ660">
            <v>111.9072</v>
          </cell>
          <cell r="BL660">
            <v>96.37</v>
          </cell>
          <cell r="BM660">
            <v>76.260000000000005</v>
          </cell>
          <cell r="BN660">
            <v>-0.6</v>
          </cell>
          <cell r="BO660">
            <v>3.5</v>
          </cell>
          <cell r="BP660">
            <v>98.6</v>
          </cell>
          <cell r="BQ660">
            <v>96.6</v>
          </cell>
          <cell r="BR660">
            <v>96.7</v>
          </cell>
          <cell r="BS660">
            <v>97</v>
          </cell>
          <cell r="BT660">
            <v>-4.7</v>
          </cell>
          <cell r="BU660">
            <v>0</v>
          </cell>
          <cell r="BV660">
            <v>98.8</v>
          </cell>
          <cell r="BW660">
            <v>20.2</v>
          </cell>
          <cell r="BX660">
            <v>-9.6999999999999993</v>
          </cell>
          <cell r="BY660">
            <v>0.5</v>
          </cell>
          <cell r="BZ660">
            <v>4.0999999999999996</v>
          </cell>
          <cell r="CA660">
            <v>8.4</v>
          </cell>
          <cell r="CB660">
            <v>4.3</v>
          </cell>
          <cell r="CC660">
            <v>46.9</v>
          </cell>
          <cell r="CD660">
            <v>45.6</v>
          </cell>
          <cell r="CE660">
            <v>42749</v>
          </cell>
          <cell r="CF660">
            <v>2577433</v>
          </cell>
          <cell r="CG660">
            <v>93.3</v>
          </cell>
          <cell r="CH660">
            <v>90.9</v>
          </cell>
          <cell r="CI660">
            <v>91.6</v>
          </cell>
          <cell r="CJ660">
            <v>95.9</v>
          </cell>
          <cell r="CK660">
            <v>-0.5</v>
          </cell>
          <cell r="CL660">
            <v>-18.3</v>
          </cell>
          <cell r="CM660">
            <v>-4.7</v>
          </cell>
          <cell r="CN660">
            <v>75.2</v>
          </cell>
          <cell r="CO660">
            <v>76.3</v>
          </cell>
          <cell r="CP660">
            <v>98.2</v>
          </cell>
          <cell r="CQ660">
            <v>150.62701415999999</v>
          </cell>
          <cell r="CR660">
            <v>18.16</v>
          </cell>
          <cell r="CS660">
            <v>93.6</v>
          </cell>
          <cell r="CT660">
            <v>101.9</v>
          </cell>
          <cell r="CU660">
            <v>111.24039999999999</v>
          </cell>
          <cell r="CV660">
            <v>6.69</v>
          </cell>
          <cell r="CW660">
            <v>3.95</v>
          </cell>
          <cell r="CX660">
            <v>93.8</v>
          </cell>
          <cell r="CY660">
            <v>91.7</v>
          </cell>
          <cell r="CZ660">
            <v>100.9</v>
          </cell>
          <cell r="DA660">
            <v>-6.2</v>
          </cell>
          <cell r="DB660">
            <v>98</v>
          </cell>
          <cell r="DE660">
            <v>96.8</v>
          </cell>
          <cell r="DF660">
            <v>95.7</v>
          </cell>
          <cell r="DG660">
            <v>99.6</v>
          </cell>
          <cell r="DH660">
            <v>99.9</v>
          </cell>
          <cell r="DI660">
            <v>96.7</v>
          </cell>
          <cell r="DJ660">
            <v>118.93680823</v>
          </cell>
          <cell r="DK660">
            <v>112.2</v>
          </cell>
          <cell r="DL660">
            <v>114</v>
          </cell>
          <cell r="DM660">
            <v>98.6</v>
          </cell>
          <cell r="DN660">
            <v>29.683814999999999</v>
          </cell>
          <cell r="DO660">
            <v>97</v>
          </cell>
          <cell r="DQ660">
            <v>99.3</v>
          </cell>
        </row>
        <row r="661">
          <cell r="B661">
            <v>95.9</v>
          </cell>
          <cell r="C661">
            <v>96.2</v>
          </cell>
          <cell r="D661">
            <v>96.6</v>
          </cell>
          <cell r="E661">
            <v>95.8</v>
          </cell>
          <cell r="F661">
            <v>98.3</v>
          </cell>
          <cell r="G661">
            <v>1.24722</v>
          </cell>
          <cell r="H661">
            <v>1575.2</v>
          </cell>
          <cell r="I661">
            <v>2394.5</v>
          </cell>
          <cell r="J661">
            <v>8.1000000000000003E-2</v>
          </cell>
          <cell r="K661">
            <v>0.7</v>
          </cell>
          <cell r="L661">
            <v>9980.9</v>
          </cell>
          <cell r="M661">
            <v>250082</v>
          </cell>
          <cell r="N661">
            <v>99.4</v>
          </cell>
          <cell r="O661">
            <v>1816</v>
          </cell>
          <cell r="P661">
            <v>6.6</v>
          </cell>
          <cell r="Q661">
            <v>10.8</v>
          </cell>
          <cell r="R661">
            <v>18</v>
          </cell>
          <cell r="W661">
            <v>-17.100000000000001</v>
          </cell>
          <cell r="X661">
            <v>100.6</v>
          </cell>
          <cell r="Y661">
            <v>6.1</v>
          </cell>
          <cell r="Z661">
            <v>97.2</v>
          </cell>
          <cell r="AA661">
            <v>91</v>
          </cell>
          <cell r="AB661">
            <v>89.2</v>
          </cell>
          <cell r="AC661">
            <v>1.24722</v>
          </cell>
          <cell r="AD661">
            <v>98.9</v>
          </cell>
          <cell r="AE661">
            <v>-9.8000000000000007</v>
          </cell>
          <cell r="AF661">
            <v>97.352941000000001</v>
          </cell>
          <cell r="AG661">
            <v>79.23</v>
          </cell>
          <cell r="AH661">
            <v>99.5</v>
          </cell>
          <cell r="AI661">
            <v>100.6</v>
          </cell>
          <cell r="AJ661">
            <v>10.7</v>
          </cell>
          <cell r="AK661">
            <v>21.6</v>
          </cell>
          <cell r="AL661">
            <v>-1.1000000000000001</v>
          </cell>
          <cell r="AM661">
            <v>98.959900000000005</v>
          </cell>
          <cell r="AN661">
            <v>99.639600000000002</v>
          </cell>
          <cell r="AO661">
            <v>13.9</v>
          </cell>
          <cell r="AP661">
            <v>97.4</v>
          </cell>
          <cell r="AQ661">
            <v>98.7</v>
          </cell>
          <cell r="AR661">
            <v>11.5</v>
          </cell>
          <cell r="AS661">
            <v>-1.7</v>
          </cell>
          <cell r="AT661">
            <v>103.2</v>
          </cell>
          <cell r="AU661">
            <v>99.49</v>
          </cell>
          <cell r="AV661">
            <v>102.3</v>
          </cell>
          <cell r="AX661">
            <v>147.9</v>
          </cell>
          <cell r="AY661">
            <v>144</v>
          </cell>
          <cell r="AZ661">
            <v>120</v>
          </cell>
          <cell r="BA661">
            <v>115.2</v>
          </cell>
          <cell r="BB661">
            <v>123.3</v>
          </cell>
          <cell r="BC661">
            <v>99.4</v>
          </cell>
          <cell r="BE661">
            <v>4.3</v>
          </cell>
          <cell r="BF661">
            <v>112.7</v>
          </cell>
          <cell r="BI661">
            <v>100.6</v>
          </cell>
          <cell r="BJ661">
            <v>112.13679999999999</v>
          </cell>
          <cell r="BL661">
            <v>94.12</v>
          </cell>
          <cell r="BM661">
            <v>76.33</v>
          </cell>
          <cell r="BN661">
            <v>-1.8</v>
          </cell>
          <cell r="BO661">
            <v>4.8</v>
          </cell>
          <cell r="BP661">
            <v>99.5</v>
          </cell>
          <cell r="BQ661">
            <v>99.4</v>
          </cell>
          <cell r="BR661">
            <v>99.8</v>
          </cell>
          <cell r="BS661">
            <v>96.7</v>
          </cell>
          <cell r="BT661">
            <v>-1.2</v>
          </cell>
          <cell r="BU661">
            <v>1.2</v>
          </cell>
          <cell r="BV661">
            <v>99</v>
          </cell>
          <cell r="BW661">
            <v>17.8</v>
          </cell>
          <cell r="BX661">
            <v>-8.1</v>
          </cell>
          <cell r="BY661">
            <v>3.5</v>
          </cell>
          <cell r="BZ661">
            <v>5.7</v>
          </cell>
          <cell r="CA661">
            <v>8.5</v>
          </cell>
          <cell r="CB661">
            <v>1.6</v>
          </cell>
          <cell r="CC661">
            <v>48.5</v>
          </cell>
          <cell r="CD661">
            <v>47.5</v>
          </cell>
          <cell r="CE661">
            <v>42722</v>
          </cell>
          <cell r="CF661">
            <v>2590117</v>
          </cell>
          <cell r="CG661">
            <v>92.9</v>
          </cell>
          <cell r="CH661">
            <v>87.9</v>
          </cell>
          <cell r="CI661">
            <v>91.5</v>
          </cell>
          <cell r="CJ661">
            <v>96.8</v>
          </cell>
          <cell r="CK661">
            <v>1.4</v>
          </cell>
          <cell r="CL661">
            <v>-18.8</v>
          </cell>
          <cell r="CM661">
            <v>-1.2</v>
          </cell>
          <cell r="CN661">
            <v>75.400000000000006</v>
          </cell>
          <cell r="CO661">
            <v>75.900000000000006</v>
          </cell>
          <cell r="CP661">
            <v>96.4</v>
          </cell>
          <cell r="CQ661">
            <v>109.457275391</v>
          </cell>
          <cell r="CR661">
            <v>21.06</v>
          </cell>
          <cell r="CS661">
            <v>93.7</v>
          </cell>
          <cell r="CT661">
            <v>102.1</v>
          </cell>
          <cell r="CU661">
            <v>111.23439999999999</v>
          </cell>
          <cell r="CV661">
            <v>6.43</v>
          </cell>
          <cell r="CW661">
            <v>3.84</v>
          </cell>
          <cell r="CX661">
            <v>93.5</v>
          </cell>
          <cell r="CY661">
            <v>88.8</v>
          </cell>
          <cell r="CZ661">
            <v>101.2</v>
          </cell>
          <cell r="DA661">
            <v>-3.4</v>
          </cell>
          <cell r="DB661">
            <v>96.3</v>
          </cell>
          <cell r="DE661">
            <v>96</v>
          </cell>
          <cell r="DF661">
            <v>95.8</v>
          </cell>
          <cell r="DG661">
            <v>94.2</v>
          </cell>
          <cell r="DH661">
            <v>100.4</v>
          </cell>
          <cell r="DI661">
            <v>100</v>
          </cell>
          <cell r="DJ661">
            <v>113.24324284799999</v>
          </cell>
          <cell r="DK661">
            <v>111.7</v>
          </cell>
          <cell r="DL661">
            <v>114.2</v>
          </cell>
          <cell r="DM661">
            <v>99.1</v>
          </cell>
          <cell r="DN661">
            <v>29.773971</v>
          </cell>
          <cell r="DO661">
            <v>96.6</v>
          </cell>
          <cell r="DQ661">
            <v>99.4</v>
          </cell>
        </row>
        <row r="662">
          <cell r="B662">
            <v>98</v>
          </cell>
          <cell r="C662">
            <v>97.4</v>
          </cell>
          <cell r="D662">
            <v>97.4</v>
          </cell>
          <cell r="E662">
            <v>97.3</v>
          </cell>
          <cell r="F662">
            <v>101.6</v>
          </cell>
          <cell r="G662">
            <v>1.233133</v>
          </cell>
          <cell r="H662">
            <v>1557.8</v>
          </cell>
          <cell r="I662">
            <v>2401.1999999999998</v>
          </cell>
          <cell r="J662">
            <v>8.1000000000000003E-2</v>
          </cell>
          <cell r="K662">
            <v>0.6</v>
          </cell>
          <cell r="L662">
            <v>9805.6</v>
          </cell>
          <cell r="M662">
            <v>229700</v>
          </cell>
          <cell r="N662">
            <v>101.1</v>
          </cell>
          <cell r="O662">
            <v>1945</v>
          </cell>
          <cell r="P662">
            <v>6.5</v>
          </cell>
          <cell r="Q662">
            <v>11.7</v>
          </cell>
          <cell r="R662">
            <v>16.399999999999999</v>
          </cell>
          <cell r="W662">
            <v>-15.7</v>
          </cell>
          <cell r="X662">
            <v>103</v>
          </cell>
          <cell r="Y662">
            <v>7.2</v>
          </cell>
          <cell r="Z662">
            <v>97</v>
          </cell>
          <cell r="AA662">
            <v>90.8</v>
          </cell>
          <cell r="AB662">
            <v>89.4</v>
          </cell>
          <cell r="AC662">
            <v>1.233133</v>
          </cell>
          <cell r="AD662">
            <v>100.5</v>
          </cell>
          <cell r="AE662">
            <v>-9.5</v>
          </cell>
          <cell r="AF662">
            <v>98.703888000000006</v>
          </cell>
          <cell r="AG662">
            <v>62.9</v>
          </cell>
          <cell r="AH662">
            <v>99.2</v>
          </cell>
          <cell r="AI662">
            <v>103</v>
          </cell>
          <cell r="AJ662">
            <v>15.6</v>
          </cell>
          <cell r="AK662">
            <v>18.3</v>
          </cell>
          <cell r="AL662">
            <v>0</v>
          </cell>
          <cell r="AM662">
            <v>99.106099999999998</v>
          </cell>
          <cell r="AN662">
            <v>99.641199999999998</v>
          </cell>
          <cell r="AO662">
            <v>11.5</v>
          </cell>
          <cell r="AP662">
            <v>93.4</v>
          </cell>
          <cell r="AQ662">
            <v>97.8</v>
          </cell>
          <cell r="AR662">
            <v>34.9</v>
          </cell>
          <cell r="AS662">
            <v>-1.2</v>
          </cell>
          <cell r="AT662">
            <v>103.3</v>
          </cell>
          <cell r="AU662">
            <v>100.02</v>
          </cell>
          <cell r="AV662">
            <v>100.5</v>
          </cell>
          <cell r="AX662">
            <v>121.7</v>
          </cell>
          <cell r="AY662">
            <v>120.9</v>
          </cell>
          <cell r="AZ662">
            <v>116.3</v>
          </cell>
          <cell r="BA662">
            <v>112.9</v>
          </cell>
          <cell r="BB662">
            <v>118.6</v>
          </cell>
          <cell r="BC662">
            <v>99.2</v>
          </cell>
          <cell r="BE662">
            <v>5</v>
          </cell>
          <cell r="BF662">
            <v>113.8</v>
          </cell>
          <cell r="BI662">
            <v>101.8</v>
          </cell>
          <cell r="BJ662">
            <v>113.2362</v>
          </cell>
          <cell r="BL662">
            <v>97.78</v>
          </cell>
          <cell r="BM662">
            <v>76.58</v>
          </cell>
          <cell r="BN662">
            <v>-2.2999999999999998</v>
          </cell>
          <cell r="BO662">
            <v>5.7</v>
          </cell>
          <cell r="BP662">
            <v>101.1</v>
          </cell>
          <cell r="BQ662">
            <v>99.1</v>
          </cell>
          <cell r="BR662">
            <v>98.9</v>
          </cell>
          <cell r="BS662">
            <v>96.7</v>
          </cell>
          <cell r="BT662">
            <v>-0.5</v>
          </cell>
          <cell r="BU662">
            <v>5.6</v>
          </cell>
          <cell r="BV662">
            <v>100.2</v>
          </cell>
          <cell r="BW662">
            <v>23.2</v>
          </cell>
          <cell r="BX662">
            <v>-4.5</v>
          </cell>
          <cell r="BY662">
            <v>4.5</v>
          </cell>
          <cell r="BZ662">
            <v>9.1</v>
          </cell>
          <cell r="CA662">
            <v>8.6999999999999993</v>
          </cell>
          <cell r="CB662">
            <v>14.5</v>
          </cell>
          <cell r="CC662">
            <v>41</v>
          </cell>
          <cell r="CD662">
            <v>49.1</v>
          </cell>
          <cell r="CE662">
            <v>42739</v>
          </cell>
          <cell r="CF662">
            <v>2589507</v>
          </cell>
          <cell r="CG662">
            <v>91.7</v>
          </cell>
          <cell r="CH662">
            <v>97.5</v>
          </cell>
          <cell r="CI662">
            <v>83.7</v>
          </cell>
          <cell r="CJ662">
            <v>95.6</v>
          </cell>
          <cell r="CK662">
            <v>1.2</v>
          </cell>
          <cell r="CL662">
            <v>-20</v>
          </cell>
          <cell r="CM662">
            <v>-0.5</v>
          </cell>
          <cell r="CN662">
            <v>76.3</v>
          </cell>
          <cell r="CO662">
            <v>78.5</v>
          </cell>
          <cell r="CP662">
            <v>98.3</v>
          </cell>
          <cell r="CQ662">
            <v>152.41960144000001</v>
          </cell>
          <cell r="CR662">
            <v>18.690000000000001</v>
          </cell>
          <cell r="CS662">
            <v>93.6</v>
          </cell>
          <cell r="CT662">
            <v>101.8</v>
          </cell>
          <cell r="CU662">
            <v>112.1476</v>
          </cell>
          <cell r="CV662">
            <v>6.11</v>
          </cell>
          <cell r="CW662">
            <v>3.77</v>
          </cell>
          <cell r="CX662">
            <v>92.1</v>
          </cell>
          <cell r="CY662">
            <v>98.1</v>
          </cell>
          <cell r="CZ662">
            <v>102.3</v>
          </cell>
          <cell r="DA662">
            <v>-2.9</v>
          </cell>
          <cell r="DB662">
            <v>98.1</v>
          </cell>
          <cell r="DE662">
            <v>98</v>
          </cell>
          <cell r="DF662">
            <v>98</v>
          </cell>
          <cell r="DG662">
            <v>96.8</v>
          </cell>
          <cell r="DH662">
            <v>104.6</v>
          </cell>
          <cell r="DI662">
            <v>98.7</v>
          </cell>
          <cell r="DJ662">
            <v>111.58644111</v>
          </cell>
          <cell r="DK662">
            <v>113</v>
          </cell>
          <cell r="DL662">
            <v>114.8</v>
          </cell>
          <cell r="DM662">
            <v>100</v>
          </cell>
          <cell r="DN662">
            <v>29.125581</v>
          </cell>
          <cell r="DO662">
            <v>98.9</v>
          </cell>
          <cell r="DQ662">
            <v>101.1</v>
          </cell>
        </row>
        <row r="663">
          <cell r="B663">
            <v>98.6</v>
          </cell>
          <cell r="C663">
            <v>98.6</v>
          </cell>
          <cell r="D663">
            <v>99</v>
          </cell>
          <cell r="E663">
            <v>98.2</v>
          </cell>
          <cell r="F663">
            <v>100.1</v>
          </cell>
          <cell r="G663">
            <v>1.1621330000000001</v>
          </cell>
          <cell r="H663">
            <v>1586.4</v>
          </cell>
          <cell r="I663">
            <v>2425.9</v>
          </cell>
          <cell r="J663">
            <v>6.3E-2</v>
          </cell>
          <cell r="K663">
            <v>0.4</v>
          </cell>
          <cell r="L663">
            <v>10694.3</v>
          </cell>
          <cell r="M663">
            <v>211337</v>
          </cell>
          <cell r="N663">
            <v>98.8</v>
          </cell>
          <cell r="O663">
            <v>1739</v>
          </cell>
          <cell r="P663">
            <v>6.5</v>
          </cell>
          <cell r="Q663">
            <v>19</v>
          </cell>
          <cell r="R663">
            <v>9.3000000000000007</v>
          </cell>
          <cell r="W663">
            <v>-13.3</v>
          </cell>
          <cell r="X663">
            <v>100.1</v>
          </cell>
          <cell r="Y663">
            <v>8.5</v>
          </cell>
          <cell r="Z663">
            <v>95.5</v>
          </cell>
          <cell r="AA663">
            <v>89.2</v>
          </cell>
          <cell r="AB663">
            <v>87.6</v>
          </cell>
          <cell r="AC663">
            <v>1.1621330000000001</v>
          </cell>
          <cell r="AD663">
            <v>99.2</v>
          </cell>
          <cell r="AE663">
            <v>-9.1999999999999993</v>
          </cell>
          <cell r="AF663">
            <v>100</v>
          </cell>
          <cell r="AG663">
            <v>48.93</v>
          </cell>
          <cell r="AH663">
            <v>99.4</v>
          </cell>
          <cell r="AI663">
            <v>100.1</v>
          </cell>
          <cell r="AJ663">
            <v>17.899999999999999</v>
          </cell>
          <cell r="AK663">
            <v>12.3</v>
          </cell>
          <cell r="AL663">
            <v>5.6</v>
          </cell>
          <cell r="AM663">
            <v>99.294700000000006</v>
          </cell>
          <cell r="AN663">
            <v>99.684700000000007</v>
          </cell>
          <cell r="AO663">
            <v>8.6999999999999993</v>
          </cell>
          <cell r="AP663">
            <v>80.400000000000006</v>
          </cell>
          <cell r="AQ663">
            <v>98.7</v>
          </cell>
          <cell r="AR663">
            <v>48.4</v>
          </cell>
          <cell r="AS663">
            <v>-0.9</v>
          </cell>
          <cell r="AT663">
            <v>103.9</v>
          </cell>
          <cell r="AU663">
            <v>97.31</v>
          </cell>
          <cell r="AV663">
            <v>99.4</v>
          </cell>
          <cell r="AX663">
            <v>97.1</v>
          </cell>
          <cell r="AY663">
            <v>99.1</v>
          </cell>
          <cell r="AZ663">
            <v>111.5</v>
          </cell>
          <cell r="BA663">
            <v>108.9</v>
          </cell>
          <cell r="BB663">
            <v>113.2</v>
          </cell>
          <cell r="BC663">
            <v>99.6</v>
          </cell>
          <cell r="BE663">
            <v>9.6</v>
          </cell>
          <cell r="BF663">
            <v>114.2</v>
          </cell>
          <cell r="BI663">
            <v>102.2</v>
          </cell>
          <cell r="BL663">
            <v>96.34</v>
          </cell>
          <cell r="BM663">
            <v>76.09</v>
          </cell>
          <cell r="BN663">
            <v>4</v>
          </cell>
          <cell r="BO663">
            <v>10.7</v>
          </cell>
          <cell r="BP663">
            <v>98.5</v>
          </cell>
          <cell r="BQ663">
            <v>98.3</v>
          </cell>
          <cell r="BR663">
            <v>98.5</v>
          </cell>
          <cell r="BS663">
            <v>98.6</v>
          </cell>
          <cell r="BT663">
            <v>-1.8</v>
          </cell>
          <cell r="BU663">
            <v>7</v>
          </cell>
          <cell r="BV663">
            <v>99.4</v>
          </cell>
          <cell r="BW663">
            <v>24.4</v>
          </cell>
          <cell r="BX663">
            <v>0.6</v>
          </cell>
          <cell r="BY663">
            <v>8.6</v>
          </cell>
          <cell r="BZ663">
            <v>11</v>
          </cell>
          <cell r="CA663">
            <v>9</v>
          </cell>
          <cell r="CB663">
            <v>22.5</v>
          </cell>
          <cell r="CC663">
            <v>47.8</v>
          </cell>
          <cell r="CD663">
            <v>57.4</v>
          </cell>
          <cell r="CE663">
            <v>42776</v>
          </cell>
          <cell r="CF663">
            <v>2603157</v>
          </cell>
          <cell r="CG663">
            <v>99</v>
          </cell>
          <cell r="CH663">
            <v>94.8</v>
          </cell>
          <cell r="CI663">
            <v>100.7</v>
          </cell>
          <cell r="CJ663">
            <v>99.7</v>
          </cell>
          <cell r="CK663">
            <v>2.4</v>
          </cell>
          <cell r="CL663">
            <v>-15.5</v>
          </cell>
          <cell r="CM663">
            <v>-1.8</v>
          </cell>
          <cell r="CN663">
            <v>76.099999999999994</v>
          </cell>
          <cell r="CO663">
            <v>77</v>
          </cell>
          <cell r="CP663">
            <v>100.9</v>
          </cell>
          <cell r="CQ663">
            <v>201.27247619600001</v>
          </cell>
          <cell r="CR663">
            <v>22.95</v>
          </cell>
          <cell r="CS663">
            <v>94.1</v>
          </cell>
          <cell r="CT663">
            <v>97.3</v>
          </cell>
          <cell r="CU663">
            <v>108.021</v>
          </cell>
          <cell r="CV663">
            <v>6.2</v>
          </cell>
          <cell r="CW663">
            <v>3.76</v>
          </cell>
          <cell r="CX663">
            <v>99.2</v>
          </cell>
          <cell r="CY663">
            <v>95.2</v>
          </cell>
          <cell r="CZ663">
            <v>102.1</v>
          </cell>
          <cell r="DA663">
            <v>-3.3</v>
          </cell>
          <cell r="DB663">
            <v>97.9</v>
          </cell>
          <cell r="DE663">
            <v>98.5</v>
          </cell>
          <cell r="DF663">
            <v>98.7</v>
          </cell>
          <cell r="DG663">
            <v>99.2</v>
          </cell>
          <cell r="DH663">
            <v>99.8</v>
          </cell>
          <cell r="DI663">
            <v>98.7</v>
          </cell>
          <cell r="DJ663">
            <v>135.727319596</v>
          </cell>
          <cell r="DK663">
            <v>111.5</v>
          </cell>
          <cell r="DL663">
            <v>114.5</v>
          </cell>
          <cell r="DM663">
            <v>99.4</v>
          </cell>
          <cell r="DN663">
            <v>28.545382</v>
          </cell>
          <cell r="DO663">
            <v>98.4</v>
          </cell>
          <cell r="DP663">
            <v>97.9</v>
          </cell>
          <cell r="DQ663">
            <v>98.8</v>
          </cell>
        </row>
        <row r="664">
          <cell r="B664">
            <v>98.7</v>
          </cell>
          <cell r="C664">
            <v>98.9</v>
          </cell>
          <cell r="D664">
            <v>98.4</v>
          </cell>
          <cell r="E664">
            <v>99.5</v>
          </cell>
          <cell r="F664">
            <v>98.9</v>
          </cell>
          <cell r="G664">
            <v>1.134965</v>
          </cell>
          <cell r="H664">
            <v>1610.2</v>
          </cell>
          <cell r="I664">
            <v>2451.8000000000002</v>
          </cell>
          <cell r="J664">
            <v>4.8000000000000001E-2</v>
          </cell>
          <cell r="K664">
            <v>0.3</v>
          </cell>
          <cell r="L664">
            <v>11401.7</v>
          </cell>
          <cell r="M664">
            <v>223254</v>
          </cell>
          <cell r="N664">
            <v>99.4</v>
          </cell>
          <cell r="O664">
            <v>1879</v>
          </cell>
          <cell r="P664">
            <v>6.5</v>
          </cell>
          <cell r="Q664">
            <v>22</v>
          </cell>
          <cell r="R664">
            <v>6.4</v>
          </cell>
          <cell r="W664">
            <v>-10.8</v>
          </cell>
          <cell r="X664">
            <v>99.3</v>
          </cell>
          <cell r="Y664">
            <v>10.199999999999999</v>
          </cell>
          <cell r="Z664">
            <v>94.9</v>
          </cell>
          <cell r="AA664">
            <v>88.4</v>
          </cell>
          <cell r="AB664">
            <v>86.8</v>
          </cell>
          <cell r="AC664">
            <v>1.134965</v>
          </cell>
          <cell r="AD664">
            <v>99.4</v>
          </cell>
          <cell r="AE664">
            <v>-9.1999999999999993</v>
          </cell>
          <cell r="AF664">
            <v>99.304175000000001</v>
          </cell>
          <cell r="AG664">
            <v>58.25</v>
          </cell>
          <cell r="AH664">
            <v>99.7</v>
          </cell>
          <cell r="AI664">
            <v>99.3</v>
          </cell>
          <cell r="AJ664">
            <v>21.8</v>
          </cell>
          <cell r="AK664">
            <v>11.2</v>
          </cell>
          <cell r="AL664">
            <v>1.9</v>
          </cell>
          <cell r="AM664">
            <v>99.511499999999998</v>
          </cell>
          <cell r="AN664">
            <v>99.755600000000001</v>
          </cell>
          <cell r="AO664">
            <v>12.3</v>
          </cell>
          <cell r="AP664">
            <v>49.8</v>
          </cell>
          <cell r="AQ664">
            <v>99.4</v>
          </cell>
          <cell r="AR664">
            <v>53</v>
          </cell>
          <cell r="AS664">
            <v>-0.7</v>
          </cell>
          <cell r="AT664">
            <v>103.3</v>
          </cell>
          <cell r="AU664">
            <v>96.23</v>
          </cell>
          <cell r="AV664">
            <v>100.4</v>
          </cell>
          <cell r="AX664">
            <v>108.9</v>
          </cell>
          <cell r="AY664">
            <v>108.8</v>
          </cell>
          <cell r="AZ664">
            <v>108.2</v>
          </cell>
          <cell r="BA664">
            <v>106.3</v>
          </cell>
          <cell r="BB664">
            <v>109.5</v>
          </cell>
          <cell r="BC664">
            <v>99.9</v>
          </cell>
          <cell r="BE664">
            <v>12</v>
          </cell>
          <cell r="BF664">
            <v>114.1</v>
          </cell>
          <cell r="BI664">
            <v>96.6</v>
          </cell>
          <cell r="BL664">
            <v>98.06</v>
          </cell>
          <cell r="BM664">
            <v>77.95</v>
          </cell>
          <cell r="BN664">
            <v>6.8</v>
          </cell>
          <cell r="BO664">
            <v>12</v>
          </cell>
          <cell r="BP664">
            <v>99.5</v>
          </cell>
          <cell r="BQ664">
            <v>98.1</v>
          </cell>
          <cell r="BR664">
            <v>98.5</v>
          </cell>
          <cell r="BS664">
            <v>98.7</v>
          </cell>
          <cell r="BT664">
            <v>-0.1</v>
          </cell>
          <cell r="BU664">
            <v>3.5</v>
          </cell>
          <cell r="BV664">
            <v>98.8</v>
          </cell>
          <cell r="BW664">
            <v>22.6</v>
          </cell>
          <cell r="BX664">
            <v>-0.4</v>
          </cell>
          <cell r="BY664">
            <v>5</v>
          </cell>
          <cell r="BZ664">
            <v>12.6</v>
          </cell>
          <cell r="CA664">
            <v>9.3000000000000007</v>
          </cell>
          <cell r="CB664">
            <v>27.2</v>
          </cell>
          <cell r="CC664">
            <v>50.6</v>
          </cell>
          <cell r="CD664">
            <v>59.1</v>
          </cell>
          <cell r="CE664">
            <v>42814</v>
          </cell>
          <cell r="CF664">
            <v>2610402</v>
          </cell>
          <cell r="CG664">
            <v>97.2</v>
          </cell>
          <cell r="CH664">
            <v>96.1</v>
          </cell>
          <cell r="CI664">
            <v>98.7</v>
          </cell>
          <cell r="CJ664">
            <v>96.4</v>
          </cell>
          <cell r="CK664">
            <v>3.8</v>
          </cell>
          <cell r="CL664">
            <v>-16.399999999999999</v>
          </cell>
          <cell r="CM664">
            <v>-0.1</v>
          </cell>
          <cell r="CN664">
            <v>74.400000000000006</v>
          </cell>
          <cell r="CO664">
            <v>75.099999999999994</v>
          </cell>
          <cell r="CP664">
            <v>98.4</v>
          </cell>
          <cell r="CQ664">
            <v>161.298828125</v>
          </cell>
          <cell r="CR664">
            <v>24.06</v>
          </cell>
          <cell r="CS664">
            <v>94.2</v>
          </cell>
          <cell r="CT664">
            <v>95.6</v>
          </cell>
          <cell r="CU664">
            <v>106.145</v>
          </cell>
          <cell r="CV664">
            <v>6.72</v>
          </cell>
          <cell r="CW664">
            <v>4.04</v>
          </cell>
          <cell r="CX664">
            <v>97.7</v>
          </cell>
          <cell r="CY664">
            <v>96.7</v>
          </cell>
          <cell r="CZ664">
            <v>98.7</v>
          </cell>
          <cell r="DA664">
            <v>-8.1</v>
          </cell>
          <cell r="DB664">
            <v>100.5</v>
          </cell>
          <cell r="DE664">
            <v>97.9</v>
          </cell>
          <cell r="DF664">
            <v>99.5</v>
          </cell>
          <cell r="DG664">
            <v>97.6</v>
          </cell>
          <cell r="DH664">
            <v>98.3</v>
          </cell>
          <cell r="DI664">
            <v>98.8</v>
          </cell>
          <cell r="DJ664">
            <v>112.244797908</v>
          </cell>
          <cell r="DK664">
            <v>111.4</v>
          </cell>
          <cell r="DL664">
            <v>114.5</v>
          </cell>
          <cell r="DM664">
            <v>99.1</v>
          </cell>
          <cell r="DN664">
            <v>27.741990999999999</v>
          </cell>
          <cell r="DO664">
            <v>98.3</v>
          </cell>
          <cell r="DP664">
            <v>98</v>
          </cell>
          <cell r="DQ664">
            <v>99.4</v>
          </cell>
        </row>
        <row r="665">
          <cell r="B665">
            <v>99.1</v>
          </cell>
          <cell r="C665">
            <v>100.1</v>
          </cell>
          <cell r="D665">
            <v>99.1</v>
          </cell>
          <cell r="E665">
            <v>101.1</v>
          </cell>
          <cell r="F665">
            <v>99.4</v>
          </cell>
          <cell r="G665">
            <v>1.0837680000000001</v>
          </cell>
          <cell r="H665">
            <v>1616.8</v>
          </cell>
          <cell r="I665">
            <v>2465.3000000000002</v>
          </cell>
          <cell r="J665">
            <v>2.7E-2</v>
          </cell>
          <cell r="K665">
            <v>0.2</v>
          </cell>
          <cell r="L665">
            <v>11966.2</v>
          </cell>
          <cell r="M665">
            <v>323039</v>
          </cell>
          <cell r="N665">
            <v>99.4</v>
          </cell>
          <cell r="O665">
            <v>2097</v>
          </cell>
          <cell r="P665">
            <v>6.5</v>
          </cell>
          <cell r="Q665">
            <v>23.5</v>
          </cell>
          <cell r="R665">
            <v>6.4</v>
          </cell>
          <cell r="W665">
            <v>-9.9</v>
          </cell>
          <cell r="X665">
            <v>97</v>
          </cell>
          <cell r="Y665">
            <v>11.7</v>
          </cell>
          <cell r="Z665">
            <v>93.9</v>
          </cell>
          <cell r="AA665">
            <v>87</v>
          </cell>
          <cell r="AB665">
            <v>85.2</v>
          </cell>
          <cell r="AC665">
            <v>1.0837680000000001</v>
          </cell>
          <cell r="AD665">
            <v>99.6</v>
          </cell>
          <cell r="AE665">
            <v>-5.0999999999999996</v>
          </cell>
          <cell r="AF665">
            <v>98.818898000000004</v>
          </cell>
          <cell r="AG665">
            <v>56.52</v>
          </cell>
          <cell r="AH665">
            <v>99.9</v>
          </cell>
          <cell r="AI665">
            <v>97</v>
          </cell>
          <cell r="AJ665">
            <v>23.5</v>
          </cell>
          <cell r="AK665">
            <v>9.3000000000000007</v>
          </cell>
          <cell r="AL665">
            <v>3.9</v>
          </cell>
          <cell r="AM665">
            <v>99.746300000000005</v>
          </cell>
          <cell r="AN665">
            <v>99.843599999999995</v>
          </cell>
          <cell r="AO665">
            <v>11.6</v>
          </cell>
          <cell r="AP665">
            <v>56.2</v>
          </cell>
          <cell r="AQ665">
            <v>98.6</v>
          </cell>
          <cell r="AR665">
            <v>54.8</v>
          </cell>
          <cell r="AS665">
            <v>0.4</v>
          </cell>
          <cell r="AT665">
            <v>104.6</v>
          </cell>
          <cell r="AU665">
            <v>94.31</v>
          </cell>
          <cell r="AV665">
            <v>101.3</v>
          </cell>
          <cell r="AX665">
            <v>104.6</v>
          </cell>
          <cell r="AY665">
            <v>104.6</v>
          </cell>
          <cell r="AZ665">
            <v>104</v>
          </cell>
          <cell r="BA665">
            <v>101.5</v>
          </cell>
          <cell r="BB665">
            <v>105.7</v>
          </cell>
          <cell r="BC665">
            <v>100.4</v>
          </cell>
          <cell r="BE665">
            <v>16.8</v>
          </cell>
          <cell r="BF665">
            <v>112.7</v>
          </cell>
          <cell r="BI665">
            <v>99.4</v>
          </cell>
          <cell r="BL665">
            <v>98.34</v>
          </cell>
          <cell r="BM665">
            <v>79.56</v>
          </cell>
          <cell r="BN665">
            <v>9</v>
          </cell>
          <cell r="BO665">
            <v>14</v>
          </cell>
          <cell r="BP665">
            <v>98.9</v>
          </cell>
          <cell r="BQ665">
            <v>99</v>
          </cell>
          <cell r="BR665">
            <v>98.6</v>
          </cell>
          <cell r="BS665">
            <v>98.3</v>
          </cell>
          <cell r="BT665">
            <v>-7</v>
          </cell>
          <cell r="BU665">
            <v>-0.5</v>
          </cell>
          <cell r="BV665">
            <v>100</v>
          </cell>
          <cell r="BW665">
            <v>23.9</v>
          </cell>
          <cell r="BX665">
            <v>4.2</v>
          </cell>
          <cell r="BY665">
            <v>6.8</v>
          </cell>
          <cell r="BZ665">
            <v>15.7</v>
          </cell>
          <cell r="CA665">
            <v>9.6999999999999993</v>
          </cell>
          <cell r="CB665">
            <v>36.799999999999997</v>
          </cell>
          <cell r="CC665">
            <v>53.1</v>
          </cell>
          <cell r="CD665">
            <v>63</v>
          </cell>
          <cell r="CE665">
            <v>42884</v>
          </cell>
          <cell r="CF665">
            <v>2619500</v>
          </cell>
          <cell r="CG665">
            <v>98.1</v>
          </cell>
          <cell r="CH665">
            <v>98.6</v>
          </cell>
          <cell r="CI665">
            <v>97.3</v>
          </cell>
          <cell r="CJ665">
            <v>98.5</v>
          </cell>
          <cell r="CK665">
            <v>0.1</v>
          </cell>
          <cell r="CL665">
            <v>-16.600000000000001</v>
          </cell>
          <cell r="CM665">
            <v>-7</v>
          </cell>
          <cell r="CN665">
            <v>73.8</v>
          </cell>
          <cell r="CO665">
            <v>73.7</v>
          </cell>
          <cell r="CP665">
            <v>99.1</v>
          </cell>
          <cell r="CQ665">
            <v>80.555389403999996</v>
          </cell>
          <cell r="CR665">
            <v>17.5</v>
          </cell>
          <cell r="CS665">
            <v>94.2</v>
          </cell>
          <cell r="CT665">
            <v>93</v>
          </cell>
          <cell r="CU665">
            <v>102.9675</v>
          </cell>
          <cell r="CV665">
            <v>7.21</v>
          </cell>
          <cell r="CW665">
            <v>4.03</v>
          </cell>
          <cell r="CX665">
            <v>98.3</v>
          </cell>
          <cell r="CY665">
            <v>99</v>
          </cell>
          <cell r="CZ665">
            <v>99.9</v>
          </cell>
          <cell r="DA665">
            <v>-11.9</v>
          </cell>
          <cell r="DB665">
            <v>100.9</v>
          </cell>
          <cell r="DE665">
            <v>98.5</v>
          </cell>
          <cell r="DF665">
            <v>99.8</v>
          </cell>
          <cell r="DG665">
            <v>104.5</v>
          </cell>
          <cell r="DH665">
            <v>95.9</v>
          </cell>
          <cell r="DI665">
            <v>98.4</v>
          </cell>
          <cell r="DJ665">
            <v>103.72749613800001</v>
          </cell>
          <cell r="DK665">
            <v>112.9</v>
          </cell>
          <cell r="DL665">
            <v>114.5</v>
          </cell>
          <cell r="DM665">
            <v>99.4</v>
          </cell>
          <cell r="DN665">
            <v>27.702638</v>
          </cell>
          <cell r="DO665">
            <v>98.7</v>
          </cell>
          <cell r="DP665">
            <v>99.3</v>
          </cell>
          <cell r="DQ665">
            <v>99.4</v>
          </cell>
        </row>
        <row r="666">
          <cell r="B666">
            <v>100.4</v>
          </cell>
          <cell r="C666">
            <v>101.6</v>
          </cell>
          <cell r="D666">
            <v>101.2</v>
          </cell>
          <cell r="E666">
            <v>101.9</v>
          </cell>
          <cell r="F666">
            <v>101.1</v>
          </cell>
          <cell r="G666">
            <v>1.0779300000000001</v>
          </cell>
          <cell r="H666">
            <v>1645.8</v>
          </cell>
          <cell r="I666">
            <v>2490.9</v>
          </cell>
          <cell r="J666">
            <v>5.0000000000000001E-3</v>
          </cell>
          <cell r="K666">
            <v>0.1</v>
          </cell>
          <cell r="L666">
            <v>11454.4</v>
          </cell>
          <cell r="M666">
            <v>291395</v>
          </cell>
          <cell r="N666">
            <v>100</v>
          </cell>
          <cell r="O666">
            <v>2066</v>
          </cell>
          <cell r="P666">
            <v>6.5</v>
          </cell>
          <cell r="Q666">
            <v>19.600000000000001</v>
          </cell>
          <cell r="R666">
            <v>6.7</v>
          </cell>
          <cell r="W666">
            <v>-7.3</v>
          </cell>
          <cell r="X666">
            <v>101.6</v>
          </cell>
          <cell r="Y666">
            <v>11.4</v>
          </cell>
          <cell r="Z666">
            <v>93.5</v>
          </cell>
          <cell r="AA666">
            <v>86.5</v>
          </cell>
          <cell r="AB666">
            <v>84.4</v>
          </cell>
          <cell r="AC666">
            <v>1.0779300000000001</v>
          </cell>
          <cell r="AD666">
            <v>100</v>
          </cell>
          <cell r="AE666">
            <v>-4.7</v>
          </cell>
          <cell r="AF666">
            <v>98.726737999999997</v>
          </cell>
          <cell r="AG666">
            <v>59.83</v>
          </cell>
          <cell r="AH666">
            <v>100.1</v>
          </cell>
          <cell r="AI666">
            <v>101.6</v>
          </cell>
          <cell r="AJ666">
            <v>21.7</v>
          </cell>
          <cell r="AK666">
            <v>9.1</v>
          </cell>
          <cell r="AL666">
            <v>4.3</v>
          </cell>
          <cell r="AM666">
            <v>99.979600000000005</v>
          </cell>
          <cell r="AN666">
            <v>99.929199999999994</v>
          </cell>
          <cell r="AO666">
            <v>20.5</v>
          </cell>
          <cell r="AP666">
            <v>73.900000000000006</v>
          </cell>
          <cell r="AQ666">
            <v>99.7</v>
          </cell>
          <cell r="AR666">
            <v>53.3</v>
          </cell>
          <cell r="AS666">
            <v>0.5</v>
          </cell>
          <cell r="AT666">
            <v>104.6</v>
          </cell>
          <cell r="AU666">
            <v>93.45</v>
          </cell>
          <cell r="AV666">
            <v>101.8</v>
          </cell>
          <cell r="AX666">
            <v>111.8</v>
          </cell>
          <cell r="AY666">
            <v>110.4</v>
          </cell>
          <cell r="AZ666">
            <v>102.2</v>
          </cell>
          <cell r="BA666">
            <v>100.2</v>
          </cell>
          <cell r="BB666">
            <v>103.7</v>
          </cell>
          <cell r="BC666">
            <v>100.6</v>
          </cell>
          <cell r="BE666">
            <v>16.5</v>
          </cell>
          <cell r="BF666">
            <v>113.1</v>
          </cell>
          <cell r="BI666">
            <v>99.1</v>
          </cell>
          <cell r="BL666">
            <v>100.06</v>
          </cell>
          <cell r="BM666">
            <v>78.88</v>
          </cell>
          <cell r="BN666">
            <v>3.9</v>
          </cell>
          <cell r="BO666">
            <v>17.3</v>
          </cell>
          <cell r="BP666">
            <v>100</v>
          </cell>
          <cell r="BQ666">
            <v>97.9</v>
          </cell>
          <cell r="BR666">
            <v>98.7</v>
          </cell>
          <cell r="BS666">
            <v>99.1</v>
          </cell>
          <cell r="BT666">
            <v>1.2</v>
          </cell>
          <cell r="BU666">
            <v>1.7</v>
          </cell>
          <cell r="BV666">
            <v>99.1</v>
          </cell>
          <cell r="BW666">
            <v>26.2</v>
          </cell>
          <cell r="BX666">
            <v>2.9</v>
          </cell>
          <cell r="BY666">
            <v>11.3</v>
          </cell>
          <cell r="BZ666">
            <v>18.899999999999999</v>
          </cell>
          <cell r="CA666">
            <v>10</v>
          </cell>
          <cell r="CB666">
            <v>35.299999999999997</v>
          </cell>
          <cell r="CC666">
            <v>55.1</v>
          </cell>
          <cell r="CD666">
            <v>58.3</v>
          </cell>
          <cell r="CE666">
            <v>42939</v>
          </cell>
          <cell r="CF666">
            <v>2620060</v>
          </cell>
          <cell r="CG666">
            <v>95.2</v>
          </cell>
          <cell r="CH666">
            <v>96.1</v>
          </cell>
          <cell r="CI666">
            <v>93.7</v>
          </cell>
          <cell r="CJ666">
            <v>96</v>
          </cell>
          <cell r="CK666">
            <v>3.8</v>
          </cell>
          <cell r="CL666">
            <v>-16.100000000000001</v>
          </cell>
          <cell r="CM666">
            <v>1.2</v>
          </cell>
          <cell r="CN666">
            <v>73.099999999999994</v>
          </cell>
          <cell r="CO666">
            <v>74.5</v>
          </cell>
          <cell r="CP666">
            <v>101.8</v>
          </cell>
          <cell r="CQ666">
            <v>105.491485596</v>
          </cell>
          <cell r="CR666">
            <v>22.05</v>
          </cell>
          <cell r="CS666">
            <v>94.1</v>
          </cell>
          <cell r="CT666">
            <v>92.3</v>
          </cell>
          <cell r="CU666">
            <v>101.64109999999999</v>
          </cell>
          <cell r="CV666">
            <v>6.65</v>
          </cell>
          <cell r="CW666">
            <v>4.0199999999999996</v>
          </cell>
          <cell r="CX666">
            <v>95.3</v>
          </cell>
          <cell r="CY666">
            <v>96.3</v>
          </cell>
          <cell r="CZ666">
            <v>99.7</v>
          </cell>
          <cell r="DA666">
            <v>-12.4</v>
          </cell>
          <cell r="DB666">
            <v>101.4</v>
          </cell>
          <cell r="DE666">
            <v>100.3</v>
          </cell>
          <cell r="DF666">
            <v>100.4</v>
          </cell>
          <cell r="DG666">
            <v>101.3</v>
          </cell>
          <cell r="DH666">
            <v>103.4</v>
          </cell>
          <cell r="DI666">
            <v>99.2</v>
          </cell>
          <cell r="DJ666">
            <v>101.33496208</v>
          </cell>
          <cell r="DK666">
            <v>112.2</v>
          </cell>
          <cell r="DL666">
            <v>114.7</v>
          </cell>
          <cell r="DM666">
            <v>99.6</v>
          </cell>
          <cell r="DN666">
            <v>27.558136999999999</v>
          </cell>
          <cell r="DO666">
            <v>98.4</v>
          </cell>
          <cell r="DP666">
            <v>99.8</v>
          </cell>
          <cell r="DQ666">
            <v>100</v>
          </cell>
        </row>
        <row r="667">
          <cell r="B667">
            <v>100.7</v>
          </cell>
          <cell r="C667">
            <v>101.1</v>
          </cell>
          <cell r="D667">
            <v>101.2</v>
          </cell>
          <cell r="E667">
            <v>101</v>
          </cell>
          <cell r="F667">
            <v>100.1</v>
          </cell>
          <cell r="G667">
            <v>1.1149549999999999</v>
          </cell>
          <cell r="H667">
            <v>1674.6</v>
          </cell>
          <cell r="I667">
            <v>2508.6999999999998</v>
          </cell>
          <cell r="J667">
            <v>-0.01</v>
          </cell>
          <cell r="K667">
            <v>0.6</v>
          </cell>
          <cell r="L667">
            <v>11413.8</v>
          </cell>
          <cell r="M667">
            <v>256385</v>
          </cell>
          <cell r="N667">
            <v>100.1</v>
          </cell>
          <cell r="O667">
            <v>1761</v>
          </cell>
          <cell r="P667">
            <v>6.4</v>
          </cell>
          <cell r="Q667">
            <v>18.899999999999999</v>
          </cell>
          <cell r="R667">
            <v>7.3</v>
          </cell>
          <cell r="W667">
            <v>-7.3</v>
          </cell>
          <cell r="X667">
            <v>100.5</v>
          </cell>
          <cell r="Y667">
            <v>10.9</v>
          </cell>
          <cell r="Z667">
            <v>94.2</v>
          </cell>
          <cell r="AA667">
            <v>87.4</v>
          </cell>
          <cell r="AB667">
            <v>85.6</v>
          </cell>
          <cell r="AC667">
            <v>1.1149549999999999</v>
          </cell>
          <cell r="AD667">
            <v>100</v>
          </cell>
          <cell r="AE667">
            <v>-5.8</v>
          </cell>
          <cell r="AF667">
            <v>98.529411999999994</v>
          </cell>
          <cell r="AG667">
            <v>65.19</v>
          </cell>
          <cell r="AH667">
            <v>100.3</v>
          </cell>
          <cell r="AI667">
            <v>100.5</v>
          </cell>
          <cell r="AJ667">
            <v>19.600000000000001</v>
          </cell>
          <cell r="AK667">
            <v>10.199999999999999</v>
          </cell>
          <cell r="AL667">
            <v>4.4000000000000004</v>
          </cell>
          <cell r="AM667">
            <v>100.191</v>
          </cell>
          <cell r="AN667">
            <v>99.992099999999994</v>
          </cell>
          <cell r="AO667">
            <v>15.1</v>
          </cell>
          <cell r="AP667">
            <v>92.4</v>
          </cell>
          <cell r="AQ667">
            <v>99.9</v>
          </cell>
          <cell r="AR667">
            <v>41.9</v>
          </cell>
          <cell r="AS667">
            <v>0.3</v>
          </cell>
          <cell r="AT667">
            <v>104.6</v>
          </cell>
          <cell r="AU667">
            <v>94.87</v>
          </cell>
          <cell r="AV667">
            <v>101.7</v>
          </cell>
          <cell r="AX667">
            <v>118.9</v>
          </cell>
          <cell r="AY667">
            <v>117</v>
          </cell>
          <cell r="AZ667">
            <v>105</v>
          </cell>
          <cell r="BA667">
            <v>99</v>
          </cell>
          <cell r="BB667">
            <v>109.2</v>
          </cell>
          <cell r="BC667">
            <v>100.4</v>
          </cell>
          <cell r="BE667">
            <v>13.2</v>
          </cell>
          <cell r="BF667">
            <v>111.7</v>
          </cell>
          <cell r="BI667">
            <v>99.9</v>
          </cell>
          <cell r="BL667">
            <v>101.19</v>
          </cell>
          <cell r="BM667">
            <v>79.5</v>
          </cell>
          <cell r="BN667">
            <v>1.3</v>
          </cell>
          <cell r="BO667">
            <v>16.899999999999999</v>
          </cell>
          <cell r="BP667">
            <v>100.6</v>
          </cell>
          <cell r="BQ667">
            <v>100</v>
          </cell>
          <cell r="BR667">
            <v>101</v>
          </cell>
          <cell r="BS667">
            <v>100.4</v>
          </cell>
          <cell r="BT667">
            <v>0.6</v>
          </cell>
          <cell r="BU667">
            <v>0.8</v>
          </cell>
          <cell r="BV667">
            <v>100.1</v>
          </cell>
          <cell r="BW667">
            <v>27.5</v>
          </cell>
          <cell r="BX667">
            <v>5.5</v>
          </cell>
          <cell r="BY667">
            <v>10.5</v>
          </cell>
          <cell r="BZ667">
            <v>17.2</v>
          </cell>
          <cell r="CA667">
            <v>10.1</v>
          </cell>
          <cell r="CB667">
            <v>38.299999999999997</v>
          </cell>
          <cell r="CC667">
            <v>52</v>
          </cell>
          <cell r="CD667">
            <v>62.6</v>
          </cell>
          <cell r="CE667">
            <v>42972</v>
          </cell>
          <cell r="CF667">
            <v>2622906</v>
          </cell>
          <cell r="CG667">
            <v>99.7</v>
          </cell>
          <cell r="CH667">
            <v>99.6</v>
          </cell>
          <cell r="CI667">
            <v>97.8</v>
          </cell>
          <cell r="CJ667">
            <v>101.3</v>
          </cell>
          <cell r="CK667">
            <v>3.2</v>
          </cell>
          <cell r="CL667">
            <v>-16.899999999999999</v>
          </cell>
          <cell r="CM667">
            <v>0.6</v>
          </cell>
          <cell r="CN667">
            <v>73.7</v>
          </cell>
          <cell r="CO667">
            <v>74.3</v>
          </cell>
          <cell r="CP667">
            <v>99.5</v>
          </cell>
          <cell r="CQ667">
            <v>113.39719390899999</v>
          </cell>
          <cell r="CR667">
            <v>25.62</v>
          </cell>
          <cell r="CS667">
            <v>94.1</v>
          </cell>
          <cell r="CT667">
            <v>93.9</v>
          </cell>
          <cell r="CU667">
            <v>103.9044</v>
          </cell>
          <cell r="CV667">
            <v>6.59</v>
          </cell>
          <cell r="CW667">
            <v>4.08</v>
          </cell>
          <cell r="CX667">
            <v>100.2</v>
          </cell>
          <cell r="CY667">
            <v>100.1</v>
          </cell>
          <cell r="CZ667">
            <v>100.1</v>
          </cell>
          <cell r="DA667">
            <v>-5.9</v>
          </cell>
          <cell r="DB667">
            <v>98.5</v>
          </cell>
          <cell r="DE667">
            <v>100.6</v>
          </cell>
          <cell r="DF667">
            <v>100.7</v>
          </cell>
          <cell r="DG667">
            <v>98.3</v>
          </cell>
          <cell r="DH667">
            <v>101</v>
          </cell>
          <cell r="DI667">
            <v>101.7</v>
          </cell>
          <cell r="DJ667">
            <v>106.02080809900001</v>
          </cell>
          <cell r="DK667">
            <v>110.1</v>
          </cell>
          <cell r="DL667">
            <v>114.6</v>
          </cell>
          <cell r="DM667">
            <v>100.5</v>
          </cell>
          <cell r="DN667">
            <v>28.109499</v>
          </cell>
          <cell r="DO667">
            <v>100</v>
          </cell>
          <cell r="DP667">
            <v>100.1</v>
          </cell>
          <cell r="DQ667">
            <v>100.1</v>
          </cell>
        </row>
        <row r="668">
          <cell r="B668">
            <v>100.2</v>
          </cell>
          <cell r="C668">
            <v>99.8</v>
          </cell>
          <cell r="D668">
            <v>100.3</v>
          </cell>
          <cell r="E668">
            <v>99.3</v>
          </cell>
          <cell r="F668">
            <v>103</v>
          </cell>
          <cell r="G668">
            <v>1.1213230000000001</v>
          </cell>
          <cell r="H668">
            <v>1679.6</v>
          </cell>
          <cell r="I668">
            <v>2515.9</v>
          </cell>
          <cell r="J668">
            <v>-1.4E-2</v>
          </cell>
          <cell r="K668">
            <v>0.8</v>
          </cell>
          <cell r="L668">
            <v>10945</v>
          </cell>
          <cell r="M668">
            <v>313539</v>
          </cell>
          <cell r="N668">
            <v>100.1</v>
          </cell>
          <cell r="O668">
            <v>2016</v>
          </cell>
          <cell r="P668">
            <v>6.4</v>
          </cell>
          <cell r="Q668">
            <v>16.2</v>
          </cell>
          <cell r="R668">
            <v>8.6999999999999993</v>
          </cell>
          <cell r="W668">
            <v>-8.6999999999999993</v>
          </cell>
          <cell r="X668">
            <v>106.8</v>
          </cell>
          <cell r="Y668">
            <v>10.9</v>
          </cell>
          <cell r="Z668">
            <v>94.3</v>
          </cell>
          <cell r="AA668">
            <v>87.7</v>
          </cell>
          <cell r="AB668">
            <v>86.1</v>
          </cell>
          <cell r="AC668">
            <v>1.1213230000000001</v>
          </cell>
          <cell r="AD668">
            <v>99.9</v>
          </cell>
          <cell r="AE668">
            <v>-6</v>
          </cell>
          <cell r="AF668">
            <v>99.013807</v>
          </cell>
          <cell r="AG668">
            <v>62.62</v>
          </cell>
          <cell r="AH668">
            <v>100.2</v>
          </cell>
          <cell r="AI668">
            <v>106.8</v>
          </cell>
          <cell r="AJ668">
            <v>15.3</v>
          </cell>
          <cell r="AK668">
            <v>11.2</v>
          </cell>
          <cell r="AL668">
            <v>4</v>
          </cell>
          <cell r="AM668">
            <v>100.3734</v>
          </cell>
          <cell r="AN668">
            <v>100.0252</v>
          </cell>
          <cell r="AO668">
            <v>13.1</v>
          </cell>
          <cell r="AP668">
            <v>97.8</v>
          </cell>
          <cell r="AQ668">
            <v>100.3</v>
          </cell>
          <cell r="AR668">
            <v>31.5</v>
          </cell>
          <cell r="AS668">
            <v>-0.5</v>
          </cell>
          <cell r="AT668">
            <v>105.5</v>
          </cell>
          <cell r="AU668">
            <v>95.72</v>
          </cell>
          <cell r="AV668">
            <v>101.4</v>
          </cell>
          <cell r="AX668">
            <v>117.1</v>
          </cell>
          <cell r="AY668">
            <v>115.3</v>
          </cell>
          <cell r="AZ668">
            <v>104.2</v>
          </cell>
          <cell r="BA668">
            <v>100.5</v>
          </cell>
          <cell r="BB668">
            <v>106.8</v>
          </cell>
          <cell r="BC668">
            <v>100.3</v>
          </cell>
          <cell r="BE668">
            <v>7</v>
          </cell>
          <cell r="BF668">
            <v>113.3</v>
          </cell>
          <cell r="BI668">
            <v>98.8</v>
          </cell>
          <cell r="BL668">
            <v>100.27</v>
          </cell>
          <cell r="BM668">
            <v>79.260000000000005</v>
          </cell>
          <cell r="BN668">
            <v>3.3</v>
          </cell>
          <cell r="BO668">
            <v>15.2</v>
          </cell>
          <cell r="BP668">
            <v>98.9</v>
          </cell>
          <cell r="BQ668">
            <v>100</v>
          </cell>
          <cell r="BR668">
            <v>99.1</v>
          </cell>
          <cell r="BS668">
            <v>99.7</v>
          </cell>
          <cell r="BT668">
            <v>-0.3</v>
          </cell>
          <cell r="BU668">
            <v>9.1</v>
          </cell>
          <cell r="BV668">
            <v>100.3</v>
          </cell>
          <cell r="BW668">
            <v>28</v>
          </cell>
          <cell r="BX668">
            <v>3.5</v>
          </cell>
          <cell r="BY668">
            <v>6.9</v>
          </cell>
          <cell r="BZ668">
            <v>13.4</v>
          </cell>
          <cell r="CA668">
            <v>10.199999999999999</v>
          </cell>
          <cell r="CB668">
            <v>24.9</v>
          </cell>
          <cell r="CC668">
            <v>57.2</v>
          </cell>
          <cell r="CD668">
            <v>57</v>
          </cell>
          <cell r="CE668">
            <v>43024</v>
          </cell>
          <cell r="CF668">
            <v>2620787</v>
          </cell>
          <cell r="CG668">
            <v>96.4</v>
          </cell>
          <cell r="CH668">
            <v>93.6</v>
          </cell>
          <cell r="CI668">
            <v>96.4</v>
          </cell>
          <cell r="CJ668">
            <v>97.9</v>
          </cell>
          <cell r="CK668">
            <v>8.5</v>
          </cell>
          <cell r="CL668">
            <v>-14.1</v>
          </cell>
          <cell r="CM668">
            <v>-0.3</v>
          </cell>
          <cell r="CN668">
            <v>73.599999999999994</v>
          </cell>
          <cell r="CO668">
            <v>75.2</v>
          </cell>
          <cell r="CP668">
            <v>98.3</v>
          </cell>
          <cell r="CQ668">
            <v>212.82469177199999</v>
          </cell>
          <cell r="CR668">
            <v>25.7</v>
          </cell>
          <cell r="CS668">
            <v>94</v>
          </cell>
          <cell r="CT668">
            <v>94.4</v>
          </cell>
          <cell r="CU668">
            <v>105.1627</v>
          </cell>
          <cell r="CV668">
            <v>6.67</v>
          </cell>
          <cell r="CW668">
            <v>4.07</v>
          </cell>
          <cell r="CX668">
            <v>96.7</v>
          </cell>
          <cell r="CY668">
            <v>93.9</v>
          </cell>
          <cell r="CZ668">
            <v>98.2</v>
          </cell>
          <cell r="DA668">
            <v>-6</v>
          </cell>
          <cell r="DB668">
            <v>101.7</v>
          </cell>
          <cell r="DE668">
            <v>100</v>
          </cell>
          <cell r="DF668">
            <v>100.4</v>
          </cell>
          <cell r="DG668">
            <v>95.9</v>
          </cell>
          <cell r="DH668">
            <v>110</v>
          </cell>
          <cell r="DI668">
            <v>98.5</v>
          </cell>
          <cell r="DJ668">
            <v>117.494626754</v>
          </cell>
          <cell r="DK668">
            <v>112.4</v>
          </cell>
          <cell r="DL668">
            <v>115.1</v>
          </cell>
          <cell r="DM668">
            <v>100</v>
          </cell>
          <cell r="DN668">
            <v>27.992353000000001</v>
          </cell>
          <cell r="DO668">
            <v>99.5</v>
          </cell>
          <cell r="DP668">
            <v>99.2</v>
          </cell>
          <cell r="DQ668">
            <v>100.1</v>
          </cell>
        </row>
        <row r="669">
          <cell r="B669">
            <v>99.6</v>
          </cell>
          <cell r="C669">
            <v>100.3</v>
          </cell>
          <cell r="D669">
            <v>100.7</v>
          </cell>
          <cell r="E669">
            <v>99.8</v>
          </cell>
          <cell r="F669">
            <v>101.8</v>
          </cell>
          <cell r="G669">
            <v>1.0995779999999999</v>
          </cell>
          <cell r="H669">
            <v>1693.1</v>
          </cell>
          <cell r="I669">
            <v>2534.1</v>
          </cell>
          <cell r="J669">
            <v>-1.9E-2</v>
          </cell>
          <cell r="K669">
            <v>0.7</v>
          </cell>
          <cell r="L669">
            <v>11309</v>
          </cell>
          <cell r="M669">
            <v>290196</v>
          </cell>
          <cell r="N669">
            <v>101.5</v>
          </cell>
          <cell r="O669">
            <v>2187</v>
          </cell>
          <cell r="P669">
            <v>6.4</v>
          </cell>
          <cell r="Q669">
            <v>15.2</v>
          </cell>
          <cell r="R669">
            <v>10.4</v>
          </cell>
          <cell r="W669">
            <v>-8</v>
          </cell>
          <cell r="X669">
            <v>101.3</v>
          </cell>
          <cell r="Y669">
            <v>10</v>
          </cell>
          <cell r="Z669">
            <v>93.7</v>
          </cell>
          <cell r="AA669">
            <v>87</v>
          </cell>
          <cell r="AB669">
            <v>85.4</v>
          </cell>
          <cell r="AC669">
            <v>1.0995779999999999</v>
          </cell>
          <cell r="AD669">
            <v>101.2</v>
          </cell>
          <cell r="AE669">
            <v>-5.0999999999999996</v>
          </cell>
          <cell r="AF669">
            <v>99.603567999999996</v>
          </cell>
          <cell r="AG669">
            <v>56.83</v>
          </cell>
          <cell r="AH669">
            <v>100.1</v>
          </cell>
          <cell r="AI669">
            <v>101.3</v>
          </cell>
          <cell r="AJ669">
            <v>15.9</v>
          </cell>
          <cell r="AK669">
            <v>11.3</v>
          </cell>
          <cell r="AL669">
            <v>5.7</v>
          </cell>
          <cell r="AM669">
            <v>100.5247</v>
          </cell>
          <cell r="AN669">
            <v>100.02679999999999</v>
          </cell>
          <cell r="AO669">
            <v>15.2</v>
          </cell>
          <cell r="AP669">
            <v>98.2</v>
          </cell>
          <cell r="AQ669">
            <v>100.3</v>
          </cell>
          <cell r="AR669">
            <v>29.7</v>
          </cell>
          <cell r="AS669">
            <v>-0.9</v>
          </cell>
          <cell r="AT669">
            <v>106.1</v>
          </cell>
          <cell r="AU669">
            <v>95.1</v>
          </cell>
          <cell r="AV669">
            <v>100.9</v>
          </cell>
          <cell r="AX669">
            <v>106.5</v>
          </cell>
          <cell r="AY669">
            <v>105.6</v>
          </cell>
          <cell r="AZ669">
            <v>100.2</v>
          </cell>
          <cell r="BA669">
            <v>103.2</v>
          </cell>
          <cell r="BB669">
            <v>98.1</v>
          </cell>
          <cell r="BC669">
            <v>100.4</v>
          </cell>
          <cell r="BE669">
            <v>6.1</v>
          </cell>
          <cell r="BF669">
            <v>113.6</v>
          </cell>
          <cell r="BI669">
            <v>98.7</v>
          </cell>
          <cell r="BL669">
            <v>103.02</v>
          </cell>
          <cell r="BM669">
            <v>80.400000000000006</v>
          </cell>
          <cell r="BN669">
            <v>5.7</v>
          </cell>
          <cell r="BO669">
            <v>13.8</v>
          </cell>
          <cell r="BP669">
            <v>102.2</v>
          </cell>
          <cell r="BQ669">
            <v>102</v>
          </cell>
          <cell r="BR669">
            <v>102.2</v>
          </cell>
          <cell r="BS669">
            <v>101</v>
          </cell>
          <cell r="BT669">
            <v>-0.6</v>
          </cell>
          <cell r="BU669">
            <v>7.2</v>
          </cell>
          <cell r="BV669">
            <v>101.3</v>
          </cell>
          <cell r="BW669">
            <v>25.4</v>
          </cell>
          <cell r="BX669">
            <v>4.4000000000000004</v>
          </cell>
          <cell r="BY669">
            <v>11.7</v>
          </cell>
          <cell r="BZ669">
            <v>14.1</v>
          </cell>
          <cell r="CA669">
            <v>10.1</v>
          </cell>
          <cell r="CB669">
            <v>18.399999999999999</v>
          </cell>
          <cell r="CC669">
            <v>58.6</v>
          </cell>
          <cell r="CD669">
            <v>55.4</v>
          </cell>
          <cell r="CE669">
            <v>43079</v>
          </cell>
          <cell r="CF669">
            <v>2645539</v>
          </cell>
          <cell r="CG669">
            <v>96.1</v>
          </cell>
          <cell r="CH669">
            <v>105.7</v>
          </cell>
          <cell r="CI669">
            <v>94.9</v>
          </cell>
          <cell r="CJ669">
            <v>92.1</v>
          </cell>
          <cell r="CK669">
            <v>6.7</v>
          </cell>
          <cell r="CL669">
            <v>-18</v>
          </cell>
          <cell r="CM669">
            <v>-0.6</v>
          </cell>
          <cell r="CN669">
            <v>75</v>
          </cell>
          <cell r="CO669">
            <v>76.599999999999994</v>
          </cell>
          <cell r="CP669">
            <v>107.2</v>
          </cell>
          <cell r="CQ669">
            <v>176.39804077100001</v>
          </cell>
          <cell r="CR669">
            <v>28.4</v>
          </cell>
          <cell r="CS669">
            <v>93.8</v>
          </cell>
          <cell r="CT669">
            <v>93.1</v>
          </cell>
          <cell r="CU669">
            <v>104.18940000000001</v>
          </cell>
          <cell r="CV669">
            <v>6.54</v>
          </cell>
          <cell r="CW669">
            <v>4.24</v>
          </cell>
          <cell r="CX669">
            <v>96.2</v>
          </cell>
          <cell r="CY669">
            <v>105.8</v>
          </cell>
          <cell r="CZ669">
            <v>98.9</v>
          </cell>
          <cell r="DA669">
            <v>-3.2</v>
          </cell>
          <cell r="DB669">
            <v>103.1</v>
          </cell>
          <cell r="DE669">
            <v>100.4</v>
          </cell>
          <cell r="DF669">
            <v>98.8</v>
          </cell>
          <cell r="DG669">
            <v>105.3</v>
          </cell>
          <cell r="DH669">
            <v>101.9</v>
          </cell>
          <cell r="DI669">
            <v>102.3</v>
          </cell>
          <cell r="DJ669">
            <v>128.80926786000001</v>
          </cell>
          <cell r="DK669">
            <v>112.8</v>
          </cell>
          <cell r="DL669">
            <v>115.4</v>
          </cell>
          <cell r="DM669">
            <v>101.3</v>
          </cell>
          <cell r="DN669">
            <v>27.868949000000001</v>
          </cell>
          <cell r="DO669">
            <v>100.4</v>
          </cell>
          <cell r="DP669">
            <v>101.9</v>
          </cell>
          <cell r="DQ669">
            <v>101.5</v>
          </cell>
        </row>
        <row r="670">
          <cell r="B670">
            <v>100.9</v>
          </cell>
          <cell r="C670">
            <v>100.7</v>
          </cell>
          <cell r="D670">
            <v>101.6</v>
          </cell>
          <cell r="E670">
            <v>99.7</v>
          </cell>
          <cell r="F670">
            <v>99.5</v>
          </cell>
          <cell r="G670">
            <v>1.1139049999999999</v>
          </cell>
          <cell r="H670">
            <v>1707</v>
          </cell>
          <cell r="I670">
            <v>2540.9</v>
          </cell>
          <cell r="J670">
            <v>-2.8000000000000001E-2</v>
          </cell>
          <cell r="K670">
            <v>0.6</v>
          </cell>
          <cell r="L670">
            <v>10259.5</v>
          </cell>
          <cell r="M670">
            <v>226314</v>
          </cell>
          <cell r="N670">
            <v>98.8</v>
          </cell>
          <cell r="O670">
            <v>1807</v>
          </cell>
          <cell r="P670">
            <v>6.3</v>
          </cell>
          <cell r="Q670">
            <v>16.8</v>
          </cell>
          <cell r="R670">
            <v>12</v>
          </cell>
          <cell r="W670">
            <v>-11</v>
          </cell>
          <cell r="X670">
            <v>99.7</v>
          </cell>
          <cell r="Y670">
            <v>11.3</v>
          </cell>
          <cell r="Z670">
            <v>94.4</v>
          </cell>
          <cell r="AA670">
            <v>88</v>
          </cell>
          <cell r="AB670">
            <v>86.9</v>
          </cell>
          <cell r="AC670">
            <v>1.1139049999999999</v>
          </cell>
          <cell r="AD670">
            <v>99.2</v>
          </cell>
          <cell r="AE670">
            <v>-6.2</v>
          </cell>
          <cell r="AF670">
            <v>100.50251299999999</v>
          </cell>
          <cell r="AG670">
            <v>47.53</v>
          </cell>
          <cell r="AH670">
            <v>100.1</v>
          </cell>
          <cell r="AI670">
            <v>99.7</v>
          </cell>
          <cell r="AJ670">
            <v>14.8</v>
          </cell>
          <cell r="AK670">
            <v>13.7</v>
          </cell>
          <cell r="AL670">
            <v>0.2</v>
          </cell>
          <cell r="AM670">
            <v>100.64190000000001</v>
          </cell>
          <cell r="AN670">
            <v>99.994</v>
          </cell>
          <cell r="AO670">
            <v>14</v>
          </cell>
          <cell r="AP670">
            <v>98.6</v>
          </cell>
          <cell r="AQ670">
            <v>100.5</v>
          </cell>
          <cell r="AR670">
            <v>25</v>
          </cell>
          <cell r="AS670">
            <v>0.2</v>
          </cell>
          <cell r="AT670">
            <v>106.6</v>
          </cell>
          <cell r="AU670">
            <v>97.1</v>
          </cell>
          <cell r="AV670">
            <v>99.6</v>
          </cell>
          <cell r="AX670">
            <v>92.7</v>
          </cell>
          <cell r="AY670">
            <v>93.2</v>
          </cell>
          <cell r="AZ670">
            <v>96.3</v>
          </cell>
          <cell r="BA670">
            <v>97.4</v>
          </cell>
          <cell r="BB670">
            <v>95.6</v>
          </cell>
          <cell r="BC670">
            <v>100</v>
          </cell>
          <cell r="BE670">
            <v>14.7</v>
          </cell>
          <cell r="BF670">
            <v>113.5</v>
          </cell>
          <cell r="BI670">
            <v>99.4</v>
          </cell>
          <cell r="BL670">
            <v>97.06</v>
          </cell>
          <cell r="BM670">
            <v>78.87</v>
          </cell>
          <cell r="BN670">
            <v>1.4</v>
          </cell>
          <cell r="BO670">
            <v>16.2</v>
          </cell>
          <cell r="BP670">
            <v>97.9</v>
          </cell>
          <cell r="BQ670">
            <v>98.3</v>
          </cell>
          <cell r="BR670">
            <v>98.1</v>
          </cell>
          <cell r="BS670">
            <v>100.7</v>
          </cell>
          <cell r="BT670">
            <v>1.1000000000000001</v>
          </cell>
          <cell r="BU670">
            <v>7.3</v>
          </cell>
          <cell r="BV670">
            <v>99</v>
          </cell>
          <cell r="BW670">
            <v>28.5</v>
          </cell>
          <cell r="BX670">
            <v>10.7</v>
          </cell>
          <cell r="BY670">
            <v>10.8</v>
          </cell>
          <cell r="BZ670">
            <v>14.1</v>
          </cell>
          <cell r="CA670">
            <v>10.1</v>
          </cell>
          <cell r="CB670">
            <v>16.600000000000001</v>
          </cell>
          <cell r="CC670">
            <v>53.5</v>
          </cell>
          <cell r="CD670">
            <v>52</v>
          </cell>
          <cell r="CE670">
            <v>43111</v>
          </cell>
          <cell r="CF670">
            <v>2646509</v>
          </cell>
          <cell r="CG670">
            <v>99.6</v>
          </cell>
          <cell r="CH670">
            <v>99.6</v>
          </cell>
          <cell r="CI670">
            <v>102.1</v>
          </cell>
          <cell r="CJ670">
            <v>97.5</v>
          </cell>
          <cell r="CK670">
            <v>6.2</v>
          </cell>
          <cell r="CL670">
            <v>-14.6</v>
          </cell>
          <cell r="CM670">
            <v>1.1000000000000001</v>
          </cell>
          <cell r="CN670">
            <v>75.2</v>
          </cell>
          <cell r="CO670">
            <v>76.7</v>
          </cell>
          <cell r="CP670">
            <v>100</v>
          </cell>
          <cell r="CQ670">
            <v>158.680908203</v>
          </cell>
          <cell r="CR670">
            <v>18.760000000000002</v>
          </cell>
          <cell r="CS670">
            <v>94</v>
          </cell>
          <cell r="CT670">
            <v>94.6</v>
          </cell>
          <cell r="CU670">
            <v>107.1238</v>
          </cell>
          <cell r="CV670">
            <v>7.18</v>
          </cell>
          <cell r="CW670">
            <v>4.42</v>
          </cell>
          <cell r="CX670">
            <v>99.6</v>
          </cell>
          <cell r="CY670">
            <v>99.6</v>
          </cell>
          <cell r="CZ670">
            <v>100.7</v>
          </cell>
          <cell r="DA670">
            <v>-0.9</v>
          </cell>
          <cell r="DB670">
            <v>100.5</v>
          </cell>
          <cell r="DE670">
            <v>101.8</v>
          </cell>
          <cell r="DF670">
            <v>100.1</v>
          </cell>
          <cell r="DG670">
            <v>99</v>
          </cell>
          <cell r="DH670">
            <v>101.6</v>
          </cell>
          <cell r="DI670">
            <v>97.9</v>
          </cell>
          <cell r="DJ670">
            <v>130.88662824100001</v>
          </cell>
          <cell r="DK670">
            <v>113</v>
          </cell>
          <cell r="DL670">
            <v>115.3</v>
          </cell>
          <cell r="DM670">
            <v>98.6</v>
          </cell>
          <cell r="DN670">
            <v>27.883510999999999</v>
          </cell>
          <cell r="DO670">
            <v>100</v>
          </cell>
          <cell r="DP670">
            <v>100.2</v>
          </cell>
          <cell r="DQ670">
            <v>98.8</v>
          </cell>
        </row>
        <row r="671">
          <cell r="B671">
            <v>99.9</v>
          </cell>
          <cell r="C671">
            <v>99.8</v>
          </cell>
          <cell r="D671">
            <v>100.4</v>
          </cell>
          <cell r="E671">
            <v>99.2</v>
          </cell>
          <cell r="F671">
            <v>97.8</v>
          </cell>
          <cell r="G671">
            <v>1.1221179999999999</v>
          </cell>
          <cell r="H671">
            <v>1721.4</v>
          </cell>
          <cell r="I671">
            <v>2555.3000000000002</v>
          </cell>
          <cell r="J671">
            <v>-3.6999999999999998E-2</v>
          </cell>
          <cell r="K671">
            <v>0.7</v>
          </cell>
          <cell r="L671">
            <v>9660.4</v>
          </cell>
          <cell r="M671">
            <v>272479</v>
          </cell>
          <cell r="N671">
            <v>99.2</v>
          </cell>
          <cell r="O671">
            <v>1830</v>
          </cell>
          <cell r="P671">
            <v>6.3</v>
          </cell>
          <cell r="Q671">
            <v>19.3</v>
          </cell>
          <cell r="R671">
            <v>10</v>
          </cell>
          <cell r="W671">
            <v>-15.3</v>
          </cell>
          <cell r="X671">
            <v>97.4</v>
          </cell>
          <cell r="Y671">
            <v>9.8000000000000007</v>
          </cell>
          <cell r="Z671">
            <v>94.6</v>
          </cell>
          <cell r="AA671">
            <v>88.3</v>
          </cell>
          <cell r="AB671">
            <v>87.5</v>
          </cell>
          <cell r="AC671">
            <v>1.1221179999999999</v>
          </cell>
          <cell r="AD671">
            <v>99.2</v>
          </cell>
          <cell r="AE671">
            <v>-8.8000000000000007</v>
          </cell>
          <cell r="AF671">
            <v>100.91093100000001</v>
          </cell>
          <cell r="AG671">
            <v>48.03</v>
          </cell>
          <cell r="AH671">
            <v>100</v>
          </cell>
          <cell r="AI671">
            <v>97.4</v>
          </cell>
          <cell r="AJ671">
            <v>13.6</v>
          </cell>
          <cell r="AK671">
            <v>15.6</v>
          </cell>
          <cell r="AL671">
            <v>2</v>
          </cell>
          <cell r="AM671">
            <v>100.7276</v>
          </cell>
          <cell r="AN671">
            <v>99.929500000000004</v>
          </cell>
          <cell r="AO671">
            <v>15.5</v>
          </cell>
          <cell r="AP671">
            <v>98.1</v>
          </cell>
          <cell r="AQ671">
            <v>100.8</v>
          </cell>
          <cell r="AR671">
            <v>12.1</v>
          </cell>
          <cell r="AS671">
            <v>-1.1000000000000001</v>
          </cell>
          <cell r="AT671">
            <v>107.5</v>
          </cell>
          <cell r="AU671">
            <v>98.15</v>
          </cell>
          <cell r="AV671">
            <v>98.9</v>
          </cell>
          <cell r="AX671">
            <v>92.5</v>
          </cell>
          <cell r="AY671">
            <v>92.9</v>
          </cell>
          <cell r="AZ671">
            <v>95.4</v>
          </cell>
          <cell r="BA671">
            <v>94.3</v>
          </cell>
          <cell r="BB671">
            <v>96.1</v>
          </cell>
          <cell r="BC671">
            <v>99.7</v>
          </cell>
          <cell r="BE671">
            <v>10.3</v>
          </cell>
          <cell r="BF671">
            <v>114.1</v>
          </cell>
          <cell r="BI671">
            <v>100</v>
          </cell>
          <cell r="BL671">
            <v>99.87</v>
          </cell>
          <cell r="BM671">
            <v>81.05</v>
          </cell>
          <cell r="BN671">
            <v>1.7</v>
          </cell>
          <cell r="BO671">
            <v>11.3</v>
          </cell>
          <cell r="BP671">
            <v>99.1</v>
          </cell>
          <cell r="BQ671">
            <v>98.1</v>
          </cell>
          <cell r="BR671">
            <v>98.6</v>
          </cell>
          <cell r="BS671">
            <v>100.8</v>
          </cell>
          <cell r="BT671">
            <v>-0.4</v>
          </cell>
          <cell r="BU671">
            <v>7.4</v>
          </cell>
          <cell r="BV671">
            <v>99</v>
          </cell>
          <cell r="BW671">
            <v>27.8</v>
          </cell>
          <cell r="BX671">
            <v>9.1</v>
          </cell>
          <cell r="BY671">
            <v>10.6</v>
          </cell>
          <cell r="BZ671">
            <v>11.5</v>
          </cell>
          <cell r="CA671">
            <v>9.9</v>
          </cell>
          <cell r="CB671">
            <v>6.4</v>
          </cell>
          <cell r="CC671">
            <v>47.7</v>
          </cell>
          <cell r="CD671">
            <v>50.4</v>
          </cell>
          <cell r="CE671">
            <v>43151</v>
          </cell>
          <cell r="CF671">
            <v>2646840</v>
          </cell>
          <cell r="CG671">
            <v>104.3</v>
          </cell>
          <cell r="CH671">
            <v>114.7</v>
          </cell>
          <cell r="CI671">
            <v>99.6</v>
          </cell>
          <cell r="CJ671">
            <v>102.8</v>
          </cell>
          <cell r="CK671">
            <v>6.7</v>
          </cell>
          <cell r="CL671">
            <v>-12.6</v>
          </cell>
          <cell r="CM671">
            <v>-0.4</v>
          </cell>
          <cell r="CN671">
            <v>74.599999999999994</v>
          </cell>
          <cell r="CO671">
            <v>75.8</v>
          </cell>
          <cell r="CP671">
            <v>97.5</v>
          </cell>
          <cell r="CQ671">
            <v>165.86695861800001</v>
          </cell>
          <cell r="CR671">
            <v>33.19</v>
          </cell>
          <cell r="CS671">
            <v>93.9</v>
          </cell>
          <cell r="CT671">
            <v>95.4</v>
          </cell>
          <cell r="CU671">
            <v>108.7013</v>
          </cell>
          <cell r="CV671">
            <v>7.24</v>
          </cell>
          <cell r="CW671">
            <v>4.45</v>
          </cell>
          <cell r="CX671">
            <v>104.1</v>
          </cell>
          <cell r="CY671">
            <v>114.6</v>
          </cell>
          <cell r="CZ671">
            <v>98.3</v>
          </cell>
          <cell r="DA671">
            <v>0.8</v>
          </cell>
          <cell r="DB671">
            <v>102.1</v>
          </cell>
          <cell r="DE671">
            <v>100.8</v>
          </cell>
          <cell r="DF671">
            <v>98.9</v>
          </cell>
          <cell r="DG671">
            <v>97.3</v>
          </cell>
          <cell r="DH671">
            <v>97</v>
          </cell>
          <cell r="DI671">
            <v>98.9</v>
          </cell>
          <cell r="DJ671">
            <v>173.78977464100001</v>
          </cell>
          <cell r="DK671">
            <v>113</v>
          </cell>
          <cell r="DL671">
            <v>115.8</v>
          </cell>
          <cell r="DM671">
            <v>99</v>
          </cell>
          <cell r="DN671">
            <v>28.410512000000001</v>
          </cell>
          <cell r="DO671">
            <v>100.5</v>
          </cell>
          <cell r="DP671">
            <v>100.1</v>
          </cell>
          <cell r="DQ671">
            <v>99.2</v>
          </cell>
        </row>
        <row r="672">
          <cell r="B672">
            <v>100.5</v>
          </cell>
          <cell r="C672">
            <v>99.7</v>
          </cell>
          <cell r="D672">
            <v>99.5</v>
          </cell>
          <cell r="E672">
            <v>99.9</v>
          </cell>
          <cell r="F672">
            <v>98.5</v>
          </cell>
          <cell r="G672">
            <v>1.1235090000000001</v>
          </cell>
          <cell r="H672">
            <v>1752.7</v>
          </cell>
          <cell r="I672">
            <v>2579.6999999999998</v>
          </cell>
          <cell r="J672">
            <v>-5.3999999999999999E-2</v>
          </cell>
          <cell r="K672">
            <v>0.5</v>
          </cell>
          <cell r="L672">
            <v>10850.1</v>
          </cell>
          <cell r="M672">
            <v>278372</v>
          </cell>
          <cell r="N672">
            <v>100.2</v>
          </cell>
          <cell r="O672">
            <v>1997</v>
          </cell>
          <cell r="P672">
            <v>6.3</v>
          </cell>
          <cell r="Q672">
            <v>13</v>
          </cell>
          <cell r="R672">
            <v>14.7</v>
          </cell>
          <cell r="W672">
            <v>-17.899999999999999</v>
          </cell>
          <cell r="X672">
            <v>97.9</v>
          </cell>
          <cell r="Y672">
            <v>7.7</v>
          </cell>
          <cell r="Z672">
            <v>94.7</v>
          </cell>
          <cell r="AA672">
            <v>88.3</v>
          </cell>
          <cell r="AB672">
            <v>87.3</v>
          </cell>
          <cell r="AC672">
            <v>1.1235090000000001</v>
          </cell>
          <cell r="AD672">
            <v>99.9</v>
          </cell>
          <cell r="AE672">
            <v>-10</v>
          </cell>
          <cell r="AF672">
            <v>101.117886</v>
          </cell>
          <cell r="AG672">
            <v>48.91</v>
          </cell>
          <cell r="AH672">
            <v>100.1</v>
          </cell>
          <cell r="AI672">
            <v>97.9</v>
          </cell>
          <cell r="AJ672">
            <v>12.4</v>
          </cell>
          <cell r="AK672">
            <v>16.7</v>
          </cell>
          <cell r="AL672">
            <v>-0.7</v>
          </cell>
          <cell r="AM672">
            <v>100.7932</v>
          </cell>
          <cell r="AN672">
            <v>99.844899999999996</v>
          </cell>
          <cell r="AO672">
            <v>14.5</v>
          </cell>
          <cell r="AP672">
            <v>98</v>
          </cell>
          <cell r="AQ672">
            <v>100.2</v>
          </cell>
          <cell r="AR672">
            <v>1.9</v>
          </cell>
          <cell r="AS672">
            <v>-2.6</v>
          </cell>
          <cell r="AT672">
            <v>106.9</v>
          </cell>
          <cell r="AU672">
            <v>97.88</v>
          </cell>
          <cell r="AV672">
            <v>98.7</v>
          </cell>
          <cell r="AX672">
            <v>92.2</v>
          </cell>
          <cell r="AY672">
            <v>92.6</v>
          </cell>
          <cell r="AZ672">
            <v>95.2</v>
          </cell>
          <cell r="BA672">
            <v>97.6</v>
          </cell>
          <cell r="BB672">
            <v>93.5</v>
          </cell>
          <cell r="BC672">
            <v>99.7</v>
          </cell>
          <cell r="BE672">
            <v>4.5999999999999996</v>
          </cell>
          <cell r="BF672">
            <v>114.6</v>
          </cell>
          <cell r="BI672">
            <v>99.3</v>
          </cell>
          <cell r="BL672">
            <v>98.86</v>
          </cell>
          <cell r="BM672">
            <v>78.739999999999995</v>
          </cell>
          <cell r="BN672">
            <v>4.9000000000000004</v>
          </cell>
          <cell r="BO672">
            <v>11.8</v>
          </cell>
          <cell r="BP672">
            <v>102</v>
          </cell>
          <cell r="BQ672">
            <v>104.8</v>
          </cell>
          <cell r="BR672">
            <v>103.5</v>
          </cell>
          <cell r="BS672">
            <v>100.8</v>
          </cell>
          <cell r="BT672">
            <v>0.6</v>
          </cell>
          <cell r="BU672">
            <v>12.6</v>
          </cell>
          <cell r="BV672">
            <v>101</v>
          </cell>
          <cell r="BW672">
            <v>30.3</v>
          </cell>
          <cell r="BX672">
            <v>8.6</v>
          </cell>
          <cell r="BY672">
            <v>12</v>
          </cell>
          <cell r="BZ672">
            <v>11.5</v>
          </cell>
          <cell r="CA672">
            <v>9.9</v>
          </cell>
          <cell r="CB672">
            <v>-2.9</v>
          </cell>
          <cell r="CC672">
            <v>47.7</v>
          </cell>
          <cell r="CD672">
            <v>45.9</v>
          </cell>
          <cell r="CE672">
            <v>43188</v>
          </cell>
          <cell r="CF672">
            <v>2646217</v>
          </cell>
          <cell r="CG672">
            <v>98</v>
          </cell>
          <cell r="CH672">
            <v>95.1</v>
          </cell>
          <cell r="CI672">
            <v>98.2</v>
          </cell>
          <cell r="CJ672">
            <v>99.4</v>
          </cell>
          <cell r="CK672">
            <v>7.4</v>
          </cell>
          <cell r="CL672">
            <v>-16.600000000000001</v>
          </cell>
          <cell r="CM672">
            <v>0.6</v>
          </cell>
          <cell r="CN672">
            <v>73</v>
          </cell>
          <cell r="CO672">
            <v>72.8</v>
          </cell>
          <cell r="CP672">
            <v>100.5</v>
          </cell>
          <cell r="CQ672">
            <v>187.63600158700001</v>
          </cell>
          <cell r="CR672">
            <v>31.43</v>
          </cell>
          <cell r="CS672">
            <v>93.9</v>
          </cell>
          <cell r="CT672">
            <v>95.4</v>
          </cell>
          <cell r="CU672">
            <v>108.1288</v>
          </cell>
          <cell r="CV672">
            <v>7.42</v>
          </cell>
          <cell r="CW672">
            <v>4.74</v>
          </cell>
          <cell r="CX672">
            <v>97.6</v>
          </cell>
          <cell r="CY672">
            <v>94.7</v>
          </cell>
          <cell r="CZ672">
            <v>99</v>
          </cell>
          <cell r="DA672">
            <v>0.5</v>
          </cell>
          <cell r="DB672">
            <v>98.4</v>
          </cell>
          <cell r="DE672">
            <v>100.3</v>
          </cell>
          <cell r="DF672">
            <v>100.7</v>
          </cell>
          <cell r="DG672">
            <v>100.1</v>
          </cell>
          <cell r="DH672">
            <v>96.2</v>
          </cell>
          <cell r="DI672">
            <v>102.7</v>
          </cell>
          <cell r="DJ672">
            <v>124.803232134</v>
          </cell>
          <cell r="DK672">
            <v>113.8</v>
          </cell>
          <cell r="DL672">
            <v>115.8</v>
          </cell>
          <cell r="DM672">
            <v>100.9</v>
          </cell>
          <cell r="DN672">
            <v>28.973206000000001</v>
          </cell>
          <cell r="DO672">
            <v>100.1</v>
          </cell>
          <cell r="DP672">
            <v>99.8</v>
          </cell>
          <cell r="DQ672">
            <v>100.2</v>
          </cell>
        </row>
        <row r="673">
          <cell r="B673">
            <v>100.9</v>
          </cell>
          <cell r="C673">
            <v>99.9</v>
          </cell>
          <cell r="D673">
            <v>99.3</v>
          </cell>
          <cell r="E673">
            <v>100.4</v>
          </cell>
          <cell r="F673">
            <v>99.6</v>
          </cell>
          <cell r="G673">
            <v>1.0736000000000001</v>
          </cell>
          <cell r="H673">
            <v>1788.4</v>
          </cell>
          <cell r="I673">
            <v>2606</v>
          </cell>
          <cell r="J673">
            <v>-8.7999999999999995E-2</v>
          </cell>
          <cell r="K673">
            <v>0.5</v>
          </cell>
          <cell r="L673">
            <v>11382.2</v>
          </cell>
          <cell r="M673">
            <v>272377</v>
          </cell>
          <cell r="N673">
            <v>99.2</v>
          </cell>
          <cell r="O673">
            <v>1880</v>
          </cell>
          <cell r="P673">
            <v>6.3</v>
          </cell>
          <cell r="Q673">
            <v>11.2</v>
          </cell>
          <cell r="R673">
            <v>14.5</v>
          </cell>
          <cell r="W673">
            <v>-18.8</v>
          </cell>
          <cell r="X673">
            <v>99.6</v>
          </cell>
          <cell r="Y673">
            <v>7.6</v>
          </cell>
          <cell r="Z673">
            <v>93.7</v>
          </cell>
          <cell r="AA673">
            <v>87.2</v>
          </cell>
          <cell r="AB673">
            <v>85.8</v>
          </cell>
          <cell r="AC673">
            <v>1.0736000000000001</v>
          </cell>
          <cell r="AD673">
            <v>99.2</v>
          </cell>
          <cell r="AE673">
            <v>-8.9</v>
          </cell>
          <cell r="AF673">
            <v>101.425662</v>
          </cell>
          <cell r="AG673">
            <v>45.1</v>
          </cell>
          <cell r="AH673">
            <v>100.3</v>
          </cell>
          <cell r="AI673">
            <v>99.6</v>
          </cell>
          <cell r="AJ673">
            <v>14</v>
          </cell>
          <cell r="AK673">
            <v>14.5</v>
          </cell>
          <cell r="AL673">
            <v>1.2</v>
          </cell>
          <cell r="AM673">
            <v>100.84139999999999</v>
          </cell>
          <cell r="AN673">
            <v>99.743099999999998</v>
          </cell>
          <cell r="AO673">
            <v>12.9</v>
          </cell>
          <cell r="AP673">
            <v>97.9</v>
          </cell>
          <cell r="AQ673">
            <v>101.2</v>
          </cell>
          <cell r="AR673">
            <v>10.4</v>
          </cell>
          <cell r="AS673">
            <v>-2.9</v>
          </cell>
          <cell r="AT673">
            <v>107</v>
          </cell>
          <cell r="AU673">
            <v>95.78</v>
          </cell>
          <cell r="AV673">
            <v>98.4</v>
          </cell>
          <cell r="AX673">
            <v>85.3</v>
          </cell>
          <cell r="AY673">
            <v>86</v>
          </cell>
          <cell r="AZ673">
            <v>90.3</v>
          </cell>
          <cell r="BA673">
            <v>95.8</v>
          </cell>
          <cell r="BB673">
            <v>86.6</v>
          </cell>
          <cell r="BC673">
            <v>99.8</v>
          </cell>
          <cell r="BE673">
            <v>11.2</v>
          </cell>
          <cell r="BF673">
            <v>113.7</v>
          </cell>
          <cell r="BI673">
            <v>98.9</v>
          </cell>
          <cell r="BL673">
            <v>98.82</v>
          </cell>
          <cell r="BM673">
            <v>79.180000000000007</v>
          </cell>
          <cell r="BN673">
            <v>7.6</v>
          </cell>
          <cell r="BO673">
            <v>14</v>
          </cell>
          <cell r="BP673">
            <v>98.7</v>
          </cell>
          <cell r="BQ673">
            <v>98.7</v>
          </cell>
          <cell r="BR673">
            <v>97.9</v>
          </cell>
          <cell r="BS673">
            <v>100.6</v>
          </cell>
          <cell r="BT673">
            <v>6.2</v>
          </cell>
          <cell r="BU673">
            <v>13.5</v>
          </cell>
          <cell r="BV673">
            <v>98.5</v>
          </cell>
          <cell r="BW673">
            <v>30.3</v>
          </cell>
          <cell r="BX673">
            <v>6.7</v>
          </cell>
          <cell r="BY673">
            <v>10.9</v>
          </cell>
          <cell r="BZ673">
            <v>12.6</v>
          </cell>
          <cell r="CA673">
            <v>9.4</v>
          </cell>
          <cell r="CB673">
            <v>-5.3</v>
          </cell>
          <cell r="CC673">
            <v>44.4</v>
          </cell>
          <cell r="CD673">
            <v>48.9</v>
          </cell>
          <cell r="CE673">
            <v>43242</v>
          </cell>
          <cell r="CF673">
            <v>2663947</v>
          </cell>
          <cell r="CG673">
            <v>108</v>
          </cell>
          <cell r="CH673">
            <v>100.9</v>
          </cell>
          <cell r="CI673">
            <v>97.2</v>
          </cell>
          <cell r="CJ673">
            <v>121.2</v>
          </cell>
          <cell r="CK673">
            <v>9.9</v>
          </cell>
          <cell r="CL673">
            <v>-9.6999999999999993</v>
          </cell>
          <cell r="CM673">
            <v>6.2</v>
          </cell>
          <cell r="CN673">
            <v>75.400000000000006</v>
          </cell>
          <cell r="CO673">
            <v>77</v>
          </cell>
          <cell r="CP673">
            <v>98</v>
          </cell>
          <cell r="CQ673">
            <v>193.55435180699999</v>
          </cell>
          <cell r="CR673">
            <v>21.79</v>
          </cell>
          <cell r="CS673">
            <v>94.1</v>
          </cell>
          <cell r="CT673">
            <v>92.8</v>
          </cell>
          <cell r="CU673">
            <v>104.9932</v>
          </cell>
          <cell r="CV673">
            <v>7.35</v>
          </cell>
          <cell r="CW673">
            <v>4.55</v>
          </cell>
          <cell r="CX673">
            <v>107.7</v>
          </cell>
          <cell r="CY673">
            <v>100.6</v>
          </cell>
          <cell r="CZ673">
            <v>99.2</v>
          </cell>
          <cell r="DA673">
            <v>0.8</v>
          </cell>
          <cell r="DB673">
            <v>99.1</v>
          </cell>
          <cell r="DE673">
            <v>100.4</v>
          </cell>
          <cell r="DF673">
            <v>101.4</v>
          </cell>
          <cell r="DG673">
            <v>98.8</v>
          </cell>
          <cell r="DH673">
            <v>99.1</v>
          </cell>
          <cell r="DI673">
            <v>97.4</v>
          </cell>
          <cell r="DJ673">
            <v>101.454942405</v>
          </cell>
          <cell r="DK673">
            <v>113.2</v>
          </cell>
          <cell r="DL673">
            <v>115.6</v>
          </cell>
          <cell r="DM673">
            <v>98.2</v>
          </cell>
          <cell r="DN673">
            <v>28.880279999999999</v>
          </cell>
          <cell r="DO673">
            <v>100.3</v>
          </cell>
          <cell r="DP673">
            <v>100.2</v>
          </cell>
          <cell r="DQ673">
            <v>99.2</v>
          </cell>
        </row>
        <row r="674">
          <cell r="B674">
            <v>100.5</v>
          </cell>
          <cell r="C674">
            <v>99.6</v>
          </cell>
          <cell r="D674">
            <v>99.3</v>
          </cell>
          <cell r="E674">
            <v>100</v>
          </cell>
          <cell r="F674">
            <v>98</v>
          </cell>
          <cell r="G674">
            <v>1.087718</v>
          </cell>
          <cell r="H674">
            <v>1766.1</v>
          </cell>
          <cell r="I674">
            <v>2608.6</v>
          </cell>
          <cell r="J674">
            <v>-0.126</v>
          </cell>
          <cell r="K674">
            <v>0.6</v>
          </cell>
          <cell r="L674">
            <v>10743</v>
          </cell>
          <cell r="M674">
            <v>247355</v>
          </cell>
          <cell r="N674">
            <v>100</v>
          </cell>
          <cell r="O674">
            <v>1842</v>
          </cell>
          <cell r="P674">
            <v>6.3</v>
          </cell>
          <cell r="Q674">
            <v>14.3</v>
          </cell>
          <cell r="R674">
            <v>15</v>
          </cell>
          <cell r="W674">
            <v>-17.600000000000001</v>
          </cell>
          <cell r="X674">
            <v>97.1</v>
          </cell>
          <cell r="Y674">
            <v>9.6999999999999993</v>
          </cell>
          <cell r="Z674">
            <v>93.9</v>
          </cell>
          <cell r="AA674">
            <v>87.6</v>
          </cell>
          <cell r="AB674">
            <v>86.5</v>
          </cell>
          <cell r="AC674">
            <v>1.087718</v>
          </cell>
          <cell r="AD674">
            <v>99.9</v>
          </cell>
          <cell r="AE674">
            <v>-7.6</v>
          </cell>
          <cell r="AF674">
            <v>102.162719</v>
          </cell>
          <cell r="AG674">
            <v>38.53</v>
          </cell>
          <cell r="AH674">
            <v>99.9</v>
          </cell>
          <cell r="AI674">
            <v>97.1</v>
          </cell>
          <cell r="AJ674">
            <v>16.100000000000001</v>
          </cell>
          <cell r="AK674">
            <v>14.1</v>
          </cell>
          <cell r="AL674">
            <v>0.5</v>
          </cell>
          <cell r="AM674">
            <v>100.8771</v>
          </cell>
          <cell r="AN674">
            <v>99.628900000000002</v>
          </cell>
          <cell r="AO674">
            <v>10.3</v>
          </cell>
          <cell r="AP674">
            <v>93.8</v>
          </cell>
          <cell r="AQ674">
            <v>100.5</v>
          </cell>
          <cell r="AR674">
            <v>16.100000000000001</v>
          </cell>
          <cell r="AS674">
            <v>-1.7</v>
          </cell>
          <cell r="AT674">
            <v>106.4</v>
          </cell>
          <cell r="AU674">
            <v>97.06</v>
          </cell>
          <cell r="AV674">
            <v>97.3</v>
          </cell>
          <cell r="AX674">
            <v>73.8</v>
          </cell>
          <cell r="AY674">
            <v>75.8</v>
          </cell>
          <cell r="AZ674">
            <v>88.2</v>
          </cell>
          <cell r="BA674">
            <v>95.3</v>
          </cell>
          <cell r="BB674">
            <v>83.3</v>
          </cell>
          <cell r="BC674">
            <v>99.4</v>
          </cell>
          <cell r="BE674">
            <v>12.4</v>
          </cell>
          <cell r="BF674">
            <v>114.8</v>
          </cell>
          <cell r="BI674">
            <v>103.9</v>
          </cell>
          <cell r="BL674">
            <v>97.68</v>
          </cell>
          <cell r="BM674">
            <v>77.930000000000007</v>
          </cell>
          <cell r="BN674">
            <v>5.2</v>
          </cell>
          <cell r="BO674">
            <v>12.8</v>
          </cell>
          <cell r="BP674">
            <v>99.6</v>
          </cell>
          <cell r="BQ674">
            <v>99.4</v>
          </cell>
          <cell r="BR674">
            <v>100.2</v>
          </cell>
          <cell r="BS674">
            <v>102.3</v>
          </cell>
          <cell r="BT674">
            <v>-0.4</v>
          </cell>
          <cell r="BU674">
            <v>14.1</v>
          </cell>
          <cell r="BV674">
            <v>99.9</v>
          </cell>
          <cell r="BW674">
            <v>29.9</v>
          </cell>
          <cell r="BX674">
            <v>3.8</v>
          </cell>
          <cell r="BY674">
            <v>11.2</v>
          </cell>
          <cell r="BZ674">
            <v>12.4</v>
          </cell>
          <cell r="CA674">
            <v>9.3000000000000007</v>
          </cell>
          <cell r="CB674">
            <v>2.9</v>
          </cell>
          <cell r="CC674">
            <v>50.8</v>
          </cell>
          <cell r="CD674">
            <v>49</v>
          </cell>
          <cell r="CE674">
            <v>43285</v>
          </cell>
          <cell r="CF674">
            <v>2659108</v>
          </cell>
          <cell r="CG674">
            <v>109.5</v>
          </cell>
          <cell r="CH674">
            <v>102.1</v>
          </cell>
          <cell r="CI674">
            <v>126.2</v>
          </cell>
          <cell r="CJ674">
            <v>98.9</v>
          </cell>
          <cell r="CK674">
            <v>7.2</v>
          </cell>
          <cell r="CL674">
            <v>-17</v>
          </cell>
          <cell r="CM674">
            <v>-0.4</v>
          </cell>
          <cell r="CN674">
            <v>76</v>
          </cell>
          <cell r="CO674">
            <v>78</v>
          </cell>
          <cell r="CP674">
            <v>97.7</v>
          </cell>
          <cell r="CQ674">
            <v>127.0860672</v>
          </cell>
          <cell r="CR674">
            <v>23.68</v>
          </cell>
          <cell r="CS674">
            <v>93.8</v>
          </cell>
          <cell r="CT674">
            <v>93.6</v>
          </cell>
          <cell r="CU674">
            <v>107.0594</v>
          </cell>
          <cell r="CV674">
            <v>7.56</v>
          </cell>
          <cell r="CW674">
            <v>4.5599999999999996</v>
          </cell>
          <cell r="CX674">
            <v>109</v>
          </cell>
          <cell r="CY674">
            <v>101.6</v>
          </cell>
          <cell r="CZ674">
            <v>100.7</v>
          </cell>
          <cell r="DA674">
            <v>3.2</v>
          </cell>
          <cell r="DB674">
            <v>97</v>
          </cell>
          <cell r="DE674">
            <v>100.4</v>
          </cell>
          <cell r="DF674">
            <v>100.6</v>
          </cell>
          <cell r="DG674">
            <v>98.9</v>
          </cell>
          <cell r="DH674">
            <v>94.6</v>
          </cell>
          <cell r="DI674">
            <v>100.7</v>
          </cell>
          <cell r="DJ674">
            <v>113.276233968</v>
          </cell>
          <cell r="DK674">
            <v>113.8</v>
          </cell>
          <cell r="DL674">
            <v>115.4</v>
          </cell>
          <cell r="DM674">
            <v>100.4</v>
          </cell>
          <cell r="DN674">
            <v>27.617117</v>
          </cell>
          <cell r="DO674">
            <v>102.3</v>
          </cell>
          <cell r="DP674">
            <v>100.7</v>
          </cell>
          <cell r="DQ674">
            <v>100</v>
          </cell>
        </row>
        <row r="675">
          <cell r="B675">
            <v>99.6</v>
          </cell>
          <cell r="C675">
            <v>99</v>
          </cell>
          <cell r="D675">
            <v>100</v>
          </cell>
          <cell r="E675">
            <v>98.1</v>
          </cell>
          <cell r="F675">
            <v>100.4</v>
          </cell>
          <cell r="G675">
            <v>1.0859650000000001</v>
          </cell>
          <cell r="H675">
            <v>1793.6</v>
          </cell>
          <cell r="I675">
            <v>2633.4</v>
          </cell>
          <cell r="J675">
            <v>-0.14599999999999999</v>
          </cell>
          <cell r="K675">
            <v>0.4</v>
          </cell>
          <cell r="L675">
            <v>9798.1</v>
          </cell>
          <cell r="M675">
            <v>218365</v>
          </cell>
          <cell r="N675">
            <v>101.9</v>
          </cell>
          <cell r="O675">
            <v>1691</v>
          </cell>
          <cell r="P675">
            <v>6.2</v>
          </cell>
          <cell r="Q675">
            <v>19.3</v>
          </cell>
          <cell r="R675">
            <v>10.9</v>
          </cell>
          <cell r="W675">
            <v>-14</v>
          </cell>
          <cell r="X675">
            <v>101.4</v>
          </cell>
          <cell r="Y675">
            <v>6.7</v>
          </cell>
          <cell r="Z675">
            <v>94.3</v>
          </cell>
          <cell r="AA675">
            <v>88.2</v>
          </cell>
          <cell r="AB675">
            <v>87.4</v>
          </cell>
          <cell r="AC675">
            <v>1.0859650000000001</v>
          </cell>
          <cell r="AD675">
            <v>102.1</v>
          </cell>
          <cell r="AE675">
            <v>-7.4</v>
          </cell>
          <cell r="AF675">
            <v>103.23590799999999</v>
          </cell>
          <cell r="AG675">
            <v>32.049999999999997</v>
          </cell>
          <cell r="AH675">
            <v>99.8</v>
          </cell>
          <cell r="AI675">
            <v>101.4</v>
          </cell>
          <cell r="AJ675">
            <v>17.3</v>
          </cell>
          <cell r="AK675">
            <v>13.7</v>
          </cell>
          <cell r="AL675">
            <v>1.8</v>
          </cell>
          <cell r="AM675">
            <v>100.91379999999999</v>
          </cell>
          <cell r="AN675">
            <v>99.515699999999995</v>
          </cell>
          <cell r="AO675">
            <v>8.8000000000000007</v>
          </cell>
          <cell r="AP675">
            <v>81.5</v>
          </cell>
          <cell r="AQ675">
            <v>101.5</v>
          </cell>
          <cell r="AR675">
            <v>10.199999999999999</v>
          </cell>
          <cell r="AS675">
            <v>-2.9</v>
          </cell>
          <cell r="AT675">
            <v>105.3</v>
          </cell>
          <cell r="AU675">
            <v>98.06</v>
          </cell>
          <cell r="AV675">
            <v>95.8</v>
          </cell>
          <cell r="AX675">
            <v>63.7</v>
          </cell>
          <cell r="AY675">
            <v>66.900000000000006</v>
          </cell>
          <cell r="AZ675">
            <v>86.7</v>
          </cell>
          <cell r="BA675">
            <v>92.4</v>
          </cell>
          <cell r="BB675">
            <v>82.7</v>
          </cell>
          <cell r="BC675">
            <v>99</v>
          </cell>
          <cell r="BE675">
            <v>5.3</v>
          </cell>
          <cell r="BF675">
            <v>113.5</v>
          </cell>
          <cell r="BI675">
            <v>100</v>
          </cell>
          <cell r="BL675">
            <v>98.01</v>
          </cell>
          <cell r="BM675">
            <v>78.89</v>
          </cell>
          <cell r="BN675">
            <v>0.7</v>
          </cell>
          <cell r="BO675">
            <v>10.3</v>
          </cell>
          <cell r="BP675">
            <v>102.9</v>
          </cell>
          <cell r="BQ675">
            <v>101.6</v>
          </cell>
          <cell r="BR675">
            <v>100.7</v>
          </cell>
          <cell r="BT675">
            <v>2.8</v>
          </cell>
          <cell r="BU675">
            <v>12.8</v>
          </cell>
          <cell r="BV675">
            <v>100.7</v>
          </cell>
          <cell r="BW675">
            <v>28.1</v>
          </cell>
          <cell r="BX675">
            <v>6.9</v>
          </cell>
          <cell r="BY675">
            <v>11.3</v>
          </cell>
          <cell r="BZ675">
            <v>9.5</v>
          </cell>
          <cell r="CA675">
            <v>9.4</v>
          </cell>
          <cell r="CB675">
            <v>4.2</v>
          </cell>
          <cell r="CC675">
            <v>47.2</v>
          </cell>
          <cell r="CD675">
            <v>52.7</v>
          </cell>
          <cell r="CE675">
            <v>43284</v>
          </cell>
          <cell r="CF675">
            <v>2660584</v>
          </cell>
          <cell r="CG675">
            <v>112.3</v>
          </cell>
          <cell r="CH675">
            <v>113.5</v>
          </cell>
          <cell r="CI675">
            <v>120.8</v>
          </cell>
          <cell r="CJ675">
            <v>104.2</v>
          </cell>
          <cell r="CK675">
            <v>9.3000000000000007</v>
          </cell>
          <cell r="CL675">
            <v>-13.8</v>
          </cell>
          <cell r="CM675">
            <v>2.8</v>
          </cell>
          <cell r="CN675">
            <v>76.599999999999994</v>
          </cell>
          <cell r="CO675">
            <v>76.599999999999994</v>
          </cell>
          <cell r="CP675">
            <v>100.3</v>
          </cell>
          <cell r="CQ675">
            <v>203.995635986</v>
          </cell>
          <cell r="CR675">
            <v>22.62</v>
          </cell>
          <cell r="CS675">
            <v>94.1</v>
          </cell>
          <cell r="CT675">
            <v>94.4</v>
          </cell>
          <cell r="CU675">
            <v>108.90479999999999</v>
          </cell>
          <cell r="CV675">
            <v>7.85</v>
          </cell>
          <cell r="CW675">
            <v>5.1100000000000003</v>
          </cell>
          <cell r="CX675">
            <v>111.5</v>
          </cell>
          <cell r="CY675">
            <v>112.7</v>
          </cell>
          <cell r="CZ675">
            <v>104.4</v>
          </cell>
          <cell r="DA675">
            <v>4.0999999999999996</v>
          </cell>
          <cell r="DB675">
            <v>98.6</v>
          </cell>
          <cell r="DE675">
            <v>100</v>
          </cell>
          <cell r="DF675">
            <v>99.1</v>
          </cell>
          <cell r="DG675">
            <v>99.7</v>
          </cell>
          <cell r="DH675">
            <v>100.8</v>
          </cell>
          <cell r="DI675">
            <v>100.1</v>
          </cell>
          <cell r="DJ675">
            <v>149.67837572600001</v>
          </cell>
          <cell r="DK675">
            <v>111.9</v>
          </cell>
          <cell r="DL675">
            <v>116.4</v>
          </cell>
          <cell r="DM675">
            <v>100.7</v>
          </cell>
          <cell r="DN675">
            <v>26.891311999999999</v>
          </cell>
          <cell r="DO675">
            <v>102.8</v>
          </cell>
          <cell r="DP675">
            <v>100.3</v>
          </cell>
          <cell r="DQ675">
            <v>101.9</v>
          </cell>
        </row>
        <row r="676">
          <cell r="B676">
            <v>98.6</v>
          </cell>
          <cell r="C676">
            <v>97.7</v>
          </cell>
          <cell r="D676">
            <v>99.3</v>
          </cell>
          <cell r="E676">
            <v>96.1</v>
          </cell>
          <cell r="F676">
            <v>99.7</v>
          </cell>
          <cell r="G676">
            <v>1.1092949999999999</v>
          </cell>
          <cell r="H676">
            <v>1807</v>
          </cell>
          <cell r="I676">
            <v>2644.5</v>
          </cell>
          <cell r="J676">
            <v>-0.184</v>
          </cell>
          <cell r="K676">
            <v>0.2</v>
          </cell>
          <cell r="L676">
            <v>9495.4</v>
          </cell>
          <cell r="M676">
            <v>250146</v>
          </cell>
          <cell r="N676">
            <v>101.8</v>
          </cell>
          <cell r="O676">
            <v>1829</v>
          </cell>
          <cell r="P676">
            <v>6.2</v>
          </cell>
          <cell r="Q676">
            <v>19.399999999999999</v>
          </cell>
          <cell r="R676">
            <v>8.5</v>
          </cell>
          <cell r="W676">
            <v>-13.7</v>
          </cell>
          <cell r="X676">
            <v>99.9</v>
          </cell>
          <cell r="Y676">
            <v>5.4</v>
          </cell>
          <cell r="Z676">
            <v>94.8</v>
          </cell>
          <cell r="AA676">
            <v>88.6</v>
          </cell>
          <cell r="AB676">
            <v>87.7</v>
          </cell>
          <cell r="AC676">
            <v>1.1092949999999999</v>
          </cell>
          <cell r="AD676">
            <v>102.2</v>
          </cell>
          <cell r="AE676">
            <v>-10.6</v>
          </cell>
          <cell r="AF676">
            <v>103.684211</v>
          </cell>
          <cell r="AG676">
            <v>33.76</v>
          </cell>
          <cell r="AH676">
            <v>99.9</v>
          </cell>
          <cell r="AI676">
            <v>99.9</v>
          </cell>
          <cell r="AJ676">
            <v>14.9</v>
          </cell>
          <cell r="AK676">
            <v>16.7</v>
          </cell>
          <cell r="AL676">
            <v>-1.7</v>
          </cell>
          <cell r="AM676">
            <v>100.971</v>
          </cell>
          <cell r="AN676">
            <v>99.422899999999998</v>
          </cell>
          <cell r="AO676">
            <v>4</v>
          </cell>
          <cell r="AP676">
            <v>57.8</v>
          </cell>
          <cell r="AQ676">
            <v>102.5</v>
          </cell>
          <cell r="AR676">
            <v>1</v>
          </cell>
          <cell r="AS676">
            <v>-3.4</v>
          </cell>
          <cell r="AT676">
            <v>104.1</v>
          </cell>
          <cell r="AU676">
            <v>98.94</v>
          </cell>
          <cell r="AV676">
            <v>94.9</v>
          </cell>
          <cell r="AX676">
            <v>63.8</v>
          </cell>
          <cell r="AY676">
            <v>67.3</v>
          </cell>
          <cell r="AZ676">
            <v>89</v>
          </cell>
          <cell r="BA676">
            <v>92.3</v>
          </cell>
          <cell r="BB676">
            <v>86.7</v>
          </cell>
          <cell r="BC676">
            <v>98.5</v>
          </cell>
          <cell r="BE676">
            <v>5.6</v>
          </cell>
          <cell r="BF676">
            <v>115</v>
          </cell>
          <cell r="BI676">
            <v>104.9</v>
          </cell>
          <cell r="BL676">
            <v>98.42</v>
          </cell>
          <cell r="BM676">
            <v>79.66</v>
          </cell>
          <cell r="BN676">
            <v>-9.4</v>
          </cell>
          <cell r="BO676">
            <v>5</v>
          </cell>
          <cell r="BP676">
            <v>101.7</v>
          </cell>
          <cell r="BQ676">
            <v>101.7</v>
          </cell>
          <cell r="BR676">
            <v>101.7</v>
          </cell>
          <cell r="BS676">
            <v>101.3</v>
          </cell>
          <cell r="BT676">
            <v>4</v>
          </cell>
          <cell r="BU676">
            <v>14.1</v>
          </cell>
          <cell r="BV676">
            <v>100.9</v>
          </cell>
          <cell r="BW676">
            <v>25.7</v>
          </cell>
          <cell r="BX676">
            <v>3.8</v>
          </cell>
          <cell r="BY676">
            <v>8.3000000000000007</v>
          </cell>
          <cell r="BZ676">
            <v>5.2</v>
          </cell>
          <cell r="CA676">
            <v>9.4</v>
          </cell>
          <cell r="CB676">
            <v>3.4</v>
          </cell>
          <cell r="CC676">
            <v>56.7</v>
          </cell>
          <cell r="CD676">
            <v>52.7</v>
          </cell>
          <cell r="CE676">
            <v>43346</v>
          </cell>
          <cell r="CF676">
            <v>2670355</v>
          </cell>
          <cell r="CG676">
            <v>110</v>
          </cell>
          <cell r="CH676">
            <v>109.4</v>
          </cell>
          <cell r="CI676">
            <v>121</v>
          </cell>
          <cell r="CJ676">
            <v>100.7</v>
          </cell>
          <cell r="CK676">
            <v>8.6</v>
          </cell>
          <cell r="CL676">
            <v>-9.8000000000000007</v>
          </cell>
          <cell r="CM676">
            <v>4</v>
          </cell>
          <cell r="CN676">
            <v>77.8</v>
          </cell>
          <cell r="CO676">
            <v>78.900000000000006</v>
          </cell>
          <cell r="CP676">
            <v>101.5</v>
          </cell>
          <cell r="CQ676">
            <v>181.86090087900001</v>
          </cell>
          <cell r="CR676">
            <v>27.72</v>
          </cell>
          <cell r="CS676">
            <v>94</v>
          </cell>
          <cell r="CT676">
            <v>95.7</v>
          </cell>
          <cell r="CU676">
            <v>110.28879999999999</v>
          </cell>
          <cell r="CV676">
            <v>8.6300000000000008</v>
          </cell>
          <cell r="CW676">
            <v>5.1100000000000003</v>
          </cell>
          <cell r="CX676">
            <v>109.8</v>
          </cell>
          <cell r="CY676">
            <v>108.9</v>
          </cell>
          <cell r="CZ676">
            <v>106.8</v>
          </cell>
          <cell r="DA676">
            <v>-1.3</v>
          </cell>
          <cell r="DB676">
            <v>96.6</v>
          </cell>
          <cell r="DE676">
            <v>99.5</v>
          </cell>
          <cell r="DF676">
            <v>97.7</v>
          </cell>
          <cell r="DG676">
            <v>100</v>
          </cell>
          <cell r="DH676">
            <v>98.2</v>
          </cell>
          <cell r="DI676">
            <v>101.7</v>
          </cell>
          <cell r="DJ676">
            <v>155.171888671</v>
          </cell>
          <cell r="DK676">
            <v>113.6</v>
          </cell>
          <cell r="DL676">
            <v>116.3</v>
          </cell>
          <cell r="DM676">
            <v>101.2</v>
          </cell>
          <cell r="DN676">
            <v>26.083776</v>
          </cell>
          <cell r="DO676">
            <v>103.8</v>
          </cell>
          <cell r="DP676">
            <v>100.5</v>
          </cell>
          <cell r="DQ676">
            <v>101.8</v>
          </cell>
        </row>
        <row r="677">
          <cell r="B677">
            <v>99.3</v>
          </cell>
          <cell r="C677">
            <v>99.2</v>
          </cell>
          <cell r="D677">
            <v>100.5</v>
          </cell>
          <cell r="E677">
            <v>98</v>
          </cell>
          <cell r="F677">
            <v>101.4</v>
          </cell>
          <cell r="G677">
            <v>1.1099669999999999</v>
          </cell>
          <cell r="H677">
            <v>1793.1</v>
          </cell>
          <cell r="I677">
            <v>2648.6</v>
          </cell>
          <cell r="J677">
            <v>-0.22900000000000001</v>
          </cell>
          <cell r="K677">
            <v>0.2</v>
          </cell>
          <cell r="L677">
            <v>9965.5</v>
          </cell>
          <cell r="M677">
            <v>322913</v>
          </cell>
          <cell r="N677">
            <v>100.5</v>
          </cell>
          <cell r="O677">
            <v>1889</v>
          </cell>
          <cell r="P677">
            <v>6.2</v>
          </cell>
          <cell r="Q677">
            <v>19.600000000000001</v>
          </cell>
          <cell r="R677">
            <v>9.9</v>
          </cell>
          <cell r="W677">
            <v>-12.8</v>
          </cell>
          <cell r="X677">
            <v>103.3</v>
          </cell>
          <cell r="Y677">
            <v>6.4</v>
          </cell>
          <cell r="Z677">
            <v>94.7</v>
          </cell>
          <cell r="AA677">
            <v>88.3</v>
          </cell>
          <cell r="AB677">
            <v>87.2</v>
          </cell>
          <cell r="AC677">
            <v>1.1099669999999999</v>
          </cell>
          <cell r="AD677">
            <v>101</v>
          </cell>
          <cell r="AE677">
            <v>-9.6999999999999993</v>
          </cell>
          <cell r="AF677">
            <v>103.030303</v>
          </cell>
          <cell r="AG677">
            <v>39.79</v>
          </cell>
          <cell r="AH677">
            <v>100.1</v>
          </cell>
          <cell r="AI677">
            <v>103.3</v>
          </cell>
          <cell r="AJ677">
            <v>15.5</v>
          </cell>
          <cell r="AK677">
            <v>14.2</v>
          </cell>
          <cell r="AL677">
            <v>0.2</v>
          </cell>
          <cell r="AM677">
            <v>101.0741</v>
          </cell>
          <cell r="AN677">
            <v>99.375500000000002</v>
          </cell>
          <cell r="AO677">
            <v>12.3</v>
          </cell>
          <cell r="AP677">
            <v>57</v>
          </cell>
          <cell r="AQ677">
            <v>102.2</v>
          </cell>
          <cell r="AR677">
            <v>4.3</v>
          </cell>
          <cell r="AS677">
            <v>-3.8</v>
          </cell>
          <cell r="AT677">
            <v>103.7</v>
          </cell>
          <cell r="AU677">
            <v>98.11</v>
          </cell>
          <cell r="AV677">
            <v>95.4</v>
          </cell>
          <cell r="AX677">
            <v>72.900000000000006</v>
          </cell>
          <cell r="AY677">
            <v>75.900000000000006</v>
          </cell>
          <cell r="AZ677">
            <v>94.6</v>
          </cell>
          <cell r="BA677">
            <v>96</v>
          </cell>
          <cell r="BB677">
            <v>93.7</v>
          </cell>
          <cell r="BC677">
            <v>98.5</v>
          </cell>
          <cell r="BE677">
            <v>9</v>
          </cell>
          <cell r="BF677">
            <v>113.5</v>
          </cell>
          <cell r="BI677">
            <v>103.1</v>
          </cell>
          <cell r="BL677">
            <v>100.12</v>
          </cell>
          <cell r="BM677">
            <v>77.680000000000007</v>
          </cell>
          <cell r="BN677">
            <v>-7.9</v>
          </cell>
          <cell r="BO677">
            <v>5</v>
          </cell>
          <cell r="BP677">
            <v>100.9</v>
          </cell>
          <cell r="BQ677">
            <v>100.4</v>
          </cell>
          <cell r="BR677">
            <v>100.8</v>
          </cell>
          <cell r="BS677">
            <v>100.9</v>
          </cell>
          <cell r="BT677">
            <v>3.5</v>
          </cell>
          <cell r="BU677">
            <v>13.3</v>
          </cell>
          <cell r="BV677">
            <v>100.1</v>
          </cell>
          <cell r="BW677">
            <v>25.1</v>
          </cell>
          <cell r="BX677">
            <v>7.4</v>
          </cell>
          <cell r="BY677">
            <v>13.5</v>
          </cell>
          <cell r="BZ677">
            <v>8.4</v>
          </cell>
          <cell r="CA677">
            <v>9.5</v>
          </cell>
          <cell r="CB677">
            <v>0.5</v>
          </cell>
          <cell r="CC677">
            <v>50.5</v>
          </cell>
          <cell r="CD677">
            <v>50</v>
          </cell>
          <cell r="CE677">
            <v>43407</v>
          </cell>
          <cell r="CF677">
            <v>2672808</v>
          </cell>
          <cell r="CG677">
            <v>113.4</v>
          </cell>
          <cell r="CH677">
            <v>118.9</v>
          </cell>
          <cell r="CI677">
            <v>116</v>
          </cell>
          <cell r="CJ677">
            <v>108.1</v>
          </cell>
          <cell r="CK677">
            <v>9.6</v>
          </cell>
          <cell r="CL677">
            <v>-12.1</v>
          </cell>
          <cell r="CM677">
            <v>3.5</v>
          </cell>
          <cell r="CN677">
            <v>76.900000000000006</v>
          </cell>
          <cell r="CO677">
            <v>78.400000000000006</v>
          </cell>
          <cell r="CP677">
            <v>98.3</v>
          </cell>
          <cell r="CQ677">
            <v>190.581832886</v>
          </cell>
          <cell r="CR677">
            <v>27.52</v>
          </cell>
          <cell r="CS677">
            <v>94</v>
          </cell>
          <cell r="CT677">
            <v>95.4</v>
          </cell>
          <cell r="CU677">
            <v>109.0314</v>
          </cell>
          <cell r="CV677">
            <v>8.57</v>
          </cell>
          <cell r="CW677">
            <v>5.04</v>
          </cell>
          <cell r="CX677">
            <v>113</v>
          </cell>
          <cell r="CY677">
            <v>118.2</v>
          </cell>
          <cell r="CZ677">
            <v>105.8</v>
          </cell>
          <cell r="DA677">
            <v>-1.2</v>
          </cell>
          <cell r="DB677">
            <v>96.7</v>
          </cell>
          <cell r="DE677">
            <v>99.5</v>
          </cell>
          <cell r="DF677">
            <v>99.1</v>
          </cell>
          <cell r="DG677">
            <v>100</v>
          </cell>
          <cell r="DH677">
            <v>104.7</v>
          </cell>
          <cell r="DI677">
            <v>101.1</v>
          </cell>
          <cell r="DJ677">
            <v>165.75463498100001</v>
          </cell>
          <cell r="DK677">
            <v>112.3</v>
          </cell>
          <cell r="DL677">
            <v>116.2</v>
          </cell>
          <cell r="DM677">
            <v>100.5</v>
          </cell>
          <cell r="DN677">
            <v>26.154170000000001</v>
          </cell>
          <cell r="DO677">
            <v>103.4</v>
          </cell>
          <cell r="DP677">
            <v>100.2</v>
          </cell>
          <cell r="DQ677">
            <v>100.5</v>
          </cell>
        </row>
        <row r="678">
          <cell r="B678">
            <v>100.3</v>
          </cell>
          <cell r="C678">
            <v>99.7</v>
          </cell>
          <cell r="D678">
            <v>99.8</v>
          </cell>
          <cell r="E678">
            <v>99.5</v>
          </cell>
          <cell r="F678">
            <v>100.5</v>
          </cell>
          <cell r="G678">
            <v>1.1339189999999999</v>
          </cell>
          <cell r="H678">
            <v>1817.3</v>
          </cell>
          <cell r="I678">
            <v>2669.6</v>
          </cell>
          <cell r="J678">
            <v>-0.249</v>
          </cell>
          <cell r="K678">
            <v>0.1</v>
          </cell>
          <cell r="L678">
            <v>10039</v>
          </cell>
          <cell r="M678">
            <v>315921</v>
          </cell>
          <cell r="N678">
            <v>101.3</v>
          </cell>
          <cell r="O678">
            <v>1888</v>
          </cell>
          <cell r="P678">
            <v>6.2</v>
          </cell>
          <cell r="Q678">
            <v>21</v>
          </cell>
          <cell r="R678">
            <v>10.1</v>
          </cell>
          <cell r="W678">
            <v>-11.5</v>
          </cell>
          <cell r="X678">
            <v>99.5</v>
          </cell>
          <cell r="Y678">
            <v>6.2</v>
          </cell>
          <cell r="Z678">
            <v>95.1</v>
          </cell>
          <cell r="AA678">
            <v>88.8</v>
          </cell>
          <cell r="AB678">
            <v>87.5</v>
          </cell>
          <cell r="AC678">
            <v>1.1339189999999999</v>
          </cell>
          <cell r="AD678">
            <v>101.4</v>
          </cell>
          <cell r="AE678">
            <v>-10.7</v>
          </cell>
          <cell r="AF678">
            <v>103.141361</v>
          </cell>
          <cell r="AG678">
            <v>43.33</v>
          </cell>
          <cell r="AH678">
            <v>100.2</v>
          </cell>
          <cell r="AI678">
            <v>99.5</v>
          </cell>
          <cell r="AJ678">
            <v>16.100000000000001</v>
          </cell>
          <cell r="AK678">
            <v>14</v>
          </cell>
          <cell r="AL678">
            <v>-2.2000000000000002</v>
          </cell>
          <cell r="AM678">
            <v>101.2196</v>
          </cell>
          <cell r="AN678">
            <v>99.369699999999995</v>
          </cell>
          <cell r="AO678">
            <v>17.2</v>
          </cell>
          <cell r="AP678">
            <v>77.400000000000006</v>
          </cell>
          <cell r="AQ678">
            <v>102.7</v>
          </cell>
          <cell r="AR678">
            <v>11.2</v>
          </cell>
          <cell r="AS678">
            <v>-2.9</v>
          </cell>
          <cell r="AT678">
            <v>104.3</v>
          </cell>
          <cell r="AU678">
            <v>98.54</v>
          </cell>
          <cell r="AV678">
            <v>95.3</v>
          </cell>
          <cell r="AX678">
            <v>78.400000000000006</v>
          </cell>
          <cell r="AY678">
            <v>81.2</v>
          </cell>
          <cell r="AZ678">
            <v>98.4</v>
          </cell>
          <cell r="BA678">
            <v>99.3</v>
          </cell>
          <cell r="BB678">
            <v>97.7</v>
          </cell>
          <cell r="BC678">
            <v>98.4</v>
          </cell>
          <cell r="BE678">
            <v>7.6</v>
          </cell>
          <cell r="BF678">
            <v>114.4</v>
          </cell>
          <cell r="BI678">
            <v>100.8</v>
          </cell>
          <cell r="BL678">
            <v>100.63</v>
          </cell>
          <cell r="BM678">
            <v>77.16</v>
          </cell>
          <cell r="BN678">
            <v>0.2</v>
          </cell>
          <cell r="BO678">
            <v>10.8</v>
          </cell>
          <cell r="BP678">
            <v>101.6</v>
          </cell>
          <cell r="BQ678">
            <v>101.8</v>
          </cell>
          <cell r="BR678">
            <v>101.6</v>
          </cell>
          <cell r="BS678">
            <v>100.7</v>
          </cell>
          <cell r="BT678">
            <v>6.9</v>
          </cell>
          <cell r="BU678">
            <v>9.6</v>
          </cell>
          <cell r="BV678">
            <v>99.7</v>
          </cell>
          <cell r="BW678">
            <v>28.5</v>
          </cell>
          <cell r="BX678">
            <v>4.5999999999999996</v>
          </cell>
          <cell r="BY678">
            <v>14.6</v>
          </cell>
          <cell r="BZ678">
            <v>9.9</v>
          </cell>
          <cell r="CA678">
            <v>9.4</v>
          </cell>
          <cell r="CB678">
            <v>6.3</v>
          </cell>
          <cell r="CC678">
            <v>57.5</v>
          </cell>
          <cell r="CD678">
            <v>55.4</v>
          </cell>
          <cell r="CE678">
            <v>43439</v>
          </cell>
          <cell r="CF678">
            <v>2684421</v>
          </cell>
          <cell r="CG678">
            <v>112.8</v>
          </cell>
          <cell r="CH678">
            <v>109.9</v>
          </cell>
          <cell r="CI678">
            <v>113</v>
          </cell>
          <cell r="CJ678">
            <v>114.1</v>
          </cell>
          <cell r="CK678">
            <v>9.6999999999999993</v>
          </cell>
          <cell r="CL678">
            <v>-9.9</v>
          </cell>
          <cell r="CM678">
            <v>6.9</v>
          </cell>
          <cell r="CN678">
            <v>76.8</v>
          </cell>
          <cell r="CO678">
            <v>78.2</v>
          </cell>
          <cell r="CP678">
            <v>100.6</v>
          </cell>
          <cell r="CQ678">
            <v>124.16818237299999</v>
          </cell>
          <cell r="CR678">
            <v>24.85</v>
          </cell>
          <cell r="CS678">
            <v>94.1</v>
          </cell>
          <cell r="CT678">
            <v>96.3</v>
          </cell>
          <cell r="CU678">
            <v>109.76990000000001</v>
          </cell>
          <cell r="CV678">
            <v>8.23</v>
          </cell>
          <cell r="CW678">
            <v>4.82</v>
          </cell>
          <cell r="CX678">
            <v>112.1</v>
          </cell>
          <cell r="CY678">
            <v>108.9</v>
          </cell>
          <cell r="CZ678">
            <v>104.2</v>
          </cell>
          <cell r="DA678">
            <v>-11.7</v>
          </cell>
          <cell r="DB678">
            <v>96.9</v>
          </cell>
          <cell r="DE678">
            <v>100.2</v>
          </cell>
          <cell r="DF678">
            <v>100.5</v>
          </cell>
          <cell r="DG678">
            <v>100</v>
          </cell>
          <cell r="DH678">
            <v>98.6</v>
          </cell>
          <cell r="DI678">
            <v>101.4</v>
          </cell>
          <cell r="DJ678">
            <v>143.899766672</v>
          </cell>
          <cell r="DK678">
            <v>112.8</v>
          </cell>
          <cell r="DL678">
            <v>116.5</v>
          </cell>
          <cell r="DM678">
            <v>100.3</v>
          </cell>
          <cell r="DN678">
            <v>25.887059000000001</v>
          </cell>
          <cell r="DO678">
            <v>104.1</v>
          </cell>
          <cell r="DP678">
            <v>99.9</v>
          </cell>
          <cell r="DQ678">
            <v>101.3</v>
          </cell>
        </row>
        <row r="679">
          <cell r="B679">
            <v>100.2</v>
          </cell>
          <cell r="C679">
            <v>100.1</v>
          </cell>
          <cell r="D679">
            <v>100.8</v>
          </cell>
          <cell r="E679">
            <v>99.5</v>
          </cell>
          <cell r="F679">
            <v>100.4</v>
          </cell>
          <cell r="G679">
            <v>1.1311089999999999</v>
          </cell>
          <cell r="H679">
            <v>1839.6</v>
          </cell>
          <cell r="I679">
            <v>2681.6</v>
          </cell>
          <cell r="J679">
            <v>-0.25700000000000001</v>
          </cell>
          <cell r="K679">
            <v>0.1</v>
          </cell>
          <cell r="L679">
            <v>10262.700000000001</v>
          </cell>
          <cell r="M679">
            <v>286931</v>
          </cell>
          <cell r="N679">
            <v>99.4</v>
          </cell>
          <cell r="O679">
            <v>1736</v>
          </cell>
          <cell r="P679">
            <v>6.1</v>
          </cell>
          <cell r="Q679">
            <v>17.7</v>
          </cell>
          <cell r="R679">
            <v>10.7</v>
          </cell>
          <cell r="W679">
            <v>-10.9</v>
          </cell>
          <cell r="X679">
            <v>100.9</v>
          </cell>
          <cell r="Y679">
            <v>7.2</v>
          </cell>
          <cell r="Z679">
            <v>94.9</v>
          </cell>
          <cell r="AA679">
            <v>88.9</v>
          </cell>
          <cell r="AB679">
            <v>87.8</v>
          </cell>
          <cell r="AC679">
            <v>1.1311089999999999</v>
          </cell>
          <cell r="AD679">
            <v>100.1</v>
          </cell>
          <cell r="AE679">
            <v>-7.6</v>
          </cell>
          <cell r="AF679">
            <v>102.598753</v>
          </cell>
          <cell r="AG679">
            <v>47.73</v>
          </cell>
          <cell r="AH679">
            <v>100.4</v>
          </cell>
          <cell r="AI679">
            <v>100.9</v>
          </cell>
          <cell r="AJ679">
            <v>15.7</v>
          </cell>
          <cell r="AK679">
            <v>13.9</v>
          </cell>
          <cell r="AL679">
            <v>3</v>
          </cell>
          <cell r="AM679">
            <v>101.4014</v>
          </cell>
          <cell r="AN679">
            <v>99.399699999999996</v>
          </cell>
          <cell r="AO679">
            <v>16</v>
          </cell>
          <cell r="AP679">
            <v>90.9</v>
          </cell>
          <cell r="AQ679">
            <v>104.5</v>
          </cell>
          <cell r="AR679">
            <v>6.4</v>
          </cell>
          <cell r="AS679">
            <v>-2.9</v>
          </cell>
          <cell r="AT679">
            <v>104.3</v>
          </cell>
          <cell r="AU679">
            <v>98.83</v>
          </cell>
          <cell r="AV679">
            <v>95.9</v>
          </cell>
          <cell r="AX679">
            <v>86.9</v>
          </cell>
          <cell r="AY679">
            <v>88.6</v>
          </cell>
          <cell r="AZ679">
            <v>99.2</v>
          </cell>
          <cell r="BA679">
            <v>105.4</v>
          </cell>
          <cell r="BB679">
            <v>94.8</v>
          </cell>
          <cell r="BC679">
            <v>98.6</v>
          </cell>
          <cell r="BE679">
            <v>11</v>
          </cell>
          <cell r="BF679">
            <v>113.9</v>
          </cell>
          <cell r="BI679">
            <v>101.3</v>
          </cell>
          <cell r="BL679">
            <v>98.68</v>
          </cell>
          <cell r="BM679">
            <v>77.36</v>
          </cell>
          <cell r="BN679">
            <v>0.4</v>
          </cell>
          <cell r="BO679">
            <v>12</v>
          </cell>
          <cell r="BP679">
            <v>98.2</v>
          </cell>
          <cell r="BQ679">
            <v>98.8</v>
          </cell>
          <cell r="BR679">
            <v>100</v>
          </cell>
          <cell r="BS679">
            <v>101.4</v>
          </cell>
          <cell r="BT679">
            <v>7.6</v>
          </cell>
          <cell r="BU679">
            <v>13.4</v>
          </cell>
          <cell r="BV679">
            <v>99.2</v>
          </cell>
          <cell r="BW679">
            <v>27.2</v>
          </cell>
          <cell r="BX679">
            <v>8.3000000000000007</v>
          </cell>
          <cell r="BY679">
            <v>14.2</v>
          </cell>
          <cell r="BZ679">
            <v>10.7</v>
          </cell>
          <cell r="CA679">
            <v>9.6999999999999993</v>
          </cell>
          <cell r="CB679">
            <v>8.3000000000000007</v>
          </cell>
          <cell r="CC679">
            <v>51.8</v>
          </cell>
          <cell r="CD679">
            <v>57.7</v>
          </cell>
          <cell r="CE679">
            <v>43491</v>
          </cell>
          <cell r="CF679">
            <v>2693863</v>
          </cell>
          <cell r="CG679">
            <v>118.2</v>
          </cell>
          <cell r="CH679">
            <v>123.8</v>
          </cell>
          <cell r="CI679">
            <v>112.1</v>
          </cell>
          <cell r="CJ679">
            <v>120.6</v>
          </cell>
          <cell r="CK679">
            <v>14.4</v>
          </cell>
          <cell r="CL679">
            <v>-7.3</v>
          </cell>
          <cell r="CM679">
            <v>7.6</v>
          </cell>
          <cell r="CN679">
            <v>76.2</v>
          </cell>
          <cell r="CO679">
            <v>78</v>
          </cell>
          <cell r="CP679">
            <v>100.3</v>
          </cell>
          <cell r="CQ679">
            <v>131.46119689899999</v>
          </cell>
          <cell r="CR679">
            <v>24.29</v>
          </cell>
          <cell r="CS679">
            <v>94</v>
          </cell>
          <cell r="CT679">
            <v>95.9</v>
          </cell>
          <cell r="CU679">
            <v>110.23609999999999</v>
          </cell>
          <cell r="CV679">
            <v>7.89</v>
          </cell>
          <cell r="CW679">
            <v>4.72</v>
          </cell>
          <cell r="CX679">
            <v>117.1</v>
          </cell>
          <cell r="CY679">
            <v>122</v>
          </cell>
          <cell r="CZ679">
            <v>104.3</v>
          </cell>
          <cell r="DA679">
            <v>-1.5</v>
          </cell>
          <cell r="DB679">
            <v>99.2</v>
          </cell>
          <cell r="DE679">
            <v>100.3</v>
          </cell>
          <cell r="DF679">
            <v>100.1</v>
          </cell>
          <cell r="DG679">
            <v>100.7</v>
          </cell>
          <cell r="DH679">
            <v>100.4</v>
          </cell>
          <cell r="DI679">
            <v>100.7</v>
          </cell>
          <cell r="DJ679">
            <v>131.89366733599999</v>
          </cell>
          <cell r="DK679">
            <v>113</v>
          </cell>
          <cell r="DL679">
            <v>116.4</v>
          </cell>
          <cell r="DM679">
            <v>100.1</v>
          </cell>
          <cell r="DN679">
            <v>26.045251</v>
          </cell>
          <cell r="DO679">
            <v>102.9</v>
          </cell>
          <cell r="DP679">
            <v>101</v>
          </cell>
          <cell r="DQ679">
            <v>99.4</v>
          </cell>
        </row>
        <row r="680">
          <cell r="B680">
            <v>100.2</v>
          </cell>
          <cell r="C680">
            <v>100.4</v>
          </cell>
          <cell r="D680">
            <v>101.1</v>
          </cell>
          <cell r="E680">
            <v>99.8</v>
          </cell>
          <cell r="F680">
            <v>100.3</v>
          </cell>
          <cell r="G680">
            <v>1.1228910000000001</v>
          </cell>
          <cell r="H680">
            <v>1841.3</v>
          </cell>
          <cell r="I680">
            <v>2689.8</v>
          </cell>
          <cell r="J680">
            <v>-0.26800000000000002</v>
          </cell>
          <cell r="K680">
            <v>0</v>
          </cell>
          <cell r="L680">
            <v>9680.1</v>
          </cell>
          <cell r="M680">
            <v>339563</v>
          </cell>
          <cell r="N680">
            <v>101.7</v>
          </cell>
          <cell r="O680">
            <v>1951</v>
          </cell>
          <cell r="P680">
            <v>6.1</v>
          </cell>
          <cell r="Q680">
            <v>18.100000000000001</v>
          </cell>
          <cell r="R680">
            <v>11.1</v>
          </cell>
          <cell r="W680">
            <v>-12.3</v>
          </cell>
          <cell r="X680">
            <v>100.5</v>
          </cell>
          <cell r="Y680">
            <v>9.1999999999999993</v>
          </cell>
          <cell r="Z680">
            <v>94.7</v>
          </cell>
          <cell r="AA680">
            <v>88.7</v>
          </cell>
          <cell r="AB680">
            <v>87.5</v>
          </cell>
          <cell r="AC680">
            <v>1.1228910000000001</v>
          </cell>
          <cell r="AD680">
            <v>101.8</v>
          </cell>
          <cell r="AE680">
            <v>-6.7</v>
          </cell>
          <cell r="AF680">
            <v>102.37849</v>
          </cell>
          <cell r="AG680">
            <v>49.88</v>
          </cell>
          <cell r="AH680">
            <v>100.5</v>
          </cell>
          <cell r="AI680">
            <v>100.5</v>
          </cell>
          <cell r="AJ680">
            <v>15.4</v>
          </cell>
          <cell r="AK680">
            <v>11.4</v>
          </cell>
          <cell r="AL680">
            <v>3.1</v>
          </cell>
          <cell r="AM680">
            <v>101.6104</v>
          </cell>
          <cell r="AN680">
            <v>99.456100000000006</v>
          </cell>
          <cell r="AO680">
            <v>20.7</v>
          </cell>
          <cell r="AP680">
            <v>91.4</v>
          </cell>
          <cell r="AQ680">
            <v>105.1</v>
          </cell>
          <cell r="AR680">
            <v>19.2</v>
          </cell>
          <cell r="AS680">
            <v>-2</v>
          </cell>
          <cell r="AT680">
            <v>105.5</v>
          </cell>
          <cell r="AU680">
            <v>98.52</v>
          </cell>
          <cell r="AV680">
            <v>96.6</v>
          </cell>
          <cell r="AX680">
            <v>93</v>
          </cell>
          <cell r="AY680">
            <v>94</v>
          </cell>
          <cell r="AZ680">
            <v>100.4</v>
          </cell>
          <cell r="BA680">
            <v>111.1</v>
          </cell>
          <cell r="BB680">
            <v>93</v>
          </cell>
          <cell r="BC680">
            <v>98.8</v>
          </cell>
          <cell r="BE680">
            <v>9.8000000000000007</v>
          </cell>
          <cell r="BF680">
            <v>115.1</v>
          </cell>
          <cell r="BI680">
            <v>102.2</v>
          </cell>
          <cell r="BL680">
            <v>99.12</v>
          </cell>
          <cell r="BM680">
            <v>78.52</v>
          </cell>
          <cell r="BN680">
            <v>2.9</v>
          </cell>
          <cell r="BO680">
            <v>12</v>
          </cell>
          <cell r="BP680">
            <v>102.4</v>
          </cell>
          <cell r="BQ680">
            <v>99.5</v>
          </cell>
          <cell r="BR680">
            <v>99.9</v>
          </cell>
          <cell r="BS680">
            <v>101</v>
          </cell>
          <cell r="BT680">
            <v>9.3000000000000007</v>
          </cell>
          <cell r="BU680">
            <v>8</v>
          </cell>
          <cell r="BV680">
            <v>99.4</v>
          </cell>
          <cell r="BW680">
            <v>26.9</v>
          </cell>
          <cell r="BX680">
            <v>5.0999999999999996</v>
          </cell>
          <cell r="BY680">
            <v>17.8</v>
          </cell>
          <cell r="BZ680">
            <v>11.4</v>
          </cell>
          <cell r="CA680">
            <v>9.8000000000000007</v>
          </cell>
          <cell r="CB680">
            <v>18</v>
          </cell>
          <cell r="CC680">
            <v>59.6</v>
          </cell>
          <cell r="CD680">
            <v>54.4</v>
          </cell>
          <cell r="CE680">
            <v>43548</v>
          </cell>
          <cell r="CF680">
            <v>2690660</v>
          </cell>
          <cell r="CG680">
            <v>115.7</v>
          </cell>
          <cell r="CH680">
            <v>119.5</v>
          </cell>
          <cell r="CI680">
            <v>110.7</v>
          </cell>
          <cell r="CJ680">
            <v>118.1</v>
          </cell>
          <cell r="CK680">
            <v>13.6</v>
          </cell>
          <cell r="CL680">
            <v>-9.1999999999999993</v>
          </cell>
          <cell r="CM680">
            <v>9.3000000000000007</v>
          </cell>
          <cell r="CN680">
            <v>76.3</v>
          </cell>
          <cell r="CO680">
            <v>76.900000000000006</v>
          </cell>
          <cell r="CP680">
            <v>100.9</v>
          </cell>
          <cell r="CQ680">
            <v>454.00543212899998</v>
          </cell>
          <cell r="CR680">
            <v>22.59</v>
          </cell>
          <cell r="CS680">
            <v>93.9</v>
          </cell>
          <cell r="CT680">
            <v>95.4</v>
          </cell>
          <cell r="CU680">
            <v>109.7777</v>
          </cell>
          <cell r="CV680">
            <v>7.98</v>
          </cell>
          <cell r="CW680">
            <v>4.82</v>
          </cell>
          <cell r="CX680">
            <v>114.5</v>
          </cell>
          <cell r="CY680">
            <v>117.5</v>
          </cell>
          <cell r="CZ680">
            <v>104.4</v>
          </cell>
          <cell r="DA680">
            <v>0.7</v>
          </cell>
          <cell r="DB680">
            <v>97.9</v>
          </cell>
          <cell r="DE680">
            <v>100.9</v>
          </cell>
          <cell r="DF680">
            <v>99.4</v>
          </cell>
          <cell r="DG680">
            <v>101.3</v>
          </cell>
          <cell r="DH680">
            <v>100.1</v>
          </cell>
          <cell r="DI680">
            <v>100.2</v>
          </cell>
          <cell r="DJ680">
            <v>242.12578944200001</v>
          </cell>
          <cell r="DK680">
            <v>114.5</v>
          </cell>
          <cell r="DL680">
            <v>117.1</v>
          </cell>
          <cell r="DM680">
            <v>99.9</v>
          </cell>
          <cell r="DN680">
            <v>26.383593000000001</v>
          </cell>
          <cell r="DO680">
            <v>103.1</v>
          </cell>
          <cell r="DP680">
            <v>101.6</v>
          </cell>
          <cell r="DQ680">
            <v>101.7</v>
          </cell>
        </row>
        <row r="681">
          <cell r="B681">
            <v>100.2</v>
          </cell>
          <cell r="C681">
            <v>100.1</v>
          </cell>
          <cell r="D681">
            <v>100.8</v>
          </cell>
          <cell r="E681">
            <v>99.3</v>
          </cell>
          <cell r="F681">
            <v>100.9</v>
          </cell>
          <cell r="G681">
            <v>1.1068519999999999</v>
          </cell>
          <cell r="H681">
            <v>1853.4</v>
          </cell>
          <cell r="I681">
            <v>2705.7</v>
          </cell>
          <cell r="J681">
            <v>-0.29499999999999998</v>
          </cell>
          <cell r="K681">
            <v>-0.2</v>
          </cell>
          <cell r="L681">
            <v>10337.5</v>
          </cell>
          <cell r="M681">
            <v>278866</v>
          </cell>
          <cell r="N681">
            <v>100</v>
          </cell>
          <cell r="O681">
            <v>1811</v>
          </cell>
          <cell r="P681">
            <v>6.1</v>
          </cell>
          <cell r="Q681">
            <v>15.8</v>
          </cell>
          <cell r="R681">
            <v>12.9</v>
          </cell>
          <cell r="W681">
            <v>-10.1</v>
          </cell>
          <cell r="X681">
            <v>103.8</v>
          </cell>
          <cell r="Y681">
            <v>9.1</v>
          </cell>
          <cell r="Z681">
            <v>95</v>
          </cell>
          <cell r="AA681">
            <v>88.8</v>
          </cell>
          <cell r="AB681">
            <v>87.3</v>
          </cell>
          <cell r="AC681">
            <v>1.1068519999999999</v>
          </cell>
          <cell r="AD681">
            <v>100.9</v>
          </cell>
          <cell r="AE681">
            <v>-4.5999999999999996</v>
          </cell>
          <cell r="AF681">
            <v>102.272727</v>
          </cell>
          <cell r="AG681">
            <v>46.6</v>
          </cell>
          <cell r="AH681">
            <v>100.5</v>
          </cell>
          <cell r="AI681">
            <v>103.8</v>
          </cell>
          <cell r="AJ681">
            <v>14.9</v>
          </cell>
          <cell r="AK681">
            <v>13.6</v>
          </cell>
          <cell r="AL681">
            <v>0.8</v>
          </cell>
          <cell r="AM681">
            <v>101.8456</v>
          </cell>
          <cell r="AN681">
            <v>99.538200000000003</v>
          </cell>
          <cell r="AO681">
            <v>21.1</v>
          </cell>
          <cell r="AP681">
            <v>92.4</v>
          </cell>
          <cell r="AQ681">
            <v>104.8</v>
          </cell>
          <cell r="AR681">
            <v>-6.8</v>
          </cell>
          <cell r="AS681">
            <v>-2.2999999999999998</v>
          </cell>
          <cell r="AT681">
            <v>105.9</v>
          </cell>
          <cell r="AU681">
            <v>98.15</v>
          </cell>
          <cell r="AV681">
            <v>96.8</v>
          </cell>
          <cell r="AX681">
            <v>88.4</v>
          </cell>
          <cell r="AY681">
            <v>90.1</v>
          </cell>
          <cell r="AZ681">
            <v>101.1</v>
          </cell>
          <cell r="BA681">
            <v>106.7</v>
          </cell>
          <cell r="BB681">
            <v>97.2</v>
          </cell>
          <cell r="BC681">
            <v>98.9</v>
          </cell>
          <cell r="BE681">
            <v>3</v>
          </cell>
          <cell r="BF681">
            <v>113.9</v>
          </cell>
          <cell r="BI681">
            <v>103.3</v>
          </cell>
          <cell r="BL681">
            <v>98.27</v>
          </cell>
          <cell r="BM681">
            <v>78.3</v>
          </cell>
          <cell r="BN681">
            <v>-2.7</v>
          </cell>
          <cell r="BO681">
            <v>10.3</v>
          </cell>
          <cell r="BP681">
            <v>99.7</v>
          </cell>
          <cell r="BQ681">
            <v>97.3</v>
          </cell>
          <cell r="BR681">
            <v>98</v>
          </cell>
          <cell r="BS681">
            <v>102.3</v>
          </cell>
          <cell r="BT681">
            <v>9.6</v>
          </cell>
          <cell r="BU681">
            <v>12.5</v>
          </cell>
          <cell r="BV681">
            <v>98.2</v>
          </cell>
          <cell r="BW681">
            <v>27.5</v>
          </cell>
          <cell r="BX681">
            <v>4.0999999999999996</v>
          </cell>
          <cell r="BY681">
            <v>13.7</v>
          </cell>
          <cell r="BZ681">
            <v>10.8</v>
          </cell>
          <cell r="CA681">
            <v>10.1</v>
          </cell>
          <cell r="CB681">
            <v>9.4</v>
          </cell>
          <cell r="CC681">
            <v>49.7</v>
          </cell>
          <cell r="CD681">
            <v>55.4</v>
          </cell>
          <cell r="CE681">
            <v>43549</v>
          </cell>
          <cell r="CF681">
            <v>2697736</v>
          </cell>
          <cell r="CG681">
            <v>112.3</v>
          </cell>
          <cell r="CH681">
            <v>113.9</v>
          </cell>
          <cell r="CI681">
            <v>113.8</v>
          </cell>
          <cell r="CJ681">
            <v>110.2</v>
          </cell>
          <cell r="CK681">
            <v>15.3</v>
          </cell>
          <cell r="CL681">
            <v>-5.2</v>
          </cell>
          <cell r="CM681">
            <v>9.6</v>
          </cell>
          <cell r="CN681">
            <v>76.400000000000006</v>
          </cell>
          <cell r="CO681">
            <v>77.7</v>
          </cell>
          <cell r="CP681">
            <v>97.9</v>
          </cell>
          <cell r="CQ681">
            <v>331.66818237299998</v>
          </cell>
          <cell r="CR681">
            <v>23.54</v>
          </cell>
          <cell r="CS681">
            <v>94</v>
          </cell>
          <cell r="CT681">
            <v>96.1</v>
          </cell>
          <cell r="CU681">
            <v>109.5115</v>
          </cell>
          <cell r="CV681">
            <v>7.35</v>
          </cell>
          <cell r="CW681">
            <v>4.6900000000000004</v>
          </cell>
          <cell r="CX681">
            <v>110.8</v>
          </cell>
          <cell r="CY681">
            <v>111.8</v>
          </cell>
          <cell r="CZ681">
            <v>106.1</v>
          </cell>
          <cell r="DA681">
            <v>5</v>
          </cell>
          <cell r="DB681">
            <v>100.1</v>
          </cell>
          <cell r="DE681">
            <v>100.2</v>
          </cell>
          <cell r="DF681">
            <v>100.2</v>
          </cell>
          <cell r="DG681">
            <v>96.8</v>
          </cell>
          <cell r="DH681">
            <v>105.1</v>
          </cell>
          <cell r="DI681">
            <v>98.5</v>
          </cell>
          <cell r="DJ681">
            <v>234.687383458</v>
          </cell>
          <cell r="DK681">
            <v>112.8</v>
          </cell>
          <cell r="DL681">
            <v>117.1</v>
          </cell>
          <cell r="DM681">
            <v>98.7</v>
          </cell>
          <cell r="DN681">
            <v>27.128516999999999</v>
          </cell>
          <cell r="DO681">
            <v>103.2</v>
          </cell>
          <cell r="DP681">
            <v>102.4</v>
          </cell>
          <cell r="DQ681">
            <v>100</v>
          </cell>
        </row>
        <row r="682">
          <cell r="B682">
            <v>99.8</v>
          </cell>
          <cell r="C682">
            <v>98.9</v>
          </cell>
          <cell r="D682">
            <v>99.7</v>
          </cell>
          <cell r="E682">
            <v>98.1</v>
          </cell>
          <cell r="F682">
            <v>101.2</v>
          </cell>
          <cell r="G682">
            <v>1.1211739999999999</v>
          </cell>
          <cell r="H682">
            <v>1864.6</v>
          </cell>
          <cell r="I682">
            <v>2712</v>
          </cell>
          <cell r="J682">
            <v>-0.29799999999999999</v>
          </cell>
          <cell r="K682">
            <v>-0.1</v>
          </cell>
          <cell r="L682">
            <v>10592.7</v>
          </cell>
          <cell r="M682">
            <v>245076</v>
          </cell>
          <cell r="N682">
            <v>101.7</v>
          </cell>
          <cell r="O682">
            <v>1789</v>
          </cell>
          <cell r="P682">
            <v>6</v>
          </cell>
          <cell r="Q682">
            <v>18.2</v>
          </cell>
          <cell r="R682">
            <v>11.7</v>
          </cell>
          <cell r="W682">
            <v>-14.2</v>
          </cell>
          <cell r="X682">
            <v>101.7</v>
          </cell>
          <cell r="Y682">
            <v>9</v>
          </cell>
          <cell r="Z682">
            <v>95.2</v>
          </cell>
          <cell r="AA682">
            <v>88.9</v>
          </cell>
          <cell r="AB682">
            <v>87.4</v>
          </cell>
          <cell r="AC682">
            <v>1.1211739999999999</v>
          </cell>
          <cell r="AD682">
            <v>102.2</v>
          </cell>
          <cell r="AE682">
            <v>-10</v>
          </cell>
          <cell r="AF682">
            <v>102.27507799999999</v>
          </cell>
          <cell r="AG682">
            <v>47.05</v>
          </cell>
          <cell r="AH682">
            <v>100.5</v>
          </cell>
          <cell r="AI682">
            <v>101.7</v>
          </cell>
          <cell r="AJ682">
            <v>12.6</v>
          </cell>
          <cell r="AK682">
            <v>14.3</v>
          </cell>
          <cell r="AL682">
            <v>-3.6</v>
          </cell>
          <cell r="AM682">
            <v>102.1048</v>
          </cell>
          <cell r="AN682">
            <v>99.643699999999995</v>
          </cell>
          <cell r="AO682">
            <v>17</v>
          </cell>
          <cell r="AP682">
            <v>95</v>
          </cell>
          <cell r="AQ682">
            <v>104.2</v>
          </cell>
          <cell r="AR682">
            <v>0.5</v>
          </cell>
          <cell r="AS682">
            <v>-1.1000000000000001</v>
          </cell>
          <cell r="AT682">
            <v>105.4</v>
          </cell>
          <cell r="AU682">
            <v>98.41</v>
          </cell>
          <cell r="AV682">
            <v>96.8</v>
          </cell>
          <cell r="AX682">
            <v>89.2</v>
          </cell>
          <cell r="AY682">
            <v>90.9</v>
          </cell>
          <cell r="AZ682">
            <v>101</v>
          </cell>
          <cell r="BA682">
            <v>104</v>
          </cell>
          <cell r="BB682">
            <v>98.9</v>
          </cell>
          <cell r="BC682">
            <v>98.9</v>
          </cell>
          <cell r="BE682">
            <v>1.6</v>
          </cell>
          <cell r="BF682">
            <v>115.9</v>
          </cell>
          <cell r="BI682">
            <v>104.8</v>
          </cell>
          <cell r="BL682">
            <v>100.87</v>
          </cell>
          <cell r="BM682">
            <v>80.260000000000005</v>
          </cell>
          <cell r="BN682">
            <v>-3</v>
          </cell>
          <cell r="BO682">
            <v>9</v>
          </cell>
          <cell r="BP682">
            <v>102</v>
          </cell>
          <cell r="BQ682">
            <v>99.6</v>
          </cell>
          <cell r="BR682">
            <v>100.9</v>
          </cell>
          <cell r="BS682">
            <v>102.5</v>
          </cell>
          <cell r="BT682">
            <v>8.8000000000000007</v>
          </cell>
          <cell r="BU682">
            <v>12.5</v>
          </cell>
          <cell r="BV682">
            <v>99.7</v>
          </cell>
          <cell r="BW682">
            <v>28.2</v>
          </cell>
          <cell r="BX682">
            <v>2.2000000000000002</v>
          </cell>
          <cell r="BY682">
            <v>8.9</v>
          </cell>
          <cell r="BZ682">
            <v>9.3000000000000007</v>
          </cell>
          <cell r="CA682">
            <v>10</v>
          </cell>
          <cell r="CB682">
            <v>8.6</v>
          </cell>
          <cell r="CC682">
            <v>58.3</v>
          </cell>
          <cell r="CD682">
            <v>57.3</v>
          </cell>
          <cell r="CE682">
            <v>43622</v>
          </cell>
          <cell r="CF682">
            <v>2705219</v>
          </cell>
          <cell r="CG682">
            <v>113.1</v>
          </cell>
          <cell r="CH682">
            <v>116.2</v>
          </cell>
          <cell r="CI682">
            <v>114.5</v>
          </cell>
          <cell r="CJ682">
            <v>110.1</v>
          </cell>
          <cell r="CK682">
            <v>12.8</v>
          </cell>
          <cell r="CL682">
            <v>-7.3</v>
          </cell>
          <cell r="CM682">
            <v>8.8000000000000007</v>
          </cell>
          <cell r="CN682">
            <v>75.900000000000006</v>
          </cell>
          <cell r="CO682">
            <v>76.400000000000006</v>
          </cell>
          <cell r="CP682">
            <v>101.8</v>
          </cell>
          <cell r="CQ682">
            <v>223.12734985399999</v>
          </cell>
          <cell r="CR682">
            <v>19.02</v>
          </cell>
          <cell r="CS682">
            <v>93.9</v>
          </cell>
          <cell r="CT682">
            <v>96.7</v>
          </cell>
          <cell r="CU682">
            <v>109.9683</v>
          </cell>
          <cell r="CV682">
            <v>7.73</v>
          </cell>
          <cell r="CW682">
            <v>4.62</v>
          </cell>
          <cell r="CX682">
            <v>111.3</v>
          </cell>
          <cell r="CY682">
            <v>113.9</v>
          </cell>
          <cell r="CZ682">
            <v>105.8</v>
          </cell>
          <cell r="DA682">
            <v>1</v>
          </cell>
          <cell r="DB682">
            <v>100.3</v>
          </cell>
          <cell r="DE682">
            <v>100.2</v>
          </cell>
          <cell r="DF682">
            <v>99.4</v>
          </cell>
          <cell r="DG682">
            <v>102.6</v>
          </cell>
          <cell r="DH682">
            <v>102.1</v>
          </cell>
          <cell r="DI682">
            <v>101.7</v>
          </cell>
          <cell r="DJ682">
            <v>143.107904738</v>
          </cell>
          <cell r="DK682">
            <v>115.5</v>
          </cell>
          <cell r="DL682">
            <v>117.6</v>
          </cell>
          <cell r="DM682">
            <v>100.9</v>
          </cell>
          <cell r="DN682">
            <v>28.215824999999999</v>
          </cell>
          <cell r="DO682">
            <v>104.3</v>
          </cell>
          <cell r="DP682">
            <v>103.3</v>
          </cell>
          <cell r="DQ682">
            <v>101.7</v>
          </cell>
        </row>
        <row r="683">
          <cell r="B683">
            <v>100.7</v>
          </cell>
          <cell r="C683">
            <v>100.5</v>
          </cell>
          <cell r="D683">
            <v>100.5</v>
          </cell>
          <cell r="E683">
            <v>100.4</v>
          </cell>
          <cell r="F683">
            <v>100</v>
          </cell>
          <cell r="G683">
            <v>1.1212089999999999</v>
          </cell>
          <cell r="H683">
            <v>1867.6</v>
          </cell>
          <cell r="I683">
            <v>2723.7</v>
          </cell>
          <cell r="J683">
            <v>-0.30199999999999999</v>
          </cell>
          <cell r="K683">
            <v>-0.1</v>
          </cell>
          <cell r="L683">
            <v>10511</v>
          </cell>
          <cell r="M683">
            <v>298002</v>
          </cell>
          <cell r="N683">
            <v>101.5</v>
          </cell>
          <cell r="O683">
            <v>1896</v>
          </cell>
          <cell r="P683">
            <v>6</v>
          </cell>
          <cell r="Q683">
            <v>19.899999999999999</v>
          </cell>
          <cell r="R683">
            <v>11.9</v>
          </cell>
          <cell r="W683">
            <v>-12.7</v>
          </cell>
          <cell r="X683">
            <v>101.8</v>
          </cell>
          <cell r="Y683">
            <v>10.4</v>
          </cell>
          <cell r="Z683">
            <v>95.2</v>
          </cell>
          <cell r="AA683">
            <v>89</v>
          </cell>
          <cell r="AB683">
            <v>87.6</v>
          </cell>
          <cell r="AC683">
            <v>1.1212089999999999</v>
          </cell>
          <cell r="AD683">
            <v>101.9</v>
          </cell>
          <cell r="AE683">
            <v>-4.5999999999999996</v>
          </cell>
          <cell r="AF683">
            <v>102.484472</v>
          </cell>
          <cell r="AG683">
            <v>47.38</v>
          </cell>
          <cell r="AH683">
            <v>100.7</v>
          </cell>
          <cell r="AI683">
            <v>101.8</v>
          </cell>
          <cell r="AJ683">
            <v>16.100000000000001</v>
          </cell>
          <cell r="AK683">
            <v>13.8</v>
          </cell>
          <cell r="AL683">
            <v>5.7</v>
          </cell>
          <cell r="AM683">
            <v>102.39570000000001</v>
          </cell>
          <cell r="AN683">
            <v>99.780100000000004</v>
          </cell>
          <cell r="AO683">
            <v>15.3</v>
          </cell>
          <cell r="AP683">
            <v>97.8</v>
          </cell>
          <cell r="AQ683">
            <v>105</v>
          </cell>
          <cell r="AR683">
            <v>0.5</v>
          </cell>
          <cell r="AS683">
            <v>-0.9</v>
          </cell>
          <cell r="AT683">
            <v>106.5</v>
          </cell>
          <cell r="AU683">
            <v>98.57</v>
          </cell>
          <cell r="AV683">
            <v>96.9</v>
          </cell>
          <cell r="AX683">
            <v>89.9</v>
          </cell>
          <cell r="AY683">
            <v>91.2</v>
          </cell>
          <cell r="AZ683">
            <v>99.7</v>
          </cell>
          <cell r="BA683">
            <v>104.3</v>
          </cell>
          <cell r="BB683">
            <v>96.5</v>
          </cell>
          <cell r="BC683">
            <v>99.1</v>
          </cell>
          <cell r="BE683">
            <v>7.4</v>
          </cell>
          <cell r="BF683">
            <v>115.7</v>
          </cell>
          <cell r="BI683">
            <v>103.3</v>
          </cell>
          <cell r="BL683">
            <v>100.05</v>
          </cell>
          <cell r="BM683">
            <v>79.72</v>
          </cell>
          <cell r="BN683">
            <v>5.5</v>
          </cell>
          <cell r="BO683">
            <v>13.5</v>
          </cell>
          <cell r="BP683">
            <v>101.6</v>
          </cell>
          <cell r="BQ683">
            <v>100</v>
          </cell>
          <cell r="BR683">
            <v>100.5</v>
          </cell>
          <cell r="BS683">
            <v>101.3</v>
          </cell>
          <cell r="BT683">
            <v>8.9</v>
          </cell>
          <cell r="BU683">
            <v>16.899999999999999</v>
          </cell>
          <cell r="BV683">
            <v>99.8</v>
          </cell>
          <cell r="BW683">
            <v>29</v>
          </cell>
          <cell r="BX683">
            <v>3.3</v>
          </cell>
          <cell r="BY683">
            <v>13.7</v>
          </cell>
          <cell r="BZ683">
            <v>13.2</v>
          </cell>
          <cell r="CA683">
            <v>10.199999999999999</v>
          </cell>
          <cell r="CB683">
            <v>6.8</v>
          </cell>
          <cell r="CC683">
            <v>52.6</v>
          </cell>
          <cell r="CD683">
            <v>53.3</v>
          </cell>
          <cell r="CE683">
            <v>43692</v>
          </cell>
          <cell r="CF683">
            <v>2716973</v>
          </cell>
          <cell r="CG683">
            <v>112.9</v>
          </cell>
          <cell r="CH683">
            <v>128.4</v>
          </cell>
          <cell r="CI683">
            <v>113</v>
          </cell>
          <cell r="CJ683">
            <v>104.6</v>
          </cell>
          <cell r="CK683">
            <v>15.6</v>
          </cell>
          <cell r="CL683">
            <v>-5.9</v>
          </cell>
          <cell r="CM683">
            <v>8.9</v>
          </cell>
          <cell r="CN683">
            <v>76.5</v>
          </cell>
          <cell r="CO683">
            <v>77.5</v>
          </cell>
          <cell r="CP683">
            <v>99.3</v>
          </cell>
          <cell r="CQ683">
            <v>219.077392578</v>
          </cell>
          <cell r="CR683">
            <v>19.489999999999998</v>
          </cell>
          <cell r="CS683">
            <v>94</v>
          </cell>
          <cell r="CT683">
            <v>96.8</v>
          </cell>
          <cell r="CU683">
            <v>110.20569999999999</v>
          </cell>
          <cell r="CV683">
            <v>8.42</v>
          </cell>
          <cell r="CW683">
            <v>4.8600000000000003</v>
          </cell>
          <cell r="CX683">
            <v>110.9</v>
          </cell>
          <cell r="CY683">
            <v>125.5</v>
          </cell>
          <cell r="CZ683">
            <v>104.9</v>
          </cell>
          <cell r="DA683">
            <v>4.2</v>
          </cell>
          <cell r="DB683">
            <v>100.6</v>
          </cell>
          <cell r="DE683">
            <v>100.8</v>
          </cell>
          <cell r="DF683">
            <v>100.6</v>
          </cell>
          <cell r="DG683">
            <v>98.2</v>
          </cell>
          <cell r="DH683">
            <v>100.4</v>
          </cell>
          <cell r="DI683">
            <v>100.9</v>
          </cell>
          <cell r="DJ683">
            <v>148.41081491599999</v>
          </cell>
          <cell r="DK683">
            <v>115.1</v>
          </cell>
          <cell r="DL683">
            <v>117.6</v>
          </cell>
          <cell r="DM683">
            <v>100.8</v>
          </cell>
          <cell r="DN683">
            <v>29.431308999999999</v>
          </cell>
          <cell r="DO683">
            <v>104.2</v>
          </cell>
          <cell r="DP683">
            <v>103.9</v>
          </cell>
          <cell r="DQ683">
            <v>101.5</v>
          </cell>
        </row>
        <row r="684">
          <cell r="B684">
            <v>101.1</v>
          </cell>
          <cell r="C684">
            <v>101.2</v>
          </cell>
          <cell r="D684">
            <v>100.9</v>
          </cell>
          <cell r="E684">
            <v>101.6</v>
          </cell>
          <cell r="F684">
            <v>103.3</v>
          </cell>
          <cell r="G684">
            <v>1.1026050000000001</v>
          </cell>
          <cell r="H684">
            <v>1879.9</v>
          </cell>
          <cell r="I684">
            <v>2720.6</v>
          </cell>
          <cell r="J684">
            <v>-0.309</v>
          </cell>
          <cell r="K684">
            <v>0</v>
          </cell>
          <cell r="L684">
            <v>10665</v>
          </cell>
          <cell r="M684">
            <v>262724</v>
          </cell>
          <cell r="N684">
            <v>102</v>
          </cell>
          <cell r="O684">
            <v>1621</v>
          </cell>
          <cell r="P684">
            <v>6</v>
          </cell>
          <cell r="Q684">
            <v>15.9</v>
          </cell>
          <cell r="R684">
            <v>11.8</v>
          </cell>
          <cell r="W684">
            <v>-13.1</v>
          </cell>
          <cell r="X684">
            <v>103.7</v>
          </cell>
          <cell r="Y684">
            <v>12.9</v>
          </cell>
          <cell r="Z684">
            <v>95.5</v>
          </cell>
          <cell r="AA684">
            <v>89.1</v>
          </cell>
          <cell r="AB684">
            <v>87.5</v>
          </cell>
          <cell r="AC684">
            <v>1.1026050000000001</v>
          </cell>
          <cell r="AD684">
            <v>102.3</v>
          </cell>
          <cell r="AE684">
            <v>-4.9000000000000004</v>
          </cell>
          <cell r="AF684">
            <v>101.846154</v>
          </cell>
          <cell r="AG684">
            <v>51.41</v>
          </cell>
          <cell r="AH684">
            <v>100.9</v>
          </cell>
          <cell r="AI684">
            <v>103.7</v>
          </cell>
          <cell r="AJ684">
            <v>14.5</v>
          </cell>
          <cell r="AK684">
            <v>12.4</v>
          </cell>
          <cell r="AL684">
            <v>1.8</v>
          </cell>
          <cell r="AM684">
            <v>102.69889999999999</v>
          </cell>
          <cell r="AN684">
            <v>99.9285</v>
          </cell>
          <cell r="AO684">
            <v>14</v>
          </cell>
          <cell r="AP684">
            <v>98.5</v>
          </cell>
          <cell r="AQ684">
            <v>105.6</v>
          </cell>
          <cell r="AR684">
            <v>6.2</v>
          </cell>
          <cell r="AS684">
            <v>-0.6</v>
          </cell>
          <cell r="AT684">
            <v>107.9</v>
          </cell>
          <cell r="AU684">
            <v>98.32</v>
          </cell>
          <cell r="AV684">
            <v>97.8</v>
          </cell>
          <cell r="AX684">
            <v>99.5</v>
          </cell>
          <cell r="AY684">
            <v>99.9</v>
          </cell>
          <cell r="AZ684">
            <v>101.8</v>
          </cell>
          <cell r="BA684">
            <v>105.5</v>
          </cell>
          <cell r="BB684">
            <v>99.2</v>
          </cell>
          <cell r="BC684">
            <v>99.5</v>
          </cell>
          <cell r="BE684">
            <v>14.1</v>
          </cell>
          <cell r="BF684">
            <v>115.1</v>
          </cell>
          <cell r="BI684">
            <v>104.1</v>
          </cell>
          <cell r="BL684">
            <v>100.5</v>
          </cell>
          <cell r="BM684">
            <v>80.52</v>
          </cell>
          <cell r="BN684">
            <v>4.0999999999999996</v>
          </cell>
          <cell r="BO684">
            <v>16.100000000000001</v>
          </cell>
          <cell r="BP684">
            <v>103.5</v>
          </cell>
          <cell r="BQ684">
            <v>101.6</v>
          </cell>
          <cell r="BR684">
            <v>103.4</v>
          </cell>
          <cell r="BS684">
            <v>104.6</v>
          </cell>
          <cell r="BT684">
            <v>9.6999999999999993</v>
          </cell>
          <cell r="BU684">
            <v>18.7</v>
          </cell>
          <cell r="BV684">
            <v>100.2</v>
          </cell>
          <cell r="BW684">
            <v>29.3</v>
          </cell>
          <cell r="BX684">
            <v>2.2000000000000002</v>
          </cell>
          <cell r="BY684">
            <v>13</v>
          </cell>
          <cell r="BZ684">
            <v>15.8</v>
          </cell>
          <cell r="CA684">
            <v>10</v>
          </cell>
          <cell r="CB684">
            <v>13</v>
          </cell>
          <cell r="CC684">
            <v>44.8</v>
          </cell>
          <cell r="CD684">
            <v>49.9</v>
          </cell>
          <cell r="CE684">
            <v>43728</v>
          </cell>
          <cell r="CF684">
            <v>2724948</v>
          </cell>
          <cell r="CG684">
            <v>122.6</v>
          </cell>
          <cell r="CH684">
            <v>117.9</v>
          </cell>
          <cell r="CI684">
            <v>127.5</v>
          </cell>
          <cell r="CJ684">
            <v>120.9</v>
          </cell>
          <cell r="CK684">
            <v>15.9</v>
          </cell>
          <cell r="CL684">
            <v>-4.0999999999999996</v>
          </cell>
          <cell r="CM684">
            <v>9.6999999999999993</v>
          </cell>
          <cell r="CN684">
            <v>76.900000000000006</v>
          </cell>
          <cell r="CO684">
            <v>77.599999999999994</v>
          </cell>
          <cell r="CP684">
            <v>104.8</v>
          </cell>
          <cell r="CQ684">
            <v>148.260528564</v>
          </cell>
          <cell r="CR684">
            <v>18.84</v>
          </cell>
          <cell r="CS684">
            <v>94</v>
          </cell>
          <cell r="CT684">
            <v>97.3</v>
          </cell>
          <cell r="CU684">
            <v>109.96729999999999</v>
          </cell>
          <cell r="CV684">
            <v>8.19</v>
          </cell>
          <cell r="CW684">
            <v>4.96</v>
          </cell>
          <cell r="CX684">
            <v>120.2</v>
          </cell>
          <cell r="CY684">
            <v>115</v>
          </cell>
          <cell r="CZ684">
            <v>105.3</v>
          </cell>
          <cell r="DA684">
            <v>1.9</v>
          </cell>
          <cell r="DB684">
            <v>98.5</v>
          </cell>
          <cell r="DE684">
            <v>100.7</v>
          </cell>
          <cell r="DF684">
            <v>101.4</v>
          </cell>
          <cell r="DG684">
            <v>104.6</v>
          </cell>
          <cell r="DH684">
            <v>103.9</v>
          </cell>
          <cell r="DI684">
            <v>104.6</v>
          </cell>
          <cell r="DJ684">
            <v>133.763693883</v>
          </cell>
          <cell r="DK684">
            <v>114.3</v>
          </cell>
          <cell r="DL684">
            <v>118.2</v>
          </cell>
          <cell r="DM684">
            <v>101.6</v>
          </cell>
          <cell r="DN684">
            <v>30.427769999999999</v>
          </cell>
          <cell r="DO684">
            <v>105.6</v>
          </cell>
          <cell r="DP684">
            <v>105.3</v>
          </cell>
          <cell r="DQ684">
            <v>102.1</v>
          </cell>
        </row>
        <row r="685">
          <cell r="B685">
            <v>101.3</v>
          </cell>
          <cell r="C685">
            <v>101.4</v>
          </cell>
          <cell r="D685">
            <v>101.6</v>
          </cell>
          <cell r="E685">
            <v>101.1</v>
          </cell>
          <cell r="F685">
            <v>101.4</v>
          </cell>
          <cell r="G685">
            <v>1.079895</v>
          </cell>
          <cell r="H685">
            <v>1917.2</v>
          </cell>
          <cell r="I685">
            <v>2744.6</v>
          </cell>
          <cell r="J685">
            <v>-0.313</v>
          </cell>
          <cell r="K685">
            <v>0.2</v>
          </cell>
          <cell r="L685">
            <v>10640.3</v>
          </cell>
          <cell r="M685">
            <v>276567</v>
          </cell>
          <cell r="N685">
            <v>101.8</v>
          </cell>
          <cell r="O685">
            <v>1677</v>
          </cell>
          <cell r="P685">
            <v>6</v>
          </cell>
          <cell r="Q685">
            <v>12.6</v>
          </cell>
          <cell r="R685">
            <v>11.6</v>
          </cell>
          <cell r="W685">
            <v>-12.3</v>
          </cell>
          <cell r="X685">
            <v>102.5</v>
          </cell>
          <cell r="Y685">
            <v>6.9</v>
          </cell>
          <cell r="Z685">
            <v>95.1</v>
          </cell>
          <cell r="AA685">
            <v>88.8</v>
          </cell>
          <cell r="AB685">
            <v>87.3</v>
          </cell>
          <cell r="AC685">
            <v>1.079895</v>
          </cell>
          <cell r="AD685">
            <v>102.2</v>
          </cell>
          <cell r="AE685">
            <v>-4.9000000000000004</v>
          </cell>
          <cell r="AF685">
            <v>101.424212</v>
          </cell>
          <cell r="AG685">
            <v>46.94</v>
          </cell>
          <cell r="AH685">
            <v>101</v>
          </cell>
          <cell r="AI685">
            <v>102.5</v>
          </cell>
          <cell r="AJ685">
            <v>13.4</v>
          </cell>
          <cell r="AK685">
            <v>13.5</v>
          </cell>
          <cell r="AL685">
            <v>2.9</v>
          </cell>
          <cell r="AM685">
            <v>102.9957</v>
          </cell>
          <cell r="AN685">
            <v>100.0706</v>
          </cell>
          <cell r="AO685">
            <v>14.7</v>
          </cell>
          <cell r="AP685">
            <v>96</v>
          </cell>
          <cell r="AQ685">
            <v>106.1</v>
          </cell>
          <cell r="AR685">
            <v>13.8</v>
          </cell>
          <cell r="AS685">
            <v>0.1</v>
          </cell>
          <cell r="AT685">
            <v>107.6</v>
          </cell>
          <cell r="AU685">
            <v>98.07</v>
          </cell>
          <cell r="AV685">
            <v>98.5</v>
          </cell>
          <cell r="AX685">
            <v>93.3</v>
          </cell>
          <cell r="AY685">
            <v>95.4</v>
          </cell>
          <cell r="AZ685">
            <v>108.4</v>
          </cell>
          <cell r="BA685">
            <v>105.4</v>
          </cell>
          <cell r="BB685">
            <v>110.4</v>
          </cell>
          <cell r="BC685">
            <v>99.9</v>
          </cell>
          <cell r="BE685">
            <v>5.3</v>
          </cell>
          <cell r="BF685">
            <v>117.7</v>
          </cell>
          <cell r="BI685">
            <v>103.4</v>
          </cell>
          <cell r="BL685">
            <v>102.54</v>
          </cell>
          <cell r="BM685">
            <v>81.88</v>
          </cell>
          <cell r="BN685">
            <v>1.7</v>
          </cell>
          <cell r="BO685">
            <v>14.1</v>
          </cell>
          <cell r="BP685">
            <v>102</v>
          </cell>
          <cell r="BQ685">
            <v>99.7</v>
          </cell>
          <cell r="BR685">
            <v>100.7</v>
          </cell>
          <cell r="BS685">
            <v>102.4</v>
          </cell>
          <cell r="BT685">
            <v>9.9</v>
          </cell>
          <cell r="BU685">
            <v>18.3</v>
          </cell>
          <cell r="BV685">
            <v>100</v>
          </cell>
          <cell r="BW685">
            <v>30.2</v>
          </cell>
          <cell r="BX685">
            <v>6.6</v>
          </cell>
          <cell r="BY685">
            <v>15.1</v>
          </cell>
          <cell r="BZ685">
            <v>14.6</v>
          </cell>
          <cell r="CA685">
            <v>9.6999999999999993</v>
          </cell>
          <cell r="CB685">
            <v>15.3</v>
          </cell>
          <cell r="CC685">
            <v>44.5</v>
          </cell>
          <cell r="CD685">
            <v>51.2</v>
          </cell>
          <cell r="CE685">
            <v>43783</v>
          </cell>
          <cell r="CF685">
            <v>2741836</v>
          </cell>
          <cell r="CG685">
            <v>116.5</v>
          </cell>
          <cell r="CH685">
            <v>124.6</v>
          </cell>
          <cell r="CI685">
            <v>123.9</v>
          </cell>
          <cell r="CJ685">
            <v>105.7</v>
          </cell>
          <cell r="CK685">
            <v>15.9</v>
          </cell>
          <cell r="CL685">
            <v>-5.7</v>
          </cell>
          <cell r="CM685">
            <v>9.9</v>
          </cell>
          <cell r="CN685">
            <v>77</v>
          </cell>
          <cell r="CO685">
            <v>77.8</v>
          </cell>
          <cell r="CP685">
            <v>100.3</v>
          </cell>
          <cell r="CQ685">
            <v>322.22033691399997</v>
          </cell>
          <cell r="CR685">
            <v>22.78</v>
          </cell>
          <cell r="CS685">
            <v>94.1</v>
          </cell>
          <cell r="CT685">
            <v>96.1</v>
          </cell>
          <cell r="CU685">
            <v>109.64319999999999</v>
          </cell>
          <cell r="CV685">
            <v>8.81</v>
          </cell>
          <cell r="CW685">
            <v>5.14</v>
          </cell>
          <cell r="CX685">
            <v>114</v>
          </cell>
          <cell r="CY685">
            <v>121.4</v>
          </cell>
          <cell r="CZ685">
            <v>105.3</v>
          </cell>
          <cell r="DA685">
            <v>3.2</v>
          </cell>
          <cell r="DB685">
            <v>99.9</v>
          </cell>
          <cell r="DE685">
            <v>101.9</v>
          </cell>
          <cell r="DF685">
            <v>100.7</v>
          </cell>
          <cell r="DG685">
            <v>99.7</v>
          </cell>
          <cell r="DH685">
            <v>100.9</v>
          </cell>
          <cell r="DI685">
            <v>101.4</v>
          </cell>
          <cell r="DJ685">
            <v>249.54682111100001</v>
          </cell>
          <cell r="DK685">
            <v>116.8</v>
          </cell>
          <cell r="DL685">
            <v>118.9</v>
          </cell>
          <cell r="DM685">
            <v>101.1</v>
          </cell>
          <cell r="DN685">
            <v>31.019905999999999</v>
          </cell>
          <cell r="DO685">
            <v>106.1</v>
          </cell>
          <cell r="DP685">
            <v>105.4</v>
          </cell>
          <cell r="DQ685">
            <v>101.8</v>
          </cell>
        </row>
        <row r="686">
          <cell r="B686">
            <v>100.8</v>
          </cell>
          <cell r="C686">
            <v>101.5</v>
          </cell>
          <cell r="D686">
            <v>101.9</v>
          </cell>
          <cell r="E686">
            <v>101.1</v>
          </cell>
          <cell r="F686">
            <v>105.9</v>
          </cell>
          <cell r="G686">
            <v>1.0542899999999999</v>
          </cell>
          <cell r="H686">
            <v>1912.6</v>
          </cell>
          <cell r="I686">
            <v>2759.2</v>
          </cell>
          <cell r="J686">
            <v>-0.316</v>
          </cell>
          <cell r="K686">
            <v>0.3</v>
          </cell>
          <cell r="L686">
            <v>11481.1</v>
          </cell>
          <cell r="M686">
            <v>256533</v>
          </cell>
          <cell r="N686">
            <v>100</v>
          </cell>
          <cell r="O686">
            <v>1740</v>
          </cell>
          <cell r="P686">
            <v>6</v>
          </cell>
          <cell r="Q686">
            <v>18</v>
          </cell>
          <cell r="R686">
            <v>11.1</v>
          </cell>
          <cell r="W686">
            <v>-9.8000000000000007</v>
          </cell>
          <cell r="X686">
            <v>105</v>
          </cell>
          <cell r="Y686">
            <v>9.6999999999999993</v>
          </cell>
          <cell r="Z686">
            <v>94.8</v>
          </cell>
          <cell r="AA686">
            <v>88.6</v>
          </cell>
          <cell r="AB686">
            <v>87</v>
          </cell>
          <cell r="AC686">
            <v>1.0542899999999999</v>
          </cell>
          <cell r="AD686">
            <v>100.6</v>
          </cell>
          <cell r="AE686">
            <v>-2.7</v>
          </cell>
          <cell r="AF686">
            <v>100.1998</v>
          </cell>
          <cell r="AG686">
            <v>55.02</v>
          </cell>
          <cell r="AH686">
            <v>101.4</v>
          </cell>
          <cell r="AI686">
            <v>105</v>
          </cell>
          <cell r="AJ686">
            <v>15.5</v>
          </cell>
          <cell r="AK686">
            <v>10.8</v>
          </cell>
          <cell r="AL686">
            <v>9.6</v>
          </cell>
          <cell r="AM686">
            <v>103.3052</v>
          </cell>
          <cell r="AN686">
            <v>100.2252</v>
          </cell>
          <cell r="AO686">
            <v>15.7</v>
          </cell>
          <cell r="AP686">
            <v>88.4</v>
          </cell>
          <cell r="AQ686">
            <v>106.5</v>
          </cell>
          <cell r="AR686">
            <v>13.8</v>
          </cell>
          <cell r="AS686">
            <v>-0.1</v>
          </cell>
          <cell r="AT686">
            <v>108.8</v>
          </cell>
          <cell r="AU686">
            <v>97.49</v>
          </cell>
          <cell r="AV686">
            <v>100.2</v>
          </cell>
          <cell r="AX686">
            <v>106.7</v>
          </cell>
          <cell r="AY686">
            <v>107.3</v>
          </cell>
          <cell r="AZ686">
            <v>110.8</v>
          </cell>
          <cell r="BA686">
            <v>102.4</v>
          </cell>
          <cell r="BB686">
            <v>116.7</v>
          </cell>
          <cell r="BC686">
            <v>100.5</v>
          </cell>
          <cell r="BE686">
            <v>6.7</v>
          </cell>
          <cell r="BF686">
            <v>118.7</v>
          </cell>
          <cell r="BI686">
            <v>106.7</v>
          </cell>
          <cell r="BL686">
            <v>100.4</v>
          </cell>
          <cell r="BM686">
            <v>82.14</v>
          </cell>
          <cell r="BN686">
            <v>4</v>
          </cell>
          <cell r="BO686">
            <v>14</v>
          </cell>
          <cell r="BP686">
            <v>99.2</v>
          </cell>
          <cell r="BQ686">
            <v>99.4</v>
          </cell>
          <cell r="BR686">
            <v>98</v>
          </cell>
          <cell r="BS686">
            <v>105.1</v>
          </cell>
          <cell r="BT686">
            <v>11.6</v>
          </cell>
          <cell r="BU686">
            <v>20.8</v>
          </cell>
          <cell r="BV686">
            <v>99.1</v>
          </cell>
          <cell r="BW686">
            <v>27.7</v>
          </cell>
          <cell r="BX686">
            <v>1.5</v>
          </cell>
          <cell r="BY686">
            <v>16.5</v>
          </cell>
          <cell r="BZ686">
            <v>15.4</v>
          </cell>
          <cell r="CA686">
            <v>9.8000000000000007</v>
          </cell>
          <cell r="CB686">
            <v>16.399999999999999</v>
          </cell>
          <cell r="CC686">
            <v>55.6</v>
          </cell>
          <cell r="CD686">
            <v>48</v>
          </cell>
          <cell r="CE686">
            <v>43839</v>
          </cell>
          <cell r="CF686">
            <v>2735670</v>
          </cell>
          <cell r="CG686">
            <v>115.5</v>
          </cell>
          <cell r="CH686">
            <v>104.6</v>
          </cell>
          <cell r="CI686">
            <v>115.9</v>
          </cell>
          <cell r="CJ686">
            <v>121</v>
          </cell>
          <cell r="CK686">
            <v>18.100000000000001</v>
          </cell>
          <cell r="CL686">
            <v>-3.9</v>
          </cell>
          <cell r="CM686">
            <v>11.6</v>
          </cell>
          <cell r="CN686">
            <v>78.5</v>
          </cell>
          <cell r="CO686">
            <v>80.8</v>
          </cell>
          <cell r="CP686">
            <v>109.3</v>
          </cell>
          <cell r="CQ686">
            <v>246.81427002000001</v>
          </cell>
          <cell r="CR686">
            <v>20.95</v>
          </cell>
          <cell r="CS686">
            <v>94.3</v>
          </cell>
          <cell r="CT686">
            <v>95.2</v>
          </cell>
          <cell r="CU686">
            <v>108.57170000000001</v>
          </cell>
          <cell r="CV686">
            <v>8.19</v>
          </cell>
          <cell r="CW686">
            <v>4.91</v>
          </cell>
          <cell r="CX686">
            <v>112.9</v>
          </cell>
          <cell r="CY686">
            <v>101.7</v>
          </cell>
          <cell r="CZ686">
            <v>105.2</v>
          </cell>
          <cell r="DA686">
            <v>1.4</v>
          </cell>
          <cell r="DB686">
            <v>97.8</v>
          </cell>
          <cell r="DE686">
            <v>101.6</v>
          </cell>
          <cell r="DF686">
            <v>99.9</v>
          </cell>
          <cell r="DG686">
            <v>113.7</v>
          </cell>
          <cell r="DH686">
            <v>105.6</v>
          </cell>
          <cell r="DI686">
            <v>97.1</v>
          </cell>
          <cell r="DJ686">
            <v>221.06957003599999</v>
          </cell>
          <cell r="DK686">
            <v>117.9</v>
          </cell>
          <cell r="DL686">
            <v>119.2</v>
          </cell>
          <cell r="DM686">
            <v>99.2</v>
          </cell>
          <cell r="DN686">
            <v>31.00788</v>
          </cell>
          <cell r="DO686">
            <v>104.6</v>
          </cell>
          <cell r="DP686">
            <v>105.8</v>
          </cell>
          <cell r="DQ686">
            <v>100</v>
          </cell>
        </row>
        <row r="687">
          <cell r="B687">
            <v>101.2</v>
          </cell>
          <cell r="C687">
            <v>101.9</v>
          </cell>
          <cell r="D687">
            <v>102.7</v>
          </cell>
          <cell r="E687">
            <v>101</v>
          </cell>
          <cell r="F687">
            <v>100.8</v>
          </cell>
          <cell r="G687">
            <v>1.0614410000000001</v>
          </cell>
          <cell r="H687">
            <v>1928.9</v>
          </cell>
          <cell r="I687">
            <v>2784.7</v>
          </cell>
          <cell r="J687">
            <v>-0.32600000000000001</v>
          </cell>
          <cell r="K687">
            <v>0.3</v>
          </cell>
          <cell r="L687">
            <v>11535.3</v>
          </cell>
          <cell r="M687">
            <v>241399</v>
          </cell>
          <cell r="N687">
            <v>101.6</v>
          </cell>
          <cell r="O687">
            <v>1664</v>
          </cell>
          <cell r="P687">
            <v>5.9</v>
          </cell>
          <cell r="Q687">
            <v>24.8</v>
          </cell>
          <cell r="R687">
            <v>7</v>
          </cell>
          <cell r="W687">
            <v>-7.6</v>
          </cell>
          <cell r="X687">
            <v>102.7</v>
          </cell>
          <cell r="Y687">
            <v>12.9</v>
          </cell>
          <cell r="Z687">
            <v>94.8</v>
          </cell>
          <cell r="AA687">
            <v>88.5</v>
          </cell>
          <cell r="AB687">
            <v>87</v>
          </cell>
          <cell r="AC687">
            <v>1.0614410000000001</v>
          </cell>
          <cell r="AD687">
            <v>101.4</v>
          </cell>
          <cell r="AE687">
            <v>-2.8</v>
          </cell>
          <cell r="AF687">
            <v>99.900794000000005</v>
          </cell>
          <cell r="AG687">
            <v>55.71</v>
          </cell>
          <cell r="AH687">
            <v>101.5</v>
          </cell>
          <cell r="AI687">
            <v>102.7</v>
          </cell>
          <cell r="AJ687">
            <v>19.100000000000001</v>
          </cell>
          <cell r="AK687">
            <v>8.1</v>
          </cell>
          <cell r="AL687">
            <v>9</v>
          </cell>
          <cell r="AM687">
            <v>103.6241</v>
          </cell>
          <cell r="AN687">
            <v>100.389</v>
          </cell>
          <cell r="AO687">
            <v>18.8</v>
          </cell>
          <cell r="AP687">
            <v>71.3</v>
          </cell>
          <cell r="AQ687">
            <v>107</v>
          </cell>
          <cell r="AR687">
            <v>16.600000000000001</v>
          </cell>
          <cell r="AS687">
            <v>-0.5</v>
          </cell>
          <cell r="AT687">
            <v>108.3</v>
          </cell>
          <cell r="AU687">
            <v>97.72</v>
          </cell>
          <cell r="AV687">
            <v>100.8</v>
          </cell>
          <cell r="AX687">
            <v>107.7</v>
          </cell>
          <cell r="AY687">
            <v>108.6</v>
          </cell>
          <cell r="AZ687">
            <v>114</v>
          </cell>
          <cell r="BA687">
            <v>106.2</v>
          </cell>
          <cell r="BB687">
            <v>119.5</v>
          </cell>
          <cell r="BC687">
            <v>100.8</v>
          </cell>
          <cell r="BE687">
            <v>11.9</v>
          </cell>
          <cell r="BF687">
            <v>118.4</v>
          </cell>
          <cell r="BI687">
            <v>95</v>
          </cell>
          <cell r="BL687">
            <v>103.04</v>
          </cell>
          <cell r="BM687">
            <v>84.09</v>
          </cell>
          <cell r="BN687">
            <v>6.5</v>
          </cell>
          <cell r="BO687">
            <v>17.5</v>
          </cell>
          <cell r="BP687">
            <v>102.1</v>
          </cell>
          <cell r="BQ687">
            <v>99.9</v>
          </cell>
          <cell r="BR687">
            <v>100.4</v>
          </cell>
          <cell r="BS687">
            <v>103.1</v>
          </cell>
          <cell r="BT687">
            <v>12.3</v>
          </cell>
          <cell r="BU687">
            <v>21</v>
          </cell>
          <cell r="BV687">
            <v>99.1</v>
          </cell>
          <cell r="BW687">
            <v>28.7</v>
          </cell>
          <cell r="BX687">
            <v>1.1000000000000001</v>
          </cell>
          <cell r="BY687">
            <v>18</v>
          </cell>
          <cell r="BZ687">
            <v>16.5</v>
          </cell>
          <cell r="CA687">
            <v>9.9</v>
          </cell>
          <cell r="CB687">
            <v>21.6</v>
          </cell>
          <cell r="CC687">
            <v>58.3</v>
          </cell>
          <cell r="CD687">
            <v>57.6</v>
          </cell>
          <cell r="CE687">
            <v>43852</v>
          </cell>
          <cell r="CF687">
            <v>2743875</v>
          </cell>
          <cell r="CG687">
            <v>114.5</v>
          </cell>
          <cell r="CH687">
            <v>115.8</v>
          </cell>
          <cell r="CI687">
            <v>114.1</v>
          </cell>
          <cell r="CJ687">
            <v>114.2</v>
          </cell>
          <cell r="CK687">
            <v>17.5</v>
          </cell>
          <cell r="CL687">
            <v>-1.3</v>
          </cell>
          <cell r="CM687">
            <v>12.3</v>
          </cell>
          <cell r="CN687">
            <v>78.3</v>
          </cell>
          <cell r="CO687">
            <v>78.400000000000006</v>
          </cell>
          <cell r="CP687">
            <v>99.8</v>
          </cell>
          <cell r="CQ687">
            <v>335.64151000999999</v>
          </cell>
          <cell r="CR687">
            <v>17.79</v>
          </cell>
          <cell r="CS687">
            <v>94.1</v>
          </cell>
          <cell r="CT687">
            <v>95.5</v>
          </cell>
          <cell r="CU687">
            <v>108.959</v>
          </cell>
          <cell r="CV687">
            <v>7.58</v>
          </cell>
          <cell r="CW687">
            <v>4.59</v>
          </cell>
          <cell r="CX687">
            <v>111.6</v>
          </cell>
          <cell r="CY687">
            <v>112.3</v>
          </cell>
          <cell r="CZ687">
            <v>101.4</v>
          </cell>
          <cell r="DA687">
            <v>2.1</v>
          </cell>
          <cell r="DB687">
            <v>99.4</v>
          </cell>
          <cell r="DE687">
            <v>101.9</v>
          </cell>
          <cell r="DF687">
            <v>100.5</v>
          </cell>
          <cell r="DG687">
            <v>98.5</v>
          </cell>
          <cell r="DH687">
            <v>102.1</v>
          </cell>
          <cell r="DI687">
            <v>100.7</v>
          </cell>
          <cell r="DJ687">
            <v>264.02830052899998</v>
          </cell>
          <cell r="DK687">
            <v>117.5</v>
          </cell>
          <cell r="DL687">
            <v>119</v>
          </cell>
          <cell r="DM687">
            <v>100.7</v>
          </cell>
          <cell r="DN687">
            <v>30.641821</v>
          </cell>
          <cell r="DO687">
            <v>103.7</v>
          </cell>
          <cell r="DP687">
            <v>106.6</v>
          </cell>
          <cell r="DQ687">
            <v>101.6</v>
          </cell>
        </row>
        <row r="688">
          <cell r="B688">
            <v>101.3</v>
          </cell>
          <cell r="C688">
            <v>103</v>
          </cell>
          <cell r="D688">
            <v>104.9</v>
          </cell>
          <cell r="E688">
            <v>101.1</v>
          </cell>
          <cell r="F688">
            <v>106.4</v>
          </cell>
          <cell r="G688">
            <v>1.064265</v>
          </cell>
          <cell r="H688">
            <v>1943</v>
          </cell>
          <cell r="I688">
            <v>2796.1</v>
          </cell>
          <cell r="J688">
            <v>-0.32900000000000001</v>
          </cell>
          <cell r="K688">
            <v>0.3</v>
          </cell>
          <cell r="L688">
            <v>11834.4</v>
          </cell>
          <cell r="M688">
            <v>243602</v>
          </cell>
          <cell r="N688">
            <v>102.9</v>
          </cell>
          <cell r="O688">
            <v>1580</v>
          </cell>
          <cell r="P688">
            <v>5.9</v>
          </cell>
          <cell r="Q688">
            <v>27.1</v>
          </cell>
          <cell r="R688">
            <v>6.3</v>
          </cell>
          <cell r="W688">
            <v>-4.5</v>
          </cell>
          <cell r="X688">
            <v>104.4</v>
          </cell>
          <cell r="Y688">
            <v>14.6</v>
          </cell>
          <cell r="Z688">
            <v>94.7</v>
          </cell>
          <cell r="AA688">
            <v>88.4</v>
          </cell>
          <cell r="AB688">
            <v>86.7</v>
          </cell>
          <cell r="AC688">
            <v>1.064265</v>
          </cell>
          <cell r="AD688">
            <v>103.3</v>
          </cell>
          <cell r="AE688">
            <v>1.1000000000000001</v>
          </cell>
          <cell r="AF688">
            <v>99.506902999999994</v>
          </cell>
          <cell r="AG688">
            <v>56.1</v>
          </cell>
          <cell r="AH688">
            <v>101.7</v>
          </cell>
          <cell r="AI688">
            <v>104.4</v>
          </cell>
          <cell r="AJ688">
            <v>20.2</v>
          </cell>
          <cell r="AK688">
            <v>7.6</v>
          </cell>
          <cell r="AL688">
            <v>8.6</v>
          </cell>
          <cell r="AM688">
            <v>103.9572</v>
          </cell>
          <cell r="AN688">
            <v>100.5669</v>
          </cell>
          <cell r="AO688">
            <v>22.5</v>
          </cell>
          <cell r="AP688">
            <v>39.5</v>
          </cell>
          <cell r="AQ688">
            <v>106.8</v>
          </cell>
          <cell r="AR688">
            <v>10.4</v>
          </cell>
          <cell r="AS688">
            <v>-2.2000000000000002</v>
          </cell>
          <cell r="AT688">
            <v>107.9</v>
          </cell>
          <cell r="AU688">
            <v>97.22</v>
          </cell>
          <cell r="AV688">
            <v>101.3</v>
          </cell>
          <cell r="AX688">
            <v>107.8</v>
          </cell>
          <cell r="AY688">
            <v>109.2</v>
          </cell>
          <cell r="AZ688">
            <v>117.6</v>
          </cell>
          <cell r="BA688">
            <v>105.9</v>
          </cell>
          <cell r="BB688">
            <v>125.8</v>
          </cell>
          <cell r="BC688">
            <v>100.9</v>
          </cell>
          <cell r="BE688">
            <v>14.3</v>
          </cell>
          <cell r="BF688">
            <v>118.1</v>
          </cell>
          <cell r="BI688">
            <v>109.2</v>
          </cell>
          <cell r="BL688">
            <v>105.36</v>
          </cell>
          <cell r="BM688">
            <v>84.11</v>
          </cell>
          <cell r="BN688">
            <v>6.1</v>
          </cell>
          <cell r="BO688">
            <v>20.100000000000001</v>
          </cell>
          <cell r="BP688">
            <v>103.3</v>
          </cell>
          <cell r="BQ688">
            <v>102.6</v>
          </cell>
          <cell r="BR688">
            <v>102.9</v>
          </cell>
          <cell r="BS688">
            <v>103.7</v>
          </cell>
          <cell r="BT688">
            <v>11.6</v>
          </cell>
          <cell r="BU688">
            <v>20.3</v>
          </cell>
          <cell r="BV688">
            <v>101.7</v>
          </cell>
          <cell r="BW688">
            <v>25.5</v>
          </cell>
          <cell r="BX688">
            <v>0.4</v>
          </cell>
          <cell r="BY688">
            <v>18.600000000000001</v>
          </cell>
          <cell r="BZ688">
            <v>20.100000000000001</v>
          </cell>
          <cell r="CA688">
            <v>10.199999999999999</v>
          </cell>
          <cell r="CB688">
            <v>9.6999999999999993</v>
          </cell>
          <cell r="CC688">
            <v>48.1</v>
          </cell>
          <cell r="CD688">
            <v>51.6</v>
          </cell>
          <cell r="CE688">
            <v>43899</v>
          </cell>
          <cell r="CF688">
            <v>2751286</v>
          </cell>
          <cell r="CG688">
            <v>117.7</v>
          </cell>
          <cell r="CH688">
            <v>122.2</v>
          </cell>
          <cell r="CI688">
            <v>117.2</v>
          </cell>
          <cell r="CJ688">
            <v>115.8</v>
          </cell>
          <cell r="CK688">
            <v>18.899999999999999</v>
          </cell>
          <cell r="CL688">
            <v>-2.2000000000000002</v>
          </cell>
          <cell r="CM688">
            <v>11.6</v>
          </cell>
          <cell r="CN688">
            <v>76</v>
          </cell>
          <cell r="CO688">
            <v>77.400000000000006</v>
          </cell>
          <cell r="CP688">
            <v>109.1</v>
          </cell>
          <cell r="CQ688">
            <v>170.40043640100001</v>
          </cell>
          <cell r="CR688">
            <v>16.45</v>
          </cell>
          <cell r="CS688">
            <v>94.2</v>
          </cell>
          <cell r="CT688">
            <v>95.1</v>
          </cell>
          <cell r="CU688">
            <v>108.13030000000001</v>
          </cell>
          <cell r="CV688">
            <v>8.33</v>
          </cell>
          <cell r="CW688">
            <v>4.9400000000000004</v>
          </cell>
          <cell r="CX688">
            <v>114</v>
          </cell>
          <cell r="CY688">
            <v>118.1</v>
          </cell>
          <cell r="CZ688">
            <v>108.3</v>
          </cell>
          <cell r="DA688">
            <v>-8.1999999999999993</v>
          </cell>
          <cell r="DB688">
            <v>97.2</v>
          </cell>
          <cell r="DE688">
            <v>102.5</v>
          </cell>
          <cell r="DF688">
            <v>100.2</v>
          </cell>
          <cell r="DG688">
            <v>110.5</v>
          </cell>
          <cell r="DH688">
            <v>101.9</v>
          </cell>
          <cell r="DI688">
            <v>103.1</v>
          </cell>
          <cell r="DJ688">
            <v>200.530073829</v>
          </cell>
          <cell r="DK688">
            <v>117</v>
          </cell>
          <cell r="DL688">
            <v>119.4</v>
          </cell>
          <cell r="DM688">
            <v>102.8</v>
          </cell>
          <cell r="DN688">
            <v>30.383167</v>
          </cell>
          <cell r="DO688">
            <v>107.3</v>
          </cell>
          <cell r="DP688">
            <v>108.2</v>
          </cell>
          <cell r="DQ688">
            <v>102.9</v>
          </cell>
        </row>
        <row r="689">
          <cell r="B689">
            <v>102.1</v>
          </cell>
          <cell r="C689">
            <v>104.6</v>
          </cell>
          <cell r="D689">
            <v>105.5</v>
          </cell>
          <cell r="E689">
            <v>103.7</v>
          </cell>
          <cell r="F689">
            <v>105.3</v>
          </cell>
          <cell r="G689">
            <v>1.06847</v>
          </cell>
          <cell r="H689">
            <v>1945.1</v>
          </cell>
          <cell r="I689">
            <v>2809.1</v>
          </cell>
          <cell r="J689">
            <v>-0.32900000000000001</v>
          </cell>
          <cell r="K689">
            <v>0.4</v>
          </cell>
          <cell r="L689">
            <v>12312.9</v>
          </cell>
          <cell r="M689">
            <v>359683</v>
          </cell>
          <cell r="N689">
            <v>102.4</v>
          </cell>
          <cell r="O689">
            <v>1933</v>
          </cell>
          <cell r="P689">
            <v>5.8</v>
          </cell>
          <cell r="Q689">
            <v>27.7</v>
          </cell>
          <cell r="R689">
            <v>5.3</v>
          </cell>
          <cell r="W689">
            <v>-1.7</v>
          </cell>
          <cell r="X689">
            <v>107.9</v>
          </cell>
          <cell r="Y689">
            <v>17.7</v>
          </cell>
          <cell r="Z689">
            <v>95</v>
          </cell>
          <cell r="AA689">
            <v>88.6</v>
          </cell>
          <cell r="AB689">
            <v>86.7</v>
          </cell>
          <cell r="AC689">
            <v>1.06847</v>
          </cell>
          <cell r="AD689">
            <v>102.8</v>
          </cell>
          <cell r="AE689">
            <v>0.8</v>
          </cell>
          <cell r="AF689">
            <v>99.802176000000003</v>
          </cell>
          <cell r="AG689">
            <v>52.66</v>
          </cell>
          <cell r="AH689">
            <v>101.6</v>
          </cell>
          <cell r="AI689">
            <v>107.9</v>
          </cell>
          <cell r="AJ689">
            <v>25.5</v>
          </cell>
          <cell r="AK689">
            <v>8.1999999999999993</v>
          </cell>
          <cell r="AL689">
            <v>12.5</v>
          </cell>
          <cell r="AM689">
            <v>104.3006</v>
          </cell>
          <cell r="AN689">
            <v>100.7551</v>
          </cell>
          <cell r="AO689">
            <v>20.8</v>
          </cell>
          <cell r="AP689">
            <v>50.2</v>
          </cell>
          <cell r="AQ689">
            <v>107</v>
          </cell>
          <cell r="AR689">
            <v>12.8</v>
          </cell>
          <cell r="AS689">
            <v>-1.2</v>
          </cell>
          <cell r="AT689">
            <v>108.3</v>
          </cell>
          <cell r="AU689">
            <v>97.46</v>
          </cell>
          <cell r="AV689">
            <v>100.8</v>
          </cell>
          <cell r="AX689">
            <v>100.3</v>
          </cell>
          <cell r="AY689">
            <v>102.3</v>
          </cell>
          <cell r="AZ689">
            <v>115</v>
          </cell>
          <cell r="BA689">
            <v>101.9</v>
          </cell>
          <cell r="BB689">
            <v>124.1</v>
          </cell>
          <cell r="BC689">
            <v>100.8</v>
          </cell>
          <cell r="BE689">
            <v>21.4</v>
          </cell>
          <cell r="BF689">
            <v>120.7</v>
          </cell>
          <cell r="BI689">
            <v>113</v>
          </cell>
          <cell r="BL689">
            <v>104.61</v>
          </cell>
          <cell r="BM689">
            <v>85.37</v>
          </cell>
          <cell r="BN689">
            <v>16.5</v>
          </cell>
          <cell r="BO689">
            <v>25.6</v>
          </cell>
          <cell r="BP689">
            <v>102.7</v>
          </cell>
          <cell r="BQ689">
            <v>100.8</v>
          </cell>
          <cell r="BR689">
            <v>102.7</v>
          </cell>
          <cell r="BS689">
            <v>106.4</v>
          </cell>
          <cell r="BT689">
            <v>15.2</v>
          </cell>
          <cell r="BU689">
            <v>17</v>
          </cell>
          <cell r="BV689">
            <v>101</v>
          </cell>
          <cell r="BW689">
            <v>26.1</v>
          </cell>
          <cell r="BX689">
            <v>4</v>
          </cell>
          <cell r="BY689">
            <v>19.3</v>
          </cell>
          <cell r="BZ689">
            <v>24.2</v>
          </cell>
          <cell r="CA689">
            <v>10</v>
          </cell>
          <cell r="CB689">
            <v>18.100000000000001</v>
          </cell>
          <cell r="CC689">
            <v>43.4</v>
          </cell>
          <cell r="CD689">
            <v>55.5</v>
          </cell>
          <cell r="CE689">
            <v>43971</v>
          </cell>
          <cell r="CF689">
            <v>2760083</v>
          </cell>
          <cell r="CG689">
            <v>122.7</v>
          </cell>
          <cell r="CH689">
            <v>125.7</v>
          </cell>
          <cell r="CI689">
            <v>124.9</v>
          </cell>
          <cell r="CJ689">
            <v>119.2</v>
          </cell>
          <cell r="CK689">
            <v>15.6</v>
          </cell>
          <cell r="CL689">
            <v>-1.7</v>
          </cell>
          <cell r="CM689">
            <v>15.2</v>
          </cell>
          <cell r="CN689">
            <v>78.5</v>
          </cell>
          <cell r="CO689">
            <v>79.099999999999994</v>
          </cell>
          <cell r="CP689">
            <v>101.4</v>
          </cell>
          <cell r="CQ689">
            <v>222.12301635700001</v>
          </cell>
          <cell r="CR689">
            <v>14.61</v>
          </cell>
          <cell r="CS689">
            <v>94.2</v>
          </cell>
          <cell r="CT689">
            <v>95.8</v>
          </cell>
          <cell r="CU689">
            <v>108.5343</v>
          </cell>
          <cell r="CV689">
            <v>7.77</v>
          </cell>
          <cell r="CW689">
            <v>4.76</v>
          </cell>
          <cell r="CX689">
            <v>118.7</v>
          </cell>
          <cell r="CY689">
            <v>121.3</v>
          </cell>
          <cell r="CZ689">
            <v>108.7</v>
          </cell>
          <cell r="DA689">
            <v>0.3</v>
          </cell>
          <cell r="DB689">
            <v>94.5</v>
          </cell>
          <cell r="DE689">
            <v>103.3</v>
          </cell>
          <cell r="DF689">
            <v>100.9</v>
          </cell>
          <cell r="DG689">
            <v>102.1</v>
          </cell>
          <cell r="DH689">
            <v>107.2</v>
          </cell>
          <cell r="DI689">
            <v>104</v>
          </cell>
          <cell r="DJ689">
            <v>233.98743329800001</v>
          </cell>
          <cell r="DK689">
            <v>119.3</v>
          </cell>
          <cell r="DL689">
            <v>119.9</v>
          </cell>
          <cell r="DM689">
            <v>102.8</v>
          </cell>
          <cell r="DN689">
            <v>30.840484</v>
          </cell>
          <cell r="DO689">
            <v>107</v>
          </cell>
          <cell r="DP689">
            <v>108.2</v>
          </cell>
          <cell r="DQ689">
            <v>102.4</v>
          </cell>
        </row>
        <row r="690">
          <cell r="B690">
            <v>104.1</v>
          </cell>
          <cell r="C690">
            <v>106.8</v>
          </cell>
          <cell r="D690">
            <v>108.1</v>
          </cell>
          <cell r="E690">
            <v>105.5</v>
          </cell>
          <cell r="F690">
            <v>106.4</v>
          </cell>
          <cell r="G690">
            <v>1.0722670000000001</v>
          </cell>
          <cell r="H690">
            <v>1954.8</v>
          </cell>
          <cell r="I690">
            <v>2810.8</v>
          </cell>
          <cell r="J690">
            <v>-0.33</v>
          </cell>
          <cell r="K690">
            <v>0.2</v>
          </cell>
          <cell r="L690">
            <v>12438</v>
          </cell>
          <cell r="M690">
            <v>290697</v>
          </cell>
          <cell r="N690">
            <v>103.6</v>
          </cell>
          <cell r="O690">
            <v>1573</v>
          </cell>
          <cell r="P690">
            <v>5.8</v>
          </cell>
          <cell r="Q690">
            <v>25.6</v>
          </cell>
          <cell r="R690">
            <v>5.3</v>
          </cell>
          <cell r="W690">
            <v>1.3</v>
          </cell>
          <cell r="X690">
            <v>104.2</v>
          </cell>
          <cell r="Y690">
            <v>18.3</v>
          </cell>
          <cell r="Z690">
            <v>94.7</v>
          </cell>
          <cell r="AA690">
            <v>88.3</v>
          </cell>
          <cell r="AB690">
            <v>86.4</v>
          </cell>
          <cell r="AC690">
            <v>1.0722670000000001</v>
          </cell>
          <cell r="AD690">
            <v>104.2</v>
          </cell>
          <cell r="AE690">
            <v>8.3000000000000007</v>
          </cell>
          <cell r="AF690">
            <v>100.09901000000001</v>
          </cell>
          <cell r="AG690">
            <v>53.98</v>
          </cell>
          <cell r="AH690">
            <v>101.7</v>
          </cell>
          <cell r="AI690">
            <v>104.2</v>
          </cell>
          <cell r="AJ690">
            <v>23.4</v>
          </cell>
          <cell r="AK690">
            <v>6.6</v>
          </cell>
          <cell r="AL690">
            <v>18.100000000000001</v>
          </cell>
          <cell r="AM690">
            <v>104.6444</v>
          </cell>
          <cell r="AN690">
            <v>100.9438</v>
          </cell>
          <cell r="AO690">
            <v>18.2</v>
          </cell>
          <cell r="AP690">
            <v>76.599999999999994</v>
          </cell>
          <cell r="AQ690">
            <v>108.5</v>
          </cell>
          <cell r="AR690">
            <v>19.5</v>
          </cell>
          <cell r="AS690">
            <v>-0.5</v>
          </cell>
          <cell r="AT690">
            <v>109.8</v>
          </cell>
          <cell r="AU690">
            <v>97.25</v>
          </cell>
          <cell r="AV690">
            <v>100.6</v>
          </cell>
          <cell r="AX690">
            <v>102.7</v>
          </cell>
          <cell r="AY690">
            <v>103.5</v>
          </cell>
          <cell r="AZ690">
            <v>108.4</v>
          </cell>
          <cell r="BA690">
            <v>98.4</v>
          </cell>
          <cell r="BB690">
            <v>115.3</v>
          </cell>
          <cell r="BC690">
            <v>101</v>
          </cell>
          <cell r="BE690">
            <v>20.9</v>
          </cell>
          <cell r="BF690">
            <v>118.9</v>
          </cell>
          <cell r="BI690">
            <v>111.8</v>
          </cell>
          <cell r="BL690">
            <v>106.59</v>
          </cell>
          <cell r="BM690">
            <v>86.2</v>
          </cell>
          <cell r="BN690">
            <v>13.8</v>
          </cell>
          <cell r="BO690">
            <v>25.8</v>
          </cell>
          <cell r="BP690">
            <v>103.3</v>
          </cell>
          <cell r="BQ690">
            <v>102.1</v>
          </cell>
          <cell r="BR690">
            <v>103.1</v>
          </cell>
          <cell r="BS690">
            <v>104.7</v>
          </cell>
          <cell r="BT690">
            <v>13.9</v>
          </cell>
          <cell r="BU690">
            <v>22.6</v>
          </cell>
          <cell r="BV690">
            <v>102.1</v>
          </cell>
          <cell r="BW690">
            <v>29.2</v>
          </cell>
          <cell r="BX690">
            <v>11.6</v>
          </cell>
          <cell r="BY690">
            <v>24.8</v>
          </cell>
          <cell r="BZ690">
            <v>28.2</v>
          </cell>
          <cell r="CA690">
            <v>9.8000000000000007</v>
          </cell>
          <cell r="CB690">
            <v>30.5</v>
          </cell>
          <cell r="CC690">
            <v>57.5</v>
          </cell>
          <cell r="CD690">
            <v>60.2</v>
          </cell>
          <cell r="CE690">
            <v>44007</v>
          </cell>
          <cell r="CF690">
            <v>2768692</v>
          </cell>
          <cell r="CG690">
            <v>124</v>
          </cell>
          <cell r="CH690">
            <v>117.7</v>
          </cell>
          <cell r="CI690">
            <v>126.4</v>
          </cell>
          <cell r="CJ690">
            <v>125.4</v>
          </cell>
          <cell r="CK690">
            <v>21</v>
          </cell>
          <cell r="CL690">
            <v>-2.2000000000000002</v>
          </cell>
          <cell r="CM690">
            <v>13.9</v>
          </cell>
          <cell r="CN690">
            <v>79.900000000000006</v>
          </cell>
          <cell r="CO690">
            <v>80.599999999999994</v>
          </cell>
          <cell r="CP690">
            <v>115.7</v>
          </cell>
          <cell r="CQ690">
            <v>204.838821411</v>
          </cell>
          <cell r="CR690">
            <v>16.34</v>
          </cell>
          <cell r="CS690">
            <v>94.1</v>
          </cell>
          <cell r="CT690">
            <v>95.3</v>
          </cell>
          <cell r="CU690">
            <v>108.18819999999999</v>
          </cell>
          <cell r="CV690">
            <v>8.15</v>
          </cell>
          <cell r="CW690">
            <v>4.91</v>
          </cell>
          <cell r="CX690">
            <v>119.7</v>
          </cell>
          <cell r="CY690">
            <v>113.1</v>
          </cell>
          <cell r="CZ690">
            <v>110.4</v>
          </cell>
          <cell r="DA690">
            <v>7.2</v>
          </cell>
          <cell r="DB690">
            <v>98.8</v>
          </cell>
          <cell r="DE690">
            <v>105.3</v>
          </cell>
          <cell r="DF690">
            <v>102.9</v>
          </cell>
          <cell r="DG690">
            <v>116.4</v>
          </cell>
          <cell r="DH690">
            <v>101.8</v>
          </cell>
          <cell r="DI690">
            <v>103.8</v>
          </cell>
          <cell r="DJ690">
            <v>179.57187895300001</v>
          </cell>
          <cell r="DK690">
            <v>118.1</v>
          </cell>
          <cell r="DL690">
            <v>120.3</v>
          </cell>
          <cell r="DM690">
            <v>103.5</v>
          </cell>
          <cell r="DN690">
            <v>31.283705000000001</v>
          </cell>
          <cell r="DO690">
            <v>108.2</v>
          </cell>
          <cell r="DP690">
            <v>109.8</v>
          </cell>
          <cell r="DQ690">
            <v>103.6</v>
          </cell>
        </row>
        <row r="691">
          <cell r="B691">
            <v>103.1</v>
          </cell>
          <cell r="C691">
            <v>106.4</v>
          </cell>
          <cell r="D691">
            <v>108.1</v>
          </cell>
          <cell r="E691">
            <v>104.8</v>
          </cell>
          <cell r="F691">
            <v>104.9</v>
          </cell>
          <cell r="G691">
            <v>1.10575</v>
          </cell>
          <cell r="H691">
            <v>1972.1</v>
          </cell>
          <cell r="I691">
            <v>2815.9</v>
          </cell>
          <cell r="J691">
            <v>-0.32900000000000001</v>
          </cell>
          <cell r="K691">
            <v>0.3</v>
          </cell>
          <cell r="L691">
            <v>12615.1</v>
          </cell>
          <cell r="M691">
            <v>323952</v>
          </cell>
          <cell r="N691">
            <v>104</v>
          </cell>
          <cell r="O691">
            <v>1764</v>
          </cell>
          <cell r="P691">
            <v>5.7</v>
          </cell>
          <cell r="Q691">
            <v>27.6</v>
          </cell>
          <cell r="R691">
            <v>6.8</v>
          </cell>
          <cell r="W691">
            <v>1.6</v>
          </cell>
          <cell r="X691">
            <v>107.6</v>
          </cell>
          <cell r="Y691">
            <v>20.9</v>
          </cell>
          <cell r="Z691">
            <v>95.6</v>
          </cell>
          <cell r="AA691">
            <v>89.2</v>
          </cell>
          <cell r="AB691">
            <v>87.5</v>
          </cell>
          <cell r="AC691">
            <v>1.10575</v>
          </cell>
          <cell r="AD691">
            <v>104.7</v>
          </cell>
          <cell r="AE691">
            <v>8.6</v>
          </cell>
          <cell r="AF691">
            <v>100.8</v>
          </cell>
          <cell r="AG691">
            <v>51.37</v>
          </cell>
          <cell r="AH691">
            <v>101.7</v>
          </cell>
          <cell r="AI691">
            <v>107.6</v>
          </cell>
          <cell r="AJ691">
            <v>24.6</v>
          </cell>
          <cell r="AK691">
            <v>7.4</v>
          </cell>
          <cell r="AL691">
            <v>18.2</v>
          </cell>
          <cell r="AM691">
            <v>104.9744</v>
          </cell>
          <cell r="AN691">
            <v>101.11969999999999</v>
          </cell>
          <cell r="AO691">
            <v>19.3</v>
          </cell>
          <cell r="AP691">
            <v>88.3</v>
          </cell>
          <cell r="AQ691">
            <v>108.8</v>
          </cell>
          <cell r="AR691">
            <v>20.6</v>
          </cell>
          <cell r="AS691">
            <v>0.3</v>
          </cell>
          <cell r="AT691">
            <v>109.2</v>
          </cell>
          <cell r="AU691">
            <v>98.73</v>
          </cell>
          <cell r="AV691">
            <v>99.7</v>
          </cell>
          <cell r="AX691">
            <v>98.5</v>
          </cell>
          <cell r="AY691">
            <v>99.4</v>
          </cell>
          <cell r="AZ691">
            <v>105</v>
          </cell>
          <cell r="BA691">
            <v>98.5</v>
          </cell>
          <cell r="BB691">
            <v>109.6</v>
          </cell>
          <cell r="BC691">
            <v>100.7</v>
          </cell>
          <cell r="BE691">
            <v>24.9</v>
          </cell>
          <cell r="BF691">
            <v>120.5</v>
          </cell>
          <cell r="BI691">
            <v>111.1</v>
          </cell>
          <cell r="BL691">
            <v>106.96</v>
          </cell>
          <cell r="BM691">
            <v>86.72</v>
          </cell>
          <cell r="BN691">
            <v>21.1</v>
          </cell>
          <cell r="BO691">
            <v>35.200000000000003</v>
          </cell>
          <cell r="BP691">
            <v>104.5</v>
          </cell>
          <cell r="BQ691">
            <v>102.8</v>
          </cell>
          <cell r="BR691">
            <v>103.7</v>
          </cell>
          <cell r="BS691">
            <v>105.7</v>
          </cell>
          <cell r="BT691">
            <v>13.8</v>
          </cell>
          <cell r="BU691">
            <v>20.2</v>
          </cell>
          <cell r="BV691">
            <v>102.2</v>
          </cell>
          <cell r="BW691">
            <v>26.9</v>
          </cell>
          <cell r="BX691">
            <v>6.4</v>
          </cell>
          <cell r="BY691">
            <v>19.899999999999999</v>
          </cell>
          <cell r="BZ691">
            <v>29.1</v>
          </cell>
          <cell r="CA691">
            <v>10.199999999999999</v>
          </cell>
          <cell r="CB691">
            <v>34.799999999999997</v>
          </cell>
          <cell r="CC691">
            <v>58.5</v>
          </cell>
          <cell r="CD691">
            <v>55.7</v>
          </cell>
          <cell r="CE691">
            <v>44053</v>
          </cell>
          <cell r="CF691">
            <v>2779733</v>
          </cell>
          <cell r="CG691">
            <v>116.3</v>
          </cell>
          <cell r="CH691">
            <v>118.8</v>
          </cell>
          <cell r="CI691">
            <v>125</v>
          </cell>
          <cell r="CJ691">
            <v>107.5</v>
          </cell>
          <cell r="CK691">
            <v>19.399999999999999</v>
          </cell>
          <cell r="CL691">
            <v>-1.7</v>
          </cell>
          <cell r="CM691">
            <v>13.8</v>
          </cell>
          <cell r="CN691">
            <v>77.5</v>
          </cell>
          <cell r="CO691">
            <v>78</v>
          </cell>
          <cell r="CP691">
            <v>101.4</v>
          </cell>
          <cell r="CQ691">
            <v>151.38441467300001</v>
          </cell>
          <cell r="CR691">
            <v>14.37</v>
          </cell>
          <cell r="CS691">
            <v>94.1</v>
          </cell>
          <cell r="CT691">
            <v>97.4</v>
          </cell>
          <cell r="CU691">
            <v>110.4541</v>
          </cell>
          <cell r="CV691">
            <v>7.9</v>
          </cell>
          <cell r="CW691">
            <v>4.93</v>
          </cell>
          <cell r="CX691">
            <v>111.4</v>
          </cell>
          <cell r="CY691">
            <v>113.7</v>
          </cell>
          <cell r="CZ691">
            <v>109.6</v>
          </cell>
          <cell r="DA691">
            <v>6.8</v>
          </cell>
          <cell r="DB691">
            <v>101.8</v>
          </cell>
          <cell r="DE691">
            <v>104.3</v>
          </cell>
          <cell r="DF691">
            <v>101.9</v>
          </cell>
          <cell r="DG691">
            <v>101.4</v>
          </cell>
          <cell r="DH691">
            <v>107.2</v>
          </cell>
          <cell r="DI691">
            <v>104.2</v>
          </cell>
          <cell r="DJ691">
            <v>164.49370707200001</v>
          </cell>
          <cell r="DK691">
            <v>120.1</v>
          </cell>
          <cell r="DL691">
            <v>120.8</v>
          </cell>
          <cell r="DM691">
            <v>103.8</v>
          </cell>
          <cell r="DN691">
            <v>31.994885</v>
          </cell>
          <cell r="DO691">
            <v>108.5</v>
          </cell>
          <cell r="DP691">
            <v>110.1</v>
          </cell>
          <cell r="DQ691">
            <v>104.1</v>
          </cell>
        </row>
        <row r="692">
          <cell r="B692">
            <v>103</v>
          </cell>
          <cell r="C692">
            <v>106.3</v>
          </cell>
          <cell r="D692">
            <v>109</v>
          </cell>
          <cell r="E692">
            <v>103.7</v>
          </cell>
          <cell r="F692">
            <v>106.2</v>
          </cell>
          <cell r="G692">
            <v>1.1229450000000001</v>
          </cell>
          <cell r="H692">
            <v>1992.1</v>
          </cell>
          <cell r="I692">
            <v>2844</v>
          </cell>
          <cell r="J692">
            <v>-0.33</v>
          </cell>
          <cell r="K692">
            <v>0.3</v>
          </cell>
          <cell r="L692">
            <v>12325.1</v>
          </cell>
          <cell r="M692">
            <v>327693</v>
          </cell>
          <cell r="N692">
            <v>104.1</v>
          </cell>
          <cell r="O692">
            <v>1705</v>
          </cell>
          <cell r="P692">
            <v>5.7</v>
          </cell>
          <cell r="Q692">
            <v>24.3</v>
          </cell>
          <cell r="R692">
            <v>7.3</v>
          </cell>
          <cell r="W692">
            <v>6.6</v>
          </cell>
          <cell r="X692">
            <v>106.3</v>
          </cell>
          <cell r="Y692">
            <v>20.399999999999999</v>
          </cell>
          <cell r="Z692">
            <v>96</v>
          </cell>
          <cell r="AA692">
            <v>89.5</v>
          </cell>
          <cell r="AB692">
            <v>87.9</v>
          </cell>
          <cell r="AC692">
            <v>1.1229450000000001</v>
          </cell>
          <cell r="AD692">
            <v>104.7</v>
          </cell>
          <cell r="AE692">
            <v>14.7</v>
          </cell>
          <cell r="AF692">
            <v>101.616162</v>
          </cell>
          <cell r="AG692">
            <v>47.65</v>
          </cell>
          <cell r="AH692">
            <v>101.8</v>
          </cell>
          <cell r="AI692">
            <v>106.3</v>
          </cell>
          <cell r="AJ692">
            <v>21.9</v>
          </cell>
          <cell r="AK692">
            <v>6.8</v>
          </cell>
          <cell r="AL692">
            <v>14.3</v>
          </cell>
          <cell r="AM692">
            <v>105.2983</v>
          </cell>
          <cell r="AN692">
            <v>101.2903</v>
          </cell>
          <cell r="AO692">
            <v>14.9</v>
          </cell>
          <cell r="AP692">
            <v>96.9</v>
          </cell>
          <cell r="AQ692">
            <v>109.4</v>
          </cell>
          <cell r="AR692">
            <v>18.600000000000001</v>
          </cell>
          <cell r="AS692">
            <v>1.1000000000000001</v>
          </cell>
          <cell r="AT692">
            <v>110.7</v>
          </cell>
          <cell r="AU692">
            <v>99.25</v>
          </cell>
          <cell r="AV692">
            <v>98.9</v>
          </cell>
          <cell r="AX692">
            <v>91.9</v>
          </cell>
          <cell r="AY692">
            <v>93.3</v>
          </cell>
          <cell r="AZ692">
            <v>102.4</v>
          </cell>
          <cell r="BA692">
            <v>96.7</v>
          </cell>
          <cell r="BB692">
            <v>106.3</v>
          </cell>
          <cell r="BC692">
            <v>100.5</v>
          </cell>
          <cell r="BE692">
            <v>27.6</v>
          </cell>
          <cell r="BF692">
            <v>120.6</v>
          </cell>
          <cell r="BI692">
            <v>109.8</v>
          </cell>
          <cell r="BL692">
            <v>105.43</v>
          </cell>
          <cell r="BM692">
            <v>84.18</v>
          </cell>
          <cell r="BN692">
            <v>20.7</v>
          </cell>
          <cell r="BO692">
            <v>34.4</v>
          </cell>
          <cell r="BP692">
            <v>104.2</v>
          </cell>
          <cell r="BQ692">
            <v>103.9</v>
          </cell>
          <cell r="BR692">
            <v>104</v>
          </cell>
          <cell r="BS692">
            <v>106</v>
          </cell>
          <cell r="BT692">
            <v>18.399999999999999</v>
          </cell>
          <cell r="BU692">
            <v>26.6</v>
          </cell>
          <cell r="BV692">
            <v>102.6</v>
          </cell>
          <cell r="BW692">
            <v>26</v>
          </cell>
          <cell r="BX692">
            <v>9.3000000000000007</v>
          </cell>
          <cell r="BY692">
            <v>24.9</v>
          </cell>
          <cell r="BZ692">
            <v>27.9</v>
          </cell>
          <cell r="CA692">
            <v>10.4</v>
          </cell>
          <cell r="CB692">
            <v>41.3</v>
          </cell>
          <cell r="CC692">
            <v>60.2</v>
          </cell>
          <cell r="CD692">
            <v>57.9</v>
          </cell>
          <cell r="CE692">
            <v>44121</v>
          </cell>
          <cell r="CF692">
            <v>2791818</v>
          </cell>
          <cell r="CG692">
            <v>122.2</v>
          </cell>
          <cell r="CH692">
            <v>130.1</v>
          </cell>
          <cell r="CI692">
            <v>125.6</v>
          </cell>
          <cell r="CJ692">
            <v>115.2</v>
          </cell>
          <cell r="CK692">
            <v>20.9</v>
          </cell>
          <cell r="CL692">
            <v>2.2999999999999998</v>
          </cell>
          <cell r="CM692">
            <v>18.399999999999999</v>
          </cell>
          <cell r="CN692">
            <v>78.3</v>
          </cell>
          <cell r="CO692">
            <v>79.2</v>
          </cell>
          <cell r="CP692">
            <v>106.6</v>
          </cell>
          <cell r="CQ692">
            <v>192.22428894000001</v>
          </cell>
          <cell r="CR692">
            <v>12.45</v>
          </cell>
          <cell r="CS692">
            <v>94.1</v>
          </cell>
          <cell r="CT692">
            <v>98.4</v>
          </cell>
          <cell r="CU692">
            <v>111.4014</v>
          </cell>
          <cell r="CV692">
            <v>8.8000000000000007</v>
          </cell>
          <cell r="CW692">
            <v>4.97</v>
          </cell>
          <cell r="CX692">
            <v>116.9</v>
          </cell>
          <cell r="CY692">
            <v>124.2</v>
          </cell>
          <cell r="CZ692">
            <v>108.8</v>
          </cell>
          <cell r="DA692">
            <v>7.8</v>
          </cell>
          <cell r="DB692">
            <v>101.2</v>
          </cell>
          <cell r="DE692">
            <v>104.8</v>
          </cell>
          <cell r="DF692">
            <v>101.3</v>
          </cell>
          <cell r="DG692">
            <v>109.5</v>
          </cell>
          <cell r="DH692">
            <v>103.4</v>
          </cell>
          <cell r="DI692">
            <v>104.1</v>
          </cell>
          <cell r="DJ692">
            <v>168.96738223400001</v>
          </cell>
          <cell r="DK692">
            <v>120.1</v>
          </cell>
          <cell r="DL692">
            <v>121.3</v>
          </cell>
          <cell r="DM692">
            <v>104.2</v>
          </cell>
          <cell r="DN692">
            <v>32.628830000000001</v>
          </cell>
          <cell r="DO692">
            <v>108.6</v>
          </cell>
          <cell r="DP692">
            <v>110.8</v>
          </cell>
          <cell r="DQ692">
            <v>104.2</v>
          </cell>
        </row>
        <row r="693">
          <cell r="B693">
            <v>103.7</v>
          </cell>
          <cell r="C693">
            <v>107</v>
          </cell>
          <cell r="D693">
            <v>110.4</v>
          </cell>
          <cell r="E693">
            <v>103.7</v>
          </cell>
          <cell r="F693">
            <v>106</v>
          </cell>
          <cell r="G693">
            <v>1.151114</v>
          </cell>
          <cell r="H693">
            <v>1988.1</v>
          </cell>
          <cell r="I693">
            <v>2838.6</v>
          </cell>
          <cell r="K693">
            <v>0.5</v>
          </cell>
          <cell r="L693">
            <v>12118.3</v>
          </cell>
          <cell r="M693">
            <v>283080</v>
          </cell>
          <cell r="N693">
            <v>104.6</v>
          </cell>
          <cell r="O693">
            <v>1612</v>
          </cell>
          <cell r="P693">
            <v>5.7</v>
          </cell>
          <cell r="Q693">
            <v>24.1</v>
          </cell>
          <cell r="R693">
            <v>6.9</v>
          </cell>
          <cell r="W693">
            <v>6.8</v>
          </cell>
          <cell r="X693">
            <v>107.3</v>
          </cell>
          <cell r="Y693">
            <v>24.2</v>
          </cell>
          <cell r="Z693">
            <v>96.7</v>
          </cell>
          <cell r="AA693">
            <v>90.4</v>
          </cell>
          <cell r="AB693">
            <v>89</v>
          </cell>
          <cell r="AC693">
            <v>1.151114</v>
          </cell>
          <cell r="AD693">
            <v>105</v>
          </cell>
          <cell r="AE693">
            <v>14.8</v>
          </cell>
          <cell r="AF693">
            <v>101.92697800000001</v>
          </cell>
          <cell r="AG693">
            <v>49.25</v>
          </cell>
          <cell r="AH693">
            <v>101.9</v>
          </cell>
          <cell r="AI693">
            <v>107.3</v>
          </cell>
          <cell r="AJ693">
            <v>20.3</v>
          </cell>
          <cell r="AK693">
            <v>6.2</v>
          </cell>
          <cell r="AL693">
            <v>11.5</v>
          </cell>
          <cell r="AM693">
            <v>105.611</v>
          </cell>
          <cell r="AN693">
            <v>101.4508</v>
          </cell>
          <cell r="AO693">
            <v>15.7</v>
          </cell>
          <cell r="AP693">
            <v>97.5</v>
          </cell>
          <cell r="AQ693">
            <v>109.3</v>
          </cell>
          <cell r="AR693">
            <v>17.5</v>
          </cell>
          <cell r="AS693">
            <v>1.5</v>
          </cell>
          <cell r="AT693">
            <v>112</v>
          </cell>
          <cell r="AU693">
            <v>100.39</v>
          </cell>
          <cell r="AV693">
            <v>98.6</v>
          </cell>
          <cell r="AX693">
            <v>94.8</v>
          </cell>
          <cell r="AY693">
            <v>96.6</v>
          </cell>
          <cell r="AZ693">
            <v>107.9</v>
          </cell>
          <cell r="BA693">
            <v>100.2</v>
          </cell>
          <cell r="BB693">
            <v>113.3</v>
          </cell>
          <cell r="BC693">
            <v>100.4</v>
          </cell>
          <cell r="BE693">
            <v>31.7</v>
          </cell>
          <cell r="BF693">
            <v>120.3</v>
          </cell>
          <cell r="BI693">
            <v>110.1</v>
          </cell>
          <cell r="BL693">
            <v>105.63</v>
          </cell>
          <cell r="BM693">
            <v>85.5</v>
          </cell>
          <cell r="BN693">
            <v>18.600000000000001</v>
          </cell>
          <cell r="BO693">
            <v>36.9</v>
          </cell>
          <cell r="BP693">
            <v>104</v>
          </cell>
          <cell r="BQ693">
            <v>101.3</v>
          </cell>
          <cell r="BR693">
            <v>104.6</v>
          </cell>
          <cell r="BS693">
            <v>105.8</v>
          </cell>
          <cell r="BT693">
            <v>17.2</v>
          </cell>
          <cell r="BU693">
            <v>17.600000000000001</v>
          </cell>
          <cell r="BV693">
            <v>101.9</v>
          </cell>
          <cell r="BW693">
            <v>30</v>
          </cell>
          <cell r="BX693">
            <v>7.1</v>
          </cell>
          <cell r="BY693">
            <v>24.8</v>
          </cell>
          <cell r="BZ693">
            <v>30</v>
          </cell>
          <cell r="CA693">
            <v>10.6</v>
          </cell>
          <cell r="CB693">
            <v>44.6</v>
          </cell>
          <cell r="CC693">
            <v>60.9</v>
          </cell>
          <cell r="CD693">
            <v>54.8</v>
          </cell>
          <cell r="CE693">
            <v>44170</v>
          </cell>
          <cell r="CF693">
            <v>2799388</v>
          </cell>
          <cell r="CG693">
            <v>121.6</v>
          </cell>
          <cell r="CH693">
            <v>120.1</v>
          </cell>
          <cell r="CI693">
            <v>125.6</v>
          </cell>
          <cell r="CJ693">
            <v>118.8</v>
          </cell>
          <cell r="CK693">
            <v>19.3</v>
          </cell>
          <cell r="CL693">
            <v>3.5</v>
          </cell>
          <cell r="CM693">
            <v>17.2</v>
          </cell>
          <cell r="CN693">
            <v>77.5</v>
          </cell>
          <cell r="CO693">
            <v>78.099999999999994</v>
          </cell>
          <cell r="CP693">
            <v>104.4</v>
          </cell>
          <cell r="CQ693">
            <v>142.712356567</v>
          </cell>
          <cell r="CR693">
            <v>13.68</v>
          </cell>
          <cell r="CS693">
            <v>94.3</v>
          </cell>
          <cell r="CT693">
            <v>100.1</v>
          </cell>
          <cell r="CU693">
            <v>113.2863</v>
          </cell>
          <cell r="CV693">
            <v>8.2899999999999991</v>
          </cell>
          <cell r="CW693">
            <v>4.9000000000000004</v>
          </cell>
          <cell r="CX693">
            <v>116</v>
          </cell>
          <cell r="CY693">
            <v>114.4</v>
          </cell>
          <cell r="CZ693">
            <v>109.6</v>
          </cell>
          <cell r="DA693">
            <v>5.6</v>
          </cell>
          <cell r="DB693">
            <v>97.5</v>
          </cell>
          <cell r="DE693">
            <v>106.4</v>
          </cell>
          <cell r="DF693">
            <v>101.1</v>
          </cell>
          <cell r="DG693">
            <v>105.2</v>
          </cell>
          <cell r="DH693">
            <v>106.4</v>
          </cell>
          <cell r="DI693">
            <v>106.7</v>
          </cell>
          <cell r="DJ693">
            <v>147.24911384000001</v>
          </cell>
          <cell r="DK693">
            <v>119.8</v>
          </cell>
          <cell r="DL693">
            <v>121.5</v>
          </cell>
          <cell r="DM693">
            <v>104.6</v>
          </cell>
          <cell r="DN693">
            <v>33.631708000000003</v>
          </cell>
          <cell r="DO693">
            <v>108.7</v>
          </cell>
          <cell r="DP693">
            <v>111</v>
          </cell>
          <cell r="DQ693">
            <v>104.7</v>
          </cell>
        </row>
        <row r="694">
          <cell r="B694">
            <v>103.5</v>
          </cell>
          <cell r="C694">
            <v>106.6</v>
          </cell>
          <cell r="D694">
            <v>109.9</v>
          </cell>
          <cell r="E694">
            <v>103.4</v>
          </cell>
          <cell r="F694">
            <v>109.5</v>
          </cell>
          <cell r="G694">
            <v>1.180674</v>
          </cell>
          <cell r="H694">
            <v>2002.3</v>
          </cell>
          <cell r="I694">
            <v>2846.6</v>
          </cell>
          <cell r="J694">
            <v>-0.32900000000000001</v>
          </cell>
          <cell r="K694">
            <v>0.4</v>
          </cell>
          <cell r="L694">
            <v>12055.8</v>
          </cell>
          <cell r="M694">
            <v>253679</v>
          </cell>
          <cell r="N694">
            <v>106.9</v>
          </cell>
          <cell r="O694">
            <v>1712</v>
          </cell>
          <cell r="P694">
            <v>5.6</v>
          </cell>
          <cell r="Q694">
            <v>24.6</v>
          </cell>
          <cell r="R694">
            <v>7.1</v>
          </cell>
          <cell r="W694">
            <v>4.9000000000000004</v>
          </cell>
          <cell r="X694">
            <v>110.8</v>
          </cell>
          <cell r="Y694">
            <v>19.3</v>
          </cell>
          <cell r="Z694">
            <v>97.6</v>
          </cell>
          <cell r="AA694">
            <v>91.1</v>
          </cell>
          <cell r="AB694">
            <v>89.8</v>
          </cell>
          <cell r="AC694">
            <v>1.180674</v>
          </cell>
          <cell r="AD694">
            <v>106.9</v>
          </cell>
          <cell r="AE694">
            <v>13.2</v>
          </cell>
          <cell r="AF694">
            <v>101.724138</v>
          </cell>
          <cell r="AG694">
            <v>51.93</v>
          </cell>
          <cell r="AH694">
            <v>102.1</v>
          </cell>
          <cell r="AI694">
            <v>110.8</v>
          </cell>
          <cell r="AJ694">
            <v>21</v>
          </cell>
          <cell r="AK694">
            <v>7.7</v>
          </cell>
          <cell r="AL694">
            <v>17.600000000000001</v>
          </cell>
          <cell r="AM694">
            <v>105.9032</v>
          </cell>
          <cell r="AN694">
            <v>101.59229999999999</v>
          </cell>
          <cell r="AO694">
            <v>18.2</v>
          </cell>
          <cell r="AP694">
            <v>93.5</v>
          </cell>
          <cell r="AQ694">
            <v>109.5</v>
          </cell>
          <cell r="AR694">
            <v>10</v>
          </cell>
          <cell r="AS694">
            <v>1.4</v>
          </cell>
          <cell r="AT694">
            <v>111.6</v>
          </cell>
          <cell r="AU694">
            <v>101.43</v>
          </cell>
          <cell r="AV694">
            <v>98.7</v>
          </cell>
          <cell r="AX694">
            <v>99.2</v>
          </cell>
          <cell r="AY694">
            <v>100.9</v>
          </cell>
          <cell r="AZ694">
            <v>111.4</v>
          </cell>
          <cell r="BA694">
            <v>96.6</v>
          </cell>
          <cell r="BB694">
            <v>121.6</v>
          </cell>
          <cell r="BC694">
            <v>100.3</v>
          </cell>
          <cell r="BE694">
            <v>20.5</v>
          </cell>
          <cell r="BF694">
            <v>121.4</v>
          </cell>
          <cell r="BI694">
            <v>111.7</v>
          </cell>
          <cell r="BL694">
            <v>108.55</v>
          </cell>
          <cell r="BM694">
            <v>86.87</v>
          </cell>
          <cell r="BN694">
            <v>18.8</v>
          </cell>
          <cell r="BO694">
            <v>35.6</v>
          </cell>
          <cell r="BP694">
            <v>108.1</v>
          </cell>
          <cell r="BQ694">
            <v>106.7</v>
          </cell>
          <cell r="BR694">
            <v>107.9</v>
          </cell>
          <cell r="BS694">
            <v>105.3</v>
          </cell>
          <cell r="BT694">
            <v>19.399999999999999</v>
          </cell>
          <cell r="BU694">
            <v>15.8</v>
          </cell>
          <cell r="BV694">
            <v>104.9</v>
          </cell>
          <cell r="BW694">
            <v>30</v>
          </cell>
          <cell r="BX694">
            <v>1.5</v>
          </cell>
          <cell r="BY694">
            <v>22.2</v>
          </cell>
          <cell r="BZ694">
            <v>29.8</v>
          </cell>
          <cell r="CA694">
            <v>10.8</v>
          </cell>
          <cell r="CB694">
            <v>30.4</v>
          </cell>
          <cell r="CC694">
            <v>61.4</v>
          </cell>
          <cell r="CD694">
            <v>58.1</v>
          </cell>
          <cell r="CE694">
            <v>44210</v>
          </cell>
          <cell r="CF694">
            <v>2808831</v>
          </cell>
          <cell r="CG694">
            <v>119.7</v>
          </cell>
          <cell r="CH694">
            <v>117.7</v>
          </cell>
          <cell r="CI694">
            <v>124</v>
          </cell>
          <cell r="CJ694">
            <v>117.1</v>
          </cell>
          <cell r="CK694">
            <v>19.3</v>
          </cell>
          <cell r="CL694">
            <v>2.1</v>
          </cell>
          <cell r="CM694">
            <v>19.399999999999999</v>
          </cell>
          <cell r="CN694">
            <v>78.400000000000006</v>
          </cell>
          <cell r="CO694">
            <v>79.599999999999994</v>
          </cell>
          <cell r="CP694">
            <v>106.2</v>
          </cell>
          <cell r="CQ694">
            <v>104.730804443</v>
          </cell>
          <cell r="CR694">
            <v>13.53</v>
          </cell>
          <cell r="CS694">
            <v>94.3</v>
          </cell>
          <cell r="CT694">
            <v>102.2</v>
          </cell>
          <cell r="CU694">
            <v>115.0395</v>
          </cell>
          <cell r="CV694">
            <v>8.7100000000000009</v>
          </cell>
          <cell r="CW694">
            <v>4.9000000000000004</v>
          </cell>
          <cell r="CX694">
            <v>113.7</v>
          </cell>
          <cell r="CY694">
            <v>111.6</v>
          </cell>
          <cell r="CZ694">
            <v>109.4</v>
          </cell>
          <cell r="DA694">
            <v>7.2</v>
          </cell>
          <cell r="DB694">
            <v>100.3</v>
          </cell>
          <cell r="DE694">
            <v>105.9</v>
          </cell>
          <cell r="DF694">
            <v>101.1</v>
          </cell>
          <cell r="DG694">
            <v>105.4</v>
          </cell>
          <cell r="DH694">
            <v>109.1</v>
          </cell>
          <cell r="DI694">
            <v>108.7</v>
          </cell>
          <cell r="DJ694">
            <v>140.126408513</v>
          </cell>
          <cell r="DK694">
            <v>120.9</v>
          </cell>
          <cell r="DL694">
            <v>122.1</v>
          </cell>
          <cell r="DM694">
            <v>106.9</v>
          </cell>
          <cell r="DN694">
            <v>34.961181000000003</v>
          </cell>
          <cell r="DO694">
            <v>110.2</v>
          </cell>
          <cell r="DP694">
            <v>112</v>
          </cell>
          <cell r="DQ694">
            <v>107</v>
          </cell>
        </row>
        <row r="695">
          <cell r="B695">
            <v>103.6</v>
          </cell>
          <cell r="C695">
            <v>106.4</v>
          </cell>
          <cell r="D695">
            <v>109.2</v>
          </cell>
          <cell r="E695">
            <v>103.7</v>
          </cell>
          <cell r="F695">
            <v>109.5</v>
          </cell>
          <cell r="G695">
            <v>1.191457</v>
          </cell>
          <cell r="H695">
            <v>2008.2</v>
          </cell>
          <cell r="I695">
            <v>2857.9</v>
          </cell>
          <cell r="J695">
            <v>-0.32900000000000001</v>
          </cell>
          <cell r="K695">
            <v>0.4</v>
          </cell>
          <cell r="L695">
            <v>12828.9</v>
          </cell>
          <cell r="M695">
            <v>288035</v>
          </cell>
          <cell r="N695">
            <v>106</v>
          </cell>
          <cell r="O695">
            <v>1621</v>
          </cell>
          <cell r="P695">
            <v>5.6</v>
          </cell>
          <cell r="Q695">
            <v>25.9</v>
          </cell>
          <cell r="R695">
            <v>5.4</v>
          </cell>
          <cell r="W695">
            <v>6.5</v>
          </cell>
          <cell r="X695">
            <v>112.1</v>
          </cell>
          <cell r="Y695">
            <v>19.600000000000001</v>
          </cell>
          <cell r="Z695">
            <v>97.5</v>
          </cell>
          <cell r="AA695">
            <v>91.1</v>
          </cell>
          <cell r="AB695">
            <v>89.7</v>
          </cell>
          <cell r="AC695">
            <v>1.191457</v>
          </cell>
          <cell r="AD695">
            <v>106</v>
          </cell>
          <cell r="AE695">
            <v>15.5</v>
          </cell>
          <cell r="AF695">
            <v>101.208459</v>
          </cell>
          <cell r="AG695">
            <v>55.56</v>
          </cell>
          <cell r="AH695">
            <v>102.3</v>
          </cell>
          <cell r="AI695">
            <v>112.1</v>
          </cell>
          <cell r="AJ695">
            <v>18.100000000000001</v>
          </cell>
          <cell r="AK695">
            <v>7.1</v>
          </cell>
          <cell r="AL695">
            <v>16.7</v>
          </cell>
          <cell r="AM695">
            <v>106.1733</v>
          </cell>
          <cell r="AN695">
            <v>101.7135</v>
          </cell>
          <cell r="AO695">
            <v>18.5</v>
          </cell>
          <cell r="AP695">
            <v>95</v>
          </cell>
          <cell r="AQ695">
            <v>109.6</v>
          </cell>
          <cell r="AR695">
            <v>17</v>
          </cell>
          <cell r="AS695">
            <v>2.1</v>
          </cell>
          <cell r="AT695">
            <v>112.1</v>
          </cell>
          <cell r="AU695">
            <v>101.44</v>
          </cell>
          <cell r="AV695">
            <v>99.4</v>
          </cell>
          <cell r="AX695">
            <v>105.3</v>
          </cell>
          <cell r="AY695">
            <v>106.1</v>
          </cell>
          <cell r="AZ695">
            <v>111.5</v>
          </cell>
          <cell r="BA695">
            <v>96.8</v>
          </cell>
          <cell r="BB695">
            <v>121.7</v>
          </cell>
          <cell r="BC695">
            <v>100.5</v>
          </cell>
          <cell r="BE695">
            <v>16.2</v>
          </cell>
          <cell r="BF695">
            <v>122</v>
          </cell>
          <cell r="BI695">
            <v>110.3</v>
          </cell>
          <cell r="BL695">
            <v>107.8</v>
          </cell>
          <cell r="BM695">
            <v>85.54</v>
          </cell>
          <cell r="BN695">
            <v>15.5</v>
          </cell>
          <cell r="BO695">
            <v>32.6</v>
          </cell>
          <cell r="BP695">
            <v>106</v>
          </cell>
          <cell r="BQ695">
            <v>104.6</v>
          </cell>
          <cell r="BR695">
            <v>106.8</v>
          </cell>
          <cell r="BS695">
            <v>107</v>
          </cell>
          <cell r="BT695">
            <v>20.100000000000001</v>
          </cell>
          <cell r="BU695">
            <v>20.7</v>
          </cell>
          <cell r="BV695">
            <v>104.1</v>
          </cell>
          <cell r="BW695">
            <v>30.3</v>
          </cell>
          <cell r="BX695">
            <v>4.2</v>
          </cell>
          <cell r="BY695">
            <v>23.6</v>
          </cell>
          <cell r="BZ695">
            <v>29</v>
          </cell>
          <cell r="CA695">
            <v>10.9</v>
          </cell>
          <cell r="CB695">
            <v>33.4</v>
          </cell>
          <cell r="CC695">
            <v>52.7</v>
          </cell>
          <cell r="CD695">
            <v>57</v>
          </cell>
          <cell r="CE695">
            <v>44255</v>
          </cell>
          <cell r="CF695">
            <v>2822740</v>
          </cell>
          <cell r="CG695">
            <v>119.7</v>
          </cell>
          <cell r="CH695">
            <v>114.8</v>
          </cell>
          <cell r="CI695">
            <v>125.2</v>
          </cell>
          <cell r="CJ695">
            <v>117.6</v>
          </cell>
          <cell r="CK695">
            <v>19</v>
          </cell>
          <cell r="CL695">
            <v>1.4</v>
          </cell>
          <cell r="CM695">
            <v>20.100000000000001</v>
          </cell>
          <cell r="CN695">
            <v>79</v>
          </cell>
          <cell r="CO695">
            <v>80.099999999999994</v>
          </cell>
          <cell r="CP695">
            <v>107.4</v>
          </cell>
          <cell r="CQ695">
            <v>164.52679443400001</v>
          </cell>
          <cell r="CR695">
            <v>14.86</v>
          </cell>
          <cell r="CS695">
            <v>94.3</v>
          </cell>
          <cell r="CT695">
            <v>102.2</v>
          </cell>
          <cell r="CU695">
            <v>115.0166</v>
          </cell>
          <cell r="CV695">
            <v>8.1300000000000008</v>
          </cell>
          <cell r="CW695">
            <v>4.8</v>
          </cell>
          <cell r="CX695">
            <v>113.5</v>
          </cell>
          <cell r="CY695">
            <v>108.6</v>
          </cell>
          <cell r="CZ695">
            <v>109.4</v>
          </cell>
          <cell r="DA695">
            <v>6.5</v>
          </cell>
          <cell r="DB695">
            <v>98.2</v>
          </cell>
          <cell r="DE695">
            <v>106</v>
          </cell>
          <cell r="DF695">
            <v>101.3</v>
          </cell>
          <cell r="DG695">
            <v>106.8</v>
          </cell>
          <cell r="DH695">
            <v>112</v>
          </cell>
          <cell r="DI695">
            <v>108.2</v>
          </cell>
          <cell r="DJ695">
            <v>156.29334081799999</v>
          </cell>
          <cell r="DK695">
            <v>121.3</v>
          </cell>
          <cell r="DL695">
            <v>122.1</v>
          </cell>
          <cell r="DM695">
            <v>106.4</v>
          </cell>
          <cell r="DN695">
            <v>35.952240000000003</v>
          </cell>
          <cell r="DO695">
            <v>110.4</v>
          </cell>
          <cell r="DP695">
            <v>112.8</v>
          </cell>
          <cell r="DQ695">
            <v>106</v>
          </cell>
        </row>
        <row r="696">
          <cell r="B696">
            <v>104.2</v>
          </cell>
          <cell r="C696">
            <v>107.2</v>
          </cell>
          <cell r="D696">
            <v>109.6</v>
          </cell>
          <cell r="E696">
            <v>104.8</v>
          </cell>
          <cell r="F696">
            <v>110.6</v>
          </cell>
          <cell r="G696">
            <v>1.175586</v>
          </cell>
          <cell r="H696">
            <v>2023</v>
          </cell>
          <cell r="I696">
            <v>2858.7</v>
          </cell>
          <cell r="J696">
            <v>-0.33</v>
          </cell>
          <cell r="K696">
            <v>0.4</v>
          </cell>
          <cell r="L696">
            <v>13229.6</v>
          </cell>
          <cell r="M696">
            <v>272855</v>
          </cell>
          <cell r="N696">
            <v>104.3</v>
          </cell>
          <cell r="O696">
            <v>1637</v>
          </cell>
          <cell r="P696">
            <v>5.6</v>
          </cell>
          <cell r="Q696">
            <v>21.8</v>
          </cell>
          <cell r="R696">
            <v>7</v>
          </cell>
          <cell r="W696">
            <v>6.2</v>
          </cell>
          <cell r="X696">
            <v>112.8</v>
          </cell>
          <cell r="Y696">
            <v>20.8</v>
          </cell>
          <cell r="Z696">
            <v>97.2</v>
          </cell>
          <cell r="AA696">
            <v>90.7</v>
          </cell>
          <cell r="AB696">
            <v>89.2</v>
          </cell>
          <cell r="AC696">
            <v>1.175586</v>
          </cell>
          <cell r="AD696">
            <v>104.7</v>
          </cell>
          <cell r="AE696">
            <v>18.100000000000001</v>
          </cell>
          <cell r="AF696">
            <v>100.700701</v>
          </cell>
          <cell r="AG696">
            <v>57.54</v>
          </cell>
          <cell r="AH696">
            <v>102.1</v>
          </cell>
          <cell r="AI696">
            <v>112.8</v>
          </cell>
          <cell r="AJ696">
            <v>19.899999999999999</v>
          </cell>
          <cell r="AK696">
            <v>9.4</v>
          </cell>
          <cell r="AL696">
            <v>15.8</v>
          </cell>
          <cell r="AM696">
            <v>106.41249999999999</v>
          </cell>
          <cell r="AN696">
            <v>101.8061</v>
          </cell>
          <cell r="AO696">
            <v>18.8</v>
          </cell>
          <cell r="AP696">
            <v>93.1</v>
          </cell>
          <cell r="AQ696">
            <v>110.2</v>
          </cell>
          <cell r="AR696">
            <v>17.600000000000001</v>
          </cell>
          <cell r="AS696">
            <v>3.2</v>
          </cell>
          <cell r="AT696">
            <v>113.6</v>
          </cell>
          <cell r="AU696">
            <v>101.31</v>
          </cell>
          <cell r="AV696">
            <v>100.1</v>
          </cell>
          <cell r="AX696">
            <v>108.3</v>
          </cell>
          <cell r="AY696">
            <v>108.5</v>
          </cell>
          <cell r="AZ696">
            <v>109.5</v>
          </cell>
          <cell r="BA696">
            <v>96.8</v>
          </cell>
          <cell r="BB696">
            <v>118.3</v>
          </cell>
          <cell r="BC696">
            <v>100.8</v>
          </cell>
          <cell r="BE696">
            <v>22.4</v>
          </cell>
          <cell r="BF696">
            <v>120.5</v>
          </cell>
          <cell r="BI696">
            <v>109.6</v>
          </cell>
          <cell r="BL696">
            <v>107.06</v>
          </cell>
          <cell r="BM696">
            <v>87.05</v>
          </cell>
          <cell r="BN696">
            <v>20.8</v>
          </cell>
          <cell r="BO696">
            <v>38.200000000000003</v>
          </cell>
          <cell r="BP696">
            <v>104.2</v>
          </cell>
          <cell r="BQ696">
            <v>100.1</v>
          </cell>
          <cell r="BR696">
            <v>103.1</v>
          </cell>
          <cell r="BS696">
            <v>105.8</v>
          </cell>
          <cell r="BT696">
            <v>18</v>
          </cell>
          <cell r="BU696">
            <v>21.8</v>
          </cell>
          <cell r="BV696">
            <v>102.4</v>
          </cell>
          <cell r="BW696">
            <v>30.8</v>
          </cell>
          <cell r="BX696">
            <v>8.1999999999999993</v>
          </cell>
          <cell r="BY696">
            <v>21.6</v>
          </cell>
          <cell r="BZ696">
            <v>31.1</v>
          </cell>
          <cell r="CA696">
            <v>10.8</v>
          </cell>
          <cell r="CB696">
            <v>43.5</v>
          </cell>
          <cell r="CC696">
            <v>48.7</v>
          </cell>
          <cell r="CD696">
            <v>59.2</v>
          </cell>
          <cell r="CE696">
            <v>44284</v>
          </cell>
          <cell r="CF696">
            <v>2831946</v>
          </cell>
          <cell r="CG696">
            <v>119.4</v>
          </cell>
          <cell r="CH696">
            <v>123</v>
          </cell>
          <cell r="CI696">
            <v>126.7</v>
          </cell>
          <cell r="CJ696">
            <v>111.1</v>
          </cell>
          <cell r="CK696">
            <v>21.5</v>
          </cell>
          <cell r="CL696">
            <v>3.3</v>
          </cell>
          <cell r="CM696">
            <v>18</v>
          </cell>
          <cell r="CN696">
            <v>77.5</v>
          </cell>
          <cell r="CO696">
            <v>78</v>
          </cell>
          <cell r="CP696">
            <v>103.9</v>
          </cell>
          <cell r="CQ696">
            <v>142.697509766</v>
          </cell>
          <cell r="CR696">
            <v>11.81</v>
          </cell>
          <cell r="CS696">
            <v>94.1</v>
          </cell>
          <cell r="CT696">
            <v>101.7</v>
          </cell>
          <cell r="CU696">
            <v>114.8105</v>
          </cell>
          <cell r="CV696">
            <v>8.3699999999999992</v>
          </cell>
          <cell r="CW696">
            <v>5.18</v>
          </cell>
          <cell r="CX696">
            <v>112.9</v>
          </cell>
          <cell r="CY696">
            <v>116.1</v>
          </cell>
          <cell r="CZ696">
            <v>109.4</v>
          </cell>
          <cell r="DA696">
            <v>8.6</v>
          </cell>
          <cell r="DB696">
            <v>99.3</v>
          </cell>
          <cell r="DE696">
            <v>106.7</v>
          </cell>
          <cell r="DF696">
            <v>101.7</v>
          </cell>
          <cell r="DG696">
            <v>108.6</v>
          </cell>
          <cell r="DH696">
            <v>113.4</v>
          </cell>
          <cell r="DI696">
            <v>105.1</v>
          </cell>
          <cell r="DJ696">
            <v>148.915812273</v>
          </cell>
          <cell r="DK696">
            <v>120.8</v>
          </cell>
          <cell r="DL696">
            <v>122.1</v>
          </cell>
          <cell r="DM696">
            <v>104.8</v>
          </cell>
          <cell r="DN696">
            <v>37.091025000000002</v>
          </cell>
          <cell r="DO696">
            <v>110.1</v>
          </cell>
          <cell r="DP696">
            <v>112.6</v>
          </cell>
          <cell r="DQ696">
            <v>104.3</v>
          </cell>
        </row>
        <row r="697">
          <cell r="B697">
            <v>104.7</v>
          </cell>
          <cell r="C697">
            <v>107.6</v>
          </cell>
          <cell r="D697">
            <v>109.5</v>
          </cell>
          <cell r="E697">
            <v>105.8</v>
          </cell>
          <cell r="F697">
            <v>110.8</v>
          </cell>
          <cell r="G697">
            <v>1.1738</v>
          </cell>
          <cell r="H697">
            <v>2056.1</v>
          </cell>
          <cell r="I697">
            <v>2871.9</v>
          </cell>
          <cell r="J697">
            <v>-0.32900000000000001</v>
          </cell>
          <cell r="K697">
            <v>0.3</v>
          </cell>
          <cell r="L697">
            <v>13024</v>
          </cell>
          <cell r="M697">
            <v>302636</v>
          </cell>
          <cell r="N697">
            <v>108.2</v>
          </cell>
          <cell r="O697">
            <v>1771</v>
          </cell>
          <cell r="P697">
            <v>5.5</v>
          </cell>
          <cell r="Q697">
            <v>19.8</v>
          </cell>
          <cell r="R697">
            <v>8.8000000000000007</v>
          </cell>
          <cell r="W697">
            <v>6.7</v>
          </cell>
          <cell r="X697">
            <v>113.7</v>
          </cell>
          <cell r="Y697">
            <v>20.6</v>
          </cell>
          <cell r="Z697">
            <v>97.6</v>
          </cell>
          <cell r="AA697">
            <v>90.9</v>
          </cell>
          <cell r="AB697">
            <v>89.6</v>
          </cell>
          <cell r="AC697">
            <v>1.1738</v>
          </cell>
          <cell r="AD697">
            <v>107.9</v>
          </cell>
          <cell r="AE697">
            <v>17</v>
          </cell>
          <cell r="AF697">
            <v>100.198807</v>
          </cell>
          <cell r="AG697">
            <v>62.84</v>
          </cell>
          <cell r="AH697">
            <v>102.6</v>
          </cell>
          <cell r="AI697">
            <v>113.7</v>
          </cell>
          <cell r="AJ697">
            <v>23</v>
          </cell>
          <cell r="AK697">
            <v>8.1999999999999993</v>
          </cell>
          <cell r="AL697">
            <v>16.100000000000001</v>
          </cell>
          <cell r="AM697">
            <v>106.6095</v>
          </cell>
          <cell r="AN697">
            <v>101.85939999999999</v>
          </cell>
          <cell r="AO697">
            <v>17.8</v>
          </cell>
          <cell r="AP697">
            <v>93.5</v>
          </cell>
          <cell r="AQ697">
            <v>109.1</v>
          </cell>
          <cell r="AR697">
            <v>18.7</v>
          </cell>
          <cell r="AS697">
            <v>2.9</v>
          </cell>
          <cell r="AT697">
            <v>114</v>
          </cell>
          <cell r="AU697">
            <v>101.46</v>
          </cell>
          <cell r="AV697">
            <v>100.8</v>
          </cell>
          <cell r="AX697">
            <v>117.5</v>
          </cell>
          <cell r="AY697">
            <v>116.5</v>
          </cell>
          <cell r="AZ697">
            <v>110.5</v>
          </cell>
          <cell r="BA697">
            <v>96.6</v>
          </cell>
          <cell r="BB697">
            <v>120.1</v>
          </cell>
          <cell r="BC697">
            <v>101</v>
          </cell>
          <cell r="BE697">
            <v>23.5</v>
          </cell>
          <cell r="BF697">
            <v>123.8</v>
          </cell>
          <cell r="BI697">
            <v>111.9</v>
          </cell>
          <cell r="BL697">
            <v>110.6</v>
          </cell>
          <cell r="BM697">
            <v>88.15</v>
          </cell>
          <cell r="BN697">
            <v>23.5</v>
          </cell>
          <cell r="BO697">
            <v>38.700000000000003</v>
          </cell>
          <cell r="BP697">
            <v>109.2</v>
          </cell>
          <cell r="BQ697">
            <v>104.5</v>
          </cell>
          <cell r="BR697">
            <v>108.1</v>
          </cell>
          <cell r="BS697">
            <v>106.8</v>
          </cell>
          <cell r="BT697">
            <v>17.899999999999999</v>
          </cell>
          <cell r="BU697">
            <v>17.2</v>
          </cell>
          <cell r="BV697">
            <v>105</v>
          </cell>
          <cell r="BW697">
            <v>31.4</v>
          </cell>
          <cell r="BX697">
            <v>7</v>
          </cell>
          <cell r="BY697">
            <v>25.1</v>
          </cell>
          <cell r="BZ697">
            <v>33.299999999999997</v>
          </cell>
          <cell r="CA697">
            <v>10.7</v>
          </cell>
          <cell r="CB697">
            <v>44.3</v>
          </cell>
          <cell r="CC697">
            <v>47.9</v>
          </cell>
          <cell r="CD697">
            <v>58.5</v>
          </cell>
          <cell r="CE697">
            <v>44348</v>
          </cell>
          <cell r="CF697">
            <v>2851725</v>
          </cell>
          <cell r="CG697">
            <v>126.7</v>
          </cell>
          <cell r="CH697">
            <v>123.4</v>
          </cell>
          <cell r="CI697">
            <v>126</v>
          </cell>
          <cell r="CJ697">
            <v>129</v>
          </cell>
          <cell r="CK697">
            <v>19.8</v>
          </cell>
          <cell r="CL697">
            <v>7.4</v>
          </cell>
          <cell r="CM697">
            <v>17.899999999999999</v>
          </cell>
          <cell r="CN697">
            <v>77.3</v>
          </cell>
          <cell r="CO697">
            <v>77.599999999999994</v>
          </cell>
          <cell r="CP697">
            <v>108.9</v>
          </cell>
          <cell r="CQ697">
            <v>189.6355896</v>
          </cell>
          <cell r="CR697">
            <v>11.89</v>
          </cell>
          <cell r="CS697">
            <v>94.4</v>
          </cell>
          <cell r="CT697">
            <v>102.2</v>
          </cell>
          <cell r="CU697">
            <v>115.0026</v>
          </cell>
          <cell r="CV697">
            <v>8.18</v>
          </cell>
          <cell r="CW697">
            <v>4.76</v>
          </cell>
          <cell r="CX697">
            <v>118.8</v>
          </cell>
          <cell r="CY697">
            <v>115.7</v>
          </cell>
          <cell r="CZ697">
            <v>109.8</v>
          </cell>
          <cell r="DA697">
            <v>3.2</v>
          </cell>
          <cell r="DB697">
            <v>99.1</v>
          </cell>
          <cell r="DE697">
            <v>106.4</v>
          </cell>
          <cell r="DF697">
            <v>103</v>
          </cell>
          <cell r="DG697">
            <v>106.5</v>
          </cell>
          <cell r="DH697">
            <v>111.3</v>
          </cell>
          <cell r="DI697">
            <v>110.4</v>
          </cell>
          <cell r="DJ697">
            <v>154.99837410399999</v>
          </cell>
          <cell r="DK697">
            <v>123.4</v>
          </cell>
          <cell r="DL697">
            <v>123.1</v>
          </cell>
          <cell r="DM697">
            <v>108.2</v>
          </cell>
          <cell r="DN697">
            <v>37.689666000000003</v>
          </cell>
          <cell r="DO697">
            <v>112.6</v>
          </cell>
          <cell r="DP697">
            <v>115.1</v>
          </cell>
          <cell r="DQ697">
            <v>108.3</v>
          </cell>
        </row>
        <row r="698">
          <cell r="B698">
            <v>104.4</v>
          </cell>
          <cell r="C698">
            <v>107.3</v>
          </cell>
          <cell r="D698">
            <v>109.7</v>
          </cell>
          <cell r="E698">
            <v>104.8</v>
          </cell>
          <cell r="F698">
            <v>113.8</v>
          </cell>
          <cell r="G698">
            <v>1.183621</v>
          </cell>
          <cell r="H698">
            <v>2045.5</v>
          </cell>
          <cell r="I698">
            <v>2885.1</v>
          </cell>
          <cell r="J698">
            <v>-0.32800000000000001</v>
          </cell>
          <cell r="K698">
            <v>0.3</v>
          </cell>
          <cell r="L698">
            <v>12917.6</v>
          </cell>
          <cell r="M698">
            <v>253950</v>
          </cell>
          <cell r="N698">
            <v>107.8</v>
          </cell>
          <cell r="O698">
            <v>1521</v>
          </cell>
          <cell r="P698">
            <v>5.5</v>
          </cell>
          <cell r="Q698">
            <v>24.8</v>
          </cell>
          <cell r="R698">
            <v>9.1999999999999993</v>
          </cell>
          <cell r="W698">
            <v>7.4</v>
          </cell>
          <cell r="X698">
            <v>118.8</v>
          </cell>
          <cell r="Y698">
            <v>19.899999999999999</v>
          </cell>
          <cell r="Z698">
            <v>97.7</v>
          </cell>
          <cell r="AA698">
            <v>91</v>
          </cell>
          <cell r="AB698">
            <v>89.7</v>
          </cell>
          <cell r="AC698">
            <v>1.183621</v>
          </cell>
          <cell r="AD698">
            <v>107.6</v>
          </cell>
          <cell r="AE698">
            <v>18</v>
          </cell>
          <cell r="AF698">
            <v>100</v>
          </cell>
          <cell r="AG698">
            <v>64.06</v>
          </cell>
          <cell r="AH698">
            <v>102.8</v>
          </cell>
          <cell r="AI698">
            <v>118.8</v>
          </cell>
          <cell r="AJ698">
            <v>23.2</v>
          </cell>
          <cell r="AK698">
            <v>7.5</v>
          </cell>
          <cell r="AL698">
            <v>21.3</v>
          </cell>
          <cell r="AM698">
            <v>106.7602</v>
          </cell>
          <cell r="AN698">
            <v>101.86969999999999</v>
          </cell>
          <cell r="AO698">
            <v>18.100000000000001</v>
          </cell>
          <cell r="AP698">
            <v>85</v>
          </cell>
          <cell r="AQ698">
            <v>109.9</v>
          </cell>
          <cell r="AR698">
            <v>17.399999999999999</v>
          </cell>
          <cell r="AS698">
            <v>2.2000000000000002</v>
          </cell>
          <cell r="AT698">
            <v>114.6</v>
          </cell>
          <cell r="AU698">
            <v>101.63</v>
          </cell>
          <cell r="AV698">
            <v>101.1</v>
          </cell>
          <cell r="AX698">
            <v>119.6</v>
          </cell>
          <cell r="AY698">
            <v>118.5</v>
          </cell>
          <cell r="AZ698">
            <v>111.4</v>
          </cell>
          <cell r="BA698">
            <v>94.6</v>
          </cell>
          <cell r="BB698">
            <v>123</v>
          </cell>
          <cell r="BC698">
            <v>101.1</v>
          </cell>
          <cell r="BE698">
            <v>21.1</v>
          </cell>
          <cell r="BF698">
            <v>124.6</v>
          </cell>
          <cell r="BI698">
            <v>109.2</v>
          </cell>
          <cell r="BL698">
            <v>110.4</v>
          </cell>
          <cell r="BM698">
            <v>89.15</v>
          </cell>
          <cell r="BN698">
            <v>14.9</v>
          </cell>
          <cell r="BO698">
            <v>34.799999999999997</v>
          </cell>
          <cell r="BP698">
            <v>107.9</v>
          </cell>
          <cell r="BQ698">
            <v>104.8</v>
          </cell>
          <cell r="BR698">
            <v>108.1</v>
          </cell>
          <cell r="BS698">
            <v>108.9</v>
          </cell>
          <cell r="BT698">
            <v>19.5</v>
          </cell>
          <cell r="BU698">
            <v>18.399999999999999</v>
          </cell>
          <cell r="BV698">
            <v>104.8</v>
          </cell>
          <cell r="BW698">
            <v>32.1</v>
          </cell>
          <cell r="BX698">
            <v>7.4</v>
          </cell>
          <cell r="BY698">
            <v>24.8</v>
          </cell>
          <cell r="BZ698">
            <v>30.8</v>
          </cell>
          <cell r="CA698">
            <v>10.7</v>
          </cell>
          <cell r="CB698">
            <v>45.2</v>
          </cell>
          <cell r="CC698">
            <v>54.3</v>
          </cell>
          <cell r="CD698">
            <v>57.1</v>
          </cell>
          <cell r="CE698">
            <v>44409</v>
          </cell>
          <cell r="CF698">
            <v>2850990</v>
          </cell>
          <cell r="CG698">
            <v>144</v>
          </cell>
          <cell r="CH698">
            <v>143.80000000000001</v>
          </cell>
          <cell r="CI698">
            <v>138.9</v>
          </cell>
          <cell r="CJ698">
            <v>148.6</v>
          </cell>
          <cell r="CK698">
            <v>17.5</v>
          </cell>
          <cell r="CL698">
            <v>5.2</v>
          </cell>
          <cell r="CM698">
            <v>19.5</v>
          </cell>
          <cell r="CN698">
            <v>77</v>
          </cell>
          <cell r="CO698">
            <v>77.400000000000006</v>
          </cell>
          <cell r="CP698">
            <v>108.1</v>
          </cell>
          <cell r="CQ698">
            <v>110.697692871</v>
          </cell>
          <cell r="CR698">
            <v>16.13</v>
          </cell>
          <cell r="CS698">
            <v>94.4</v>
          </cell>
          <cell r="CT698">
            <v>102.6</v>
          </cell>
          <cell r="CU698">
            <v>115.31059999999999</v>
          </cell>
          <cell r="CV698">
            <v>9.17</v>
          </cell>
          <cell r="CW698">
            <v>5.12</v>
          </cell>
          <cell r="CX698">
            <v>134.80000000000001</v>
          </cell>
          <cell r="CY698">
            <v>134.5</v>
          </cell>
          <cell r="CZ698">
            <v>110.1</v>
          </cell>
          <cell r="DA698">
            <v>5.0999999999999996</v>
          </cell>
          <cell r="DB698">
            <v>99.7</v>
          </cell>
          <cell r="DE698">
            <v>106.9</v>
          </cell>
          <cell r="DF698">
            <v>102.1</v>
          </cell>
          <cell r="DG698">
            <v>106</v>
          </cell>
          <cell r="DH698">
            <v>120.7</v>
          </cell>
          <cell r="DI698">
            <v>110.3</v>
          </cell>
          <cell r="DJ698">
            <v>148.592350012</v>
          </cell>
          <cell r="DK698">
            <v>124.4</v>
          </cell>
          <cell r="DL698">
            <v>123.8</v>
          </cell>
          <cell r="DM698">
            <v>107.8</v>
          </cell>
          <cell r="DN698">
            <v>37.985427000000001</v>
          </cell>
          <cell r="DO698">
            <v>110.4</v>
          </cell>
          <cell r="DP698">
            <v>114.5</v>
          </cell>
          <cell r="DQ698">
            <v>107.8</v>
          </cell>
        </row>
        <row r="699">
          <cell r="B699">
            <v>104.7</v>
          </cell>
          <cell r="C699">
            <v>108.3</v>
          </cell>
          <cell r="D699">
            <v>112.4</v>
          </cell>
          <cell r="E699">
            <v>104.4</v>
          </cell>
          <cell r="F699">
            <v>109.1</v>
          </cell>
          <cell r="G699">
            <v>1.2199500000000001</v>
          </cell>
          <cell r="H699">
            <v>2056.1999999999998</v>
          </cell>
          <cell r="I699">
            <v>2893.5</v>
          </cell>
          <cell r="J699">
            <v>-0.32800000000000001</v>
          </cell>
          <cell r="K699">
            <v>0.5</v>
          </cell>
          <cell r="L699">
            <v>13189.5</v>
          </cell>
          <cell r="M699">
            <v>269429</v>
          </cell>
          <cell r="N699">
            <v>107.1</v>
          </cell>
          <cell r="O699">
            <v>1608</v>
          </cell>
          <cell r="P699">
            <v>5.4</v>
          </cell>
          <cell r="Q699">
            <v>32.6</v>
          </cell>
          <cell r="R699">
            <v>4.9000000000000004</v>
          </cell>
          <cell r="W699">
            <v>12.3</v>
          </cell>
          <cell r="X699">
            <v>112.5</v>
          </cell>
          <cell r="Y699">
            <v>20.2</v>
          </cell>
          <cell r="Z699">
            <v>98.1</v>
          </cell>
          <cell r="AA699">
            <v>91.3</v>
          </cell>
          <cell r="AB699">
            <v>90</v>
          </cell>
          <cell r="AC699">
            <v>1.2199500000000001</v>
          </cell>
          <cell r="AD699">
            <v>106.7</v>
          </cell>
          <cell r="AE699">
            <v>19.899999999999999</v>
          </cell>
          <cell r="AF699">
            <v>99.704142000000004</v>
          </cell>
          <cell r="AG699">
            <v>68.89</v>
          </cell>
          <cell r="AH699">
            <v>102.9</v>
          </cell>
          <cell r="AI699">
            <v>112.5</v>
          </cell>
          <cell r="AJ699">
            <v>25</v>
          </cell>
          <cell r="AK699">
            <v>4.5</v>
          </cell>
          <cell r="AL699">
            <v>20.5</v>
          </cell>
          <cell r="AM699">
            <v>106.85939999999999</v>
          </cell>
          <cell r="AN699">
            <v>101.8323</v>
          </cell>
          <cell r="AO699">
            <v>17.600000000000001</v>
          </cell>
          <cell r="AP699">
            <v>70.599999999999994</v>
          </cell>
          <cell r="AQ699">
            <v>110.6</v>
          </cell>
          <cell r="AR699">
            <v>20.399999999999999</v>
          </cell>
          <cell r="AS699">
            <v>2.8</v>
          </cell>
          <cell r="AT699">
            <v>115.1</v>
          </cell>
          <cell r="AU699">
            <v>102.14</v>
          </cell>
          <cell r="AV699">
            <v>101.4</v>
          </cell>
          <cell r="AX699">
            <v>131</v>
          </cell>
          <cell r="AY699">
            <v>129</v>
          </cell>
          <cell r="AZ699">
            <v>116.5</v>
          </cell>
          <cell r="BA699">
            <v>95.8</v>
          </cell>
          <cell r="BB699">
            <v>130.9</v>
          </cell>
          <cell r="BC699">
            <v>101.2</v>
          </cell>
          <cell r="BE699">
            <v>24.5</v>
          </cell>
          <cell r="BF699">
            <v>125</v>
          </cell>
          <cell r="BI699">
            <v>118.7</v>
          </cell>
          <cell r="BL699">
            <v>110.36</v>
          </cell>
          <cell r="BM699">
            <v>89.26</v>
          </cell>
          <cell r="BN699">
            <v>16.8</v>
          </cell>
          <cell r="BO699">
            <v>38.1</v>
          </cell>
          <cell r="BP699">
            <v>107.9</v>
          </cell>
          <cell r="BQ699">
            <v>103.5</v>
          </cell>
          <cell r="BR699">
            <v>105.8</v>
          </cell>
          <cell r="BS699">
            <v>106</v>
          </cell>
          <cell r="BT699">
            <v>19.3</v>
          </cell>
          <cell r="BU699">
            <v>21.7</v>
          </cell>
          <cell r="BV699">
            <v>103.6</v>
          </cell>
          <cell r="BW699">
            <v>31.4</v>
          </cell>
          <cell r="BX699">
            <v>10</v>
          </cell>
          <cell r="BY699">
            <v>25.3</v>
          </cell>
          <cell r="BZ699">
            <v>33.299999999999997</v>
          </cell>
          <cell r="CA699">
            <v>10.8</v>
          </cell>
          <cell r="CB699">
            <v>54.4</v>
          </cell>
          <cell r="CC699">
            <v>56.8</v>
          </cell>
          <cell r="CD699">
            <v>60.4</v>
          </cell>
          <cell r="CE699">
            <v>44504</v>
          </cell>
          <cell r="CF699">
            <v>2862587</v>
          </cell>
          <cell r="CG699">
            <v>123.6</v>
          </cell>
          <cell r="CH699">
            <v>126.3</v>
          </cell>
          <cell r="CI699">
            <v>128.6</v>
          </cell>
          <cell r="CJ699">
            <v>117.9</v>
          </cell>
          <cell r="CK699">
            <v>21.7</v>
          </cell>
          <cell r="CL699">
            <v>5.7</v>
          </cell>
          <cell r="CM699">
            <v>19.3</v>
          </cell>
          <cell r="CN699">
            <v>80.8</v>
          </cell>
          <cell r="CO699">
            <v>80.099999999999994</v>
          </cell>
          <cell r="CP699">
            <v>105</v>
          </cell>
          <cell r="CQ699">
            <v>150.03556823700001</v>
          </cell>
          <cell r="CR699">
            <v>14.15</v>
          </cell>
          <cell r="CS699">
            <v>94.2</v>
          </cell>
          <cell r="CT699">
            <v>103.7</v>
          </cell>
          <cell r="CU699">
            <v>116.07250000000001</v>
          </cell>
          <cell r="CV699">
            <v>8.49</v>
          </cell>
          <cell r="CW699">
            <v>4.84</v>
          </cell>
          <cell r="CX699">
            <v>115.5</v>
          </cell>
          <cell r="CY699">
            <v>117.9</v>
          </cell>
          <cell r="CZ699">
            <v>109.6</v>
          </cell>
          <cell r="DA699">
            <v>-0.1</v>
          </cell>
          <cell r="DB699">
            <v>95.1</v>
          </cell>
          <cell r="DE699">
            <v>108.2</v>
          </cell>
          <cell r="DF699">
            <v>101.4</v>
          </cell>
          <cell r="DG699">
            <v>104.5</v>
          </cell>
          <cell r="DH699">
            <v>112.7</v>
          </cell>
          <cell r="DI699">
            <v>107.2</v>
          </cell>
          <cell r="DJ699">
            <v>150.536018713</v>
          </cell>
          <cell r="DK699">
            <v>124</v>
          </cell>
          <cell r="DL699">
            <v>123.8</v>
          </cell>
          <cell r="DM699">
            <v>106.3</v>
          </cell>
          <cell r="DN699">
            <v>37.604300000000002</v>
          </cell>
          <cell r="DO699">
            <v>111.7</v>
          </cell>
          <cell r="DP699">
            <v>116.1</v>
          </cell>
          <cell r="DQ699">
            <v>107.1</v>
          </cell>
        </row>
        <row r="700">
          <cell r="B700">
            <v>104.4</v>
          </cell>
          <cell r="C700">
            <v>107.1</v>
          </cell>
          <cell r="D700">
            <v>111.1</v>
          </cell>
          <cell r="E700">
            <v>103.1</v>
          </cell>
          <cell r="F700">
            <v>110.2</v>
          </cell>
          <cell r="G700">
            <v>1.23478</v>
          </cell>
          <cell r="H700">
            <v>2062.1</v>
          </cell>
          <cell r="I700">
            <v>2895.2</v>
          </cell>
          <cell r="J700">
            <v>-0.32800000000000001</v>
          </cell>
          <cell r="K700">
            <v>0.7</v>
          </cell>
          <cell r="L700">
            <v>12435.9</v>
          </cell>
          <cell r="M700">
            <v>261749</v>
          </cell>
          <cell r="N700">
            <v>105.5</v>
          </cell>
          <cell r="O700">
            <v>1624</v>
          </cell>
          <cell r="P700">
            <v>5.4</v>
          </cell>
          <cell r="Q700">
            <v>29.2</v>
          </cell>
          <cell r="R700">
            <v>4.5</v>
          </cell>
          <cell r="W700">
            <v>11.6</v>
          </cell>
          <cell r="X700">
            <v>115.9</v>
          </cell>
          <cell r="Y700">
            <v>18.7</v>
          </cell>
          <cell r="Z700">
            <v>98.2</v>
          </cell>
          <cell r="AA700">
            <v>91.3</v>
          </cell>
          <cell r="AB700">
            <v>90.1</v>
          </cell>
          <cell r="AC700">
            <v>1.23478</v>
          </cell>
          <cell r="AD700">
            <v>105</v>
          </cell>
          <cell r="AE700">
            <v>17.8</v>
          </cell>
          <cell r="AF700">
            <v>100.099108</v>
          </cell>
          <cell r="AG700">
            <v>65.7</v>
          </cell>
          <cell r="AH700">
            <v>102.9</v>
          </cell>
          <cell r="AI700">
            <v>115.9</v>
          </cell>
          <cell r="AJ700">
            <v>23.7</v>
          </cell>
          <cell r="AK700">
            <v>6.1</v>
          </cell>
          <cell r="AL700">
            <v>12.1</v>
          </cell>
          <cell r="AM700">
            <v>106.9208</v>
          </cell>
          <cell r="AN700">
            <v>101.7603</v>
          </cell>
          <cell r="AO700">
            <v>7.3</v>
          </cell>
          <cell r="AP700">
            <v>53.1</v>
          </cell>
          <cell r="AQ700">
            <v>110.1</v>
          </cell>
          <cell r="AR700">
            <v>17.8</v>
          </cell>
          <cell r="AS700">
            <v>3.1</v>
          </cell>
          <cell r="AT700">
            <v>114.5</v>
          </cell>
          <cell r="AU700">
            <v>102.35</v>
          </cell>
          <cell r="AV700">
            <v>100.7</v>
          </cell>
          <cell r="AX700">
            <v>122.1</v>
          </cell>
          <cell r="AY700">
            <v>121.5</v>
          </cell>
          <cell r="AZ700">
            <v>118.1</v>
          </cell>
          <cell r="BA700">
            <v>98.9</v>
          </cell>
          <cell r="BB700">
            <v>131.4</v>
          </cell>
          <cell r="BC700">
            <v>101</v>
          </cell>
          <cell r="BE700">
            <v>20.100000000000001</v>
          </cell>
          <cell r="BF700">
            <v>124.2</v>
          </cell>
          <cell r="BI700">
            <v>106.9</v>
          </cell>
          <cell r="BL700">
            <v>107.79</v>
          </cell>
          <cell r="BM700">
            <v>88.18</v>
          </cell>
          <cell r="BN700">
            <v>9</v>
          </cell>
          <cell r="BO700">
            <v>32.6</v>
          </cell>
          <cell r="BP700">
            <v>104.9</v>
          </cell>
          <cell r="BQ700">
            <v>102.7</v>
          </cell>
          <cell r="BR700">
            <v>102.9</v>
          </cell>
          <cell r="BS700">
            <v>105.1</v>
          </cell>
          <cell r="BT700">
            <v>18</v>
          </cell>
          <cell r="BU700">
            <v>21.1</v>
          </cell>
          <cell r="BV700">
            <v>102.7</v>
          </cell>
          <cell r="BW700">
            <v>30.1</v>
          </cell>
          <cell r="BX700">
            <v>8</v>
          </cell>
          <cell r="BY700">
            <v>24.6</v>
          </cell>
          <cell r="BZ700">
            <v>30.2</v>
          </cell>
          <cell r="CA700">
            <v>11</v>
          </cell>
          <cell r="CB700">
            <v>45.6</v>
          </cell>
          <cell r="CC700">
            <v>53.8</v>
          </cell>
          <cell r="CD700">
            <v>56.3</v>
          </cell>
          <cell r="CE700">
            <v>44530</v>
          </cell>
          <cell r="CF700">
            <v>2870229</v>
          </cell>
          <cell r="CG700">
            <v>138.5</v>
          </cell>
          <cell r="CH700">
            <v>129.1</v>
          </cell>
          <cell r="CI700">
            <v>128.9</v>
          </cell>
          <cell r="CJ700">
            <v>151.9</v>
          </cell>
          <cell r="CK700">
            <v>23.8</v>
          </cell>
          <cell r="CL700">
            <v>3.8</v>
          </cell>
          <cell r="CM700">
            <v>18</v>
          </cell>
          <cell r="CN700">
            <v>81.2</v>
          </cell>
          <cell r="CO700">
            <v>81.7</v>
          </cell>
          <cell r="CP700">
            <v>102</v>
          </cell>
          <cell r="CQ700">
            <v>97.528968810999999</v>
          </cell>
          <cell r="CR700">
            <v>17.62</v>
          </cell>
          <cell r="CS700">
            <v>94.3</v>
          </cell>
          <cell r="CT700">
            <v>103.8</v>
          </cell>
          <cell r="CU700">
            <v>117.2698</v>
          </cell>
          <cell r="CV700">
            <v>8.39</v>
          </cell>
          <cell r="CW700">
            <v>5.13</v>
          </cell>
          <cell r="CX700">
            <v>127.9</v>
          </cell>
          <cell r="CY700">
            <v>119.5</v>
          </cell>
          <cell r="CZ700">
            <v>104.7</v>
          </cell>
          <cell r="DA700">
            <v>5.0999999999999996</v>
          </cell>
          <cell r="DB700">
            <v>99.5</v>
          </cell>
          <cell r="DE700">
            <v>108</v>
          </cell>
          <cell r="DF700">
            <v>100.8</v>
          </cell>
          <cell r="DG700">
            <v>102</v>
          </cell>
          <cell r="DH700">
            <v>118.2</v>
          </cell>
          <cell r="DI700">
            <v>103</v>
          </cell>
          <cell r="DJ700">
            <v>123.75868654600001</v>
          </cell>
          <cell r="DK700">
            <v>123.6</v>
          </cell>
          <cell r="DL700">
            <v>124.3</v>
          </cell>
          <cell r="DM700">
            <v>104.6</v>
          </cell>
          <cell r="DN700">
            <v>36.767848999999998</v>
          </cell>
          <cell r="DO700">
            <v>111.1</v>
          </cell>
          <cell r="DP700">
            <v>115</v>
          </cell>
          <cell r="DQ700">
            <v>105.5</v>
          </cell>
        </row>
        <row r="701">
          <cell r="B701">
            <v>104.2</v>
          </cell>
          <cell r="C701">
            <v>106.7</v>
          </cell>
          <cell r="D701">
            <v>110.6</v>
          </cell>
          <cell r="E701">
            <v>102.9</v>
          </cell>
          <cell r="F701">
            <v>108.4</v>
          </cell>
          <cell r="G701">
            <v>1.233619</v>
          </cell>
          <cell r="H701">
            <v>2061.3000000000002</v>
          </cell>
          <cell r="I701">
            <v>2909.8</v>
          </cell>
          <cell r="J701">
            <v>-0.32800000000000001</v>
          </cell>
          <cell r="K701">
            <v>0.5</v>
          </cell>
          <cell r="L701">
            <v>12096.7</v>
          </cell>
          <cell r="M701">
            <v>347433</v>
          </cell>
          <cell r="N701">
            <v>106.7</v>
          </cell>
          <cell r="O701">
            <v>1788</v>
          </cell>
          <cell r="P701">
            <v>5.3</v>
          </cell>
          <cell r="Q701">
            <v>27.6</v>
          </cell>
          <cell r="R701">
            <v>5.5</v>
          </cell>
          <cell r="W701">
            <v>9.8000000000000007</v>
          </cell>
          <cell r="X701">
            <v>111.4</v>
          </cell>
          <cell r="Y701">
            <v>18.7</v>
          </cell>
          <cell r="Z701">
            <v>98.3</v>
          </cell>
          <cell r="AA701">
            <v>91.5</v>
          </cell>
          <cell r="AB701">
            <v>90.4</v>
          </cell>
          <cell r="AC701">
            <v>1.233619</v>
          </cell>
          <cell r="AD701">
            <v>106.2</v>
          </cell>
          <cell r="AE701">
            <v>14.3</v>
          </cell>
          <cell r="AF701">
            <v>100.297619</v>
          </cell>
          <cell r="AG701">
            <v>66.89</v>
          </cell>
          <cell r="AH701">
            <v>103</v>
          </cell>
          <cell r="AI701">
            <v>111.4</v>
          </cell>
          <cell r="AJ701">
            <v>21.9</v>
          </cell>
          <cell r="AK701">
            <v>6.9</v>
          </cell>
          <cell r="AL701">
            <v>12.3</v>
          </cell>
          <cell r="AM701">
            <v>106.9494</v>
          </cell>
          <cell r="AN701">
            <v>101.6588</v>
          </cell>
          <cell r="AO701">
            <v>38.200000000000003</v>
          </cell>
          <cell r="AP701">
            <v>34.200000000000003</v>
          </cell>
          <cell r="AQ701">
            <v>111.4</v>
          </cell>
          <cell r="AR701">
            <v>5.0999999999999996</v>
          </cell>
          <cell r="AS701">
            <v>2.2000000000000002</v>
          </cell>
          <cell r="AT701">
            <v>112.4</v>
          </cell>
          <cell r="AU701">
            <v>102.52</v>
          </cell>
          <cell r="AV701">
            <v>100.6</v>
          </cell>
          <cell r="AX701">
            <v>122.9</v>
          </cell>
          <cell r="AY701">
            <v>122</v>
          </cell>
          <cell r="AZ701">
            <v>116.2</v>
          </cell>
          <cell r="BA701">
            <v>100.5</v>
          </cell>
          <cell r="BB701">
            <v>127.1</v>
          </cell>
          <cell r="BC701">
            <v>101</v>
          </cell>
          <cell r="BE701">
            <v>21.8</v>
          </cell>
          <cell r="BF701">
            <v>123.4</v>
          </cell>
          <cell r="BI701">
            <v>111</v>
          </cell>
          <cell r="BL701">
            <v>108.97</v>
          </cell>
          <cell r="BM701">
            <v>87.07</v>
          </cell>
          <cell r="BN701">
            <v>11.5</v>
          </cell>
          <cell r="BO701">
            <v>33.200000000000003</v>
          </cell>
          <cell r="BP701">
            <v>108.3</v>
          </cell>
          <cell r="BQ701">
            <v>103.6</v>
          </cell>
          <cell r="BR701">
            <v>105.4</v>
          </cell>
          <cell r="BS701">
            <v>106.4</v>
          </cell>
          <cell r="BT701">
            <v>20.7</v>
          </cell>
          <cell r="BU701">
            <v>25.2</v>
          </cell>
          <cell r="BV701">
            <v>103.1</v>
          </cell>
          <cell r="BW701">
            <v>30.5</v>
          </cell>
          <cell r="BX701">
            <v>3.1</v>
          </cell>
          <cell r="BY701">
            <v>21.6</v>
          </cell>
          <cell r="BZ701">
            <v>29.5</v>
          </cell>
          <cell r="CA701">
            <v>10.8</v>
          </cell>
          <cell r="CB701">
            <v>45.9</v>
          </cell>
          <cell r="CC701">
            <v>54.9</v>
          </cell>
          <cell r="CD701">
            <v>59.1</v>
          </cell>
          <cell r="CE701">
            <v>44578</v>
          </cell>
          <cell r="CF701">
            <v>2878901</v>
          </cell>
          <cell r="CG701">
            <v>124.3</v>
          </cell>
          <cell r="CH701">
            <v>119.3</v>
          </cell>
          <cell r="CI701">
            <v>130.30000000000001</v>
          </cell>
          <cell r="CJ701">
            <v>121.7</v>
          </cell>
          <cell r="CK701">
            <v>25.8</v>
          </cell>
          <cell r="CL701">
            <v>4.7</v>
          </cell>
          <cell r="CM701">
            <v>20.7</v>
          </cell>
          <cell r="CN701">
            <v>73.900000000000006</v>
          </cell>
          <cell r="CO701">
            <v>75.7</v>
          </cell>
          <cell r="CP701">
            <v>106.1</v>
          </cell>
          <cell r="CQ701">
            <v>113.25939178500001</v>
          </cell>
          <cell r="CR701">
            <v>21.92</v>
          </cell>
          <cell r="CS701">
            <v>94.4</v>
          </cell>
          <cell r="CT701">
            <v>104</v>
          </cell>
          <cell r="CU701">
            <v>117.7015</v>
          </cell>
          <cell r="CV701">
            <v>9</v>
          </cell>
          <cell r="CW701">
            <v>5.18</v>
          </cell>
          <cell r="CX701">
            <v>114.6</v>
          </cell>
          <cell r="CY701">
            <v>110.2</v>
          </cell>
          <cell r="CZ701">
            <v>105.9</v>
          </cell>
          <cell r="DA701">
            <v>-4.3</v>
          </cell>
          <cell r="DB701">
            <v>99.5</v>
          </cell>
          <cell r="DE701">
            <v>106.8</v>
          </cell>
          <cell r="DF701">
            <v>101.6</v>
          </cell>
          <cell r="DG701">
            <v>104.3</v>
          </cell>
          <cell r="DH701">
            <v>111.5</v>
          </cell>
          <cell r="DI701">
            <v>106.5</v>
          </cell>
          <cell r="DJ701">
            <v>167.15812025700001</v>
          </cell>
          <cell r="DK701">
            <v>123.5</v>
          </cell>
          <cell r="DL701">
            <v>124.5</v>
          </cell>
          <cell r="DM701">
            <v>105.8</v>
          </cell>
          <cell r="DN701">
            <v>37.10248</v>
          </cell>
          <cell r="DO701">
            <v>110.6</v>
          </cell>
          <cell r="DP701">
            <v>116.7</v>
          </cell>
          <cell r="DQ701">
            <v>106.7</v>
          </cell>
        </row>
        <row r="702">
          <cell r="B702">
            <v>104.1</v>
          </cell>
          <cell r="C702">
            <v>106.2</v>
          </cell>
          <cell r="D702">
            <v>109.5</v>
          </cell>
          <cell r="E702">
            <v>103.1</v>
          </cell>
          <cell r="F702">
            <v>107.6</v>
          </cell>
          <cell r="G702">
            <v>1.22763</v>
          </cell>
          <cell r="H702">
            <v>2076.6</v>
          </cell>
          <cell r="I702">
            <v>2915.5</v>
          </cell>
          <cell r="J702">
            <v>-0.32800000000000001</v>
          </cell>
          <cell r="K702">
            <v>0.5</v>
          </cell>
          <cell r="L702">
            <v>12612.1</v>
          </cell>
          <cell r="M702">
            <v>314055</v>
          </cell>
          <cell r="N702">
            <v>106</v>
          </cell>
          <cell r="O702">
            <v>1729</v>
          </cell>
          <cell r="P702">
            <v>5.3</v>
          </cell>
          <cell r="Q702">
            <v>27</v>
          </cell>
          <cell r="R702">
            <v>5.6</v>
          </cell>
          <cell r="W702">
            <v>12.7</v>
          </cell>
          <cell r="X702">
            <v>112.3</v>
          </cell>
          <cell r="Y702">
            <v>18.100000000000001</v>
          </cell>
          <cell r="Z702">
            <v>98.3</v>
          </cell>
          <cell r="AA702">
            <v>91.3</v>
          </cell>
          <cell r="AB702">
            <v>90.4</v>
          </cell>
          <cell r="AC702">
            <v>1.22763</v>
          </cell>
          <cell r="AD702">
            <v>105.7</v>
          </cell>
          <cell r="AE702">
            <v>17.3</v>
          </cell>
          <cell r="AF702">
            <v>99.901381000000001</v>
          </cell>
          <cell r="AG702">
            <v>71.930000000000007</v>
          </cell>
          <cell r="AH702">
            <v>103.2</v>
          </cell>
          <cell r="AI702">
            <v>112.3</v>
          </cell>
          <cell r="AJ702">
            <v>18.399999999999999</v>
          </cell>
          <cell r="AK702">
            <v>8.1999999999999993</v>
          </cell>
          <cell r="AL702">
            <v>13.2</v>
          </cell>
          <cell r="AM702">
            <v>106.9618</v>
          </cell>
          <cell r="AN702">
            <v>101.54349999999999</v>
          </cell>
          <cell r="AO702">
            <v>43.6</v>
          </cell>
          <cell r="AP702">
            <v>52.6</v>
          </cell>
          <cell r="AQ702">
            <v>112.6</v>
          </cell>
          <cell r="AR702">
            <v>-8.1999999999999993</v>
          </cell>
          <cell r="AS702">
            <v>1.3</v>
          </cell>
          <cell r="AT702">
            <v>111.8</v>
          </cell>
          <cell r="AU702">
            <v>102.55</v>
          </cell>
          <cell r="AV702">
            <v>101.1</v>
          </cell>
          <cell r="AX702">
            <v>130.4</v>
          </cell>
          <cell r="AY702">
            <v>128.4</v>
          </cell>
          <cell r="AZ702">
            <v>116.3</v>
          </cell>
          <cell r="BA702">
            <v>101</v>
          </cell>
          <cell r="BB702">
            <v>126.9</v>
          </cell>
          <cell r="BC702">
            <v>101.2</v>
          </cell>
          <cell r="BE702">
            <v>24</v>
          </cell>
          <cell r="BF702">
            <v>124.1</v>
          </cell>
          <cell r="BI702">
            <v>117.2</v>
          </cell>
          <cell r="BL702">
            <v>109.96</v>
          </cell>
          <cell r="BM702">
            <v>89.73</v>
          </cell>
          <cell r="BN702">
            <v>10.5</v>
          </cell>
          <cell r="BO702">
            <v>32.200000000000003</v>
          </cell>
          <cell r="BP702">
            <v>107.3</v>
          </cell>
          <cell r="BQ702">
            <v>103.7</v>
          </cell>
          <cell r="BR702">
            <v>107.2</v>
          </cell>
          <cell r="BS702">
            <v>109.3</v>
          </cell>
          <cell r="BT702">
            <v>23.3</v>
          </cell>
          <cell r="BU702">
            <v>26.2</v>
          </cell>
          <cell r="BV702">
            <v>102.5</v>
          </cell>
          <cell r="BW702">
            <v>28.6</v>
          </cell>
          <cell r="BX702">
            <v>5.6</v>
          </cell>
          <cell r="BY702">
            <v>15.9</v>
          </cell>
          <cell r="BZ702">
            <v>28.5</v>
          </cell>
          <cell r="CA702">
            <v>10.9</v>
          </cell>
          <cell r="CB702">
            <v>37.4</v>
          </cell>
          <cell r="CC702">
            <v>53.5</v>
          </cell>
          <cell r="CD702">
            <v>60</v>
          </cell>
          <cell r="CE702">
            <v>44627</v>
          </cell>
          <cell r="CF702">
            <v>2887546</v>
          </cell>
          <cell r="CG702">
            <v>126.6</v>
          </cell>
          <cell r="CH702">
            <v>133.80000000000001</v>
          </cell>
          <cell r="CI702">
            <v>121.6</v>
          </cell>
          <cell r="CJ702">
            <v>127.1</v>
          </cell>
          <cell r="CK702">
            <v>26.7</v>
          </cell>
          <cell r="CL702">
            <v>8.9</v>
          </cell>
          <cell r="CM702">
            <v>23.3</v>
          </cell>
          <cell r="CN702">
            <v>76.2</v>
          </cell>
          <cell r="CO702">
            <v>77.7</v>
          </cell>
          <cell r="CP702">
            <v>102.2</v>
          </cell>
          <cell r="CQ702">
            <v>127.53606414799999</v>
          </cell>
          <cell r="CR702">
            <v>18.440000000000001</v>
          </cell>
          <cell r="CS702">
            <v>94.3</v>
          </cell>
          <cell r="CT702">
            <v>104.1</v>
          </cell>
          <cell r="CU702">
            <v>117.88339999999999</v>
          </cell>
          <cell r="CV702">
            <v>9.91</v>
          </cell>
          <cell r="CW702">
            <v>5.0999999999999996</v>
          </cell>
          <cell r="CX702">
            <v>116.3</v>
          </cell>
          <cell r="CY702">
            <v>123.1</v>
          </cell>
          <cell r="CZ702">
            <v>107.7</v>
          </cell>
          <cell r="DA702">
            <v>0.4</v>
          </cell>
          <cell r="DB702">
            <v>96.4</v>
          </cell>
          <cell r="DE702">
            <v>106.8</v>
          </cell>
          <cell r="DF702">
            <v>101.4</v>
          </cell>
          <cell r="DG702">
            <v>101</v>
          </cell>
          <cell r="DH702">
            <v>110.1</v>
          </cell>
          <cell r="DI702">
            <v>109.5</v>
          </cell>
          <cell r="DJ702">
            <v>155.671942559</v>
          </cell>
          <cell r="DK702">
            <v>124.2</v>
          </cell>
          <cell r="DL702">
            <v>124.9</v>
          </cell>
          <cell r="DM702">
            <v>106</v>
          </cell>
          <cell r="DN702">
            <v>37.609718999999998</v>
          </cell>
          <cell r="DO702">
            <v>110.1</v>
          </cell>
          <cell r="DP702">
            <v>115.8</v>
          </cell>
          <cell r="DQ702">
            <v>106.1</v>
          </cell>
        </row>
        <row r="703">
          <cell r="B703">
            <v>103.7</v>
          </cell>
          <cell r="C703">
            <v>105.9</v>
          </cell>
          <cell r="D703">
            <v>110.9</v>
          </cell>
          <cell r="E703">
            <v>101.2</v>
          </cell>
          <cell r="F703">
            <v>109.5</v>
          </cell>
          <cell r="G703">
            <v>1.1812229999999999</v>
          </cell>
          <cell r="H703">
            <v>2116.6</v>
          </cell>
          <cell r="I703">
            <v>2940.3</v>
          </cell>
          <cell r="J703">
            <v>-0.32500000000000001</v>
          </cell>
          <cell r="K703">
            <v>0.5</v>
          </cell>
          <cell r="L703">
            <v>12604.9</v>
          </cell>
          <cell r="M703">
            <v>305057</v>
          </cell>
          <cell r="N703">
            <v>107.9</v>
          </cell>
          <cell r="O703">
            <v>1616</v>
          </cell>
          <cell r="P703">
            <v>5.2</v>
          </cell>
          <cell r="Q703">
            <v>21.1</v>
          </cell>
          <cell r="R703">
            <v>6.2</v>
          </cell>
          <cell r="W703">
            <v>12.4</v>
          </cell>
          <cell r="X703">
            <v>113.5</v>
          </cell>
          <cell r="Y703">
            <v>15.8</v>
          </cell>
          <cell r="Z703">
            <v>97.6</v>
          </cell>
          <cell r="AA703">
            <v>90.7</v>
          </cell>
          <cell r="AB703">
            <v>89.9</v>
          </cell>
          <cell r="AC703">
            <v>1.1812229999999999</v>
          </cell>
          <cell r="AD703">
            <v>107.8</v>
          </cell>
          <cell r="AE703">
            <v>21.8</v>
          </cell>
          <cell r="AF703">
            <v>98.931000999999995</v>
          </cell>
          <cell r="AG703">
            <v>76.930000000000007</v>
          </cell>
          <cell r="AH703">
            <v>103.6</v>
          </cell>
          <cell r="AI703">
            <v>113.5</v>
          </cell>
          <cell r="AJ703">
            <v>16.399999999999999</v>
          </cell>
          <cell r="AK703">
            <v>9.4</v>
          </cell>
          <cell r="AL703">
            <v>15.2</v>
          </cell>
          <cell r="AM703">
            <v>106.9727</v>
          </cell>
          <cell r="AN703">
            <v>101.42829999999999</v>
          </cell>
          <cell r="AO703">
            <v>20</v>
          </cell>
          <cell r="AP703">
            <v>88.1</v>
          </cell>
          <cell r="AQ703">
            <v>112.4</v>
          </cell>
          <cell r="AR703">
            <v>-8.1999999999999993</v>
          </cell>
          <cell r="AS703">
            <v>0.9</v>
          </cell>
          <cell r="AT703">
            <v>112</v>
          </cell>
          <cell r="AU703">
            <v>101.69</v>
          </cell>
          <cell r="AV703">
            <v>102.7</v>
          </cell>
          <cell r="AX703">
            <v>139</v>
          </cell>
          <cell r="AY703">
            <v>136.19999999999999</v>
          </cell>
          <cell r="AZ703">
            <v>118.9</v>
          </cell>
          <cell r="BA703">
            <v>101.6</v>
          </cell>
          <cell r="BB703">
            <v>130.9</v>
          </cell>
          <cell r="BC703">
            <v>101.7</v>
          </cell>
          <cell r="BE703">
            <v>14.7</v>
          </cell>
          <cell r="BF703">
            <v>125.1</v>
          </cell>
          <cell r="BI703">
            <v>121.9</v>
          </cell>
          <cell r="BL703">
            <v>110.98</v>
          </cell>
          <cell r="BM703">
            <v>90.51</v>
          </cell>
          <cell r="BN703">
            <v>6.5</v>
          </cell>
          <cell r="BO703">
            <v>30.2</v>
          </cell>
          <cell r="BP703">
            <v>107.3</v>
          </cell>
          <cell r="BQ703">
            <v>102.2</v>
          </cell>
          <cell r="BR703">
            <v>106</v>
          </cell>
          <cell r="BS703">
            <v>107.1</v>
          </cell>
          <cell r="BT703">
            <v>24</v>
          </cell>
          <cell r="BU703">
            <v>23.5</v>
          </cell>
          <cell r="BV703">
            <v>103.6</v>
          </cell>
          <cell r="BW703">
            <v>29.1</v>
          </cell>
          <cell r="BX703">
            <v>8.1999999999999993</v>
          </cell>
          <cell r="BY703">
            <v>18.600000000000001</v>
          </cell>
          <cell r="BZ703">
            <v>26.7</v>
          </cell>
          <cell r="CA703">
            <v>10.9</v>
          </cell>
          <cell r="CB703">
            <v>37.4</v>
          </cell>
          <cell r="CC703">
            <v>54.2</v>
          </cell>
          <cell r="CD703">
            <v>55.9</v>
          </cell>
          <cell r="CE703">
            <v>44687</v>
          </cell>
          <cell r="CF703">
            <v>2894349</v>
          </cell>
          <cell r="CG703">
            <v>133.30000000000001</v>
          </cell>
          <cell r="CH703">
            <v>128.9</v>
          </cell>
          <cell r="CI703">
            <v>133.30000000000001</v>
          </cell>
          <cell r="CJ703">
            <v>135.69999999999999</v>
          </cell>
          <cell r="CK703">
            <v>26.5</v>
          </cell>
          <cell r="CL703">
            <v>7.4</v>
          </cell>
          <cell r="CM703">
            <v>24</v>
          </cell>
          <cell r="CN703">
            <v>79.3</v>
          </cell>
          <cell r="CO703">
            <v>79.5</v>
          </cell>
          <cell r="CP703">
            <v>104.5</v>
          </cell>
          <cell r="CQ703">
            <v>178.88545227099999</v>
          </cell>
          <cell r="CR703">
            <v>15.68</v>
          </cell>
          <cell r="CS703">
            <v>94.3</v>
          </cell>
          <cell r="CT703">
            <v>102.4</v>
          </cell>
          <cell r="CU703">
            <v>116.6223</v>
          </cell>
          <cell r="CV703">
            <v>9.1300000000000008</v>
          </cell>
          <cell r="CW703">
            <v>5.45</v>
          </cell>
          <cell r="CX703">
            <v>121.7</v>
          </cell>
          <cell r="CY703">
            <v>118</v>
          </cell>
          <cell r="CZ703">
            <v>111.5</v>
          </cell>
          <cell r="DA703">
            <v>5.9</v>
          </cell>
          <cell r="DB703">
            <v>97.4</v>
          </cell>
          <cell r="DE703">
            <v>107.2</v>
          </cell>
          <cell r="DF703">
            <v>100.3</v>
          </cell>
          <cell r="DG703">
            <v>103.8</v>
          </cell>
          <cell r="DH703">
            <v>114.1</v>
          </cell>
          <cell r="DI703">
            <v>108.5</v>
          </cell>
          <cell r="DJ703">
            <v>174.56622815200001</v>
          </cell>
          <cell r="DK703">
            <v>125.3</v>
          </cell>
          <cell r="DL703">
            <v>124.9</v>
          </cell>
          <cell r="DM703">
            <v>106.8</v>
          </cell>
          <cell r="DN703">
            <v>38.723275999999998</v>
          </cell>
          <cell r="DO703">
            <v>113</v>
          </cell>
          <cell r="DP703">
            <v>118.9</v>
          </cell>
          <cell r="DQ703">
            <v>108</v>
          </cell>
        </row>
        <row r="704">
          <cell r="B704">
            <v>102</v>
          </cell>
          <cell r="C704">
            <v>104.4</v>
          </cell>
          <cell r="D704">
            <v>109.8</v>
          </cell>
          <cell r="E704">
            <v>99.2</v>
          </cell>
          <cell r="F704">
            <v>106.2</v>
          </cell>
          <cell r="G704">
            <v>1.167829</v>
          </cell>
          <cell r="H704">
            <v>2110.1</v>
          </cell>
          <cell r="I704">
            <v>2956.5</v>
          </cell>
          <cell r="J704">
            <v>-0.32200000000000001</v>
          </cell>
          <cell r="K704">
            <v>0.3</v>
          </cell>
          <cell r="L704">
            <v>12306</v>
          </cell>
          <cell r="M704">
            <v>341308</v>
          </cell>
          <cell r="N704">
            <v>107.8</v>
          </cell>
          <cell r="O704">
            <v>1603</v>
          </cell>
          <cell r="P704">
            <v>5.2</v>
          </cell>
          <cell r="Q704">
            <v>23.2</v>
          </cell>
          <cell r="R704">
            <v>8.1</v>
          </cell>
          <cell r="W704">
            <v>11.3</v>
          </cell>
          <cell r="X704">
            <v>108.7</v>
          </cell>
          <cell r="Y704">
            <v>13.7</v>
          </cell>
          <cell r="Z704">
            <v>97.4</v>
          </cell>
          <cell r="AA704">
            <v>90.6</v>
          </cell>
          <cell r="AB704">
            <v>89.8</v>
          </cell>
          <cell r="AC704">
            <v>1.167829</v>
          </cell>
          <cell r="AD704">
            <v>107.4</v>
          </cell>
          <cell r="AE704">
            <v>20.100000000000001</v>
          </cell>
          <cell r="AF704">
            <v>98.742746999999994</v>
          </cell>
          <cell r="AG704">
            <v>75.8</v>
          </cell>
          <cell r="AH704">
            <v>103.7</v>
          </cell>
          <cell r="AI704">
            <v>108.7</v>
          </cell>
          <cell r="AJ704">
            <v>15.5</v>
          </cell>
          <cell r="AK704">
            <v>11.5</v>
          </cell>
          <cell r="AL704">
            <v>9.6999999999999993</v>
          </cell>
          <cell r="AM704">
            <v>106.98520000000001</v>
          </cell>
          <cell r="AN704">
            <v>101.31619999999999</v>
          </cell>
          <cell r="AO704">
            <v>15.3</v>
          </cell>
          <cell r="AP704">
            <v>96.6</v>
          </cell>
          <cell r="AQ704">
            <v>112.3</v>
          </cell>
          <cell r="AR704">
            <v>-16.100000000000001</v>
          </cell>
          <cell r="AS704">
            <v>0.4</v>
          </cell>
          <cell r="AT704">
            <v>111.5</v>
          </cell>
          <cell r="AU704">
            <v>101.72</v>
          </cell>
          <cell r="AV704">
            <v>103.2</v>
          </cell>
          <cell r="AX704">
            <v>137.5</v>
          </cell>
          <cell r="AY704">
            <v>134.6</v>
          </cell>
          <cell r="AZ704">
            <v>116.2</v>
          </cell>
          <cell r="BA704">
            <v>95.6</v>
          </cell>
          <cell r="BB704">
            <v>130.6</v>
          </cell>
          <cell r="BC704">
            <v>101.9</v>
          </cell>
          <cell r="BE704">
            <v>9.5</v>
          </cell>
          <cell r="BF704">
            <v>125.2</v>
          </cell>
          <cell r="BI704">
            <v>117.5</v>
          </cell>
          <cell r="BL704">
            <v>111.26</v>
          </cell>
          <cell r="BM704">
            <v>91.45</v>
          </cell>
          <cell r="BN704">
            <v>0.2</v>
          </cell>
          <cell r="BO704">
            <v>24.8</v>
          </cell>
          <cell r="BP704">
            <v>107.7</v>
          </cell>
          <cell r="BQ704">
            <v>104.8</v>
          </cell>
          <cell r="BR704">
            <v>106.3</v>
          </cell>
          <cell r="BS704">
            <v>108.2</v>
          </cell>
          <cell r="BT704">
            <v>21.6</v>
          </cell>
          <cell r="BU704">
            <v>20.6</v>
          </cell>
          <cell r="BV704">
            <v>103.8</v>
          </cell>
          <cell r="BW704">
            <v>26.7</v>
          </cell>
          <cell r="BX704">
            <v>1.4</v>
          </cell>
          <cell r="BY704">
            <v>17</v>
          </cell>
          <cell r="BZ704">
            <v>23.4</v>
          </cell>
          <cell r="CA704">
            <v>10.5</v>
          </cell>
          <cell r="CB704">
            <v>23.3</v>
          </cell>
          <cell r="CC704">
            <v>57.6</v>
          </cell>
          <cell r="CD704">
            <v>56.3</v>
          </cell>
          <cell r="CE704">
            <v>44710</v>
          </cell>
          <cell r="CF704">
            <v>2911206</v>
          </cell>
          <cell r="CG704">
            <v>129.6</v>
          </cell>
          <cell r="CH704">
            <v>129.9</v>
          </cell>
          <cell r="CI704">
            <v>134.69999999999999</v>
          </cell>
          <cell r="CJ704">
            <v>125</v>
          </cell>
          <cell r="CK704">
            <v>26</v>
          </cell>
          <cell r="CL704">
            <v>6.6</v>
          </cell>
          <cell r="CM704">
            <v>21.6</v>
          </cell>
          <cell r="CN704">
            <v>78.5</v>
          </cell>
          <cell r="CO704">
            <v>78.8</v>
          </cell>
          <cell r="CP704">
            <v>103.8</v>
          </cell>
          <cell r="CQ704">
            <v>209.00205993700001</v>
          </cell>
          <cell r="CR704">
            <v>16.53</v>
          </cell>
          <cell r="CS704">
            <v>94.3</v>
          </cell>
          <cell r="CT704">
            <v>101.7</v>
          </cell>
          <cell r="CU704">
            <v>116.6827</v>
          </cell>
          <cell r="CV704">
            <v>8.4</v>
          </cell>
          <cell r="CW704">
            <v>4.8099999999999996</v>
          </cell>
          <cell r="CX704">
            <v>117.9</v>
          </cell>
          <cell r="CY704">
            <v>118.4</v>
          </cell>
          <cell r="CZ704">
            <v>108.3</v>
          </cell>
          <cell r="DA704">
            <v>7.9</v>
          </cell>
          <cell r="DB704">
            <v>99</v>
          </cell>
          <cell r="DE704">
            <v>105.8</v>
          </cell>
          <cell r="DF704">
            <v>98.3</v>
          </cell>
          <cell r="DG704">
            <v>101.6</v>
          </cell>
          <cell r="DH704">
            <v>105.8</v>
          </cell>
          <cell r="DI704">
            <v>107.2</v>
          </cell>
          <cell r="DJ704">
            <v>176.45337145900001</v>
          </cell>
          <cell r="DK704">
            <v>124.6</v>
          </cell>
          <cell r="DL704">
            <v>124.9</v>
          </cell>
          <cell r="DM704">
            <v>106.6</v>
          </cell>
          <cell r="DN704">
            <v>39.312894999999997</v>
          </cell>
          <cell r="DO704">
            <v>112.2</v>
          </cell>
          <cell r="DP704">
            <v>118.5</v>
          </cell>
          <cell r="DQ704">
            <v>107.9</v>
          </cell>
        </row>
        <row r="705">
          <cell r="B705">
            <v>101.6</v>
          </cell>
          <cell r="C705">
            <v>104.2</v>
          </cell>
          <cell r="D705">
            <v>110</v>
          </cell>
          <cell r="E705">
            <v>98.7</v>
          </cell>
          <cell r="F705">
            <v>106.2</v>
          </cell>
          <cell r="G705">
            <v>1.1685730000000001</v>
          </cell>
          <cell r="H705">
            <v>2116.5</v>
          </cell>
          <cell r="I705">
            <v>2956.2</v>
          </cell>
          <cell r="J705">
            <v>-0.32100000000000001</v>
          </cell>
          <cell r="K705">
            <v>0.3</v>
          </cell>
          <cell r="L705">
            <v>12805.5</v>
          </cell>
          <cell r="M705">
            <v>317848</v>
          </cell>
          <cell r="N705">
            <v>105.5</v>
          </cell>
          <cell r="O705">
            <v>1641</v>
          </cell>
          <cell r="P705">
            <v>5.2</v>
          </cell>
          <cell r="Q705">
            <v>22.1</v>
          </cell>
          <cell r="R705">
            <v>11.2</v>
          </cell>
          <cell r="W705">
            <v>9.4</v>
          </cell>
          <cell r="X705">
            <v>107.7</v>
          </cell>
          <cell r="Y705">
            <v>14.5</v>
          </cell>
          <cell r="Z705">
            <v>97.3</v>
          </cell>
          <cell r="AA705">
            <v>91</v>
          </cell>
          <cell r="AB705">
            <v>90.3</v>
          </cell>
          <cell r="AC705">
            <v>1.1685730000000001</v>
          </cell>
          <cell r="AD705">
            <v>105.8</v>
          </cell>
          <cell r="AE705">
            <v>19.100000000000001</v>
          </cell>
          <cell r="AF705">
            <v>98.935140000000004</v>
          </cell>
          <cell r="AG705">
            <v>75.23</v>
          </cell>
          <cell r="AH705">
            <v>103.7</v>
          </cell>
          <cell r="AI705">
            <v>107.7</v>
          </cell>
          <cell r="AJ705">
            <v>16.3</v>
          </cell>
          <cell r="AK705">
            <v>14.7</v>
          </cell>
          <cell r="AL705">
            <v>10.5</v>
          </cell>
          <cell r="AM705">
            <v>107.00660000000001</v>
          </cell>
          <cell r="AN705">
            <v>101.214</v>
          </cell>
          <cell r="AO705">
            <v>13.5</v>
          </cell>
          <cell r="AP705">
            <v>99.1</v>
          </cell>
          <cell r="AQ705">
            <v>115.5</v>
          </cell>
          <cell r="AR705">
            <v>-24.7</v>
          </cell>
          <cell r="AS705">
            <v>-0.6</v>
          </cell>
          <cell r="AT705">
            <v>112.2</v>
          </cell>
          <cell r="AU705">
            <v>102.62</v>
          </cell>
          <cell r="AV705">
            <v>103.3</v>
          </cell>
          <cell r="AX705">
            <v>138.6</v>
          </cell>
          <cell r="AY705">
            <v>134.69999999999999</v>
          </cell>
          <cell r="AZ705">
            <v>110.4</v>
          </cell>
          <cell r="BA705">
            <v>91.4</v>
          </cell>
          <cell r="BB705">
            <v>123.7</v>
          </cell>
          <cell r="BC705">
            <v>102.1</v>
          </cell>
          <cell r="BE705">
            <v>5.4</v>
          </cell>
          <cell r="BF705">
            <v>126.2</v>
          </cell>
          <cell r="BI705">
            <v>118.8</v>
          </cell>
          <cell r="BL705">
            <v>110.36</v>
          </cell>
          <cell r="BM705">
            <v>94.16</v>
          </cell>
          <cell r="BN705">
            <v>1.4</v>
          </cell>
          <cell r="BO705">
            <v>23.2</v>
          </cell>
          <cell r="BP705">
            <v>104.3</v>
          </cell>
          <cell r="BQ705">
            <v>101.7</v>
          </cell>
          <cell r="BR705">
            <v>104.2</v>
          </cell>
          <cell r="BS705">
            <v>107.9</v>
          </cell>
          <cell r="BT705">
            <v>24.6</v>
          </cell>
          <cell r="BU705">
            <v>33</v>
          </cell>
          <cell r="BV705">
            <v>102.2</v>
          </cell>
          <cell r="BW705">
            <v>26.8</v>
          </cell>
          <cell r="BX705">
            <v>1.1000000000000001</v>
          </cell>
          <cell r="BY705">
            <v>14.9</v>
          </cell>
          <cell r="BZ705">
            <v>21.7</v>
          </cell>
          <cell r="CA705">
            <v>10.5</v>
          </cell>
          <cell r="CB705">
            <v>15.7</v>
          </cell>
          <cell r="CC705">
            <v>57.5</v>
          </cell>
          <cell r="CD705">
            <v>56.2</v>
          </cell>
          <cell r="CE705">
            <v>44750</v>
          </cell>
          <cell r="CF705">
            <v>2917929</v>
          </cell>
          <cell r="CG705">
            <v>132.19999999999999</v>
          </cell>
          <cell r="CH705">
            <v>138.5</v>
          </cell>
          <cell r="CI705">
            <v>123.3</v>
          </cell>
          <cell r="CJ705">
            <v>136.6</v>
          </cell>
          <cell r="CK705">
            <v>30.3</v>
          </cell>
          <cell r="CL705">
            <v>8.6999999999999993</v>
          </cell>
          <cell r="CM705">
            <v>24.6</v>
          </cell>
          <cell r="CN705">
            <v>79.400000000000006</v>
          </cell>
          <cell r="CO705">
            <v>79.599999999999994</v>
          </cell>
          <cell r="CP705">
            <v>101.9</v>
          </cell>
          <cell r="CQ705">
            <v>219.137161255</v>
          </cell>
          <cell r="CR705">
            <v>19.28</v>
          </cell>
          <cell r="CS705">
            <v>94.1</v>
          </cell>
          <cell r="CT705">
            <v>101.9</v>
          </cell>
          <cell r="CU705">
            <v>118.2323</v>
          </cell>
          <cell r="CV705">
            <v>9.3000000000000007</v>
          </cell>
          <cell r="CW705">
            <v>5.55</v>
          </cell>
          <cell r="CX705">
            <v>120.1</v>
          </cell>
          <cell r="CY705">
            <v>126.1</v>
          </cell>
          <cell r="CZ705">
            <v>109.8</v>
          </cell>
          <cell r="DA705">
            <v>10.4</v>
          </cell>
          <cell r="DB705">
            <v>99.8</v>
          </cell>
          <cell r="DE705">
            <v>105.7</v>
          </cell>
          <cell r="DF705">
            <v>97.7</v>
          </cell>
          <cell r="DG705">
            <v>104.3</v>
          </cell>
          <cell r="DH705">
            <v>104.1</v>
          </cell>
          <cell r="DI705">
            <v>105.8</v>
          </cell>
          <cell r="DJ705">
            <v>220.669922826</v>
          </cell>
          <cell r="DK705">
            <v>126.8</v>
          </cell>
          <cell r="DL705">
            <v>125.2</v>
          </cell>
          <cell r="DM705">
            <v>105.2</v>
          </cell>
          <cell r="DN705">
            <v>39.502031000000002</v>
          </cell>
          <cell r="DO705">
            <v>111.2</v>
          </cell>
          <cell r="DP705">
            <v>118.6</v>
          </cell>
          <cell r="DQ705">
            <v>105.6</v>
          </cell>
        </row>
        <row r="706">
          <cell r="B706">
            <v>103.6</v>
          </cell>
          <cell r="C706">
            <v>105</v>
          </cell>
          <cell r="D706">
            <v>109.9</v>
          </cell>
          <cell r="E706">
            <v>100.3</v>
          </cell>
          <cell r="F706">
            <v>107.6</v>
          </cell>
          <cell r="G706">
            <v>1.1548959999999999</v>
          </cell>
          <cell r="H706">
            <v>2119.1</v>
          </cell>
          <cell r="I706">
            <v>2952.6</v>
          </cell>
          <cell r="J706">
            <v>-0.31900000000000001</v>
          </cell>
          <cell r="K706">
            <v>0.3</v>
          </cell>
          <cell r="L706">
            <v>12364.1</v>
          </cell>
          <cell r="M706">
            <v>316405</v>
          </cell>
          <cell r="N706">
            <v>105.8</v>
          </cell>
          <cell r="O706">
            <v>1616</v>
          </cell>
          <cell r="P706">
            <v>5.0999999999999996</v>
          </cell>
          <cell r="Q706">
            <v>24.5</v>
          </cell>
          <cell r="R706">
            <v>9.8000000000000007</v>
          </cell>
          <cell r="W706">
            <v>8.1</v>
          </cell>
          <cell r="X706">
            <v>112</v>
          </cell>
          <cell r="Y706">
            <v>12.5</v>
          </cell>
          <cell r="Z706">
            <v>97.1</v>
          </cell>
          <cell r="AA706">
            <v>90.9</v>
          </cell>
          <cell r="AB706">
            <v>90.6</v>
          </cell>
          <cell r="AC706">
            <v>1.1548959999999999</v>
          </cell>
          <cell r="AD706">
            <v>106.1</v>
          </cell>
          <cell r="AE706">
            <v>16.399999999999999</v>
          </cell>
          <cell r="AF706">
            <v>99.128750999999994</v>
          </cell>
          <cell r="AG706">
            <v>73.849999999999994</v>
          </cell>
          <cell r="AH706">
            <v>104</v>
          </cell>
          <cell r="AI706">
            <v>112</v>
          </cell>
          <cell r="AJ706">
            <v>18</v>
          </cell>
          <cell r="AK706">
            <v>12.8</v>
          </cell>
          <cell r="AL706">
            <v>5.5</v>
          </cell>
          <cell r="AM706">
            <v>107.01900000000001</v>
          </cell>
          <cell r="AN706">
            <v>101.1048</v>
          </cell>
          <cell r="AO706">
            <v>19</v>
          </cell>
          <cell r="AP706">
            <v>91.9</v>
          </cell>
          <cell r="AQ706">
            <v>116.2</v>
          </cell>
          <cell r="AR706">
            <v>-13.7</v>
          </cell>
          <cell r="AS706">
            <v>0.7</v>
          </cell>
          <cell r="AT706">
            <v>112.3</v>
          </cell>
          <cell r="AU706">
            <v>102.89</v>
          </cell>
          <cell r="AV706">
            <v>103.5</v>
          </cell>
          <cell r="AX706">
            <v>136.9</v>
          </cell>
          <cell r="AY706">
            <v>133</v>
          </cell>
          <cell r="AZ706">
            <v>108.7</v>
          </cell>
          <cell r="BA706">
            <v>90.1</v>
          </cell>
          <cell r="BB706">
            <v>121.7</v>
          </cell>
          <cell r="BC706">
            <v>102.5</v>
          </cell>
          <cell r="BE706">
            <v>13.2</v>
          </cell>
          <cell r="BF706">
            <v>126.4</v>
          </cell>
          <cell r="BI706">
            <v>118.2</v>
          </cell>
          <cell r="BL706">
            <v>111.21</v>
          </cell>
          <cell r="BM706">
            <v>92.25</v>
          </cell>
          <cell r="BN706">
            <v>6.2</v>
          </cell>
          <cell r="BO706">
            <v>26.3</v>
          </cell>
          <cell r="BP706">
            <v>104.4</v>
          </cell>
          <cell r="BQ706">
            <v>100.5</v>
          </cell>
          <cell r="BR706">
            <v>104.1</v>
          </cell>
          <cell r="BS706">
            <v>107.3</v>
          </cell>
          <cell r="BT706">
            <v>26.1</v>
          </cell>
          <cell r="BU706">
            <v>38.1</v>
          </cell>
          <cell r="BV706">
            <v>101.8</v>
          </cell>
          <cell r="BW706">
            <v>32.6</v>
          </cell>
          <cell r="BX706">
            <v>0.8</v>
          </cell>
          <cell r="BY706">
            <v>17.2</v>
          </cell>
          <cell r="BZ706">
            <v>23.6</v>
          </cell>
          <cell r="CA706">
            <v>10.4</v>
          </cell>
          <cell r="CB706">
            <v>22.2</v>
          </cell>
          <cell r="CC706">
            <v>52.6</v>
          </cell>
          <cell r="CD706">
            <v>55.2</v>
          </cell>
          <cell r="CE706">
            <v>44797</v>
          </cell>
          <cell r="CF706">
            <v>2924465</v>
          </cell>
          <cell r="CG706">
            <v>133.69999999999999</v>
          </cell>
          <cell r="CH706">
            <v>134.4</v>
          </cell>
          <cell r="CI706">
            <v>133.5</v>
          </cell>
          <cell r="CJ706">
            <v>133.5</v>
          </cell>
          <cell r="CK706">
            <v>31.4</v>
          </cell>
          <cell r="CL706">
            <v>9.9</v>
          </cell>
          <cell r="CM706">
            <v>26.1</v>
          </cell>
          <cell r="CN706">
            <v>78.900000000000006</v>
          </cell>
          <cell r="CO706">
            <v>79.2</v>
          </cell>
          <cell r="CP706">
            <v>102.5</v>
          </cell>
          <cell r="CQ706">
            <v>174.67610168499999</v>
          </cell>
          <cell r="CR706">
            <v>15.59</v>
          </cell>
          <cell r="CS706">
            <v>94.2</v>
          </cell>
          <cell r="CT706">
            <v>101.4</v>
          </cell>
          <cell r="CU706">
            <v>119.0129</v>
          </cell>
          <cell r="CV706">
            <v>8.8800000000000008</v>
          </cell>
          <cell r="CW706">
            <v>5.12</v>
          </cell>
          <cell r="CX706">
            <v>119.7</v>
          </cell>
          <cell r="CY706">
            <v>120.9</v>
          </cell>
          <cell r="CZ706">
            <v>109.2</v>
          </cell>
          <cell r="DA706">
            <v>13.6</v>
          </cell>
          <cell r="DB706">
            <v>102.3</v>
          </cell>
          <cell r="DE706">
            <v>107.4</v>
          </cell>
          <cell r="DF706">
            <v>100</v>
          </cell>
          <cell r="DG706">
            <v>101.9</v>
          </cell>
          <cell r="DH706">
            <v>110.9</v>
          </cell>
          <cell r="DI706">
            <v>106.4</v>
          </cell>
          <cell r="DJ706">
            <v>178.701192319</v>
          </cell>
          <cell r="DK706">
            <v>126.6</v>
          </cell>
          <cell r="DL706">
            <v>125.6</v>
          </cell>
          <cell r="DM706">
            <v>105.4</v>
          </cell>
          <cell r="DN706">
            <v>40.659135999999997</v>
          </cell>
          <cell r="DO706">
            <v>111.7</v>
          </cell>
          <cell r="DP706">
            <v>119.5</v>
          </cell>
          <cell r="DQ706">
            <v>105.9</v>
          </cell>
        </row>
        <row r="707">
          <cell r="B707">
            <v>103.4</v>
          </cell>
          <cell r="C707">
            <v>105.1</v>
          </cell>
          <cell r="D707">
            <v>109.2</v>
          </cell>
          <cell r="E707">
            <v>101</v>
          </cell>
          <cell r="F707">
            <v>107.1</v>
          </cell>
          <cell r="G707">
            <v>1.16587</v>
          </cell>
          <cell r="H707">
            <v>2146.5</v>
          </cell>
          <cell r="I707">
            <v>2983.1</v>
          </cell>
          <cell r="J707">
            <v>-0.31900000000000001</v>
          </cell>
          <cell r="K707">
            <v>0.4</v>
          </cell>
          <cell r="L707">
            <v>12246.7</v>
          </cell>
          <cell r="M707">
            <v>200134</v>
          </cell>
          <cell r="N707">
            <v>105.5</v>
          </cell>
          <cell r="O707">
            <v>1490</v>
          </cell>
          <cell r="P707">
            <v>5.0999999999999996</v>
          </cell>
          <cell r="Q707">
            <v>25.8</v>
          </cell>
          <cell r="R707">
            <v>9.4</v>
          </cell>
          <cell r="W707">
            <v>5.2</v>
          </cell>
          <cell r="X707">
            <v>109.3</v>
          </cell>
          <cell r="Y707">
            <v>12.9</v>
          </cell>
          <cell r="Z707">
            <v>97.6</v>
          </cell>
          <cell r="AA707">
            <v>91.3</v>
          </cell>
          <cell r="AB707">
            <v>91.4</v>
          </cell>
          <cell r="AC707">
            <v>1.16587</v>
          </cell>
          <cell r="AD707">
            <v>105.9</v>
          </cell>
          <cell r="AE707">
            <v>16.600000000000001</v>
          </cell>
          <cell r="AF707">
            <v>98.746384000000006</v>
          </cell>
          <cell r="AG707">
            <v>79.16</v>
          </cell>
          <cell r="AH707">
            <v>104.4</v>
          </cell>
          <cell r="AI707">
            <v>109.3</v>
          </cell>
          <cell r="AJ707">
            <v>18.899999999999999</v>
          </cell>
          <cell r="AK707">
            <v>14.9</v>
          </cell>
          <cell r="AL707">
            <v>2.5</v>
          </cell>
          <cell r="AM707">
            <v>107.0063</v>
          </cell>
          <cell r="AN707">
            <v>100.9734</v>
          </cell>
          <cell r="AO707">
            <v>14.8</v>
          </cell>
          <cell r="AP707">
            <v>99</v>
          </cell>
          <cell r="AQ707">
            <v>116.6</v>
          </cell>
          <cell r="AR707">
            <v>-10.6</v>
          </cell>
          <cell r="AS707">
            <v>1.2</v>
          </cell>
          <cell r="AT707">
            <v>112.1</v>
          </cell>
          <cell r="AU707">
            <v>103.73</v>
          </cell>
          <cell r="AV707">
            <v>104</v>
          </cell>
          <cell r="AX707">
            <v>145.80000000000001</v>
          </cell>
          <cell r="AY707">
            <v>140.4</v>
          </cell>
          <cell r="AZ707">
            <v>106.9</v>
          </cell>
          <cell r="BA707">
            <v>87.6</v>
          </cell>
          <cell r="BB707">
            <v>120.3</v>
          </cell>
          <cell r="BC707">
            <v>102.6</v>
          </cell>
          <cell r="BE707">
            <v>13</v>
          </cell>
          <cell r="BF707">
            <v>125.4</v>
          </cell>
          <cell r="BI707">
            <v>121.5</v>
          </cell>
          <cell r="BL707">
            <v>109.88</v>
          </cell>
          <cell r="BM707">
            <v>92.26</v>
          </cell>
          <cell r="BN707">
            <v>3.1</v>
          </cell>
          <cell r="BO707">
            <v>22.6</v>
          </cell>
          <cell r="BP707">
            <v>104.5</v>
          </cell>
          <cell r="BQ707">
            <v>97</v>
          </cell>
          <cell r="BR707">
            <v>102.2</v>
          </cell>
          <cell r="BS707">
            <v>107.4</v>
          </cell>
          <cell r="BT707">
            <v>28.9</v>
          </cell>
          <cell r="BU707">
            <v>34.700000000000003</v>
          </cell>
          <cell r="BV707">
            <v>100.1</v>
          </cell>
          <cell r="BW707">
            <v>32.5</v>
          </cell>
          <cell r="BX707">
            <v>4.7</v>
          </cell>
          <cell r="BY707">
            <v>16.8</v>
          </cell>
          <cell r="BZ707">
            <v>22.7</v>
          </cell>
          <cell r="CA707">
            <v>10.5</v>
          </cell>
          <cell r="CB707">
            <v>27.1</v>
          </cell>
          <cell r="CC707">
            <v>57.9</v>
          </cell>
          <cell r="CD707">
            <v>52.9</v>
          </cell>
          <cell r="CE707">
            <v>44791</v>
          </cell>
          <cell r="CF707">
            <v>2943350</v>
          </cell>
          <cell r="CG707">
            <v>137.1</v>
          </cell>
          <cell r="CH707">
            <v>147.9</v>
          </cell>
          <cell r="CI707">
            <v>134</v>
          </cell>
          <cell r="CJ707">
            <v>134.1</v>
          </cell>
          <cell r="CK707">
            <v>31.3</v>
          </cell>
          <cell r="CL707">
            <v>9.6999999999999993</v>
          </cell>
          <cell r="CM707">
            <v>28.9</v>
          </cell>
          <cell r="CN707">
            <v>78.900000000000006</v>
          </cell>
          <cell r="CO707">
            <v>79.3</v>
          </cell>
          <cell r="CP707">
            <v>106.3</v>
          </cell>
          <cell r="CQ707">
            <v>231.35667419399999</v>
          </cell>
          <cell r="CR707">
            <v>16.78</v>
          </cell>
          <cell r="CS707">
            <v>94.4</v>
          </cell>
          <cell r="CT707">
            <v>102</v>
          </cell>
          <cell r="CU707">
            <v>120.3999</v>
          </cell>
          <cell r="CV707">
            <v>9.2100000000000009</v>
          </cell>
          <cell r="CW707">
            <v>5.36</v>
          </cell>
          <cell r="CX707">
            <v>122.6</v>
          </cell>
          <cell r="CY707">
            <v>132.6</v>
          </cell>
          <cell r="CZ707">
            <v>111.1</v>
          </cell>
          <cell r="DA707">
            <v>11.1</v>
          </cell>
          <cell r="DB707">
            <v>97</v>
          </cell>
          <cell r="DE707">
            <v>107.3</v>
          </cell>
          <cell r="DF707">
            <v>99.6</v>
          </cell>
          <cell r="DG707">
            <v>105.1</v>
          </cell>
          <cell r="DH707">
            <v>107.9</v>
          </cell>
          <cell r="DI707">
            <v>105.5</v>
          </cell>
          <cell r="DJ707">
            <v>194.07290631000001</v>
          </cell>
          <cell r="DK707">
            <v>124.6</v>
          </cell>
          <cell r="DL707">
            <v>125.1</v>
          </cell>
          <cell r="DM707">
            <v>104.1</v>
          </cell>
          <cell r="DN707">
            <v>41.624569999999999</v>
          </cell>
          <cell r="DO707">
            <v>112.3</v>
          </cell>
          <cell r="DP707">
            <v>120.4</v>
          </cell>
          <cell r="DQ707">
            <v>105.6</v>
          </cell>
        </row>
        <row r="708">
          <cell r="B708">
            <v>102.3</v>
          </cell>
          <cell r="C708">
            <v>103.3</v>
          </cell>
          <cell r="D708">
            <v>108.2</v>
          </cell>
          <cell r="E708">
            <v>98.7</v>
          </cell>
          <cell r="F708">
            <v>107.7</v>
          </cell>
          <cell r="G708">
            <v>1.148404</v>
          </cell>
          <cell r="H708">
            <v>2158.3000000000002</v>
          </cell>
          <cell r="I708">
            <v>2990</v>
          </cell>
          <cell r="J708">
            <v>-0.318</v>
          </cell>
          <cell r="K708">
            <v>0.4</v>
          </cell>
          <cell r="L708">
            <v>11447.5</v>
          </cell>
          <cell r="M708">
            <v>252628</v>
          </cell>
          <cell r="N708">
            <v>105.3</v>
          </cell>
          <cell r="O708">
            <v>1694</v>
          </cell>
          <cell r="P708">
            <v>5.0999999999999996</v>
          </cell>
          <cell r="Q708">
            <v>20.6</v>
          </cell>
          <cell r="R708">
            <v>11.7</v>
          </cell>
          <cell r="W708">
            <v>-0.5</v>
          </cell>
          <cell r="X708">
            <v>112.3</v>
          </cell>
          <cell r="Y708">
            <v>9.6</v>
          </cell>
          <cell r="Z708">
            <v>97.2</v>
          </cell>
          <cell r="AA708">
            <v>91</v>
          </cell>
          <cell r="AB708">
            <v>90.7</v>
          </cell>
          <cell r="AC708">
            <v>1.148404</v>
          </cell>
          <cell r="AD708">
            <v>105.4</v>
          </cell>
          <cell r="AE708">
            <v>11</v>
          </cell>
          <cell r="AF708">
            <v>97.994269000000003</v>
          </cell>
          <cell r="AG708">
            <v>80.78</v>
          </cell>
          <cell r="AH708">
            <v>104.5</v>
          </cell>
          <cell r="AI708">
            <v>112.3</v>
          </cell>
          <cell r="AJ708">
            <v>13.9</v>
          </cell>
          <cell r="AK708">
            <v>18.7</v>
          </cell>
          <cell r="AL708">
            <v>7.8</v>
          </cell>
          <cell r="AM708">
            <v>106.9542</v>
          </cell>
          <cell r="AN708">
            <v>100.80629999999999</v>
          </cell>
          <cell r="AO708">
            <v>12.4</v>
          </cell>
          <cell r="AP708">
            <v>99.2</v>
          </cell>
          <cell r="AQ708">
            <v>116.9</v>
          </cell>
          <cell r="AR708">
            <v>-24.7</v>
          </cell>
          <cell r="AS708">
            <v>0.9</v>
          </cell>
          <cell r="AT708">
            <v>110.8</v>
          </cell>
          <cell r="AU708">
            <v>102.94</v>
          </cell>
          <cell r="AV708">
            <v>105</v>
          </cell>
          <cell r="AX708">
            <v>148.1</v>
          </cell>
          <cell r="AY708">
            <v>142.6</v>
          </cell>
          <cell r="AZ708">
            <v>108.4</v>
          </cell>
          <cell r="BA708">
            <v>91.9</v>
          </cell>
          <cell r="BB708">
            <v>119.9</v>
          </cell>
          <cell r="BC708">
            <v>102.8</v>
          </cell>
          <cell r="BE708">
            <v>9.8000000000000007</v>
          </cell>
          <cell r="BF708">
            <v>126.9</v>
          </cell>
          <cell r="BI708">
            <v>120.4</v>
          </cell>
          <cell r="BL708">
            <v>110.29</v>
          </cell>
          <cell r="BM708">
            <v>93.15</v>
          </cell>
          <cell r="BN708">
            <v>-4.5</v>
          </cell>
          <cell r="BO708">
            <v>17.3</v>
          </cell>
          <cell r="BP708">
            <v>106.4</v>
          </cell>
          <cell r="BQ708">
            <v>102.6</v>
          </cell>
          <cell r="BR708">
            <v>104.4</v>
          </cell>
          <cell r="BS708">
            <v>108</v>
          </cell>
          <cell r="BT708">
            <v>29.2</v>
          </cell>
          <cell r="BU708">
            <v>41.5</v>
          </cell>
          <cell r="BV708">
            <v>102.4</v>
          </cell>
          <cell r="BW708">
            <v>31</v>
          </cell>
          <cell r="BX708">
            <v>0.2</v>
          </cell>
          <cell r="BY708">
            <v>15.7</v>
          </cell>
          <cell r="BZ708">
            <v>17.899999999999999</v>
          </cell>
          <cell r="CA708">
            <v>10.4</v>
          </cell>
          <cell r="CB708">
            <v>19</v>
          </cell>
          <cell r="CC708">
            <v>54.4</v>
          </cell>
          <cell r="CD708">
            <v>55.9</v>
          </cell>
          <cell r="CE708">
            <v>44834</v>
          </cell>
          <cell r="CF708">
            <v>2946675</v>
          </cell>
          <cell r="CG708">
            <v>138.69999999999999</v>
          </cell>
          <cell r="CH708">
            <v>140.5</v>
          </cell>
          <cell r="CI708">
            <v>137.30000000000001</v>
          </cell>
          <cell r="CJ708">
            <v>139</v>
          </cell>
          <cell r="CK708">
            <v>34.299999999999997</v>
          </cell>
          <cell r="CL708">
            <v>10</v>
          </cell>
          <cell r="CM708">
            <v>29.2</v>
          </cell>
          <cell r="CN708">
            <v>79.599999999999994</v>
          </cell>
          <cell r="CO708">
            <v>80.5</v>
          </cell>
          <cell r="CP708">
            <v>101.4</v>
          </cell>
          <cell r="CQ708">
            <v>193.90705871599999</v>
          </cell>
          <cell r="CR708">
            <v>14.65</v>
          </cell>
          <cell r="CS708">
            <v>94.4</v>
          </cell>
          <cell r="CT708">
            <v>101.2</v>
          </cell>
          <cell r="CU708">
            <v>119.03019999999999</v>
          </cell>
          <cell r="CV708">
            <v>8.18</v>
          </cell>
          <cell r="CW708">
            <v>4.78</v>
          </cell>
          <cell r="CX708">
            <v>123.8</v>
          </cell>
          <cell r="CY708">
            <v>125.8</v>
          </cell>
          <cell r="CZ708">
            <v>110</v>
          </cell>
          <cell r="DA708">
            <v>10.9</v>
          </cell>
          <cell r="DB708">
            <v>94</v>
          </cell>
          <cell r="DE708">
            <v>106.2</v>
          </cell>
          <cell r="DF708">
            <v>98.6</v>
          </cell>
          <cell r="DG708">
            <v>100.4</v>
          </cell>
          <cell r="DH708">
            <v>112.8</v>
          </cell>
          <cell r="DI708">
            <v>105.5</v>
          </cell>
          <cell r="DJ708">
            <v>219.50264263700001</v>
          </cell>
          <cell r="DK708">
            <v>127.1</v>
          </cell>
          <cell r="DL708">
            <v>125.7</v>
          </cell>
          <cell r="DM708">
            <v>104.8</v>
          </cell>
          <cell r="DN708">
            <v>42.109448</v>
          </cell>
          <cell r="DO708">
            <v>113.1</v>
          </cell>
          <cell r="DP708">
            <v>122</v>
          </cell>
          <cell r="DQ708">
            <v>105.4</v>
          </cell>
        </row>
        <row r="709">
          <cell r="B709">
            <v>102</v>
          </cell>
          <cell r="C709">
            <v>102.6</v>
          </cell>
          <cell r="D709">
            <v>107.6</v>
          </cell>
          <cell r="E709">
            <v>97.7</v>
          </cell>
          <cell r="F709">
            <v>106.9</v>
          </cell>
          <cell r="G709">
            <v>1.1366860000000001</v>
          </cell>
          <cell r="H709">
            <v>2196.8000000000002</v>
          </cell>
          <cell r="I709">
            <v>3005.3</v>
          </cell>
          <cell r="J709">
            <v>-0.316</v>
          </cell>
          <cell r="K709">
            <v>0.3</v>
          </cell>
          <cell r="L709">
            <v>11257.2</v>
          </cell>
          <cell r="M709">
            <v>272674</v>
          </cell>
          <cell r="N709">
            <v>103.4</v>
          </cell>
          <cell r="O709">
            <v>1527</v>
          </cell>
          <cell r="P709">
            <v>5.0999999999999996</v>
          </cell>
          <cell r="Q709">
            <v>18.2</v>
          </cell>
          <cell r="R709">
            <v>13.3</v>
          </cell>
          <cell r="W709">
            <v>-3.4</v>
          </cell>
          <cell r="X709">
            <v>108.9</v>
          </cell>
          <cell r="Y709">
            <v>10.3</v>
          </cell>
          <cell r="Z709">
            <v>97.2</v>
          </cell>
          <cell r="AA709">
            <v>91</v>
          </cell>
          <cell r="AB709">
            <v>90.4</v>
          </cell>
          <cell r="AC709">
            <v>1.1366860000000001</v>
          </cell>
          <cell r="AD709">
            <v>103.7</v>
          </cell>
          <cell r="AE709">
            <v>10.9</v>
          </cell>
          <cell r="AF709">
            <v>98.842815999999999</v>
          </cell>
          <cell r="AG709">
            <v>66.23</v>
          </cell>
          <cell r="AH709">
            <v>104.7</v>
          </cell>
          <cell r="AI709">
            <v>108.9</v>
          </cell>
          <cell r="AJ709">
            <v>14.4</v>
          </cell>
          <cell r="AK709">
            <v>18.899999999999999</v>
          </cell>
          <cell r="AL709">
            <v>7.3</v>
          </cell>
          <cell r="AM709">
            <v>106.8777</v>
          </cell>
          <cell r="AN709">
            <v>100.6176</v>
          </cell>
          <cell r="AO709">
            <v>11.4</v>
          </cell>
          <cell r="AP709">
            <v>99.2</v>
          </cell>
          <cell r="AQ709">
            <v>115.5</v>
          </cell>
          <cell r="AR709">
            <v>-24.1</v>
          </cell>
          <cell r="AS709">
            <v>0.8</v>
          </cell>
          <cell r="AT709">
            <v>111.2</v>
          </cell>
          <cell r="AU709">
            <v>102.32</v>
          </cell>
          <cell r="AV709">
            <v>103.9</v>
          </cell>
          <cell r="AX709">
            <v>127.6</v>
          </cell>
          <cell r="AY709">
            <v>124.7</v>
          </cell>
          <cell r="AZ709">
            <v>106.9</v>
          </cell>
          <cell r="BA709">
            <v>90</v>
          </cell>
          <cell r="BB709">
            <v>118.7</v>
          </cell>
          <cell r="BC709">
            <v>102.6</v>
          </cell>
          <cell r="BE709">
            <v>8.6</v>
          </cell>
          <cell r="BF709">
            <v>124.7</v>
          </cell>
          <cell r="BI709">
            <v>119.1</v>
          </cell>
          <cell r="BL709">
            <v>110.32</v>
          </cell>
          <cell r="BM709">
            <v>91.51</v>
          </cell>
          <cell r="BN709">
            <v>-1.4</v>
          </cell>
          <cell r="BO709">
            <v>16.3</v>
          </cell>
          <cell r="BP709">
            <v>103.9</v>
          </cell>
          <cell r="BQ709">
            <v>101.2</v>
          </cell>
          <cell r="BR709">
            <v>102.2</v>
          </cell>
          <cell r="BS709">
            <v>108.8</v>
          </cell>
          <cell r="BT709">
            <v>26.6</v>
          </cell>
          <cell r="BU709">
            <v>35.6</v>
          </cell>
          <cell r="BV709">
            <v>101</v>
          </cell>
          <cell r="BW709">
            <v>31.3</v>
          </cell>
          <cell r="BX709">
            <v>2.1</v>
          </cell>
          <cell r="BY709">
            <v>14</v>
          </cell>
          <cell r="BZ709">
            <v>17</v>
          </cell>
          <cell r="CA709">
            <v>10.6</v>
          </cell>
          <cell r="CB709">
            <v>17.399999999999999</v>
          </cell>
          <cell r="CC709">
            <v>50.2</v>
          </cell>
          <cell r="CD709">
            <v>57.5</v>
          </cell>
          <cell r="CE709">
            <v>44893</v>
          </cell>
          <cell r="CF709">
            <v>2960610</v>
          </cell>
          <cell r="CG709">
            <v>143.30000000000001</v>
          </cell>
          <cell r="CH709">
            <v>150.6</v>
          </cell>
          <cell r="CI709">
            <v>142.80000000000001</v>
          </cell>
          <cell r="CJ709">
            <v>139.9</v>
          </cell>
          <cell r="CK709">
            <v>31.8</v>
          </cell>
          <cell r="CL709">
            <v>8.4</v>
          </cell>
          <cell r="CM709">
            <v>26.6</v>
          </cell>
          <cell r="CN709">
            <v>79.5</v>
          </cell>
          <cell r="CO709">
            <v>80.5</v>
          </cell>
          <cell r="CP709">
            <v>104.8</v>
          </cell>
          <cell r="CQ709">
            <v>148.17274475100001</v>
          </cell>
          <cell r="CR709">
            <v>19.64</v>
          </cell>
          <cell r="CS709">
            <v>94.6</v>
          </cell>
          <cell r="CT709">
            <v>100.9</v>
          </cell>
          <cell r="CU709">
            <v>117.9367</v>
          </cell>
          <cell r="CV709">
            <v>8.2200000000000006</v>
          </cell>
          <cell r="CW709">
            <v>4.82</v>
          </cell>
          <cell r="CX709">
            <v>126.8</v>
          </cell>
          <cell r="CY709">
            <v>133.9</v>
          </cell>
          <cell r="CZ709">
            <v>109.2</v>
          </cell>
          <cell r="DA709">
            <v>12.5</v>
          </cell>
          <cell r="DB709">
            <v>94</v>
          </cell>
          <cell r="DE709">
            <v>106.1</v>
          </cell>
          <cell r="DF709">
            <v>98.1</v>
          </cell>
          <cell r="DG709">
            <v>106.7</v>
          </cell>
          <cell r="DH709">
            <v>110.7</v>
          </cell>
          <cell r="DI709">
            <v>102.8</v>
          </cell>
          <cell r="DJ709">
            <v>244.23336543799999</v>
          </cell>
          <cell r="DK709">
            <v>124.2</v>
          </cell>
          <cell r="DL709">
            <v>125.2</v>
          </cell>
          <cell r="DM709">
            <v>103</v>
          </cell>
          <cell r="DN709">
            <v>41.108510000000003</v>
          </cell>
          <cell r="DO709">
            <v>113.1</v>
          </cell>
          <cell r="DP709">
            <v>122.3</v>
          </cell>
          <cell r="DQ709">
            <v>103.5</v>
          </cell>
        </row>
        <row r="710">
          <cell r="B710">
            <v>100.8</v>
          </cell>
          <cell r="C710">
            <v>102</v>
          </cell>
          <cell r="D710">
            <v>107.4</v>
          </cell>
          <cell r="E710">
            <v>96.8</v>
          </cell>
          <cell r="F710">
            <v>108.7</v>
          </cell>
          <cell r="G710">
            <v>1.1384209999999999</v>
          </cell>
          <cell r="H710">
            <v>2195</v>
          </cell>
          <cell r="I710">
            <v>3024.6</v>
          </cell>
          <cell r="J710">
            <v>-0.312</v>
          </cell>
          <cell r="K710">
            <v>0.2</v>
          </cell>
          <cell r="L710">
            <v>10559</v>
          </cell>
          <cell r="M710">
            <v>237058</v>
          </cell>
          <cell r="N710">
            <v>104.6</v>
          </cell>
          <cell r="O710">
            <v>1366</v>
          </cell>
          <cell r="P710">
            <v>5</v>
          </cell>
          <cell r="Q710">
            <v>20</v>
          </cell>
          <cell r="R710">
            <v>16.100000000000001</v>
          </cell>
          <cell r="W710">
            <v>-5.2</v>
          </cell>
          <cell r="X710">
            <v>111.6</v>
          </cell>
          <cell r="Y710">
            <v>7.1</v>
          </cell>
          <cell r="Z710">
            <v>97.1</v>
          </cell>
          <cell r="AA710">
            <v>90.7</v>
          </cell>
          <cell r="AB710">
            <v>90.2</v>
          </cell>
          <cell r="AC710">
            <v>1.1384209999999999</v>
          </cell>
          <cell r="AD710">
            <v>105.2</v>
          </cell>
          <cell r="AE710">
            <v>5.9</v>
          </cell>
          <cell r="AF710">
            <v>99.707031000000001</v>
          </cell>
          <cell r="AG710">
            <v>57.95</v>
          </cell>
          <cell r="AH710">
            <v>104.4</v>
          </cell>
          <cell r="AI710">
            <v>111.6</v>
          </cell>
          <cell r="AJ710">
            <v>15.8</v>
          </cell>
          <cell r="AK710">
            <v>19.5</v>
          </cell>
          <cell r="AL710">
            <v>5</v>
          </cell>
          <cell r="AM710">
            <v>106.77630000000001</v>
          </cell>
          <cell r="AN710">
            <v>100.407</v>
          </cell>
          <cell r="AO710">
            <v>14.1</v>
          </cell>
          <cell r="AP710">
            <v>88</v>
          </cell>
          <cell r="AQ710">
            <v>115.5</v>
          </cell>
          <cell r="AR710">
            <v>-17.5</v>
          </cell>
          <cell r="AS710">
            <v>-0.4</v>
          </cell>
          <cell r="AT710">
            <v>109.2</v>
          </cell>
          <cell r="AU710">
            <v>102.31</v>
          </cell>
          <cell r="AV710">
            <v>102.6</v>
          </cell>
          <cell r="AX710">
            <v>114.2</v>
          </cell>
          <cell r="AY710">
            <v>112.9</v>
          </cell>
          <cell r="AZ710">
            <v>104.8</v>
          </cell>
          <cell r="BA710">
            <v>89.2</v>
          </cell>
          <cell r="BB710">
            <v>115.6</v>
          </cell>
          <cell r="BC710">
            <v>102.3</v>
          </cell>
          <cell r="BE710">
            <v>7.6</v>
          </cell>
          <cell r="BF710">
            <v>122.9</v>
          </cell>
          <cell r="BI710">
            <v>119.2</v>
          </cell>
          <cell r="BL710">
            <v>111.63</v>
          </cell>
          <cell r="BM710">
            <v>92.38</v>
          </cell>
          <cell r="BN710">
            <v>-2.7</v>
          </cell>
          <cell r="BO710">
            <v>17.399999999999999</v>
          </cell>
          <cell r="BP710">
            <v>105.8</v>
          </cell>
          <cell r="BQ710">
            <v>102.8</v>
          </cell>
          <cell r="BR710">
            <v>107.7</v>
          </cell>
          <cell r="BS710">
            <v>108.2</v>
          </cell>
          <cell r="BT710">
            <v>27.8</v>
          </cell>
          <cell r="BU710">
            <v>36.1</v>
          </cell>
          <cell r="BV710">
            <v>101.4</v>
          </cell>
          <cell r="BW710">
            <v>26.9</v>
          </cell>
          <cell r="BX710">
            <v>1.3</v>
          </cell>
          <cell r="BY710">
            <v>14</v>
          </cell>
          <cell r="BZ710">
            <v>14.2</v>
          </cell>
          <cell r="CA710">
            <v>10.199999999999999</v>
          </cell>
          <cell r="CB710">
            <v>14.1</v>
          </cell>
          <cell r="CC710">
            <v>53.8</v>
          </cell>
          <cell r="CD710">
            <v>53.1</v>
          </cell>
          <cell r="CE710">
            <v>44929</v>
          </cell>
          <cell r="CF710">
            <v>2960849</v>
          </cell>
          <cell r="CG710">
            <v>158.19999999999999</v>
          </cell>
          <cell r="CH710">
            <v>158.80000000000001</v>
          </cell>
          <cell r="CI710">
            <v>145.4</v>
          </cell>
          <cell r="CJ710">
            <v>169.2</v>
          </cell>
          <cell r="CK710">
            <v>33.1</v>
          </cell>
          <cell r="CL710">
            <v>11.6</v>
          </cell>
          <cell r="CM710">
            <v>27.8</v>
          </cell>
          <cell r="CN710">
            <v>78.7</v>
          </cell>
          <cell r="CO710">
            <v>79.8</v>
          </cell>
          <cell r="CP710">
            <v>108.8</v>
          </cell>
          <cell r="CQ710">
            <v>225.897903442</v>
          </cell>
          <cell r="CR710">
            <v>18.14</v>
          </cell>
          <cell r="CS710">
            <v>94.4</v>
          </cell>
          <cell r="CT710">
            <v>100.9</v>
          </cell>
          <cell r="CU710">
            <v>118.0377</v>
          </cell>
          <cell r="CV710">
            <v>9.48</v>
          </cell>
          <cell r="CW710">
            <v>5.48</v>
          </cell>
          <cell r="CX710">
            <v>139.69999999999999</v>
          </cell>
          <cell r="CY710">
            <v>140.9</v>
          </cell>
          <cell r="CZ710">
            <v>112.2</v>
          </cell>
          <cell r="DA710">
            <v>12.1</v>
          </cell>
          <cell r="DB710">
            <v>96</v>
          </cell>
          <cell r="DE710">
            <v>105.1</v>
          </cell>
          <cell r="DF710">
            <v>96.7</v>
          </cell>
          <cell r="DG710">
            <v>109.3</v>
          </cell>
          <cell r="DH710">
            <v>113.7</v>
          </cell>
          <cell r="DI710">
            <v>110.8</v>
          </cell>
          <cell r="DJ710">
            <v>267.99979796399998</v>
          </cell>
          <cell r="DK710">
            <v>122.4</v>
          </cell>
          <cell r="DL710">
            <v>125.5</v>
          </cell>
          <cell r="DM710">
            <v>105.3</v>
          </cell>
          <cell r="DN710">
            <v>38.219482999999997</v>
          </cell>
          <cell r="DO710">
            <v>114.9</v>
          </cell>
          <cell r="DP710">
            <v>122.9</v>
          </cell>
          <cell r="DQ710">
            <v>104.7</v>
          </cell>
        </row>
        <row r="711">
          <cell r="B711">
            <v>99.4</v>
          </cell>
          <cell r="C711">
            <v>100</v>
          </cell>
          <cell r="D711">
            <v>106.4</v>
          </cell>
          <cell r="E711">
            <v>94.1</v>
          </cell>
          <cell r="F711">
            <v>105.4</v>
          </cell>
          <cell r="G711">
            <v>1.1416409999999999</v>
          </cell>
          <cell r="H711">
            <v>2180.6999999999998</v>
          </cell>
          <cell r="I711">
            <v>3016.1</v>
          </cell>
          <cell r="J711">
            <v>-0.308</v>
          </cell>
          <cell r="K711">
            <v>0.1</v>
          </cell>
          <cell r="L711">
            <v>11173.1</v>
          </cell>
          <cell r="M711">
            <v>265702</v>
          </cell>
          <cell r="N711">
            <v>103.5</v>
          </cell>
          <cell r="O711">
            <v>1700</v>
          </cell>
          <cell r="P711">
            <v>5</v>
          </cell>
          <cell r="Q711">
            <v>26.3</v>
          </cell>
          <cell r="R711">
            <v>9.9</v>
          </cell>
          <cell r="W711">
            <v>-7</v>
          </cell>
          <cell r="X711">
            <v>106.8</v>
          </cell>
          <cell r="Y711">
            <v>6.3</v>
          </cell>
          <cell r="Z711">
            <v>96.8</v>
          </cell>
          <cell r="AA711">
            <v>90.4</v>
          </cell>
          <cell r="AB711">
            <v>89.7</v>
          </cell>
          <cell r="AC711">
            <v>1.1416409999999999</v>
          </cell>
          <cell r="AD711">
            <v>104</v>
          </cell>
          <cell r="AE711">
            <v>2.7</v>
          </cell>
          <cell r="AF711">
            <v>100</v>
          </cell>
          <cell r="AG711">
            <v>59.94</v>
          </cell>
          <cell r="AH711">
            <v>104.3</v>
          </cell>
          <cell r="AI711">
            <v>106.8</v>
          </cell>
          <cell r="AJ711">
            <v>15.7</v>
          </cell>
          <cell r="AK711">
            <v>18.600000000000001</v>
          </cell>
          <cell r="AL711">
            <v>-2.1</v>
          </cell>
          <cell r="AM711">
            <v>106.6653</v>
          </cell>
          <cell r="AN711">
            <v>100.1888</v>
          </cell>
          <cell r="AO711">
            <v>30.4</v>
          </cell>
          <cell r="AP711">
            <v>57.2</v>
          </cell>
          <cell r="AQ711">
            <v>111.8</v>
          </cell>
          <cell r="AR711">
            <v>-15</v>
          </cell>
          <cell r="AS711">
            <v>-0.4</v>
          </cell>
          <cell r="AT711">
            <v>108.3</v>
          </cell>
          <cell r="AU711">
            <v>101.89</v>
          </cell>
          <cell r="AV711">
            <v>102.3</v>
          </cell>
          <cell r="AX711">
            <v>114.4</v>
          </cell>
          <cell r="AY711">
            <v>113.3</v>
          </cell>
          <cell r="AZ711">
            <v>106.6</v>
          </cell>
          <cell r="BA711">
            <v>90.7</v>
          </cell>
          <cell r="BB711">
            <v>117.6</v>
          </cell>
          <cell r="BC711">
            <v>102.3</v>
          </cell>
          <cell r="BE711">
            <v>4.3</v>
          </cell>
          <cell r="BF711">
            <v>125.3</v>
          </cell>
          <cell r="BI711">
            <v>116.2</v>
          </cell>
          <cell r="BL711">
            <v>112.25</v>
          </cell>
          <cell r="BM711">
            <v>93.76</v>
          </cell>
          <cell r="BN711">
            <v>-7.2</v>
          </cell>
          <cell r="BO711">
            <v>13</v>
          </cell>
          <cell r="BP711">
            <v>102.7</v>
          </cell>
          <cell r="BQ711">
            <v>105.1</v>
          </cell>
          <cell r="BR711">
            <v>106.9</v>
          </cell>
          <cell r="BS711">
            <v>109.9</v>
          </cell>
          <cell r="BT711">
            <v>21.1</v>
          </cell>
          <cell r="BU711">
            <v>24.4</v>
          </cell>
          <cell r="BV711">
            <v>103</v>
          </cell>
          <cell r="BW711">
            <v>24.8</v>
          </cell>
          <cell r="BX711">
            <v>-0.5</v>
          </cell>
          <cell r="BY711">
            <v>8.6999999999999993</v>
          </cell>
          <cell r="BZ711">
            <v>10.7</v>
          </cell>
          <cell r="CA711">
            <v>10.3</v>
          </cell>
          <cell r="CB711">
            <v>10.7</v>
          </cell>
          <cell r="CC711">
            <v>59.9</v>
          </cell>
          <cell r="CD711">
            <v>57.6</v>
          </cell>
          <cell r="CE711">
            <v>44992</v>
          </cell>
          <cell r="CF711">
            <v>2969181</v>
          </cell>
          <cell r="CG711">
            <v>144.5</v>
          </cell>
          <cell r="CH711">
            <v>152.30000000000001</v>
          </cell>
          <cell r="CI711">
            <v>145.30000000000001</v>
          </cell>
          <cell r="CJ711">
            <v>139.69999999999999</v>
          </cell>
          <cell r="CK711">
            <v>24.4</v>
          </cell>
          <cell r="CL711">
            <v>3.6</v>
          </cell>
          <cell r="CM711">
            <v>21.1</v>
          </cell>
          <cell r="CN711">
            <v>78.400000000000006</v>
          </cell>
          <cell r="CO711">
            <v>80.5</v>
          </cell>
          <cell r="CP711">
            <v>103.9</v>
          </cell>
          <cell r="CQ711">
            <v>168.087234497</v>
          </cell>
          <cell r="CR711">
            <v>23.39</v>
          </cell>
          <cell r="CS711">
            <v>94.3</v>
          </cell>
          <cell r="CT711">
            <v>100.3</v>
          </cell>
          <cell r="CU711">
            <v>117.3207</v>
          </cell>
          <cell r="CV711">
            <v>9.31</v>
          </cell>
          <cell r="CW711">
            <v>5.47</v>
          </cell>
          <cell r="CX711">
            <v>127.2</v>
          </cell>
          <cell r="CY711">
            <v>134.80000000000001</v>
          </cell>
          <cell r="CZ711">
            <v>109.6</v>
          </cell>
          <cell r="DA711">
            <v>13.4</v>
          </cell>
          <cell r="DB711">
            <v>97.5</v>
          </cell>
          <cell r="DE711">
            <v>104.4</v>
          </cell>
          <cell r="DF711">
            <v>94.7</v>
          </cell>
          <cell r="DG711">
            <v>107.9</v>
          </cell>
          <cell r="DH711">
            <v>106.1</v>
          </cell>
          <cell r="DI711">
            <v>108.1</v>
          </cell>
          <cell r="DJ711">
            <v>260.81337432399999</v>
          </cell>
          <cell r="DK711">
            <v>125</v>
          </cell>
          <cell r="DL711">
            <v>125.7</v>
          </cell>
          <cell r="DM711">
            <v>105.7</v>
          </cell>
          <cell r="DN711">
            <v>35.478572</v>
          </cell>
          <cell r="DO711">
            <v>114.2</v>
          </cell>
          <cell r="DP711">
            <v>123.1</v>
          </cell>
          <cell r="DQ711">
            <v>103.5</v>
          </cell>
        </row>
        <row r="712">
          <cell r="B712">
            <v>98.8</v>
          </cell>
          <cell r="C712">
            <v>99.4</v>
          </cell>
          <cell r="D712">
            <v>104.7</v>
          </cell>
          <cell r="E712">
            <v>94.3</v>
          </cell>
          <cell r="F712">
            <v>101.2</v>
          </cell>
          <cell r="G712">
            <v>1.1351150000000001</v>
          </cell>
          <cell r="H712">
            <v>2189.4</v>
          </cell>
          <cell r="I712">
            <v>3029</v>
          </cell>
          <cell r="J712">
            <v>-0.308</v>
          </cell>
          <cell r="K712">
            <v>0.1</v>
          </cell>
          <cell r="L712">
            <v>11515.6</v>
          </cell>
          <cell r="M712">
            <v>268867</v>
          </cell>
          <cell r="N712">
            <v>103.9</v>
          </cell>
          <cell r="O712">
            <v>1579</v>
          </cell>
          <cell r="P712">
            <v>5</v>
          </cell>
          <cell r="Q712">
            <v>26.2</v>
          </cell>
          <cell r="R712">
            <v>9.8000000000000007</v>
          </cell>
          <cell r="W712">
            <v>-5.4</v>
          </cell>
          <cell r="X712">
            <v>101.1</v>
          </cell>
          <cell r="Y712">
            <v>8</v>
          </cell>
          <cell r="Z712">
            <v>96.5</v>
          </cell>
          <cell r="AA712">
            <v>90</v>
          </cell>
          <cell r="AB712">
            <v>89.3</v>
          </cell>
          <cell r="AC712">
            <v>1.1351150000000001</v>
          </cell>
          <cell r="AD712">
            <v>104.8</v>
          </cell>
          <cell r="AE712">
            <v>0.5</v>
          </cell>
          <cell r="AF712">
            <v>99.804878000000002</v>
          </cell>
          <cell r="AG712">
            <v>64.38</v>
          </cell>
          <cell r="AH712">
            <v>104.4</v>
          </cell>
          <cell r="AI712">
            <v>101.1</v>
          </cell>
          <cell r="AJ712">
            <v>15.5</v>
          </cell>
          <cell r="AK712">
            <v>19.3</v>
          </cell>
          <cell r="AL712">
            <v>4.5999999999999996</v>
          </cell>
          <cell r="AM712">
            <v>106.5624</v>
          </cell>
          <cell r="AN712">
            <v>99.979600000000005</v>
          </cell>
          <cell r="AO712">
            <v>15.7</v>
          </cell>
          <cell r="AP712">
            <v>44</v>
          </cell>
          <cell r="AQ712">
            <v>111.2</v>
          </cell>
          <cell r="AR712">
            <v>-13.4</v>
          </cell>
          <cell r="AS712">
            <v>-0.2</v>
          </cell>
          <cell r="AT712">
            <v>108.1</v>
          </cell>
          <cell r="AU712">
            <v>101.46</v>
          </cell>
          <cell r="AV712">
            <v>102.3</v>
          </cell>
          <cell r="AX712">
            <v>117.5</v>
          </cell>
          <cell r="AY712">
            <v>116.7</v>
          </cell>
          <cell r="AZ712">
            <v>111.7</v>
          </cell>
          <cell r="BA712">
            <v>89.8</v>
          </cell>
          <cell r="BB712">
            <v>126.8</v>
          </cell>
          <cell r="BC712">
            <v>102.2</v>
          </cell>
          <cell r="BE712">
            <v>7.9</v>
          </cell>
          <cell r="BF712">
            <v>124</v>
          </cell>
          <cell r="BI712">
            <v>126.7</v>
          </cell>
          <cell r="BL712">
            <v>110.76</v>
          </cell>
          <cell r="BM712">
            <v>92.53</v>
          </cell>
          <cell r="BN712">
            <v>-3.6</v>
          </cell>
          <cell r="BO712">
            <v>14.3</v>
          </cell>
          <cell r="BP712">
            <v>104.3</v>
          </cell>
          <cell r="BQ712">
            <v>103.7</v>
          </cell>
          <cell r="BR712">
            <v>106.1</v>
          </cell>
          <cell r="BS712">
            <v>110.3</v>
          </cell>
          <cell r="BT712">
            <v>21.4</v>
          </cell>
          <cell r="BU712">
            <v>29.8</v>
          </cell>
          <cell r="BV712">
            <v>101.9</v>
          </cell>
          <cell r="BW712">
            <v>21.3</v>
          </cell>
          <cell r="BX712">
            <v>1.3</v>
          </cell>
          <cell r="BY712">
            <v>6.7</v>
          </cell>
          <cell r="BZ712">
            <v>9.1999999999999993</v>
          </cell>
          <cell r="CA712">
            <v>10.6</v>
          </cell>
          <cell r="CB712">
            <v>4.2</v>
          </cell>
          <cell r="CC712">
            <v>60</v>
          </cell>
          <cell r="CD712">
            <v>53.6</v>
          </cell>
          <cell r="CE712">
            <v>45033</v>
          </cell>
          <cell r="CF712">
            <v>2981806</v>
          </cell>
          <cell r="CG712">
            <v>146.80000000000001</v>
          </cell>
          <cell r="CH712">
            <v>135.80000000000001</v>
          </cell>
          <cell r="CI712">
            <v>154.6</v>
          </cell>
          <cell r="CJ712">
            <v>145.9</v>
          </cell>
          <cell r="CK712">
            <v>25.9</v>
          </cell>
          <cell r="CL712">
            <v>6.4</v>
          </cell>
          <cell r="CM712">
            <v>21.4</v>
          </cell>
          <cell r="CN712">
            <v>77.900000000000006</v>
          </cell>
          <cell r="CO712">
            <v>79.599999999999994</v>
          </cell>
          <cell r="CP712">
            <v>104.7</v>
          </cell>
          <cell r="CQ712">
            <v>155.94647216800001</v>
          </cell>
          <cell r="CR712">
            <v>16.100000000000001</v>
          </cell>
          <cell r="CS712">
            <v>94.1</v>
          </cell>
          <cell r="CT712">
            <v>99.9</v>
          </cell>
          <cell r="CU712">
            <v>116.5994</v>
          </cell>
          <cell r="CV712">
            <v>8.73</v>
          </cell>
          <cell r="CW712">
            <v>5.0999999999999996</v>
          </cell>
          <cell r="CX712">
            <v>128</v>
          </cell>
          <cell r="CY712">
            <v>119.2</v>
          </cell>
          <cell r="CZ712">
            <v>114.6</v>
          </cell>
          <cell r="DA712">
            <v>11.3</v>
          </cell>
          <cell r="DB712">
            <v>94.5</v>
          </cell>
          <cell r="DE712">
            <v>103.7</v>
          </cell>
          <cell r="DF712">
            <v>94.2</v>
          </cell>
          <cell r="DG712">
            <v>103.6</v>
          </cell>
          <cell r="DH712">
            <v>99.2</v>
          </cell>
          <cell r="DI712">
            <v>107.6</v>
          </cell>
          <cell r="DJ712">
            <v>204.21277874500001</v>
          </cell>
          <cell r="DK712">
            <v>123.7</v>
          </cell>
          <cell r="DL712">
            <v>125.9</v>
          </cell>
          <cell r="DM712">
            <v>104.4</v>
          </cell>
          <cell r="DN712">
            <v>32.870835999999997</v>
          </cell>
          <cell r="DO712">
            <v>113.6</v>
          </cell>
          <cell r="DP712">
            <v>123.3</v>
          </cell>
          <cell r="DQ712">
            <v>103.9</v>
          </cell>
        </row>
        <row r="713">
          <cell r="B713">
            <v>100.5</v>
          </cell>
          <cell r="C713">
            <v>100.2</v>
          </cell>
          <cell r="D713">
            <v>105.3</v>
          </cell>
          <cell r="E713">
            <v>95.3</v>
          </cell>
          <cell r="F713">
            <v>102.8</v>
          </cell>
          <cell r="G713">
            <v>1.1302479999999999</v>
          </cell>
          <cell r="H713">
            <v>2212.1</v>
          </cell>
          <cell r="I713">
            <v>3063.7</v>
          </cell>
          <cell r="J713">
            <v>-0.309</v>
          </cell>
          <cell r="K713">
            <v>0</v>
          </cell>
          <cell r="L713">
            <v>11526</v>
          </cell>
          <cell r="M713">
            <v>345523</v>
          </cell>
          <cell r="N713">
            <v>104.6</v>
          </cell>
          <cell r="O713">
            <v>1582</v>
          </cell>
          <cell r="P713">
            <v>4.9000000000000004</v>
          </cell>
          <cell r="Q713">
            <v>22.1</v>
          </cell>
          <cell r="R713">
            <v>13.8</v>
          </cell>
          <cell r="W713">
            <v>-5.4</v>
          </cell>
          <cell r="X713">
            <v>107.4</v>
          </cell>
          <cell r="Y713">
            <v>4.5999999999999996</v>
          </cell>
          <cell r="Z713">
            <v>96.3</v>
          </cell>
          <cell r="AA713">
            <v>89.7</v>
          </cell>
          <cell r="AB713">
            <v>88.9</v>
          </cell>
          <cell r="AC713">
            <v>1.1302479999999999</v>
          </cell>
          <cell r="AD713">
            <v>105.3</v>
          </cell>
          <cell r="AE713">
            <v>-1</v>
          </cell>
          <cell r="AF713">
            <v>99.902439000000001</v>
          </cell>
          <cell r="AG713">
            <v>66.94</v>
          </cell>
          <cell r="AH713">
            <v>104.6</v>
          </cell>
          <cell r="AI713">
            <v>107.4</v>
          </cell>
          <cell r="AJ713">
            <v>14.9</v>
          </cell>
          <cell r="AK713">
            <v>20.7</v>
          </cell>
          <cell r="AL713">
            <v>1.4</v>
          </cell>
          <cell r="AM713">
            <v>106.4592</v>
          </cell>
          <cell r="AN713">
            <v>99.7714</v>
          </cell>
          <cell r="AO713">
            <v>0.6</v>
          </cell>
          <cell r="AP713">
            <v>72.7</v>
          </cell>
          <cell r="AQ713">
            <v>112.8</v>
          </cell>
          <cell r="AR713">
            <v>-3.6</v>
          </cell>
          <cell r="AS713">
            <v>-0.1</v>
          </cell>
          <cell r="AT713">
            <v>106.3</v>
          </cell>
          <cell r="AU713">
            <v>101.24</v>
          </cell>
          <cell r="AV713">
            <v>102.3</v>
          </cell>
          <cell r="AX713">
            <v>120.6</v>
          </cell>
          <cell r="AY713">
            <v>119.2</v>
          </cell>
          <cell r="AZ713">
            <v>110.4</v>
          </cell>
          <cell r="BA713">
            <v>87.4</v>
          </cell>
          <cell r="BB713">
            <v>126.3</v>
          </cell>
          <cell r="BC713">
            <v>102.4</v>
          </cell>
          <cell r="BE713">
            <v>-0.7</v>
          </cell>
          <cell r="BF713">
            <v>125.3</v>
          </cell>
          <cell r="BI713">
            <v>126.7</v>
          </cell>
          <cell r="BL713">
            <v>112.14</v>
          </cell>
          <cell r="BM713">
            <v>92.31</v>
          </cell>
          <cell r="BN713">
            <v>-6.6</v>
          </cell>
          <cell r="BO713">
            <v>12.2</v>
          </cell>
          <cell r="BP713">
            <v>105.4</v>
          </cell>
          <cell r="BQ713">
            <v>103.3</v>
          </cell>
          <cell r="BR713">
            <v>108</v>
          </cell>
          <cell r="BS713">
            <v>111.1</v>
          </cell>
          <cell r="BT713">
            <v>18.8</v>
          </cell>
          <cell r="BU713">
            <v>30.2</v>
          </cell>
          <cell r="BV713">
            <v>101.5</v>
          </cell>
          <cell r="BW713">
            <v>27.3</v>
          </cell>
          <cell r="BX713">
            <v>7.8</v>
          </cell>
          <cell r="BY713">
            <v>9.6999999999999993</v>
          </cell>
          <cell r="BZ713">
            <v>9.1</v>
          </cell>
          <cell r="CA713">
            <v>10.5</v>
          </cell>
          <cell r="CB713">
            <v>11.2</v>
          </cell>
          <cell r="CC713">
            <v>55.9</v>
          </cell>
          <cell r="CD713">
            <v>50.2</v>
          </cell>
          <cell r="CE713">
            <v>45081</v>
          </cell>
          <cell r="CF713">
            <v>2996812</v>
          </cell>
          <cell r="CG713">
            <v>146.9</v>
          </cell>
          <cell r="CH713">
            <v>146.6</v>
          </cell>
          <cell r="CI713">
            <v>146.80000000000001</v>
          </cell>
          <cell r="CJ713">
            <v>147.1</v>
          </cell>
          <cell r="CK713">
            <v>26.9</v>
          </cell>
          <cell r="CL713">
            <v>8.3000000000000007</v>
          </cell>
          <cell r="CM713">
            <v>18.8</v>
          </cell>
          <cell r="CN713">
            <v>78.900000000000006</v>
          </cell>
          <cell r="CO713">
            <v>79.2</v>
          </cell>
          <cell r="CP713">
            <v>96.4</v>
          </cell>
          <cell r="CQ713">
            <v>248.374710083</v>
          </cell>
          <cell r="CR713">
            <v>15.22</v>
          </cell>
          <cell r="CS713">
            <v>94</v>
          </cell>
          <cell r="CT713">
            <v>99.3</v>
          </cell>
          <cell r="CU713">
            <v>116.2022</v>
          </cell>
          <cell r="CV713">
            <v>8.6</v>
          </cell>
          <cell r="CW713">
            <v>5.13</v>
          </cell>
          <cell r="CX713">
            <v>127.8</v>
          </cell>
          <cell r="CY713">
            <v>128.30000000000001</v>
          </cell>
          <cell r="CZ713">
            <v>114.4</v>
          </cell>
          <cell r="DA713">
            <v>10.4</v>
          </cell>
          <cell r="DB713">
            <v>93.2</v>
          </cell>
          <cell r="DE713">
            <v>104.1</v>
          </cell>
          <cell r="DF713">
            <v>97</v>
          </cell>
          <cell r="DG713">
            <v>97.7</v>
          </cell>
          <cell r="DH713">
            <v>107.6</v>
          </cell>
          <cell r="DI713">
            <v>111.1</v>
          </cell>
          <cell r="DJ713">
            <v>248.955764372</v>
          </cell>
          <cell r="DK713">
            <v>124.5</v>
          </cell>
          <cell r="DL713">
            <v>126.7</v>
          </cell>
          <cell r="DM713">
            <v>105.8</v>
          </cell>
          <cell r="DN713">
            <v>32.617334999999997</v>
          </cell>
          <cell r="DO713">
            <v>114.3</v>
          </cell>
          <cell r="DP713">
            <v>123.9</v>
          </cell>
          <cell r="DQ713">
            <v>104.7</v>
          </cell>
        </row>
        <row r="714">
          <cell r="B714">
            <v>101.1</v>
          </cell>
          <cell r="C714">
            <v>100</v>
          </cell>
          <cell r="D714">
            <v>104.6</v>
          </cell>
          <cell r="E714">
            <v>95.6</v>
          </cell>
          <cell r="F714">
            <v>102.1</v>
          </cell>
          <cell r="G714">
            <v>1.1238250000000001</v>
          </cell>
          <cell r="H714">
            <v>2230</v>
          </cell>
          <cell r="I714">
            <v>3079.2</v>
          </cell>
          <cell r="J714">
            <v>-0.31</v>
          </cell>
          <cell r="K714">
            <v>0</v>
          </cell>
          <cell r="L714">
            <v>12344.1</v>
          </cell>
          <cell r="M714">
            <v>310715</v>
          </cell>
          <cell r="N714">
            <v>101.8</v>
          </cell>
          <cell r="O714">
            <v>1689</v>
          </cell>
          <cell r="P714">
            <v>4.9000000000000004</v>
          </cell>
          <cell r="Q714">
            <v>19.7</v>
          </cell>
          <cell r="R714">
            <v>16.399999999999999</v>
          </cell>
          <cell r="W714">
            <v>-7.3</v>
          </cell>
          <cell r="X714">
            <v>106.5</v>
          </cell>
          <cell r="Y714">
            <v>3.8</v>
          </cell>
          <cell r="Z714">
            <v>96.4</v>
          </cell>
          <cell r="AA714">
            <v>89.7</v>
          </cell>
          <cell r="AB714">
            <v>89</v>
          </cell>
          <cell r="AC714">
            <v>1.1238250000000001</v>
          </cell>
          <cell r="AD714">
            <v>102.9</v>
          </cell>
          <cell r="AE714">
            <v>-2.7</v>
          </cell>
          <cell r="AF714">
            <v>99.805447000000001</v>
          </cell>
          <cell r="AG714">
            <v>71.48</v>
          </cell>
          <cell r="AH714">
            <v>105.1</v>
          </cell>
          <cell r="AI714">
            <v>106.5</v>
          </cell>
          <cell r="AJ714">
            <v>12.9</v>
          </cell>
          <cell r="AK714">
            <v>22.3</v>
          </cell>
          <cell r="AL714">
            <v>4.4000000000000004</v>
          </cell>
          <cell r="AM714">
            <v>106.3477</v>
          </cell>
          <cell r="AN714">
            <v>99.556600000000003</v>
          </cell>
          <cell r="AO714">
            <v>2.2000000000000002</v>
          </cell>
          <cell r="AP714">
            <v>96.1</v>
          </cell>
          <cell r="AQ714">
            <v>113.7</v>
          </cell>
          <cell r="AR714">
            <v>3.1</v>
          </cell>
          <cell r="AS714">
            <v>-0.7</v>
          </cell>
          <cell r="AT714">
            <v>104.9</v>
          </cell>
          <cell r="AU714">
            <v>101.14</v>
          </cell>
          <cell r="AV714">
            <v>102.5</v>
          </cell>
          <cell r="AX714">
            <v>125.9</v>
          </cell>
          <cell r="AY714">
            <v>123.8</v>
          </cell>
          <cell r="AZ714">
            <v>110.8</v>
          </cell>
          <cell r="BA714">
            <v>86.9</v>
          </cell>
          <cell r="BB714">
            <v>127.4</v>
          </cell>
          <cell r="BC714">
            <v>102.3</v>
          </cell>
          <cell r="BE714">
            <v>9</v>
          </cell>
          <cell r="BF714">
            <v>124.6</v>
          </cell>
          <cell r="BI714">
            <v>125.3</v>
          </cell>
          <cell r="BL714">
            <v>109.7</v>
          </cell>
          <cell r="BM714">
            <v>91.94</v>
          </cell>
          <cell r="BN714">
            <v>-8.1999999999999993</v>
          </cell>
          <cell r="BO714">
            <v>9.1999999999999993</v>
          </cell>
          <cell r="BP714">
            <v>100.7</v>
          </cell>
          <cell r="BQ714">
            <v>101.9</v>
          </cell>
          <cell r="BR714">
            <v>105.4</v>
          </cell>
          <cell r="BS714">
            <v>110.6</v>
          </cell>
          <cell r="BT714">
            <v>20.2</v>
          </cell>
          <cell r="BU714">
            <v>31.5</v>
          </cell>
          <cell r="BV714">
            <v>101.7</v>
          </cell>
          <cell r="BW714">
            <v>29.6</v>
          </cell>
          <cell r="BX714">
            <v>5.0999999999999996</v>
          </cell>
          <cell r="BY714">
            <v>10.6</v>
          </cell>
          <cell r="BZ714">
            <v>7.9</v>
          </cell>
          <cell r="CA714">
            <v>10.199999999999999</v>
          </cell>
          <cell r="CB714">
            <v>6.1</v>
          </cell>
          <cell r="CC714">
            <v>58.4</v>
          </cell>
          <cell r="CD714">
            <v>54.8</v>
          </cell>
          <cell r="CE714">
            <v>45126</v>
          </cell>
          <cell r="CF714">
            <v>3004828</v>
          </cell>
          <cell r="CG714">
            <v>142.5</v>
          </cell>
          <cell r="CH714">
            <v>142.80000000000001</v>
          </cell>
          <cell r="CI714">
            <v>139.19999999999999</v>
          </cell>
          <cell r="CJ714">
            <v>145.30000000000001</v>
          </cell>
          <cell r="CK714">
            <v>29.4</v>
          </cell>
          <cell r="CL714">
            <v>8.5</v>
          </cell>
          <cell r="CM714">
            <v>20.2</v>
          </cell>
          <cell r="CN714">
            <v>79.8</v>
          </cell>
          <cell r="CO714">
            <v>80.599999999999994</v>
          </cell>
          <cell r="CP714">
            <v>97.3</v>
          </cell>
          <cell r="CQ714">
            <v>198.25047302199999</v>
          </cell>
          <cell r="CR714">
            <v>15.09</v>
          </cell>
          <cell r="CS714">
            <v>94.3</v>
          </cell>
          <cell r="CT714">
            <v>99.3</v>
          </cell>
          <cell r="CU714">
            <v>116.08839999999999</v>
          </cell>
          <cell r="CV714">
            <v>8.86</v>
          </cell>
          <cell r="CW714">
            <v>5.37</v>
          </cell>
          <cell r="CX714">
            <v>123.7</v>
          </cell>
          <cell r="CY714">
            <v>124.6</v>
          </cell>
          <cell r="CZ714">
            <v>114</v>
          </cell>
          <cell r="DA714">
            <v>9.1</v>
          </cell>
          <cell r="DB714">
            <v>91.3</v>
          </cell>
          <cell r="DE714">
            <v>104.3</v>
          </cell>
          <cell r="DF714">
            <v>98</v>
          </cell>
          <cell r="DG714">
            <v>98.2</v>
          </cell>
          <cell r="DH714">
            <v>106.4</v>
          </cell>
          <cell r="DI714">
            <v>107.6</v>
          </cell>
          <cell r="DJ714">
            <v>190.05919911800001</v>
          </cell>
          <cell r="DK714">
            <v>125.8</v>
          </cell>
          <cell r="DL714">
            <v>126.1</v>
          </cell>
          <cell r="DM714">
            <v>104.6</v>
          </cell>
          <cell r="DN714">
            <v>32.444657999999997</v>
          </cell>
          <cell r="DO714">
            <v>113.1</v>
          </cell>
          <cell r="DP714">
            <v>125.3</v>
          </cell>
          <cell r="DQ714">
            <v>101.9</v>
          </cell>
        </row>
        <row r="715">
          <cell r="B715">
            <v>99.3</v>
          </cell>
          <cell r="C715">
            <v>99.5</v>
          </cell>
          <cell r="D715">
            <v>103.1</v>
          </cell>
          <cell r="E715">
            <v>96.1</v>
          </cell>
          <cell r="F715">
            <v>100.5</v>
          </cell>
          <cell r="G715">
            <v>1.1184590000000001</v>
          </cell>
          <cell r="H715">
            <v>2254</v>
          </cell>
          <cell r="I715">
            <v>3086.2</v>
          </cell>
          <cell r="J715">
            <v>-0.312</v>
          </cell>
          <cell r="K715">
            <v>-0.1</v>
          </cell>
          <cell r="L715">
            <v>11726.8</v>
          </cell>
          <cell r="M715">
            <v>332962</v>
          </cell>
          <cell r="N715">
            <v>102.8</v>
          </cell>
          <cell r="O715">
            <v>1670</v>
          </cell>
          <cell r="P715">
            <v>5</v>
          </cell>
          <cell r="Q715">
            <v>20.8</v>
          </cell>
          <cell r="R715">
            <v>14</v>
          </cell>
          <cell r="W715">
            <v>-14.3</v>
          </cell>
          <cell r="X715">
            <v>103.3</v>
          </cell>
          <cell r="Y715">
            <v>4.9000000000000004</v>
          </cell>
          <cell r="Z715">
            <v>96.6</v>
          </cell>
          <cell r="AA715">
            <v>90</v>
          </cell>
          <cell r="AB715">
            <v>89.4</v>
          </cell>
          <cell r="AC715">
            <v>1.1184590000000001</v>
          </cell>
          <cell r="AD715">
            <v>103.4</v>
          </cell>
          <cell r="AE715">
            <v>-6</v>
          </cell>
          <cell r="AF715">
            <v>99.805257999999995</v>
          </cell>
          <cell r="AG715">
            <v>70.39</v>
          </cell>
          <cell r="AH715">
            <v>105.3</v>
          </cell>
          <cell r="AI715">
            <v>103.3</v>
          </cell>
          <cell r="AJ715">
            <v>14</v>
          </cell>
          <cell r="AK715">
            <v>20.7</v>
          </cell>
          <cell r="AL715">
            <v>-3.1</v>
          </cell>
          <cell r="AM715">
            <v>106.21559999999999</v>
          </cell>
          <cell r="AN715">
            <v>99.323800000000006</v>
          </cell>
          <cell r="AO715">
            <v>10.6</v>
          </cell>
          <cell r="AP715">
            <v>97.6</v>
          </cell>
          <cell r="AQ715">
            <v>114.8</v>
          </cell>
          <cell r="AR715">
            <v>-2.1</v>
          </cell>
          <cell r="AS715">
            <v>-1.4</v>
          </cell>
          <cell r="AT715">
            <v>105.3</v>
          </cell>
          <cell r="AU715">
            <v>101.64</v>
          </cell>
          <cell r="AV715">
            <v>102.4</v>
          </cell>
          <cell r="AX715">
            <v>122.4</v>
          </cell>
          <cell r="AY715">
            <v>120.5</v>
          </cell>
          <cell r="AZ715">
            <v>108.7</v>
          </cell>
          <cell r="BA715">
            <v>85.6</v>
          </cell>
          <cell r="BB715">
            <v>124.8</v>
          </cell>
          <cell r="BC715">
            <v>102.3</v>
          </cell>
          <cell r="BE715">
            <v>6.4</v>
          </cell>
          <cell r="BF715">
            <v>125.8</v>
          </cell>
          <cell r="BI715">
            <v>123.2</v>
          </cell>
          <cell r="BL715">
            <v>110.42</v>
          </cell>
          <cell r="BM715">
            <v>91.87</v>
          </cell>
          <cell r="BN715">
            <v>-4.8</v>
          </cell>
          <cell r="BO715">
            <v>7.5</v>
          </cell>
          <cell r="BP715">
            <v>103</v>
          </cell>
          <cell r="BQ715">
            <v>103.1</v>
          </cell>
          <cell r="BR715">
            <v>106.4</v>
          </cell>
          <cell r="BS715">
            <v>108.9</v>
          </cell>
          <cell r="BT715">
            <v>25.2</v>
          </cell>
          <cell r="BU715">
            <v>35.6</v>
          </cell>
          <cell r="BV715">
            <v>100</v>
          </cell>
          <cell r="BW715">
            <v>22.6</v>
          </cell>
          <cell r="BX715">
            <v>7.6</v>
          </cell>
          <cell r="BY715">
            <v>4.9000000000000004</v>
          </cell>
          <cell r="BZ715">
            <v>6.5</v>
          </cell>
          <cell r="CA715">
            <v>10.199999999999999</v>
          </cell>
          <cell r="CB715">
            <v>1.7</v>
          </cell>
          <cell r="CC715">
            <v>57.7</v>
          </cell>
          <cell r="CD715">
            <v>50.5</v>
          </cell>
          <cell r="CE715">
            <v>45133</v>
          </cell>
          <cell r="CF715">
            <v>3022356</v>
          </cell>
          <cell r="CG715">
            <v>139.30000000000001</v>
          </cell>
          <cell r="CH715">
            <v>145.80000000000001</v>
          </cell>
          <cell r="CI715">
            <v>132.19999999999999</v>
          </cell>
          <cell r="CJ715">
            <v>142</v>
          </cell>
          <cell r="CK715">
            <v>32.5</v>
          </cell>
          <cell r="CL715">
            <v>10.8</v>
          </cell>
          <cell r="CM715">
            <v>25.2</v>
          </cell>
          <cell r="CN715">
            <v>79.900000000000006</v>
          </cell>
          <cell r="CO715">
            <v>80.3</v>
          </cell>
          <cell r="CP715">
            <v>96.7</v>
          </cell>
          <cell r="CQ715">
            <v>145.924362183</v>
          </cell>
          <cell r="CR715">
            <v>14.13</v>
          </cell>
          <cell r="CS715">
            <v>94.4</v>
          </cell>
          <cell r="CT715">
            <v>99.5</v>
          </cell>
          <cell r="CU715">
            <v>116.9884</v>
          </cell>
          <cell r="CV715">
            <v>8.9499999999999993</v>
          </cell>
          <cell r="CW715">
            <v>5.18</v>
          </cell>
          <cell r="CX715">
            <v>120.4</v>
          </cell>
          <cell r="CY715">
            <v>126.8</v>
          </cell>
          <cell r="CZ715">
            <v>111.9</v>
          </cell>
          <cell r="DA715">
            <v>5.9</v>
          </cell>
          <cell r="DB715">
            <v>90.4</v>
          </cell>
          <cell r="DE715">
            <v>101.9</v>
          </cell>
          <cell r="DF715">
            <v>96.8</v>
          </cell>
          <cell r="DG715">
            <v>98.3</v>
          </cell>
          <cell r="DH715">
            <v>102.9</v>
          </cell>
          <cell r="DI715">
            <v>108.5</v>
          </cell>
          <cell r="DJ715">
            <v>238.218736699</v>
          </cell>
          <cell r="DK715">
            <v>125.6</v>
          </cell>
          <cell r="DL715">
            <v>126.2</v>
          </cell>
          <cell r="DM715">
            <v>104</v>
          </cell>
          <cell r="DN715">
            <v>33.037951999999997</v>
          </cell>
          <cell r="DO715">
            <v>111.5</v>
          </cell>
          <cell r="DP715">
            <v>124.8</v>
          </cell>
          <cell r="DQ715">
            <v>102.9</v>
          </cell>
        </row>
        <row r="716">
          <cell r="B716">
            <v>97.3</v>
          </cell>
          <cell r="C716">
            <v>97.6</v>
          </cell>
          <cell r="D716">
            <v>102.1</v>
          </cell>
          <cell r="E716">
            <v>93.3</v>
          </cell>
          <cell r="F716">
            <v>101.9</v>
          </cell>
          <cell r="G716">
            <v>1.12934</v>
          </cell>
          <cell r="H716">
            <v>2263.6</v>
          </cell>
          <cell r="I716">
            <v>3101.9</v>
          </cell>
          <cell r="J716">
            <v>-0.32900000000000001</v>
          </cell>
          <cell r="K716">
            <v>-0.3</v>
          </cell>
          <cell r="L716">
            <v>12398.8</v>
          </cell>
          <cell r="M716">
            <v>325231</v>
          </cell>
          <cell r="N716">
            <v>101.8</v>
          </cell>
          <cell r="O716">
            <v>1384</v>
          </cell>
          <cell r="P716">
            <v>5</v>
          </cell>
          <cell r="Q716">
            <v>14.6</v>
          </cell>
          <cell r="R716">
            <v>17.600000000000001</v>
          </cell>
          <cell r="W716">
            <v>-16.3</v>
          </cell>
          <cell r="X716">
            <v>106.5</v>
          </cell>
          <cell r="Y716">
            <v>1</v>
          </cell>
          <cell r="Z716">
            <v>96.7</v>
          </cell>
          <cell r="AA716">
            <v>90.2</v>
          </cell>
          <cell r="AB716">
            <v>89.6</v>
          </cell>
          <cell r="AC716">
            <v>1.12934</v>
          </cell>
          <cell r="AD716">
            <v>102.4</v>
          </cell>
          <cell r="AE716">
            <v>-10.6</v>
          </cell>
          <cell r="AF716">
            <v>100.987167</v>
          </cell>
          <cell r="AG716">
            <v>63.21</v>
          </cell>
          <cell r="AH716">
            <v>105.3</v>
          </cell>
          <cell r="AI716">
            <v>106.5</v>
          </cell>
          <cell r="AJ716">
            <v>11.8</v>
          </cell>
          <cell r="AK716">
            <v>23.9</v>
          </cell>
          <cell r="AL716">
            <v>-0.3</v>
          </cell>
          <cell r="AM716">
            <v>106.0652</v>
          </cell>
          <cell r="AN716">
            <v>99.0749</v>
          </cell>
          <cell r="AO716">
            <v>14.4</v>
          </cell>
          <cell r="AP716">
            <v>98.2</v>
          </cell>
          <cell r="AQ716">
            <v>113.7</v>
          </cell>
          <cell r="AR716">
            <v>-21.1</v>
          </cell>
          <cell r="AS716">
            <v>-3.1</v>
          </cell>
          <cell r="AT716">
            <v>102.4</v>
          </cell>
          <cell r="AU716">
            <v>101.9</v>
          </cell>
          <cell r="AV716">
            <v>101.3</v>
          </cell>
          <cell r="AX716">
            <v>109</v>
          </cell>
          <cell r="AY716">
            <v>109.5</v>
          </cell>
          <cell r="AZ716">
            <v>112.5</v>
          </cell>
          <cell r="BA716">
            <v>91.5</v>
          </cell>
          <cell r="BB716">
            <v>127.1</v>
          </cell>
          <cell r="BC716">
            <v>102.2</v>
          </cell>
          <cell r="BE716">
            <v>-3.6</v>
          </cell>
          <cell r="BF716">
            <v>123.5</v>
          </cell>
          <cell r="BI716">
            <v>126.1</v>
          </cell>
          <cell r="BL716">
            <v>111.1</v>
          </cell>
          <cell r="BM716">
            <v>92.7</v>
          </cell>
          <cell r="BN716">
            <v>-11.1</v>
          </cell>
          <cell r="BO716">
            <v>3.8</v>
          </cell>
          <cell r="BP716">
            <v>102.4</v>
          </cell>
          <cell r="BQ716">
            <v>99.8</v>
          </cell>
          <cell r="BR716">
            <v>105.8</v>
          </cell>
          <cell r="BS716">
            <v>112.5</v>
          </cell>
          <cell r="BT716">
            <v>22.5</v>
          </cell>
          <cell r="BU716">
            <v>33.4</v>
          </cell>
          <cell r="BV716">
            <v>99</v>
          </cell>
          <cell r="BW716">
            <v>20.6</v>
          </cell>
          <cell r="BX716">
            <v>8.4</v>
          </cell>
          <cell r="BY716">
            <v>7.1</v>
          </cell>
          <cell r="BZ716">
            <v>0.7</v>
          </cell>
          <cell r="CA716">
            <v>10.1</v>
          </cell>
          <cell r="CB716">
            <v>2.4</v>
          </cell>
          <cell r="CC716">
            <v>45.5</v>
          </cell>
          <cell r="CD716">
            <v>53.7</v>
          </cell>
          <cell r="CE716">
            <v>45126</v>
          </cell>
          <cell r="CF716">
            <v>3045019</v>
          </cell>
          <cell r="CG716">
            <v>143.19999999999999</v>
          </cell>
          <cell r="CH716">
            <v>145</v>
          </cell>
          <cell r="CI716">
            <v>133.1</v>
          </cell>
          <cell r="CJ716">
            <v>151</v>
          </cell>
          <cell r="CK716">
            <v>30.1</v>
          </cell>
          <cell r="CL716">
            <v>10.9</v>
          </cell>
          <cell r="CM716">
            <v>22.5</v>
          </cell>
          <cell r="CN716">
            <v>78.7</v>
          </cell>
          <cell r="CO716">
            <v>79</v>
          </cell>
          <cell r="CP716">
            <v>96.2</v>
          </cell>
          <cell r="CQ716">
            <v>171.36991882300001</v>
          </cell>
          <cell r="CR716">
            <v>17.75</v>
          </cell>
          <cell r="CS716">
            <v>94.3</v>
          </cell>
          <cell r="CT716">
            <v>99.9</v>
          </cell>
          <cell r="CU716">
            <v>117.4122</v>
          </cell>
          <cell r="CV716">
            <v>9.75</v>
          </cell>
          <cell r="CW716">
            <v>5.3</v>
          </cell>
          <cell r="CX716">
            <v>123.5</v>
          </cell>
          <cell r="CY716">
            <v>125.7</v>
          </cell>
          <cell r="CZ716">
            <v>112</v>
          </cell>
          <cell r="DA716">
            <v>7.4</v>
          </cell>
          <cell r="DB716">
            <v>87</v>
          </cell>
          <cell r="DE716">
            <v>101.3</v>
          </cell>
          <cell r="DF716">
            <v>93.5</v>
          </cell>
          <cell r="DG716">
            <v>97.8</v>
          </cell>
          <cell r="DH716">
            <v>106.8</v>
          </cell>
          <cell r="DI716">
            <v>109.6</v>
          </cell>
          <cell r="DJ716">
            <v>313.39436808699998</v>
          </cell>
          <cell r="DK716">
            <v>123.2</v>
          </cell>
          <cell r="DL716">
            <v>125.4</v>
          </cell>
          <cell r="DM716">
            <v>103.5</v>
          </cell>
          <cell r="DN716">
            <v>32.856637999999997</v>
          </cell>
          <cell r="DO716">
            <v>112.7</v>
          </cell>
          <cell r="DP716">
            <v>125.7</v>
          </cell>
          <cell r="DQ716">
            <v>101.9</v>
          </cell>
        </row>
        <row r="717">
          <cell r="B717">
            <v>95.3</v>
          </cell>
          <cell r="C717">
            <v>95.1</v>
          </cell>
          <cell r="D717">
            <v>99.3</v>
          </cell>
          <cell r="E717">
            <v>91.2</v>
          </cell>
          <cell r="F717">
            <v>101.6</v>
          </cell>
          <cell r="G717">
            <v>1.121839</v>
          </cell>
          <cell r="H717">
            <v>2271.3000000000002</v>
          </cell>
          <cell r="I717">
            <v>3106.3</v>
          </cell>
          <cell r="J717">
            <v>-0.36499999999999999</v>
          </cell>
          <cell r="K717">
            <v>-0.4</v>
          </cell>
          <cell r="L717">
            <v>12189</v>
          </cell>
          <cell r="M717">
            <v>332788</v>
          </cell>
          <cell r="N717">
            <v>101.3</v>
          </cell>
          <cell r="O717">
            <v>1644</v>
          </cell>
          <cell r="P717">
            <v>5</v>
          </cell>
          <cell r="Q717">
            <v>15.9</v>
          </cell>
          <cell r="R717">
            <v>24.7</v>
          </cell>
          <cell r="W717">
            <v>-22.9</v>
          </cell>
          <cell r="X717">
            <v>105.1</v>
          </cell>
          <cell r="Y717">
            <v>-2.1</v>
          </cell>
          <cell r="Z717">
            <v>96.5</v>
          </cell>
          <cell r="AA717">
            <v>89.9</v>
          </cell>
          <cell r="AB717">
            <v>89.2</v>
          </cell>
          <cell r="AC717">
            <v>1.121839</v>
          </cell>
          <cell r="AD717">
            <v>102.2</v>
          </cell>
          <cell r="AE717">
            <v>-15.5</v>
          </cell>
          <cell r="AF717">
            <v>101.285856</v>
          </cell>
          <cell r="AG717">
            <v>64.319999999999993</v>
          </cell>
          <cell r="AH717">
            <v>105.4</v>
          </cell>
          <cell r="AI717">
            <v>105.1</v>
          </cell>
          <cell r="AJ717">
            <v>12.2</v>
          </cell>
          <cell r="AK717">
            <v>28.9</v>
          </cell>
          <cell r="AL717">
            <v>-20.2</v>
          </cell>
          <cell r="AM717">
            <v>105.9378</v>
          </cell>
          <cell r="AN717">
            <v>98.848600000000005</v>
          </cell>
          <cell r="AO717">
            <v>14.2</v>
          </cell>
          <cell r="AP717">
            <v>98.4</v>
          </cell>
          <cell r="AQ717">
            <v>113.3</v>
          </cell>
          <cell r="AR717">
            <v>-24.5</v>
          </cell>
          <cell r="AS717">
            <v>-2.9</v>
          </cell>
          <cell r="AT717">
            <v>99.7</v>
          </cell>
          <cell r="AU717">
            <v>101.34</v>
          </cell>
          <cell r="AV717">
            <v>101</v>
          </cell>
          <cell r="AX717">
            <v>112.2</v>
          </cell>
          <cell r="AY717">
            <v>112.8</v>
          </cell>
          <cell r="AZ717">
            <v>116.6</v>
          </cell>
          <cell r="BA717">
            <v>90.9</v>
          </cell>
          <cell r="BB717">
            <v>134.5</v>
          </cell>
          <cell r="BC717">
            <v>102.4</v>
          </cell>
          <cell r="BE717">
            <v>-6</v>
          </cell>
          <cell r="BF717">
            <v>125.1</v>
          </cell>
          <cell r="BI717">
            <v>125.3</v>
          </cell>
          <cell r="BL717">
            <v>110.95</v>
          </cell>
          <cell r="BM717">
            <v>91.31</v>
          </cell>
          <cell r="BN717">
            <v>-12.2</v>
          </cell>
          <cell r="BO717">
            <v>-1.8</v>
          </cell>
          <cell r="BP717">
            <v>101.3</v>
          </cell>
          <cell r="BQ717">
            <v>99.6</v>
          </cell>
          <cell r="BR717">
            <v>104.1</v>
          </cell>
          <cell r="BS717">
            <v>111.6</v>
          </cell>
          <cell r="BT717">
            <v>19.899999999999999</v>
          </cell>
          <cell r="BU717">
            <v>35.4</v>
          </cell>
          <cell r="BV717">
            <v>99.2</v>
          </cell>
          <cell r="BW717">
            <v>17.7</v>
          </cell>
          <cell r="BX717">
            <v>4.4000000000000004</v>
          </cell>
          <cell r="BY717">
            <v>-0.9</v>
          </cell>
          <cell r="BZ717">
            <v>-5.8</v>
          </cell>
          <cell r="CA717">
            <v>9.8000000000000007</v>
          </cell>
          <cell r="CB717">
            <v>-3.7</v>
          </cell>
          <cell r="CC717">
            <v>50.8</v>
          </cell>
          <cell r="CD717">
            <v>46.3</v>
          </cell>
          <cell r="CE717">
            <v>45148</v>
          </cell>
          <cell r="CF717">
            <v>3051461</v>
          </cell>
          <cell r="CG717">
            <v>144.19999999999999</v>
          </cell>
          <cell r="CH717">
            <v>151.4</v>
          </cell>
          <cell r="CI717">
            <v>138.6</v>
          </cell>
          <cell r="CJ717">
            <v>145.4</v>
          </cell>
          <cell r="CK717">
            <v>28.8</v>
          </cell>
          <cell r="CL717">
            <v>6.5</v>
          </cell>
          <cell r="CM717">
            <v>19.899999999999999</v>
          </cell>
          <cell r="CN717">
            <v>78.599999999999994</v>
          </cell>
          <cell r="CO717">
            <v>79.400000000000006</v>
          </cell>
          <cell r="CP717">
            <v>94</v>
          </cell>
          <cell r="CQ717">
            <v>246.241912842</v>
          </cell>
          <cell r="CR717">
            <v>13.54</v>
          </cell>
          <cell r="CS717">
            <v>94.3</v>
          </cell>
          <cell r="CT717">
            <v>99.5</v>
          </cell>
          <cell r="CU717">
            <v>116.515</v>
          </cell>
          <cell r="CV717">
            <v>9.59</v>
          </cell>
          <cell r="CW717">
            <v>5.41</v>
          </cell>
          <cell r="CX717">
            <v>124.1</v>
          </cell>
          <cell r="CY717">
            <v>131</v>
          </cell>
          <cell r="CZ717">
            <v>113.6</v>
          </cell>
          <cell r="DA717">
            <v>3</v>
          </cell>
          <cell r="DB717">
            <v>87</v>
          </cell>
          <cell r="DE717">
            <v>99.5</v>
          </cell>
          <cell r="DF717">
            <v>91.4</v>
          </cell>
          <cell r="DG717">
            <v>99.5</v>
          </cell>
          <cell r="DH717">
            <v>105.5</v>
          </cell>
          <cell r="DI717">
            <v>107</v>
          </cell>
          <cell r="DJ717">
            <v>259.10116718199998</v>
          </cell>
          <cell r="DK717">
            <v>125.3</v>
          </cell>
          <cell r="DL717">
            <v>125.5</v>
          </cell>
          <cell r="DM717">
            <v>103.1</v>
          </cell>
          <cell r="DN717">
            <v>33.545070000000003</v>
          </cell>
          <cell r="DO717">
            <v>112.7</v>
          </cell>
          <cell r="DP717">
            <v>126.8</v>
          </cell>
          <cell r="DQ717">
            <v>101.4</v>
          </cell>
        </row>
        <row r="718">
          <cell r="B718">
            <v>94</v>
          </cell>
          <cell r="C718">
            <v>94.3</v>
          </cell>
          <cell r="D718">
            <v>98.4</v>
          </cell>
          <cell r="E718">
            <v>90.3</v>
          </cell>
          <cell r="F718">
            <v>101</v>
          </cell>
          <cell r="G718">
            <v>1.1126229999999999</v>
          </cell>
          <cell r="H718">
            <v>2297.9</v>
          </cell>
          <cell r="I718">
            <v>3135.2</v>
          </cell>
          <cell r="J718">
            <v>-0.40799999999999997</v>
          </cell>
          <cell r="K718">
            <v>-0.7</v>
          </cell>
          <cell r="L718">
            <v>11939.3</v>
          </cell>
          <cell r="M718">
            <v>313748</v>
          </cell>
          <cell r="N718">
            <v>101.6</v>
          </cell>
          <cell r="O718">
            <v>1626</v>
          </cell>
          <cell r="P718">
            <v>5</v>
          </cell>
          <cell r="Q718">
            <v>16.7</v>
          </cell>
          <cell r="R718">
            <v>19.7</v>
          </cell>
          <cell r="W718">
            <v>-22.3</v>
          </cell>
          <cell r="X718">
            <v>105.6</v>
          </cell>
          <cell r="Y718">
            <v>-4.4000000000000004</v>
          </cell>
          <cell r="Z718">
            <v>96.3</v>
          </cell>
          <cell r="AA718">
            <v>90.1</v>
          </cell>
          <cell r="AB718">
            <v>89.5</v>
          </cell>
          <cell r="AC718">
            <v>1.1126229999999999</v>
          </cell>
          <cell r="AD718">
            <v>102.3</v>
          </cell>
          <cell r="AE718">
            <v>-17.399999999999999</v>
          </cell>
          <cell r="AF718">
            <v>101.791045</v>
          </cell>
          <cell r="AG718">
            <v>59.62</v>
          </cell>
          <cell r="AH718">
            <v>105.5</v>
          </cell>
          <cell r="AI718">
            <v>105.6</v>
          </cell>
          <cell r="AJ718">
            <v>11.4</v>
          </cell>
          <cell r="AK718">
            <v>30</v>
          </cell>
          <cell r="AL718">
            <v>-8.9</v>
          </cell>
          <cell r="AM718">
            <v>105.89400000000001</v>
          </cell>
          <cell r="AN718">
            <v>98.701300000000003</v>
          </cell>
          <cell r="AO718">
            <v>13.8</v>
          </cell>
          <cell r="AP718">
            <v>97.4</v>
          </cell>
          <cell r="AQ718">
            <v>112</v>
          </cell>
          <cell r="AR718">
            <v>-44.1</v>
          </cell>
          <cell r="AS718">
            <v>-3.9</v>
          </cell>
          <cell r="AT718">
            <v>100.1</v>
          </cell>
          <cell r="AU718">
            <v>101.87</v>
          </cell>
          <cell r="AV718">
            <v>100.6</v>
          </cell>
          <cell r="AX718">
            <v>105.7</v>
          </cell>
          <cell r="AY718">
            <v>105.9</v>
          </cell>
          <cell r="AZ718">
            <v>107.1</v>
          </cell>
          <cell r="BA718">
            <v>86.3</v>
          </cell>
          <cell r="BB718">
            <v>121.6</v>
          </cell>
          <cell r="BC718">
            <v>102.4</v>
          </cell>
          <cell r="BE718">
            <v>-6</v>
          </cell>
          <cell r="BF718">
            <v>125.3</v>
          </cell>
          <cell r="BI718">
            <v>124.3</v>
          </cell>
          <cell r="BL718">
            <v>110.58</v>
          </cell>
          <cell r="BM718">
            <v>91.45</v>
          </cell>
          <cell r="BN718">
            <v>-20.9</v>
          </cell>
          <cell r="BO718">
            <v>-4.5999999999999996</v>
          </cell>
          <cell r="BP718">
            <v>102.4</v>
          </cell>
          <cell r="BQ718">
            <v>103</v>
          </cell>
          <cell r="BR718">
            <v>105.6</v>
          </cell>
          <cell r="BS718">
            <v>111.1</v>
          </cell>
          <cell r="BT718">
            <v>16.600000000000001</v>
          </cell>
          <cell r="BU718">
            <v>35.6</v>
          </cell>
          <cell r="BV718">
            <v>99.7</v>
          </cell>
          <cell r="BW718">
            <v>13.1</v>
          </cell>
          <cell r="BX718">
            <v>3.6</v>
          </cell>
          <cell r="BY718">
            <v>-6.3</v>
          </cell>
          <cell r="BZ718">
            <v>-6.6</v>
          </cell>
          <cell r="CA718">
            <v>9.6999999999999993</v>
          </cell>
          <cell r="CB718">
            <v>-12</v>
          </cell>
          <cell r="CC718">
            <v>50.1</v>
          </cell>
          <cell r="CD718">
            <v>48.8</v>
          </cell>
          <cell r="CE718">
            <v>45135</v>
          </cell>
          <cell r="CF718">
            <v>3064546</v>
          </cell>
          <cell r="CG718">
            <v>141</v>
          </cell>
          <cell r="CH718">
            <v>149.6</v>
          </cell>
          <cell r="CI718">
            <v>132.19999999999999</v>
          </cell>
          <cell r="CJ718">
            <v>144.1</v>
          </cell>
          <cell r="CK718">
            <v>28</v>
          </cell>
          <cell r="CL718">
            <v>6.1</v>
          </cell>
          <cell r="CM718">
            <v>16.600000000000001</v>
          </cell>
          <cell r="CN718">
            <v>78.3</v>
          </cell>
          <cell r="CO718">
            <v>79.099999999999994</v>
          </cell>
          <cell r="CP718">
            <v>96.8</v>
          </cell>
          <cell r="CQ718">
            <v>314.25814819300001</v>
          </cell>
          <cell r="CR718">
            <v>14.52</v>
          </cell>
          <cell r="CS718">
            <v>94.2</v>
          </cell>
          <cell r="CT718">
            <v>99.3</v>
          </cell>
          <cell r="CU718">
            <v>117.5548</v>
          </cell>
          <cell r="CV718">
            <v>10.4</v>
          </cell>
          <cell r="CW718">
            <v>5.63</v>
          </cell>
          <cell r="CX718">
            <v>120.9</v>
          </cell>
          <cell r="CY718">
            <v>128.9</v>
          </cell>
          <cell r="CZ718">
            <v>112.5</v>
          </cell>
          <cell r="DA718">
            <v>1.7</v>
          </cell>
          <cell r="DB718">
            <v>86.6</v>
          </cell>
          <cell r="DE718">
            <v>97.9</v>
          </cell>
          <cell r="DF718">
            <v>90.3</v>
          </cell>
          <cell r="DG718">
            <v>97.3</v>
          </cell>
          <cell r="DH718">
            <v>102.8</v>
          </cell>
          <cell r="DI718">
            <v>107.3</v>
          </cell>
          <cell r="DJ718">
            <v>315.00904624700001</v>
          </cell>
          <cell r="DK718">
            <v>125.6</v>
          </cell>
          <cell r="DL718">
            <v>125.3</v>
          </cell>
          <cell r="DM718">
            <v>103.3</v>
          </cell>
          <cell r="DN718">
            <v>34.529953999999996</v>
          </cell>
          <cell r="DO718">
            <v>111.6</v>
          </cell>
          <cell r="DP718">
            <v>126.4</v>
          </cell>
          <cell r="DQ718">
            <v>101.7</v>
          </cell>
        </row>
        <row r="719">
          <cell r="B719">
            <v>94.3</v>
          </cell>
          <cell r="C719">
            <v>93.8</v>
          </cell>
          <cell r="D719">
            <v>97.7</v>
          </cell>
          <cell r="E719">
            <v>90</v>
          </cell>
          <cell r="F719">
            <v>102.2</v>
          </cell>
          <cell r="G719">
            <v>1.10039</v>
          </cell>
          <cell r="H719">
            <v>2298.5</v>
          </cell>
          <cell r="I719">
            <v>3135.7</v>
          </cell>
          <cell r="J719">
            <v>-0.41799999999999998</v>
          </cell>
          <cell r="K719">
            <v>-0.6</v>
          </cell>
          <cell r="L719">
            <v>12428.1</v>
          </cell>
          <cell r="M719">
            <v>244622</v>
          </cell>
          <cell r="N719">
            <v>100.5</v>
          </cell>
          <cell r="O719">
            <v>1507</v>
          </cell>
          <cell r="P719">
            <v>5</v>
          </cell>
          <cell r="Q719">
            <v>18.5</v>
          </cell>
          <cell r="R719">
            <v>24.7</v>
          </cell>
          <cell r="W719">
            <v>-31.4</v>
          </cell>
          <cell r="X719">
            <v>106.7</v>
          </cell>
          <cell r="Y719">
            <v>-8</v>
          </cell>
          <cell r="Z719">
            <v>96</v>
          </cell>
          <cell r="AA719">
            <v>89.8</v>
          </cell>
          <cell r="AB719">
            <v>89</v>
          </cell>
          <cell r="AC719">
            <v>1.10039</v>
          </cell>
          <cell r="AD719">
            <v>101.6</v>
          </cell>
          <cell r="AE719">
            <v>-23.4</v>
          </cell>
          <cell r="AF719">
            <v>101.285856</v>
          </cell>
          <cell r="AG719">
            <v>62.43</v>
          </cell>
          <cell r="AH719">
            <v>105.7</v>
          </cell>
          <cell r="AI719">
            <v>106.7</v>
          </cell>
          <cell r="AJ719">
            <v>10.8</v>
          </cell>
          <cell r="AK719">
            <v>31.7</v>
          </cell>
          <cell r="AL719">
            <v>-10.199999999999999</v>
          </cell>
          <cell r="AM719">
            <v>105.9491</v>
          </cell>
          <cell r="AN719">
            <v>98.646699999999996</v>
          </cell>
          <cell r="AO719">
            <v>14.9</v>
          </cell>
          <cell r="AP719">
            <v>99.1</v>
          </cell>
          <cell r="AQ719">
            <v>111.9</v>
          </cell>
          <cell r="AR719">
            <v>-22.5</v>
          </cell>
          <cell r="AS719">
            <v>-2.4</v>
          </cell>
          <cell r="AT719">
            <v>98.9</v>
          </cell>
          <cell r="AU719">
            <v>101.36</v>
          </cell>
          <cell r="AV719">
            <v>101.4</v>
          </cell>
          <cell r="AX719">
            <v>110.8</v>
          </cell>
          <cell r="AY719">
            <v>110.3</v>
          </cell>
          <cell r="AZ719">
            <v>107.6</v>
          </cell>
          <cell r="BA719">
            <v>86.3</v>
          </cell>
          <cell r="BB719">
            <v>122.4</v>
          </cell>
          <cell r="BC719">
            <v>102.6</v>
          </cell>
          <cell r="BE719">
            <v>-4.4000000000000004</v>
          </cell>
          <cell r="BF719">
            <v>124.3</v>
          </cell>
          <cell r="BI719">
            <v>126.5</v>
          </cell>
          <cell r="BL719">
            <v>111.58</v>
          </cell>
          <cell r="BM719">
            <v>92.46</v>
          </cell>
          <cell r="BN719">
            <v>-19.399999999999999</v>
          </cell>
          <cell r="BO719">
            <v>-3.8</v>
          </cell>
          <cell r="BP719">
            <v>100.8</v>
          </cell>
          <cell r="BQ719">
            <v>101.3</v>
          </cell>
          <cell r="BR719">
            <v>104.9</v>
          </cell>
          <cell r="BS719">
            <v>112</v>
          </cell>
          <cell r="BT719">
            <v>14.9</v>
          </cell>
          <cell r="BU719">
            <v>33</v>
          </cell>
          <cell r="BV719">
            <v>99</v>
          </cell>
          <cell r="BW719">
            <v>16.5</v>
          </cell>
          <cell r="BX719">
            <v>1.8</v>
          </cell>
          <cell r="BY719">
            <v>-7</v>
          </cell>
          <cell r="BZ719">
            <v>-7.4</v>
          </cell>
          <cell r="CA719">
            <v>9.6999999999999993</v>
          </cell>
          <cell r="CB719">
            <v>-9</v>
          </cell>
          <cell r="CC719">
            <v>46.8</v>
          </cell>
          <cell r="CD719">
            <v>55.1</v>
          </cell>
          <cell r="CE719">
            <v>45145</v>
          </cell>
          <cell r="CF719">
            <v>3077103</v>
          </cell>
          <cell r="CG719">
            <v>145.5</v>
          </cell>
          <cell r="CH719">
            <v>149.1</v>
          </cell>
          <cell r="CI719">
            <v>145.19999999999999</v>
          </cell>
          <cell r="CJ719">
            <v>143.9</v>
          </cell>
          <cell r="CK719">
            <v>27.6</v>
          </cell>
          <cell r="CL719">
            <v>5.4</v>
          </cell>
          <cell r="CM719">
            <v>14.9</v>
          </cell>
          <cell r="CN719">
            <v>77.7</v>
          </cell>
          <cell r="CO719">
            <v>78.3</v>
          </cell>
          <cell r="CP719">
            <v>98</v>
          </cell>
          <cell r="CQ719">
            <v>207.23432922399999</v>
          </cell>
          <cell r="CR719">
            <v>17.89</v>
          </cell>
          <cell r="CS719">
            <v>94.3</v>
          </cell>
          <cell r="CT719">
            <v>98.3</v>
          </cell>
          <cell r="CU719">
            <v>116.65219999999999</v>
          </cell>
          <cell r="CV719">
            <v>9.9700000000000006</v>
          </cell>
          <cell r="CW719">
            <v>5.68</v>
          </cell>
          <cell r="CX719">
            <v>124.5</v>
          </cell>
          <cell r="CY719">
            <v>128.1</v>
          </cell>
          <cell r="CZ719">
            <v>113.6</v>
          </cell>
          <cell r="DA719">
            <v>2.9</v>
          </cell>
          <cell r="DB719">
            <v>86.8</v>
          </cell>
          <cell r="DE719">
            <v>98.9</v>
          </cell>
          <cell r="DF719">
            <v>89.9</v>
          </cell>
          <cell r="DG719">
            <v>98.8</v>
          </cell>
          <cell r="DH719">
            <v>107.4</v>
          </cell>
          <cell r="DI719">
            <v>107.2</v>
          </cell>
          <cell r="DJ719">
            <v>271.73525941999998</v>
          </cell>
          <cell r="DK719">
            <v>124</v>
          </cell>
          <cell r="DL719">
            <v>125.2</v>
          </cell>
          <cell r="DM719">
            <v>102.6</v>
          </cell>
          <cell r="DN719">
            <v>35.790790999999999</v>
          </cell>
          <cell r="DO719">
            <v>111</v>
          </cell>
          <cell r="DP719">
            <v>126.6</v>
          </cell>
          <cell r="DQ719">
            <v>100.6</v>
          </cell>
        </row>
        <row r="720">
          <cell r="B720">
            <v>94.3</v>
          </cell>
          <cell r="C720">
            <v>94.1</v>
          </cell>
          <cell r="D720">
            <v>97.2</v>
          </cell>
          <cell r="E720">
            <v>91</v>
          </cell>
          <cell r="F720">
            <v>101.7</v>
          </cell>
          <cell r="G720">
            <v>1.1052569999999999</v>
          </cell>
          <cell r="H720">
            <v>2316.5</v>
          </cell>
          <cell r="I720">
            <v>3148.9</v>
          </cell>
          <cell r="J720">
            <v>-0.41299999999999998</v>
          </cell>
          <cell r="K720">
            <v>-0.5</v>
          </cell>
          <cell r="L720">
            <v>12866.8</v>
          </cell>
          <cell r="M720">
            <v>284593</v>
          </cell>
          <cell r="N720">
            <v>99.3</v>
          </cell>
          <cell r="O720">
            <v>1592</v>
          </cell>
          <cell r="P720">
            <v>5</v>
          </cell>
          <cell r="Q720">
            <v>13.8</v>
          </cell>
          <cell r="R720">
            <v>27.3</v>
          </cell>
          <cell r="W720">
            <v>-29.2</v>
          </cell>
          <cell r="X720">
            <v>107.5</v>
          </cell>
          <cell r="Y720">
            <v>-4.4000000000000004</v>
          </cell>
          <cell r="Z720">
            <v>96</v>
          </cell>
          <cell r="AA720">
            <v>89.6</v>
          </cell>
          <cell r="AB720">
            <v>88.9</v>
          </cell>
          <cell r="AC720">
            <v>1.1052569999999999</v>
          </cell>
          <cell r="AD720">
            <v>100.4</v>
          </cell>
          <cell r="AE720">
            <v>-22.1</v>
          </cell>
          <cell r="AF720">
            <v>101.386139</v>
          </cell>
          <cell r="AG720">
            <v>59.63</v>
          </cell>
          <cell r="AH720">
            <v>105.7</v>
          </cell>
          <cell r="AI720">
            <v>107.5</v>
          </cell>
          <cell r="AJ720">
            <v>10.1</v>
          </cell>
          <cell r="AK720">
            <v>30.3</v>
          </cell>
          <cell r="AL720">
            <v>-2.1</v>
          </cell>
          <cell r="AM720">
            <v>106.0928</v>
          </cell>
          <cell r="AN720">
            <v>98.674999999999997</v>
          </cell>
          <cell r="AO720">
            <v>18.100000000000001</v>
          </cell>
          <cell r="AP720">
            <v>93.3</v>
          </cell>
          <cell r="AQ720">
            <v>111.2</v>
          </cell>
          <cell r="AR720">
            <v>-22.8</v>
          </cell>
          <cell r="AS720">
            <v>-4.0999999999999996</v>
          </cell>
          <cell r="AT720">
            <v>98.7</v>
          </cell>
          <cell r="AU720">
            <v>101.35</v>
          </cell>
          <cell r="AV720">
            <v>101.2</v>
          </cell>
          <cell r="AX720">
            <v>108.5</v>
          </cell>
          <cell r="AY720">
            <v>108.4</v>
          </cell>
          <cell r="AZ720">
            <v>107.9</v>
          </cell>
          <cell r="BA720">
            <v>89.5</v>
          </cell>
          <cell r="BB720">
            <v>120.6</v>
          </cell>
          <cell r="BC720">
            <v>102.5</v>
          </cell>
          <cell r="BE720">
            <v>-4.8</v>
          </cell>
          <cell r="BF720">
            <v>124.9</v>
          </cell>
          <cell r="BI720">
            <v>125.2</v>
          </cell>
          <cell r="BL720">
            <v>112.7</v>
          </cell>
          <cell r="BM720">
            <v>93.1</v>
          </cell>
          <cell r="BN720">
            <v>-13.8</v>
          </cell>
          <cell r="BO720">
            <v>-4.5</v>
          </cell>
          <cell r="BP720">
            <v>97.8</v>
          </cell>
          <cell r="BQ720">
            <v>99.6</v>
          </cell>
          <cell r="BR720">
            <v>101.5</v>
          </cell>
          <cell r="BS720">
            <v>110.4</v>
          </cell>
          <cell r="BT720">
            <v>15.4</v>
          </cell>
          <cell r="BU720">
            <v>34.5</v>
          </cell>
          <cell r="BV720">
            <v>98.3</v>
          </cell>
          <cell r="BW720">
            <v>16.5</v>
          </cell>
          <cell r="BX720">
            <v>1</v>
          </cell>
          <cell r="BY720">
            <v>-6.1</v>
          </cell>
          <cell r="BZ720">
            <v>-6.2</v>
          </cell>
          <cell r="CA720">
            <v>9.8000000000000007</v>
          </cell>
          <cell r="CB720">
            <v>-13.8</v>
          </cell>
          <cell r="CC720">
            <v>39</v>
          </cell>
          <cell r="CD720">
            <v>51.7</v>
          </cell>
          <cell r="CE720">
            <v>45168</v>
          </cell>
          <cell r="CF720">
            <v>3086637</v>
          </cell>
          <cell r="CG720">
            <v>144</v>
          </cell>
          <cell r="CH720">
            <v>153.9</v>
          </cell>
          <cell r="CI720">
            <v>142.5</v>
          </cell>
          <cell r="CJ720">
            <v>140.1</v>
          </cell>
          <cell r="CK720">
            <v>27</v>
          </cell>
          <cell r="CL720">
            <v>4.5</v>
          </cell>
          <cell r="CM720">
            <v>15.4</v>
          </cell>
          <cell r="CN720">
            <v>77.8</v>
          </cell>
          <cell r="CO720">
            <v>78.099999999999994</v>
          </cell>
          <cell r="CP720">
            <v>94.7</v>
          </cell>
          <cell r="CQ720">
            <v>210.18507385300001</v>
          </cell>
          <cell r="CR720">
            <v>17.23</v>
          </cell>
          <cell r="CS720">
            <v>94.3</v>
          </cell>
          <cell r="CT720">
            <v>98.3</v>
          </cell>
          <cell r="CU720">
            <v>116.6454</v>
          </cell>
          <cell r="CV720">
            <v>9.9700000000000006</v>
          </cell>
          <cell r="CW720">
            <v>5.63</v>
          </cell>
          <cell r="CX720">
            <v>123</v>
          </cell>
          <cell r="CY720">
            <v>132</v>
          </cell>
          <cell r="CZ720">
            <v>111.6</v>
          </cell>
          <cell r="DA720">
            <v>1.3</v>
          </cell>
          <cell r="DB720">
            <v>88.5</v>
          </cell>
          <cell r="DE720">
            <v>98</v>
          </cell>
          <cell r="DF720">
            <v>90.8</v>
          </cell>
          <cell r="DG720">
            <v>94.2</v>
          </cell>
          <cell r="DH720">
            <v>107.4</v>
          </cell>
          <cell r="DI720">
            <v>102.8</v>
          </cell>
          <cell r="DJ720">
            <v>256.87217123900001</v>
          </cell>
          <cell r="DK720">
            <v>124.4</v>
          </cell>
          <cell r="DL720">
            <v>124.9</v>
          </cell>
          <cell r="DM720">
            <v>101.6</v>
          </cell>
          <cell r="DN720">
            <v>36.840634000000001</v>
          </cell>
          <cell r="DO720">
            <v>111.8</v>
          </cell>
          <cell r="DP720">
            <v>126.7</v>
          </cell>
          <cell r="DQ720">
            <v>99.4</v>
          </cell>
        </row>
        <row r="721">
          <cell r="B721">
            <v>94.9</v>
          </cell>
          <cell r="C721">
            <v>94.1</v>
          </cell>
          <cell r="D721">
            <v>96.6</v>
          </cell>
          <cell r="E721">
            <v>91.7</v>
          </cell>
          <cell r="F721">
            <v>100.6</v>
          </cell>
          <cell r="G721">
            <v>1.1050949999999999</v>
          </cell>
          <cell r="H721">
            <v>2341.1999999999998</v>
          </cell>
          <cell r="I721">
            <v>3148.7</v>
          </cell>
          <cell r="J721">
            <v>-0.40100000000000002</v>
          </cell>
          <cell r="K721">
            <v>-0.4</v>
          </cell>
          <cell r="L721">
            <v>13236.4</v>
          </cell>
          <cell r="M721">
            <v>299127</v>
          </cell>
          <cell r="N721">
            <v>99.8</v>
          </cell>
          <cell r="O721">
            <v>1413</v>
          </cell>
          <cell r="P721">
            <v>5</v>
          </cell>
          <cell r="Q721">
            <v>10.7</v>
          </cell>
          <cell r="R721">
            <v>26.4</v>
          </cell>
          <cell r="W721">
            <v>-33.6</v>
          </cell>
          <cell r="X721">
            <v>104.4</v>
          </cell>
          <cell r="Y721">
            <v>-2.6</v>
          </cell>
          <cell r="Z721">
            <v>95.9</v>
          </cell>
          <cell r="AA721">
            <v>89.3</v>
          </cell>
          <cell r="AB721">
            <v>88.5</v>
          </cell>
          <cell r="AC721">
            <v>1.1050949999999999</v>
          </cell>
          <cell r="AD721">
            <v>101.2</v>
          </cell>
          <cell r="AE721">
            <v>-25.1</v>
          </cell>
          <cell r="AF721">
            <v>100.8867</v>
          </cell>
          <cell r="AG721">
            <v>62.69</v>
          </cell>
          <cell r="AH721">
            <v>105.8</v>
          </cell>
          <cell r="AI721">
            <v>104.4</v>
          </cell>
          <cell r="AJ721">
            <v>11.8</v>
          </cell>
          <cell r="AK721">
            <v>30.7</v>
          </cell>
          <cell r="AL721">
            <v>-7.9</v>
          </cell>
          <cell r="AM721">
            <v>106.2902</v>
          </cell>
          <cell r="AN721">
            <v>98.753500000000003</v>
          </cell>
          <cell r="AO721">
            <v>20.3</v>
          </cell>
          <cell r="AP721">
            <v>90.5</v>
          </cell>
          <cell r="AQ721">
            <v>111</v>
          </cell>
          <cell r="AR721">
            <v>-2.1</v>
          </cell>
          <cell r="AS721">
            <v>-2</v>
          </cell>
          <cell r="AT721">
            <v>99.1</v>
          </cell>
          <cell r="AU721">
            <v>101</v>
          </cell>
          <cell r="AV721">
            <v>101.6</v>
          </cell>
          <cell r="AX721">
            <v>114.1</v>
          </cell>
          <cell r="AY721">
            <v>113.2</v>
          </cell>
          <cell r="AZ721">
            <v>107.6</v>
          </cell>
          <cell r="BA721">
            <v>92.2</v>
          </cell>
          <cell r="BB721">
            <v>118.3</v>
          </cell>
          <cell r="BC721">
            <v>102.6</v>
          </cell>
          <cell r="BE721">
            <v>1.7</v>
          </cell>
          <cell r="BF721">
            <v>123.5</v>
          </cell>
          <cell r="BI721">
            <v>127.2</v>
          </cell>
          <cell r="BL721">
            <v>110.54</v>
          </cell>
          <cell r="BM721">
            <v>91.91</v>
          </cell>
          <cell r="BN721">
            <v>-17.600000000000001</v>
          </cell>
          <cell r="BO721">
            <v>-6.8</v>
          </cell>
          <cell r="BP721">
            <v>99.2</v>
          </cell>
          <cell r="BQ721">
            <v>101.4</v>
          </cell>
          <cell r="BR721">
            <v>102.4</v>
          </cell>
          <cell r="BS721">
            <v>112.6</v>
          </cell>
          <cell r="BT721">
            <v>18.600000000000001</v>
          </cell>
          <cell r="BU721">
            <v>34.1</v>
          </cell>
          <cell r="BV721">
            <v>98.6</v>
          </cell>
          <cell r="BW721">
            <v>17.7</v>
          </cell>
          <cell r="BX721">
            <v>5.2</v>
          </cell>
          <cell r="BY721">
            <v>-2.2999999999999998</v>
          </cell>
          <cell r="BZ721">
            <v>-6.6</v>
          </cell>
          <cell r="CA721">
            <v>9.6</v>
          </cell>
          <cell r="CB721">
            <v>1.7</v>
          </cell>
          <cell r="CC721">
            <v>45.5</v>
          </cell>
          <cell r="CD721">
            <v>50</v>
          </cell>
          <cell r="CE721">
            <v>45201</v>
          </cell>
          <cell r="CF721">
            <v>3104143</v>
          </cell>
          <cell r="CG721">
            <v>159.9</v>
          </cell>
          <cell r="CH721">
            <v>160.1</v>
          </cell>
          <cell r="CI721">
            <v>146.6</v>
          </cell>
          <cell r="CJ721">
            <v>171.4</v>
          </cell>
          <cell r="CK721">
            <v>25.5</v>
          </cell>
          <cell r="CL721">
            <v>3.1</v>
          </cell>
          <cell r="CM721">
            <v>18.600000000000001</v>
          </cell>
          <cell r="CN721">
            <v>78.400000000000006</v>
          </cell>
          <cell r="CO721">
            <v>79</v>
          </cell>
          <cell r="CP721">
            <v>97.9</v>
          </cell>
          <cell r="CQ721">
            <v>181.50482177699999</v>
          </cell>
          <cell r="CR721">
            <v>13.36</v>
          </cell>
          <cell r="CS721">
            <v>94.3</v>
          </cell>
          <cell r="CT721">
            <v>97.9</v>
          </cell>
          <cell r="CU721">
            <v>115.9952</v>
          </cell>
          <cell r="CV721">
            <v>10.46</v>
          </cell>
          <cell r="CW721">
            <v>5.92</v>
          </cell>
          <cell r="CX721">
            <v>136.30000000000001</v>
          </cell>
          <cell r="CY721">
            <v>137</v>
          </cell>
          <cell r="CZ721">
            <v>113.4</v>
          </cell>
          <cell r="DA721">
            <v>3.6</v>
          </cell>
          <cell r="DB721">
            <v>90.2</v>
          </cell>
          <cell r="DE721">
            <v>98.2</v>
          </cell>
          <cell r="DF721">
            <v>91.8</v>
          </cell>
          <cell r="DG721">
            <v>96.1</v>
          </cell>
          <cell r="DH721">
            <v>104.2</v>
          </cell>
          <cell r="DI721">
            <v>103</v>
          </cell>
          <cell r="DJ721">
            <v>251.246533427</v>
          </cell>
          <cell r="DK721">
            <v>123</v>
          </cell>
          <cell r="DL721">
            <v>125.5</v>
          </cell>
          <cell r="DM721">
            <v>101.4</v>
          </cell>
          <cell r="DN721">
            <v>36.85078</v>
          </cell>
          <cell r="DO721">
            <v>112.1</v>
          </cell>
          <cell r="DP721">
            <v>127.8</v>
          </cell>
          <cell r="DQ721">
            <v>99.9</v>
          </cell>
        </row>
        <row r="722">
          <cell r="B722">
            <v>96</v>
          </cell>
          <cell r="C722">
            <v>94.5</v>
          </cell>
          <cell r="D722">
            <v>96.8</v>
          </cell>
          <cell r="E722">
            <v>92.2</v>
          </cell>
          <cell r="F722">
            <v>99.3</v>
          </cell>
          <cell r="G722">
            <v>1.111345</v>
          </cell>
          <cell r="H722">
            <v>2340.1</v>
          </cell>
          <cell r="I722">
            <v>3164.1</v>
          </cell>
          <cell r="J722">
            <v>-0.39500000000000002</v>
          </cell>
          <cell r="K722">
            <v>-0.3</v>
          </cell>
          <cell r="L722">
            <v>13249</v>
          </cell>
          <cell r="M722">
            <v>283380</v>
          </cell>
          <cell r="N722">
            <v>98.2</v>
          </cell>
          <cell r="O722">
            <v>1363</v>
          </cell>
          <cell r="P722">
            <v>5</v>
          </cell>
          <cell r="Q722">
            <v>13.7</v>
          </cell>
          <cell r="R722">
            <v>25.4</v>
          </cell>
          <cell r="W722">
            <v>-30.5</v>
          </cell>
          <cell r="X722">
            <v>101.4</v>
          </cell>
          <cell r="Y722">
            <v>-0.2</v>
          </cell>
          <cell r="Z722">
            <v>95.9</v>
          </cell>
          <cell r="AA722">
            <v>89.4</v>
          </cell>
          <cell r="AB722">
            <v>88.5</v>
          </cell>
          <cell r="AC722">
            <v>1.111345</v>
          </cell>
          <cell r="AD722">
            <v>99.6</v>
          </cell>
          <cell r="AE722">
            <v>-26.3</v>
          </cell>
          <cell r="AF722">
            <v>100.786627</v>
          </cell>
          <cell r="AG722">
            <v>65.349999999999994</v>
          </cell>
          <cell r="AH722">
            <v>106</v>
          </cell>
          <cell r="AI722">
            <v>101.4</v>
          </cell>
          <cell r="AJ722">
            <v>14.6</v>
          </cell>
          <cell r="AK722">
            <v>26.6</v>
          </cell>
          <cell r="AL722">
            <v>-9.6999999999999993</v>
          </cell>
          <cell r="AM722">
            <v>106.49720000000001</v>
          </cell>
          <cell r="AN722">
            <v>98.840900000000005</v>
          </cell>
          <cell r="AO722">
            <v>16.5</v>
          </cell>
          <cell r="AP722">
            <v>84.6</v>
          </cell>
          <cell r="AQ722">
            <v>110</v>
          </cell>
          <cell r="AR722">
            <v>10.7</v>
          </cell>
          <cell r="AS722">
            <v>-3.7</v>
          </cell>
          <cell r="AT722">
            <v>99.6</v>
          </cell>
          <cell r="AU722">
            <v>101.09</v>
          </cell>
          <cell r="AV722">
            <v>101.9</v>
          </cell>
          <cell r="AX722">
            <v>116.6</v>
          </cell>
          <cell r="AY722">
            <v>115.9</v>
          </cell>
          <cell r="AZ722">
            <v>111.8</v>
          </cell>
          <cell r="BA722">
            <v>95.8</v>
          </cell>
          <cell r="BB722">
            <v>122.8</v>
          </cell>
          <cell r="BC722">
            <v>102.7</v>
          </cell>
          <cell r="BE722">
            <v>7.3</v>
          </cell>
          <cell r="BF722">
            <v>123.6</v>
          </cell>
          <cell r="BI722">
            <v>125.2</v>
          </cell>
          <cell r="BL722">
            <v>110.67</v>
          </cell>
          <cell r="BM722">
            <v>91.74</v>
          </cell>
          <cell r="BN722">
            <v>-14.5</v>
          </cell>
          <cell r="BO722">
            <v>-4.5999999999999996</v>
          </cell>
          <cell r="BP722">
            <v>97.6</v>
          </cell>
          <cell r="BQ722">
            <v>100.3</v>
          </cell>
          <cell r="BR722">
            <v>102.4</v>
          </cell>
          <cell r="BS722">
            <v>111.1</v>
          </cell>
          <cell r="BT722">
            <v>10.9</v>
          </cell>
          <cell r="BU722">
            <v>22.2</v>
          </cell>
          <cell r="BV722">
            <v>98.2</v>
          </cell>
          <cell r="BW722">
            <v>21.1</v>
          </cell>
          <cell r="BX722">
            <v>4</v>
          </cell>
          <cell r="BY722">
            <v>-2.6</v>
          </cell>
          <cell r="BZ722">
            <v>-5.9</v>
          </cell>
          <cell r="CA722">
            <v>9.6</v>
          </cell>
          <cell r="CB722">
            <v>-4.4000000000000004</v>
          </cell>
          <cell r="CC722">
            <v>35</v>
          </cell>
          <cell r="CD722">
            <v>52.2</v>
          </cell>
          <cell r="CE722">
            <v>45219</v>
          </cell>
          <cell r="CF722">
            <v>3105770</v>
          </cell>
          <cell r="CG722">
            <v>155.6</v>
          </cell>
          <cell r="CH722">
            <v>167.7</v>
          </cell>
          <cell r="CI722">
            <v>144.80000000000001</v>
          </cell>
          <cell r="CJ722">
            <v>158.5</v>
          </cell>
          <cell r="CK722">
            <v>23.9</v>
          </cell>
          <cell r="CL722">
            <v>-0.9</v>
          </cell>
          <cell r="CM722">
            <v>10.9</v>
          </cell>
          <cell r="CN722">
            <v>78.400000000000006</v>
          </cell>
          <cell r="CO722">
            <v>79.099999999999994</v>
          </cell>
          <cell r="CP722">
            <v>99.1</v>
          </cell>
          <cell r="CQ722">
            <v>207.24612426799999</v>
          </cell>
          <cell r="CR722">
            <v>17.03</v>
          </cell>
          <cell r="CS722">
            <v>94.4</v>
          </cell>
          <cell r="CT722">
            <v>97.8</v>
          </cell>
          <cell r="CU722">
            <v>116.0487</v>
          </cell>
          <cell r="CV722">
            <v>10.58</v>
          </cell>
          <cell r="CW722">
            <v>6.36</v>
          </cell>
          <cell r="CX722">
            <v>132.19999999999999</v>
          </cell>
          <cell r="CY722">
            <v>143.19999999999999</v>
          </cell>
          <cell r="CZ722">
            <v>112.4</v>
          </cell>
          <cell r="DA722">
            <v>1.2</v>
          </cell>
          <cell r="DB722">
            <v>89.3</v>
          </cell>
          <cell r="DE722">
            <v>98.8</v>
          </cell>
          <cell r="DF722">
            <v>93.3</v>
          </cell>
          <cell r="DG722">
            <v>98.9</v>
          </cell>
          <cell r="DH722">
            <v>97.8</v>
          </cell>
          <cell r="DI722">
            <v>103.7</v>
          </cell>
          <cell r="DJ722">
            <v>263.57819757800002</v>
          </cell>
          <cell r="DK722">
            <v>122.3</v>
          </cell>
          <cell r="DL722">
            <v>126</v>
          </cell>
          <cell r="DM722">
            <v>101.2</v>
          </cell>
          <cell r="DN722">
            <v>36.170895000000002</v>
          </cell>
          <cell r="DO722">
            <v>111.5</v>
          </cell>
          <cell r="DP722">
            <v>129.19999999999999</v>
          </cell>
          <cell r="DQ722">
            <v>98.2</v>
          </cell>
        </row>
        <row r="723">
          <cell r="B723">
            <v>95.7</v>
          </cell>
          <cell r="C723">
            <v>95.6</v>
          </cell>
          <cell r="D723">
            <v>98.1</v>
          </cell>
          <cell r="E723">
            <v>93.1</v>
          </cell>
          <cell r="F723">
            <v>105.4</v>
          </cell>
          <cell r="G723">
            <v>1.110036</v>
          </cell>
          <cell r="H723">
            <v>2333</v>
          </cell>
          <cell r="I723">
            <v>3155.7</v>
          </cell>
          <cell r="J723">
            <v>-0.39100000000000001</v>
          </cell>
          <cell r="K723">
            <v>-0.3</v>
          </cell>
          <cell r="L723">
            <v>12982</v>
          </cell>
          <cell r="M723">
            <v>246300</v>
          </cell>
          <cell r="N723">
            <v>100.6</v>
          </cell>
          <cell r="O723">
            <v>1609</v>
          </cell>
          <cell r="P723">
            <v>5</v>
          </cell>
          <cell r="Q723">
            <v>23.4</v>
          </cell>
          <cell r="R723">
            <v>14.2</v>
          </cell>
          <cell r="W723">
            <v>-29.6</v>
          </cell>
          <cell r="X723">
            <v>111.4</v>
          </cell>
          <cell r="Y723">
            <v>1.5</v>
          </cell>
          <cell r="Z723">
            <v>95.9</v>
          </cell>
          <cell r="AA723">
            <v>89.1</v>
          </cell>
          <cell r="AB723">
            <v>88.1</v>
          </cell>
          <cell r="AC723">
            <v>1.110036</v>
          </cell>
          <cell r="AD723">
            <v>102.5</v>
          </cell>
          <cell r="AE723">
            <v>-25.5</v>
          </cell>
          <cell r="AF723">
            <v>101.382034</v>
          </cell>
          <cell r="AG723">
            <v>63.9</v>
          </cell>
          <cell r="AH723">
            <v>106.2</v>
          </cell>
          <cell r="AI723">
            <v>111.4</v>
          </cell>
          <cell r="AJ723">
            <v>15.2</v>
          </cell>
          <cell r="AK723">
            <v>20.3</v>
          </cell>
          <cell r="AL723">
            <v>-6.9</v>
          </cell>
          <cell r="AM723">
            <v>106.6803</v>
          </cell>
          <cell r="AN723">
            <v>98.906099999999995</v>
          </cell>
          <cell r="AO723">
            <v>13.4</v>
          </cell>
          <cell r="AP723">
            <v>73</v>
          </cell>
          <cell r="AQ723">
            <v>108.3</v>
          </cell>
          <cell r="AR723">
            <v>26.7</v>
          </cell>
          <cell r="AS723">
            <v>-3.6</v>
          </cell>
          <cell r="AT723">
            <v>101.6</v>
          </cell>
          <cell r="AU723">
            <v>100.69</v>
          </cell>
          <cell r="AV723">
            <v>101.3</v>
          </cell>
          <cell r="AX723">
            <v>111.9</v>
          </cell>
          <cell r="AY723">
            <v>112.1</v>
          </cell>
          <cell r="AZ723">
            <v>113</v>
          </cell>
          <cell r="BA723">
            <v>96.1</v>
          </cell>
          <cell r="BB723">
            <v>124.7</v>
          </cell>
          <cell r="BC723">
            <v>102.7</v>
          </cell>
          <cell r="BE723">
            <v>2.2000000000000002</v>
          </cell>
          <cell r="BF723">
            <v>121.1</v>
          </cell>
          <cell r="BI723">
            <v>136.30000000000001</v>
          </cell>
          <cell r="BL723">
            <v>111.19</v>
          </cell>
          <cell r="BM723">
            <v>93.2</v>
          </cell>
          <cell r="BN723">
            <v>-10.199999999999999</v>
          </cell>
          <cell r="BO723">
            <v>0.6</v>
          </cell>
          <cell r="BP723">
            <v>98.9</v>
          </cell>
          <cell r="BQ723">
            <v>100.8</v>
          </cell>
          <cell r="BR723">
            <v>102.4</v>
          </cell>
          <cell r="BS723">
            <v>112.1</v>
          </cell>
          <cell r="BT723">
            <v>13.9</v>
          </cell>
          <cell r="BU723">
            <v>21.4</v>
          </cell>
          <cell r="BV723">
            <v>100.7</v>
          </cell>
          <cell r="BW723">
            <v>19</v>
          </cell>
          <cell r="BX723">
            <v>2.2999999999999998</v>
          </cell>
          <cell r="BY723">
            <v>1.9</v>
          </cell>
          <cell r="BZ723">
            <v>-2.4</v>
          </cell>
          <cell r="CA723">
            <v>9.6999999999999993</v>
          </cell>
          <cell r="CB723">
            <v>-3.7</v>
          </cell>
          <cell r="CC723">
            <v>44.6</v>
          </cell>
          <cell r="CD723">
            <v>55.5</v>
          </cell>
          <cell r="CE723">
            <v>45269</v>
          </cell>
          <cell r="CF723">
            <v>3110519</v>
          </cell>
          <cell r="CG723">
            <v>157.69999999999999</v>
          </cell>
          <cell r="CH723">
            <v>168.4</v>
          </cell>
          <cell r="CI723">
            <v>155.4</v>
          </cell>
          <cell r="CJ723">
            <v>154</v>
          </cell>
          <cell r="CK723">
            <v>20.6</v>
          </cell>
          <cell r="CL723">
            <v>1.9</v>
          </cell>
          <cell r="CM723">
            <v>13.9</v>
          </cell>
          <cell r="CN723">
            <v>78</v>
          </cell>
          <cell r="CO723">
            <v>78.3</v>
          </cell>
          <cell r="CP723">
            <v>97</v>
          </cell>
          <cell r="CQ723">
            <v>131.50759887699999</v>
          </cell>
          <cell r="CR723">
            <v>14.17</v>
          </cell>
          <cell r="CS723">
            <v>94.5</v>
          </cell>
          <cell r="CT723">
            <v>97.6</v>
          </cell>
          <cell r="CU723">
            <v>115.4756</v>
          </cell>
          <cell r="CV723">
            <v>10.130000000000001</v>
          </cell>
          <cell r="CW723">
            <v>5.64</v>
          </cell>
          <cell r="CX723">
            <v>133.69999999999999</v>
          </cell>
          <cell r="CY723">
            <v>143.30000000000001</v>
          </cell>
          <cell r="CZ723">
            <v>119.1</v>
          </cell>
          <cell r="DA723">
            <v>7.5</v>
          </cell>
          <cell r="DB723">
            <v>89.2</v>
          </cell>
          <cell r="DE723">
            <v>99.2</v>
          </cell>
          <cell r="DF723">
            <v>92.3</v>
          </cell>
          <cell r="DG723">
            <v>96.5</v>
          </cell>
          <cell r="DH723">
            <v>111.5</v>
          </cell>
          <cell r="DI723">
            <v>103.4</v>
          </cell>
          <cell r="DJ723">
            <v>226.446232616</v>
          </cell>
          <cell r="DK723">
            <v>121.8</v>
          </cell>
          <cell r="DL723">
            <v>120.3</v>
          </cell>
          <cell r="DM723">
            <v>103</v>
          </cell>
          <cell r="DN723">
            <v>35.341222000000002</v>
          </cell>
          <cell r="DO723">
            <v>113.6</v>
          </cell>
          <cell r="DP723">
            <v>130.9</v>
          </cell>
          <cell r="DQ723">
            <v>100.6</v>
          </cell>
        </row>
        <row r="724">
          <cell r="B724">
            <v>96.1</v>
          </cell>
          <cell r="C724">
            <v>95.7</v>
          </cell>
          <cell r="D724">
            <v>97.5</v>
          </cell>
          <cell r="E724">
            <v>93.9</v>
          </cell>
          <cell r="F724">
            <v>102.7</v>
          </cell>
          <cell r="G724">
            <v>1.0905</v>
          </cell>
          <cell r="H724">
            <v>2350.9</v>
          </cell>
          <cell r="I724">
            <v>3172.8</v>
          </cell>
          <cell r="J724">
            <v>-0.40899999999999997</v>
          </cell>
          <cell r="K724">
            <v>-0.5</v>
          </cell>
          <cell r="L724">
            <v>11890.4</v>
          </cell>
          <cell r="M724">
            <v>239943</v>
          </cell>
          <cell r="N724">
            <v>102.1</v>
          </cell>
          <cell r="O724">
            <v>1529</v>
          </cell>
          <cell r="P724">
            <v>5</v>
          </cell>
          <cell r="Q724">
            <v>23.8</v>
          </cell>
          <cell r="R724">
            <v>14</v>
          </cell>
          <cell r="W724">
            <v>-23.9</v>
          </cell>
          <cell r="X724">
            <v>106.3</v>
          </cell>
          <cell r="Y724">
            <v>0.1</v>
          </cell>
          <cell r="Z724">
            <v>95.6</v>
          </cell>
          <cell r="AA724">
            <v>88.8</v>
          </cell>
          <cell r="AB724">
            <v>87.9</v>
          </cell>
          <cell r="AC724">
            <v>1.0905</v>
          </cell>
          <cell r="AD724">
            <v>103.5</v>
          </cell>
          <cell r="AE724">
            <v>-22.9</v>
          </cell>
          <cell r="AF724">
            <v>102.19123500000001</v>
          </cell>
          <cell r="AG724">
            <v>55.69</v>
          </cell>
          <cell r="AH724">
            <v>106.2</v>
          </cell>
          <cell r="AI724">
            <v>106.3</v>
          </cell>
          <cell r="AJ724">
            <v>16.7</v>
          </cell>
          <cell r="AK724">
            <v>19.399999999999999</v>
          </cell>
          <cell r="AL724">
            <v>2.1</v>
          </cell>
          <cell r="AM724">
            <v>106.801</v>
          </cell>
          <cell r="AN724">
            <v>98.913600000000002</v>
          </cell>
          <cell r="AO724">
            <v>-10</v>
          </cell>
          <cell r="AP724">
            <v>69.5</v>
          </cell>
          <cell r="AQ724">
            <v>108.3</v>
          </cell>
          <cell r="AR724">
            <v>8.6999999999999993</v>
          </cell>
          <cell r="AS724">
            <v>-2.6</v>
          </cell>
          <cell r="AT724">
            <v>102.2</v>
          </cell>
          <cell r="AU724">
            <v>100.35</v>
          </cell>
          <cell r="AV724">
            <v>100.3</v>
          </cell>
          <cell r="AX724">
            <v>96.9</v>
          </cell>
          <cell r="AY724">
            <v>98.4</v>
          </cell>
          <cell r="AZ724">
            <v>107.5</v>
          </cell>
          <cell r="BA724">
            <v>93.2</v>
          </cell>
          <cell r="BB724">
            <v>117.5</v>
          </cell>
          <cell r="BC724">
            <v>102.6</v>
          </cell>
          <cell r="BE724">
            <v>-2.2999999999999998</v>
          </cell>
          <cell r="BF724">
            <v>121.3</v>
          </cell>
          <cell r="BI724">
            <v>131.9</v>
          </cell>
          <cell r="BL724">
            <v>112.5</v>
          </cell>
          <cell r="BM724">
            <v>91.04</v>
          </cell>
          <cell r="BN724">
            <v>-16.600000000000001</v>
          </cell>
          <cell r="BO724">
            <v>-4.7</v>
          </cell>
          <cell r="BP724">
            <v>99.5</v>
          </cell>
          <cell r="BQ724">
            <v>99.7</v>
          </cell>
          <cell r="BR724">
            <v>102.4</v>
          </cell>
          <cell r="BS724">
            <v>112.5</v>
          </cell>
          <cell r="BT724">
            <v>12.3</v>
          </cell>
          <cell r="BU724">
            <v>19.5</v>
          </cell>
          <cell r="BV724">
            <v>100.6</v>
          </cell>
          <cell r="BW724">
            <v>17.100000000000001</v>
          </cell>
          <cell r="BX724">
            <v>1.5</v>
          </cell>
          <cell r="BY724">
            <v>0.8</v>
          </cell>
          <cell r="BZ724">
            <v>-1.8</v>
          </cell>
          <cell r="CA724">
            <v>9.1</v>
          </cell>
          <cell r="CB724">
            <v>1.2</v>
          </cell>
          <cell r="CC724">
            <v>41.2</v>
          </cell>
          <cell r="CD724">
            <v>53.6</v>
          </cell>
          <cell r="CE724">
            <v>45291</v>
          </cell>
          <cell r="CF724">
            <v>3128910</v>
          </cell>
          <cell r="CG724">
            <v>148</v>
          </cell>
          <cell r="CH724">
            <v>168.8</v>
          </cell>
          <cell r="CI724">
            <v>130.80000000000001</v>
          </cell>
          <cell r="CJ724">
            <v>151.9</v>
          </cell>
          <cell r="CK724">
            <v>23.2</v>
          </cell>
          <cell r="CL724">
            <v>0.7</v>
          </cell>
          <cell r="CM724">
            <v>12.3</v>
          </cell>
          <cell r="CN724">
            <v>84.3</v>
          </cell>
          <cell r="CO724">
            <v>84.8</v>
          </cell>
          <cell r="CP724">
            <v>95</v>
          </cell>
          <cell r="CQ724">
            <v>304.094970703</v>
          </cell>
          <cell r="CR724">
            <v>16.93</v>
          </cell>
          <cell r="CS724">
            <v>94.6</v>
          </cell>
          <cell r="CT724">
            <v>96.6</v>
          </cell>
          <cell r="CU724">
            <v>114.8995</v>
          </cell>
          <cell r="CV724">
            <v>9.9600000000000009</v>
          </cell>
          <cell r="CW724">
            <v>5.42</v>
          </cell>
          <cell r="CX724">
            <v>125.3</v>
          </cell>
          <cell r="CY724">
            <v>143.4</v>
          </cell>
          <cell r="CZ724">
            <v>117.5</v>
          </cell>
          <cell r="DA724">
            <v>14.1</v>
          </cell>
          <cell r="DB724">
            <v>89.5</v>
          </cell>
          <cell r="DE724">
            <v>98.9</v>
          </cell>
          <cell r="DF724">
            <v>93.4</v>
          </cell>
          <cell r="DG724">
            <v>98.4</v>
          </cell>
          <cell r="DH724">
            <v>102.5</v>
          </cell>
          <cell r="DI724">
            <v>104.1</v>
          </cell>
          <cell r="DJ724">
            <v>228.380369608</v>
          </cell>
          <cell r="DK724">
            <v>120.9</v>
          </cell>
          <cell r="DL724">
            <v>120.8</v>
          </cell>
          <cell r="DM724">
            <v>103.5</v>
          </cell>
          <cell r="DN724">
            <v>34.525005999999998</v>
          </cell>
          <cell r="DO724">
            <v>115.9</v>
          </cell>
          <cell r="DP724">
            <v>131.9</v>
          </cell>
          <cell r="DQ724">
            <v>102.1</v>
          </cell>
        </row>
        <row r="725">
          <cell r="B725">
            <v>86.7</v>
          </cell>
          <cell r="C725">
            <v>88.2</v>
          </cell>
          <cell r="D725">
            <v>94.5</v>
          </cell>
          <cell r="E725">
            <v>82.3</v>
          </cell>
          <cell r="F725">
            <v>86.7</v>
          </cell>
          <cell r="G725">
            <v>1.106341</v>
          </cell>
          <cell r="H725">
            <v>2444</v>
          </cell>
          <cell r="I725">
            <v>3273.2</v>
          </cell>
          <cell r="J725">
            <v>-0.41699999999999998</v>
          </cell>
          <cell r="K725">
            <v>-0.5</v>
          </cell>
          <cell r="L725">
            <v>9935.7999999999993</v>
          </cell>
          <cell r="M725">
            <v>215119</v>
          </cell>
          <cell r="N725">
            <v>91</v>
          </cell>
          <cell r="O725">
            <v>1545</v>
          </cell>
          <cell r="P725">
            <v>5</v>
          </cell>
          <cell r="Q725">
            <v>15.8</v>
          </cell>
          <cell r="R725">
            <v>30.6</v>
          </cell>
          <cell r="W725">
            <v>-27</v>
          </cell>
          <cell r="X725">
            <v>89.2</v>
          </cell>
          <cell r="Y725">
            <v>-18</v>
          </cell>
          <cell r="Z725">
            <v>96.5</v>
          </cell>
          <cell r="AA725">
            <v>90.1</v>
          </cell>
          <cell r="AB725">
            <v>89.9</v>
          </cell>
          <cell r="AC725">
            <v>1.106341</v>
          </cell>
          <cell r="AD725">
            <v>94.4</v>
          </cell>
          <cell r="AE725">
            <v>-23.2</v>
          </cell>
          <cell r="AF725">
            <v>105.159959</v>
          </cell>
          <cell r="AG725">
            <v>33.950000000000003</v>
          </cell>
          <cell r="AH725">
            <v>106</v>
          </cell>
          <cell r="AI725">
            <v>89.2</v>
          </cell>
          <cell r="AJ725">
            <v>12.6</v>
          </cell>
          <cell r="AK725">
            <v>42.6</v>
          </cell>
          <cell r="AL725">
            <v>-2.6</v>
          </cell>
          <cell r="AM725">
            <v>103.97880000000001</v>
          </cell>
          <cell r="AN725">
            <v>96.198400000000007</v>
          </cell>
          <cell r="AO725">
            <v>0.7</v>
          </cell>
          <cell r="AP725">
            <v>74.3</v>
          </cell>
          <cell r="AQ725">
            <v>104</v>
          </cell>
          <cell r="AR725">
            <v>-49.5</v>
          </cell>
          <cell r="AS725">
            <v>-7.6</v>
          </cell>
          <cell r="AT725">
            <v>92.7</v>
          </cell>
          <cell r="AU725">
            <v>102.86</v>
          </cell>
          <cell r="AV725">
            <v>96.7</v>
          </cell>
          <cell r="AX725">
            <v>63.9</v>
          </cell>
          <cell r="AY725">
            <v>69.599999999999994</v>
          </cell>
          <cell r="AZ725">
            <v>105.4</v>
          </cell>
          <cell r="BA725">
            <v>91.4</v>
          </cell>
          <cell r="BB725">
            <v>115.1</v>
          </cell>
          <cell r="BC725">
            <v>101.8</v>
          </cell>
          <cell r="BE725">
            <v>-29</v>
          </cell>
          <cell r="BF725">
            <v>118.7</v>
          </cell>
          <cell r="BI725">
            <v>130.1</v>
          </cell>
          <cell r="BL725">
            <v>99.01</v>
          </cell>
          <cell r="BM725">
            <v>85.84</v>
          </cell>
          <cell r="BN725">
            <v>-34.700000000000003</v>
          </cell>
          <cell r="BO725">
            <v>-21.8</v>
          </cell>
          <cell r="BP725">
            <v>84.2</v>
          </cell>
          <cell r="BQ725">
            <v>84</v>
          </cell>
          <cell r="BR725">
            <v>87</v>
          </cell>
          <cell r="BS725">
            <v>112</v>
          </cell>
          <cell r="BT725">
            <v>3.7</v>
          </cell>
          <cell r="BU725">
            <v>15.6</v>
          </cell>
          <cell r="BV725">
            <v>92.1</v>
          </cell>
          <cell r="BW725">
            <v>-6.9</v>
          </cell>
          <cell r="BX725">
            <v>-19.3</v>
          </cell>
          <cell r="BY725">
            <v>-20.9</v>
          </cell>
          <cell r="BZ725">
            <v>-16.8</v>
          </cell>
          <cell r="CA725">
            <v>8.1</v>
          </cell>
          <cell r="CB725">
            <v>-19.2</v>
          </cell>
          <cell r="CC725">
            <v>27.8</v>
          </cell>
          <cell r="CD725">
            <v>31.4</v>
          </cell>
          <cell r="CE725">
            <v>45178</v>
          </cell>
          <cell r="CF725">
            <v>3154156</v>
          </cell>
          <cell r="CG725">
            <v>136.5</v>
          </cell>
          <cell r="CH725">
            <v>146.30000000000001</v>
          </cell>
          <cell r="CI725">
            <v>128.9</v>
          </cell>
          <cell r="CJ725">
            <v>138</v>
          </cell>
          <cell r="CK725">
            <v>13.5</v>
          </cell>
          <cell r="CL725">
            <v>-6.9</v>
          </cell>
          <cell r="CM725">
            <v>3.7</v>
          </cell>
          <cell r="CN725">
            <v>80</v>
          </cell>
          <cell r="CO725">
            <v>80.2</v>
          </cell>
          <cell r="CP725">
            <v>75</v>
          </cell>
          <cell r="CQ725">
            <v>498.0574646</v>
          </cell>
          <cell r="CR725">
            <v>34.11</v>
          </cell>
          <cell r="CS725">
            <v>94.7</v>
          </cell>
          <cell r="CT725">
            <v>98.9</v>
          </cell>
          <cell r="CU725">
            <v>119.3018</v>
          </cell>
          <cell r="CV725">
            <v>9.42</v>
          </cell>
          <cell r="CW725">
            <v>5.57</v>
          </cell>
          <cell r="CX725">
            <v>115.2</v>
          </cell>
          <cell r="CY725">
            <v>123.9</v>
          </cell>
          <cell r="CZ725">
            <v>118.5</v>
          </cell>
          <cell r="DA725">
            <v>8.1999999999999993</v>
          </cell>
          <cell r="DB725">
            <v>83.7</v>
          </cell>
          <cell r="DE725">
            <v>92.8</v>
          </cell>
          <cell r="DF725">
            <v>81</v>
          </cell>
          <cell r="DG725">
            <v>74.8</v>
          </cell>
          <cell r="DH725">
            <v>80.2</v>
          </cell>
          <cell r="DI725">
            <v>88.9</v>
          </cell>
          <cell r="DJ725">
            <v>356.839051294</v>
          </cell>
          <cell r="DK725">
            <v>117.7</v>
          </cell>
          <cell r="DL725">
            <v>120.8</v>
          </cell>
          <cell r="DM725">
            <v>93.1</v>
          </cell>
          <cell r="DN725">
            <v>34.853330999999997</v>
          </cell>
          <cell r="DO725">
            <v>109.3</v>
          </cell>
          <cell r="DP725">
            <v>122.4</v>
          </cell>
          <cell r="DQ725">
            <v>91</v>
          </cell>
        </row>
        <row r="726">
          <cell r="B726">
            <v>75.599999999999994</v>
          </cell>
          <cell r="C726">
            <v>76.400000000000006</v>
          </cell>
          <cell r="D726">
            <v>80</v>
          </cell>
          <cell r="E726">
            <v>72.900000000000006</v>
          </cell>
          <cell r="F726">
            <v>62.7</v>
          </cell>
          <cell r="G726">
            <v>1.08619</v>
          </cell>
          <cell r="H726">
            <v>2454.3000000000002</v>
          </cell>
          <cell r="I726">
            <v>3278.4</v>
          </cell>
          <cell r="J726">
            <v>-0.254</v>
          </cell>
          <cell r="K726">
            <v>-0.5</v>
          </cell>
          <cell r="L726">
            <v>10861.6</v>
          </cell>
          <cell r="M726">
            <v>120840</v>
          </cell>
          <cell r="N726">
            <v>70.900000000000006</v>
          </cell>
          <cell r="O726">
            <v>1465</v>
          </cell>
          <cell r="P726">
            <v>5.8</v>
          </cell>
          <cell r="Q726">
            <v>11</v>
          </cell>
          <cell r="R726">
            <v>58.1</v>
          </cell>
          <cell r="W726">
            <v>-40.200000000000003</v>
          </cell>
          <cell r="X726">
            <v>62</v>
          </cell>
          <cell r="Y726">
            <v>-48.9</v>
          </cell>
          <cell r="Z726">
            <v>96.2</v>
          </cell>
          <cell r="AA726">
            <v>90</v>
          </cell>
          <cell r="AB726">
            <v>90.1</v>
          </cell>
          <cell r="AC726">
            <v>1.08619</v>
          </cell>
          <cell r="AD726">
            <v>77.2</v>
          </cell>
          <cell r="AE726">
            <v>-35.700000000000003</v>
          </cell>
          <cell r="AF726">
            <v>106.61764700000001</v>
          </cell>
          <cell r="AG726">
            <v>26.85</v>
          </cell>
          <cell r="AH726">
            <v>106</v>
          </cell>
          <cell r="AI726">
            <v>62</v>
          </cell>
          <cell r="AJ726">
            <v>10.9</v>
          </cell>
          <cell r="AK726">
            <v>63.8</v>
          </cell>
          <cell r="AL726">
            <v>-41.8</v>
          </cell>
          <cell r="AM726">
            <v>98.412700000000001</v>
          </cell>
          <cell r="AN726">
            <v>90.953000000000003</v>
          </cell>
          <cell r="AO726">
            <v>2.2999999999999998</v>
          </cell>
          <cell r="AP726" t="str">
            <v>#NA</v>
          </cell>
          <cell r="AQ726">
            <v>93.4</v>
          </cell>
          <cell r="AR726">
            <v>28.2</v>
          </cell>
          <cell r="AS726">
            <v>-16.3</v>
          </cell>
          <cell r="AT726">
            <v>73.3</v>
          </cell>
          <cell r="AU726">
            <v>102.82</v>
          </cell>
          <cell r="AV726">
            <v>94.9</v>
          </cell>
          <cell r="AX726">
            <v>46.4</v>
          </cell>
          <cell r="AY726">
            <v>53.7</v>
          </cell>
          <cell r="AZ726">
            <v>99.3</v>
          </cell>
          <cell r="BA726">
            <v>88.5</v>
          </cell>
          <cell r="BB726">
            <v>106.7</v>
          </cell>
          <cell r="BC726">
            <v>101.3</v>
          </cell>
          <cell r="BE726">
            <v>-59.1</v>
          </cell>
          <cell r="BF726">
            <v>104.9</v>
          </cell>
          <cell r="BI726">
            <v>129.30000000000001</v>
          </cell>
          <cell r="BL726">
            <v>75.680000000000007</v>
          </cell>
          <cell r="BM726">
            <v>72.14</v>
          </cell>
          <cell r="BN726">
            <v>-54.3</v>
          </cell>
          <cell r="BO726">
            <v>-52.8</v>
          </cell>
          <cell r="BP726">
            <v>55.4</v>
          </cell>
          <cell r="BQ726">
            <v>56.6</v>
          </cell>
          <cell r="BR726">
            <v>53.1</v>
          </cell>
          <cell r="BS726">
            <v>104.7</v>
          </cell>
          <cell r="BT726">
            <v>-17.899999999999999</v>
          </cell>
          <cell r="BU726" t="str">
            <v>#NA</v>
          </cell>
          <cell r="BV726">
            <v>73.7</v>
          </cell>
          <cell r="BW726">
            <v>-32.6</v>
          </cell>
          <cell r="BX726">
            <v>-50.8</v>
          </cell>
          <cell r="BY726">
            <v>-46.3</v>
          </cell>
          <cell r="BZ726">
            <v>-41.3</v>
          </cell>
          <cell r="CA726">
            <v>2.2999999999999998</v>
          </cell>
          <cell r="CB726">
            <v>-21.4</v>
          </cell>
          <cell r="CC726">
            <v>-19.3</v>
          </cell>
          <cell r="CD726">
            <v>-4.5999999999999996</v>
          </cell>
          <cell r="CE726">
            <v>44820</v>
          </cell>
          <cell r="CF726">
            <v>3163657</v>
          </cell>
          <cell r="CG726">
            <v>138.9</v>
          </cell>
          <cell r="CH726">
            <v>126</v>
          </cell>
          <cell r="CI726">
            <v>145.1</v>
          </cell>
          <cell r="CJ726">
            <v>140.4</v>
          </cell>
          <cell r="CK726">
            <v>-6.7</v>
          </cell>
          <cell r="CL726">
            <v>-23.1</v>
          </cell>
          <cell r="CM726">
            <v>-17.899999999999999</v>
          </cell>
          <cell r="CN726">
            <v>78.2</v>
          </cell>
          <cell r="CO726">
            <v>77.900000000000006</v>
          </cell>
          <cell r="CP726">
            <v>54.6</v>
          </cell>
          <cell r="CQ726">
            <v>374.94692993199999</v>
          </cell>
          <cell r="CR726">
            <v>52.02</v>
          </cell>
          <cell r="CS726">
            <v>94.7</v>
          </cell>
          <cell r="CT726">
            <v>98</v>
          </cell>
          <cell r="CU726">
            <v>119.16889999999999</v>
          </cell>
          <cell r="CV726">
            <v>9.9</v>
          </cell>
          <cell r="CW726">
            <v>5.67</v>
          </cell>
          <cell r="CX726">
            <v>116.9</v>
          </cell>
          <cell r="CY726">
            <v>106.4</v>
          </cell>
          <cell r="CZ726">
            <v>113.6</v>
          </cell>
          <cell r="DA726">
            <v>-3.8</v>
          </cell>
          <cell r="DB726">
            <v>75.5</v>
          </cell>
          <cell r="DE726">
            <v>79.3</v>
          </cell>
          <cell r="DF726">
            <v>72.099999999999994</v>
          </cell>
          <cell r="DG726">
            <v>54.6</v>
          </cell>
          <cell r="DH726">
            <v>50.1</v>
          </cell>
          <cell r="DI726">
            <v>50.8</v>
          </cell>
          <cell r="DJ726">
            <v>358.04393670899998</v>
          </cell>
          <cell r="DK726">
            <v>106.4</v>
          </cell>
          <cell r="DL726">
            <v>110.2</v>
          </cell>
          <cell r="DM726">
            <v>70.400000000000006</v>
          </cell>
          <cell r="DN726">
            <v>34.376770999999998</v>
          </cell>
          <cell r="DO726">
            <v>97.5</v>
          </cell>
          <cell r="DP726">
            <v>109</v>
          </cell>
          <cell r="DQ726">
            <v>70.900000000000006</v>
          </cell>
        </row>
        <row r="727">
          <cell r="B727">
            <v>80.400000000000006</v>
          </cell>
          <cell r="C727">
            <v>81.099999999999994</v>
          </cell>
          <cell r="D727">
            <v>78.7</v>
          </cell>
          <cell r="E727">
            <v>83.5</v>
          </cell>
          <cell r="F727">
            <v>70.7</v>
          </cell>
          <cell r="G727">
            <v>1.090185</v>
          </cell>
          <cell r="H727">
            <v>2505</v>
          </cell>
          <cell r="I727">
            <v>3316</v>
          </cell>
          <cell r="J727">
            <v>-0.27200000000000002</v>
          </cell>
          <cell r="K727">
            <v>-0.5</v>
          </cell>
          <cell r="L727">
            <v>11586.9</v>
          </cell>
          <cell r="M727">
            <v>168148</v>
          </cell>
          <cell r="N727">
            <v>79.2</v>
          </cell>
          <cell r="O727">
            <v>1504</v>
          </cell>
          <cell r="P727">
            <v>6.2</v>
          </cell>
          <cell r="Q727">
            <v>21</v>
          </cell>
          <cell r="R727">
            <v>36.700000000000003</v>
          </cell>
          <cell r="W727">
            <v>-51.8</v>
          </cell>
          <cell r="X727">
            <v>68.599999999999994</v>
          </cell>
          <cell r="Y727">
            <v>-24.3</v>
          </cell>
          <cell r="Z727">
            <v>96.2</v>
          </cell>
          <cell r="AA727">
            <v>90</v>
          </cell>
          <cell r="AB727">
            <v>89.9</v>
          </cell>
          <cell r="AC727">
            <v>1.090185</v>
          </cell>
          <cell r="AD727">
            <v>83.9</v>
          </cell>
          <cell r="AE727">
            <v>-44.7</v>
          </cell>
          <cell r="AF727">
            <v>106.07329799999999</v>
          </cell>
          <cell r="AG727">
            <v>32.42</v>
          </cell>
          <cell r="AH727">
            <v>105.9</v>
          </cell>
          <cell r="AI727">
            <v>68.599999999999994</v>
          </cell>
          <cell r="AJ727">
            <v>18.5</v>
          </cell>
          <cell r="AK727">
            <v>44.7</v>
          </cell>
          <cell r="AL727">
            <v>-50.4</v>
          </cell>
          <cell r="AM727">
            <v>100.78</v>
          </cell>
          <cell r="AN727">
            <v>93.043099999999995</v>
          </cell>
          <cell r="AO727">
            <v>9.1</v>
          </cell>
          <cell r="AP727" t="str">
            <v>#NA</v>
          </cell>
          <cell r="AQ727">
            <v>95.6</v>
          </cell>
          <cell r="AR727">
            <v>51</v>
          </cell>
          <cell r="AS727">
            <v>-14.8</v>
          </cell>
          <cell r="AT727">
            <v>76.5</v>
          </cell>
          <cell r="AU727">
            <v>102.9</v>
          </cell>
          <cell r="AV727">
            <v>95.2</v>
          </cell>
          <cell r="AX727">
            <v>59.7</v>
          </cell>
          <cell r="AY727">
            <v>65.3</v>
          </cell>
          <cell r="AZ727">
            <v>100.8</v>
          </cell>
          <cell r="BA727">
            <v>86.9</v>
          </cell>
          <cell r="BB727">
            <v>110.5</v>
          </cell>
          <cell r="BC727">
            <v>101.1</v>
          </cell>
          <cell r="BE727">
            <v>-24.8</v>
          </cell>
          <cell r="BF727">
            <v>104.6</v>
          </cell>
          <cell r="BI727">
            <v>130.19999999999999</v>
          </cell>
          <cell r="BL727">
            <v>82.24</v>
          </cell>
          <cell r="BM727">
            <v>75.05</v>
          </cell>
          <cell r="BN727">
            <v>-19.7</v>
          </cell>
          <cell r="BO727">
            <v>-41.9</v>
          </cell>
          <cell r="BP727">
            <v>71.3</v>
          </cell>
          <cell r="BQ727">
            <v>72.5</v>
          </cell>
          <cell r="BR727">
            <v>69.099999999999994</v>
          </cell>
          <cell r="BS727">
            <v>117.9</v>
          </cell>
          <cell r="BT727">
            <v>-12.6</v>
          </cell>
          <cell r="BU727" t="str">
            <v>#NA</v>
          </cell>
          <cell r="BV727">
            <v>80.5</v>
          </cell>
          <cell r="BW727">
            <v>-20.399999999999999</v>
          </cell>
          <cell r="BX727">
            <v>-27.1</v>
          </cell>
          <cell r="BY727">
            <v>-31.9</v>
          </cell>
          <cell r="BZ727">
            <v>-34.5</v>
          </cell>
          <cell r="CA727">
            <v>-23.1</v>
          </cell>
          <cell r="CB727">
            <v>-10.4</v>
          </cell>
          <cell r="CC727">
            <v>-5.7</v>
          </cell>
          <cell r="CD727">
            <v>5.5</v>
          </cell>
          <cell r="CE727">
            <v>44613</v>
          </cell>
          <cell r="CF727">
            <v>3185994</v>
          </cell>
          <cell r="CG727">
            <v>131.6</v>
          </cell>
          <cell r="CH727">
            <v>146.9</v>
          </cell>
          <cell r="CI727">
            <v>138.80000000000001</v>
          </cell>
          <cell r="CJ727">
            <v>117.1</v>
          </cell>
          <cell r="CK727">
            <v>2</v>
          </cell>
          <cell r="CL727">
            <v>-23.4</v>
          </cell>
          <cell r="CM727">
            <v>-12.6</v>
          </cell>
          <cell r="CN727">
            <v>76.5</v>
          </cell>
          <cell r="CO727">
            <v>76.400000000000006</v>
          </cell>
          <cell r="CP727">
            <v>71.8</v>
          </cell>
          <cell r="CQ727">
            <v>397.71600341800001</v>
          </cell>
          <cell r="CR727">
            <v>36.64</v>
          </cell>
          <cell r="CS727">
            <v>94.7</v>
          </cell>
          <cell r="CT727">
            <v>98.1</v>
          </cell>
          <cell r="CU727">
            <v>119.2269</v>
          </cell>
          <cell r="CV727">
            <v>10.029999999999999</v>
          </cell>
          <cell r="CW727">
            <v>5.64</v>
          </cell>
          <cell r="CX727">
            <v>110.8</v>
          </cell>
          <cell r="CY727">
            <v>124.1</v>
          </cell>
          <cell r="CZ727">
            <v>113.8</v>
          </cell>
          <cell r="DA727">
            <v>-15.5</v>
          </cell>
          <cell r="DB727">
            <v>76.8</v>
          </cell>
          <cell r="DE727">
            <v>78.7</v>
          </cell>
          <cell r="DF727">
            <v>82.2</v>
          </cell>
          <cell r="DG727">
            <v>71.099999999999994</v>
          </cell>
          <cell r="DH727">
            <v>60.4</v>
          </cell>
          <cell r="DI727">
            <v>66.900000000000006</v>
          </cell>
          <cell r="DJ727">
            <v>430.01773978199998</v>
          </cell>
          <cell r="DK727">
            <v>105</v>
          </cell>
          <cell r="DL727">
            <v>111.2</v>
          </cell>
          <cell r="DM727">
            <v>78.400000000000006</v>
          </cell>
          <cell r="DN727">
            <v>34.554091</v>
          </cell>
          <cell r="DO727">
            <v>103.5</v>
          </cell>
          <cell r="DP727">
            <v>116.4</v>
          </cell>
          <cell r="DQ727">
            <v>79.2</v>
          </cell>
        </row>
        <row r="728">
          <cell r="B728">
            <v>85.8</v>
          </cell>
          <cell r="C728">
            <v>86.6</v>
          </cell>
          <cell r="D728">
            <v>80.5</v>
          </cell>
          <cell r="E728">
            <v>93.2</v>
          </cell>
          <cell r="F728">
            <v>90.7</v>
          </cell>
          <cell r="G728">
            <v>1.125459</v>
          </cell>
          <cell r="H728">
            <v>2514.8000000000002</v>
          </cell>
          <cell r="I728">
            <v>3326</v>
          </cell>
          <cell r="J728">
            <v>-0.376</v>
          </cell>
          <cell r="K728">
            <v>-0.4</v>
          </cell>
          <cell r="L728">
            <v>12310.9</v>
          </cell>
          <cell r="M728">
            <v>220272</v>
          </cell>
          <cell r="N728">
            <v>88.3</v>
          </cell>
          <cell r="O728">
            <v>1354</v>
          </cell>
          <cell r="P728">
            <v>6.4</v>
          </cell>
          <cell r="Q728">
            <v>26.8</v>
          </cell>
          <cell r="R728">
            <v>22.3</v>
          </cell>
          <cell r="W728">
            <v>-55.1</v>
          </cell>
          <cell r="X728">
            <v>84.1</v>
          </cell>
          <cell r="Y728">
            <v>-1.9</v>
          </cell>
          <cell r="Z728">
            <v>96.8</v>
          </cell>
          <cell r="AA728">
            <v>90.6</v>
          </cell>
          <cell r="AB728" t="str">
            <v>#NA</v>
          </cell>
          <cell r="AC728">
            <v>1.125459</v>
          </cell>
          <cell r="AD728">
            <v>91.8</v>
          </cell>
          <cell r="AE728">
            <v>-46.3</v>
          </cell>
          <cell r="AF728">
            <v>105.41103</v>
          </cell>
          <cell r="AG728">
            <v>40.86</v>
          </cell>
          <cell r="AH728">
            <v>106.2</v>
          </cell>
          <cell r="AI728">
            <v>84.1</v>
          </cell>
          <cell r="AJ728">
            <v>27.7</v>
          </cell>
          <cell r="AK728">
            <v>26.4</v>
          </cell>
          <cell r="AL728">
            <v>-8.3000000000000007</v>
          </cell>
          <cell r="AM728">
            <v>105.7307</v>
          </cell>
          <cell r="AN728">
            <v>97.511399999999995</v>
          </cell>
          <cell r="AO728">
            <v>13.6</v>
          </cell>
          <cell r="AP728" t="str">
            <v>#NA</v>
          </cell>
          <cell r="AQ728">
            <v>98.2</v>
          </cell>
          <cell r="AR728">
            <v>63.4</v>
          </cell>
          <cell r="AS728">
            <v>-10.8</v>
          </cell>
          <cell r="AT728">
            <v>82.9</v>
          </cell>
          <cell r="AU728">
            <v>103.73</v>
          </cell>
          <cell r="AV728">
            <v>95.9</v>
          </cell>
          <cell r="AX728">
            <v>72.7</v>
          </cell>
          <cell r="AY728">
            <v>77.5</v>
          </cell>
          <cell r="AZ728">
            <v>107.4</v>
          </cell>
          <cell r="BA728">
            <v>88.1</v>
          </cell>
          <cell r="BB728">
            <v>120.8</v>
          </cell>
          <cell r="BC728">
            <v>101.1</v>
          </cell>
          <cell r="BE728">
            <v>1.2</v>
          </cell>
          <cell r="BF728">
            <v>112.2</v>
          </cell>
          <cell r="BI728">
            <v>129.69999999999999</v>
          </cell>
          <cell r="BL728">
            <v>94.77</v>
          </cell>
          <cell r="BM728">
            <v>80.3</v>
          </cell>
          <cell r="BN728">
            <v>9.1999999999999993</v>
          </cell>
          <cell r="BO728">
            <v>-29.2</v>
          </cell>
          <cell r="BP728">
            <v>84.9</v>
          </cell>
          <cell r="BQ728">
            <v>85.6</v>
          </cell>
          <cell r="BR728">
            <v>86.9</v>
          </cell>
          <cell r="BS728">
            <v>117.3</v>
          </cell>
          <cell r="BT728">
            <v>-7.3</v>
          </cell>
          <cell r="BU728" t="str">
            <v>#NA</v>
          </cell>
          <cell r="BV728">
            <v>88.1</v>
          </cell>
          <cell r="BW728">
            <v>-6.5</v>
          </cell>
          <cell r="BX728">
            <v>-7</v>
          </cell>
          <cell r="BY728">
            <v>-19</v>
          </cell>
          <cell r="BZ728">
            <v>-24</v>
          </cell>
          <cell r="CA728">
            <v>-18.600000000000001</v>
          </cell>
          <cell r="CB728">
            <v>8.5</v>
          </cell>
          <cell r="CC728">
            <v>6.6</v>
          </cell>
          <cell r="CD728">
            <v>19.399999999999999</v>
          </cell>
          <cell r="CE728">
            <v>44615</v>
          </cell>
          <cell r="CF728">
            <v>3188248</v>
          </cell>
          <cell r="CG728">
            <v>148</v>
          </cell>
          <cell r="CH728">
            <v>151.4</v>
          </cell>
          <cell r="CI728">
            <v>163.19999999999999</v>
          </cell>
          <cell r="CJ728">
            <v>133</v>
          </cell>
          <cell r="CK728">
            <v>9.4</v>
          </cell>
          <cell r="CL728">
            <v>-17.2</v>
          </cell>
          <cell r="CM728">
            <v>-7.3</v>
          </cell>
          <cell r="CN728">
            <v>77</v>
          </cell>
          <cell r="CO728">
            <v>77.3</v>
          </cell>
          <cell r="CP728">
            <v>101.1</v>
          </cell>
          <cell r="CQ728">
            <v>278.87219238300003</v>
          </cell>
          <cell r="CR728">
            <v>33.450000000000003</v>
          </cell>
          <cell r="CS728">
            <v>94.6</v>
          </cell>
          <cell r="CT728">
            <v>99.8</v>
          </cell>
          <cell r="CU728" t="str">
            <v>#NA</v>
          </cell>
          <cell r="CV728">
            <v>10.06</v>
          </cell>
          <cell r="CW728">
            <v>5.92</v>
          </cell>
          <cell r="CX728">
            <v>124.5</v>
          </cell>
          <cell r="CY728">
            <v>127.5</v>
          </cell>
          <cell r="CZ728">
            <v>116.2</v>
          </cell>
          <cell r="DA728">
            <v>-20.100000000000001</v>
          </cell>
          <cell r="DB728">
            <v>82.2</v>
          </cell>
          <cell r="DE728">
            <v>80.8</v>
          </cell>
          <cell r="DF728">
            <v>91</v>
          </cell>
          <cell r="DG728">
            <v>118.4</v>
          </cell>
          <cell r="DH728">
            <v>80.5</v>
          </cell>
          <cell r="DI728">
            <v>87.8</v>
          </cell>
          <cell r="DJ728">
            <v>328.838896009</v>
          </cell>
          <cell r="DK728">
            <v>111.8</v>
          </cell>
          <cell r="DL728">
            <v>116.3</v>
          </cell>
          <cell r="DM728">
            <v>89</v>
          </cell>
          <cell r="DN728">
            <v>34.474474000000001</v>
          </cell>
          <cell r="DO728">
            <v>108.6</v>
          </cell>
          <cell r="DP728">
            <v>123.6</v>
          </cell>
          <cell r="DQ728">
            <v>88.3</v>
          </cell>
        </row>
        <row r="729">
          <cell r="B729">
            <v>89.6</v>
          </cell>
          <cell r="C729">
            <v>90.8</v>
          </cell>
          <cell r="D729">
            <v>84.1</v>
          </cell>
          <cell r="E729">
            <v>98</v>
          </cell>
          <cell r="F729">
            <v>95.2</v>
          </cell>
          <cell r="G729">
            <v>1.146339</v>
          </cell>
          <cell r="H729">
            <v>2519.5</v>
          </cell>
          <cell r="I729">
            <v>3338.4</v>
          </cell>
          <cell r="J729">
            <v>-0.44400000000000001</v>
          </cell>
          <cell r="K729">
            <v>-0.5</v>
          </cell>
          <cell r="L729">
            <v>12313.4</v>
          </cell>
          <cell r="M729">
            <v>314938</v>
          </cell>
          <cell r="N729">
            <v>90</v>
          </cell>
          <cell r="O729">
            <v>1369</v>
          </cell>
          <cell r="P729">
            <v>6.4</v>
          </cell>
          <cell r="Q729">
            <v>27.2</v>
          </cell>
          <cell r="R729">
            <v>17.600000000000001</v>
          </cell>
          <cell r="W729">
            <v>-48.2</v>
          </cell>
          <cell r="X729">
            <v>98.8</v>
          </cell>
          <cell r="Y729">
            <v>8.3000000000000007</v>
          </cell>
          <cell r="Z729">
            <v>95.8</v>
          </cell>
          <cell r="AA729">
            <v>89.8</v>
          </cell>
          <cell r="AB729" t="str">
            <v>#NA</v>
          </cell>
          <cell r="AC729">
            <v>1.146339</v>
          </cell>
          <cell r="AD729">
            <v>92.5</v>
          </cell>
          <cell r="AE729">
            <v>-41.2</v>
          </cell>
          <cell r="AF729">
            <v>105.082988</v>
          </cell>
          <cell r="AG729">
            <v>43.3</v>
          </cell>
          <cell r="AH729">
            <v>105.4</v>
          </cell>
          <cell r="AI729">
            <v>98.8</v>
          </cell>
          <cell r="AJ729">
            <v>31</v>
          </cell>
          <cell r="AK729">
            <v>20.3</v>
          </cell>
          <cell r="AL729">
            <v>5.7</v>
          </cell>
          <cell r="AM729">
            <v>107.1178</v>
          </cell>
          <cell r="AN729">
            <v>98.687100000000001</v>
          </cell>
          <cell r="AO729">
            <v>13.8</v>
          </cell>
          <cell r="AP729" t="str">
            <v>#NA</v>
          </cell>
          <cell r="AQ729">
            <v>100.3</v>
          </cell>
          <cell r="AR729">
            <v>59.3</v>
          </cell>
          <cell r="AS729">
            <v>-10.3</v>
          </cell>
          <cell r="AT729">
            <v>89.1</v>
          </cell>
          <cell r="AU729">
            <v>104.5</v>
          </cell>
          <cell r="AV729">
            <v>96.5</v>
          </cell>
          <cell r="AX729">
            <v>77.099999999999994</v>
          </cell>
          <cell r="AY729">
            <v>82</v>
          </cell>
          <cell r="AZ729">
            <v>112.4</v>
          </cell>
          <cell r="BA729">
            <v>89.3</v>
          </cell>
          <cell r="BB729">
            <v>128.4</v>
          </cell>
          <cell r="BC729">
            <v>101.1</v>
          </cell>
          <cell r="BE729">
            <v>12.5</v>
          </cell>
          <cell r="BF729">
            <v>117.1</v>
          </cell>
          <cell r="BI729">
            <v>129.19999999999999</v>
          </cell>
          <cell r="BL729">
            <v>98.9</v>
          </cell>
          <cell r="BM729">
            <v>81</v>
          </cell>
          <cell r="BN729">
            <v>17.2</v>
          </cell>
          <cell r="BO729">
            <v>-22.2</v>
          </cell>
          <cell r="BP729">
            <v>86.4</v>
          </cell>
          <cell r="BQ729">
            <v>94.4</v>
          </cell>
          <cell r="BR729">
            <v>93</v>
          </cell>
          <cell r="BS729">
            <v>117.1</v>
          </cell>
          <cell r="BT729">
            <v>-5.3</v>
          </cell>
          <cell r="BU729" t="str">
            <v>#NA</v>
          </cell>
          <cell r="BV729">
            <v>92.5</v>
          </cell>
          <cell r="BW729">
            <v>1.1000000000000001</v>
          </cell>
          <cell r="BX729">
            <v>-0.9</v>
          </cell>
          <cell r="BY729">
            <v>-9.5</v>
          </cell>
          <cell r="BZ729">
            <v>-14.1</v>
          </cell>
          <cell r="CA729">
            <v>-9.4</v>
          </cell>
          <cell r="CB729">
            <v>10.6</v>
          </cell>
          <cell r="CC729">
            <v>18.600000000000001</v>
          </cell>
          <cell r="CD729">
            <v>42.5</v>
          </cell>
          <cell r="CE729">
            <v>44614</v>
          </cell>
          <cell r="CF729">
            <v>3196557</v>
          </cell>
          <cell r="CG729">
            <v>140.19999999999999</v>
          </cell>
          <cell r="CH729">
            <v>154.9</v>
          </cell>
          <cell r="CI729">
            <v>142.19999999999999</v>
          </cell>
          <cell r="CJ729">
            <v>130.5</v>
          </cell>
          <cell r="CK729">
            <v>13.8</v>
          </cell>
          <cell r="CL729">
            <v>-13</v>
          </cell>
          <cell r="CM729">
            <v>-5.3</v>
          </cell>
          <cell r="CN729">
            <v>76.7</v>
          </cell>
          <cell r="CO729">
            <v>77.3</v>
          </cell>
          <cell r="CP729">
            <v>91.7</v>
          </cell>
          <cell r="CQ729">
            <v>312.93161010699998</v>
          </cell>
          <cell r="CR729">
            <v>32.96</v>
          </cell>
          <cell r="CS729">
            <v>93.3</v>
          </cell>
          <cell r="CT729">
            <v>99.4</v>
          </cell>
          <cell r="CU729" t="str">
            <v>#NA</v>
          </cell>
          <cell r="CV729">
            <v>9.33</v>
          </cell>
          <cell r="CW729">
            <v>5.6</v>
          </cell>
          <cell r="CX729">
            <v>117.6</v>
          </cell>
          <cell r="CY729">
            <v>130.1</v>
          </cell>
          <cell r="CZ729">
            <v>111.8</v>
          </cell>
          <cell r="DA729">
            <v>-11.5</v>
          </cell>
          <cell r="DB729">
            <v>81</v>
          </cell>
          <cell r="DE729">
            <v>84</v>
          </cell>
          <cell r="DF729">
            <v>95.6</v>
          </cell>
          <cell r="DG729">
            <v>91.3</v>
          </cell>
          <cell r="DH729">
            <v>99.6</v>
          </cell>
          <cell r="DI729">
            <v>92.1</v>
          </cell>
          <cell r="DJ729">
            <v>351.447396809</v>
          </cell>
          <cell r="DK729">
            <v>116.2</v>
          </cell>
          <cell r="DL729">
            <v>119.9</v>
          </cell>
          <cell r="DM729">
            <v>93.4</v>
          </cell>
          <cell r="DN729">
            <v>35.227243999999999</v>
          </cell>
          <cell r="DO729">
            <v>110.6</v>
          </cell>
          <cell r="DP729">
            <v>128.19999999999999</v>
          </cell>
          <cell r="DQ729">
            <v>90</v>
          </cell>
        </row>
        <row r="730">
          <cell r="B730">
            <v>92</v>
          </cell>
          <cell r="C730">
            <v>92.8</v>
          </cell>
          <cell r="D730">
            <v>87.3</v>
          </cell>
          <cell r="E730">
            <v>98.5</v>
          </cell>
          <cell r="F730">
            <v>99.5</v>
          </cell>
          <cell r="G730">
            <v>1.1828099999999999</v>
          </cell>
          <cell r="H730">
            <v>2537.9</v>
          </cell>
          <cell r="I730">
            <v>3349.5</v>
          </cell>
          <cell r="J730">
            <v>-0.48</v>
          </cell>
          <cell r="K730">
            <v>-0.5</v>
          </cell>
          <cell r="L730">
            <v>12945.4</v>
          </cell>
          <cell r="M730">
            <v>251044</v>
          </cell>
          <cell r="N730">
            <v>89.7</v>
          </cell>
          <cell r="O730">
            <v>1051</v>
          </cell>
          <cell r="P730">
            <v>6.3</v>
          </cell>
          <cell r="Q730">
            <v>27.7</v>
          </cell>
          <cell r="R730">
            <v>13.2</v>
          </cell>
          <cell r="W730">
            <v>-40.5</v>
          </cell>
          <cell r="X730">
            <v>104.5</v>
          </cell>
          <cell r="Y730">
            <v>4.0999999999999996</v>
          </cell>
          <cell r="Z730">
            <v>96.8</v>
          </cell>
          <cell r="AA730">
            <v>90.6</v>
          </cell>
          <cell r="AB730" t="str">
            <v>#NA</v>
          </cell>
          <cell r="AC730">
            <v>1.1828099999999999</v>
          </cell>
          <cell r="AD730">
            <v>92.7</v>
          </cell>
          <cell r="AE730">
            <v>-33.299999999999997</v>
          </cell>
          <cell r="AF730">
            <v>104.87046599999999</v>
          </cell>
          <cell r="AG730">
            <v>45.08</v>
          </cell>
          <cell r="AH730">
            <v>105.5</v>
          </cell>
          <cell r="AI730">
            <v>104.5</v>
          </cell>
          <cell r="AJ730">
            <v>30.7</v>
          </cell>
          <cell r="AK730">
            <v>18.600000000000001</v>
          </cell>
          <cell r="AL730">
            <v>14.1</v>
          </cell>
          <cell r="AM730">
            <v>107.67700000000001</v>
          </cell>
          <cell r="AN730">
            <v>99.098299999999995</v>
          </cell>
          <cell r="AO730">
            <v>11.7</v>
          </cell>
          <cell r="AP730" t="str">
            <v>#NA</v>
          </cell>
          <cell r="AQ730">
            <v>101.3</v>
          </cell>
          <cell r="AR730">
            <v>71.5</v>
          </cell>
          <cell r="AS730">
            <v>-8.5</v>
          </cell>
          <cell r="AT730">
            <v>94.9</v>
          </cell>
          <cell r="AU730">
            <v>105.82</v>
          </cell>
          <cell r="AV730">
            <v>96.7</v>
          </cell>
          <cell r="AX730">
            <v>82.3</v>
          </cell>
          <cell r="AY730">
            <v>87.8</v>
          </cell>
          <cell r="AZ730">
            <v>121.6</v>
          </cell>
          <cell r="BA730">
            <v>93.4</v>
          </cell>
          <cell r="BB730">
            <v>141.30000000000001</v>
          </cell>
          <cell r="BC730">
            <v>101.3</v>
          </cell>
          <cell r="BE730">
            <v>11.8</v>
          </cell>
          <cell r="BF730">
            <v>119.4</v>
          </cell>
          <cell r="BI730">
            <v>128.30000000000001</v>
          </cell>
          <cell r="BL730">
            <v>101.89</v>
          </cell>
          <cell r="BM730">
            <v>86.84</v>
          </cell>
          <cell r="BN730">
            <v>18</v>
          </cell>
          <cell r="BO730">
            <v>-9.6999999999999993</v>
          </cell>
          <cell r="BP730">
            <v>84.4</v>
          </cell>
          <cell r="BQ730">
            <v>89.2</v>
          </cell>
          <cell r="BR730">
            <v>91.2</v>
          </cell>
          <cell r="BS730">
            <v>118.6</v>
          </cell>
          <cell r="BT730">
            <v>-4</v>
          </cell>
          <cell r="BU730" t="str">
            <v>#NA</v>
          </cell>
          <cell r="BV730">
            <v>91.1</v>
          </cell>
          <cell r="BW730">
            <v>7.4</v>
          </cell>
          <cell r="BX730">
            <v>1.7</v>
          </cell>
          <cell r="BY730">
            <v>-9.3000000000000007</v>
          </cell>
          <cell r="BZ730">
            <v>-6.7</v>
          </cell>
          <cell r="CA730">
            <v>-0.2</v>
          </cell>
          <cell r="CB730">
            <v>11.7</v>
          </cell>
          <cell r="CC730">
            <v>12.8</v>
          </cell>
          <cell r="CD730">
            <v>43.7</v>
          </cell>
          <cell r="CE730">
            <v>44644</v>
          </cell>
          <cell r="CF730">
            <v>3204975</v>
          </cell>
          <cell r="CG730">
            <v>143.80000000000001</v>
          </cell>
          <cell r="CH730">
            <v>171.4</v>
          </cell>
          <cell r="CI730">
            <v>134.69999999999999</v>
          </cell>
          <cell r="CJ730">
            <v>137.1</v>
          </cell>
          <cell r="CK730">
            <v>14.1</v>
          </cell>
          <cell r="CL730">
            <v>-13.2</v>
          </cell>
          <cell r="CM730">
            <v>-4</v>
          </cell>
          <cell r="CN730">
            <v>76.400000000000006</v>
          </cell>
          <cell r="CO730">
            <v>77</v>
          </cell>
          <cell r="CP730">
            <v>93.2</v>
          </cell>
          <cell r="CQ730">
            <v>215.738204956</v>
          </cell>
          <cell r="CR730">
            <v>27.48</v>
          </cell>
          <cell r="CS730">
            <v>94</v>
          </cell>
          <cell r="CT730">
            <v>100.8</v>
          </cell>
          <cell r="CU730" t="str">
            <v>#NA</v>
          </cell>
          <cell r="CV730">
            <v>9.83</v>
          </cell>
          <cell r="CW730">
            <v>5.93</v>
          </cell>
          <cell r="CX730">
            <v>121</v>
          </cell>
          <cell r="CY730">
            <v>144.69999999999999</v>
          </cell>
          <cell r="CZ730">
            <v>112.6</v>
          </cell>
          <cell r="DA730">
            <v>-11.3</v>
          </cell>
          <cell r="DB730">
            <v>87</v>
          </cell>
          <cell r="DE730">
            <v>88.2</v>
          </cell>
          <cell r="DF730">
            <v>95.8</v>
          </cell>
          <cell r="DG730">
            <v>93.4</v>
          </cell>
          <cell r="DH730">
            <v>105.9</v>
          </cell>
          <cell r="DI730">
            <v>92.5</v>
          </cell>
          <cell r="DJ730">
            <v>301.06811420100001</v>
          </cell>
          <cell r="DK730">
            <v>117.9</v>
          </cell>
          <cell r="DL730">
            <v>121.4</v>
          </cell>
          <cell r="DM730">
            <v>93.2</v>
          </cell>
          <cell r="DN730">
            <v>36.376009000000003</v>
          </cell>
          <cell r="DO730">
            <v>111.8</v>
          </cell>
          <cell r="DP730">
            <v>129.5</v>
          </cell>
          <cell r="DQ730">
            <v>89.7</v>
          </cell>
        </row>
        <row r="731">
          <cell r="B731">
            <v>92.8</v>
          </cell>
          <cell r="C731">
            <v>95.5</v>
          </cell>
          <cell r="D731">
            <v>90.7</v>
          </cell>
          <cell r="E731">
            <v>100.6</v>
          </cell>
          <cell r="F731">
            <v>101.5</v>
          </cell>
          <cell r="G731">
            <v>1.179241</v>
          </cell>
          <cell r="H731">
            <v>2564.6</v>
          </cell>
          <cell r="I731">
            <v>3376.4</v>
          </cell>
          <cell r="J731">
            <v>-0.49099999999999999</v>
          </cell>
          <cell r="K731">
            <v>-0.5</v>
          </cell>
          <cell r="L731">
            <v>12760.7</v>
          </cell>
          <cell r="M731">
            <v>265227</v>
          </cell>
          <cell r="N731">
            <v>91.9</v>
          </cell>
          <cell r="O731">
            <v>1065</v>
          </cell>
          <cell r="P731">
            <v>6.3</v>
          </cell>
          <cell r="Q731">
            <v>32.6</v>
          </cell>
          <cell r="R731">
            <v>11.8</v>
          </cell>
          <cell r="W731">
            <v>-42</v>
          </cell>
          <cell r="X731">
            <v>105.9</v>
          </cell>
          <cell r="Y731">
            <v>8.6</v>
          </cell>
          <cell r="Z731">
            <v>96.7</v>
          </cell>
          <cell r="AA731">
            <v>90.5</v>
          </cell>
          <cell r="AB731" t="str">
            <v>#NA</v>
          </cell>
          <cell r="AC731">
            <v>1.179241</v>
          </cell>
          <cell r="AD731">
            <v>94.6</v>
          </cell>
          <cell r="AE731">
            <v>-31.3</v>
          </cell>
          <cell r="AF731">
            <v>104.64876</v>
          </cell>
          <cell r="AG731">
            <v>41.93</v>
          </cell>
          <cell r="AH731">
            <v>105.4</v>
          </cell>
          <cell r="AI731">
            <v>105.9</v>
          </cell>
          <cell r="AJ731">
            <v>30.7</v>
          </cell>
          <cell r="AK731">
            <v>16.5</v>
          </cell>
          <cell r="AL731">
            <v>6.7</v>
          </cell>
          <cell r="AM731">
            <v>107.9682</v>
          </cell>
          <cell r="AN731">
            <v>99.262200000000007</v>
          </cell>
          <cell r="AO731">
            <v>14.9</v>
          </cell>
          <cell r="AP731" t="str">
            <v>#NA</v>
          </cell>
          <cell r="AQ731">
            <v>103.1</v>
          </cell>
          <cell r="AR731">
            <v>77.400000000000006</v>
          </cell>
          <cell r="AS731">
            <v>-8.3000000000000007</v>
          </cell>
          <cell r="AT731">
            <v>96.1</v>
          </cell>
          <cell r="AU731">
            <v>105.72</v>
          </cell>
          <cell r="AV731">
            <v>96.9</v>
          </cell>
          <cell r="AX731">
            <v>79.3</v>
          </cell>
          <cell r="AY731">
            <v>86</v>
          </cell>
          <cell r="AZ731">
            <v>128.30000000000001</v>
          </cell>
          <cell r="BA731">
            <v>99.2</v>
          </cell>
          <cell r="BB731">
            <v>148.6</v>
          </cell>
          <cell r="BC731">
            <v>101.5</v>
          </cell>
          <cell r="BE731">
            <v>14.2</v>
          </cell>
          <cell r="BF731">
            <v>122.4</v>
          </cell>
          <cell r="BI731">
            <v>130.1</v>
          </cell>
          <cell r="BL731">
            <v>104.29</v>
          </cell>
          <cell r="BM731">
            <v>87.53</v>
          </cell>
          <cell r="BN731">
            <v>15</v>
          </cell>
          <cell r="BO731">
            <v>-6.3</v>
          </cell>
          <cell r="BP731">
            <v>86.5</v>
          </cell>
          <cell r="BQ731">
            <v>91.7</v>
          </cell>
          <cell r="BR731">
            <v>93.3</v>
          </cell>
          <cell r="BS731">
            <v>118</v>
          </cell>
          <cell r="BT731">
            <v>2.5</v>
          </cell>
          <cell r="BU731" t="str">
            <v>#NA</v>
          </cell>
          <cell r="BV731">
            <v>92.9</v>
          </cell>
          <cell r="BW731">
            <v>6.7</v>
          </cell>
          <cell r="BX731">
            <v>1.9</v>
          </cell>
          <cell r="BY731">
            <v>-1.4</v>
          </cell>
          <cell r="BZ731">
            <v>-1</v>
          </cell>
          <cell r="CA731">
            <v>-1.8</v>
          </cell>
          <cell r="CB731">
            <v>24.1</v>
          </cell>
          <cell r="CC731">
            <v>16.100000000000001</v>
          </cell>
          <cell r="CD731">
            <v>38.4</v>
          </cell>
          <cell r="CE731">
            <v>44664</v>
          </cell>
          <cell r="CF731">
            <v>3207978</v>
          </cell>
          <cell r="CG731">
            <v>149.30000000000001</v>
          </cell>
          <cell r="CH731">
            <v>165.4</v>
          </cell>
          <cell r="CI731">
            <v>142.4</v>
          </cell>
          <cell r="CJ731">
            <v>146.80000000000001</v>
          </cell>
          <cell r="CK731">
            <v>13.6</v>
          </cell>
          <cell r="CL731">
            <v>-9.5</v>
          </cell>
          <cell r="CM731">
            <v>2.5</v>
          </cell>
          <cell r="CN731">
            <v>76.400000000000006</v>
          </cell>
          <cell r="CO731">
            <v>77</v>
          </cell>
          <cell r="CP731">
            <v>97.3</v>
          </cell>
          <cell r="CQ731">
            <v>295.31851196299999</v>
          </cell>
          <cell r="CR731">
            <v>28.07</v>
          </cell>
          <cell r="CS731">
            <v>93.8</v>
          </cell>
          <cell r="CT731">
            <v>100.7</v>
          </cell>
          <cell r="CU731" t="str">
            <v>#NA</v>
          </cell>
          <cell r="CV731">
            <v>9.74</v>
          </cell>
          <cell r="CW731">
            <v>5.82</v>
          </cell>
          <cell r="CX731">
            <v>125.4</v>
          </cell>
          <cell r="CY731">
            <v>139.30000000000001</v>
          </cell>
          <cell r="CZ731">
            <v>113.9</v>
          </cell>
          <cell r="DA731">
            <v>-8.1999999999999993</v>
          </cell>
          <cell r="DB731">
            <v>85.2</v>
          </cell>
          <cell r="DE731">
            <v>89.4</v>
          </cell>
          <cell r="DF731">
            <v>96.4</v>
          </cell>
          <cell r="DG731">
            <v>96.3</v>
          </cell>
          <cell r="DH731">
            <v>102.8</v>
          </cell>
          <cell r="DI731">
            <v>94.4</v>
          </cell>
          <cell r="DJ731">
            <v>290.045299425</v>
          </cell>
          <cell r="DK731">
            <v>121.3</v>
          </cell>
          <cell r="DL731">
            <v>122.9</v>
          </cell>
          <cell r="DM731">
            <v>95.3</v>
          </cell>
          <cell r="DN731">
            <v>37.842087999999997</v>
          </cell>
          <cell r="DO731">
            <v>112.6</v>
          </cell>
          <cell r="DP731">
            <v>130.19999999999999</v>
          </cell>
          <cell r="DQ731">
            <v>91.9</v>
          </cell>
        </row>
        <row r="732">
          <cell r="B732">
            <v>92.5</v>
          </cell>
          <cell r="C732">
            <v>95.6</v>
          </cell>
          <cell r="D732">
            <v>93.1</v>
          </cell>
          <cell r="E732">
            <v>98.2</v>
          </cell>
          <cell r="F732">
            <v>105.1</v>
          </cell>
          <cell r="G732">
            <v>1.1775180000000001</v>
          </cell>
          <cell r="H732">
            <v>2595.4</v>
          </cell>
          <cell r="I732">
            <v>3404.7</v>
          </cell>
          <cell r="J732">
            <v>-0.50900000000000001</v>
          </cell>
          <cell r="K732">
            <v>-0.6</v>
          </cell>
          <cell r="L732">
            <v>11556.5</v>
          </cell>
          <cell r="M732">
            <v>274303</v>
          </cell>
          <cell r="N732">
            <v>95.1</v>
          </cell>
          <cell r="O732">
            <v>1084</v>
          </cell>
          <cell r="P732">
            <v>6.2</v>
          </cell>
          <cell r="Q732">
            <v>24.4</v>
          </cell>
          <cell r="R732">
            <v>13.8</v>
          </cell>
          <cell r="W732">
            <v>-33.799999999999997</v>
          </cell>
          <cell r="X732">
            <v>109.3</v>
          </cell>
          <cell r="Y732">
            <v>5.2</v>
          </cell>
          <cell r="Z732">
            <v>96.5</v>
          </cell>
          <cell r="AA732">
            <v>90.3</v>
          </cell>
          <cell r="AB732" t="str">
            <v>#NA</v>
          </cell>
          <cell r="AC732">
            <v>1.1775180000000001</v>
          </cell>
          <cell r="AD732">
            <v>97.4</v>
          </cell>
          <cell r="AE732">
            <v>-22.2</v>
          </cell>
          <cell r="AF732">
            <v>104.42842400000001</v>
          </cell>
          <cell r="AG732">
            <v>41.61</v>
          </cell>
          <cell r="AH732">
            <v>105.6</v>
          </cell>
          <cell r="AI732">
            <v>109.3</v>
          </cell>
          <cell r="AJ732">
            <v>22.5</v>
          </cell>
          <cell r="AK732">
            <v>16.600000000000001</v>
          </cell>
          <cell r="AL732">
            <v>26</v>
          </cell>
          <cell r="AM732">
            <v>108.2522</v>
          </cell>
          <cell r="AN732">
            <v>99.4191</v>
          </cell>
          <cell r="AO732">
            <v>15.9</v>
          </cell>
          <cell r="AP732" t="str">
            <v>#NA</v>
          </cell>
          <cell r="AQ732">
            <v>101.3</v>
          </cell>
          <cell r="AR732">
            <v>56.1</v>
          </cell>
          <cell r="AS732">
            <v>-9.5</v>
          </cell>
          <cell r="AT732">
            <v>97.6</v>
          </cell>
          <cell r="AU732">
            <v>105.62</v>
          </cell>
          <cell r="AV732">
            <v>97.3</v>
          </cell>
          <cell r="AX732">
            <v>82.3</v>
          </cell>
          <cell r="AY732">
            <v>88.7</v>
          </cell>
          <cell r="AZ732">
            <v>128.80000000000001</v>
          </cell>
          <cell r="BA732">
            <v>102.1</v>
          </cell>
          <cell r="BB732">
            <v>147.4</v>
          </cell>
          <cell r="BC732">
            <v>101.6</v>
          </cell>
          <cell r="BE732">
            <v>12.8</v>
          </cell>
          <cell r="BF732">
            <v>122.8</v>
          </cell>
          <cell r="BI732">
            <v>129.4</v>
          </cell>
          <cell r="BL732">
            <v>104.96</v>
          </cell>
          <cell r="BM732">
            <v>87.2</v>
          </cell>
          <cell r="BN732">
            <v>11.1</v>
          </cell>
          <cell r="BO732">
            <v>-0.3</v>
          </cell>
          <cell r="BP732">
            <v>91.8</v>
          </cell>
          <cell r="BQ732">
            <v>95.2</v>
          </cell>
          <cell r="BR732">
            <v>98.3</v>
          </cell>
          <cell r="BS732">
            <v>120.2</v>
          </cell>
          <cell r="BT732">
            <v>-5.7</v>
          </cell>
          <cell r="BU732" t="str">
            <v>#NA</v>
          </cell>
          <cell r="BV732">
            <v>96</v>
          </cell>
          <cell r="BW732">
            <v>4</v>
          </cell>
          <cell r="BX732">
            <v>1.7</v>
          </cell>
          <cell r="BY732">
            <v>-1.7</v>
          </cell>
          <cell r="BZ732">
            <v>1.3</v>
          </cell>
          <cell r="CA732">
            <v>-1.7</v>
          </cell>
          <cell r="CB732">
            <v>7.1</v>
          </cell>
          <cell r="CC732">
            <v>9.8000000000000007</v>
          </cell>
          <cell r="CD732">
            <v>37</v>
          </cell>
          <cell r="CE732">
            <v>44680</v>
          </cell>
          <cell r="CF732">
            <v>3220961</v>
          </cell>
          <cell r="CG732">
            <v>149.4</v>
          </cell>
          <cell r="CH732">
            <v>180.2</v>
          </cell>
          <cell r="CI732">
            <v>133.69999999999999</v>
          </cell>
          <cell r="CJ732">
            <v>146.80000000000001</v>
          </cell>
          <cell r="CK732">
            <v>11.1</v>
          </cell>
          <cell r="CL732">
            <v>-15.7</v>
          </cell>
          <cell r="CM732">
            <v>-5.7</v>
          </cell>
          <cell r="CN732">
            <v>77</v>
          </cell>
          <cell r="CO732">
            <v>78.3</v>
          </cell>
          <cell r="CP732">
            <v>97.4</v>
          </cell>
          <cell r="CQ732">
            <v>443.74246215800002</v>
          </cell>
          <cell r="CR732">
            <v>27.7</v>
          </cell>
          <cell r="CS732">
            <v>93.7</v>
          </cell>
          <cell r="CT732">
            <v>100.5</v>
          </cell>
          <cell r="CU732" t="str">
            <v>#NA</v>
          </cell>
          <cell r="CV732">
            <v>10.74</v>
          </cell>
          <cell r="CW732">
            <v>6.05</v>
          </cell>
          <cell r="CX732">
            <v>125.2</v>
          </cell>
          <cell r="CY732">
            <v>151.30000000000001</v>
          </cell>
          <cell r="CZ732">
            <v>114.8</v>
          </cell>
          <cell r="DA732">
            <v>-8.5</v>
          </cell>
          <cell r="DB732">
            <v>88</v>
          </cell>
          <cell r="DE732">
            <v>90.7</v>
          </cell>
          <cell r="DF732">
            <v>94.4</v>
          </cell>
          <cell r="DG732">
            <v>97.8</v>
          </cell>
          <cell r="DH732">
            <v>109.3</v>
          </cell>
          <cell r="DI732">
            <v>100.3</v>
          </cell>
          <cell r="DJ732">
            <v>306.99458622899999</v>
          </cell>
          <cell r="DK732">
            <v>121.8</v>
          </cell>
          <cell r="DL732">
            <v>124</v>
          </cell>
          <cell r="DM732">
            <v>98.8</v>
          </cell>
          <cell r="DN732">
            <v>39.359181999999997</v>
          </cell>
          <cell r="DO732">
            <v>112.9</v>
          </cell>
          <cell r="DP732">
            <v>133.4</v>
          </cell>
          <cell r="DQ732">
            <v>95.1</v>
          </cell>
        </row>
        <row r="733">
          <cell r="B733">
            <v>91.2</v>
          </cell>
          <cell r="C733">
            <v>96.1</v>
          </cell>
          <cell r="D733">
            <v>95.2</v>
          </cell>
          <cell r="E733">
            <v>97</v>
          </cell>
          <cell r="F733">
            <v>108</v>
          </cell>
          <cell r="G733">
            <v>1.1837899999999999</v>
          </cell>
          <cell r="H733">
            <v>2639.3</v>
          </cell>
          <cell r="I733">
            <v>3411.3</v>
          </cell>
          <cell r="J733">
            <v>-0.52100000000000002</v>
          </cell>
          <cell r="K733">
            <v>-0.6</v>
          </cell>
          <cell r="L733">
            <v>13291.2</v>
          </cell>
          <cell r="M733">
            <v>290150</v>
          </cell>
          <cell r="N733">
            <v>96.2</v>
          </cell>
          <cell r="O733">
            <v>1046</v>
          </cell>
          <cell r="P733">
            <v>6.2</v>
          </cell>
          <cell r="Q733">
            <v>17.399999999999999</v>
          </cell>
          <cell r="R733">
            <v>20.2</v>
          </cell>
          <cell r="W733">
            <v>-27.5</v>
          </cell>
          <cell r="X733">
            <v>112.7</v>
          </cell>
          <cell r="Y733">
            <v>-0.8</v>
          </cell>
          <cell r="Z733">
            <v>96.4</v>
          </cell>
          <cell r="AA733">
            <v>90</v>
          </cell>
          <cell r="AB733" t="str">
            <v>#NA</v>
          </cell>
          <cell r="AC733">
            <v>1.1837899999999999</v>
          </cell>
          <cell r="AD733">
            <v>98.6</v>
          </cell>
          <cell r="AE733">
            <v>-16.2</v>
          </cell>
          <cell r="AF733">
            <v>104.303279</v>
          </cell>
          <cell r="AG733">
            <v>44.05</v>
          </cell>
          <cell r="AH733">
            <v>105.5</v>
          </cell>
          <cell r="AI733">
            <v>112.7</v>
          </cell>
          <cell r="AJ733">
            <v>23.5</v>
          </cell>
          <cell r="AK733">
            <v>20.2</v>
          </cell>
          <cell r="AL733">
            <v>17.600000000000001</v>
          </cell>
          <cell r="AM733">
            <v>108.5264</v>
          </cell>
          <cell r="AN733">
            <v>99.566500000000005</v>
          </cell>
          <cell r="AO733">
            <v>15.1</v>
          </cell>
          <cell r="AP733" t="str">
            <v>#NA</v>
          </cell>
          <cell r="AQ733">
            <v>101</v>
          </cell>
          <cell r="AR733">
            <v>39</v>
          </cell>
          <cell r="AS733">
            <v>-11.6</v>
          </cell>
          <cell r="AT733">
            <v>94.9</v>
          </cell>
          <cell r="AU733">
            <v>105.17</v>
          </cell>
          <cell r="AV733">
            <v>97.8</v>
          </cell>
          <cell r="AX733">
            <v>86.9</v>
          </cell>
          <cell r="AY733">
            <v>92.8</v>
          </cell>
          <cell r="AZ733">
            <v>130.1</v>
          </cell>
          <cell r="BA733">
            <v>107.8</v>
          </cell>
          <cell r="BB733">
            <v>145.6</v>
          </cell>
          <cell r="BC733">
            <v>102</v>
          </cell>
          <cell r="BE733">
            <v>1.8</v>
          </cell>
          <cell r="BF733">
            <v>124.8</v>
          </cell>
          <cell r="BI733">
            <v>132.1</v>
          </cell>
          <cell r="BL733">
            <v>106.93</v>
          </cell>
          <cell r="BM733">
            <v>91.04</v>
          </cell>
          <cell r="BN733">
            <v>2.1</v>
          </cell>
          <cell r="BO733">
            <v>-2.2000000000000002</v>
          </cell>
          <cell r="BP733">
            <v>92.6</v>
          </cell>
          <cell r="BQ733">
            <v>98.4</v>
          </cell>
          <cell r="BR733">
            <v>99.3</v>
          </cell>
          <cell r="BS733">
            <v>123.4</v>
          </cell>
          <cell r="BT733">
            <v>-4.9000000000000004</v>
          </cell>
          <cell r="BU733" t="str">
            <v>#NA</v>
          </cell>
          <cell r="BV733">
            <v>97.3</v>
          </cell>
          <cell r="BW733">
            <v>-2.6</v>
          </cell>
          <cell r="BX733">
            <v>-6.1</v>
          </cell>
          <cell r="BY733">
            <v>-2.2999999999999998</v>
          </cell>
          <cell r="BZ733">
            <v>4.4000000000000004</v>
          </cell>
          <cell r="CA733">
            <v>-3.2</v>
          </cell>
          <cell r="CB733">
            <v>-0.2</v>
          </cell>
          <cell r="CC733">
            <v>4.5999999999999996</v>
          </cell>
          <cell r="CD733">
            <v>30.5</v>
          </cell>
          <cell r="CE733">
            <v>44630</v>
          </cell>
          <cell r="CF733">
            <v>3231015</v>
          </cell>
          <cell r="CG733">
            <v>153</v>
          </cell>
          <cell r="CH733">
            <v>178.4</v>
          </cell>
          <cell r="CI733">
            <v>146</v>
          </cell>
          <cell r="CJ733">
            <v>145.80000000000001</v>
          </cell>
          <cell r="CK733">
            <v>13.5</v>
          </cell>
          <cell r="CL733">
            <v>-14.6</v>
          </cell>
          <cell r="CM733">
            <v>-4.9000000000000004</v>
          </cell>
          <cell r="CN733">
            <v>77</v>
          </cell>
          <cell r="CO733">
            <v>78.3</v>
          </cell>
          <cell r="CP733">
            <v>96.2</v>
          </cell>
          <cell r="CQ733">
            <v>387.49447631800001</v>
          </cell>
          <cell r="CR733">
            <v>37.44</v>
          </cell>
          <cell r="CS733">
            <v>93.6</v>
          </cell>
          <cell r="CT733">
            <v>100.4</v>
          </cell>
          <cell r="CU733" t="str">
            <v>#NA</v>
          </cell>
          <cell r="CV733">
            <v>10.88</v>
          </cell>
          <cell r="CW733">
            <v>6.6</v>
          </cell>
          <cell r="CX733">
            <v>128</v>
          </cell>
          <cell r="CY733">
            <v>149.30000000000001</v>
          </cell>
          <cell r="CZ733">
            <v>117.1</v>
          </cell>
          <cell r="DA733">
            <v>-7.4</v>
          </cell>
          <cell r="DB733">
            <v>87</v>
          </cell>
          <cell r="DE733">
            <v>90.3</v>
          </cell>
          <cell r="DF733">
            <v>92.2</v>
          </cell>
          <cell r="DG733">
            <v>97.8</v>
          </cell>
          <cell r="DH733">
            <v>112.5</v>
          </cell>
          <cell r="DI733">
            <v>99.8</v>
          </cell>
          <cell r="DJ733">
            <v>366.990421809</v>
          </cell>
          <cell r="DK733">
            <v>124.5</v>
          </cell>
          <cell r="DL733">
            <v>125.6</v>
          </cell>
          <cell r="DM733">
            <v>99.7</v>
          </cell>
          <cell r="DN733">
            <v>40.239882000000001</v>
          </cell>
          <cell r="DO733">
            <v>113.8</v>
          </cell>
          <cell r="DP733">
            <v>134.5</v>
          </cell>
          <cell r="DQ733">
            <v>96.3</v>
          </cell>
        </row>
        <row r="734">
          <cell r="B734">
            <v>92.6</v>
          </cell>
          <cell r="C734">
            <v>98</v>
          </cell>
          <cell r="D734">
            <v>97</v>
          </cell>
          <cell r="E734">
            <v>99</v>
          </cell>
          <cell r="F734">
            <v>106.1</v>
          </cell>
          <cell r="G734">
            <v>1.2169730000000001</v>
          </cell>
          <cell r="H734">
            <v>2632.8</v>
          </cell>
          <cell r="I734">
            <v>3428.2</v>
          </cell>
          <cell r="J734">
            <v>-0.53800000000000003</v>
          </cell>
          <cell r="K734">
            <v>-0.6</v>
          </cell>
          <cell r="L734">
            <v>13718.8</v>
          </cell>
          <cell r="M734">
            <v>311394</v>
          </cell>
          <cell r="N734">
            <v>97.6</v>
          </cell>
          <cell r="O734">
            <v>1219</v>
          </cell>
          <cell r="P734">
            <v>6.1</v>
          </cell>
          <cell r="Q734">
            <v>19.5</v>
          </cell>
          <cell r="R734">
            <v>19.2</v>
          </cell>
          <cell r="W734">
            <v>-21.4</v>
          </cell>
          <cell r="X734">
            <v>109.6</v>
          </cell>
          <cell r="Y734">
            <v>2.5</v>
          </cell>
          <cell r="Z734">
            <v>97</v>
          </cell>
          <cell r="AA734">
            <v>90.5</v>
          </cell>
          <cell r="AB734" t="str">
            <v>#NA</v>
          </cell>
          <cell r="AC734">
            <v>1.2169730000000001</v>
          </cell>
          <cell r="AD734">
            <v>100.7</v>
          </cell>
          <cell r="AE734">
            <v>-10.4</v>
          </cell>
          <cell r="AF734">
            <v>103.767821</v>
          </cell>
          <cell r="AG734">
            <v>50.38</v>
          </cell>
          <cell r="AH734">
            <v>105.8</v>
          </cell>
          <cell r="AI734">
            <v>109.6</v>
          </cell>
          <cell r="AJ734">
            <v>30.6</v>
          </cell>
          <cell r="AK734">
            <v>16.2</v>
          </cell>
          <cell r="AL734">
            <v>10.6</v>
          </cell>
          <cell r="AM734">
            <v>108.8404</v>
          </cell>
          <cell r="AN734">
            <v>99.750100000000003</v>
          </cell>
          <cell r="AO734">
            <v>17.100000000000001</v>
          </cell>
          <cell r="AP734" t="str">
            <v>#NA</v>
          </cell>
          <cell r="AQ734">
            <v>101.1</v>
          </cell>
          <cell r="AR734">
            <v>55</v>
          </cell>
          <cell r="AS734">
            <v>-10.5</v>
          </cell>
          <cell r="AT734">
            <v>95.1</v>
          </cell>
          <cell r="AU734">
            <v>105.93</v>
          </cell>
          <cell r="AV734">
            <v>98.5</v>
          </cell>
          <cell r="AX734">
            <v>96.9</v>
          </cell>
          <cell r="AY734">
            <v>103.4</v>
          </cell>
          <cell r="AZ734">
            <v>143.4</v>
          </cell>
          <cell r="BA734">
            <v>111.6</v>
          </cell>
          <cell r="BB734">
            <v>165.4</v>
          </cell>
          <cell r="BC734">
            <v>102.1</v>
          </cell>
          <cell r="BE734">
            <v>2.1</v>
          </cell>
          <cell r="BF734">
            <v>125.2</v>
          </cell>
          <cell r="BI734">
            <v>127.5</v>
          </cell>
          <cell r="BL734">
            <v>107.3</v>
          </cell>
          <cell r="BM734">
            <v>90.84</v>
          </cell>
          <cell r="BN734">
            <v>16</v>
          </cell>
          <cell r="BO734">
            <v>4</v>
          </cell>
          <cell r="BP734">
            <v>92.7</v>
          </cell>
          <cell r="BQ734">
            <v>95.4</v>
          </cell>
          <cell r="BR734">
            <v>98.7</v>
          </cell>
          <cell r="BS734">
            <v>113.2</v>
          </cell>
          <cell r="BT734">
            <v>-1.8</v>
          </cell>
          <cell r="BU734" t="str">
            <v>#NA</v>
          </cell>
          <cell r="BV734">
            <v>97.8</v>
          </cell>
          <cell r="BW734">
            <v>0</v>
          </cell>
          <cell r="BX734">
            <v>-4.4000000000000004</v>
          </cell>
          <cell r="BY734">
            <v>3.3</v>
          </cell>
          <cell r="BZ734">
            <v>9.8000000000000007</v>
          </cell>
          <cell r="CA734">
            <v>-6.8</v>
          </cell>
          <cell r="CB734">
            <v>4.4000000000000004</v>
          </cell>
          <cell r="CC734">
            <v>3.6</v>
          </cell>
          <cell r="CD734">
            <v>36.6</v>
          </cell>
          <cell r="CE734">
            <v>44631</v>
          </cell>
          <cell r="CF734">
            <v>3234573</v>
          </cell>
          <cell r="CG734">
            <v>157.30000000000001</v>
          </cell>
          <cell r="CH734">
            <v>178.8</v>
          </cell>
          <cell r="CI734">
            <v>163.9</v>
          </cell>
          <cell r="CJ734">
            <v>140.1</v>
          </cell>
          <cell r="CK734">
            <v>13.1</v>
          </cell>
          <cell r="CL734">
            <v>-13.8</v>
          </cell>
          <cell r="CM734">
            <v>-1.8</v>
          </cell>
          <cell r="CN734">
            <v>77.599999999999994</v>
          </cell>
          <cell r="CO734">
            <v>78.900000000000006</v>
          </cell>
          <cell r="CP734">
            <v>98.3</v>
          </cell>
          <cell r="CQ734">
            <v>227.94400024399999</v>
          </cell>
          <cell r="CR734">
            <v>23.39</v>
          </cell>
          <cell r="CS734">
            <v>93.6</v>
          </cell>
          <cell r="CT734">
            <v>101.8</v>
          </cell>
          <cell r="CU734" t="str">
            <v>#NA</v>
          </cell>
          <cell r="CV734">
            <v>10.1</v>
          </cell>
          <cell r="CW734">
            <v>6.17</v>
          </cell>
          <cell r="CX734">
            <v>131.1</v>
          </cell>
          <cell r="CY734">
            <v>149.19999999999999</v>
          </cell>
          <cell r="CZ734">
            <v>124.4</v>
          </cell>
          <cell r="DA734">
            <v>-3.8</v>
          </cell>
          <cell r="DB734">
            <v>85.8</v>
          </cell>
          <cell r="DE734">
            <v>91.6</v>
          </cell>
          <cell r="DF734">
            <v>93.7</v>
          </cell>
          <cell r="DG734">
            <v>97.5</v>
          </cell>
          <cell r="DH734">
            <v>104.6</v>
          </cell>
          <cell r="DI734">
            <v>100.8</v>
          </cell>
          <cell r="DJ734">
            <v>294.86015940200002</v>
          </cell>
          <cell r="DK734">
            <v>124.7</v>
          </cell>
          <cell r="DL734">
            <v>127.6</v>
          </cell>
          <cell r="DM734">
            <v>100.9</v>
          </cell>
          <cell r="DN734">
            <v>39.626559</v>
          </cell>
          <cell r="DO734">
            <v>118.4</v>
          </cell>
          <cell r="DP734">
            <v>139.80000000000001</v>
          </cell>
          <cell r="DQ734">
            <v>97.7</v>
          </cell>
        </row>
        <row r="735">
          <cell r="B735">
            <v>90.6</v>
          </cell>
          <cell r="C735">
            <v>95.3</v>
          </cell>
          <cell r="D735">
            <v>94.4</v>
          </cell>
          <cell r="E735">
            <v>96.1</v>
          </cell>
          <cell r="F735">
            <v>106.9</v>
          </cell>
          <cell r="G735">
            <v>1.217085</v>
          </cell>
          <cell r="H735">
            <v>2678.2</v>
          </cell>
          <cell r="I735">
            <v>3457.1</v>
          </cell>
          <cell r="J735">
            <v>-0.54700000000000004</v>
          </cell>
          <cell r="K735">
            <v>-0.6</v>
          </cell>
          <cell r="L735">
            <v>13432.9</v>
          </cell>
          <cell r="M735">
            <v>169754</v>
          </cell>
          <cell r="N735">
            <v>97.4</v>
          </cell>
          <cell r="O735">
            <v>1108</v>
          </cell>
          <cell r="P735">
            <v>6</v>
          </cell>
          <cell r="Q735">
            <v>28.9</v>
          </cell>
          <cell r="R735">
            <v>10.5</v>
          </cell>
          <cell r="W735">
            <v>-17</v>
          </cell>
          <cell r="X735">
            <v>113.2</v>
          </cell>
          <cell r="Y735">
            <v>8.6</v>
          </cell>
          <cell r="Z735">
            <v>98</v>
          </cell>
          <cell r="AA735">
            <v>91.4</v>
          </cell>
          <cell r="AB735" t="str">
            <v>#NA</v>
          </cell>
          <cell r="AC735">
            <v>1.217085</v>
          </cell>
          <cell r="AD735">
            <v>98.7</v>
          </cell>
          <cell r="AE735">
            <v>-8.5</v>
          </cell>
          <cell r="AF735">
            <v>102.69730300000001</v>
          </cell>
          <cell r="AG735">
            <v>55.22</v>
          </cell>
          <cell r="AH735">
            <v>107.2</v>
          </cell>
          <cell r="AI735">
            <v>113.2</v>
          </cell>
          <cell r="AJ735">
            <v>31</v>
          </cell>
          <cell r="AK735">
            <v>15.5</v>
          </cell>
          <cell r="AL735">
            <v>4.8</v>
          </cell>
          <cell r="AM735">
            <v>109.21850000000001</v>
          </cell>
          <cell r="AN735">
            <v>99.991699999999994</v>
          </cell>
          <cell r="AO735">
            <v>35.9</v>
          </cell>
          <cell r="AP735" t="str">
            <v>#NA</v>
          </cell>
          <cell r="AQ735">
            <v>98.9</v>
          </cell>
          <cell r="AR735">
            <v>61.8</v>
          </cell>
          <cell r="AS735">
            <v>-14</v>
          </cell>
          <cell r="AT735">
            <v>92.8</v>
          </cell>
          <cell r="AU735">
            <v>105.55</v>
          </cell>
          <cell r="AV735">
            <v>100.2</v>
          </cell>
          <cell r="AX735">
            <v>107.8</v>
          </cell>
          <cell r="AY735">
            <v>114.3</v>
          </cell>
          <cell r="AZ735">
            <v>155</v>
          </cell>
          <cell r="BA735">
            <v>120.7</v>
          </cell>
          <cell r="BB735">
            <v>178.8</v>
          </cell>
          <cell r="BC735">
            <v>102.8</v>
          </cell>
          <cell r="BE735">
            <v>6.2</v>
          </cell>
          <cell r="BF735">
            <v>127.5</v>
          </cell>
          <cell r="BI735">
            <v>124.4</v>
          </cell>
          <cell r="BL735">
            <v>109.29</v>
          </cell>
          <cell r="BM735">
            <v>87.95</v>
          </cell>
          <cell r="BN735">
            <v>18.3</v>
          </cell>
          <cell r="BO735">
            <v>7.6</v>
          </cell>
          <cell r="BP735">
            <v>92.9</v>
          </cell>
          <cell r="BQ735">
            <v>94.9</v>
          </cell>
          <cell r="BR735">
            <v>98.6</v>
          </cell>
          <cell r="BS735">
            <v>106.3</v>
          </cell>
          <cell r="BT735">
            <v>-4.5999999999999996</v>
          </cell>
          <cell r="BU735" t="str">
            <v>#NA</v>
          </cell>
          <cell r="BV735">
            <v>95.6</v>
          </cell>
          <cell r="BW735">
            <v>-3.8</v>
          </cell>
          <cell r="BX735">
            <v>-33.6</v>
          </cell>
          <cell r="BY735">
            <v>-3.5</v>
          </cell>
          <cell r="BZ735">
            <v>9.6</v>
          </cell>
          <cell r="CA735">
            <v>-7.5</v>
          </cell>
          <cell r="CB735">
            <v>1.3</v>
          </cell>
          <cell r="CC735">
            <v>-2.9</v>
          </cell>
          <cell r="CD735">
            <v>0</v>
          </cell>
          <cell r="CE735">
            <v>44577</v>
          </cell>
          <cell r="CF735">
            <v>3240322</v>
          </cell>
          <cell r="CG735">
            <v>160.9</v>
          </cell>
          <cell r="CH735">
            <v>179.8</v>
          </cell>
          <cell r="CI735">
            <v>146.5</v>
          </cell>
          <cell r="CJ735">
            <v>163.4</v>
          </cell>
          <cell r="CK735">
            <v>11.2</v>
          </cell>
          <cell r="CL735">
            <v>-15.7</v>
          </cell>
          <cell r="CM735">
            <v>-4.5999999999999996</v>
          </cell>
          <cell r="CN735">
            <v>73.7</v>
          </cell>
          <cell r="CO735">
            <v>75.5</v>
          </cell>
          <cell r="CP735">
            <v>94.4</v>
          </cell>
          <cell r="CQ735">
            <v>210.23208618199999</v>
          </cell>
          <cell r="CR735">
            <v>24.73</v>
          </cell>
          <cell r="CS735">
            <v>94.7</v>
          </cell>
          <cell r="CT735">
            <v>102.7</v>
          </cell>
          <cell r="CU735" t="str">
            <v>#NA</v>
          </cell>
          <cell r="CV735">
            <v>11.17</v>
          </cell>
          <cell r="CW735">
            <v>6.74</v>
          </cell>
          <cell r="CX735">
            <v>133.9</v>
          </cell>
          <cell r="CY735">
            <v>149.6</v>
          </cell>
          <cell r="CZ735">
            <v>110.7</v>
          </cell>
          <cell r="DA735">
            <v>-4.0999999999999996</v>
          </cell>
          <cell r="DB735">
            <v>86.7</v>
          </cell>
          <cell r="DE735">
            <v>89.4</v>
          </cell>
          <cell r="DF735">
            <v>91.9</v>
          </cell>
          <cell r="DG735">
            <v>93.5</v>
          </cell>
          <cell r="DH735">
            <v>109.5</v>
          </cell>
          <cell r="DI735">
            <v>101</v>
          </cell>
          <cell r="DJ735">
            <v>276.11068136900002</v>
          </cell>
          <cell r="DK735">
            <v>125.4</v>
          </cell>
          <cell r="DL735">
            <v>129.69999999999999</v>
          </cell>
          <cell r="DM735">
            <v>99.8</v>
          </cell>
          <cell r="DN735">
            <v>40.026757000000003</v>
          </cell>
          <cell r="DO735">
            <v>115.1</v>
          </cell>
          <cell r="DP735">
            <v>132.69999999999999</v>
          </cell>
          <cell r="DQ735">
            <v>97.5</v>
          </cell>
        </row>
        <row r="736">
          <cell r="B736">
            <v>92.8</v>
          </cell>
          <cell r="C736">
            <v>97.9</v>
          </cell>
          <cell r="D736">
            <v>96.1</v>
          </cell>
          <cell r="E736">
            <v>99.8</v>
          </cell>
          <cell r="F736">
            <v>108.9</v>
          </cell>
          <cell r="G736">
            <v>1.2097899999999999</v>
          </cell>
          <cell r="H736">
            <v>2698.6</v>
          </cell>
          <cell r="I736">
            <v>3470.4</v>
          </cell>
          <cell r="J736">
            <v>-0.54100000000000004</v>
          </cell>
          <cell r="K736">
            <v>-0.4</v>
          </cell>
          <cell r="L736">
            <v>13786.3</v>
          </cell>
          <cell r="M736">
            <v>194349</v>
          </cell>
          <cell r="N736">
            <v>95.4</v>
          </cell>
          <cell r="O736">
            <v>1195</v>
          </cell>
          <cell r="P736">
            <v>6</v>
          </cell>
          <cell r="Q736">
            <v>38.200000000000003</v>
          </cell>
          <cell r="R736">
            <v>7.6</v>
          </cell>
          <cell r="W736">
            <v>-10.1</v>
          </cell>
          <cell r="X736">
            <v>113.3</v>
          </cell>
          <cell r="Y736">
            <v>13.1</v>
          </cell>
          <cell r="Z736">
            <v>98</v>
          </cell>
          <cell r="AA736">
            <v>91.2</v>
          </cell>
          <cell r="AB736" t="str">
            <v>#NA</v>
          </cell>
          <cell r="AC736">
            <v>1.2097899999999999</v>
          </cell>
          <cell r="AD736">
            <v>96.9</v>
          </cell>
          <cell r="AE736">
            <v>-5</v>
          </cell>
          <cell r="AF736">
            <v>101.473477</v>
          </cell>
          <cell r="AG736">
            <v>62.36</v>
          </cell>
          <cell r="AH736">
            <v>107.5</v>
          </cell>
          <cell r="AI736">
            <v>113.3</v>
          </cell>
          <cell r="AJ736">
            <v>34.700000000000003</v>
          </cell>
          <cell r="AK736">
            <v>12</v>
          </cell>
          <cell r="AL736">
            <v>15.6</v>
          </cell>
          <cell r="AM736">
            <v>109.676</v>
          </cell>
          <cell r="AN736">
            <v>100.30549999999999</v>
          </cell>
          <cell r="AO736">
            <v>23</v>
          </cell>
          <cell r="AP736" t="str">
            <v>#NA</v>
          </cell>
          <cell r="AQ736">
            <v>99.9</v>
          </cell>
          <cell r="AR736">
            <v>71.2</v>
          </cell>
          <cell r="AS736">
            <v>-12</v>
          </cell>
          <cell r="AT736">
            <v>95.8</v>
          </cell>
          <cell r="AU736">
            <v>105.07</v>
          </cell>
          <cell r="AV736">
            <v>101.7</v>
          </cell>
          <cell r="AX736">
            <v>117.2</v>
          </cell>
          <cell r="AY736">
            <v>122.8</v>
          </cell>
          <cell r="AZ736">
            <v>157.69999999999999</v>
          </cell>
          <cell r="BA736">
            <v>122.8</v>
          </cell>
          <cell r="BB736">
            <v>182</v>
          </cell>
          <cell r="BC736">
            <v>103.3</v>
          </cell>
          <cell r="BE736">
            <v>16.600000000000001</v>
          </cell>
          <cell r="BF736">
            <v>127.7</v>
          </cell>
          <cell r="BI736">
            <v>121.6</v>
          </cell>
          <cell r="BL736">
            <v>110.04</v>
          </cell>
          <cell r="BM736">
            <v>91.44</v>
          </cell>
          <cell r="BN736">
            <v>25.8</v>
          </cell>
          <cell r="BO736">
            <v>18</v>
          </cell>
          <cell r="BP736">
            <v>89.5</v>
          </cell>
          <cell r="BQ736">
            <v>90.7</v>
          </cell>
          <cell r="BR736">
            <v>95.1</v>
          </cell>
          <cell r="BS736">
            <v>110.2</v>
          </cell>
          <cell r="BT736">
            <v>-1.3</v>
          </cell>
          <cell r="BU736" t="str">
            <v>#NA</v>
          </cell>
          <cell r="BV736">
            <v>93.5</v>
          </cell>
          <cell r="BW736">
            <v>-2.1</v>
          </cell>
          <cell r="BX736">
            <v>-31.6</v>
          </cell>
          <cell r="BY736">
            <v>-1.4</v>
          </cell>
          <cell r="BZ736">
            <v>16.5</v>
          </cell>
          <cell r="CA736">
            <v>-15.5</v>
          </cell>
          <cell r="CB736">
            <v>8</v>
          </cell>
          <cell r="CC736">
            <v>6.5</v>
          </cell>
          <cell r="CD736">
            <v>7.4</v>
          </cell>
          <cell r="CE736">
            <v>44557</v>
          </cell>
          <cell r="CF736">
            <v>3256122</v>
          </cell>
          <cell r="CG736">
            <v>156.80000000000001</v>
          </cell>
          <cell r="CH736">
            <v>183.1</v>
          </cell>
          <cell r="CI736">
            <v>143</v>
          </cell>
          <cell r="CJ736">
            <v>154.9</v>
          </cell>
          <cell r="CK736">
            <v>16.5</v>
          </cell>
          <cell r="CL736">
            <v>-12.1</v>
          </cell>
          <cell r="CM736">
            <v>-1.3</v>
          </cell>
          <cell r="CN736">
            <v>76.3</v>
          </cell>
          <cell r="CO736">
            <v>78.2</v>
          </cell>
          <cell r="CP736">
            <v>101.3</v>
          </cell>
          <cell r="CQ736">
            <v>223.45362854000001</v>
          </cell>
          <cell r="CR736">
            <v>28.85</v>
          </cell>
          <cell r="CS736">
            <v>94.9</v>
          </cell>
          <cell r="CT736">
            <v>102.2</v>
          </cell>
          <cell r="CU736" t="str">
            <v>#NA</v>
          </cell>
          <cell r="CV736">
            <v>11.32</v>
          </cell>
          <cell r="CW736">
            <v>7.28</v>
          </cell>
          <cell r="CX736">
            <v>129</v>
          </cell>
          <cell r="CY736">
            <v>150.6</v>
          </cell>
          <cell r="CZ736">
            <v>110.2</v>
          </cell>
          <cell r="DA736">
            <v>-1.3</v>
          </cell>
          <cell r="DB736">
            <v>84.4</v>
          </cell>
          <cell r="DE736">
            <v>90.8</v>
          </cell>
          <cell r="DF736">
            <v>94.9</v>
          </cell>
          <cell r="DG736">
            <v>100.5</v>
          </cell>
          <cell r="DH736">
            <v>109.7</v>
          </cell>
          <cell r="DI736">
            <v>98</v>
          </cell>
          <cell r="DJ736">
            <v>213.13574115200001</v>
          </cell>
          <cell r="DK736">
            <v>126.4</v>
          </cell>
          <cell r="DL736">
            <v>129.30000000000001</v>
          </cell>
          <cell r="DM736">
            <v>97.8</v>
          </cell>
          <cell r="DN736">
            <v>39.643262999999997</v>
          </cell>
          <cell r="DO736">
            <v>112.8</v>
          </cell>
          <cell r="DP736">
            <v>133.80000000000001</v>
          </cell>
          <cell r="DQ736">
            <v>95.5</v>
          </cell>
        </row>
        <row r="737">
          <cell r="B737">
            <v>96.7</v>
          </cell>
          <cell r="C737">
            <v>102</v>
          </cell>
          <cell r="D737">
            <v>100</v>
          </cell>
          <cell r="E737">
            <v>104.1</v>
          </cell>
          <cell r="F737">
            <v>112</v>
          </cell>
          <cell r="G737">
            <v>1.1899090000000001</v>
          </cell>
          <cell r="H737">
            <v>2724.1</v>
          </cell>
          <cell r="I737">
            <v>3507.2</v>
          </cell>
          <cell r="J737">
            <v>-0.53900000000000003</v>
          </cell>
          <cell r="K737">
            <v>-0.4</v>
          </cell>
          <cell r="L737">
            <v>15008.3</v>
          </cell>
          <cell r="M737">
            <v>292349</v>
          </cell>
          <cell r="N737">
            <v>96.2</v>
          </cell>
          <cell r="O737">
            <v>1459</v>
          </cell>
          <cell r="P737">
            <v>6</v>
          </cell>
          <cell r="Q737">
            <v>39.5</v>
          </cell>
          <cell r="R737">
            <v>6.9</v>
          </cell>
          <cell r="W737">
            <v>0.7</v>
          </cell>
          <cell r="X737">
            <v>116.3</v>
          </cell>
          <cell r="Y737">
            <v>23.3</v>
          </cell>
          <cell r="Z737">
            <v>97.8</v>
          </cell>
          <cell r="AA737">
            <v>91.1</v>
          </cell>
          <cell r="AB737" t="str">
            <v>#NA</v>
          </cell>
          <cell r="AC737">
            <v>1.1899090000000001</v>
          </cell>
          <cell r="AD737">
            <v>98.9</v>
          </cell>
          <cell r="AE737">
            <v>3.7</v>
          </cell>
          <cell r="AF737">
            <v>100.482625</v>
          </cell>
          <cell r="AG737">
            <v>65.8</v>
          </cell>
          <cell r="AH737">
            <v>107.9</v>
          </cell>
          <cell r="AI737">
            <v>116.3</v>
          </cell>
          <cell r="AJ737">
            <v>35.4</v>
          </cell>
          <cell r="AK737">
            <v>9.6</v>
          </cell>
          <cell r="AL737">
            <v>24.5</v>
          </cell>
          <cell r="AM737" t="str">
            <v>#NA</v>
          </cell>
          <cell r="AN737">
            <v>100.66249999999999</v>
          </cell>
          <cell r="AO737">
            <v>1.3</v>
          </cell>
          <cell r="AP737" t="str">
            <v>#NA</v>
          </cell>
          <cell r="AQ737">
            <v>102.8</v>
          </cell>
          <cell r="AR737">
            <v>76.599999999999994</v>
          </cell>
          <cell r="AS737">
            <v>-8.1999999999999993</v>
          </cell>
          <cell r="AT737">
            <v>103.7</v>
          </cell>
          <cell r="AU737">
            <v>104.99</v>
          </cell>
          <cell r="AV737">
            <v>103.4</v>
          </cell>
          <cell r="AX737">
            <v>121</v>
          </cell>
          <cell r="AY737">
            <v>126.7</v>
          </cell>
          <cell r="AZ737">
            <v>162.6</v>
          </cell>
          <cell r="BA737">
            <v>123.1</v>
          </cell>
          <cell r="BB737">
            <v>190</v>
          </cell>
          <cell r="BC737">
            <v>103.9</v>
          </cell>
          <cell r="BE737">
            <v>28.5</v>
          </cell>
          <cell r="BF737">
            <v>130.80000000000001</v>
          </cell>
          <cell r="BI737">
            <v>141.80000000000001</v>
          </cell>
          <cell r="BL737">
            <v>111.86</v>
          </cell>
          <cell r="BM737">
            <v>97.53</v>
          </cell>
          <cell r="BN737">
            <v>28.1</v>
          </cell>
          <cell r="BO737">
            <v>24</v>
          </cell>
          <cell r="BP737">
            <v>89.5</v>
          </cell>
          <cell r="BQ737">
            <v>93.9</v>
          </cell>
          <cell r="BR737">
            <v>99.3</v>
          </cell>
          <cell r="BS737">
            <v>120.7</v>
          </cell>
          <cell r="BT737">
            <v>1.5</v>
          </cell>
          <cell r="BU737" t="str">
            <v>#NA</v>
          </cell>
          <cell r="BV737">
            <v>96.6</v>
          </cell>
          <cell r="BW737">
            <v>6.6</v>
          </cell>
          <cell r="BX737">
            <v>-14.3</v>
          </cell>
          <cell r="BY737">
            <v>7.7</v>
          </cell>
          <cell r="BZ737">
            <v>24</v>
          </cell>
          <cell r="CA737">
            <v>-12.7</v>
          </cell>
          <cell r="CB737">
            <v>17.7</v>
          </cell>
          <cell r="CC737">
            <v>22.3</v>
          </cell>
          <cell r="CD737">
            <v>12.3</v>
          </cell>
          <cell r="CE737">
            <v>44610</v>
          </cell>
          <cell r="CF737">
            <v>3285127</v>
          </cell>
          <cell r="CG737">
            <v>136.1</v>
          </cell>
          <cell r="CH737">
            <v>150.80000000000001</v>
          </cell>
          <cell r="CI737">
            <v>128.9</v>
          </cell>
          <cell r="CJ737">
            <v>134.6</v>
          </cell>
          <cell r="CK737">
            <v>19.2</v>
          </cell>
          <cell r="CL737">
            <v>-8.4</v>
          </cell>
          <cell r="CM737">
            <v>1.5</v>
          </cell>
          <cell r="CN737">
            <v>80.2</v>
          </cell>
          <cell r="CO737">
            <v>81.3</v>
          </cell>
          <cell r="CP737">
            <v>102.1</v>
          </cell>
          <cell r="CQ737">
            <v>263.663238525</v>
          </cell>
          <cell r="CR737">
            <v>23.3</v>
          </cell>
          <cell r="CS737">
            <v>95</v>
          </cell>
          <cell r="CT737">
            <v>101.7</v>
          </cell>
          <cell r="CU737" t="str">
            <v>#NA</v>
          </cell>
          <cell r="CV737">
            <v>12.34</v>
          </cell>
          <cell r="CW737">
            <v>7.94</v>
          </cell>
          <cell r="CX737">
            <v>111.7</v>
          </cell>
          <cell r="CY737">
            <v>123.7</v>
          </cell>
          <cell r="CZ737">
            <v>120.3</v>
          </cell>
          <cell r="DA737">
            <v>0.5</v>
          </cell>
          <cell r="DB737">
            <v>84.8</v>
          </cell>
          <cell r="DE737">
            <v>93.2</v>
          </cell>
          <cell r="DF737">
            <v>100.2</v>
          </cell>
          <cell r="DG737">
            <v>103.8</v>
          </cell>
          <cell r="DH737">
            <v>112.6</v>
          </cell>
          <cell r="DI737">
            <v>102.7</v>
          </cell>
          <cell r="DJ737">
            <v>212.966679435</v>
          </cell>
          <cell r="DK737">
            <v>131.1</v>
          </cell>
          <cell r="DL737">
            <v>129.69999999999999</v>
          </cell>
          <cell r="DM737">
            <v>101</v>
          </cell>
          <cell r="DN737">
            <v>41.114263999999999</v>
          </cell>
          <cell r="DO737">
            <v>118.2</v>
          </cell>
          <cell r="DP737">
            <v>142.1</v>
          </cell>
          <cell r="DQ737">
            <v>96.3</v>
          </cell>
        </row>
        <row r="738">
          <cell r="B738">
            <v>96.7</v>
          </cell>
          <cell r="C738">
            <v>102.7</v>
          </cell>
          <cell r="D738">
            <v>102.1</v>
          </cell>
          <cell r="E738">
            <v>103.2</v>
          </cell>
          <cell r="F738">
            <v>113.3</v>
          </cell>
          <cell r="G738">
            <v>1.19791</v>
          </cell>
          <cell r="H738">
            <v>2736.8</v>
          </cell>
          <cell r="I738">
            <v>3518.3</v>
          </cell>
          <cell r="J738">
            <v>-0.53800000000000003</v>
          </cell>
          <cell r="K738">
            <v>-0.3</v>
          </cell>
          <cell r="L738">
            <v>15135.9</v>
          </cell>
          <cell r="M738">
            <v>229650</v>
          </cell>
          <cell r="N738">
            <v>95.9</v>
          </cell>
          <cell r="O738">
            <v>1333</v>
          </cell>
          <cell r="P738">
            <v>6</v>
          </cell>
          <cell r="Q738">
            <v>36</v>
          </cell>
          <cell r="R738">
            <v>6.8</v>
          </cell>
          <cell r="W738">
            <v>6.5</v>
          </cell>
          <cell r="X738">
            <v>120</v>
          </cell>
          <cell r="Y738">
            <v>23.4</v>
          </cell>
          <cell r="Z738">
            <v>97.9</v>
          </cell>
          <cell r="AA738">
            <v>91.2</v>
          </cell>
          <cell r="AB738" t="str">
            <v>#NA</v>
          </cell>
          <cell r="AC738">
            <v>1.19791</v>
          </cell>
          <cell r="AD738">
            <v>98.6</v>
          </cell>
          <cell r="AE738">
            <v>12.3</v>
          </cell>
          <cell r="AF738">
            <v>99.904762000000005</v>
          </cell>
          <cell r="AG738">
            <v>65.53</v>
          </cell>
          <cell r="AH738">
            <v>108.1</v>
          </cell>
          <cell r="AI738">
            <v>120</v>
          </cell>
          <cell r="AJ738">
            <v>30.7</v>
          </cell>
          <cell r="AK738">
            <v>11.5</v>
          </cell>
          <cell r="AL738">
            <v>27.8</v>
          </cell>
          <cell r="AM738" t="str">
            <v>#NA</v>
          </cell>
          <cell r="AN738">
            <v>101.014</v>
          </cell>
          <cell r="AO738">
            <v>19.899999999999999</v>
          </cell>
          <cell r="AP738" t="str">
            <v>#NA</v>
          </cell>
          <cell r="AQ738">
            <v>101.9</v>
          </cell>
          <cell r="AR738">
            <v>70.7</v>
          </cell>
          <cell r="AS738">
            <v>-7.9</v>
          </cell>
          <cell r="AT738">
            <v>109.4</v>
          </cell>
          <cell r="AU738">
            <v>105.45</v>
          </cell>
          <cell r="AV738">
            <v>104.6</v>
          </cell>
          <cell r="AX738">
            <v>121.4</v>
          </cell>
          <cell r="AY738">
            <v>127.9</v>
          </cell>
          <cell r="AZ738">
            <v>168.5</v>
          </cell>
          <cell r="BA738">
            <v>126.3</v>
          </cell>
          <cell r="BB738">
            <v>197.9</v>
          </cell>
          <cell r="BC738">
            <v>104.7</v>
          </cell>
          <cell r="BE738">
            <v>35.299999999999997</v>
          </cell>
          <cell r="BF738">
            <v>130.80000000000001</v>
          </cell>
          <cell r="BI738">
            <v>134.30000000000001</v>
          </cell>
          <cell r="BL738">
            <v>111.91</v>
          </cell>
          <cell r="BM738">
            <v>96.31</v>
          </cell>
          <cell r="BN738">
            <v>27</v>
          </cell>
          <cell r="BO738">
            <v>27.2</v>
          </cell>
          <cell r="BP738">
            <v>89.4</v>
          </cell>
          <cell r="BQ738">
            <v>91.3</v>
          </cell>
          <cell r="BR738">
            <v>94.5</v>
          </cell>
          <cell r="BS738">
            <v>112.5</v>
          </cell>
          <cell r="BT738">
            <v>1.8</v>
          </cell>
          <cell r="BU738" t="str">
            <v>#NA</v>
          </cell>
          <cell r="BV738">
            <v>94.4</v>
          </cell>
          <cell r="BW738">
            <v>3.7</v>
          </cell>
          <cell r="BX738">
            <v>-14.7</v>
          </cell>
          <cell r="BY738">
            <v>10.199999999999999</v>
          </cell>
          <cell r="BZ738">
            <v>25.3</v>
          </cell>
          <cell r="CA738">
            <v>-6.1</v>
          </cell>
          <cell r="CB738">
            <v>7.3</v>
          </cell>
          <cell r="CC738">
            <v>9.3000000000000007</v>
          </cell>
          <cell r="CD738">
            <v>17.3</v>
          </cell>
          <cell r="CE738">
            <v>44616</v>
          </cell>
          <cell r="CF738">
            <v>3285017</v>
          </cell>
          <cell r="CG738">
            <v>149.80000000000001</v>
          </cell>
          <cell r="CH738">
            <v>176.8</v>
          </cell>
          <cell r="CI738">
            <v>135</v>
          </cell>
          <cell r="CJ738">
            <v>148.4</v>
          </cell>
          <cell r="CK738">
            <v>17.3</v>
          </cell>
          <cell r="CL738">
            <v>-10.1</v>
          </cell>
          <cell r="CM738">
            <v>1.8</v>
          </cell>
          <cell r="CN738">
            <v>77.900000000000006</v>
          </cell>
          <cell r="CO738">
            <v>78.900000000000006</v>
          </cell>
          <cell r="CP738">
            <v>104.2</v>
          </cell>
          <cell r="CQ738">
            <v>236.37902832</v>
          </cell>
          <cell r="CR738">
            <v>18.239999999999998</v>
          </cell>
          <cell r="CS738">
            <v>95</v>
          </cell>
          <cell r="CT738">
            <v>102</v>
          </cell>
          <cell r="CU738" t="str">
            <v>#NA</v>
          </cell>
          <cell r="CV738">
            <v>9.8800000000000008</v>
          </cell>
          <cell r="CW738">
            <v>5.82</v>
          </cell>
          <cell r="CX738">
            <v>122.6</v>
          </cell>
          <cell r="CY738">
            <v>144.6</v>
          </cell>
          <cell r="CZ738">
            <v>118.1</v>
          </cell>
          <cell r="DA738">
            <v>-5.3</v>
          </cell>
          <cell r="DB738">
            <v>89.5</v>
          </cell>
          <cell r="DE738">
            <v>94.4</v>
          </cell>
          <cell r="DF738">
            <v>99.1</v>
          </cell>
          <cell r="DG738">
            <v>102.3</v>
          </cell>
          <cell r="DH738">
            <v>118</v>
          </cell>
          <cell r="DI738">
            <v>96.6</v>
          </cell>
          <cell r="DJ738">
            <v>195.100507757</v>
          </cell>
          <cell r="DK738">
            <v>131</v>
          </cell>
          <cell r="DL738">
            <v>129.80000000000001</v>
          </cell>
          <cell r="DM738">
            <v>98.4</v>
          </cell>
          <cell r="DN738">
            <v>41.876708999999998</v>
          </cell>
          <cell r="DO738">
            <v>116.3</v>
          </cell>
          <cell r="DP738">
            <v>140.9</v>
          </cell>
          <cell r="DQ738">
            <v>95.9</v>
          </cell>
        </row>
        <row r="739">
          <cell r="B739">
            <v>99.3</v>
          </cell>
          <cell r="C739">
            <v>103.9</v>
          </cell>
          <cell r="D739">
            <v>104</v>
          </cell>
          <cell r="E739">
            <v>103.8</v>
          </cell>
          <cell r="F739">
            <v>109.7</v>
          </cell>
          <cell r="G739">
            <v>1.2145900000000001</v>
          </cell>
          <cell r="H739">
            <v>2764.3</v>
          </cell>
          <cell r="I739">
            <v>3527.9</v>
          </cell>
          <cell r="J739">
            <v>-0.54</v>
          </cell>
          <cell r="K739">
            <v>-0.2</v>
          </cell>
          <cell r="L739">
            <v>15421.1</v>
          </cell>
          <cell r="M739">
            <v>230635</v>
          </cell>
          <cell r="N739">
            <v>95.2</v>
          </cell>
          <cell r="O739">
            <v>1116</v>
          </cell>
          <cell r="P739">
            <v>5.9</v>
          </cell>
          <cell r="Q739">
            <v>32.9</v>
          </cell>
          <cell r="R739">
            <v>7.5</v>
          </cell>
          <cell r="W739">
            <v>13.2</v>
          </cell>
          <cell r="X739">
            <v>112.8</v>
          </cell>
          <cell r="Y739">
            <v>22</v>
          </cell>
          <cell r="Z739">
            <v>98</v>
          </cell>
          <cell r="AA739">
            <v>91.2</v>
          </cell>
          <cell r="AB739" t="str">
            <v>#NA</v>
          </cell>
          <cell r="AC739">
            <v>1.2145900000000001</v>
          </cell>
          <cell r="AD739">
            <v>97.8</v>
          </cell>
          <cell r="AE739">
            <v>19.399999999999999</v>
          </cell>
          <cell r="AF739">
            <v>98.876403999999994</v>
          </cell>
          <cell r="AG739">
            <v>68.38</v>
          </cell>
          <cell r="AH739">
            <v>108.4</v>
          </cell>
          <cell r="AI739">
            <v>112.8</v>
          </cell>
          <cell r="AJ739">
            <v>30.8</v>
          </cell>
          <cell r="AK739">
            <v>13.3</v>
          </cell>
          <cell r="AL739">
            <v>8.1999999999999993</v>
          </cell>
          <cell r="AM739" t="str">
            <v>#NA</v>
          </cell>
          <cell r="AN739">
            <v>101.3369</v>
          </cell>
          <cell r="AO739">
            <v>17.5</v>
          </cell>
          <cell r="AP739" t="str">
            <v>#NA</v>
          </cell>
          <cell r="AQ739">
            <v>103</v>
          </cell>
          <cell r="AR739">
            <v>84.4</v>
          </cell>
          <cell r="AS739">
            <v>-4.3</v>
          </cell>
          <cell r="AT739">
            <v>112.2</v>
          </cell>
          <cell r="AU739">
            <v>105.57</v>
          </cell>
          <cell r="AV739">
            <v>106.5</v>
          </cell>
          <cell r="AX739">
            <v>130.1</v>
          </cell>
          <cell r="AY739">
            <v>138.19999999999999</v>
          </cell>
          <cell r="AZ739">
            <v>188.4</v>
          </cell>
          <cell r="BA739">
            <v>134.5</v>
          </cell>
          <cell r="BB739">
            <v>225.9</v>
          </cell>
          <cell r="BC739">
            <v>105.4</v>
          </cell>
          <cell r="BE739">
            <v>17.600000000000001</v>
          </cell>
          <cell r="BF739">
            <v>130.4</v>
          </cell>
          <cell r="BI739">
            <v>132.69999999999999</v>
          </cell>
          <cell r="BL739">
            <v>112.31</v>
          </cell>
          <cell r="BM739">
            <v>99.54</v>
          </cell>
          <cell r="BN739">
            <v>22.3</v>
          </cell>
          <cell r="BO739">
            <v>28.8</v>
          </cell>
          <cell r="BP739">
            <v>86.3</v>
          </cell>
          <cell r="BQ739">
            <v>91.6</v>
          </cell>
          <cell r="BR739">
            <v>94</v>
          </cell>
          <cell r="BS739">
            <v>117.7</v>
          </cell>
          <cell r="BT739">
            <v>1.9</v>
          </cell>
          <cell r="BU739" t="str">
            <v>#NA</v>
          </cell>
          <cell r="BV739">
            <v>94.7</v>
          </cell>
          <cell r="BW739">
            <v>13.8</v>
          </cell>
          <cell r="BX739">
            <v>-3.4</v>
          </cell>
          <cell r="BY739">
            <v>16.100000000000001</v>
          </cell>
          <cell r="BZ739">
            <v>25.8</v>
          </cell>
          <cell r="CA739">
            <v>-8.6</v>
          </cell>
          <cell r="CB739">
            <v>41.1</v>
          </cell>
          <cell r="CC739">
            <v>19.5</v>
          </cell>
          <cell r="CD739">
            <v>10</v>
          </cell>
          <cell r="CE739">
            <v>44640</v>
          </cell>
          <cell r="CF739">
            <v>3300466</v>
          </cell>
          <cell r="CG739">
            <v>152.1</v>
          </cell>
          <cell r="CH739">
            <v>186.6</v>
          </cell>
          <cell r="CI739">
            <v>138.80000000000001</v>
          </cell>
          <cell r="CJ739">
            <v>145.4</v>
          </cell>
          <cell r="CK739">
            <v>16.8</v>
          </cell>
          <cell r="CL739">
            <v>-10.8</v>
          </cell>
          <cell r="CM739">
            <v>1.9</v>
          </cell>
          <cell r="CN739">
            <v>78.400000000000006</v>
          </cell>
          <cell r="CO739">
            <v>79.7</v>
          </cell>
          <cell r="CP739">
            <v>102.8</v>
          </cell>
          <cell r="CQ739">
            <v>168.61250305199999</v>
          </cell>
          <cell r="CR739">
            <v>20.57</v>
          </cell>
          <cell r="CS739">
            <v>95</v>
          </cell>
          <cell r="CT739">
            <v>102.3</v>
          </cell>
          <cell r="CU739" t="str">
            <v>#NA</v>
          </cell>
          <cell r="CV739">
            <v>10.47</v>
          </cell>
          <cell r="CW739">
            <v>6.08</v>
          </cell>
          <cell r="CX739">
            <v>121</v>
          </cell>
          <cell r="CY739">
            <v>146.80000000000001</v>
          </cell>
          <cell r="CZ739">
            <v>117.1</v>
          </cell>
          <cell r="DA739">
            <v>-5.0999999999999996</v>
          </cell>
          <cell r="DB739">
            <v>86.9</v>
          </cell>
          <cell r="DE739">
            <v>95.8</v>
          </cell>
          <cell r="DF739">
            <v>102.9</v>
          </cell>
          <cell r="DG739">
            <v>105.6</v>
          </cell>
          <cell r="DH739">
            <v>108.9</v>
          </cell>
          <cell r="DI739">
            <v>95.6</v>
          </cell>
          <cell r="DJ739">
            <v>188.81591789800001</v>
          </cell>
          <cell r="DK739">
            <v>130.69999999999999</v>
          </cell>
          <cell r="DL739">
            <v>128.30000000000001</v>
          </cell>
          <cell r="DM739">
            <v>98</v>
          </cell>
          <cell r="DN739">
            <v>43.600431</v>
          </cell>
          <cell r="DO739">
            <v>116.1</v>
          </cell>
          <cell r="DP739">
            <v>144.1</v>
          </cell>
          <cell r="DQ739">
            <v>95.2</v>
          </cell>
        </row>
        <row r="740">
          <cell r="B740">
            <v>101.7</v>
          </cell>
          <cell r="C740">
            <v>105.9</v>
          </cell>
          <cell r="D740">
            <v>108.6</v>
          </cell>
          <cell r="E740">
            <v>103.4</v>
          </cell>
          <cell r="F740">
            <v>114.2</v>
          </cell>
          <cell r="G740">
            <v>1.204709</v>
          </cell>
          <cell r="H740">
            <v>2771.6</v>
          </cell>
          <cell r="I740">
            <v>3536.5</v>
          </cell>
          <cell r="J740">
            <v>-0.54300000000000004</v>
          </cell>
          <cell r="K740">
            <v>-0.3</v>
          </cell>
          <cell r="L740">
            <v>15531</v>
          </cell>
          <cell r="M740">
            <v>274152</v>
          </cell>
          <cell r="N740">
            <v>94.2</v>
          </cell>
          <cell r="O740" t="str">
            <v>#NA</v>
          </cell>
          <cell r="P740">
            <v>5.9</v>
          </cell>
          <cell r="Q740">
            <v>34</v>
          </cell>
          <cell r="R740">
            <v>7.6</v>
          </cell>
          <cell r="W740">
            <v>18.8</v>
          </cell>
          <cell r="X740">
            <v>113.2</v>
          </cell>
          <cell r="Y740">
            <v>25</v>
          </cell>
          <cell r="Z740">
            <v>97.8</v>
          </cell>
          <cell r="AA740">
            <v>90.9</v>
          </cell>
          <cell r="AB740" t="str">
            <v>#NA</v>
          </cell>
          <cell r="AC740">
            <v>1.204709</v>
          </cell>
          <cell r="AD740">
            <v>96.5</v>
          </cell>
          <cell r="AE740">
            <v>25.9</v>
          </cell>
          <cell r="AF740">
            <v>98.064515999999998</v>
          </cell>
          <cell r="AG740">
            <v>73.510000000000005</v>
          </cell>
          <cell r="AH740">
            <v>108.8</v>
          </cell>
          <cell r="AI740">
            <v>113.2</v>
          </cell>
          <cell r="AJ740">
            <v>31</v>
          </cell>
          <cell r="AK740">
            <v>10.7</v>
          </cell>
          <cell r="AL740">
            <v>19.7</v>
          </cell>
          <cell r="AM740" t="str">
            <v>#NA</v>
          </cell>
          <cell r="AN740">
            <v>101.6258</v>
          </cell>
          <cell r="AO740">
            <v>16.3</v>
          </cell>
          <cell r="AP740" t="str">
            <v>#NA</v>
          </cell>
          <cell r="AQ740">
            <v>103.6</v>
          </cell>
          <cell r="AR740">
            <v>79.8</v>
          </cell>
          <cell r="AS740">
            <v>-1.2</v>
          </cell>
          <cell r="AT740">
            <v>117.2</v>
          </cell>
          <cell r="AU740">
            <v>105.09</v>
          </cell>
          <cell r="AV740">
            <v>108.4</v>
          </cell>
          <cell r="AX740">
            <v>141.6</v>
          </cell>
          <cell r="AY740">
            <v>147.4</v>
          </cell>
          <cell r="AZ740">
            <v>184.1</v>
          </cell>
          <cell r="BA740">
            <v>129.9</v>
          </cell>
          <cell r="BB740">
            <v>221.8</v>
          </cell>
          <cell r="BC740">
            <v>106.2</v>
          </cell>
          <cell r="BE740">
            <v>22</v>
          </cell>
          <cell r="BF740" t="str">
            <v>#NA</v>
          </cell>
          <cell r="BI740">
            <v>133.69999999999999</v>
          </cell>
          <cell r="BL740">
            <v>113.73</v>
          </cell>
          <cell r="BM740">
            <v>100.12</v>
          </cell>
          <cell r="BN740">
            <v>26</v>
          </cell>
          <cell r="BO740">
            <v>32.200000000000003</v>
          </cell>
          <cell r="BP740">
            <v>83.8</v>
          </cell>
          <cell r="BQ740">
            <v>86.5</v>
          </cell>
          <cell r="BR740">
            <v>90.9</v>
          </cell>
          <cell r="BS740">
            <v>122.7</v>
          </cell>
          <cell r="BT740">
            <v>5.2</v>
          </cell>
          <cell r="BU740" t="str">
            <v>#NA</v>
          </cell>
          <cell r="BV740">
            <v>93.6</v>
          </cell>
          <cell r="BW740">
            <v>22.5</v>
          </cell>
          <cell r="BX740">
            <v>12.6</v>
          </cell>
          <cell r="BY740">
            <v>20.8</v>
          </cell>
          <cell r="BZ740">
            <v>28.5</v>
          </cell>
          <cell r="CA740">
            <v>-6.9</v>
          </cell>
          <cell r="CB740">
            <v>58.4</v>
          </cell>
          <cell r="CC740">
            <v>34.1</v>
          </cell>
          <cell r="CD740">
            <v>13.4</v>
          </cell>
          <cell r="CE740">
            <v>44718</v>
          </cell>
          <cell r="CF740">
            <v>3307857</v>
          </cell>
          <cell r="CG740" t="str">
            <v>#NA</v>
          </cell>
          <cell r="CH740" t="str">
            <v>#NA</v>
          </cell>
          <cell r="CI740" t="str">
            <v>#NA</v>
          </cell>
          <cell r="CJ740" t="str">
            <v>#NA</v>
          </cell>
          <cell r="CK740">
            <v>16.399999999999999</v>
          </cell>
          <cell r="CL740">
            <v>-11.3</v>
          </cell>
          <cell r="CM740">
            <v>5.2</v>
          </cell>
          <cell r="CN740">
            <v>78.400000000000006</v>
          </cell>
          <cell r="CO740">
            <v>80</v>
          </cell>
          <cell r="CP740">
            <v>110.6</v>
          </cell>
          <cell r="CQ740">
            <v>192.48025512699999</v>
          </cell>
          <cell r="CR740">
            <v>19.54</v>
          </cell>
          <cell r="CS740">
            <v>95</v>
          </cell>
          <cell r="CT740">
            <v>101.6</v>
          </cell>
          <cell r="CU740" t="str">
            <v>#NA</v>
          </cell>
          <cell r="CV740" t="str">
            <v>#NA</v>
          </cell>
          <cell r="CW740" t="str">
            <v>#NA</v>
          </cell>
          <cell r="CX740" t="str">
            <v>#NA</v>
          </cell>
          <cell r="CY740" t="str">
            <v>#NA</v>
          </cell>
          <cell r="CZ740">
            <v>114</v>
          </cell>
          <cell r="DA740">
            <v>-7.9</v>
          </cell>
          <cell r="DB740">
            <v>86.4</v>
          </cell>
          <cell r="DE740">
            <v>99.7</v>
          </cell>
          <cell r="DF740">
            <v>103.7</v>
          </cell>
          <cell r="DG740">
            <v>121.2</v>
          </cell>
          <cell r="DH740">
            <v>111.2</v>
          </cell>
          <cell r="DI740">
            <v>93.7</v>
          </cell>
          <cell r="DJ740" t="str">
            <v>#NA</v>
          </cell>
          <cell r="DK740" t="str">
            <v>#NA</v>
          </cell>
          <cell r="DL740" t="str">
            <v>#NA</v>
          </cell>
          <cell r="DM740">
            <v>96.6</v>
          </cell>
          <cell r="DN740">
            <v>44.528846999999999</v>
          </cell>
          <cell r="DO740">
            <v>116.9</v>
          </cell>
          <cell r="DP740">
            <v>148</v>
          </cell>
          <cell r="DQ740">
            <v>94.3</v>
          </cell>
        </row>
        <row r="741">
          <cell r="B741">
            <v>100.8</v>
          </cell>
          <cell r="C741">
            <v>105.3</v>
          </cell>
          <cell r="D741">
            <v>109</v>
          </cell>
          <cell r="E741">
            <v>101.8</v>
          </cell>
          <cell r="F741" t="str">
            <v>#NA</v>
          </cell>
          <cell r="G741">
            <v>1.1821820000000001</v>
          </cell>
          <cell r="H741" t="str">
            <v>#NA</v>
          </cell>
          <cell r="I741" t="str">
            <v>#NA</v>
          </cell>
          <cell r="J741">
            <v>-0.54500000000000004</v>
          </cell>
          <cell r="K741">
            <v>-0.5</v>
          </cell>
          <cell r="L741">
            <v>15544.4</v>
          </cell>
          <cell r="M741">
            <v>236393</v>
          </cell>
          <cell r="N741" t="str">
            <v>#NA</v>
          </cell>
          <cell r="O741" t="str">
            <v>#NA</v>
          </cell>
          <cell r="P741">
            <v>5.7</v>
          </cell>
          <cell r="Q741">
            <v>29.3</v>
          </cell>
          <cell r="R741">
            <v>8.4</v>
          </cell>
          <cell r="W741">
            <v>17.7</v>
          </cell>
          <cell r="X741" t="str">
            <v>#NA</v>
          </cell>
          <cell r="Y741">
            <v>24.5</v>
          </cell>
          <cell r="Z741">
            <v>97.8</v>
          </cell>
          <cell r="AA741">
            <v>91.1</v>
          </cell>
          <cell r="AB741" t="str">
            <v>#NA</v>
          </cell>
          <cell r="AC741">
            <v>1.1821820000000001</v>
          </cell>
          <cell r="AD741" t="str">
            <v>#NA</v>
          </cell>
          <cell r="AE741">
            <v>29</v>
          </cell>
          <cell r="AF741" t="str">
            <v>#NA</v>
          </cell>
          <cell r="AG741">
            <v>74.400000000000006</v>
          </cell>
          <cell r="AH741">
            <v>109.3</v>
          </cell>
          <cell r="AI741" t="str">
            <v>#NA</v>
          </cell>
          <cell r="AJ741">
            <v>27.3</v>
          </cell>
          <cell r="AK741">
            <v>11.4</v>
          </cell>
          <cell r="AL741">
            <v>13.9</v>
          </cell>
          <cell r="AM741" t="str">
            <v>#NA</v>
          </cell>
          <cell r="AN741" t="str">
            <v>#NA</v>
          </cell>
          <cell r="AO741">
            <v>21.3</v>
          </cell>
          <cell r="AP741" t="str">
            <v>#NA</v>
          </cell>
          <cell r="AQ741">
            <v>104.4</v>
          </cell>
          <cell r="AR741">
            <v>63.3</v>
          </cell>
          <cell r="AS741">
            <v>-2</v>
          </cell>
          <cell r="AT741">
            <v>117.5</v>
          </cell>
          <cell r="AU741" t="str">
            <v>#NA</v>
          </cell>
          <cell r="AV741" t="str">
            <v>#NA</v>
          </cell>
          <cell r="AX741">
            <v>149.5</v>
          </cell>
          <cell r="AY741">
            <v>153.5</v>
          </cell>
          <cell r="AZ741">
            <v>178.7</v>
          </cell>
          <cell r="BA741">
            <v>130.1</v>
          </cell>
          <cell r="BB741">
            <v>212.6</v>
          </cell>
          <cell r="BC741" t="str">
            <v>#NA</v>
          </cell>
          <cell r="BE741">
            <v>21.1</v>
          </cell>
          <cell r="BF741" t="str">
            <v>#NA</v>
          </cell>
          <cell r="BI741" t="str">
            <v>#NA</v>
          </cell>
          <cell r="BN741">
            <v>23.6</v>
          </cell>
          <cell r="BO741">
            <v>33.299999999999997</v>
          </cell>
          <cell r="BP741" t="str">
            <v>#NA</v>
          </cell>
          <cell r="BQ741" t="str">
            <v>#NA</v>
          </cell>
          <cell r="BR741" t="str">
            <v>#NA</v>
          </cell>
          <cell r="BS741" t="str">
            <v>#NA</v>
          </cell>
          <cell r="BT741">
            <v>7.4</v>
          </cell>
          <cell r="BU741" t="str">
            <v>#NA</v>
          </cell>
          <cell r="BV741" t="str">
            <v>#NA</v>
          </cell>
          <cell r="BW741">
            <v>19.8</v>
          </cell>
          <cell r="BX741">
            <v>10.3</v>
          </cell>
          <cell r="BY741">
            <v>19.100000000000001</v>
          </cell>
          <cell r="BZ741">
            <v>27.4</v>
          </cell>
          <cell r="CA741">
            <v>-0.3</v>
          </cell>
          <cell r="CB741">
            <v>54.6</v>
          </cell>
          <cell r="CC741">
            <v>29</v>
          </cell>
          <cell r="CD741">
            <v>14.8</v>
          </cell>
          <cell r="CE741" t="str">
            <v>#NA</v>
          </cell>
          <cell r="CF741" t="str">
            <v>#NA</v>
          </cell>
          <cell r="CG741" t="str">
            <v>#NA</v>
          </cell>
          <cell r="CH741" t="str">
            <v>#NA</v>
          </cell>
          <cell r="CI741" t="str">
            <v>#NA</v>
          </cell>
          <cell r="CJ741" t="str">
            <v>#NA</v>
          </cell>
          <cell r="CK741">
            <v>16.8</v>
          </cell>
          <cell r="CL741">
            <v>-10.8</v>
          </cell>
          <cell r="CM741">
            <v>7.4</v>
          </cell>
          <cell r="CN741">
            <v>77.8</v>
          </cell>
          <cell r="CO741">
            <v>79.099999999999994</v>
          </cell>
          <cell r="CP741" t="str">
            <v>#NA</v>
          </cell>
          <cell r="CQ741">
            <v>350.47320556599999</v>
          </cell>
          <cell r="CR741">
            <v>17.95</v>
          </cell>
          <cell r="CS741">
            <v>95.3</v>
          </cell>
          <cell r="CT741">
            <v>101.3</v>
          </cell>
          <cell r="CU741" t="str">
            <v>#NA</v>
          </cell>
          <cell r="CV741" t="str">
            <v>#NA</v>
          </cell>
          <cell r="CW741" t="str">
            <v>#NA</v>
          </cell>
          <cell r="CX741" t="str">
            <v>#NA</v>
          </cell>
          <cell r="CY741" t="str">
            <v>#NA</v>
          </cell>
          <cell r="CZ741" t="str">
            <v>#NA</v>
          </cell>
          <cell r="DA741">
            <v>-5.4</v>
          </cell>
          <cell r="DB741" t="str">
            <v>#NA</v>
          </cell>
          <cell r="DE741">
            <v>100.4</v>
          </cell>
          <cell r="DF741">
            <v>101.2</v>
          </cell>
          <cell r="DG741" t="str">
            <v>#NA</v>
          </cell>
          <cell r="DH741" t="str">
            <v>#NA</v>
          </cell>
          <cell r="DI741" t="str">
            <v>#NA</v>
          </cell>
          <cell r="DJ741" t="str">
            <v>#NA</v>
          </cell>
          <cell r="DO741">
            <v>115.3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3">
          <cell r="AI3">
            <v>19.5</v>
          </cell>
          <cell r="AJ3">
            <v>78</v>
          </cell>
          <cell r="AP3">
            <v>12.9</v>
          </cell>
          <cell r="AQ3">
            <v>21</v>
          </cell>
        </row>
        <row r="4">
          <cell r="AI4">
            <v>19.899999999999999</v>
          </cell>
          <cell r="AJ4">
            <v>64</v>
          </cell>
          <cell r="AP4">
            <v>18.899999999999999</v>
          </cell>
          <cell r="AQ4">
            <v>25</v>
          </cell>
        </row>
        <row r="5">
          <cell r="AI5">
            <v>-22.1</v>
          </cell>
          <cell r="AJ5">
            <v>10</v>
          </cell>
          <cell r="AP5">
            <v>19.899999999999999</v>
          </cell>
          <cell r="AQ5">
            <v>27.9</v>
          </cell>
        </row>
        <row r="6">
          <cell r="AI6">
            <v>18.2</v>
          </cell>
          <cell r="AJ6">
            <v>1</v>
          </cell>
          <cell r="AP6">
            <v>22.8</v>
          </cell>
          <cell r="AQ6">
            <v>26.9</v>
          </cell>
        </row>
        <row r="7">
          <cell r="AI7">
            <v>20.2</v>
          </cell>
          <cell r="AJ7">
            <v>1</v>
          </cell>
          <cell r="AP7">
            <v>23.3</v>
          </cell>
          <cell r="AQ7">
            <v>28.4</v>
          </cell>
        </row>
        <row r="8">
          <cell r="AI8">
            <v>23.7</v>
          </cell>
          <cell r="AJ8">
            <v>0</v>
          </cell>
          <cell r="AP8">
            <v>25.8</v>
          </cell>
          <cell r="AQ8">
            <v>25.3</v>
          </cell>
        </row>
        <row r="9">
          <cell r="AI9">
            <v>27.7</v>
          </cell>
          <cell r="AJ9">
            <v>4</v>
          </cell>
          <cell r="AP9">
            <v>21.6</v>
          </cell>
          <cell r="AQ9">
            <v>23.4</v>
          </cell>
        </row>
        <row r="10">
          <cell r="AI10">
            <v>32</v>
          </cell>
          <cell r="AJ10">
            <v>16</v>
          </cell>
          <cell r="AP10">
            <v>24.5</v>
          </cell>
          <cell r="AQ10">
            <v>23.3</v>
          </cell>
        </row>
        <row r="11">
          <cell r="AI11">
            <v>33.4</v>
          </cell>
          <cell r="AJ11">
            <v>6</v>
          </cell>
          <cell r="AP11">
            <v>26.8</v>
          </cell>
          <cell r="AQ11">
            <v>22</v>
          </cell>
        </row>
        <row r="12">
          <cell r="AI12">
            <v>43.9</v>
          </cell>
          <cell r="AJ12">
            <v>19</v>
          </cell>
          <cell r="AP12">
            <v>25.3</v>
          </cell>
          <cell r="AQ12">
            <v>16.100000000000001</v>
          </cell>
        </row>
        <row r="13">
          <cell r="AI13">
            <v>29.4</v>
          </cell>
          <cell r="AJ13">
            <v>19</v>
          </cell>
          <cell r="AP13">
            <v>22.2</v>
          </cell>
          <cell r="AQ13">
            <v>19</v>
          </cell>
        </row>
        <row r="14">
          <cell r="AI14">
            <v>17.8</v>
          </cell>
          <cell r="AJ14">
            <v>45</v>
          </cell>
          <cell r="AP14">
            <v>23.6</v>
          </cell>
          <cell r="AQ14">
            <v>19.399999999999999</v>
          </cell>
        </row>
        <row r="15">
          <cell r="AI15">
            <v>18.2</v>
          </cell>
          <cell r="AJ15">
            <v>77</v>
          </cell>
          <cell r="AP15">
            <v>20.3</v>
          </cell>
          <cell r="AQ15">
            <v>19.5</v>
          </cell>
        </row>
        <row r="16">
          <cell r="AI16">
            <v>-16.3</v>
          </cell>
          <cell r="AJ16">
            <v>28</v>
          </cell>
          <cell r="AP16">
            <v>26.6</v>
          </cell>
          <cell r="AQ16">
            <v>24</v>
          </cell>
        </row>
        <row r="17">
          <cell r="AI17">
            <v>-26.1</v>
          </cell>
          <cell r="AJ17">
            <v>7</v>
          </cell>
          <cell r="AP17">
            <v>30.2</v>
          </cell>
          <cell r="AQ17">
            <v>28.4</v>
          </cell>
        </row>
        <row r="18">
          <cell r="AI18">
            <v>22.5</v>
          </cell>
          <cell r="AJ18">
            <v>5</v>
          </cell>
          <cell r="AP18">
            <v>22.1</v>
          </cell>
          <cell r="AQ18">
            <v>23.3</v>
          </cell>
        </row>
        <row r="19">
          <cell r="AI19">
            <v>29.9</v>
          </cell>
          <cell r="AJ19">
            <v>10</v>
          </cell>
          <cell r="AP19">
            <v>25.2</v>
          </cell>
          <cell r="AQ19">
            <v>21.8</v>
          </cell>
        </row>
        <row r="20">
          <cell r="AI20">
            <v>31.7</v>
          </cell>
          <cell r="AJ20">
            <v>8</v>
          </cell>
          <cell r="AP20">
            <v>20.5</v>
          </cell>
          <cell r="AQ20">
            <v>20.399999999999999</v>
          </cell>
        </row>
        <row r="21">
          <cell r="AI21">
            <v>29.8</v>
          </cell>
          <cell r="AJ21">
            <v>6</v>
          </cell>
          <cell r="AP21">
            <v>23.8</v>
          </cell>
          <cell r="AQ21">
            <v>19</v>
          </cell>
        </row>
        <row r="22">
          <cell r="AI22">
            <v>32.4</v>
          </cell>
          <cell r="AJ22">
            <v>16</v>
          </cell>
          <cell r="AP22">
            <v>25</v>
          </cell>
          <cell r="AQ22">
            <v>17.2</v>
          </cell>
        </row>
        <row r="23">
          <cell r="AI23">
            <v>28</v>
          </cell>
          <cell r="AJ23">
            <v>1</v>
          </cell>
          <cell r="AP23">
            <v>23.9</v>
          </cell>
          <cell r="AQ23">
            <v>13.3</v>
          </cell>
        </row>
        <row r="24">
          <cell r="AI24">
            <v>28.7</v>
          </cell>
          <cell r="AJ24">
            <v>4</v>
          </cell>
          <cell r="AP24">
            <v>16.2</v>
          </cell>
          <cell r="AQ24">
            <v>15.5</v>
          </cell>
        </row>
        <row r="25">
          <cell r="AI25">
            <v>24.8</v>
          </cell>
          <cell r="AJ25">
            <v>14</v>
          </cell>
          <cell r="AP25">
            <v>25.3</v>
          </cell>
          <cell r="AQ25">
            <v>15.4</v>
          </cell>
        </row>
        <row r="26">
          <cell r="AI26">
            <v>29.7</v>
          </cell>
          <cell r="AJ26">
            <v>57</v>
          </cell>
          <cell r="AP26">
            <v>22.2</v>
          </cell>
          <cell r="AQ26">
            <v>15.3</v>
          </cell>
        </row>
        <row r="27">
          <cell r="AI27">
            <v>11.6</v>
          </cell>
          <cell r="AJ27">
            <v>70</v>
          </cell>
          <cell r="AP27">
            <v>22.6</v>
          </cell>
          <cell r="AQ27">
            <v>18</v>
          </cell>
        </row>
        <row r="28">
          <cell r="AI28">
            <v>33.5</v>
          </cell>
          <cell r="AJ28">
            <v>78</v>
          </cell>
          <cell r="AP28">
            <v>15.3</v>
          </cell>
          <cell r="AQ28">
            <v>16</v>
          </cell>
        </row>
        <row r="29">
          <cell r="AI29">
            <v>45.2</v>
          </cell>
          <cell r="AJ29">
            <v>79</v>
          </cell>
          <cell r="AP29">
            <v>11.7</v>
          </cell>
          <cell r="AQ29">
            <v>15</v>
          </cell>
        </row>
        <row r="30">
          <cell r="AI30">
            <v>33.9</v>
          </cell>
          <cell r="AJ30">
            <v>17</v>
          </cell>
          <cell r="AP30">
            <v>19.7</v>
          </cell>
          <cell r="AQ30">
            <v>19.399999999999999</v>
          </cell>
        </row>
        <row r="31">
          <cell r="AI31">
            <v>34.5</v>
          </cell>
          <cell r="AJ31">
            <v>14</v>
          </cell>
          <cell r="AP31">
            <v>11.3</v>
          </cell>
          <cell r="AQ31">
            <v>19.399999999999999</v>
          </cell>
        </row>
        <row r="32">
          <cell r="AI32">
            <v>26.6</v>
          </cell>
          <cell r="AJ32">
            <v>3</v>
          </cell>
          <cell r="AP32">
            <v>15.3</v>
          </cell>
          <cell r="AQ32">
            <v>14.2</v>
          </cell>
        </row>
        <row r="33">
          <cell r="AI33">
            <v>29.2</v>
          </cell>
          <cell r="AJ33">
            <v>6</v>
          </cell>
          <cell r="AP33">
            <v>10.5</v>
          </cell>
          <cell r="AQ33">
            <v>18.899999999999999</v>
          </cell>
        </row>
        <row r="34">
          <cell r="AI34">
            <v>25.5</v>
          </cell>
          <cell r="AJ34">
            <v>8</v>
          </cell>
          <cell r="AP34">
            <v>9.5</v>
          </cell>
          <cell r="AQ34">
            <v>16.399999999999999</v>
          </cell>
        </row>
        <row r="35">
          <cell r="AI35">
            <v>27.7</v>
          </cell>
          <cell r="AJ35">
            <v>1</v>
          </cell>
          <cell r="AP35">
            <v>9.3000000000000007</v>
          </cell>
          <cell r="AQ35">
            <v>10.4</v>
          </cell>
        </row>
        <row r="36">
          <cell r="AI36">
            <v>25</v>
          </cell>
          <cell r="AJ36">
            <v>0</v>
          </cell>
          <cell r="AP36">
            <v>21.4</v>
          </cell>
          <cell r="AQ36">
            <v>14.5</v>
          </cell>
        </row>
        <row r="37">
          <cell r="AI37">
            <v>40.1</v>
          </cell>
          <cell r="AJ37">
            <v>29</v>
          </cell>
          <cell r="AP37">
            <v>16.100000000000001</v>
          </cell>
          <cell r="AQ37">
            <v>13.7</v>
          </cell>
        </row>
        <row r="38">
          <cell r="AI38">
            <v>39</v>
          </cell>
          <cell r="AJ38">
            <v>67</v>
          </cell>
          <cell r="AP38">
            <v>7</v>
          </cell>
          <cell r="AQ38">
            <v>16.899999999999999</v>
          </cell>
        </row>
        <row r="39">
          <cell r="AI39">
            <v>42.2</v>
          </cell>
          <cell r="AJ39">
            <v>100</v>
          </cell>
          <cell r="AP39">
            <v>8.1</v>
          </cell>
          <cell r="AQ39">
            <v>1</v>
          </cell>
          <cell r="AR39">
            <v>30.6</v>
          </cell>
        </row>
        <row r="40">
          <cell r="AI40">
            <v>55.5</v>
          </cell>
          <cell r="AJ40">
            <v>100</v>
          </cell>
          <cell r="AP40">
            <v>3.9</v>
          </cell>
          <cell r="AQ40">
            <v>0.6</v>
          </cell>
          <cell r="AR40">
            <v>29.9</v>
          </cell>
        </row>
        <row r="41">
          <cell r="AI41">
            <v>42.9</v>
          </cell>
          <cell r="AJ41">
            <v>76</v>
          </cell>
          <cell r="AP41">
            <v>7.4</v>
          </cell>
          <cell r="AQ41">
            <v>6.8</v>
          </cell>
          <cell r="AR41">
            <v>50.6</v>
          </cell>
        </row>
        <row r="42">
          <cell r="AI42">
            <v>18.7</v>
          </cell>
          <cell r="AJ42">
            <v>3</v>
          </cell>
          <cell r="AP42">
            <v>6.6</v>
          </cell>
          <cell r="AQ42">
            <v>12</v>
          </cell>
          <cell r="AR42">
            <v>74.599999999999994</v>
          </cell>
        </row>
        <row r="43">
          <cell r="AI43">
            <v>22.3</v>
          </cell>
          <cell r="AJ43">
            <v>1</v>
          </cell>
          <cell r="AP43">
            <v>18.7</v>
          </cell>
          <cell r="AQ43">
            <v>18.899999999999999</v>
          </cell>
          <cell r="AR43">
            <v>81.400000000000006</v>
          </cell>
        </row>
        <row r="44">
          <cell r="AI44">
            <v>26.8</v>
          </cell>
          <cell r="AJ44">
            <v>3</v>
          </cell>
          <cell r="AP44">
            <v>-3.1</v>
          </cell>
          <cell r="AQ44">
            <v>6.5</v>
          </cell>
          <cell r="AR44">
            <v>81.2</v>
          </cell>
        </row>
        <row r="45">
          <cell r="AI45">
            <v>21.5</v>
          </cell>
          <cell r="AJ45">
            <v>0</v>
          </cell>
          <cell r="AP45">
            <v>7.6</v>
          </cell>
          <cell r="AQ45">
            <v>14.5</v>
          </cell>
          <cell r="AR45">
            <v>80.8</v>
          </cell>
        </row>
        <row r="46">
          <cell r="AI46">
            <v>30.4</v>
          </cell>
          <cell r="AJ46">
            <v>12</v>
          </cell>
          <cell r="AP46">
            <v>8.1</v>
          </cell>
          <cell r="AQ46">
            <v>14.5</v>
          </cell>
          <cell r="AR46">
            <v>80.5</v>
          </cell>
        </row>
        <row r="47">
          <cell r="AI47">
            <v>26.9</v>
          </cell>
          <cell r="AJ47">
            <v>1</v>
          </cell>
          <cell r="AP47">
            <v>1.6</v>
          </cell>
          <cell r="AQ47">
            <v>13.9</v>
          </cell>
          <cell r="AR47">
            <v>82.4</v>
          </cell>
        </row>
        <row r="48">
          <cell r="AI48">
            <v>26.8</v>
          </cell>
          <cell r="AJ48">
            <v>2</v>
          </cell>
          <cell r="AP48">
            <v>4.0999999999999996</v>
          </cell>
          <cell r="AQ48">
            <v>9.8000000000000007</v>
          </cell>
          <cell r="AR48">
            <v>81</v>
          </cell>
        </row>
        <row r="49">
          <cell r="AI49">
            <v>26.2</v>
          </cell>
          <cell r="AJ49">
            <v>16</v>
          </cell>
          <cell r="AP49">
            <v>0.6</v>
          </cell>
          <cell r="AQ49">
            <v>6.9</v>
          </cell>
          <cell r="AR49">
            <v>78.900000000000006</v>
          </cell>
        </row>
        <row r="50">
          <cell r="AI50">
            <v>42.9</v>
          </cell>
          <cell r="AJ50">
            <v>71</v>
          </cell>
          <cell r="AP50">
            <v>12.2</v>
          </cell>
          <cell r="AQ50">
            <v>14</v>
          </cell>
          <cell r="AR50">
            <v>65.2</v>
          </cell>
        </row>
        <row r="51">
          <cell r="AI51">
            <v>32.9</v>
          </cell>
          <cell r="AJ51">
            <v>89</v>
          </cell>
          <cell r="AP51">
            <v>13.7</v>
          </cell>
          <cell r="AQ51">
            <v>11.4</v>
          </cell>
          <cell r="AR51">
            <v>44.1</v>
          </cell>
        </row>
        <row r="52">
          <cell r="AI52">
            <v>29.5</v>
          </cell>
          <cell r="AJ52">
            <v>73</v>
          </cell>
          <cell r="AP52">
            <v>17.8</v>
          </cell>
          <cell r="AQ52">
            <v>12.3</v>
          </cell>
          <cell r="AR52">
            <v>54.9</v>
          </cell>
        </row>
        <row r="53">
          <cell r="AI53">
            <v>33.700000000000003</v>
          </cell>
          <cell r="AJ53">
            <v>64</v>
          </cell>
          <cell r="AP53">
            <v>11.9</v>
          </cell>
          <cell r="AQ53">
            <v>15</v>
          </cell>
          <cell r="AR53">
            <v>58.9</v>
          </cell>
        </row>
        <row r="54">
          <cell r="AI54">
            <v>17.600000000000001</v>
          </cell>
          <cell r="AJ54">
            <v>4</v>
          </cell>
          <cell r="AP54">
            <v>9</v>
          </cell>
          <cell r="AQ54">
            <v>20</v>
          </cell>
          <cell r="AR54">
            <v>76.2</v>
          </cell>
        </row>
        <row r="55">
          <cell r="AI55">
            <v>21.6</v>
          </cell>
          <cell r="AJ55">
            <v>0</v>
          </cell>
          <cell r="AP55">
            <v>12.6</v>
          </cell>
          <cell r="AQ55">
            <v>18</v>
          </cell>
          <cell r="AR55">
            <v>76.099999999999994</v>
          </cell>
        </row>
        <row r="56">
          <cell r="AI56">
            <v>23</v>
          </cell>
          <cell r="AJ56">
            <v>0</v>
          </cell>
          <cell r="AP56">
            <v>10.3</v>
          </cell>
          <cell r="AQ56">
            <v>20.5</v>
          </cell>
          <cell r="AR56">
            <v>79.7</v>
          </cell>
        </row>
        <row r="57">
          <cell r="AI57">
            <v>19.5</v>
          </cell>
          <cell r="AJ57">
            <v>0</v>
          </cell>
          <cell r="AP57">
            <v>15.9</v>
          </cell>
          <cell r="AQ57">
            <v>20</v>
          </cell>
          <cell r="AR57">
            <v>79.2</v>
          </cell>
        </row>
        <row r="58">
          <cell r="AI58">
            <v>18.899999999999999</v>
          </cell>
          <cell r="AJ58">
            <v>0</v>
          </cell>
          <cell r="AP58">
            <v>8</v>
          </cell>
          <cell r="AQ58">
            <v>17.5</v>
          </cell>
          <cell r="AR58">
            <v>78.099999999999994</v>
          </cell>
        </row>
        <row r="59">
          <cell r="AI59">
            <v>25</v>
          </cell>
          <cell r="AJ59">
            <v>0</v>
          </cell>
          <cell r="AP59">
            <v>14</v>
          </cell>
          <cell r="AQ59">
            <v>12</v>
          </cell>
          <cell r="AR59">
            <v>78.400000000000006</v>
          </cell>
        </row>
        <row r="60">
          <cell r="AI60">
            <v>27.3</v>
          </cell>
          <cell r="AJ60">
            <v>3</v>
          </cell>
          <cell r="AP60">
            <v>16.7</v>
          </cell>
          <cell r="AQ60">
            <v>14.4</v>
          </cell>
          <cell r="AR60">
            <v>76.400000000000006</v>
          </cell>
        </row>
        <row r="61">
          <cell r="AI61">
            <v>19</v>
          </cell>
          <cell r="AJ61">
            <v>9</v>
          </cell>
          <cell r="AP61">
            <v>10.1</v>
          </cell>
          <cell r="AQ61">
            <v>6.9</v>
          </cell>
          <cell r="AR61">
            <v>74.2</v>
          </cell>
        </row>
        <row r="62">
          <cell r="AI62">
            <v>-7.5</v>
          </cell>
          <cell r="AJ62">
            <v>21</v>
          </cell>
          <cell r="AP62">
            <v>14.1</v>
          </cell>
          <cell r="AQ62">
            <v>14</v>
          </cell>
          <cell r="AR62">
            <v>69.2</v>
          </cell>
        </row>
        <row r="63">
          <cell r="AI63">
            <v>0.1</v>
          </cell>
          <cell r="AJ63">
            <v>55</v>
          </cell>
          <cell r="AP63">
            <v>19.100000000000001</v>
          </cell>
          <cell r="AQ63">
            <v>8.6999999999999993</v>
          </cell>
          <cell r="AR63">
            <v>56.7</v>
          </cell>
        </row>
        <row r="64">
          <cell r="AI64">
            <v>37.1</v>
          </cell>
          <cell r="AJ64">
            <v>79</v>
          </cell>
          <cell r="AP64">
            <v>16.3</v>
          </cell>
          <cell r="AQ64">
            <v>14.3</v>
          </cell>
          <cell r="AR64">
            <v>46.2</v>
          </cell>
        </row>
        <row r="65">
          <cell r="AI65">
            <v>38.799999999999997</v>
          </cell>
          <cell r="AJ65">
            <v>65</v>
          </cell>
          <cell r="AP65">
            <v>13.6</v>
          </cell>
          <cell r="AQ65">
            <v>18.899999999999999</v>
          </cell>
          <cell r="AR65">
            <v>54.1</v>
          </cell>
        </row>
        <row r="66">
          <cell r="AI66">
            <v>48.2</v>
          </cell>
          <cell r="AJ66">
            <v>36</v>
          </cell>
          <cell r="AP66">
            <v>29.2</v>
          </cell>
          <cell r="AQ66">
            <v>18</v>
          </cell>
          <cell r="AR66">
            <v>69.8</v>
          </cell>
        </row>
        <row r="67">
          <cell r="AI67">
            <v>47.1</v>
          </cell>
          <cell r="AJ67">
            <v>26</v>
          </cell>
          <cell r="AP67">
            <v>20.3</v>
          </cell>
          <cell r="AQ67">
            <v>16.899999999999999</v>
          </cell>
          <cell r="AR67">
            <v>74.5</v>
          </cell>
        </row>
        <row r="68">
          <cell r="AI68">
            <v>42</v>
          </cell>
          <cell r="AJ68">
            <v>20</v>
          </cell>
          <cell r="AP68">
            <v>22.7</v>
          </cell>
          <cell r="AQ68">
            <v>17.5</v>
          </cell>
          <cell r="AR68">
            <v>76.5</v>
          </cell>
        </row>
        <row r="69">
          <cell r="AI69">
            <v>46.1</v>
          </cell>
          <cell r="AJ69">
            <v>28</v>
          </cell>
          <cell r="AP69">
            <v>20.8</v>
          </cell>
          <cell r="AQ69">
            <v>13</v>
          </cell>
          <cell r="AR69">
            <v>77.2</v>
          </cell>
        </row>
        <row r="70">
          <cell r="AI70">
            <v>31.6</v>
          </cell>
          <cell r="AJ70">
            <v>13</v>
          </cell>
          <cell r="AP70">
            <v>21.3</v>
          </cell>
          <cell r="AQ70">
            <v>16</v>
          </cell>
          <cell r="AR70">
            <v>77.5</v>
          </cell>
        </row>
        <row r="71">
          <cell r="AI71">
            <v>34.299999999999997</v>
          </cell>
          <cell r="AJ71">
            <v>11</v>
          </cell>
          <cell r="AP71">
            <v>22.8</v>
          </cell>
          <cell r="AQ71">
            <v>15.4</v>
          </cell>
          <cell r="AR71">
            <v>76.7</v>
          </cell>
        </row>
        <row r="72">
          <cell r="AI72">
            <v>23.1</v>
          </cell>
          <cell r="AJ72">
            <v>1</v>
          </cell>
          <cell r="AP72">
            <v>20.100000000000001</v>
          </cell>
          <cell r="AQ72">
            <v>8.5</v>
          </cell>
          <cell r="AR72">
            <v>78.2</v>
          </cell>
        </row>
        <row r="73">
          <cell r="AI73">
            <v>70.2</v>
          </cell>
          <cell r="AJ73">
            <v>60</v>
          </cell>
          <cell r="AP73">
            <v>26</v>
          </cell>
          <cell r="AQ73">
            <v>9.8000000000000007</v>
          </cell>
          <cell r="AR73">
            <v>68.5</v>
          </cell>
        </row>
        <row r="74">
          <cell r="AI74">
            <v>37.299999999999997</v>
          </cell>
          <cell r="AJ74">
            <v>65</v>
          </cell>
          <cell r="AP74">
            <v>7.9</v>
          </cell>
          <cell r="AQ74">
            <v>3.8</v>
          </cell>
          <cell r="AR74">
            <v>65.400000000000006</v>
          </cell>
        </row>
        <row r="75">
          <cell r="AI75">
            <v>39.9</v>
          </cell>
          <cell r="AJ75">
            <v>92</v>
          </cell>
          <cell r="AP75">
            <v>14.8</v>
          </cell>
          <cell r="AQ75">
            <v>5.9</v>
          </cell>
          <cell r="AR75">
            <v>44.1</v>
          </cell>
        </row>
        <row r="76">
          <cell r="AI76">
            <v>6.3</v>
          </cell>
          <cell r="AJ76">
            <v>46</v>
          </cell>
          <cell r="AP76">
            <v>13.1</v>
          </cell>
          <cell r="AQ76">
            <v>3.2</v>
          </cell>
          <cell r="AR76">
            <v>55.4</v>
          </cell>
        </row>
        <row r="77">
          <cell r="AI77">
            <v>17.399999999999999</v>
          </cell>
          <cell r="AJ77">
            <v>40</v>
          </cell>
          <cell r="AP77">
            <v>19.100000000000001</v>
          </cell>
          <cell r="AQ77">
            <v>11.5</v>
          </cell>
          <cell r="AR77">
            <v>65.900000000000006</v>
          </cell>
        </row>
        <row r="78">
          <cell r="AI78">
            <v>39.700000000000003</v>
          </cell>
          <cell r="AJ78">
            <v>30</v>
          </cell>
          <cell r="AP78">
            <v>13.2</v>
          </cell>
          <cell r="AQ78">
            <v>6.5</v>
          </cell>
          <cell r="AR78">
            <v>69.099999999999994</v>
          </cell>
        </row>
        <row r="79">
          <cell r="AI79">
            <v>22.7</v>
          </cell>
          <cell r="AJ79">
            <v>3</v>
          </cell>
          <cell r="AP79">
            <v>12.7</v>
          </cell>
          <cell r="AQ79">
            <v>4.5</v>
          </cell>
          <cell r="AR79">
            <v>73.900000000000006</v>
          </cell>
        </row>
        <row r="80">
          <cell r="AI80">
            <v>25.4</v>
          </cell>
          <cell r="AJ80">
            <v>5</v>
          </cell>
          <cell r="AP80">
            <v>4.5</v>
          </cell>
          <cell r="AQ80">
            <v>1.4</v>
          </cell>
          <cell r="AR80">
            <v>74.2</v>
          </cell>
        </row>
        <row r="81">
          <cell r="AI81">
            <v>37.6</v>
          </cell>
          <cell r="AJ81">
            <v>20</v>
          </cell>
          <cell r="AP81">
            <v>3.7</v>
          </cell>
          <cell r="AQ81">
            <v>-5.5</v>
          </cell>
          <cell r="AR81">
            <v>71.7</v>
          </cell>
        </row>
        <row r="82">
          <cell r="AI82">
            <v>36.4</v>
          </cell>
          <cell r="AJ82">
            <v>18</v>
          </cell>
          <cell r="AP82">
            <v>2.5</v>
          </cell>
          <cell r="AQ82">
            <v>-6</v>
          </cell>
          <cell r="AR82">
            <v>72.599999999999994</v>
          </cell>
        </row>
        <row r="83">
          <cell r="AI83">
            <v>24.1</v>
          </cell>
          <cell r="AJ83">
            <v>2</v>
          </cell>
          <cell r="AP83">
            <v>-1.5</v>
          </cell>
          <cell r="AQ83">
            <v>-8</v>
          </cell>
          <cell r="AR83">
            <v>70.599999999999994</v>
          </cell>
        </row>
        <row r="84">
          <cell r="AI84">
            <v>23</v>
          </cell>
          <cell r="AJ84">
            <v>2</v>
          </cell>
          <cell r="AP84">
            <v>-4.5999999999999996</v>
          </cell>
          <cell r="AQ84">
            <v>-18</v>
          </cell>
          <cell r="AR84">
            <v>68.8</v>
          </cell>
        </row>
        <row r="85">
          <cell r="AI85">
            <v>30.4</v>
          </cell>
          <cell r="AJ85">
            <v>19</v>
          </cell>
          <cell r="AP85">
            <v>-10.6</v>
          </cell>
          <cell r="AQ85">
            <v>-21.8</v>
          </cell>
          <cell r="AR85">
            <v>63.2</v>
          </cell>
        </row>
        <row r="86">
          <cell r="AI86">
            <v>10</v>
          </cell>
          <cell r="AJ86">
            <v>37</v>
          </cell>
          <cell r="AP86">
            <v>-19.899999999999999</v>
          </cell>
          <cell r="AQ86">
            <v>-26</v>
          </cell>
          <cell r="AR86">
            <v>57.6</v>
          </cell>
        </row>
        <row r="87">
          <cell r="AI87">
            <v>0.7</v>
          </cell>
          <cell r="AJ87">
            <v>51</v>
          </cell>
          <cell r="AP87">
            <v>-15.3</v>
          </cell>
          <cell r="AQ87">
            <v>-22</v>
          </cell>
          <cell r="AR87">
            <v>48.1</v>
          </cell>
        </row>
        <row r="88">
          <cell r="AI88">
            <v>1.7</v>
          </cell>
          <cell r="AJ88">
            <v>40</v>
          </cell>
          <cell r="AP88">
            <v>-8.6</v>
          </cell>
          <cell r="AQ88">
            <v>-20.8</v>
          </cell>
          <cell r="AR88">
            <v>51</v>
          </cell>
        </row>
        <row r="89">
          <cell r="AI89">
            <v>-2.2999999999999998</v>
          </cell>
          <cell r="AJ89">
            <v>19</v>
          </cell>
          <cell r="AP89">
            <v>-11.5</v>
          </cell>
          <cell r="AQ89">
            <v>-21.3</v>
          </cell>
          <cell r="AR89">
            <v>54.1</v>
          </cell>
        </row>
        <row r="90">
          <cell r="AI90">
            <v>14.1</v>
          </cell>
          <cell r="AJ90">
            <v>7</v>
          </cell>
          <cell r="AP90">
            <v>-16.899999999999999</v>
          </cell>
          <cell r="AQ90">
            <v>-19</v>
          </cell>
          <cell r="AR90">
            <v>58.7</v>
          </cell>
        </row>
        <row r="91">
          <cell r="AI91">
            <v>22.1</v>
          </cell>
          <cell r="AJ91">
            <v>3</v>
          </cell>
          <cell r="AP91">
            <v>-14.1</v>
          </cell>
          <cell r="AQ91">
            <v>-18.5</v>
          </cell>
          <cell r="AR91">
            <v>61</v>
          </cell>
        </row>
        <row r="92">
          <cell r="AI92">
            <v>27.1</v>
          </cell>
          <cell r="AJ92">
            <v>7</v>
          </cell>
          <cell r="AP92">
            <v>-9.3000000000000007</v>
          </cell>
          <cell r="AQ92">
            <v>-16</v>
          </cell>
          <cell r="AR92">
            <v>62.3</v>
          </cell>
        </row>
        <row r="93">
          <cell r="AI93">
            <v>19.2</v>
          </cell>
          <cell r="AJ93">
            <v>1</v>
          </cell>
          <cell r="AP93">
            <v>-16.399999999999999</v>
          </cell>
          <cell r="AQ93">
            <v>-13.6</v>
          </cell>
          <cell r="AR93">
            <v>65</v>
          </cell>
        </row>
        <row r="94">
          <cell r="AI94">
            <v>18</v>
          </cell>
          <cell r="AJ94">
            <v>0</v>
          </cell>
          <cell r="AP94">
            <v>-8.3000000000000007</v>
          </cell>
          <cell r="AQ94">
            <v>-8.8000000000000007</v>
          </cell>
          <cell r="AR94">
            <v>66.3</v>
          </cell>
        </row>
        <row r="95">
          <cell r="AI95">
            <v>22.3</v>
          </cell>
          <cell r="AJ95">
            <v>1</v>
          </cell>
          <cell r="AP95">
            <v>-2.5</v>
          </cell>
          <cell r="AQ95">
            <v>-7.1</v>
          </cell>
          <cell r="AR95">
            <v>67.5</v>
          </cell>
        </row>
        <row r="96">
          <cell r="AI96">
            <v>21.5</v>
          </cell>
          <cell r="AJ96">
            <v>2</v>
          </cell>
          <cell r="AP96">
            <v>-11.7</v>
          </cell>
          <cell r="AQ96">
            <v>-9.5</v>
          </cell>
          <cell r="AR96">
            <v>67.5</v>
          </cell>
        </row>
        <row r="97">
          <cell r="AI97">
            <v>18.5</v>
          </cell>
          <cell r="AJ97">
            <v>7</v>
          </cell>
          <cell r="AP97">
            <v>-9.5</v>
          </cell>
          <cell r="AQ97">
            <v>-8.6</v>
          </cell>
          <cell r="AR97">
            <v>66.7</v>
          </cell>
        </row>
        <row r="98">
          <cell r="AI98">
            <v>30.1</v>
          </cell>
          <cell r="AJ98">
            <v>55</v>
          </cell>
          <cell r="AP98">
            <v>3.2</v>
          </cell>
          <cell r="AQ98">
            <v>-1.2</v>
          </cell>
          <cell r="AR98">
            <v>59.7</v>
          </cell>
        </row>
        <row r="99">
          <cell r="AI99">
            <v>35.299999999999997</v>
          </cell>
          <cell r="AJ99">
            <v>84</v>
          </cell>
          <cell r="AP99">
            <v>-6.4</v>
          </cell>
          <cell r="AQ99">
            <v>-6.4</v>
          </cell>
          <cell r="AR99">
            <v>48.9</v>
          </cell>
        </row>
        <row r="100">
          <cell r="AI100">
            <v>23.1</v>
          </cell>
          <cell r="AJ100">
            <v>60</v>
          </cell>
          <cell r="AP100">
            <v>-2.7</v>
          </cell>
          <cell r="AQ100">
            <v>-8.4</v>
          </cell>
          <cell r="AR100">
            <v>51.7</v>
          </cell>
        </row>
        <row r="101">
          <cell r="AI101">
            <v>16.100000000000001</v>
          </cell>
          <cell r="AJ101">
            <v>39</v>
          </cell>
          <cell r="AP101">
            <v>-1.7</v>
          </cell>
          <cell r="AQ101">
            <v>-2.2000000000000002</v>
          </cell>
          <cell r="AR101">
            <v>59.9</v>
          </cell>
        </row>
        <row r="102">
          <cell r="AI102">
            <v>7.1</v>
          </cell>
          <cell r="AJ102">
            <v>2</v>
          </cell>
          <cell r="AP102">
            <v>9.1</v>
          </cell>
          <cell r="AQ102">
            <v>3</v>
          </cell>
          <cell r="AR102">
            <v>67.400000000000006</v>
          </cell>
        </row>
        <row r="103">
          <cell r="AI103">
            <v>23.9</v>
          </cell>
          <cell r="AJ103">
            <v>5</v>
          </cell>
          <cell r="AP103">
            <v>1.8</v>
          </cell>
          <cell r="AQ103">
            <v>2</v>
          </cell>
          <cell r="AR103">
            <v>70.8</v>
          </cell>
        </row>
        <row r="104">
          <cell r="AI104">
            <v>19.8</v>
          </cell>
          <cell r="AJ104">
            <v>1</v>
          </cell>
          <cell r="AP104">
            <v>0.6</v>
          </cell>
          <cell r="AQ104">
            <v>2</v>
          </cell>
          <cell r="AR104">
            <v>71.599999999999994</v>
          </cell>
        </row>
        <row r="105">
          <cell r="AI105">
            <v>21</v>
          </cell>
          <cell r="AJ105">
            <v>1</v>
          </cell>
          <cell r="AP105">
            <v>13.2</v>
          </cell>
          <cell r="AQ105">
            <v>8</v>
          </cell>
          <cell r="AR105">
            <v>73</v>
          </cell>
        </row>
        <row r="106">
          <cell r="AI106">
            <v>30.5</v>
          </cell>
          <cell r="AJ106">
            <v>12</v>
          </cell>
          <cell r="AP106">
            <v>14.3</v>
          </cell>
          <cell r="AQ106">
            <v>9.5</v>
          </cell>
          <cell r="AR106">
            <v>74.099999999999994</v>
          </cell>
        </row>
        <row r="107">
          <cell r="AI107">
            <v>36.1</v>
          </cell>
          <cell r="AJ107">
            <v>15</v>
          </cell>
          <cell r="AP107">
            <v>9</v>
          </cell>
          <cell r="AQ107">
            <v>4</v>
          </cell>
          <cell r="AR107">
            <v>72.8</v>
          </cell>
        </row>
        <row r="108">
          <cell r="AI108">
            <v>38.799999999999997</v>
          </cell>
          <cell r="AJ108">
            <v>20</v>
          </cell>
          <cell r="AP108">
            <v>14.6</v>
          </cell>
          <cell r="AQ108">
            <v>5.9</v>
          </cell>
          <cell r="AR108">
            <v>73.900000000000006</v>
          </cell>
        </row>
        <row r="109">
          <cell r="AI109">
            <v>22.7</v>
          </cell>
          <cell r="AJ109">
            <v>12</v>
          </cell>
          <cell r="AP109">
            <v>25.7</v>
          </cell>
          <cell r="AQ109">
            <v>2.9</v>
          </cell>
          <cell r="AR109">
            <v>72.3</v>
          </cell>
        </row>
        <row r="110">
          <cell r="AI110">
            <v>32.799999999999997</v>
          </cell>
          <cell r="AJ110">
            <v>55</v>
          </cell>
          <cell r="AP110">
            <v>19.600000000000001</v>
          </cell>
          <cell r="AQ110">
            <v>8</v>
          </cell>
          <cell r="AR110">
            <v>63.9</v>
          </cell>
        </row>
        <row r="111">
          <cell r="AI111">
            <v>15.4</v>
          </cell>
          <cell r="AJ111">
            <v>65</v>
          </cell>
          <cell r="AP111">
            <v>29.4</v>
          </cell>
          <cell r="AQ111">
            <v>7.4</v>
          </cell>
          <cell r="AR111">
            <v>58</v>
          </cell>
        </row>
        <row r="112">
          <cell r="AI112">
            <v>54.8</v>
          </cell>
          <cell r="AJ112">
            <v>90</v>
          </cell>
          <cell r="AP112">
            <v>21.2</v>
          </cell>
          <cell r="AQ112">
            <v>10.4</v>
          </cell>
          <cell r="AR112">
            <v>45.8</v>
          </cell>
        </row>
        <row r="113">
          <cell r="AI113">
            <v>34.4</v>
          </cell>
          <cell r="AJ113">
            <v>59</v>
          </cell>
          <cell r="AP113">
            <v>28.1</v>
          </cell>
          <cell r="AQ113">
            <v>13.5</v>
          </cell>
          <cell r="AR113">
            <v>56.4</v>
          </cell>
        </row>
        <row r="114">
          <cell r="AI114">
            <v>36</v>
          </cell>
          <cell r="AJ114">
            <v>31</v>
          </cell>
          <cell r="AP114">
            <v>24.1</v>
          </cell>
          <cell r="AQ114">
            <v>20</v>
          </cell>
          <cell r="AR114">
            <v>68.5</v>
          </cell>
        </row>
        <row r="115">
          <cell r="AI115">
            <v>24.7</v>
          </cell>
          <cell r="AJ115">
            <v>6</v>
          </cell>
          <cell r="AP115">
            <v>30.4</v>
          </cell>
          <cell r="AQ115">
            <v>21</v>
          </cell>
          <cell r="AR115">
            <v>76.599999999999994</v>
          </cell>
        </row>
        <row r="116">
          <cell r="AI116">
            <v>23.9</v>
          </cell>
          <cell r="AJ116">
            <v>6</v>
          </cell>
          <cell r="AP116">
            <v>32.700000000000003</v>
          </cell>
          <cell r="AQ116">
            <v>19.899999999999999</v>
          </cell>
          <cell r="AR116">
            <v>77.3</v>
          </cell>
        </row>
        <row r="117">
          <cell r="AI117">
            <v>22.7</v>
          </cell>
          <cell r="AJ117">
            <v>1</v>
          </cell>
          <cell r="AP117">
            <v>30.8</v>
          </cell>
          <cell r="AQ117">
            <v>22</v>
          </cell>
          <cell r="AR117">
            <v>78.3</v>
          </cell>
        </row>
        <row r="118">
          <cell r="AI118">
            <v>23.9</v>
          </cell>
          <cell r="AJ118">
            <v>5</v>
          </cell>
          <cell r="AP118">
            <v>20.399999999999999</v>
          </cell>
          <cell r="AQ118">
            <v>18.5</v>
          </cell>
          <cell r="AR118">
            <v>77.099999999999994</v>
          </cell>
        </row>
        <row r="119">
          <cell r="AI119">
            <v>20.3</v>
          </cell>
          <cell r="AJ119">
            <v>0</v>
          </cell>
          <cell r="AP119">
            <v>31.6</v>
          </cell>
          <cell r="AQ119">
            <v>18.8</v>
          </cell>
          <cell r="AR119">
            <v>78.400000000000006</v>
          </cell>
        </row>
        <row r="120">
          <cell r="AI120">
            <v>16.899999999999999</v>
          </cell>
          <cell r="AJ120">
            <v>0</v>
          </cell>
          <cell r="AP120">
            <v>39.5</v>
          </cell>
          <cell r="AQ120">
            <v>15.7</v>
          </cell>
          <cell r="AR120">
            <v>78.7</v>
          </cell>
        </row>
        <row r="121">
          <cell r="AI121">
            <v>27.1</v>
          </cell>
          <cell r="AJ121">
            <v>19</v>
          </cell>
          <cell r="AP121">
            <v>35.6</v>
          </cell>
          <cell r="AQ121">
            <v>14.7</v>
          </cell>
          <cell r="AR121">
            <v>75.099999999999994</v>
          </cell>
        </row>
        <row r="122">
          <cell r="AI122">
            <v>68.3</v>
          </cell>
          <cell r="AJ122">
            <v>87</v>
          </cell>
          <cell r="AP122">
            <v>38.200000000000003</v>
          </cell>
          <cell r="AQ122">
            <v>15.8</v>
          </cell>
          <cell r="AR122">
            <v>52.1</v>
          </cell>
        </row>
        <row r="123">
          <cell r="AI123">
            <v>44.5</v>
          </cell>
          <cell r="AJ123">
            <v>93</v>
          </cell>
          <cell r="AP123">
            <v>34.9</v>
          </cell>
          <cell r="AQ123">
            <v>8.5</v>
          </cell>
          <cell r="AR123">
            <v>37.4</v>
          </cell>
        </row>
        <row r="124">
          <cell r="AI124">
            <v>59.7</v>
          </cell>
          <cell r="AJ124">
            <v>93</v>
          </cell>
          <cell r="AP124">
            <v>32.299999999999997</v>
          </cell>
          <cell r="AQ124">
            <v>6</v>
          </cell>
          <cell r="AR124">
            <v>36.9</v>
          </cell>
        </row>
        <row r="125">
          <cell r="AI125">
            <v>62.2</v>
          </cell>
          <cell r="AJ125">
            <v>87</v>
          </cell>
          <cell r="AP125">
            <v>28.5</v>
          </cell>
          <cell r="AQ125">
            <v>7.5</v>
          </cell>
          <cell r="AR125">
            <v>49.6</v>
          </cell>
        </row>
        <row r="126">
          <cell r="AI126">
            <v>58.7</v>
          </cell>
          <cell r="AJ126">
            <v>54</v>
          </cell>
          <cell r="AP126">
            <v>30.1</v>
          </cell>
          <cell r="AQ126">
            <v>11.9</v>
          </cell>
          <cell r="AR126">
            <v>67.900000000000006</v>
          </cell>
        </row>
        <row r="127">
          <cell r="AI127">
            <v>34</v>
          </cell>
          <cell r="AJ127">
            <v>16</v>
          </cell>
          <cell r="AP127">
            <v>27.8</v>
          </cell>
          <cell r="AQ127">
            <v>5.9</v>
          </cell>
          <cell r="AR127">
            <v>75.8</v>
          </cell>
        </row>
        <row r="128">
          <cell r="AI128">
            <v>17.5</v>
          </cell>
          <cell r="AJ128">
            <v>1</v>
          </cell>
          <cell r="AP128">
            <v>30.5</v>
          </cell>
          <cell r="AQ128">
            <v>11.9</v>
          </cell>
          <cell r="AR128">
            <v>78.099999999999994</v>
          </cell>
        </row>
        <row r="129">
          <cell r="AI129">
            <v>25</v>
          </cell>
          <cell r="AJ129">
            <v>3</v>
          </cell>
          <cell r="AP129">
            <v>27.1</v>
          </cell>
          <cell r="AQ129">
            <v>12.4</v>
          </cell>
          <cell r="AR129">
            <v>78.5</v>
          </cell>
        </row>
        <row r="130">
          <cell r="AI130">
            <v>20.5</v>
          </cell>
          <cell r="AJ130">
            <v>1</v>
          </cell>
          <cell r="AP130">
            <v>23.8</v>
          </cell>
          <cell r="AQ130">
            <v>5.5</v>
          </cell>
          <cell r="AR130">
            <v>75.400000000000006</v>
          </cell>
        </row>
        <row r="131">
          <cell r="AI131">
            <v>19.899999999999999</v>
          </cell>
          <cell r="AJ131">
            <v>0</v>
          </cell>
          <cell r="AP131">
            <v>27.2</v>
          </cell>
          <cell r="AQ131">
            <v>3.9</v>
          </cell>
          <cell r="AR131">
            <v>76.599999999999994</v>
          </cell>
        </row>
        <row r="132">
          <cell r="AI132">
            <v>26.1</v>
          </cell>
          <cell r="AJ132">
            <v>10</v>
          </cell>
          <cell r="AP132">
            <v>29.5</v>
          </cell>
          <cell r="AQ132">
            <v>-1.6</v>
          </cell>
          <cell r="AR132">
            <v>75.3</v>
          </cell>
        </row>
        <row r="133">
          <cell r="AI133">
            <v>18.5</v>
          </cell>
          <cell r="AJ133">
            <v>15</v>
          </cell>
          <cell r="AP133">
            <v>20.2</v>
          </cell>
          <cell r="AQ133">
            <v>-6.7</v>
          </cell>
          <cell r="AR133">
            <v>72.599999999999994</v>
          </cell>
        </row>
        <row r="134">
          <cell r="AI134">
            <v>7.9</v>
          </cell>
          <cell r="AJ134">
            <v>24</v>
          </cell>
          <cell r="AP134">
            <v>24</v>
          </cell>
          <cell r="AQ134">
            <v>-4.7</v>
          </cell>
          <cell r="AR134">
            <v>67</v>
          </cell>
        </row>
        <row r="135">
          <cell r="AI135">
            <v>31.4</v>
          </cell>
          <cell r="AJ135">
            <v>79</v>
          </cell>
          <cell r="AP135">
            <v>25.7</v>
          </cell>
          <cell r="AQ135">
            <v>-8.5</v>
          </cell>
          <cell r="AR135">
            <v>49.5</v>
          </cell>
        </row>
        <row r="136">
          <cell r="AI136">
            <v>13.5</v>
          </cell>
          <cell r="AJ136">
            <v>45</v>
          </cell>
          <cell r="AP136">
            <v>26.6</v>
          </cell>
          <cell r="AQ136">
            <v>-1.5</v>
          </cell>
          <cell r="AR136">
            <v>54.4</v>
          </cell>
        </row>
        <row r="137">
          <cell r="AI137">
            <v>32.700000000000003</v>
          </cell>
          <cell r="AJ137">
            <v>54</v>
          </cell>
          <cell r="AP137">
            <v>23.6</v>
          </cell>
          <cell r="AQ137">
            <v>7</v>
          </cell>
          <cell r="AR137">
            <v>59.8</v>
          </cell>
        </row>
        <row r="138">
          <cell r="AI138">
            <v>6.7</v>
          </cell>
          <cell r="AJ138">
            <v>2</v>
          </cell>
          <cell r="AP138">
            <v>26.7</v>
          </cell>
          <cell r="AQ138">
            <v>2.5</v>
          </cell>
          <cell r="AR138">
            <v>71.400000000000006</v>
          </cell>
        </row>
        <row r="139">
          <cell r="AI139">
            <v>18.2</v>
          </cell>
          <cell r="AJ139">
            <v>1</v>
          </cell>
          <cell r="AP139">
            <v>18.899999999999999</v>
          </cell>
          <cell r="AQ139">
            <v>2</v>
          </cell>
          <cell r="AR139">
            <v>74.3</v>
          </cell>
        </row>
        <row r="140">
          <cell r="AI140">
            <v>30.9</v>
          </cell>
          <cell r="AJ140">
            <v>15</v>
          </cell>
          <cell r="AP140">
            <v>20.6</v>
          </cell>
          <cell r="AQ140">
            <v>1.4</v>
          </cell>
          <cell r="AR140">
            <v>71.400000000000006</v>
          </cell>
        </row>
        <row r="141">
          <cell r="AI141">
            <v>21.5</v>
          </cell>
          <cell r="AJ141">
            <v>1</v>
          </cell>
          <cell r="AP141">
            <v>20.100000000000001</v>
          </cell>
          <cell r="AQ141">
            <v>1.5</v>
          </cell>
          <cell r="AR141">
            <v>73.5</v>
          </cell>
        </row>
        <row r="142">
          <cell r="AI142">
            <v>19.5</v>
          </cell>
          <cell r="AJ142">
            <v>0</v>
          </cell>
          <cell r="AP142">
            <v>19.399999999999999</v>
          </cell>
          <cell r="AQ142">
            <v>-1</v>
          </cell>
          <cell r="AR142">
            <v>67.3</v>
          </cell>
        </row>
        <row r="143">
          <cell r="AI143">
            <v>19.5</v>
          </cell>
          <cell r="AJ143">
            <v>0</v>
          </cell>
          <cell r="AP143">
            <v>24.2</v>
          </cell>
          <cell r="AQ143">
            <v>-3.5</v>
          </cell>
          <cell r="AR143">
            <v>71.099999999999994</v>
          </cell>
        </row>
        <row r="144">
          <cell r="AI144">
            <v>15.7</v>
          </cell>
          <cell r="AJ144">
            <v>1</v>
          </cell>
          <cell r="AP144">
            <v>14.1</v>
          </cell>
          <cell r="AQ144">
            <v>-13.1</v>
          </cell>
          <cell r="AR144">
            <v>70.2</v>
          </cell>
        </row>
        <row r="145">
          <cell r="AI145">
            <v>39.5</v>
          </cell>
          <cell r="AJ145">
            <v>42</v>
          </cell>
          <cell r="AP145">
            <v>19.399999999999999</v>
          </cell>
          <cell r="AQ145">
            <v>-9.6999999999999993</v>
          </cell>
          <cell r="AR145">
            <v>65.7</v>
          </cell>
        </row>
        <row r="146">
          <cell r="AI146">
            <v>8.5</v>
          </cell>
          <cell r="AJ146">
            <v>23</v>
          </cell>
          <cell r="AP146">
            <v>11.7</v>
          </cell>
          <cell r="AQ146">
            <v>-12.1</v>
          </cell>
          <cell r="AR146">
            <v>61.4</v>
          </cell>
        </row>
        <row r="147">
          <cell r="AI147">
            <v>26</v>
          </cell>
          <cell r="AJ147">
            <v>71</v>
          </cell>
          <cell r="AP147">
            <v>11</v>
          </cell>
          <cell r="AQ147">
            <v>-11.5</v>
          </cell>
          <cell r="AR147">
            <v>50</v>
          </cell>
        </row>
        <row r="148">
          <cell r="AI148">
            <v>2.5</v>
          </cell>
          <cell r="AJ148">
            <v>32</v>
          </cell>
          <cell r="AP148">
            <v>16.5</v>
          </cell>
          <cell r="AQ148">
            <v>-2.1</v>
          </cell>
          <cell r="AR148">
            <v>55.2</v>
          </cell>
        </row>
        <row r="149">
          <cell r="AI149">
            <v>-10.199999999999999</v>
          </cell>
          <cell r="AJ149">
            <v>6</v>
          </cell>
          <cell r="AP149">
            <v>19.3</v>
          </cell>
          <cell r="AQ149">
            <v>4</v>
          </cell>
          <cell r="AR149">
            <v>61.7</v>
          </cell>
        </row>
        <row r="150">
          <cell r="AI150">
            <v>11.4</v>
          </cell>
          <cell r="AJ150">
            <v>6</v>
          </cell>
          <cell r="AP150">
            <v>6.1</v>
          </cell>
          <cell r="AQ150">
            <v>2.9</v>
          </cell>
          <cell r="AR150">
            <v>67.7</v>
          </cell>
        </row>
        <row r="151">
          <cell r="AI151">
            <v>24.2</v>
          </cell>
          <cell r="AJ151">
            <v>8</v>
          </cell>
          <cell r="AP151">
            <v>17.3</v>
          </cell>
          <cell r="AQ151">
            <v>4.9000000000000004</v>
          </cell>
          <cell r="AR151">
            <v>69.099999999999994</v>
          </cell>
        </row>
        <row r="152">
          <cell r="AI152">
            <v>22.5</v>
          </cell>
          <cell r="AJ152">
            <v>8</v>
          </cell>
          <cell r="AP152">
            <v>14.5</v>
          </cell>
          <cell r="AQ152">
            <v>3.5</v>
          </cell>
          <cell r="AR152">
            <v>70.599999999999994</v>
          </cell>
        </row>
        <row r="153">
          <cell r="AI153">
            <v>19.399999999999999</v>
          </cell>
          <cell r="AJ153">
            <v>1</v>
          </cell>
          <cell r="AP153">
            <v>18.7</v>
          </cell>
          <cell r="AQ153">
            <v>3.8</v>
          </cell>
          <cell r="AR153">
            <v>67</v>
          </cell>
        </row>
        <row r="154">
          <cell r="AI154">
            <v>22.2</v>
          </cell>
          <cell r="AJ154">
            <v>3</v>
          </cell>
          <cell r="AP154">
            <v>22.8</v>
          </cell>
          <cell r="AQ154">
            <v>5.5</v>
          </cell>
          <cell r="AR154">
            <v>70.3</v>
          </cell>
        </row>
        <row r="155">
          <cell r="AI155">
            <v>20.2</v>
          </cell>
          <cell r="AJ155">
            <v>1</v>
          </cell>
          <cell r="AP155">
            <v>16.5</v>
          </cell>
          <cell r="AQ155">
            <v>4.5</v>
          </cell>
          <cell r="AR155">
            <v>71.5</v>
          </cell>
        </row>
        <row r="156">
          <cell r="AI156">
            <v>15.3</v>
          </cell>
          <cell r="AJ156">
            <v>1</v>
          </cell>
          <cell r="AP156">
            <v>15.1</v>
          </cell>
          <cell r="AQ156">
            <v>7.5</v>
          </cell>
          <cell r="AR156">
            <v>71.7</v>
          </cell>
        </row>
        <row r="157">
          <cell r="AI157">
            <v>13</v>
          </cell>
          <cell r="AJ157">
            <v>20</v>
          </cell>
          <cell r="AP157">
            <v>9.4</v>
          </cell>
          <cell r="AQ157">
            <v>5</v>
          </cell>
          <cell r="AR157">
            <v>68.099999999999994</v>
          </cell>
        </row>
        <row r="158">
          <cell r="AI158">
            <v>9.6</v>
          </cell>
          <cell r="AJ158">
            <v>24</v>
          </cell>
          <cell r="AP158">
            <v>22.9</v>
          </cell>
          <cell r="AQ158">
            <v>9.5</v>
          </cell>
          <cell r="AR158">
            <v>63.2</v>
          </cell>
        </row>
        <row r="159">
          <cell r="AI159">
            <v>-5.9</v>
          </cell>
          <cell r="AJ159">
            <v>38</v>
          </cell>
          <cell r="AP159">
            <v>19.100000000000001</v>
          </cell>
          <cell r="AQ159">
            <v>13</v>
          </cell>
          <cell r="AR159">
            <v>55.7</v>
          </cell>
        </row>
        <row r="160">
          <cell r="AI160">
            <v>15.4</v>
          </cell>
          <cell r="AJ160">
            <v>44</v>
          </cell>
          <cell r="AP160">
            <v>17</v>
          </cell>
          <cell r="AQ160">
            <v>12</v>
          </cell>
          <cell r="AR160">
            <v>56.6</v>
          </cell>
        </row>
        <row r="161">
          <cell r="AI161">
            <v>10.199999999999999</v>
          </cell>
          <cell r="AJ161">
            <v>21</v>
          </cell>
          <cell r="AP161">
            <v>9.9</v>
          </cell>
          <cell r="AQ161">
            <v>10.5</v>
          </cell>
          <cell r="AR161">
            <v>62.7</v>
          </cell>
        </row>
        <row r="162">
          <cell r="AI162">
            <v>23.2</v>
          </cell>
          <cell r="AJ162">
            <v>16</v>
          </cell>
          <cell r="AP162">
            <v>14.6</v>
          </cell>
          <cell r="AQ162">
            <v>14</v>
          </cell>
          <cell r="AR162">
            <v>66.8</v>
          </cell>
        </row>
        <row r="163">
          <cell r="AI163">
            <v>17.100000000000001</v>
          </cell>
          <cell r="AJ163">
            <v>2</v>
          </cell>
          <cell r="AP163">
            <v>10.8</v>
          </cell>
          <cell r="AQ163">
            <v>8.3000000000000007</v>
          </cell>
          <cell r="AR163">
            <v>69.400000000000006</v>
          </cell>
        </row>
        <row r="164">
          <cell r="AI164">
            <v>15.3</v>
          </cell>
          <cell r="AJ164">
            <v>1</v>
          </cell>
          <cell r="AP164">
            <v>6.5</v>
          </cell>
          <cell r="AQ164">
            <v>3.9</v>
          </cell>
          <cell r="AR164">
            <v>70</v>
          </cell>
        </row>
        <row r="165">
          <cell r="AI165">
            <v>18.5</v>
          </cell>
          <cell r="AJ165">
            <v>2</v>
          </cell>
          <cell r="AP165">
            <v>-0.5</v>
          </cell>
          <cell r="AQ165">
            <v>-3</v>
          </cell>
          <cell r="AR165">
            <v>66.599999999999994</v>
          </cell>
        </row>
        <row r="166">
          <cell r="AI166">
            <v>18.7</v>
          </cell>
          <cell r="AJ166">
            <v>0</v>
          </cell>
          <cell r="AP166">
            <v>-12.8</v>
          </cell>
          <cell r="AQ166">
            <v>-8.5</v>
          </cell>
          <cell r="AR166">
            <v>66.599999999999994</v>
          </cell>
        </row>
        <row r="167">
          <cell r="AI167">
            <v>18.600000000000001</v>
          </cell>
          <cell r="AJ167">
            <v>0</v>
          </cell>
          <cell r="AP167">
            <v>-15.2</v>
          </cell>
          <cell r="AQ167">
            <v>-10.6</v>
          </cell>
          <cell r="AR167">
            <v>64.099999999999994</v>
          </cell>
        </row>
        <row r="168">
          <cell r="AI168">
            <v>22.3</v>
          </cell>
          <cell r="AJ168">
            <v>8</v>
          </cell>
          <cell r="AP168">
            <v>-9.6</v>
          </cell>
          <cell r="AQ168">
            <v>-14.3</v>
          </cell>
          <cell r="AR168">
            <v>63</v>
          </cell>
        </row>
        <row r="169">
          <cell r="AI169">
            <v>23.3</v>
          </cell>
          <cell r="AJ169">
            <v>32</v>
          </cell>
          <cell r="AP169">
            <v>-14.5</v>
          </cell>
          <cell r="AQ169">
            <v>-19.3</v>
          </cell>
          <cell r="AR169">
            <v>57.8</v>
          </cell>
        </row>
        <row r="170">
          <cell r="AI170">
            <v>43</v>
          </cell>
          <cell r="AJ170">
            <v>59</v>
          </cell>
          <cell r="AP170">
            <v>-21.1</v>
          </cell>
          <cell r="AQ170">
            <v>-22.3</v>
          </cell>
          <cell r="AR170">
            <v>50.5</v>
          </cell>
        </row>
        <row r="171">
          <cell r="AI171">
            <v>-13.5</v>
          </cell>
          <cell r="AJ171">
            <v>29</v>
          </cell>
          <cell r="AP171">
            <v>-21.2</v>
          </cell>
          <cell r="AQ171">
            <v>-20.9</v>
          </cell>
          <cell r="AR171">
            <v>50.1</v>
          </cell>
        </row>
        <row r="172">
          <cell r="AI172">
            <v>-13.5</v>
          </cell>
          <cell r="AJ172">
            <v>16</v>
          </cell>
          <cell r="AP172">
            <v>-24.4</v>
          </cell>
          <cell r="AQ172">
            <v>-25.6</v>
          </cell>
          <cell r="AR172">
            <v>51</v>
          </cell>
        </row>
        <row r="173">
          <cell r="AI173">
            <v>-0.5</v>
          </cell>
          <cell r="AJ173">
            <v>7</v>
          </cell>
          <cell r="AP173">
            <v>-18.7</v>
          </cell>
          <cell r="AQ173">
            <v>-22</v>
          </cell>
          <cell r="AR173">
            <v>53.7</v>
          </cell>
        </row>
        <row r="174">
          <cell r="AI174">
            <v>9.6999999999999993</v>
          </cell>
          <cell r="AJ174">
            <v>2</v>
          </cell>
          <cell r="AP174">
            <v>-20.2</v>
          </cell>
          <cell r="AQ174">
            <v>-19.100000000000001</v>
          </cell>
          <cell r="AR174">
            <v>57.2</v>
          </cell>
        </row>
        <row r="175">
          <cell r="AI175">
            <v>16.3</v>
          </cell>
          <cell r="AJ175">
            <v>1</v>
          </cell>
          <cell r="AP175">
            <v>-14.8</v>
          </cell>
          <cell r="AQ175">
            <v>-19.7</v>
          </cell>
          <cell r="AR175">
            <v>57.3</v>
          </cell>
        </row>
        <row r="176">
          <cell r="AI176">
            <v>16</v>
          </cell>
          <cell r="AJ176">
            <v>1</v>
          </cell>
          <cell r="AP176">
            <v>-17.600000000000001</v>
          </cell>
          <cell r="AQ176">
            <v>-30</v>
          </cell>
          <cell r="AR176">
            <v>59.5</v>
          </cell>
        </row>
        <row r="177">
          <cell r="AI177">
            <v>24.7</v>
          </cell>
          <cell r="AJ177">
            <v>9</v>
          </cell>
          <cell r="AP177">
            <v>-12.9</v>
          </cell>
          <cell r="AQ177">
            <v>-27.1</v>
          </cell>
          <cell r="AR177">
            <v>56.7</v>
          </cell>
        </row>
        <row r="178">
          <cell r="AI178">
            <v>19</v>
          </cell>
          <cell r="AJ178">
            <v>1</v>
          </cell>
          <cell r="AP178">
            <v>-6.9</v>
          </cell>
          <cell r="AQ178">
            <v>-26.5</v>
          </cell>
          <cell r="AR178">
            <v>56.2</v>
          </cell>
        </row>
        <row r="179">
          <cell r="AI179">
            <v>20.8</v>
          </cell>
          <cell r="AJ179">
            <v>2</v>
          </cell>
          <cell r="AP179">
            <v>-8.5</v>
          </cell>
          <cell r="AQ179">
            <v>-26.5</v>
          </cell>
          <cell r="AR179">
            <v>56.2</v>
          </cell>
        </row>
        <row r="180">
          <cell r="AI180">
            <v>46.7</v>
          </cell>
          <cell r="AJ180">
            <v>31</v>
          </cell>
          <cell r="AP180">
            <v>-7.4</v>
          </cell>
          <cell r="AQ180">
            <v>-27.1</v>
          </cell>
          <cell r="AR180">
            <v>54.1</v>
          </cell>
        </row>
        <row r="181">
          <cell r="AI181">
            <v>31.6</v>
          </cell>
          <cell r="AJ181">
            <v>40</v>
          </cell>
          <cell r="AP181">
            <v>-10.4</v>
          </cell>
          <cell r="AQ181">
            <v>-31.6</v>
          </cell>
          <cell r="AR181">
            <v>51.5</v>
          </cell>
        </row>
        <row r="182">
          <cell r="AI182">
            <v>27.8</v>
          </cell>
          <cell r="AJ182">
            <v>46</v>
          </cell>
          <cell r="AP182">
            <v>-11.3</v>
          </cell>
          <cell r="AQ182">
            <v>-33.5</v>
          </cell>
          <cell r="AR182">
            <v>49.6</v>
          </cell>
        </row>
        <row r="183">
          <cell r="AI183">
            <v>-14.8</v>
          </cell>
          <cell r="AJ183">
            <v>28</v>
          </cell>
          <cell r="AP183">
            <v>-3.6</v>
          </cell>
          <cell r="AQ183">
            <v>-32</v>
          </cell>
          <cell r="AR183">
            <v>46.8</v>
          </cell>
        </row>
        <row r="184">
          <cell r="AI184">
            <v>-12.9</v>
          </cell>
          <cell r="AJ184">
            <v>20</v>
          </cell>
          <cell r="AP184">
            <v>-3.2</v>
          </cell>
          <cell r="AQ184">
            <v>-32.5</v>
          </cell>
          <cell r="AR184">
            <v>47.8</v>
          </cell>
        </row>
        <row r="185">
          <cell r="AI185">
            <v>20</v>
          </cell>
          <cell r="AJ185">
            <v>27</v>
          </cell>
          <cell r="AP185">
            <v>-5.4</v>
          </cell>
          <cell r="AQ185">
            <v>-31.1</v>
          </cell>
          <cell r="AR185">
            <v>47.6</v>
          </cell>
        </row>
        <row r="186">
          <cell r="AI186">
            <v>21.6</v>
          </cell>
          <cell r="AJ186">
            <v>13</v>
          </cell>
          <cell r="AP186">
            <v>-4.2</v>
          </cell>
          <cell r="AQ186">
            <v>-29</v>
          </cell>
          <cell r="AR186">
            <v>51.9</v>
          </cell>
        </row>
        <row r="187">
          <cell r="AI187">
            <v>15.9</v>
          </cell>
          <cell r="AJ187">
            <v>0</v>
          </cell>
          <cell r="AP187">
            <v>-4.0999999999999996</v>
          </cell>
          <cell r="AQ187">
            <v>-29.5</v>
          </cell>
          <cell r="AR187">
            <v>55.3</v>
          </cell>
        </row>
        <row r="188">
          <cell r="AI188">
            <v>19.600000000000001</v>
          </cell>
          <cell r="AJ188">
            <v>3</v>
          </cell>
          <cell r="AP188">
            <v>5.8</v>
          </cell>
          <cell r="AQ188">
            <v>-27.5</v>
          </cell>
          <cell r="AR188">
            <v>55.8</v>
          </cell>
        </row>
        <row r="189">
          <cell r="AI189">
            <v>18.2</v>
          </cell>
          <cell r="AJ189">
            <v>2</v>
          </cell>
          <cell r="AP189">
            <v>-5.3</v>
          </cell>
          <cell r="AQ189">
            <v>-27.6</v>
          </cell>
          <cell r="AR189">
            <v>54.2</v>
          </cell>
        </row>
        <row r="190">
          <cell r="AI190">
            <v>19.399999999999999</v>
          </cell>
          <cell r="AJ190">
            <v>1</v>
          </cell>
          <cell r="AP190">
            <v>-4.5</v>
          </cell>
          <cell r="AQ190">
            <v>-29.1</v>
          </cell>
          <cell r="AR190">
            <v>56.5</v>
          </cell>
        </row>
        <row r="191">
          <cell r="AI191">
            <v>20.5</v>
          </cell>
          <cell r="AJ191">
            <v>1</v>
          </cell>
          <cell r="AP191">
            <v>-3.4</v>
          </cell>
          <cell r="AQ191">
            <v>-18.600000000000001</v>
          </cell>
          <cell r="AR191">
            <v>57.8</v>
          </cell>
        </row>
        <row r="192">
          <cell r="AI192">
            <v>18.8</v>
          </cell>
          <cell r="AJ192">
            <v>1</v>
          </cell>
          <cell r="AP192">
            <v>0.5</v>
          </cell>
          <cell r="AQ192">
            <v>-18</v>
          </cell>
          <cell r="AR192">
            <v>57.7</v>
          </cell>
        </row>
        <row r="193">
          <cell r="AI193">
            <v>15.1</v>
          </cell>
          <cell r="AJ193">
            <v>22</v>
          </cell>
          <cell r="AP193">
            <v>0</v>
          </cell>
          <cell r="AQ193">
            <v>-20</v>
          </cell>
          <cell r="AR193">
            <v>55.6</v>
          </cell>
        </row>
        <row r="194">
          <cell r="AI194">
            <v>13.3</v>
          </cell>
          <cell r="AJ194">
            <v>34</v>
          </cell>
          <cell r="AP194">
            <v>6.9</v>
          </cell>
          <cell r="AQ194">
            <v>-10</v>
          </cell>
          <cell r="AR194">
            <v>51.9</v>
          </cell>
        </row>
        <row r="195">
          <cell r="AI195">
            <v>24.2</v>
          </cell>
          <cell r="AJ195">
            <v>69</v>
          </cell>
          <cell r="AP195">
            <v>4.2</v>
          </cell>
          <cell r="AQ195">
            <v>-11.2</v>
          </cell>
          <cell r="AR195">
            <v>46.9</v>
          </cell>
        </row>
        <row r="196">
          <cell r="AI196">
            <v>25.9</v>
          </cell>
          <cell r="AJ196">
            <v>63</v>
          </cell>
          <cell r="AP196">
            <v>-0.6</v>
          </cell>
          <cell r="AQ196">
            <v>-8.6</v>
          </cell>
          <cell r="AR196">
            <v>45.6</v>
          </cell>
        </row>
        <row r="197">
          <cell r="AI197">
            <v>30.1</v>
          </cell>
          <cell r="AJ197">
            <v>39</v>
          </cell>
          <cell r="AP197">
            <v>-2</v>
          </cell>
          <cell r="AQ197">
            <v>-2.1</v>
          </cell>
          <cell r="AR197">
            <v>52.4</v>
          </cell>
        </row>
        <row r="198">
          <cell r="AI198">
            <v>13.5</v>
          </cell>
          <cell r="AJ198">
            <v>4</v>
          </cell>
          <cell r="AP198">
            <v>5.7</v>
          </cell>
          <cell r="AQ198">
            <v>-3.1</v>
          </cell>
          <cell r="AR198">
            <v>57.9</v>
          </cell>
        </row>
        <row r="199">
          <cell r="AI199">
            <v>18.600000000000001</v>
          </cell>
          <cell r="AJ199">
            <v>1</v>
          </cell>
          <cell r="AP199">
            <v>-7.8</v>
          </cell>
          <cell r="AQ199">
            <v>-4.5999999999999996</v>
          </cell>
          <cell r="AR199">
            <v>61.4</v>
          </cell>
        </row>
        <row r="200">
          <cell r="AI200">
            <v>18.3</v>
          </cell>
          <cell r="AJ200">
            <v>0</v>
          </cell>
          <cell r="AP200">
            <v>-6</v>
          </cell>
          <cell r="AQ200">
            <v>-6</v>
          </cell>
          <cell r="AR200">
            <v>62.3</v>
          </cell>
        </row>
        <row r="201">
          <cell r="AI201">
            <v>20.100000000000001</v>
          </cell>
          <cell r="AJ201">
            <v>2</v>
          </cell>
          <cell r="AP201">
            <v>0.9</v>
          </cell>
          <cell r="AQ201">
            <v>-8</v>
          </cell>
          <cell r="AR201">
            <v>61.1</v>
          </cell>
        </row>
        <row r="202">
          <cell r="AI202">
            <v>19.2</v>
          </cell>
          <cell r="AJ202">
            <v>0</v>
          </cell>
          <cell r="AP202">
            <v>-3.4</v>
          </cell>
          <cell r="AQ202">
            <v>-8.6</v>
          </cell>
          <cell r="AR202">
            <v>61.8</v>
          </cell>
        </row>
        <row r="203">
          <cell r="AI203">
            <v>21.4</v>
          </cell>
          <cell r="AJ203">
            <v>1</v>
          </cell>
          <cell r="AP203">
            <v>0.6</v>
          </cell>
          <cell r="AQ203">
            <v>-13.6</v>
          </cell>
          <cell r="AR203">
            <v>62.7</v>
          </cell>
        </row>
        <row r="204">
          <cell r="AI204">
            <v>21</v>
          </cell>
          <cell r="AJ204">
            <v>1</v>
          </cell>
          <cell r="AP204">
            <v>-6.5</v>
          </cell>
          <cell r="AQ204">
            <v>-16</v>
          </cell>
          <cell r="AR204">
            <v>61.6</v>
          </cell>
        </row>
        <row r="205">
          <cell r="AI205">
            <v>11.3</v>
          </cell>
          <cell r="AJ205">
            <v>17</v>
          </cell>
          <cell r="AP205">
            <v>3</v>
          </cell>
          <cell r="AQ205">
            <v>-12.5</v>
          </cell>
          <cell r="AR205">
            <v>56.4</v>
          </cell>
        </row>
        <row r="206">
          <cell r="AI206">
            <v>20.8</v>
          </cell>
          <cell r="AJ206">
            <v>44</v>
          </cell>
          <cell r="AP206">
            <v>-3.9</v>
          </cell>
          <cell r="AQ206">
            <v>-16.5</v>
          </cell>
          <cell r="AR206">
            <v>52.1</v>
          </cell>
        </row>
        <row r="207">
          <cell r="AI207">
            <v>23.9</v>
          </cell>
          <cell r="AJ207">
            <v>72</v>
          </cell>
          <cell r="AP207">
            <v>-9.5</v>
          </cell>
          <cell r="AQ207">
            <v>-21</v>
          </cell>
          <cell r="AR207">
            <v>44.9</v>
          </cell>
        </row>
        <row r="208">
          <cell r="AI208">
            <v>11.8</v>
          </cell>
          <cell r="AJ208">
            <v>53</v>
          </cell>
          <cell r="AP208">
            <v>-3.9</v>
          </cell>
          <cell r="AQ208">
            <v>-23</v>
          </cell>
          <cell r="AR208">
            <v>48.3</v>
          </cell>
        </row>
        <row r="209">
          <cell r="AI209">
            <v>10.4</v>
          </cell>
          <cell r="AJ209">
            <v>21</v>
          </cell>
          <cell r="AP209">
            <v>-2.8</v>
          </cell>
          <cell r="AQ209">
            <v>-19.5</v>
          </cell>
          <cell r="AR209">
            <v>52.7</v>
          </cell>
        </row>
        <row r="210">
          <cell r="AI210">
            <v>25.9</v>
          </cell>
          <cell r="AJ210">
            <v>15</v>
          </cell>
          <cell r="AP210">
            <v>-12</v>
          </cell>
          <cell r="AQ210">
            <v>-17</v>
          </cell>
          <cell r="AR210">
            <v>56.4</v>
          </cell>
        </row>
        <row r="211">
          <cell r="AI211">
            <v>20.5</v>
          </cell>
          <cell r="AJ211">
            <v>1</v>
          </cell>
          <cell r="AP211">
            <v>-8.9</v>
          </cell>
          <cell r="AQ211">
            <v>-16</v>
          </cell>
          <cell r="AR211">
            <v>58.2</v>
          </cell>
        </row>
        <row r="212">
          <cell r="AI212">
            <v>19.899999999999999</v>
          </cell>
          <cell r="AJ212">
            <v>1</v>
          </cell>
          <cell r="AP212">
            <v>-2.2000000000000002</v>
          </cell>
          <cell r="AQ212">
            <v>-18</v>
          </cell>
          <cell r="AR212">
            <v>60.5</v>
          </cell>
        </row>
        <row r="213">
          <cell r="AI213">
            <v>21.4</v>
          </cell>
          <cell r="AJ213">
            <v>2</v>
          </cell>
          <cell r="AP213">
            <v>-5.4</v>
          </cell>
          <cell r="AQ213">
            <v>-21</v>
          </cell>
          <cell r="AR213">
            <v>61.2</v>
          </cell>
        </row>
        <row r="214">
          <cell r="AI214">
            <v>32.200000000000003</v>
          </cell>
          <cell r="AJ214">
            <v>11</v>
          </cell>
          <cell r="AP214">
            <v>-2</v>
          </cell>
          <cell r="AQ214">
            <v>-23.6</v>
          </cell>
          <cell r="AR214">
            <v>60.4</v>
          </cell>
        </row>
        <row r="215">
          <cell r="AI215">
            <v>24</v>
          </cell>
          <cell r="AJ215">
            <v>2</v>
          </cell>
          <cell r="AP215">
            <v>-0.4</v>
          </cell>
          <cell r="AQ215">
            <v>-17.5</v>
          </cell>
          <cell r="AR215">
            <v>63</v>
          </cell>
        </row>
        <row r="216">
          <cell r="AI216">
            <v>23</v>
          </cell>
          <cell r="AJ216">
            <v>1</v>
          </cell>
          <cell r="AP216">
            <v>-8.4</v>
          </cell>
          <cell r="AQ216">
            <v>-17.5</v>
          </cell>
          <cell r="AR216">
            <v>61.4</v>
          </cell>
        </row>
        <row r="217">
          <cell r="AI217">
            <v>39</v>
          </cell>
          <cell r="AJ217">
            <v>44</v>
          </cell>
          <cell r="AP217">
            <v>-6.1</v>
          </cell>
          <cell r="AQ217">
            <v>-16.5</v>
          </cell>
          <cell r="AR217">
            <v>60.1</v>
          </cell>
        </row>
        <row r="218">
          <cell r="AI218">
            <v>20.9</v>
          </cell>
          <cell r="AJ218">
            <v>48</v>
          </cell>
          <cell r="AP218">
            <v>-5.9</v>
          </cell>
          <cell r="AQ218">
            <v>-16</v>
          </cell>
          <cell r="AR218">
            <v>55.7</v>
          </cell>
        </row>
        <row r="219">
          <cell r="AI219">
            <v>13.3</v>
          </cell>
          <cell r="AJ219">
            <v>64</v>
          </cell>
          <cell r="AP219">
            <v>-4.2</v>
          </cell>
          <cell r="AQ219">
            <v>-11.5</v>
          </cell>
          <cell r="AR219">
            <v>50.2</v>
          </cell>
        </row>
        <row r="220">
          <cell r="AI220">
            <v>34.299999999999997</v>
          </cell>
          <cell r="AJ220">
            <v>79</v>
          </cell>
          <cell r="AP220">
            <v>-1.4</v>
          </cell>
          <cell r="AQ220">
            <v>-11.5</v>
          </cell>
          <cell r="AR220">
            <v>47.4</v>
          </cell>
        </row>
        <row r="221">
          <cell r="AI221">
            <v>33.200000000000003</v>
          </cell>
          <cell r="AJ221">
            <v>44</v>
          </cell>
          <cell r="AP221">
            <v>-3.2</v>
          </cell>
          <cell r="AQ221">
            <v>-10</v>
          </cell>
          <cell r="AR221">
            <v>56.7</v>
          </cell>
        </row>
        <row r="222">
          <cell r="AI222">
            <v>15.4</v>
          </cell>
          <cell r="AJ222">
            <v>4</v>
          </cell>
          <cell r="AP222">
            <v>0.5</v>
          </cell>
          <cell r="AQ222">
            <v>-12.5</v>
          </cell>
          <cell r="AR222">
            <v>64.900000000000006</v>
          </cell>
        </row>
        <row r="223">
          <cell r="AI223">
            <v>33.6</v>
          </cell>
          <cell r="AJ223">
            <v>12</v>
          </cell>
          <cell r="AP223">
            <v>2</v>
          </cell>
          <cell r="AQ223">
            <v>-9</v>
          </cell>
          <cell r="AR223">
            <v>67.3</v>
          </cell>
        </row>
        <row r="224">
          <cell r="AI224">
            <v>27.8</v>
          </cell>
          <cell r="AJ224">
            <v>8</v>
          </cell>
          <cell r="AP224">
            <v>-0.5</v>
          </cell>
          <cell r="AQ224">
            <v>-7</v>
          </cell>
          <cell r="AR224">
            <v>68.3</v>
          </cell>
        </row>
        <row r="225">
          <cell r="AI225">
            <v>23.5</v>
          </cell>
          <cell r="AJ225">
            <v>3</v>
          </cell>
          <cell r="AP225">
            <v>-2.2999999999999998</v>
          </cell>
          <cell r="AQ225">
            <v>-2.6</v>
          </cell>
          <cell r="AR225">
            <v>69.400000000000006</v>
          </cell>
        </row>
        <row r="226">
          <cell r="AI226">
            <v>23.9</v>
          </cell>
          <cell r="AJ226">
            <v>1</v>
          </cell>
          <cell r="AP226">
            <v>0.1</v>
          </cell>
          <cell r="AQ226">
            <v>-3.1</v>
          </cell>
          <cell r="AR226">
            <v>69.3</v>
          </cell>
        </row>
        <row r="227">
          <cell r="AI227">
            <v>33.1</v>
          </cell>
          <cell r="AJ227">
            <v>9</v>
          </cell>
          <cell r="AP227">
            <v>-1.6</v>
          </cell>
          <cell r="AQ227">
            <v>-6.1</v>
          </cell>
          <cell r="AR227">
            <v>71.2</v>
          </cell>
        </row>
        <row r="228">
          <cell r="AI228">
            <v>28.3</v>
          </cell>
          <cell r="AJ228">
            <v>6</v>
          </cell>
          <cell r="AP228">
            <v>5.5</v>
          </cell>
          <cell r="AQ228">
            <v>1</v>
          </cell>
          <cell r="AR228">
            <v>71.7</v>
          </cell>
        </row>
        <row r="229">
          <cell r="AI229">
            <v>10.199999999999999</v>
          </cell>
          <cell r="AJ229">
            <v>16</v>
          </cell>
          <cell r="AP229">
            <v>2.6</v>
          </cell>
          <cell r="AQ229">
            <v>2</v>
          </cell>
          <cell r="AR229">
            <v>70.400000000000006</v>
          </cell>
        </row>
        <row r="230">
          <cell r="AI230">
            <v>38.200000000000003</v>
          </cell>
          <cell r="AJ230">
            <v>69</v>
          </cell>
          <cell r="AP230">
            <v>1.9</v>
          </cell>
          <cell r="AQ230">
            <v>1.5</v>
          </cell>
          <cell r="AR230">
            <v>60</v>
          </cell>
        </row>
        <row r="231">
          <cell r="AI231">
            <v>43.7</v>
          </cell>
          <cell r="AJ231">
            <v>96</v>
          </cell>
          <cell r="AP231">
            <v>0.7</v>
          </cell>
          <cell r="AQ231">
            <v>1.9</v>
          </cell>
          <cell r="AR231">
            <v>31.4</v>
          </cell>
        </row>
        <row r="232">
          <cell r="AI232">
            <v>45.2</v>
          </cell>
          <cell r="AJ232">
            <v>92</v>
          </cell>
          <cell r="AP232">
            <v>-1.5</v>
          </cell>
          <cell r="AQ232">
            <v>0.3</v>
          </cell>
          <cell r="AR232">
            <v>35.799999999999997</v>
          </cell>
        </row>
        <row r="233">
          <cell r="AI233">
            <v>44.1</v>
          </cell>
          <cell r="AJ233">
            <v>54</v>
          </cell>
          <cell r="AP233">
            <v>1.3</v>
          </cell>
          <cell r="AQ233">
            <v>3.5</v>
          </cell>
          <cell r="AR233">
            <v>57.9</v>
          </cell>
        </row>
        <row r="234">
          <cell r="AI234">
            <v>56.1</v>
          </cell>
          <cell r="AJ234">
            <v>43</v>
          </cell>
          <cell r="AP234">
            <v>1.1000000000000001</v>
          </cell>
          <cell r="AQ234">
            <v>2.5</v>
          </cell>
          <cell r="AR234">
            <v>69</v>
          </cell>
        </row>
        <row r="235">
          <cell r="AI235">
            <v>24.9</v>
          </cell>
          <cell r="AJ235">
            <v>2</v>
          </cell>
          <cell r="AP235">
            <v>3.5</v>
          </cell>
          <cell r="AQ235">
            <v>7.5</v>
          </cell>
          <cell r="AR235">
            <v>74.099999999999994</v>
          </cell>
        </row>
        <row r="236">
          <cell r="AI236">
            <v>20.6</v>
          </cell>
          <cell r="AJ236">
            <v>1</v>
          </cell>
          <cell r="AP236">
            <v>-1</v>
          </cell>
          <cell r="AQ236">
            <v>5.4</v>
          </cell>
          <cell r="AR236">
            <v>76.400000000000006</v>
          </cell>
        </row>
        <row r="237">
          <cell r="AI237">
            <v>22.4</v>
          </cell>
          <cell r="AJ237">
            <v>2</v>
          </cell>
          <cell r="AP237">
            <v>-1.8</v>
          </cell>
          <cell r="AQ237">
            <v>4.5</v>
          </cell>
          <cell r="AR237">
            <v>74.099999999999994</v>
          </cell>
        </row>
        <row r="238">
          <cell r="AI238">
            <v>26.7</v>
          </cell>
          <cell r="AJ238">
            <v>2</v>
          </cell>
          <cell r="AP238">
            <v>-2.1</v>
          </cell>
          <cell r="AQ238">
            <v>4.5</v>
          </cell>
          <cell r="AR238">
            <v>72</v>
          </cell>
        </row>
        <row r="239">
          <cell r="AI239">
            <v>25.4</v>
          </cell>
          <cell r="AJ239">
            <v>0</v>
          </cell>
          <cell r="AP239">
            <v>-12.9</v>
          </cell>
          <cell r="AQ239">
            <v>4</v>
          </cell>
          <cell r="AR239">
            <v>75.8</v>
          </cell>
        </row>
        <row r="240">
          <cell r="AI240">
            <v>22.3</v>
          </cell>
          <cell r="AJ240">
            <v>1</v>
          </cell>
          <cell r="AP240">
            <v>1.3</v>
          </cell>
          <cell r="AQ240">
            <v>4.8</v>
          </cell>
          <cell r="AR240">
            <v>75.7</v>
          </cell>
        </row>
        <row r="241">
          <cell r="AI241">
            <v>20.7</v>
          </cell>
          <cell r="AJ241">
            <v>27</v>
          </cell>
          <cell r="AP241">
            <v>1.4</v>
          </cell>
          <cell r="AQ241">
            <v>4.3</v>
          </cell>
          <cell r="AR241">
            <v>72.400000000000006</v>
          </cell>
        </row>
        <row r="242">
          <cell r="AI242">
            <v>22</v>
          </cell>
          <cell r="AJ242">
            <v>55</v>
          </cell>
          <cell r="AP242">
            <v>-8.6</v>
          </cell>
          <cell r="AQ242">
            <v>2.4</v>
          </cell>
          <cell r="AR242">
            <v>65.099999999999994</v>
          </cell>
        </row>
        <row r="243">
          <cell r="AI243">
            <v>32.9</v>
          </cell>
          <cell r="AJ243">
            <v>86</v>
          </cell>
          <cell r="AP243">
            <v>4.5999999999999996</v>
          </cell>
          <cell r="AQ243">
            <v>1.4</v>
          </cell>
          <cell r="AR243">
            <v>47.6</v>
          </cell>
        </row>
        <row r="244">
          <cell r="AI244">
            <v>1.6</v>
          </cell>
          <cell r="AJ244">
            <v>49</v>
          </cell>
          <cell r="AP244">
            <v>8.6999999999999993</v>
          </cell>
          <cell r="AQ244">
            <v>-1</v>
          </cell>
          <cell r="AR244">
            <v>57.3</v>
          </cell>
        </row>
        <row r="245">
          <cell r="AI245">
            <v>14.1</v>
          </cell>
          <cell r="AJ245">
            <v>23</v>
          </cell>
          <cell r="AP245">
            <v>1.6</v>
          </cell>
          <cell r="AQ245">
            <v>-5</v>
          </cell>
          <cell r="AR245">
            <v>65.3</v>
          </cell>
        </row>
        <row r="246">
          <cell r="AI246">
            <v>33.4</v>
          </cell>
          <cell r="AJ246">
            <v>19</v>
          </cell>
          <cell r="AP246">
            <v>-5.6</v>
          </cell>
          <cell r="AQ246">
            <v>-3.6</v>
          </cell>
          <cell r="AR246">
            <v>69.3</v>
          </cell>
        </row>
        <row r="247">
          <cell r="AI247">
            <v>25.2</v>
          </cell>
          <cell r="AJ247">
            <v>2</v>
          </cell>
          <cell r="AP247">
            <v>-7.6</v>
          </cell>
          <cell r="AQ247">
            <v>-10.1</v>
          </cell>
          <cell r="AR247">
            <v>72.099999999999994</v>
          </cell>
        </row>
        <row r="248">
          <cell r="AI248">
            <v>47</v>
          </cell>
          <cell r="AJ248">
            <v>27</v>
          </cell>
          <cell r="AP248">
            <v>-14.6</v>
          </cell>
          <cell r="AQ248">
            <v>-17.600000000000001</v>
          </cell>
          <cell r="AR248">
            <v>72.400000000000006</v>
          </cell>
        </row>
        <row r="249">
          <cell r="AI249">
            <v>45.3</v>
          </cell>
          <cell r="AJ249">
            <v>25</v>
          </cell>
          <cell r="AP249">
            <v>-4.4000000000000004</v>
          </cell>
          <cell r="AQ249">
            <v>-15.6</v>
          </cell>
          <cell r="AR249">
            <v>68.5</v>
          </cell>
        </row>
        <row r="250">
          <cell r="AI250">
            <v>27.9</v>
          </cell>
          <cell r="AJ250">
            <v>3</v>
          </cell>
          <cell r="AP250">
            <v>-6.2</v>
          </cell>
          <cell r="AQ250">
            <v>-22.5</v>
          </cell>
          <cell r="AR250">
            <v>66.2</v>
          </cell>
        </row>
        <row r="251">
          <cell r="AI251">
            <v>26.4</v>
          </cell>
          <cell r="AJ251">
            <v>1</v>
          </cell>
          <cell r="AP251">
            <v>-6.9</v>
          </cell>
          <cell r="AQ251">
            <v>-15.6</v>
          </cell>
          <cell r="AR251">
            <v>70.099999999999994</v>
          </cell>
        </row>
        <row r="252">
          <cell r="AI252">
            <v>29.3</v>
          </cell>
          <cell r="AJ252">
            <v>10</v>
          </cell>
          <cell r="AP252">
            <v>-1.9</v>
          </cell>
          <cell r="AQ252">
            <v>-23.1</v>
          </cell>
          <cell r="AR252">
            <v>68.2</v>
          </cell>
        </row>
        <row r="253">
          <cell r="AI253">
            <v>40.9</v>
          </cell>
          <cell r="AJ253">
            <v>47</v>
          </cell>
          <cell r="AP253">
            <v>-13.6</v>
          </cell>
          <cell r="AQ253">
            <v>-26.6</v>
          </cell>
          <cell r="AR253">
            <v>63.3</v>
          </cell>
        </row>
        <row r="254">
          <cell r="AI254">
            <v>48.3</v>
          </cell>
          <cell r="AJ254">
            <v>81</v>
          </cell>
          <cell r="AP254">
            <v>-12.8</v>
          </cell>
          <cell r="AQ254">
            <v>-25.1</v>
          </cell>
          <cell r="AR254">
            <v>53.7</v>
          </cell>
        </row>
        <row r="255">
          <cell r="AI255">
            <v>38.1</v>
          </cell>
          <cell r="AJ255">
            <v>91</v>
          </cell>
          <cell r="AP255">
            <v>-22.2</v>
          </cell>
          <cell r="AQ255">
            <v>-33</v>
          </cell>
          <cell r="AR255">
            <v>37.799999999999997</v>
          </cell>
        </row>
        <row r="256">
          <cell r="AI256">
            <v>42.7</v>
          </cell>
          <cell r="AJ256">
            <v>89</v>
          </cell>
          <cell r="AP256">
            <v>-18.3</v>
          </cell>
          <cell r="AQ256">
            <v>-32.6</v>
          </cell>
          <cell r="AR256">
            <v>39.6</v>
          </cell>
        </row>
        <row r="257">
          <cell r="AI257">
            <v>29.5</v>
          </cell>
          <cell r="AJ257">
            <v>38</v>
          </cell>
          <cell r="AP257">
            <v>-26.7</v>
          </cell>
          <cell r="AQ257">
            <v>-30.6</v>
          </cell>
          <cell r="AR257">
            <v>55.2</v>
          </cell>
        </row>
        <row r="258">
          <cell r="AI258">
            <v>24</v>
          </cell>
          <cell r="AJ258">
            <v>8</v>
          </cell>
          <cell r="AP258">
            <v>-19</v>
          </cell>
          <cell r="AQ258">
            <v>-27</v>
          </cell>
          <cell r="AR258">
            <v>63.7</v>
          </cell>
        </row>
        <row r="259">
          <cell r="AI259">
            <v>25.7</v>
          </cell>
          <cell r="AJ259">
            <v>4</v>
          </cell>
          <cell r="AP259">
            <v>-21.3</v>
          </cell>
          <cell r="AQ259">
            <v>-31</v>
          </cell>
          <cell r="AR259">
            <v>65.3</v>
          </cell>
        </row>
        <row r="260">
          <cell r="AI260">
            <v>21.1</v>
          </cell>
          <cell r="AJ260">
            <v>2</v>
          </cell>
          <cell r="AP260">
            <v>-26.8</v>
          </cell>
          <cell r="AQ260">
            <v>-31.5</v>
          </cell>
          <cell r="AR260">
            <v>64.5</v>
          </cell>
        </row>
        <row r="261">
          <cell r="AI261">
            <v>22.6</v>
          </cell>
          <cell r="AJ261">
            <v>3</v>
          </cell>
          <cell r="AP261">
            <v>-29.6</v>
          </cell>
          <cell r="AQ261">
            <v>-30.5</v>
          </cell>
          <cell r="AR261">
            <v>60.8</v>
          </cell>
        </row>
        <row r="262">
          <cell r="AI262">
            <v>25.8</v>
          </cell>
          <cell r="AJ262">
            <v>1</v>
          </cell>
          <cell r="AP262">
            <v>-27.1</v>
          </cell>
          <cell r="AQ262">
            <v>-34.5</v>
          </cell>
          <cell r="AR262">
            <v>60.4</v>
          </cell>
        </row>
        <row r="263">
          <cell r="AI263">
            <v>25.1</v>
          </cell>
          <cell r="AJ263">
            <v>1</v>
          </cell>
          <cell r="AP263">
            <v>-27.7</v>
          </cell>
          <cell r="AQ263">
            <v>-30</v>
          </cell>
          <cell r="AR263">
            <v>60.1</v>
          </cell>
        </row>
        <row r="264">
          <cell r="AI264">
            <v>40.9</v>
          </cell>
          <cell r="AJ264">
            <v>23</v>
          </cell>
          <cell r="AP264">
            <v>-30.2</v>
          </cell>
          <cell r="AQ264">
            <v>-35.6</v>
          </cell>
          <cell r="AR264">
            <v>58.1</v>
          </cell>
        </row>
        <row r="265">
          <cell r="AI265">
            <v>41.4</v>
          </cell>
          <cell r="AJ265">
            <v>46</v>
          </cell>
          <cell r="AP265">
            <v>-31.8</v>
          </cell>
          <cell r="AQ265">
            <v>-37.6</v>
          </cell>
          <cell r="AR265">
            <v>53.9</v>
          </cell>
        </row>
        <row r="266">
          <cell r="AI266">
            <v>52.4</v>
          </cell>
          <cell r="AJ266">
            <v>82</v>
          </cell>
          <cell r="AP266">
            <v>-28.2</v>
          </cell>
          <cell r="AQ266">
            <v>-34.700000000000003</v>
          </cell>
          <cell r="AR266">
            <v>45.2</v>
          </cell>
        </row>
        <row r="267">
          <cell r="AI267">
            <v>81.8</v>
          </cell>
          <cell r="AJ267">
            <v>92</v>
          </cell>
          <cell r="AP267">
            <v>-27.7</v>
          </cell>
          <cell r="AQ267">
            <v>-40</v>
          </cell>
          <cell r="AR267">
            <v>33.9</v>
          </cell>
        </row>
        <row r="268">
          <cell r="AI268">
            <v>45.1</v>
          </cell>
          <cell r="AJ268">
            <v>74</v>
          </cell>
          <cell r="AP268">
            <v>-32.5</v>
          </cell>
          <cell r="AQ268">
            <v>-43</v>
          </cell>
          <cell r="AR268">
            <v>40.200000000000003</v>
          </cell>
        </row>
        <row r="269">
          <cell r="AI269">
            <v>2.5</v>
          </cell>
          <cell r="AJ269">
            <v>16</v>
          </cell>
          <cell r="AP269">
            <v>-26.5</v>
          </cell>
          <cell r="AQ269">
            <v>-32</v>
          </cell>
          <cell r="AR269">
            <v>49.8</v>
          </cell>
        </row>
        <row r="270">
          <cell r="AI270">
            <v>15.3</v>
          </cell>
          <cell r="AJ270">
            <v>3</v>
          </cell>
          <cell r="AP270">
            <v>-28.1</v>
          </cell>
          <cell r="AQ270">
            <v>-35</v>
          </cell>
          <cell r="AR270">
            <v>56.3</v>
          </cell>
        </row>
        <row r="271">
          <cell r="AI271">
            <v>14.5</v>
          </cell>
          <cell r="AJ271">
            <v>0</v>
          </cell>
          <cell r="AP271">
            <v>-24.8</v>
          </cell>
          <cell r="AQ271">
            <v>-36.5</v>
          </cell>
          <cell r="AR271">
            <v>58.8</v>
          </cell>
        </row>
        <row r="272">
          <cell r="AI272">
            <v>17.3</v>
          </cell>
          <cell r="AJ272">
            <v>1</v>
          </cell>
          <cell r="AP272">
            <v>-28.8</v>
          </cell>
          <cell r="AQ272">
            <v>-44</v>
          </cell>
          <cell r="AR272">
            <v>58.4</v>
          </cell>
        </row>
        <row r="273">
          <cell r="AI273">
            <v>17.2</v>
          </cell>
          <cell r="AJ273">
            <v>0</v>
          </cell>
          <cell r="AP273">
            <v>-35.799999999999997</v>
          </cell>
          <cell r="AQ273">
            <v>-44.6</v>
          </cell>
          <cell r="AR273">
            <v>56.3</v>
          </cell>
        </row>
        <row r="274">
          <cell r="AI274">
            <v>18</v>
          </cell>
          <cell r="AJ274">
            <v>0</v>
          </cell>
          <cell r="AP274">
            <v>-44.1</v>
          </cell>
          <cell r="AQ274">
            <v>-48</v>
          </cell>
          <cell r="AR274">
            <v>56.5</v>
          </cell>
        </row>
        <row r="275">
          <cell r="AI275">
            <v>16.899999999999999</v>
          </cell>
          <cell r="AJ275">
            <v>0</v>
          </cell>
          <cell r="AP275">
            <v>-43.6</v>
          </cell>
          <cell r="AQ275">
            <v>-44</v>
          </cell>
          <cell r="AR275">
            <v>55.7</v>
          </cell>
        </row>
        <row r="276">
          <cell r="AI276">
            <v>17.600000000000001</v>
          </cell>
          <cell r="AJ276">
            <v>3</v>
          </cell>
          <cell r="AP276">
            <v>-42.3</v>
          </cell>
          <cell r="AQ276">
            <v>-47</v>
          </cell>
          <cell r="AR276">
            <v>55.3</v>
          </cell>
        </row>
        <row r="277">
          <cell r="AI277">
            <v>3.7</v>
          </cell>
          <cell r="AJ277">
            <v>7</v>
          </cell>
          <cell r="AP277">
            <v>-37.299999999999997</v>
          </cell>
          <cell r="AQ277">
            <v>-44</v>
          </cell>
          <cell r="AR277">
            <v>52.5</v>
          </cell>
        </row>
        <row r="278">
          <cell r="AI278">
            <v>4.2</v>
          </cell>
          <cell r="AJ278">
            <v>26</v>
          </cell>
          <cell r="AP278">
            <v>-36.200000000000003</v>
          </cell>
          <cell r="AQ278">
            <v>-37.6</v>
          </cell>
          <cell r="AR278">
            <v>48</v>
          </cell>
        </row>
        <row r="279">
          <cell r="AI279">
            <v>-16.100000000000001</v>
          </cell>
          <cell r="AJ279">
            <v>40</v>
          </cell>
          <cell r="AP279">
            <v>-28.6</v>
          </cell>
          <cell r="AQ279">
            <v>-34.6</v>
          </cell>
          <cell r="AR279">
            <v>42.3</v>
          </cell>
        </row>
        <row r="280">
          <cell r="AI280">
            <v>17.5</v>
          </cell>
          <cell r="AJ280">
            <v>58</v>
          </cell>
          <cell r="AP280">
            <v>-20.7</v>
          </cell>
          <cell r="AQ280">
            <v>-29</v>
          </cell>
          <cell r="AR280">
            <v>43.1</v>
          </cell>
        </row>
        <row r="281">
          <cell r="AI281">
            <v>18.2</v>
          </cell>
          <cell r="AJ281">
            <v>30</v>
          </cell>
          <cell r="AP281">
            <v>-12.9</v>
          </cell>
          <cell r="AQ281">
            <v>-21.8</v>
          </cell>
          <cell r="AR281">
            <v>50.5</v>
          </cell>
        </row>
        <row r="282">
          <cell r="AI282">
            <v>21</v>
          </cell>
          <cell r="AJ282">
            <v>8</v>
          </cell>
          <cell r="AP282">
            <v>-21.6</v>
          </cell>
          <cell r="AQ282">
            <v>-26.2</v>
          </cell>
          <cell r="AR282">
            <v>57</v>
          </cell>
        </row>
        <row r="283">
          <cell r="AI283">
            <v>36.200000000000003</v>
          </cell>
          <cell r="AJ283">
            <v>19</v>
          </cell>
          <cell r="AP283">
            <v>-15.5</v>
          </cell>
          <cell r="AQ283">
            <v>-26.1</v>
          </cell>
          <cell r="AR283">
            <v>58.5</v>
          </cell>
        </row>
        <row r="284">
          <cell r="AI284">
            <v>17.399999999999999</v>
          </cell>
          <cell r="AJ284">
            <v>1</v>
          </cell>
          <cell r="AP284">
            <v>-10.9</v>
          </cell>
          <cell r="AQ284">
            <v>-20.6</v>
          </cell>
          <cell r="AR284">
            <v>60.9</v>
          </cell>
        </row>
        <row r="285">
          <cell r="AI285">
            <v>18.2</v>
          </cell>
          <cell r="AJ285">
            <v>1</v>
          </cell>
          <cell r="AP285">
            <v>-19.899999999999999</v>
          </cell>
          <cell r="AQ285">
            <v>-24.6</v>
          </cell>
          <cell r="AR285">
            <v>60.7</v>
          </cell>
        </row>
        <row r="286">
          <cell r="AI286">
            <v>18.100000000000001</v>
          </cell>
          <cell r="AJ286">
            <v>0</v>
          </cell>
          <cell r="AP286">
            <v>-22.6</v>
          </cell>
          <cell r="AQ286">
            <v>-20.100000000000001</v>
          </cell>
          <cell r="AR286">
            <v>61.3</v>
          </cell>
        </row>
        <row r="287">
          <cell r="AI287">
            <v>17.100000000000001</v>
          </cell>
          <cell r="AJ287">
            <v>0</v>
          </cell>
          <cell r="AP287">
            <v>-17.600000000000001</v>
          </cell>
          <cell r="AQ287">
            <v>-13</v>
          </cell>
          <cell r="AR287">
            <v>62.4</v>
          </cell>
        </row>
        <row r="288">
          <cell r="AI288">
            <v>14.4</v>
          </cell>
          <cell r="AJ288">
            <v>0</v>
          </cell>
          <cell r="AP288">
            <v>-20</v>
          </cell>
          <cell r="AQ288">
            <v>-16</v>
          </cell>
          <cell r="AR288">
            <v>60.9</v>
          </cell>
        </row>
        <row r="289">
          <cell r="AI289">
            <v>18.5</v>
          </cell>
          <cell r="AJ289">
            <v>21</v>
          </cell>
          <cell r="AP289">
            <v>-18.399999999999999</v>
          </cell>
          <cell r="AQ289">
            <v>-16.5</v>
          </cell>
          <cell r="AR289">
            <v>57</v>
          </cell>
        </row>
        <row r="290">
          <cell r="AI290">
            <v>26.5</v>
          </cell>
          <cell r="AJ290">
            <v>43</v>
          </cell>
          <cell r="AP290">
            <v>-13.6</v>
          </cell>
          <cell r="AQ290">
            <v>-11.6</v>
          </cell>
          <cell r="AR290">
            <v>50.8</v>
          </cell>
        </row>
        <row r="291">
          <cell r="AI291">
            <v>38.5</v>
          </cell>
          <cell r="AJ291">
            <v>69</v>
          </cell>
          <cell r="AP291">
            <v>-12.5</v>
          </cell>
          <cell r="AQ291">
            <v>-10.6</v>
          </cell>
          <cell r="AR291">
            <v>42.9</v>
          </cell>
        </row>
        <row r="292">
          <cell r="AI292">
            <v>23.6</v>
          </cell>
          <cell r="AJ292">
            <v>60</v>
          </cell>
          <cell r="AP292">
            <v>-11.2</v>
          </cell>
          <cell r="AQ292">
            <v>-4.0999999999999996</v>
          </cell>
          <cell r="AR292">
            <v>43.3</v>
          </cell>
        </row>
        <row r="293">
          <cell r="AI293">
            <v>21.4</v>
          </cell>
          <cell r="AJ293">
            <v>33</v>
          </cell>
          <cell r="AP293">
            <v>-24.9</v>
          </cell>
          <cell r="AQ293">
            <v>-7.6</v>
          </cell>
          <cell r="AR293">
            <v>48.7</v>
          </cell>
        </row>
        <row r="294">
          <cell r="AI294">
            <v>13.4</v>
          </cell>
          <cell r="AJ294">
            <v>2</v>
          </cell>
          <cell r="AP294">
            <v>-20</v>
          </cell>
          <cell r="AQ294">
            <v>-13.1</v>
          </cell>
          <cell r="AR294">
            <v>56.4</v>
          </cell>
        </row>
        <row r="295">
          <cell r="AI295">
            <v>32.4</v>
          </cell>
          <cell r="AJ295">
            <v>15</v>
          </cell>
          <cell r="AP295">
            <v>-27.7</v>
          </cell>
          <cell r="AQ295">
            <v>-18</v>
          </cell>
          <cell r="AR295">
            <v>57.7</v>
          </cell>
        </row>
        <row r="296">
          <cell r="AI296">
            <v>28.7</v>
          </cell>
          <cell r="AJ296">
            <v>11</v>
          </cell>
          <cell r="AP296">
            <v>-24.8</v>
          </cell>
          <cell r="AQ296">
            <v>-26</v>
          </cell>
          <cell r="AR296">
            <v>59.2</v>
          </cell>
        </row>
        <row r="297">
          <cell r="AI297">
            <v>21.3</v>
          </cell>
          <cell r="AJ297">
            <v>4</v>
          </cell>
          <cell r="AP297">
            <v>-22.6</v>
          </cell>
          <cell r="AQ297">
            <v>-21</v>
          </cell>
          <cell r="AR297">
            <v>57.9</v>
          </cell>
        </row>
        <row r="298">
          <cell r="AI298">
            <v>17.600000000000001</v>
          </cell>
          <cell r="AJ298">
            <v>0</v>
          </cell>
          <cell r="AP298">
            <v>-26.5</v>
          </cell>
          <cell r="AQ298">
            <v>-24</v>
          </cell>
          <cell r="AR298">
            <v>56.8</v>
          </cell>
        </row>
        <row r="299">
          <cell r="AI299">
            <v>28.8</v>
          </cell>
          <cell r="AJ299">
            <v>11</v>
          </cell>
          <cell r="AP299">
            <v>-22.5</v>
          </cell>
          <cell r="AQ299">
            <v>-26</v>
          </cell>
          <cell r="AR299">
            <v>57.8</v>
          </cell>
        </row>
        <row r="300">
          <cell r="AI300">
            <v>18.399999999999999</v>
          </cell>
          <cell r="AJ300">
            <v>4</v>
          </cell>
          <cell r="AP300">
            <v>-26.5</v>
          </cell>
          <cell r="AQ300">
            <v>-25.5</v>
          </cell>
          <cell r="AR300">
            <v>56.3</v>
          </cell>
        </row>
        <row r="301">
          <cell r="AI301">
            <v>4.8</v>
          </cell>
          <cell r="AJ301">
            <v>8</v>
          </cell>
          <cell r="AP301">
            <v>-27.1</v>
          </cell>
          <cell r="AQ301">
            <v>-22</v>
          </cell>
          <cell r="AR301">
            <v>54</v>
          </cell>
        </row>
        <row r="302">
          <cell r="AI302">
            <v>11.5</v>
          </cell>
          <cell r="AJ302">
            <v>31</v>
          </cell>
          <cell r="AP302">
            <v>-25.1</v>
          </cell>
          <cell r="AQ302">
            <v>-21.5</v>
          </cell>
          <cell r="AR302">
            <v>48.4</v>
          </cell>
        </row>
        <row r="303">
          <cell r="AI303">
            <v>67</v>
          </cell>
          <cell r="AJ303">
            <v>83</v>
          </cell>
          <cell r="AP303">
            <v>-16.5</v>
          </cell>
          <cell r="AQ303">
            <v>-11.5</v>
          </cell>
          <cell r="AR303">
            <v>33.299999999999997</v>
          </cell>
        </row>
        <row r="304">
          <cell r="AI304">
            <v>62.6</v>
          </cell>
          <cell r="AJ304">
            <v>80</v>
          </cell>
          <cell r="AP304">
            <v>-25.6</v>
          </cell>
          <cell r="AQ304">
            <v>-17.100000000000001</v>
          </cell>
          <cell r="AR304">
            <v>34.1</v>
          </cell>
        </row>
        <row r="305">
          <cell r="AI305">
            <v>33.1</v>
          </cell>
          <cell r="AJ305">
            <v>42</v>
          </cell>
          <cell r="AP305">
            <v>-20.399999999999999</v>
          </cell>
          <cell r="AQ305">
            <v>-23.5</v>
          </cell>
          <cell r="AR305">
            <v>43.8</v>
          </cell>
        </row>
        <row r="306">
          <cell r="AI306">
            <v>32</v>
          </cell>
          <cell r="AJ306">
            <v>19</v>
          </cell>
          <cell r="AP306">
            <v>-14.1</v>
          </cell>
          <cell r="AQ306">
            <v>-16</v>
          </cell>
          <cell r="AR306">
            <v>52.4</v>
          </cell>
        </row>
        <row r="307">
          <cell r="AI307">
            <v>23.6</v>
          </cell>
          <cell r="AJ307">
            <v>7</v>
          </cell>
          <cell r="AP307">
            <v>-11.5</v>
          </cell>
          <cell r="AQ307">
            <v>-19</v>
          </cell>
          <cell r="AR307">
            <v>56.8</v>
          </cell>
        </row>
        <row r="308">
          <cell r="AI308">
            <v>26.5</v>
          </cell>
          <cell r="AJ308">
            <v>9</v>
          </cell>
          <cell r="AP308">
            <v>-25</v>
          </cell>
          <cell r="AQ308">
            <v>-22.1</v>
          </cell>
          <cell r="AR308">
            <v>58.9</v>
          </cell>
        </row>
        <row r="309">
          <cell r="AI309">
            <v>18.399999999999999</v>
          </cell>
          <cell r="AJ309">
            <v>2</v>
          </cell>
          <cell r="AP309">
            <v>-16.7</v>
          </cell>
          <cell r="AQ309">
            <v>-16</v>
          </cell>
          <cell r="AR309">
            <v>59.5</v>
          </cell>
        </row>
        <row r="310">
          <cell r="AI310">
            <v>19.399999999999999</v>
          </cell>
          <cell r="AJ310">
            <v>2</v>
          </cell>
          <cell r="AP310">
            <v>-15.5</v>
          </cell>
          <cell r="AQ310">
            <v>-22.5</v>
          </cell>
          <cell r="AR310">
            <v>58.7</v>
          </cell>
        </row>
        <row r="311">
          <cell r="AI311">
            <v>17.3</v>
          </cell>
          <cell r="AJ311">
            <v>1</v>
          </cell>
          <cell r="AP311">
            <v>-22.8</v>
          </cell>
          <cell r="AQ311">
            <v>-18</v>
          </cell>
          <cell r="AR311">
            <v>60.9</v>
          </cell>
        </row>
        <row r="312">
          <cell r="AI312">
            <v>12.7</v>
          </cell>
          <cell r="AJ312">
            <v>0</v>
          </cell>
          <cell r="AP312">
            <v>-10.8</v>
          </cell>
          <cell r="AQ312">
            <v>-10</v>
          </cell>
          <cell r="AR312">
            <v>60.3</v>
          </cell>
        </row>
        <row r="313">
          <cell r="AI313">
            <v>52.5</v>
          </cell>
          <cell r="AJ313">
            <v>55</v>
          </cell>
          <cell r="AP313">
            <v>-1.6</v>
          </cell>
          <cell r="AQ313">
            <v>-13.5</v>
          </cell>
          <cell r="AR313">
            <v>54.3</v>
          </cell>
        </row>
        <row r="314">
          <cell r="AI314">
            <v>29.6</v>
          </cell>
          <cell r="AJ314">
            <v>47</v>
          </cell>
          <cell r="AP314">
            <v>-9.4</v>
          </cell>
          <cell r="AQ314">
            <v>-11.5</v>
          </cell>
          <cell r="AR314">
            <v>50.7</v>
          </cell>
        </row>
        <row r="315">
          <cell r="AI315">
            <v>46.5</v>
          </cell>
          <cell r="AJ315">
            <v>71</v>
          </cell>
          <cell r="AP315">
            <v>-3.2</v>
          </cell>
          <cell r="AQ315">
            <v>-14.5</v>
          </cell>
          <cell r="AR315">
            <v>43.1</v>
          </cell>
        </row>
        <row r="316">
          <cell r="AI316">
            <v>78</v>
          </cell>
          <cell r="AJ316">
            <v>88</v>
          </cell>
          <cell r="AP316">
            <v>-10.5</v>
          </cell>
          <cell r="AQ316">
            <v>-14.6</v>
          </cell>
          <cell r="AR316">
            <v>35.5</v>
          </cell>
        </row>
        <row r="317">
          <cell r="AI317">
            <v>45.6</v>
          </cell>
          <cell r="AJ317">
            <v>52</v>
          </cell>
          <cell r="AP317">
            <v>-11.7</v>
          </cell>
          <cell r="AQ317">
            <v>-15</v>
          </cell>
          <cell r="AR317">
            <v>46.3</v>
          </cell>
        </row>
        <row r="318">
          <cell r="AI318">
            <v>26.8</v>
          </cell>
          <cell r="AJ318">
            <v>14</v>
          </cell>
          <cell r="AP318">
            <v>-5.5</v>
          </cell>
          <cell r="AQ318">
            <v>-9.5</v>
          </cell>
          <cell r="AR318">
            <v>58.7</v>
          </cell>
        </row>
        <row r="319">
          <cell r="AI319">
            <v>19.8</v>
          </cell>
          <cell r="AJ319">
            <v>4</v>
          </cell>
          <cell r="AP319">
            <v>-2.1</v>
          </cell>
          <cell r="AQ319">
            <v>-11</v>
          </cell>
          <cell r="AR319">
            <v>62.2</v>
          </cell>
        </row>
        <row r="320">
          <cell r="AI320">
            <v>15.8</v>
          </cell>
          <cell r="AJ320">
            <v>0</v>
          </cell>
          <cell r="AP320">
            <v>-1.6</v>
          </cell>
          <cell r="AQ320">
            <v>-9.6</v>
          </cell>
          <cell r="AR320">
            <v>64.7</v>
          </cell>
        </row>
        <row r="321">
          <cell r="AI321">
            <v>15.3</v>
          </cell>
          <cell r="AJ321">
            <v>0</v>
          </cell>
          <cell r="AP321">
            <v>-5.0999999999999996</v>
          </cell>
          <cell r="AQ321">
            <v>-10.6</v>
          </cell>
          <cell r="AR321">
            <v>64.400000000000006</v>
          </cell>
        </row>
        <row r="322">
          <cell r="AI322">
            <v>17.399999999999999</v>
          </cell>
          <cell r="AJ322">
            <v>1</v>
          </cell>
          <cell r="AP322">
            <v>-5.7</v>
          </cell>
          <cell r="AQ322">
            <v>-14</v>
          </cell>
          <cell r="AR322">
            <v>64.099999999999994</v>
          </cell>
        </row>
        <row r="323">
          <cell r="AI323">
            <v>15.2</v>
          </cell>
          <cell r="AJ323">
            <v>0</v>
          </cell>
          <cell r="AP323">
            <v>4.2</v>
          </cell>
          <cell r="AQ323">
            <v>-11.5</v>
          </cell>
          <cell r="AR323">
            <v>65.2</v>
          </cell>
        </row>
        <row r="324">
          <cell r="AI324">
            <v>18.5</v>
          </cell>
          <cell r="AJ324">
            <v>6</v>
          </cell>
          <cell r="AP324">
            <v>-6.5</v>
          </cell>
          <cell r="AQ324">
            <v>-14.5</v>
          </cell>
          <cell r="AR324">
            <v>63.5</v>
          </cell>
        </row>
        <row r="325">
          <cell r="AI325">
            <v>1.7</v>
          </cell>
          <cell r="AJ325">
            <v>4</v>
          </cell>
          <cell r="AP325">
            <v>-7.2</v>
          </cell>
          <cell r="AQ325">
            <v>-15</v>
          </cell>
          <cell r="AR325">
            <v>62.5</v>
          </cell>
        </row>
        <row r="326">
          <cell r="AI326">
            <v>8.6999999999999993</v>
          </cell>
          <cell r="AJ326">
            <v>31</v>
          </cell>
          <cell r="AP326">
            <v>3.5</v>
          </cell>
          <cell r="AQ326">
            <v>-11</v>
          </cell>
          <cell r="AR326">
            <v>55.2</v>
          </cell>
        </row>
        <row r="327">
          <cell r="AI327">
            <v>73.3</v>
          </cell>
          <cell r="AJ327">
            <v>86</v>
          </cell>
          <cell r="AO327">
            <v>100.7</v>
          </cell>
          <cell r="AP327">
            <v>-2.7</v>
          </cell>
          <cell r="AQ327">
            <v>-18.7</v>
          </cell>
          <cell r="AR327">
            <v>34.5</v>
          </cell>
        </row>
        <row r="328">
          <cell r="AI328">
            <v>74.599999999999994</v>
          </cell>
          <cell r="AJ328">
            <v>86</v>
          </cell>
          <cell r="AO328">
            <v>99.8</v>
          </cell>
          <cell r="AP328">
            <v>1.9</v>
          </cell>
          <cell r="AQ328">
            <v>-18.5</v>
          </cell>
          <cell r="AR328">
            <v>33.200000000000003</v>
          </cell>
        </row>
        <row r="329">
          <cell r="AI329">
            <v>68</v>
          </cell>
          <cell r="AJ329">
            <v>71</v>
          </cell>
          <cell r="AO329">
            <v>98.9</v>
          </cell>
          <cell r="AP329">
            <v>0.4</v>
          </cell>
          <cell r="AQ329">
            <v>-13.5</v>
          </cell>
          <cell r="AR329">
            <v>39.299999999999997</v>
          </cell>
        </row>
        <row r="330">
          <cell r="AI330">
            <v>17.5</v>
          </cell>
          <cell r="AJ330">
            <v>5</v>
          </cell>
          <cell r="AO330">
            <v>99</v>
          </cell>
          <cell r="AP330">
            <v>1.6</v>
          </cell>
          <cell r="AQ330">
            <v>-10.5</v>
          </cell>
          <cell r="AR330">
            <v>58</v>
          </cell>
        </row>
        <row r="331">
          <cell r="AI331">
            <v>26.6</v>
          </cell>
          <cell r="AJ331">
            <v>10</v>
          </cell>
          <cell r="AO331">
            <v>99.2</v>
          </cell>
          <cell r="AP331">
            <v>-8.6999999999999993</v>
          </cell>
          <cell r="AQ331">
            <v>-18</v>
          </cell>
          <cell r="AR331">
            <v>63.3</v>
          </cell>
        </row>
        <row r="332">
          <cell r="AI332">
            <v>30.3</v>
          </cell>
          <cell r="AJ332">
            <v>13</v>
          </cell>
          <cell r="AO332">
            <v>99.3</v>
          </cell>
          <cell r="AP332">
            <v>-8.1</v>
          </cell>
          <cell r="AQ332">
            <v>-17</v>
          </cell>
          <cell r="AR332">
            <v>64.7</v>
          </cell>
        </row>
        <row r="333">
          <cell r="AI333">
            <v>26.4</v>
          </cell>
          <cell r="AJ333">
            <v>10</v>
          </cell>
          <cell r="AO333">
            <v>98</v>
          </cell>
          <cell r="AP333">
            <v>0.3</v>
          </cell>
          <cell r="AQ333">
            <v>-15.1</v>
          </cell>
          <cell r="AR333">
            <v>64</v>
          </cell>
        </row>
        <row r="334">
          <cell r="AI334">
            <v>25.1</v>
          </cell>
          <cell r="AJ334">
            <v>8</v>
          </cell>
          <cell r="AO334">
            <v>99.5</v>
          </cell>
          <cell r="AP334">
            <v>-2.7</v>
          </cell>
          <cell r="AQ334">
            <v>-15.5</v>
          </cell>
          <cell r="AR334">
            <v>63.4</v>
          </cell>
        </row>
        <row r="335">
          <cell r="AI335">
            <v>20.399999999999999</v>
          </cell>
          <cell r="AJ335">
            <v>5</v>
          </cell>
          <cell r="AO335">
            <v>97.6</v>
          </cell>
          <cell r="AP335">
            <v>-3</v>
          </cell>
          <cell r="AQ335">
            <v>-12.5</v>
          </cell>
          <cell r="AR335">
            <v>65.599999999999994</v>
          </cell>
        </row>
        <row r="336">
          <cell r="AI336">
            <v>17</v>
          </cell>
          <cell r="AJ336">
            <v>5</v>
          </cell>
          <cell r="AO336">
            <v>96.8</v>
          </cell>
          <cell r="AP336">
            <v>2</v>
          </cell>
          <cell r="AQ336">
            <v>-15.5</v>
          </cell>
          <cell r="AR336">
            <v>64</v>
          </cell>
        </row>
        <row r="337">
          <cell r="AI337">
            <v>12.1</v>
          </cell>
          <cell r="AJ337">
            <v>15</v>
          </cell>
          <cell r="AO337">
            <v>95.6</v>
          </cell>
          <cell r="AP337">
            <v>4.2</v>
          </cell>
          <cell r="AQ337">
            <v>-15</v>
          </cell>
          <cell r="AR337">
            <v>61.2</v>
          </cell>
        </row>
        <row r="338">
          <cell r="AI338">
            <v>7</v>
          </cell>
          <cell r="AJ338">
            <v>30</v>
          </cell>
          <cell r="AO338">
            <v>94.3</v>
          </cell>
          <cell r="AP338">
            <v>2.5</v>
          </cell>
          <cell r="AQ338">
            <v>-12.6</v>
          </cell>
          <cell r="AR338">
            <v>53.5</v>
          </cell>
        </row>
        <row r="339">
          <cell r="AI339">
            <v>-2.6</v>
          </cell>
          <cell r="AJ339">
            <v>41</v>
          </cell>
          <cell r="AO339">
            <v>93.8</v>
          </cell>
          <cell r="AP339">
            <v>-3.1</v>
          </cell>
          <cell r="AQ339">
            <v>-12.6</v>
          </cell>
          <cell r="AR339">
            <v>44.4</v>
          </cell>
        </row>
        <row r="340">
          <cell r="AI340">
            <v>30.5</v>
          </cell>
          <cell r="AJ340">
            <v>59</v>
          </cell>
          <cell r="AO340">
            <v>97.3</v>
          </cell>
          <cell r="AP340">
            <v>6.1</v>
          </cell>
          <cell r="AQ340">
            <v>-11.1</v>
          </cell>
          <cell r="AR340">
            <v>43.1</v>
          </cell>
        </row>
        <row r="341">
          <cell r="AI341">
            <v>45.4</v>
          </cell>
          <cell r="AJ341">
            <v>50</v>
          </cell>
          <cell r="AO341">
            <v>99.7</v>
          </cell>
          <cell r="AP341">
            <v>7.6</v>
          </cell>
          <cell r="AQ341">
            <v>-4</v>
          </cell>
          <cell r="AR341">
            <v>46.1</v>
          </cell>
        </row>
        <row r="342">
          <cell r="AI342">
            <v>15.3</v>
          </cell>
          <cell r="AJ342">
            <v>4</v>
          </cell>
          <cell r="AO342">
            <v>100.5</v>
          </cell>
          <cell r="AP342">
            <v>-2.8</v>
          </cell>
          <cell r="AQ342">
            <v>-9.1</v>
          </cell>
          <cell r="AR342">
            <v>58.3</v>
          </cell>
        </row>
        <row r="343">
          <cell r="AI343">
            <v>16.2</v>
          </cell>
          <cell r="AJ343">
            <v>1</v>
          </cell>
          <cell r="AO343">
            <v>100.1</v>
          </cell>
          <cell r="AP343">
            <v>-0.1</v>
          </cell>
          <cell r="AQ343">
            <v>-3</v>
          </cell>
          <cell r="AR343">
            <v>62.9</v>
          </cell>
        </row>
        <row r="344">
          <cell r="AI344">
            <v>16.8</v>
          </cell>
          <cell r="AJ344">
            <v>1</v>
          </cell>
          <cell r="AO344">
            <v>102.3</v>
          </cell>
          <cell r="AP344">
            <v>-1.5</v>
          </cell>
          <cell r="AQ344">
            <v>-2.5</v>
          </cell>
          <cell r="AR344">
            <v>65.7</v>
          </cell>
        </row>
        <row r="345">
          <cell r="AI345">
            <v>16.3</v>
          </cell>
          <cell r="AJ345">
            <v>1</v>
          </cell>
          <cell r="AO345">
            <v>103.2</v>
          </cell>
          <cell r="AP345">
            <v>-4.3</v>
          </cell>
          <cell r="AQ345">
            <v>-6.5</v>
          </cell>
          <cell r="AR345">
            <v>65.8</v>
          </cell>
        </row>
        <row r="346">
          <cell r="AI346">
            <v>16.2</v>
          </cell>
          <cell r="AJ346">
            <v>0</v>
          </cell>
          <cell r="AO346">
            <v>104.5</v>
          </cell>
          <cell r="AP346">
            <v>-1.3</v>
          </cell>
          <cell r="AQ346">
            <v>-3</v>
          </cell>
          <cell r="AR346">
            <v>66.3</v>
          </cell>
        </row>
        <row r="347">
          <cell r="AI347">
            <v>16.2</v>
          </cell>
          <cell r="AJ347">
            <v>1</v>
          </cell>
          <cell r="AO347">
            <v>105.7</v>
          </cell>
          <cell r="AP347">
            <v>6.6</v>
          </cell>
          <cell r="AQ347">
            <v>-4.5</v>
          </cell>
          <cell r="AR347">
            <v>67</v>
          </cell>
        </row>
        <row r="348">
          <cell r="AI348">
            <v>13</v>
          </cell>
          <cell r="AJ348">
            <v>1</v>
          </cell>
          <cell r="AO348">
            <v>107</v>
          </cell>
          <cell r="AP348">
            <v>-0.7</v>
          </cell>
          <cell r="AQ348">
            <v>-8</v>
          </cell>
          <cell r="AR348">
            <v>67.3</v>
          </cell>
        </row>
        <row r="349">
          <cell r="AI349">
            <v>28.8</v>
          </cell>
          <cell r="AJ349">
            <v>31</v>
          </cell>
          <cell r="AO349">
            <v>107.3</v>
          </cell>
          <cell r="AP349">
            <v>1</v>
          </cell>
          <cell r="AQ349">
            <v>-8.6</v>
          </cell>
          <cell r="AR349">
            <v>63</v>
          </cell>
        </row>
        <row r="350">
          <cell r="AI350">
            <v>17</v>
          </cell>
          <cell r="AJ350">
            <v>37</v>
          </cell>
          <cell r="AO350">
            <v>108.1</v>
          </cell>
          <cell r="AP350">
            <v>3.3</v>
          </cell>
          <cell r="AQ350">
            <v>0</v>
          </cell>
          <cell r="AR350">
            <v>57.7</v>
          </cell>
        </row>
        <row r="351">
          <cell r="AI351">
            <v>-37.6</v>
          </cell>
          <cell r="AJ351">
            <v>22</v>
          </cell>
          <cell r="AO351">
            <v>106.2</v>
          </cell>
          <cell r="AP351">
            <v>1.2</v>
          </cell>
          <cell r="AQ351">
            <v>-7</v>
          </cell>
          <cell r="AR351">
            <v>51.7</v>
          </cell>
        </row>
        <row r="352">
          <cell r="AI352">
            <v>-31.2</v>
          </cell>
          <cell r="AJ352">
            <v>21</v>
          </cell>
          <cell r="AO352">
            <v>107.2</v>
          </cell>
          <cell r="AP352">
            <v>6.1</v>
          </cell>
          <cell r="AQ352">
            <v>-5</v>
          </cell>
          <cell r="AR352">
            <v>52.4</v>
          </cell>
        </row>
        <row r="353">
          <cell r="AI353">
            <v>0.6</v>
          </cell>
          <cell r="AJ353">
            <v>8</v>
          </cell>
          <cell r="AO353">
            <v>109.5</v>
          </cell>
          <cell r="AP353">
            <v>2.9</v>
          </cell>
          <cell r="AQ353">
            <v>-4.5</v>
          </cell>
          <cell r="AR353">
            <v>57.4</v>
          </cell>
        </row>
        <row r="354">
          <cell r="AI354">
            <v>19.100000000000001</v>
          </cell>
          <cell r="AJ354">
            <v>8</v>
          </cell>
          <cell r="AO354">
            <v>110.1</v>
          </cell>
          <cell r="AP354">
            <v>0.9</v>
          </cell>
          <cell r="AQ354">
            <v>0.9</v>
          </cell>
          <cell r="AR354">
            <v>63.5</v>
          </cell>
        </row>
        <row r="355">
          <cell r="AI355">
            <v>14.7</v>
          </cell>
          <cell r="AJ355">
            <v>0</v>
          </cell>
          <cell r="AO355">
            <v>113.2</v>
          </cell>
          <cell r="AP355">
            <v>-1.3</v>
          </cell>
          <cell r="AQ355">
            <v>0</v>
          </cell>
          <cell r="AR355">
            <v>67.3</v>
          </cell>
        </row>
        <row r="356">
          <cell r="AI356">
            <v>15.5</v>
          </cell>
          <cell r="AJ356">
            <v>0</v>
          </cell>
          <cell r="AO356">
            <v>115.3</v>
          </cell>
          <cell r="AP356">
            <v>1.7</v>
          </cell>
          <cell r="AQ356">
            <v>3</v>
          </cell>
          <cell r="AR356">
            <v>68.3</v>
          </cell>
        </row>
        <row r="357">
          <cell r="AI357">
            <v>16.2</v>
          </cell>
          <cell r="AJ357">
            <v>1</v>
          </cell>
          <cell r="AO357">
            <v>114.8</v>
          </cell>
          <cell r="AP357">
            <v>-0.3</v>
          </cell>
          <cell r="AQ357">
            <v>-2</v>
          </cell>
          <cell r="AR357">
            <v>68.5</v>
          </cell>
        </row>
        <row r="358">
          <cell r="AI358">
            <v>16.3</v>
          </cell>
          <cell r="AJ358">
            <v>0</v>
          </cell>
          <cell r="AO358">
            <v>114.1</v>
          </cell>
          <cell r="AP358">
            <v>4.0999999999999996</v>
          </cell>
          <cell r="AQ358">
            <v>0</v>
          </cell>
          <cell r="AR358">
            <v>68.900000000000006</v>
          </cell>
        </row>
        <row r="359">
          <cell r="AI359">
            <v>15.3</v>
          </cell>
          <cell r="AJ359">
            <v>0</v>
          </cell>
          <cell r="AO359">
            <v>115.3</v>
          </cell>
          <cell r="AP359">
            <v>4.4000000000000004</v>
          </cell>
          <cell r="AQ359">
            <v>-2.5</v>
          </cell>
          <cell r="AR359">
            <v>70.099999999999994</v>
          </cell>
        </row>
        <row r="360">
          <cell r="AI360">
            <v>13.2</v>
          </cell>
          <cell r="AJ360">
            <v>1</v>
          </cell>
          <cell r="AO360">
            <v>117.1</v>
          </cell>
          <cell r="AP360">
            <v>8.3000000000000007</v>
          </cell>
          <cell r="AQ360">
            <v>1</v>
          </cell>
          <cell r="AR360">
            <v>69.2</v>
          </cell>
        </row>
        <row r="361">
          <cell r="AI361">
            <v>16.7</v>
          </cell>
          <cell r="AJ361">
            <v>18</v>
          </cell>
          <cell r="AO361">
            <v>119</v>
          </cell>
          <cell r="AP361">
            <v>13.1</v>
          </cell>
          <cell r="AQ361">
            <v>3</v>
          </cell>
          <cell r="AR361">
            <v>66.400000000000006</v>
          </cell>
        </row>
        <row r="362">
          <cell r="AI362">
            <v>10.6</v>
          </cell>
          <cell r="AJ362">
            <v>32</v>
          </cell>
          <cell r="AO362">
            <v>119.5</v>
          </cell>
          <cell r="AP362">
            <v>17.5</v>
          </cell>
          <cell r="AQ362">
            <v>3.5</v>
          </cell>
          <cell r="AR362">
            <v>61.1</v>
          </cell>
        </row>
        <row r="363">
          <cell r="AI363">
            <v>-15.2</v>
          </cell>
          <cell r="AJ363">
            <v>35</v>
          </cell>
          <cell r="AO363">
            <v>119.7</v>
          </cell>
          <cell r="AP363">
            <v>11.5</v>
          </cell>
          <cell r="AQ363">
            <v>3</v>
          </cell>
          <cell r="AR363">
            <v>55.5</v>
          </cell>
        </row>
        <row r="364">
          <cell r="AI364">
            <v>-13.2</v>
          </cell>
          <cell r="AJ364">
            <v>32</v>
          </cell>
          <cell r="AO364">
            <v>119.5</v>
          </cell>
          <cell r="AP364">
            <v>14.9</v>
          </cell>
          <cell r="AQ364">
            <v>5</v>
          </cell>
          <cell r="AR364">
            <v>58.6</v>
          </cell>
        </row>
        <row r="365">
          <cell r="AI365">
            <v>-0.5</v>
          </cell>
          <cell r="AJ365">
            <v>7</v>
          </cell>
          <cell r="AO365">
            <v>121.4</v>
          </cell>
          <cell r="AP365">
            <v>17.399999999999999</v>
          </cell>
          <cell r="AQ365">
            <v>6.5</v>
          </cell>
          <cell r="AR365">
            <v>64.5</v>
          </cell>
        </row>
        <row r="366">
          <cell r="AI366">
            <v>11.3</v>
          </cell>
          <cell r="AJ366">
            <v>1</v>
          </cell>
          <cell r="AO366">
            <v>119.6</v>
          </cell>
          <cell r="AP366">
            <v>15.5</v>
          </cell>
          <cell r="AQ366">
            <v>8</v>
          </cell>
          <cell r="AR366">
            <v>68.7</v>
          </cell>
        </row>
        <row r="367">
          <cell r="AI367">
            <v>14.7</v>
          </cell>
          <cell r="AJ367">
            <v>0</v>
          </cell>
          <cell r="AO367">
            <v>121.2</v>
          </cell>
          <cell r="AP367">
            <v>27.3</v>
          </cell>
          <cell r="AQ367">
            <v>9.9</v>
          </cell>
          <cell r="AR367">
            <v>70.7</v>
          </cell>
        </row>
        <row r="368">
          <cell r="AI368">
            <v>16.7</v>
          </cell>
          <cell r="AJ368">
            <v>1</v>
          </cell>
          <cell r="AO368">
            <v>120.3</v>
          </cell>
          <cell r="AP368">
            <v>17.399999999999999</v>
          </cell>
          <cell r="AQ368">
            <v>6.5</v>
          </cell>
          <cell r="AR368">
            <v>72.3</v>
          </cell>
        </row>
        <row r="369">
          <cell r="AI369">
            <v>15.1</v>
          </cell>
          <cell r="AJ369">
            <v>0</v>
          </cell>
          <cell r="AO369">
            <v>122.2</v>
          </cell>
          <cell r="AP369">
            <v>25.3</v>
          </cell>
          <cell r="AQ369">
            <v>20</v>
          </cell>
          <cell r="AR369">
            <v>73</v>
          </cell>
        </row>
        <row r="370">
          <cell r="AI370">
            <v>16.3</v>
          </cell>
          <cell r="AJ370">
            <v>0</v>
          </cell>
          <cell r="AO370">
            <v>120.6</v>
          </cell>
          <cell r="AP370">
            <v>24.6</v>
          </cell>
          <cell r="AQ370">
            <v>21.9</v>
          </cell>
          <cell r="AR370">
            <v>72.5</v>
          </cell>
        </row>
        <row r="371">
          <cell r="AI371">
            <v>16.399999999999999</v>
          </cell>
          <cell r="AJ371">
            <v>1</v>
          </cell>
          <cell r="AO371">
            <v>120</v>
          </cell>
          <cell r="AP371">
            <v>30.4</v>
          </cell>
          <cell r="AQ371">
            <v>17.399999999999999</v>
          </cell>
          <cell r="AR371">
            <v>72.400000000000006</v>
          </cell>
        </row>
        <row r="372">
          <cell r="AI372">
            <v>13.2</v>
          </cell>
          <cell r="AJ372">
            <v>1</v>
          </cell>
          <cell r="AO372">
            <v>117.8</v>
          </cell>
          <cell r="AP372">
            <v>31.5</v>
          </cell>
          <cell r="AQ372">
            <v>22.1</v>
          </cell>
          <cell r="AR372">
            <v>71.5</v>
          </cell>
        </row>
        <row r="373">
          <cell r="AI373">
            <v>17.8</v>
          </cell>
          <cell r="AJ373">
            <v>19</v>
          </cell>
          <cell r="AO373">
            <v>117.3</v>
          </cell>
          <cell r="AP373">
            <v>35.299999999999997</v>
          </cell>
          <cell r="AQ373">
            <v>18.2</v>
          </cell>
          <cell r="AR373">
            <v>69.2</v>
          </cell>
        </row>
        <row r="374">
          <cell r="AI374">
            <v>32.9</v>
          </cell>
          <cell r="AJ374">
            <v>49</v>
          </cell>
          <cell r="AO374">
            <v>117.7</v>
          </cell>
          <cell r="AP374">
            <v>30.3</v>
          </cell>
          <cell r="AQ374">
            <v>18.899999999999999</v>
          </cell>
          <cell r="AR374">
            <v>61.8</v>
          </cell>
        </row>
        <row r="375">
          <cell r="AO375">
            <v>118.2</v>
          </cell>
        </row>
        <row r="376">
          <cell r="AO376">
            <v>118.4</v>
          </cell>
        </row>
        <row r="377">
          <cell r="AO377">
            <v>117.4</v>
          </cell>
        </row>
        <row r="378">
          <cell r="AO378">
            <v>115.2</v>
          </cell>
        </row>
        <row r="379">
          <cell r="AO379">
            <v>115.4</v>
          </cell>
        </row>
        <row r="380">
          <cell r="AO380">
            <v>115.4</v>
          </cell>
        </row>
        <row r="381">
          <cell r="AO381">
            <v>113.4</v>
          </cell>
        </row>
        <row r="382">
          <cell r="AO382">
            <v>113.9</v>
          </cell>
        </row>
        <row r="383">
          <cell r="AO383">
            <v>113.2</v>
          </cell>
        </row>
        <row r="384">
          <cell r="AO384">
            <v>113.6</v>
          </cell>
        </row>
        <row r="385">
          <cell r="AO385">
            <v>113.2</v>
          </cell>
        </row>
        <row r="386">
          <cell r="AO386">
            <v>112.5</v>
          </cell>
        </row>
        <row r="387">
          <cell r="AO387">
            <v>112.5</v>
          </cell>
        </row>
        <row r="388">
          <cell r="AO388">
            <v>110.8</v>
          </cell>
        </row>
        <row r="389">
          <cell r="AO389">
            <v>109.6</v>
          </cell>
        </row>
        <row r="390">
          <cell r="AO390">
            <v>108.2</v>
          </cell>
        </row>
        <row r="391">
          <cell r="AO391">
            <v>108.9</v>
          </cell>
        </row>
        <row r="392">
          <cell r="AO392">
            <v>110.4</v>
          </cell>
        </row>
        <row r="393">
          <cell r="AO393">
            <v>108.7</v>
          </cell>
        </row>
        <row r="394">
          <cell r="AO394">
            <v>105.6</v>
          </cell>
        </row>
        <row r="395">
          <cell r="AO395">
            <v>105</v>
          </cell>
        </row>
        <row r="396">
          <cell r="AO396">
            <v>104.7</v>
          </cell>
        </row>
        <row r="397">
          <cell r="AO397">
            <v>101.9</v>
          </cell>
        </row>
        <row r="398">
          <cell r="AO398">
            <v>101.1</v>
          </cell>
        </row>
        <row r="399">
          <cell r="AO399">
            <v>103</v>
          </cell>
        </row>
        <row r="400">
          <cell r="AO400">
            <v>103.1</v>
          </cell>
        </row>
        <row r="401">
          <cell r="AO401">
            <v>102</v>
          </cell>
        </row>
        <row r="402">
          <cell r="AO402">
            <v>102.1</v>
          </cell>
        </row>
        <row r="403">
          <cell r="AO403">
            <v>102.2</v>
          </cell>
        </row>
        <row r="404">
          <cell r="AO404">
            <v>100.2</v>
          </cell>
        </row>
        <row r="405">
          <cell r="AO405">
            <v>100</v>
          </cell>
        </row>
        <row r="406">
          <cell r="AO406">
            <v>101</v>
          </cell>
        </row>
        <row r="407">
          <cell r="AO407">
            <v>100.4</v>
          </cell>
        </row>
        <row r="408">
          <cell r="AO408">
            <v>100.2</v>
          </cell>
        </row>
        <row r="409">
          <cell r="AO409">
            <v>100.2</v>
          </cell>
        </row>
        <row r="410">
          <cell r="AO410">
            <v>100.2</v>
          </cell>
        </row>
      </sheetData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tindizes Quartalsdaten"/>
      <sheetName val="Weltindizes - Monatsdaten"/>
      <sheetName val="Deutschland Quartalsdaten"/>
      <sheetName val="Deutschland Monatsdaten"/>
      <sheetName val="Weltindikatoren"/>
      <sheetName val="Tabelle1"/>
    </sheetNames>
    <sheetDataSet>
      <sheetData sheetId="0"/>
      <sheetData sheetId="1"/>
      <sheetData sheetId="2"/>
      <sheetData sheetId="3">
        <row r="14">
          <cell r="B14">
            <v>1</v>
          </cell>
        </row>
        <row r="25">
          <cell r="K25">
            <v>1</v>
          </cell>
        </row>
        <row r="26">
          <cell r="K26">
            <v>1.0015033502355262</v>
          </cell>
        </row>
        <row r="27">
          <cell r="K27">
            <v>1.0011837942082931</v>
          </cell>
        </row>
        <row r="28">
          <cell r="K28">
            <v>1.0085099921744292</v>
          </cell>
        </row>
        <row r="29">
          <cell r="K29">
            <v>1.0170832555700666</v>
          </cell>
        </row>
        <row r="30">
          <cell r="K30">
            <v>1.0193420446969597</v>
          </cell>
        </row>
        <row r="31">
          <cell r="K31">
            <v>1.026294425936531</v>
          </cell>
        </row>
        <row r="32">
          <cell r="K32">
            <v>1.0239855309722159</v>
          </cell>
        </row>
        <row r="33">
          <cell r="K33">
            <v>1.0217709481082069</v>
          </cell>
        </row>
        <row r="34">
          <cell r="K34">
            <v>1.0280467776388753</v>
          </cell>
        </row>
        <row r="35">
          <cell r="K35">
            <v>1.029522522300456</v>
          </cell>
        </row>
        <row r="36">
          <cell r="K36">
            <v>1.029530194094038</v>
          </cell>
        </row>
        <row r="37">
          <cell r="K37">
            <v>1.0368894132064885</v>
          </cell>
        </row>
        <row r="38">
          <cell r="K38">
            <v>1.0398311524779289</v>
          </cell>
        </row>
        <row r="39">
          <cell r="K39">
            <v>1.0499475205412303</v>
          </cell>
        </row>
        <row r="40">
          <cell r="K40">
            <v>1.0529396600975816</v>
          </cell>
        </row>
        <row r="41">
          <cell r="K41">
            <v>1.0521772357445629</v>
          </cell>
        </row>
        <row r="42">
          <cell r="K42">
            <v>1.0516141211378716</v>
          </cell>
        </row>
        <row r="43">
          <cell r="K43">
            <v>1.0545232305316692</v>
          </cell>
        </row>
        <row r="44">
          <cell r="K44">
            <v>1.0534991627359798</v>
          </cell>
        </row>
        <row r="45">
          <cell r="K45">
            <v>1.0579089590445896</v>
          </cell>
        </row>
        <row r="46">
          <cell r="K46">
            <v>1.0633729097967373</v>
          </cell>
        </row>
        <row r="47">
          <cell r="K47">
            <v>1.0671651105799329</v>
          </cell>
        </row>
        <row r="48">
          <cell r="K48">
            <v>1.0723659639282728</v>
          </cell>
        </row>
        <row r="49">
          <cell r="K49">
            <v>1.0775787558758321</v>
          </cell>
        </row>
        <row r="50">
          <cell r="K50">
            <v>1.0831229557508453</v>
          </cell>
        </row>
        <row r="51">
          <cell r="K51">
            <v>1.0850686547277544</v>
          </cell>
        </row>
        <row r="52">
          <cell r="K52">
            <v>1.0860181595519021</v>
          </cell>
        </row>
        <row r="53">
          <cell r="K53">
            <v>1.0972932949241467</v>
          </cell>
        </row>
        <row r="54">
          <cell r="K54">
            <v>1.0970700003843035</v>
          </cell>
        </row>
        <row r="55">
          <cell r="K55">
            <v>1.1014664936357805</v>
          </cell>
        </row>
        <row r="56">
          <cell r="K56">
            <v>1.1115831759469363</v>
          </cell>
        </row>
        <row r="57">
          <cell r="K57">
            <v>1.1149928938505325</v>
          </cell>
        </row>
        <row r="58">
          <cell r="K58">
            <v>1.1193533177429693</v>
          </cell>
        </row>
        <row r="59">
          <cell r="K59">
            <v>1.1214072444946255</v>
          </cell>
        </row>
        <row r="60">
          <cell r="K60">
            <v>1.1266857718321821</v>
          </cell>
        </row>
        <row r="61">
          <cell r="K61">
            <v>1.1293890085693716</v>
          </cell>
        </row>
        <row r="62">
          <cell r="K62">
            <v>1.1332567312558659</v>
          </cell>
        </row>
        <row r="63">
          <cell r="K63">
            <v>1.1327861623512905</v>
          </cell>
        </row>
        <row r="64">
          <cell r="K64">
            <v>1.1382412169039262</v>
          </cell>
        </row>
        <row r="65">
          <cell r="K65">
            <v>1.1404451564636542</v>
          </cell>
        </row>
        <row r="66">
          <cell r="K66">
            <v>1.1471621919116815</v>
          </cell>
        </row>
        <row r="67">
          <cell r="K67">
            <v>1.1577825545582858</v>
          </cell>
        </row>
        <row r="68">
          <cell r="K68">
            <v>1.1623443230710908</v>
          </cell>
        </row>
        <row r="69">
          <cell r="K69">
            <v>1.1639286518153729</v>
          </cell>
        </row>
        <row r="70">
          <cell r="K70">
            <v>1.1664721101731774</v>
          </cell>
        </row>
        <row r="71">
          <cell r="K71">
            <v>1.1705380962311458</v>
          </cell>
        </row>
        <row r="72">
          <cell r="K72">
            <v>1.174432745890702</v>
          </cell>
        </row>
        <row r="73">
          <cell r="K73">
            <v>1.1782418705180251</v>
          </cell>
        </row>
        <row r="74">
          <cell r="K74">
            <v>1.1846560424795427</v>
          </cell>
        </row>
        <row r="75">
          <cell r="K75">
            <v>1.1900808102208189</v>
          </cell>
        </row>
        <row r="76">
          <cell r="K76">
            <v>1.1929800551901144</v>
          </cell>
        </row>
        <row r="77">
          <cell r="K77">
            <v>1.1971840648806471</v>
          </cell>
        </row>
        <row r="78">
          <cell r="K78">
            <v>1.2029139569807437</v>
          </cell>
        </row>
        <row r="79">
          <cell r="K79">
            <v>1.2070302011963063</v>
          </cell>
        </row>
        <row r="80">
          <cell r="K80">
            <v>1.2061547017723229</v>
          </cell>
        </row>
        <row r="81">
          <cell r="K81">
            <v>1.2102144126314061</v>
          </cell>
        </row>
        <row r="82">
          <cell r="K82">
            <v>1.2143460096880467</v>
          </cell>
        </row>
        <row r="83">
          <cell r="K83">
            <v>1.2189161586654294</v>
          </cell>
        </row>
        <row r="84">
          <cell r="K84">
            <v>1.2214202370701652</v>
          </cell>
        </row>
        <row r="85">
          <cell r="K85">
            <v>1.2271318836270515</v>
          </cell>
        </row>
        <row r="86">
          <cell r="K86">
            <v>1.2304109066207993</v>
          </cell>
        </row>
        <row r="87">
          <cell r="K87">
            <v>1.2337560264354592</v>
          </cell>
        </row>
        <row r="88">
          <cell r="K88">
            <v>1.2400380274753307</v>
          </cell>
        </row>
        <row r="89">
          <cell r="K89">
            <v>1.2417495706724946</v>
          </cell>
        </row>
        <row r="90">
          <cell r="K90">
            <v>1.2461688833341655</v>
          </cell>
        </row>
        <row r="91">
          <cell r="K91">
            <v>1.2473155012703512</v>
          </cell>
        </row>
        <row r="92">
          <cell r="K92">
            <v>1.2526551792951284</v>
          </cell>
        </row>
        <row r="93">
          <cell r="K93">
            <v>1.2590990193573373</v>
          </cell>
        </row>
        <row r="94">
          <cell r="K94">
            <v>1.2629784207295334</v>
          </cell>
        </row>
        <row r="95">
          <cell r="K95">
            <v>1.2664418408183875</v>
          </cell>
        </row>
        <row r="96">
          <cell r="K96">
            <v>1.2692395311413851</v>
          </cell>
        </row>
        <row r="97">
          <cell r="K97">
            <v>1.2712659969184001</v>
          </cell>
        </row>
        <row r="98">
          <cell r="K98">
            <v>1.2752033258822073</v>
          </cell>
        </row>
        <row r="99">
          <cell r="K99">
            <v>1.2780288160694304</v>
          </cell>
        </row>
        <row r="100">
          <cell r="K100">
            <v>1.2842491436434837</v>
          </cell>
        </row>
        <row r="101">
          <cell r="K101">
            <v>1.2836447313100086</v>
          </cell>
        </row>
        <row r="102">
          <cell r="K102">
            <v>1.2859531572290754</v>
          </cell>
        </row>
        <row r="103">
          <cell r="K103">
            <v>1.2914232811407613</v>
          </cell>
        </row>
        <row r="104">
          <cell r="K104">
            <v>1.2955710145294004</v>
          </cell>
        </row>
        <row r="105">
          <cell r="K105">
            <v>1.3003988149169723</v>
          </cell>
        </row>
        <row r="106">
          <cell r="K106">
            <v>1.3030765417822856</v>
          </cell>
        </row>
        <row r="107">
          <cell r="K107">
            <v>1.3090372740942697</v>
          </cell>
        </row>
        <row r="108">
          <cell r="K108">
            <v>1.311521693090353</v>
          </cell>
        </row>
        <row r="109">
          <cell r="K109">
            <v>1.3147402111797071</v>
          </cell>
        </row>
        <row r="110">
          <cell r="K110">
            <v>1.3233728986227309</v>
          </cell>
        </row>
        <row r="111">
          <cell r="K111">
            <v>1.3276689070501169</v>
          </cell>
        </row>
        <row r="112">
          <cell r="K112">
            <v>1.3325126785645789</v>
          </cell>
        </row>
        <row r="113">
          <cell r="K113">
            <v>1.3400494339012128</v>
          </cell>
        </row>
        <row r="114">
          <cell r="K114">
            <v>1.344178558030503</v>
          </cell>
        </row>
        <row r="115">
          <cell r="K115">
            <v>1.346529713859089</v>
          </cell>
        </row>
        <row r="116">
          <cell r="K116">
            <v>1.3502438577118674</v>
          </cell>
        </row>
        <row r="117">
          <cell r="K117">
            <v>1.3560867438338178</v>
          </cell>
        </row>
        <row r="118">
          <cell r="K118">
            <v>1.3619020950410647</v>
          </cell>
        </row>
        <row r="119">
          <cell r="K119">
            <v>1.3674288333599252</v>
          </cell>
        </row>
        <row r="120">
          <cell r="K120">
            <v>1.3736134699926956</v>
          </cell>
        </row>
        <row r="121">
          <cell r="K121">
            <v>1.3791018751125199</v>
          </cell>
        </row>
        <row r="122">
          <cell r="K122">
            <v>1.3861259060929214</v>
          </cell>
        </row>
        <row r="123">
          <cell r="K123">
            <v>1.3909065578199291</v>
          </cell>
        </row>
        <row r="124">
          <cell r="K124">
            <v>1.3968320342806857</v>
          </cell>
        </row>
        <row r="125">
          <cell r="K125">
            <v>1.4044234308886872</v>
          </cell>
        </row>
        <row r="126">
          <cell r="K126">
            <v>1.4076651109636058</v>
          </cell>
        </row>
        <row r="127">
          <cell r="K127">
            <v>1.4127304700283652</v>
          </cell>
        </row>
        <row r="128">
          <cell r="K128">
            <v>1.4205762630226608</v>
          </cell>
        </row>
        <row r="129">
          <cell r="K129">
            <v>1.4256172957872359</v>
          </cell>
        </row>
        <row r="130">
          <cell r="K130">
            <v>1.431852312200129</v>
          </cell>
        </row>
        <row r="131">
          <cell r="K131">
            <v>1.4373779661978339</v>
          </cell>
        </row>
        <row r="132">
          <cell r="K132">
            <v>1.4434188724404318</v>
          </cell>
        </row>
        <row r="133">
          <cell r="K133">
            <v>1.452582130419324</v>
          </cell>
        </row>
        <row r="134">
          <cell r="K134">
            <v>1.4606613933442487</v>
          </cell>
        </row>
        <row r="135">
          <cell r="K135">
            <v>1.4664408436616398</v>
          </cell>
        </row>
        <row r="136">
          <cell r="K136">
            <v>1.4706722511757107</v>
          </cell>
        </row>
        <row r="137">
          <cell r="K137">
            <v>1.4763761193057319</v>
          </cell>
        </row>
        <row r="138">
          <cell r="K138">
            <v>1.4854296017602022</v>
          </cell>
        </row>
        <row r="139">
          <cell r="K139">
            <v>1.4937110637977107</v>
          </cell>
        </row>
        <row r="140">
          <cell r="K140">
            <v>1.5015899831862625</v>
          </cell>
        </row>
        <row r="141">
          <cell r="K141">
            <v>1.5093485360603953</v>
          </cell>
        </row>
        <row r="142">
          <cell r="K142">
            <v>1.5173407771092753</v>
          </cell>
        </row>
        <row r="143">
          <cell r="K143">
            <v>1.5230127605783548</v>
          </cell>
        </row>
        <row r="144">
          <cell r="K144">
            <v>1.5282146944582997</v>
          </cell>
        </row>
        <row r="145">
          <cell r="K145">
            <v>1.5353115273137201</v>
          </cell>
        </row>
        <row r="146">
          <cell r="K146">
            <v>1.5417137334583</v>
          </cell>
        </row>
        <row r="147">
          <cell r="K147">
            <v>1.547044719601915</v>
          </cell>
        </row>
        <row r="148">
          <cell r="K148">
            <v>1.5536698840348102</v>
          </cell>
        </row>
        <row r="149">
          <cell r="K149">
            <v>1.5594516088624331</v>
          </cell>
        </row>
        <row r="150">
          <cell r="K150">
            <v>1.5698917573251432</v>
          </cell>
        </row>
        <row r="151">
          <cell r="K151">
            <v>1.578187923138763</v>
          </cell>
        </row>
        <row r="152">
          <cell r="K152">
            <v>1.5886816332743072</v>
          </cell>
        </row>
        <row r="153">
          <cell r="K153">
            <v>1.5978124777917653</v>
          </cell>
        </row>
        <row r="154">
          <cell r="K154">
            <v>1.6062484016970098</v>
          </cell>
        </row>
        <row r="155">
          <cell r="K155">
            <v>1.615954018662227</v>
          </cell>
        </row>
        <row r="156">
          <cell r="J156">
            <v>0.97340621850751274</v>
          </cell>
          <cell r="K156">
            <v>1.6268341165265405</v>
          </cell>
        </row>
        <row r="157">
          <cell r="J157">
            <v>0.96905552585422616</v>
          </cell>
          <cell r="K157">
            <v>1.6373022242809263</v>
          </cell>
        </row>
        <row r="158">
          <cell r="J158">
            <v>0.82016635292658457</v>
          </cell>
          <cell r="K158">
            <v>1.6468906745397407</v>
          </cell>
        </row>
        <row r="159">
          <cell r="J159">
            <v>0.56032111482086155</v>
          </cell>
          <cell r="K159">
            <v>1.6576765386162609</v>
          </cell>
        </row>
        <row r="160">
          <cell r="J160">
            <v>0.49358208476334436</v>
          </cell>
          <cell r="K160">
            <v>1.6715894112749392</v>
          </cell>
        </row>
        <row r="161">
          <cell r="J161">
            <v>0.27884910581999611</v>
          </cell>
          <cell r="K161">
            <v>1.6835882575481884</v>
          </cell>
        </row>
        <row r="162">
          <cell r="J162">
            <v>0.27476052134892359</v>
          </cell>
          <cell r="K162">
            <v>1.6985761026805639</v>
          </cell>
        </row>
        <row r="163">
          <cell r="J163">
            <v>0.30917526258194328</v>
          </cell>
          <cell r="K163">
            <v>1.7136547712766503</v>
          </cell>
        </row>
        <row r="164">
          <cell r="J164">
            <v>0.29276718365092896</v>
          </cell>
          <cell r="K164">
            <v>1.7207664959977376</v>
          </cell>
        </row>
        <row r="165">
          <cell r="J165">
            <v>-4.4263117033472377E-3</v>
          </cell>
          <cell r="K165">
            <v>1.740126344111345</v>
          </cell>
        </row>
        <row r="166">
          <cell r="J166">
            <v>-7.8486342497565531E-2</v>
          </cell>
          <cell r="K166">
            <v>1.7492357815727499</v>
          </cell>
        </row>
        <row r="167">
          <cell r="J167">
            <v>0.16723910746172063</v>
          </cell>
          <cell r="K167">
            <v>1.7669282909348727</v>
          </cell>
        </row>
        <row r="168">
          <cell r="J168">
            <v>9.8094065497557004E-2</v>
          </cell>
          <cell r="K168">
            <v>1.7841868149581215</v>
          </cell>
        </row>
        <row r="169">
          <cell r="J169">
            <v>-0.80081150766735631</v>
          </cell>
          <cell r="K169">
            <v>1.8060065008395951</v>
          </cell>
        </row>
        <row r="170">
          <cell r="J170">
            <v>-0.80239952320129482</v>
          </cell>
          <cell r="K170">
            <v>1.8236715447176461</v>
          </cell>
        </row>
        <row r="171">
          <cell r="J171">
            <v>-1.0086351646489966</v>
          </cell>
          <cell r="K171">
            <v>1.8514578804713007</v>
          </cell>
        </row>
        <row r="172">
          <cell r="J172">
            <v>-1.0746332801390133</v>
          </cell>
          <cell r="K172">
            <v>1.8768151435044089</v>
          </cell>
        </row>
        <row r="173">
          <cell r="J173">
            <v>-0.38713667588512585</v>
          </cell>
          <cell r="K173">
            <v>1.8936311018780592</v>
          </cell>
        </row>
        <row r="174">
          <cell r="J174">
            <v>-0.44929272095167061</v>
          </cell>
          <cell r="K174">
            <v>1.9137704846476995</v>
          </cell>
        </row>
        <row r="175">
          <cell r="J175">
            <v>-0.523549613238522</v>
          </cell>
          <cell r="K175">
            <v>1.9359197544887639</v>
          </cell>
        </row>
        <row r="176">
          <cell r="J176">
            <v>-0.51754442893205765</v>
          </cell>
          <cell r="K176">
            <v>1.9572040870151537</v>
          </cell>
        </row>
        <row r="177">
          <cell r="J177">
            <v>-0.87629193463267319</v>
          </cell>
          <cell r="K177">
            <v>1.9835424713540819</v>
          </cell>
        </row>
        <row r="178">
          <cell r="J178">
            <v>-0.92417631296649783</v>
          </cell>
          <cell r="K178">
            <v>2.0119858898481708</v>
          </cell>
        </row>
        <row r="179">
          <cell r="J179">
            <v>-1.4773321926545964</v>
          </cell>
          <cell r="K179">
            <v>2.036762321679864</v>
          </cell>
        </row>
        <row r="180">
          <cell r="J180">
            <v>-1.51690567381556</v>
          </cell>
          <cell r="K180">
            <v>2.0593344608795388</v>
          </cell>
        </row>
        <row r="181">
          <cell r="J181">
            <v>-1.7663021648718509</v>
          </cell>
          <cell r="K181">
            <v>2.074870227795254</v>
          </cell>
        </row>
        <row r="182">
          <cell r="J182">
            <v>-1.7271244479466481</v>
          </cell>
          <cell r="K182">
            <v>2.0956566512567432</v>
          </cell>
        </row>
        <row r="183">
          <cell r="J183">
            <v>-1.4065726748168483</v>
          </cell>
          <cell r="K183">
            <v>2.1108363161480561</v>
          </cell>
        </row>
        <row r="184">
          <cell r="J184">
            <v>-1.3206622511243753</v>
          </cell>
          <cell r="K184">
            <v>2.1242842256928842</v>
          </cell>
        </row>
        <row r="185">
          <cell r="J185">
            <v>-0.98482110828610958</v>
          </cell>
          <cell r="K185">
            <v>2.1444992602410933</v>
          </cell>
        </row>
        <row r="186">
          <cell r="J186">
            <v>-0.92571669579273874</v>
          </cell>
          <cell r="K186">
            <v>2.1611701963395076</v>
          </cell>
        </row>
        <row r="187">
          <cell r="J187">
            <v>-0.76760984835840951</v>
          </cell>
          <cell r="K187">
            <v>2.1774498145031989</v>
          </cell>
        </row>
        <row r="188">
          <cell r="J188">
            <v>-0.75212079347014105</v>
          </cell>
          <cell r="K188">
            <v>2.1995322864784002</v>
          </cell>
        </row>
        <row r="189">
          <cell r="J189">
            <v>-0.53883276516068024</v>
          </cell>
          <cell r="K189">
            <v>2.2152490975228223</v>
          </cell>
        </row>
        <row r="190">
          <cell r="J190">
            <v>-0.57646052678109516</v>
          </cell>
          <cell r="K190">
            <v>2.2303626660119305</v>
          </cell>
        </row>
        <row r="191">
          <cell r="J191">
            <v>-0.72284844118707092</v>
          </cell>
          <cell r="K191">
            <v>2.2460241558679166</v>
          </cell>
        </row>
        <row r="192">
          <cell r="J192">
            <v>-0.75647697998018182</v>
          </cell>
          <cell r="K192">
            <v>2.2670134261399162</v>
          </cell>
        </row>
        <row r="193">
          <cell r="J193">
            <v>-0.41247476004599609</v>
          </cell>
          <cell r="K193">
            <v>2.2824095051944919</v>
          </cell>
        </row>
        <row r="194">
          <cell r="J194">
            <v>-0.38668957938406934</v>
          </cell>
          <cell r="K194">
            <v>2.3020176475686633</v>
          </cell>
        </row>
        <row r="195">
          <cell r="J195">
            <v>-0.15321735729997366</v>
          </cell>
          <cell r="K195">
            <v>2.3189836120385254</v>
          </cell>
        </row>
        <row r="196">
          <cell r="J196">
            <v>2.4116165766381148E-2</v>
          </cell>
          <cell r="K196">
            <v>2.339093021611081</v>
          </cell>
        </row>
        <row r="197">
          <cell r="J197">
            <v>1.3278978739651934E-3</v>
          </cell>
          <cell r="K197">
            <v>2.3635619349601198</v>
          </cell>
        </row>
        <row r="198">
          <cell r="J198">
            <v>0.20514452903330896</v>
          </cell>
          <cell r="K198">
            <v>2.3893928195639291</v>
          </cell>
        </row>
        <row r="199">
          <cell r="J199">
            <v>0.44958083308790375</v>
          </cell>
          <cell r="K199">
            <v>2.4039215189522243</v>
          </cell>
        </row>
        <row r="200">
          <cell r="J200">
            <v>0.53220924629520372</v>
          </cell>
          <cell r="K200">
            <v>2.415476742100036</v>
          </cell>
        </row>
        <row r="201">
          <cell r="J201">
            <v>0.5666424225749308</v>
          </cell>
          <cell r="K201">
            <v>2.4371544683484054</v>
          </cell>
        </row>
        <row r="202">
          <cell r="J202">
            <v>0.52497080493550041</v>
          </cell>
          <cell r="K202">
            <v>2.4561391515068882</v>
          </cell>
        </row>
        <row r="203">
          <cell r="J203">
            <v>0.26933321596776921</v>
          </cell>
          <cell r="K203">
            <v>2.4824143304823902</v>
          </cell>
        </row>
        <row r="204">
          <cell r="J204">
            <v>0.13419897847730058</v>
          </cell>
          <cell r="K204">
            <v>2.5026496246771304</v>
          </cell>
        </row>
        <row r="205">
          <cell r="J205">
            <v>0.2177468844073463</v>
          </cell>
          <cell r="K205">
            <v>2.522113640644069</v>
          </cell>
        </row>
        <row r="206">
          <cell r="J206">
            <v>6.4365992365391533E-2</v>
          </cell>
          <cell r="K206">
            <v>2.5398391987417051</v>
          </cell>
        </row>
        <row r="207">
          <cell r="J207">
            <v>-4.9182365113297682E-2</v>
          </cell>
          <cell r="K207">
            <v>2.562302593316649</v>
          </cell>
        </row>
        <row r="208">
          <cell r="J208">
            <v>-6.6376000398683348E-3</v>
          </cell>
          <cell r="K208">
            <v>2.5807009386851383</v>
          </cell>
        </row>
        <row r="209">
          <cell r="J209">
            <v>2.4760834594945144E-2</v>
          </cell>
          <cell r="K209">
            <v>2.6050537977890471</v>
          </cell>
        </row>
        <row r="210">
          <cell r="J210">
            <v>0.15957195252931042</v>
          </cell>
          <cell r="K210">
            <v>2.6261928568453339</v>
          </cell>
        </row>
        <row r="211">
          <cell r="J211">
            <v>0.36537714931443022</v>
          </cell>
          <cell r="K211">
            <v>2.6503801758459984</v>
          </cell>
        </row>
        <row r="212">
          <cell r="J212">
            <v>0.41662162681440912</v>
          </cell>
          <cell r="K212">
            <v>2.6654196994165527</v>
          </cell>
        </row>
        <row r="213">
          <cell r="J213">
            <v>0.47595994957439425</v>
          </cell>
          <cell r="K213">
            <v>2.6823999583372564</v>
          </cell>
        </row>
        <row r="214">
          <cell r="J214">
            <v>0.41046761590356373</v>
          </cell>
          <cell r="K214">
            <v>2.6982999298064501</v>
          </cell>
        </row>
        <row r="215">
          <cell r="J215">
            <v>0.34415170448643939</v>
          </cell>
          <cell r="K215">
            <v>2.7129615198663082</v>
          </cell>
        </row>
        <row r="216">
          <cell r="J216">
            <v>0.39197159302988138</v>
          </cell>
          <cell r="K216">
            <v>2.7273646897132697</v>
          </cell>
        </row>
        <row r="217">
          <cell r="J217">
            <v>0.63482384376345402</v>
          </cell>
          <cell r="K217">
            <v>2.7435602189488004</v>
          </cell>
        </row>
        <row r="218">
          <cell r="J218">
            <v>0.61788461085558499</v>
          </cell>
          <cell r="K218">
            <v>2.7570847295928527</v>
          </cell>
        </row>
        <row r="219">
          <cell r="J219">
            <v>0.61194729288916072</v>
          </cell>
          <cell r="K219">
            <v>2.7698159950282482</v>
          </cell>
        </row>
        <row r="220">
          <cell r="J220">
            <v>0.55053660173044172</v>
          </cell>
          <cell r="K220">
            <v>2.7860836316715885</v>
          </cell>
        </row>
        <row r="221">
          <cell r="J221">
            <v>0.63584333144574356</v>
          </cell>
          <cell r="K221">
            <v>2.8037424625080871</v>
          </cell>
        </row>
        <row r="222">
          <cell r="J222">
            <v>0.50604655210677041</v>
          </cell>
          <cell r="K222">
            <v>2.819924505790151</v>
          </cell>
        </row>
        <row r="223">
          <cell r="J223">
            <v>0.55302203421308793</v>
          </cell>
          <cell r="K223">
            <v>2.8361072187187202</v>
          </cell>
        </row>
        <row r="224">
          <cell r="J224">
            <v>0.4072888911950433</v>
          </cell>
          <cell r="K224">
            <v>2.8562267772891898</v>
          </cell>
        </row>
        <row r="225">
          <cell r="J225">
            <v>0.38586232354784794</v>
          </cell>
          <cell r="K225">
            <v>2.8738010230327102</v>
          </cell>
        </row>
        <row r="226">
          <cell r="J226">
            <v>0.25695969681233916</v>
          </cell>
          <cell r="K226">
            <v>2.8927171859792944</v>
          </cell>
        </row>
        <row r="227">
          <cell r="J227">
            <v>0.20409414356049435</v>
          </cell>
          <cell r="K227">
            <v>2.9057395742315872</v>
          </cell>
        </row>
        <row r="228">
          <cell r="J228">
            <v>-0.11675370751456216</v>
          </cell>
          <cell r="K228">
            <v>2.9206771377582941</v>
          </cell>
        </row>
        <row r="229">
          <cell r="J229">
            <v>3.534586165517286E-2</v>
          </cell>
          <cell r="K229">
            <v>2.9382699922100732</v>
          </cell>
        </row>
        <row r="230">
          <cell r="J230">
            <v>5.8631079771567035E-2</v>
          </cell>
          <cell r="K230">
            <v>2.9532201067033998</v>
          </cell>
        </row>
        <row r="231">
          <cell r="J231">
            <v>0.20738088856928683</v>
          </cell>
          <cell r="K231">
            <v>2.9715285745339886</v>
          </cell>
        </row>
        <row r="232">
          <cell r="J232">
            <v>0.2011757917015364</v>
          </cell>
          <cell r="K232">
            <v>2.9921421931115786</v>
          </cell>
        </row>
        <row r="233">
          <cell r="J233">
            <v>0.23942903223675097</v>
          </cell>
          <cell r="K233">
            <v>3.0135235785979146</v>
          </cell>
        </row>
        <row r="234">
          <cell r="J234">
            <v>0.27926776931002495</v>
          </cell>
          <cell r="K234">
            <v>3.0367045903556154</v>
          </cell>
        </row>
        <row r="235">
          <cell r="J235">
            <v>0.13197109720232528</v>
          </cell>
          <cell r="K235">
            <v>3.0590014700219172</v>
          </cell>
        </row>
        <row r="236">
          <cell r="J236">
            <v>-0.21698789061290494</v>
          </cell>
          <cell r="K236">
            <v>3.0866805259575756</v>
          </cell>
        </row>
        <row r="237">
          <cell r="J237">
            <v>-0.35296637952794535</v>
          </cell>
          <cell r="K237">
            <v>3.1122262648885974</v>
          </cell>
        </row>
        <row r="238">
          <cell r="J238">
            <v>-0.24204378097760737</v>
          </cell>
          <cell r="K238">
            <v>3.1386748767420078</v>
          </cell>
        </row>
        <row r="239">
          <cell r="J239">
            <v>-0.19283882307874725</v>
          </cell>
          <cell r="K239">
            <v>3.1680133284330645</v>
          </cell>
        </row>
        <row r="240">
          <cell r="J240">
            <v>-0.2523180494192151</v>
          </cell>
          <cell r="K240">
            <v>3.1935731115113586</v>
          </cell>
        </row>
        <row r="241">
          <cell r="J241">
            <v>-0.2155415486260174</v>
          </cell>
          <cell r="K241">
            <v>3.2286617899811958</v>
          </cell>
        </row>
        <row r="242">
          <cell r="J242">
            <v>-0.26145692154003947</v>
          </cell>
          <cell r="K242">
            <v>3.2709693610613502</v>
          </cell>
        </row>
        <row r="243">
          <cell r="J243">
            <v>-0.23204046836939426</v>
          </cell>
          <cell r="K243">
            <v>3.3044915409568998</v>
          </cell>
        </row>
        <row r="244">
          <cell r="J244">
            <v>-0.2976810491008553</v>
          </cell>
          <cell r="K244">
            <v>3.3317990462120259</v>
          </cell>
        </row>
        <row r="245">
          <cell r="J245">
            <v>-0.68789368038749077</v>
          </cell>
          <cell r="K245">
            <v>3.3623519434780396</v>
          </cell>
        </row>
        <row r="246">
          <cell r="J246">
            <v>-0.87483372339159859</v>
          </cell>
          <cell r="K246">
            <v>3.3889592770122481</v>
          </cell>
        </row>
        <row r="247">
          <cell r="J247">
            <v>-0.73493310568869641</v>
          </cell>
          <cell r="K247">
            <v>3.418416903561535</v>
          </cell>
        </row>
        <row r="248">
          <cell r="J248">
            <v>-0.53440954051174072</v>
          </cell>
          <cell r="K248">
            <v>3.4552091653118655</v>
          </cell>
        </row>
        <row r="249">
          <cell r="J249">
            <v>-0.42260003090717196</v>
          </cell>
          <cell r="K249">
            <v>3.4843549537725642</v>
          </cell>
        </row>
        <row r="250">
          <cell r="J250">
            <v>-0.27024522562945713</v>
          </cell>
          <cell r="K250">
            <v>3.5153177124341255</v>
          </cell>
        </row>
        <row r="251">
          <cell r="J251">
            <v>-0.24704969831485896</v>
          </cell>
          <cell r="K251">
            <v>3.5507441483033797</v>
          </cell>
        </row>
        <row r="252">
          <cell r="J252">
            <v>-0.24877398675838958</v>
          </cell>
          <cell r="K252">
            <v>3.5847962882806961</v>
          </cell>
        </row>
        <row r="253">
          <cell r="J253">
            <v>-0.45759120972490164</v>
          </cell>
          <cell r="K253">
            <v>3.6150568806705183</v>
          </cell>
        </row>
        <row r="254">
          <cell r="J254">
            <v>-0.58076487814130473</v>
          </cell>
          <cell r="K254">
            <v>3.6533878935438788</v>
          </cell>
        </row>
        <row r="255">
          <cell r="J255">
            <v>-0.72765565741180838</v>
          </cell>
          <cell r="K255">
            <v>3.691138508601032</v>
          </cell>
        </row>
        <row r="256">
          <cell r="J256">
            <v>-0.62370398891517187</v>
          </cell>
          <cell r="K256">
            <v>3.7268423481529012</v>
          </cell>
        </row>
        <row r="257">
          <cell r="J257">
            <v>-0.62197563012014023</v>
          </cell>
          <cell r="K257">
            <v>3.7566366193759562</v>
          </cell>
        </row>
        <row r="258">
          <cell r="J258">
            <v>-0.59137923376978285</v>
          </cell>
          <cell r="K258">
            <v>3.7884760809707569</v>
          </cell>
        </row>
        <row r="259">
          <cell r="J259">
            <v>-0.72161334045985503</v>
          </cell>
          <cell r="K259">
            <v>3.8238148795058962</v>
          </cell>
        </row>
        <row r="260">
          <cell r="J260">
            <v>-0.7678289491152841</v>
          </cell>
          <cell r="K260">
            <v>3.8634147446709117</v>
          </cell>
        </row>
        <row r="261">
          <cell r="J261">
            <v>-0.77293868946409705</v>
          </cell>
          <cell r="K261">
            <v>3.8959772188837327</v>
          </cell>
        </row>
        <row r="262">
          <cell r="J262">
            <v>-0.95556315497159727</v>
          </cell>
          <cell r="K262">
            <v>3.9327123326722635</v>
          </cell>
        </row>
        <row r="263">
          <cell r="J263">
            <v>-1.0142313147519801</v>
          </cell>
          <cell r="K263">
            <v>3.9666246603498734</v>
          </cell>
        </row>
        <row r="264">
          <cell r="J264">
            <v>-1.1899795391308385</v>
          </cell>
          <cell r="K264">
            <v>4.0015352050258519</v>
          </cell>
        </row>
        <row r="265">
          <cell r="J265">
            <v>-1.1785554864686738</v>
          </cell>
          <cell r="K265">
            <v>4.0359857958654803</v>
          </cell>
        </row>
        <row r="266">
          <cell r="J266">
            <v>-1.1777482141463935</v>
          </cell>
          <cell r="K266">
            <v>4.0694352564838416</v>
          </cell>
        </row>
        <row r="267">
          <cell r="J267">
            <v>-1.1835364490715865</v>
          </cell>
          <cell r="K267">
            <v>4.097346448801888</v>
          </cell>
        </row>
        <row r="268">
          <cell r="J268">
            <v>-1.2504902935524007</v>
          </cell>
          <cell r="K268">
            <v>4.1260666602126674</v>
          </cell>
        </row>
        <row r="269">
          <cell r="J269">
            <v>-1.2192525574404487</v>
          </cell>
          <cell r="K269">
            <v>4.1612756464535456</v>
          </cell>
        </row>
        <row r="270">
          <cell r="J270">
            <v>-1.1468746266786292</v>
          </cell>
          <cell r="K270">
            <v>4.2040520235625092</v>
          </cell>
        </row>
        <row r="271">
          <cell r="J271">
            <v>-1.3139209708084802</v>
          </cell>
          <cell r="K271">
            <v>4.246101661951931</v>
          </cell>
        </row>
        <row r="272">
          <cell r="J272">
            <v>-1.2844327817558661</v>
          </cell>
          <cell r="K272">
            <v>4.2809426375581596</v>
          </cell>
        </row>
        <row r="273">
          <cell r="J273">
            <v>-1.4874364320500526</v>
          </cell>
          <cell r="K273">
            <v>4.3185068307239201</v>
          </cell>
        </row>
        <row r="274">
          <cell r="J274">
            <v>-1.4930518926011982</v>
          </cell>
          <cell r="K274">
            <v>4.3549522146117718</v>
          </cell>
        </row>
        <row r="275">
          <cell r="J275">
            <v>-1.5633233931464832</v>
          </cell>
          <cell r="K275">
            <v>4.393484799733451</v>
          </cell>
        </row>
        <row r="276">
          <cell r="J276">
            <v>-1.4747403218015624</v>
          </cell>
          <cell r="K276">
            <v>4.4192079060971103</v>
          </cell>
        </row>
        <row r="277">
          <cell r="J277">
            <v>-1.3678288316190141</v>
          </cell>
          <cell r="K277">
            <v>4.445600316265736</v>
          </cell>
        </row>
        <row r="278">
          <cell r="J278">
            <v>-1.2760078716532479</v>
          </cell>
          <cell r="K278">
            <v>4.4722873653180324</v>
          </cell>
        </row>
        <row r="279">
          <cell r="J279">
            <v>-0.97665681514786751</v>
          </cell>
          <cell r="K279">
            <v>4.4971591209182602</v>
          </cell>
        </row>
        <row r="280">
          <cell r="J280">
            <v>-0.57668769051046154</v>
          </cell>
          <cell r="K280">
            <v>4.5187223001443284</v>
          </cell>
        </row>
        <row r="281">
          <cell r="J281">
            <v>-0.33704430499850124</v>
          </cell>
          <cell r="K281">
            <v>4.5517438954967728</v>
          </cell>
        </row>
        <row r="282">
          <cell r="J282">
            <v>-0.13580284190446321</v>
          </cell>
          <cell r="K282">
            <v>4.583356611929478</v>
          </cell>
        </row>
        <row r="283">
          <cell r="J283">
            <v>-0.1159721846911375</v>
          </cell>
          <cell r="K283">
            <v>4.6098248862075319</v>
          </cell>
        </row>
        <row r="284">
          <cell r="J284">
            <v>-0.10538550104055903</v>
          </cell>
          <cell r="K284">
            <v>4.6413400668913587</v>
          </cell>
        </row>
        <row r="285">
          <cell r="J285">
            <v>-7.7291202973439804E-2</v>
          </cell>
          <cell r="K285">
            <v>4.672519446145615</v>
          </cell>
        </row>
        <row r="286">
          <cell r="J286">
            <v>-6.3730191765084779E-2</v>
          </cell>
          <cell r="K286">
            <v>4.703705111977138</v>
          </cell>
        </row>
        <row r="287">
          <cell r="J287">
            <v>2.8908722728562125E-3</v>
          </cell>
          <cell r="K287">
            <v>4.7359446545724673</v>
          </cell>
        </row>
        <row r="288">
          <cell r="J288">
            <v>0.16681299164693691</v>
          </cell>
          <cell r="K288">
            <v>4.7700480322095764</v>
          </cell>
        </row>
        <row r="289">
          <cell r="J289">
            <v>0.39437135264123563</v>
          </cell>
          <cell r="K289">
            <v>4.8000397544185693</v>
          </cell>
        </row>
        <row r="290">
          <cell r="J290">
            <v>0.47210903170639196</v>
          </cell>
          <cell r="K290">
            <v>4.8401891292434671</v>
          </cell>
        </row>
        <row r="291">
          <cell r="J291">
            <v>0.44553158628481415</v>
          </cell>
          <cell r="K291">
            <v>4.870809495583198</v>
          </cell>
        </row>
        <row r="292">
          <cell r="J292">
            <v>0.43945053038558518</v>
          </cell>
          <cell r="K292">
            <v>4.9006237040408225</v>
          </cell>
        </row>
        <row r="293">
          <cell r="J293">
            <v>0.52306734538499144</v>
          </cell>
          <cell r="K293">
            <v>4.9306007645120182</v>
          </cell>
        </row>
        <row r="294">
          <cell r="J294">
            <v>0.47703874090662735</v>
          </cell>
          <cell r="K294">
            <v>4.956939899225838</v>
          </cell>
        </row>
        <row r="295">
          <cell r="J295">
            <v>0.50758046999748641</v>
          </cell>
          <cell r="K295">
            <v>4.9876809854958264</v>
          </cell>
        </row>
        <row r="296">
          <cell r="J296">
            <v>0.41151322929595413</v>
          </cell>
          <cell r="K296">
            <v>5.0121007218541163</v>
          </cell>
        </row>
        <row r="297">
          <cell r="J297">
            <v>0.48725611218594239</v>
          </cell>
          <cell r="K297">
            <v>5.0425414160309154</v>
          </cell>
        </row>
        <row r="298">
          <cell r="J298">
            <v>0.40678343667357392</v>
          </cell>
          <cell r="K298">
            <v>5.0661389286173169</v>
          </cell>
        </row>
        <row r="299">
          <cell r="J299">
            <v>0.36397651474366294</v>
          </cell>
          <cell r="K299">
            <v>5.102820357108226</v>
          </cell>
        </row>
        <row r="300">
          <cell r="J300">
            <v>0.49287636438082177</v>
          </cell>
          <cell r="K300">
            <v>5.1278269387916433</v>
          </cell>
        </row>
        <row r="301">
          <cell r="J301">
            <v>0.30379495394827366</v>
          </cell>
          <cell r="K301">
            <v>5.1546762750584056</v>
          </cell>
        </row>
        <row r="302">
          <cell r="J302">
            <v>-0.57228719205308276</v>
          </cell>
          <cell r="K302">
            <v>5.180477058299565</v>
          </cell>
        </row>
        <row r="303">
          <cell r="J303">
            <v>-0.66189303970890889</v>
          </cell>
          <cell r="K303">
            <v>5.2267413938381075</v>
          </cell>
        </row>
        <row r="304">
          <cell r="J304">
            <v>-0.68127654453479747</v>
          </cell>
          <cell r="K304">
            <v>5.2653592450087237</v>
          </cell>
        </row>
        <row r="305">
          <cell r="J305">
            <v>-0.53187184461055181</v>
          </cell>
          <cell r="K305">
            <v>5.2972216471041742</v>
          </cell>
        </row>
        <row r="306">
          <cell r="J306">
            <v>-0.58269998980017079</v>
          </cell>
          <cell r="K306">
            <v>5.3208516193072057</v>
          </cell>
        </row>
        <row r="307">
          <cell r="J307">
            <v>-0.50809023549808063</v>
          </cell>
          <cell r="K307">
            <v>5.3425080614919054</v>
          </cell>
        </row>
        <row r="308">
          <cell r="J308">
            <v>-0.44686160238192107</v>
          </cell>
          <cell r="K308">
            <v>5.3643962562868275</v>
          </cell>
        </row>
        <row r="309">
          <cell r="J309">
            <v>-0.50617418872426967</v>
          </cell>
          <cell r="K309">
            <v>5.3731807597200234</v>
          </cell>
        </row>
        <row r="310">
          <cell r="J310">
            <v>-0.47402738254238397</v>
          </cell>
          <cell r="K310">
            <v>5.3952421221993854</v>
          </cell>
        </row>
        <row r="311">
          <cell r="J311">
            <v>-0.17838690690059741</v>
          </cell>
          <cell r="K311">
            <v>5.4169482659547281</v>
          </cell>
        </row>
        <row r="312">
          <cell r="J312">
            <v>-0.10065078495361632</v>
          </cell>
          <cell r="K312">
            <v>5.4464455137017209</v>
          </cell>
        </row>
        <row r="313">
          <cell r="J313">
            <v>-9.5872374234644828E-2</v>
          </cell>
          <cell r="K313">
            <v>5.4728472686791605</v>
          </cell>
        </row>
        <row r="314">
          <cell r="J314">
            <v>0.14119808425046171</v>
          </cell>
          <cell r="K314">
            <v>5.4869709132309046</v>
          </cell>
        </row>
        <row r="315">
          <cell r="J315">
            <v>6.6479974415116962E-3</v>
          </cell>
          <cell r="K315">
            <v>5.4901470278614983</v>
          </cell>
        </row>
        <row r="316">
          <cell r="J316">
            <v>0.13662245197445017</v>
          </cell>
          <cell r="K316">
            <v>5.4926452846368043</v>
          </cell>
        </row>
        <row r="317">
          <cell r="J317">
            <v>0.17310583195721668</v>
          </cell>
          <cell r="K317">
            <v>5.5046782893504176</v>
          </cell>
        </row>
        <row r="318">
          <cell r="J318">
            <v>0.2057813295216771</v>
          </cell>
          <cell r="K318">
            <v>5.5180589046101955</v>
          </cell>
        </row>
        <row r="319">
          <cell r="J319">
            <v>3.3803589129398452E-2</v>
          </cell>
          <cell r="K319">
            <v>5.538299784731529</v>
          </cell>
        </row>
        <row r="320">
          <cell r="J320">
            <v>-5.1696754524931006E-3</v>
          </cell>
          <cell r="K320">
            <v>5.5465465761680015</v>
          </cell>
        </row>
        <row r="321">
          <cell r="J321">
            <v>-3.5858191249883972E-2</v>
          </cell>
          <cell r="K321">
            <v>5.5643178969591496</v>
          </cell>
        </row>
        <row r="322">
          <cell r="J322">
            <v>-1.0096800052083521E-2</v>
          </cell>
          <cell r="K322">
            <v>5.5881298830006667</v>
          </cell>
        </row>
        <row r="323">
          <cell r="J323">
            <v>-3.8673626408667533E-2</v>
          </cell>
          <cell r="K323">
            <v>5.6011251335917187</v>
          </cell>
        </row>
        <row r="324">
          <cell r="J324">
            <v>2.1350349802810288E-2</v>
          </cell>
          <cell r="K324">
            <v>5.6157018252551012</v>
          </cell>
        </row>
        <row r="325">
          <cell r="J325">
            <v>2.7298837751819998E-2</v>
          </cell>
          <cell r="K325">
            <v>5.6361147288155422</v>
          </cell>
        </row>
        <row r="326">
          <cell r="J326">
            <v>-8.4011267268624928E-2</v>
          </cell>
          <cell r="K326">
            <v>5.6472612372404436</v>
          </cell>
        </row>
        <row r="327">
          <cell r="J327">
            <v>7.6612328424972322E-3</v>
          </cell>
          <cell r="K327">
            <v>5.6643432810399439</v>
          </cell>
        </row>
        <row r="328">
          <cell r="J328">
            <v>1.8488037199583512E-3</v>
          </cell>
          <cell r="K328">
            <v>5.6821796911575682</v>
          </cell>
        </row>
        <row r="329">
          <cell r="J329">
            <v>5.6383695446624138E-2</v>
          </cell>
          <cell r="K329">
            <v>5.7028097223478191</v>
          </cell>
        </row>
        <row r="330">
          <cell r="J330">
            <v>6.2288254114384232E-2</v>
          </cell>
          <cell r="K330">
            <v>5.7231806920943811</v>
          </cell>
        </row>
        <row r="331">
          <cell r="J331">
            <v>0.14191556566992691</v>
          </cell>
          <cell r="K331">
            <v>5.7430589924137747</v>
          </cell>
        </row>
        <row r="332">
          <cell r="J332">
            <v>0.11361015815750881</v>
          </cell>
          <cell r="K332">
            <v>5.7654291909360458</v>
          </cell>
        </row>
        <row r="333">
          <cell r="J333">
            <v>0.17201394445598189</v>
          </cell>
          <cell r="K333">
            <v>5.7920640590616239</v>
          </cell>
        </row>
        <row r="334">
          <cell r="J334">
            <v>0.29940231204948642</v>
          </cell>
          <cell r="K334">
            <v>5.8047265079556878</v>
          </cell>
        </row>
        <row r="335">
          <cell r="J335">
            <v>0.14961288004971462</v>
          </cell>
          <cell r="K335">
            <v>5.8272277922834448</v>
          </cell>
        </row>
        <row r="336">
          <cell r="J336">
            <v>5.2645968659515235E-2</v>
          </cell>
          <cell r="K336">
            <v>5.8415351066276422</v>
          </cell>
        </row>
        <row r="337">
          <cell r="J337">
            <v>0.17774137409099189</v>
          </cell>
          <cell r="K337">
            <v>5.8606061995525502</v>
          </cell>
        </row>
        <row r="338">
          <cell r="J338">
            <v>0.20796679611812932</v>
          </cell>
          <cell r="K338">
            <v>5.8696863693892007</v>
          </cell>
        </row>
        <row r="339">
          <cell r="J339">
            <v>0.16878771455477706</v>
          </cell>
          <cell r="K339">
            <v>5.8904773959831367</v>
          </cell>
        </row>
        <row r="340">
          <cell r="J340">
            <v>0.18884978597225696</v>
          </cell>
          <cell r="K340">
            <v>5.913122865570605</v>
          </cell>
        </row>
        <row r="341">
          <cell r="J341">
            <v>0.28497488507532381</v>
          </cell>
          <cell r="K341">
            <v>5.9299927254553815</v>
          </cell>
        </row>
        <row r="342">
          <cell r="J342">
            <v>0.49416366186931532</v>
          </cell>
          <cell r="K342">
            <v>5.9480914228666828</v>
          </cell>
        </row>
        <row r="343">
          <cell r="J343">
            <v>0.45790831442898339</v>
          </cell>
          <cell r="K343">
            <v>5.9733471002742773</v>
          </cell>
        </row>
        <row r="344">
          <cell r="J344">
            <v>0.45372804037330372</v>
          </cell>
          <cell r="K344">
            <v>5.99850371343795</v>
          </cell>
        </row>
        <row r="345">
          <cell r="J345">
            <v>0.48185993935642113</v>
          </cell>
          <cell r="K345">
            <v>6.0227175791711511</v>
          </cell>
        </row>
        <row r="346">
          <cell r="J346">
            <v>0.44464401689902022</v>
          </cell>
          <cell r="K346">
            <v>6.0408895588722737</v>
          </cell>
        </row>
        <row r="347">
          <cell r="J347">
            <v>0.50297240259423126</v>
          </cell>
          <cell r="K347">
            <v>6.0607590749525091</v>
          </cell>
        </row>
        <row r="348">
          <cell r="J348">
            <v>0.69417622288337066</v>
          </cell>
          <cell r="K348">
            <v>6.0812726707568023</v>
          </cell>
        </row>
        <row r="349">
          <cell r="J349">
            <v>0.5759632987990736</v>
          </cell>
          <cell r="K349">
            <v>6.1079132427288645</v>
          </cell>
        </row>
        <row r="350">
          <cell r="J350">
            <v>0.65874042460126847</v>
          </cell>
          <cell r="K350">
            <v>6.1270698483895227</v>
          </cell>
        </row>
        <row r="351">
          <cell r="J351">
            <v>0.60603395996040932</v>
          </cell>
          <cell r="K351">
            <v>6.1595415875221589</v>
          </cell>
        </row>
        <row r="352">
          <cell r="J352">
            <v>0.52878309576432148</v>
          </cell>
          <cell r="K352">
            <v>6.1841055737860584</v>
          </cell>
        </row>
        <row r="353">
          <cell r="J353">
            <v>0.5003239631568619</v>
          </cell>
          <cell r="K353">
            <v>6.2227691216516661</v>
          </cell>
        </row>
        <row r="354">
          <cell r="J354">
            <v>0.50335189789895818</v>
          </cell>
          <cell r="K354">
            <v>6.2578183728799663</v>
          </cell>
        </row>
        <row r="355">
          <cell r="J355">
            <v>0.47043537573402566</v>
          </cell>
          <cell r="K355">
            <v>6.2822403350623288</v>
          </cell>
        </row>
        <row r="356">
          <cell r="J356">
            <v>0.53660479534375527</v>
          </cell>
          <cell r="K356">
            <v>6.3128818587039452</v>
          </cell>
        </row>
        <row r="357">
          <cell r="J357">
            <v>0.5453875652076412</v>
          </cell>
          <cell r="K357">
            <v>6.3520802611939589</v>
          </cell>
        </row>
        <row r="358">
          <cell r="J358">
            <v>0.58622709234603576</v>
          </cell>
          <cell r="K358">
            <v>6.3934468768153359</v>
          </cell>
        </row>
        <row r="359">
          <cell r="J359">
            <v>0.39846767354928786</v>
          </cell>
          <cell r="K359">
            <v>6.4481868567643899</v>
          </cell>
        </row>
        <row r="360">
          <cell r="J360">
            <v>0.47636249267753034</v>
          </cell>
          <cell r="K360">
            <v>6.4821548159573243</v>
          </cell>
        </row>
        <row r="361">
          <cell r="J361">
            <v>0.53598671463201075</v>
          </cell>
          <cell r="K361">
            <v>6.5248149372470472</v>
          </cell>
        </row>
        <row r="362">
          <cell r="J362">
            <v>0.5369214324932613</v>
          </cell>
          <cell r="K362">
            <v>6.5884094321312059</v>
          </cell>
        </row>
        <row r="363">
          <cell r="J363">
            <v>0.39594617932281684</v>
          </cell>
          <cell r="K363">
            <v>6.6228481327875937</v>
          </cell>
        </row>
        <row r="364">
          <cell r="J364">
            <v>0.39837380124888283</v>
          </cell>
          <cell r="K364">
            <v>6.6511908412116876</v>
          </cell>
        </row>
        <row r="365">
          <cell r="J365">
            <v>0.35109836077420575</v>
          </cell>
          <cell r="K365">
            <v>6.6802743679100915</v>
          </cell>
        </row>
        <row r="366">
          <cell r="J366">
            <v>0.32425646694340898</v>
          </cell>
          <cell r="K366">
            <v>6.7114033193814109</v>
          </cell>
        </row>
        <row r="367">
          <cell r="J367">
            <v>0.32059224770200123</v>
          </cell>
          <cell r="K367">
            <v>6.737247193393495</v>
          </cell>
        </row>
        <row r="368">
          <cell r="J368">
            <v>0.27312459929197619</v>
          </cell>
          <cell r="K368">
            <v>6.7664873804727357</v>
          </cell>
        </row>
        <row r="369">
          <cell r="J369">
            <v>0.12406391963427904</v>
          </cell>
          <cell r="K369">
            <v>6.8217288568585772</v>
          </cell>
        </row>
        <row r="370">
          <cell r="J370">
            <v>-0.43580519221020125</v>
          </cell>
          <cell r="K370">
            <v>6.8685168848473994</v>
          </cell>
        </row>
        <row r="371">
          <cell r="J371">
            <v>-0.54914474653225542</v>
          </cell>
          <cell r="K371">
            <v>6.9139712280193164</v>
          </cell>
        </row>
        <row r="372">
          <cell r="J372">
            <v>-0.72317098103482502</v>
          </cell>
          <cell r="K372">
            <v>6.9359901855560722</v>
          </cell>
        </row>
        <row r="373">
          <cell r="J373">
            <v>-0.6400837132162851</v>
          </cell>
          <cell r="K373">
            <v>6.956300446085514</v>
          </cell>
        </row>
        <row r="374">
          <cell r="J374">
            <v>-1.049095828926359</v>
          </cell>
          <cell r="K374">
            <v>6.9963859821751386</v>
          </cell>
        </row>
        <row r="375">
          <cell r="J375">
            <v>-1.0663090267705297</v>
          </cell>
          <cell r="K375">
            <v>7.0453810551066782</v>
          </cell>
        </row>
        <row r="376">
          <cell r="J376">
            <v>-0.23129267191182346</v>
          </cell>
          <cell r="K376">
            <v>7.0682882210507438</v>
          </cell>
        </row>
        <row r="377">
          <cell r="J377">
            <v>-0.38258277465831986</v>
          </cell>
          <cell r="K377">
            <v>7.1037002139675192</v>
          </cell>
        </row>
        <row r="378">
          <cell r="J378">
            <v>-0.38648050080219654</v>
          </cell>
          <cell r="K378">
            <v>7.1410006269708344</v>
          </cell>
        </row>
        <row r="379">
          <cell r="J379">
            <v>-0.46084023818795217</v>
          </cell>
          <cell r="K379">
            <v>7.186724862472988</v>
          </cell>
        </row>
        <row r="380">
          <cell r="J380">
            <v>-0.56134299798895582</v>
          </cell>
          <cell r="K380">
            <v>7.2241200215894725</v>
          </cell>
        </row>
        <row r="381">
          <cell r="J381">
            <v>-0.57548985762669058</v>
          </cell>
          <cell r="K381">
            <v>7.2522085623672359</v>
          </cell>
        </row>
        <row r="382">
          <cell r="J382">
            <v>-0.46111786900779939</v>
          </cell>
          <cell r="K382">
            <v>7.2730991725636143</v>
          </cell>
        </row>
        <row r="383">
          <cell r="J383">
            <v>-0.60812695170259434</v>
          </cell>
          <cell r="K383">
            <v>7.3055828106935721</v>
          </cell>
        </row>
        <row r="384">
          <cell r="J384">
            <v>-0.69798302941984947</v>
          </cell>
          <cell r="K384">
            <v>7.3460898892731628</v>
          </cell>
        </row>
        <row r="385">
          <cell r="J385">
            <v>-0.83250340752223417</v>
          </cell>
          <cell r="K385">
            <v>7.3636274614162014</v>
          </cell>
        </row>
        <row r="386">
          <cell r="J386">
            <v>-0.76748745345744041</v>
          </cell>
          <cell r="K386">
            <v>7.3838657929177032</v>
          </cell>
        </row>
        <row r="387">
          <cell r="J387">
            <v>-0.76720454212652689</v>
          </cell>
          <cell r="K387">
            <v>7.4154064869690988</v>
          </cell>
        </row>
        <row r="388">
          <cell r="J388">
            <v>-0.69779635720804167</v>
          </cell>
          <cell r="K388">
            <v>7.4399905926656249</v>
          </cell>
        </row>
        <row r="389">
          <cell r="J389">
            <v>-0.51288572980253588</v>
          </cell>
          <cell r="K389">
            <v>7.464541415833752</v>
          </cell>
        </row>
        <row r="390">
          <cell r="J390">
            <v>-0.39791877054838715</v>
          </cell>
          <cell r="K390">
            <v>7.4953012041995599</v>
          </cell>
        </row>
        <row r="391">
          <cell r="J391">
            <v>-0.62573512156903699</v>
          </cell>
          <cell r="K391">
            <v>7.5204158986790182</v>
          </cell>
        </row>
        <row r="392">
          <cell r="J392">
            <v>-0.83733968333894992</v>
          </cell>
          <cell r="K392">
            <v>7.5401544360285744</v>
          </cell>
        </row>
        <row r="393">
          <cell r="J393">
            <v>-0.97594624865679003</v>
          </cell>
          <cell r="K393">
            <v>7.5630612316021386</v>
          </cell>
        </row>
        <row r="394">
          <cell r="J394">
            <v>-1.0699044164778775</v>
          </cell>
          <cell r="K394">
            <v>7.5911469555532403</v>
          </cell>
        </row>
        <row r="395">
          <cell r="J395">
            <v>-1.3620359038971181</v>
          </cell>
          <cell r="K395">
            <v>7.6146642187593674</v>
          </cell>
        </row>
        <row r="396">
          <cell r="J396">
            <v>-1.4072428545047417</v>
          </cell>
          <cell r="K396">
            <v>7.6436450375732568</v>
          </cell>
        </row>
        <row r="397">
          <cell r="J397">
            <v>-1.4001226486514147</v>
          </cell>
          <cell r="K397">
            <v>7.6665223317655995</v>
          </cell>
        </row>
        <row r="398">
          <cell r="J398">
            <v>-1.3372897578710243</v>
          </cell>
          <cell r="K398">
            <v>7.6972658344068048</v>
          </cell>
        </row>
        <row r="399">
          <cell r="J399">
            <v>-1.4702832339664005</v>
          </cell>
          <cell r="K399">
            <v>7.7251889957991908</v>
          </cell>
        </row>
        <row r="400">
          <cell r="J400">
            <v>-1.4393341692161317</v>
          </cell>
          <cell r="K400">
            <v>7.7558987448210202</v>
          </cell>
        </row>
        <row r="401">
          <cell r="J401">
            <v>-1.2145408171163588</v>
          </cell>
          <cell r="K401">
            <v>7.7839775233110062</v>
          </cell>
        </row>
        <row r="402">
          <cell r="J402">
            <v>-1.1284235240984857</v>
          </cell>
          <cell r="K402">
            <v>7.8153955874912748</v>
          </cell>
        </row>
        <row r="403">
          <cell r="J403">
            <v>-1.3376445848995342</v>
          </cell>
          <cell r="K403">
            <v>7.8390203141742854</v>
          </cell>
        </row>
        <row r="404">
          <cell r="J404">
            <v>-1.3201817850141107</v>
          </cell>
          <cell r="K404">
            <v>7.8785345622504268</v>
          </cell>
        </row>
        <row r="405">
          <cell r="J405">
            <v>-1.2518906577539046</v>
          </cell>
          <cell r="K405">
            <v>7.9099989337823535</v>
          </cell>
        </row>
        <row r="406">
          <cell r="J406">
            <v>-1.0708235118986995</v>
          </cell>
          <cell r="K406">
            <v>7.9314323585536357</v>
          </cell>
        </row>
        <row r="407">
          <cell r="J407">
            <v>-1.1085518094111511</v>
          </cell>
          <cell r="K407">
            <v>7.9629262769414551</v>
          </cell>
        </row>
        <row r="408">
          <cell r="J408">
            <v>-1.1154612315039039</v>
          </cell>
          <cell r="K408">
            <v>7.9913423201227944</v>
          </cell>
        </row>
        <row r="409">
          <cell r="J409">
            <v>-0.94480597005846423</v>
          </cell>
          <cell r="K409">
            <v>8.0304883476837379</v>
          </cell>
        </row>
        <row r="410">
          <cell r="J410">
            <v>-0.64735397111057524</v>
          </cell>
          <cell r="K410">
            <v>8.0516699805396872</v>
          </cell>
        </row>
        <row r="411">
          <cell r="J411">
            <v>-0.57113902184617049</v>
          </cell>
          <cell r="K411">
            <v>8.1042037838583436</v>
          </cell>
        </row>
        <row r="412">
          <cell r="J412">
            <v>-0.5202256801202555</v>
          </cell>
          <cell r="K412">
            <v>8.1430781501938938</v>
          </cell>
        </row>
        <row r="413">
          <cell r="J413">
            <v>-0.28863212313133491</v>
          </cell>
          <cell r="K413">
            <v>8.2107946275668358</v>
          </cell>
        </row>
        <row r="414">
          <cell r="J414">
            <v>-6.2657460029818798E-2</v>
          </cell>
          <cell r="K414">
            <v>8.2570664100165558</v>
          </cell>
        </row>
        <row r="415">
          <cell r="J415">
            <v>0.12187131021289904</v>
          </cell>
          <cell r="K415">
            <v>8.3022254838112559</v>
          </cell>
        </row>
        <row r="416">
          <cell r="J416">
            <v>3.4354748360765942E-2</v>
          </cell>
          <cell r="K416">
            <v>8.3535572078644211</v>
          </cell>
        </row>
        <row r="417">
          <cell r="J417">
            <v>0.20658675109731997</v>
          </cell>
          <cell r="K417">
            <v>8.4079102326338528</v>
          </cell>
        </row>
        <row r="418">
          <cell r="J418">
            <v>0.43733256767368694</v>
          </cell>
          <cell r="K418">
            <v>8.4566380971096642</v>
          </cell>
        </row>
        <row r="419">
          <cell r="J419">
            <v>0.26954915263669255</v>
          </cell>
          <cell r="K419">
            <v>8.5053332819211906</v>
          </cell>
        </row>
        <row r="420">
          <cell r="J420">
            <v>0.2801570809386365</v>
          </cell>
          <cell r="K420">
            <v>8.5534559935400409</v>
          </cell>
        </row>
        <row r="421">
          <cell r="J421">
            <v>0.22206718894141747</v>
          </cell>
          <cell r="K421">
            <v>8.6055280122966398</v>
          </cell>
        </row>
        <row r="422">
          <cell r="J422">
            <v>0.33653176031203735</v>
          </cell>
          <cell r="K422">
            <v>8.6589190243823158</v>
          </cell>
        </row>
        <row r="423">
          <cell r="J423">
            <v>0.34329488007753478</v>
          </cell>
          <cell r="K423">
            <v>8.7091942777882529</v>
          </cell>
        </row>
        <row r="424">
          <cell r="J424">
            <v>0.21661172204311388</v>
          </cell>
          <cell r="K424">
            <v>8.7573075895453094</v>
          </cell>
        </row>
        <row r="425">
          <cell r="J425">
            <v>0.30308109192382371</v>
          </cell>
          <cell r="K425">
            <v>8.8040218362095466</v>
          </cell>
        </row>
        <row r="426">
          <cell r="J426">
            <v>0.46971533263606108</v>
          </cell>
          <cell r="K426">
            <v>8.8484291762059204</v>
          </cell>
        </row>
        <row r="427">
          <cell r="J427">
            <v>0.54431693487695043</v>
          </cell>
          <cell r="K427">
            <v>8.8960155718401577</v>
          </cell>
        </row>
        <row r="428">
          <cell r="J428">
            <v>0.54194441994683151</v>
          </cell>
          <cell r="K428">
            <v>8.9234839398678538</v>
          </cell>
        </row>
        <row r="429">
          <cell r="J429">
            <v>0.53180539672679106</v>
          </cell>
          <cell r="K429">
            <v>8.9636993596293824</v>
          </cell>
        </row>
        <row r="430">
          <cell r="J430">
            <v>0.2581950637113804</v>
          </cell>
          <cell r="K430">
            <v>8.9996740661373043</v>
          </cell>
        </row>
        <row r="431">
          <cell r="J431">
            <v>4.8290887280233494E-2</v>
          </cell>
          <cell r="K431">
            <v>9.0262631891146459</v>
          </cell>
        </row>
        <row r="432">
          <cell r="J432">
            <v>-2.4370596145697494E-2</v>
          </cell>
          <cell r="K432">
            <v>9.0633336888058871</v>
          </cell>
        </row>
        <row r="433">
          <cell r="J433">
            <v>-0.10123485524260367</v>
          </cell>
          <cell r="K433">
            <v>9.096041599674324</v>
          </cell>
        </row>
        <row r="434">
          <cell r="J434">
            <v>-0.1184895045894566</v>
          </cell>
          <cell r="K434">
            <v>9.1315157060024834</v>
          </cell>
        </row>
        <row r="435">
          <cell r="J435">
            <v>-0.24923809570040517</v>
          </cell>
          <cell r="K435">
            <v>9.1637462925976401</v>
          </cell>
        </row>
        <row r="436">
          <cell r="J436">
            <v>-0.34390536530377108</v>
          </cell>
          <cell r="K436">
            <v>9.2085840472649174</v>
          </cell>
        </row>
        <row r="437">
          <cell r="J437">
            <v>-0.31871203988693103</v>
          </cell>
          <cell r="K437">
            <v>9.2462128060238715</v>
          </cell>
        </row>
        <row r="438">
          <cell r="J438">
            <v>-0.24397716503378369</v>
          </cell>
          <cell r="K438">
            <v>9.2803441680747856</v>
          </cell>
        </row>
        <row r="439">
          <cell r="J439">
            <v>-0.16930686538073353</v>
          </cell>
          <cell r="K439">
            <v>9.3117124398004041</v>
          </cell>
        </row>
        <row r="440">
          <cell r="J440">
            <v>-0.24203519956521238</v>
          </cell>
          <cell r="K440">
            <v>9.3474317821124657</v>
          </cell>
        </row>
        <row r="441">
          <cell r="J441">
            <v>-0.19194930973456745</v>
          </cell>
          <cell r="K441">
            <v>9.3792907425530583</v>
          </cell>
        </row>
        <row r="442">
          <cell r="J442">
            <v>-0.17874369514454794</v>
          </cell>
          <cell r="K442">
            <v>9.4056930926785096</v>
          </cell>
        </row>
        <row r="443">
          <cell r="J443">
            <v>-0.1594993306532346</v>
          </cell>
          <cell r="K443">
            <v>9.4394650157601756</v>
          </cell>
        </row>
        <row r="444">
          <cell r="J444">
            <v>-0.13267391602859738</v>
          </cell>
          <cell r="K444">
            <v>9.4723227555639031</v>
          </cell>
        </row>
        <row r="445">
          <cell r="J445">
            <v>-6.5402848242611708E-2</v>
          </cell>
          <cell r="K445">
            <v>9.5130815585434743</v>
          </cell>
        </row>
        <row r="446">
          <cell r="J446">
            <v>2.368081122457126E-2</v>
          </cell>
          <cell r="K446">
            <v>9.5486859640277562</v>
          </cell>
        </row>
        <row r="447">
          <cell r="J447">
            <v>4.4634460293335232E-2</v>
          </cell>
          <cell r="K447">
            <v>9.6041073269533328</v>
          </cell>
        </row>
        <row r="448">
          <cell r="J448">
            <v>2.443403878981764E-2</v>
          </cell>
          <cell r="K448">
            <v>9.6239508579537958</v>
          </cell>
        </row>
        <row r="449">
          <cell r="J449">
            <v>3.4766374400727489E-2</v>
          </cell>
          <cell r="K449">
            <v>9.6446764921939234</v>
          </cell>
        </row>
        <row r="450">
          <cell r="J450">
            <v>0.22942650894040539</v>
          </cell>
          <cell r="K450">
            <v>9.6739307348551371</v>
          </cell>
        </row>
        <row r="451">
          <cell r="J451">
            <v>0.46375059284225056</v>
          </cell>
          <cell r="K451">
            <v>9.7105404945745732</v>
          </cell>
        </row>
        <row r="452">
          <cell r="J452">
            <v>0.46541773569573164</v>
          </cell>
          <cell r="K452">
            <v>9.7546760781619479</v>
          </cell>
        </row>
        <row r="453">
          <cell r="J453">
            <v>0.54037742638771535</v>
          </cell>
          <cell r="K453">
            <v>9.7936273377216381</v>
          </cell>
        </row>
        <row r="454">
          <cell r="J454">
            <v>0.70415094594601302</v>
          </cell>
          <cell r="K454">
            <v>9.8221006756857996</v>
          </cell>
        </row>
        <row r="455">
          <cell r="J455">
            <v>0.7018565378094217</v>
          </cell>
          <cell r="K455">
            <v>9.8522570078839191</v>
          </cell>
        </row>
        <row r="456">
          <cell r="J456">
            <v>0.63767735470959042</v>
          </cell>
          <cell r="K456">
            <v>9.8876092743287298</v>
          </cell>
        </row>
        <row r="457">
          <cell r="J457">
            <v>0.70036451595410798</v>
          </cell>
          <cell r="K457">
            <v>9.9188135071649501</v>
          </cell>
        </row>
        <row r="458">
          <cell r="J458">
            <v>0.72357484845826614</v>
          </cell>
          <cell r="K458">
            <v>9.948660038554447</v>
          </cell>
        </row>
        <row r="459">
          <cell r="J459">
            <v>0.89550010608888253</v>
          </cell>
          <cell r="K459">
            <v>9.9795152000900007</v>
          </cell>
        </row>
        <row r="460">
          <cell r="J460">
            <v>0.89508322151097675</v>
          </cell>
          <cell r="K460">
            <v>10.006301967811028</v>
          </cell>
        </row>
        <row r="461">
          <cell r="J461">
            <v>1.0160204725279383</v>
          </cell>
          <cell r="K461">
            <v>10.037204227549323</v>
          </cell>
        </row>
        <row r="462">
          <cell r="J462">
            <v>1.054616621500057</v>
          </cell>
          <cell r="K462">
            <v>10.06823434772274</v>
          </cell>
        </row>
        <row r="463">
          <cell r="J463">
            <v>0.97963598386568307</v>
          </cell>
          <cell r="K463">
            <v>10.093959739276416</v>
          </cell>
        </row>
        <row r="464">
          <cell r="J464">
            <v>0.94626264672193927</v>
          </cell>
          <cell r="K464">
            <v>10.122862436212648</v>
          </cell>
        </row>
        <row r="465">
          <cell r="J465">
            <v>0.75146775225685913</v>
          </cell>
          <cell r="K465">
            <v>10.149577520379292</v>
          </cell>
        </row>
        <row r="466">
          <cell r="J466">
            <v>0.686151236493727</v>
          </cell>
          <cell r="K466">
            <v>10.247660244126829</v>
          </cell>
        </row>
        <row r="467">
          <cell r="J467">
            <v>0.37571656550397692</v>
          </cell>
          <cell r="K467">
            <v>10.27966858907843</v>
          </cell>
        </row>
        <row r="468">
          <cell r="J468">
            <v>0.52838655999097783</v>
          </cell>
          <cell r="K468">
            <v>10.307553005171684</v>
          </cell>
        </row>
        <row r="469">
          <cell r="J469">
            <v>0.42090006062171276</v>
          </cell>
          <cell r="K469">
            <v>10.344269639918235</v>
          </cell>
        </row>
        <row r="470">
          <cell r="J470">
            <v>0.59319574641583472</v>
          </cell>
          <cell r="K470">
            <v>10.372091192224099</v>
          </cell>
        </row>
        <row r="471">
          <cell r="J471">
            <v>0.64865228395530772</v>
          </cell>
          <cell r="K471">
            <v>10.393674424256345</v>
          </cell>
        </row>
        <row r="472">
          <cell r="J472">
            <v>0.63595424476996931</v>
          </cell>
          <cell r="K472">
            <v>10.426598760576018</v>
          </cell>
        </row>
        <row r="473">
          <cell r="J473">
            <v>0.55737569077971461</v>
          </cell>
          <cell r="K473">
            <v>10.45855176001379</v>
          </cell>
        </row>
        <row r="474">
          <cell r="J474">
            <v>0.6385589112236576</v>
          </cell>
          <cell r="K474">
            <v>10.476097516338703</v>
          </cell>
        </row>
        <row r="475">
          <cell r="J475">
            <v>0.66455546114574093</v>
          </cell>
          <cell r="K475">
            <v>10.496498019056705</v>
          </cell>
        </row>
        <row r="476">
          <cell r="J476">
            <v>0.81229373007800243</v>
          </cell>
          <cell r="K476">
            <v>10.531704441488499</v>
          </cell>
        </row>
        <row r="477">
          <cell r="J477">
            <v>0.88738286759186213</v>
          </cell>
          <cell r="K477">
            <v>10.569674169149453</v>
          </cell>
        </row>
        <row r="478">
          <cell r="J478">
            <v>0.96445387062258769</v>
          </cell>
          <cell r="K478">
            <v>10.598100823291432</v>
          </cell>
        </row>
        <row r="479">
          <cell r="J479">
            <v>1.0788566647845765</v>
          </cell>
          <cell r="K479">
            <v>10.630403282492399</v>
          </cell>
        </row>
        <row r="480">
          <cell r="J480">
            <v>1.1162451553224622</v>
          </cell>
          <cell r="K480">
            <v>10.661035532574024</v>
          </cell>
        </row>
        <row r="481">
          <cell r="J481">
            <v>1.1809283770619292</v>
          </cell>
          <cell r="K481">
            <v>10.706755843953715</v>
          </cell>
        </row>
        <row r="482">
          <cell r="J482">
            <v>1.3619619982048154</v>
          </cell>
          <cell r="K482">
            <v>10.72430872227933</v>
          </cell>
        </row>
        <row r="483">
          <cell r="J483">
            <v>1.206795677672144</v>
          </cell>
          <cell r="K483">
            <v>10.764518876956076</v>
          </cell>
        </row>
        <row r="484">
          <cell r="J484">
            <v>1.2482471988674393</v>
          </cell>
          <cell r="K484">
            <v>10.795553506675132</v>
          </cell>
        </row>
        <row r="485">
          <cell r="J485">
            <v>1.2868562035331337</v>
          </cell>
          <cell r="K485">
            <v>10.806313353689712</v>
          </cell>
        </row>
        <row r="486">
          <cell r="J486">
            <v>1.2758636475234519</v>
          </cell>
          <cell r="K486">
            <v>10.838155841131801</v>
          </cell>
        </row>
        <row r="487">
          <cell r="J487">
            <v>1.2457510124111886</v>
          </cell>
          <cell r="K487">
            <v>10.888076268437301</v>
          </cell>
        </row>
        <row r="488">
          <cell r="J488">
            <v>1.318040927896337</v>
          </cell>
          <cell r="K488">
            <v>10.926138657786769</v>
          </cell>
        </row>
        <row r="489">
          <cell r="J489">
            <v>1.2999325871405585</v>
          </cell>
          <cell r="K489">
            <v>10.946909063657129</v>
          </cell>
        </row>
        <row r="490">
          <cell r="J490">
            <v>1.0129428700034102</v>
          </cell>
          <cell r="K490">
            <v>10.995389774227945</v>
          </cell>
        </row>
        <row r="491">
          <cell r="J491">
            <v>1.1940169226924076</v>
          </cell>
          <cell r="K491">
            <v>11.021120465515128</v>
          </cell>
        </row>
        <row r="492">
          <cell r="J492">
            <v>1.0708594439890795</v>
          </cell>
          <cell r="K492">
            <v>11.070308188276085</v>
          </cell>
        </row>
        <row r="493">
          <cell r="J493">
            <v>1.213653957630588</v>
          </cell>
          <cell r="K493">
            <v>11.084993075948322</v>
          </cell>
        </row>
        <row r="494">
          <cell r="J494">
            <v>1.0853260941583172</v>
          </cell>
          <cell r="K494">
            <v>11.109456199433424</v>
          </cell>
        </row>
        <row r="495">
          <cell r="J495">
            <v>1.0116419244948818</v>
          </cell>
          <cell r="K495">
            <v>11.135808365751002</v>
          </cell>
        </row>
        <row r="496">
          <cell r="J496">
            <v>1.0385888471264757</v>
          </cell>
          <cell r="K496">
            <v>11.169617854755673</v>
          </cell>
        </row>
        <row r="497">
          <cell r="J497">
            <v>0.86010592678072217</v>
          </cell>
          <cell r="K497">
            <v>11.230852722917652</v>
          </cell>
        </row>
        <row r="498">
          <cell r="J498">
            <v>0.77843292949305476</v>
          </cell>
          <cell r="K498">
            <v>11.290250379852209</v>
          </cell>
        </row>
        <row r="499">
          <cell r="J499">
            <v>0.82663368328500086</v>
          </cell>
          <cell r="K499">
            <v>11.325354638681532</v>
          </cell>
        </row>
        <row r="500">
          <cell r="J500">
            <v>0.68824999832768696</v>
          </cell>
          <cell r="K500">
            <v>11.342536944842623</v>
          </cell>
        </row>
        <row r="501">
          <cell r="J501">
            <v>0.37325941297664778</v>
          </cell>
          <cell r="K501">
            <v>11.354818927448278</v>
          </cell>
        </row>
        <row r="502">
          <cell r="J502">
            <v>0.16893029299512205</v>
          </cell>
          <cell r="K502">
            <v>11.378064769017806</v>
          </cell>
        </row>
        <row r="503">
          <cell r="J503">
            <v>-0.16478004696885656</v>
          </cell>
          <cell r="K503">
            <v>11.385788567705312</v>
          </cell>
        </row>
        <row r="504">
          <cell r="J504">
            <v>-0.16796792985284509</v>
          </cell>
          <cell r="K504">
            <v>11.398325208708167</v>
          </cell>
        </row>
        <row r="505">
          <cell r="J505">
            <v>9.249208437857144E-2</v>
          </cell>
          <cell r="K505">
            <v>11.418168222674707</v>
          </cell>
        </row>
        <row r="506">
          <cell r="J506">
            <v>0.2653576000564965</v>
          </cell>
          <cell r="K506">
            <v>11.468192005727053</v>
          </cell>
        </row>
        <row r="507">
          <cell r="J507">
            <v>0.40234992524744995</v>
          </cell>
          <cell r="K507">
            <v>11.485055218648812</v>
          </cell>
        </row>
        <row r="508">
          <cell r="J508">
            <v>0.58909236142704891</v>
          </cell>
          <cell r="K508">
            <v>11.51026703331735</v>
          </cell>
        </row>
        <row r="509">
          <cell r="J509">
            <v>0.55717203571869023</v>
          </cell>
          <cell r="K509">
            <v>11.54744628229856</v>
          </cell>
        </row>
        <row r="510">
          <cell r="J510">
            <v>0.64847389802249245</v>
          </cell>
          <cell r="K510">
            <v>11.564033935987217</v>
          </cell>
        </row>
        <row r="511">
          <cell r="J511">
            <v>0.54984763551097593</v>
          </cell>
          <cell r="K511">
            <v>11.574910571396366</v>
          </cell>
        </row>
        <row r="512">
          <cell r="J512">
            <v>0.36196911568808793</v>
          </cell>
          <cell r="K512">
            <v>11.602138540498354</v>
          </cell>
        </row>
        <row r="513">
          <cell r="J513">
            <v>0.29187440525079011</v>
          </cell>
          <cell r="K513">
            <v>11.629147612003418</v>
          </cell>
        </row>
        <row r="514">
          <cell r="J514">
            <v>0.28418416540956215</v>
          </cell>
          <cell r="K514">
            <v>11.650549256143901</v>
          </cell>
        </row>
        <row r="515">
          <cell r="J515">
            <v>6.3999641035559898E-2</v>
          </cell>
          <cell r="K515">
            <v>11.684777703965592</v>
          </cell>
        </row>
        <row r="516">
          <cell r="J516">
            <v>0.11151258107113779</v>
          </cell>
          <cell r="K516">
            <v>11.712361001262678</v>
          </cell>
        </row>
        <row r="517">
          <cell r="J517">
            <v>-8.6930355972417564E-2</v>
          </cell>
          <cell r="K517">
            <v>11.745822605471506</v>
          </cell>
        </row>
        <row r="518">
          <cell r="J518">
            <v>-0.23327380571268885</v>
          </cell>
          <cell r="K518">
            <v>11.78730599379138</v>
          </cell>
        </row>
        <row r="519">
          <cell r="J519">
            <v>-0.45075588580367393</v>
          </cell>
          <cell r="K519">
            <v>11.824105996693941</v>
          </cell>
        </row>
        <row r="520">
          <cell r="J520">
            <v>-0.6097144475764017</v>
          </cell>
          <cell r="K520">
            <v>11.855985443725913</v>
          </cell>
        </row>
        <row r="521">
          <cell r="J521">
            <v>-0.3694209901219882</v>
          </cell>
          <cell r="K521">
            <v>11.845068334982622</v>
          </cell>
        </row>
        <row r="522">
          <cell r="J522">
            <v>-0.29790732076989368</v>
          </cell>
          <cell r="K522">
            <v>11.835475680858988</v>
          </cell>
        </row>
        <row r="523">
          <cell r="J523">
            <v>-0.28041997627168197</v>
          </cell>
          <cell r="K523">
            <v>11.849751625675827</v>
          </cell>
        </row>
        <row r="524">
          <cell r="J524">
            <v>-0.33525773538634879</v>
          </cell>
          <cell r="K524">
            <v>11.867486528446303</v>
          </cell>
        </row>
        <row r="525">
          <cell r="J525">
            <v>-0.23102348349158744</v>
          </cell>
          <cell r="K525">
            <v>11.899108828249464</v>
          </cell>
        </row>
        <row r="526">
          <cell r="J526">
            <v>-0.14911488548317037</v>
          </cell>
          <cell r="K526">
            <v>11.929217795937525</v>
          </cell>
        </row>
        <row r="527">
          <cell r="J527">
            <v>-0.23947722968555585</v>
          </cell>
          <cell r="K527">
            <v>11.945724030346096</v>
          </cell>
        </row>
        <row r="528">
          <cell r="J528">
            <v>-0.13388223943919031</v>
          </cell>
          <cell r="K528">
            <v>11.977523417968515</v>
          </cell>
        </row>
        <row r="529">
          <cell r="J529">
            <v>-2.9784373354711111E-2</v>
          </cell>
          <cell r="K529">
            <v>12.003165626382254</v>
          </cell>
        </row>
        <row r="530">
          <cell r="J530">
            <v>0.1405062819996841</v>
          </cell>
          <cell r="K530">
            <v>12.031797576863276</v>
          </cell>
        </row>
        <row r="531">
          <cell r="J531">
            <v>6.815048179162464E-2</v>
          </cell>
          <cell r="K531">
            <v>12.050942660076686</v>
          </cell>
        </row>
        <row r="532">
          <cell r="J532">
            <v>0.14774055376037495</v>
          </cell>
          <cell r="K532">
            <v>12.077374629642925</v>
          </cell>
        </row>
        <row r="533">
          <cell r="J533">
            <v>0.23299739824565494</v>
          </cell>
          <cell r="K533">
            <v>12.10207626514531</v>
          </cell>
        </row>
        <row r="534">
          <cell r="J534">
            <v>0.19104956218128236</v>
          </cell>
          <cell r="K534">
            <v>12.152225883971216</v>
          </cell>
        </row>
        <row r="535">
          <cell r="J535">
            <v>0.2922065614768205</v>
          </cell>
          <cell r="K535">
            <v>12.182723310846582</v>
          </cell>
        </row>
        <row r="536">
          <cell r="J536">
            <v>0.30202868872178767</v>
          </cell>
          <cell r="K536">
            <v>12.199122099516323</v>
          </cell>
        </row>
        <row r="537">
          <cell r="J537">
            <v>0.32264549619629562</v>
          </cell>
          <cell r="K537">
            <v>12.225885985004584</v>
          </cell>
        </row>
        <row r="538">
          <cell r="J538">
            <v>0.27724437289224951</v>
          </cell>
          <cell r="K538">
            <v>12.241814069163159</v>
          </cell>
        </row>
        <row r="539">
          <cell r="J539">
            <v>0.23446011409010933</v>
          </cell>
          <cell r="K539">
            <v>12.287858826313421</v>
          </cell>
        </row>
        <row r="540">
          <cell r="J540">
            <v>0.26416849874812542</v>
          </cell>
          <cell r="K540">
            <v>12.303134612202436</v>
          </cell>
        </row>
        <row r="541">
          <cell r="J541">
            <v>0.30816470922362416</v>
          </cell>
          <cell r="K541">
            <v>12.318169034976943</v>
          </cell>
        </row>
        <row r="542">
          <cell r="J542">
            <v>0.37816125398076039</v>
          </cell>
          <cell r="K542">
            <v>12.330633954676291</v>
          </cell>
        </row>
        <row r="543">
          <cell r="J543">
            <v>0.38855455022504098</v>
          </cell>
          <cell r="K543">
            <v>12.370986416214063</v>
          </cell>
        </row>
        <row r="544">
          <cell r="J544">
            <v>0.44401423118177868</v>
          </cell>
          <cell r="K544">
            <v>12.40215458022489</v>
          </cell>
        </row>
        <row r="545">
          <cell r="J545">
            <v>0.38419274068514414</v>
          </cell>
          <cell r="K545">
            <v>12.429752414021531</v>
          </cell>
        </row>
        <row r="546">
          <cell r="J546">
            <v>0.22684258927686687</v>
          </cell>
          <cell r="K546">
            <v>12.439547438721771</v>
          </cell>
        </row>
        <row r="547">
          <cell r="J547">
            <v>0.24135310642262431</v>
          </cell>
          <cell r="K547">
            <v>12.466301175157318</v>
          </cell>
        </row>
        <row r="548">
          <cell r="J548">
            <v>0.23653025323591054</v>
          </cell>
          <cell r="K548">
            <v>12.506300606886072</v>
          </cell>
        </row>
        <row r="549">
          <cell r="J549">
            <v>0.23152207867023589</v>
          </cell>
          <cell r="K549">
            <v>12.540459657105943</v>
          </cell>
        </row>
        <row r="550">
          <cell r="J550">
            <v>0.12346393866583213</v>
          </cell>
          <cell r="K550">
            <v>12.592249652345263</v>
          </cell>
        </row>
        <row r="551">
          <cell r="J551">
            <v>0.17262971573260066</v>
          </cell>
          <cell r="K551">
            <v>12.625322457627249</v>
          </cell>
        </row>
        <row r="552">
          <cell r="J552">
            <v>0.25762851848558166</v>
          </cell>
          <cell r="K552">
            <v>12.628254990246001</v>
          </cell>
        </row>
        <row r="553">
          <cell r="J553">
            <v>0.3909655063834489</v>
          </cell>
          <cell r="K553">
            <v>12.649847093658995</v>
          </cell>
        </row>
        <row r="554">
          <cell r="J554">
            <v>0.54077551593926709</v>
          </cell>
          <cell r="K554">
            <v>12.683725366512341</v>
          </cell>
        </row>
        <row r="555">
          <cell r="J555">
            <v>0.55463797447598995</v>
          </cell>
          <cell r="K555">
            <v>12.702958371566144</v>
          </cell>
        </row>
        <row r="556">
          <cell r="J556">
            <v>0.5128004190046902</v>
          </cell>
          <cell r="K556">
            <v>12.716216009678101</v>
          </cell>
        </row>
        <row r="557">
          <cell r="J557">
            <v>0.56413728781217887</v>
          </cell>
          <cell r="K557">
            <v>12.761284923699849</v>
          </cell>
        </row>
        <row r="558">
          <cell r="J558">
            <v>0.56480257850913584</v>
          </cell>
          <cell r="K558">
            <v>12.797985229723007</v>
          </cell>
        </row>
        <row r="559">
          <cell r="J559">
            <v>0.58789046171113923</v>
          </cell>
          <cell r="K559">
            <v>12.818809855452159</v>
          </cell>
        </row>
        <row r="560">
          <cell r="J560">
            <v>0.67236436535956368</v>
          </cell>
          <cell r="K560">
            <v>12.851642214360149</v>
          </cell>
        </row>
        <row r="561">
          <cell r="J561">
            <v>0.62601230852818412</v>
          </cell>
          <cell r="K561">
            <v>12.887375162467938</v>
          </cell>
        </row>
        <row r="562">
          <cell r="J562">
            <v>0.66127173840683318</v>
          </cell>
          <cell r="K562">
            <v>12.889093288687508</v>
          </cell>
        </row>
        <row r="563">
          <cell r="J563">
            <v>0.75849703268642876</v>
          </cell>
          <cell r="K563">
            <v>12.886868358647638</v>
          </cell>
        </row>
        <row r="564">
          <cell r="J564">
            <v>0.71878360270168395</v>
          </cell>
          <cell r="K564">
            <v>12.917030014542487</v>
          </cell>
        </row>
        <row r="565">
          <cell r="J565">
            <v>0.70714559077383476</v>
          </cell>
          <cell r="K565">
            <v>12.957818184476555</v>
          </cell>
        </row>
        <row r="566">
          <cell r="J566">
            <v>0.78672772760914678</v>
          </cell>
          <cell r="K566">
            <v>12.970736352823884</v>
          </cell>
        </row>
        <row r="567">
          <cell r="J567">
            <v>0.85688521274090623</v>
          </cell>
          <cell r="K567">
            <v>13.002244369188871</v>
          </cell>
        </row>
        <row r="568">
          <cell r="J568">
            <v>0.83379900000167539</v>
          </cell>
          <cell r="K568">
            <v>13.036227047904603</v>
          </cell>
        </row>
        <row r="569">
          <cell r="J569">
            <v>0.84935112304319049</v>
          </cell>
          <cell r="K569">
            <v>13.069781716965464</v>
          </cell>
        </row>
        <row r="570">
          <cell r="J570">
            <v>1.0231641447346524</v>
          </cell>
          <cell r="K570">
            <v>13.095524002651052</v>
          </cell>
        </row>
        <row r="571">
          <cell r="J571">
            <v>1.038053242480345</v>
          </cell>
          <cell r="K571">
            <v>13.12309501079093</v>
          </cell>
        </row>
        <row r="572">
          <cell r="J572">
            <v>1.0522239962286659</v>
          </cell>
          <cell r="K572">
            <v>13.147013416830184</v>
          </cell>
        </row>
        <row r="573">
          <cell r="J573">
            <v>0.94108521552306357</v>
          </cell>
          <cell r="K573">
            <v>13.176575165408725</v>
          </cell>
        </row>
        <row r="574">
          <cell r="J574">
            <v>0.79454770364798044</v>
          </cell>
          <cell r="K574">
            <v>13.217628277924955</v>
          </cell>
        </row>
        <row r="575">
          <cell r="J575">
            <v>0.68606022269665556</v>
          </cell>
          <cell r="K575">
            <v>13.287446170730494</v>
          </cell>
        </row>
        <row r="576">
          <cell r="J576">
            <v>0.48781762291414493</v>
          </cell>
          <cell r="K576">
            <v>13.3755637530362</v>
          </cell>
        </row>
        <row r="577">
          <cell r="J577">
            <v>0.45616694117678275</v>
          </cell>
          <cell r="K577">
            <v>13.428625617754351</v>
          </cell>
        </row>
        <row r="578">
          <cell r="J578">
            <v>0.2964049278994853</v>
          </cell>
          <cell r="K578">
            <v>13.486997829824112</v>
          </cell>
        </row>
        <row r="579">
          <cell r="J579">
            <v>0.19511600178479702</v>
          </cell>
          <cell r="K579">
            <v>13.530702894951725</v>
          </cell>
        </row>
        <row r="580">
          <cell r="J580">
            <v>0.10028799135469807</v>
          </cell>
          <cell r="K580">
            <v>13.585382748074743</v>
          </cell>
        </row>
        <row r="581">
          <cell r="J581">
            <v>-4.6556845992628333E-2</v>
          </cell>
          <cell r="K581">
            <v>13.627772960541243</v>
          </cell>
        </row>
        <row r="582">
          <cell r="J582">
            <v>-0.17816339379922622</v>
          </cell>
          <cell r="K582">
            <v>13.704065705858895</v>
          </cell>
        </row>
        <row r="583">
          <cell r="J583">
            <v>-0.47762392007586602</v>
          </cell>
          <cell r="K583">
            <v>13.779415114829103</v>
          </cell>
        </row>
        <row r="584">
          <cell r="J584">
            <v>-0.70698833897785862</v>
          </cell>
          <cell r="K584">
            <v>13.83662587527779</v>
          </cell>
        </row>
        <row r="585">
          <cell r="J585">
            <v>-0.5941533385212302</v>
          </cell>
          <cell r="K585">
            <v>13.840847218594794</v>
          </cell>
        </row>
        <row r="586">
          <cell r="J586">
            <v>-0.57027140035503221</v>
          </cell>
          <cell r="K586">
            <v>13.877640689769526</v>
          </cell>
        </row>
        <row r="587">
          <cell r="J587">
            <v>-1.176840318744889</v>
          </cell>
          <cell r="K587">
            <v>13.894639428831233</v>
          </cell>
        </row>
        <row r="588">
          <cell r="J588">
            <v>-1.3851109648358244</v>
          </cell>
          <cell r="K588">
            <v>13.842297777205822</v>
          </cell>
        </row>
        <row r="589">
          <cell r="J589">
            <v>-1.6753929253517788</v>
          </cell>
          <cell r="K589">
            <v>13.792222694181946</v>
          </cell>
        </row>
        <row r="590">
          <cell r="J590">
            <v>-1.7467087562706218</v>
          </cell>
          <cell r="K590">
            <v>13.800898551435283</v>
          </cell>
        </row>
        <row r="591">
          <cell r="J591">
            <v>-1.9234913796364248</v>
          </cell>
          <cell r="K591">
            <v>13.81878800501784</v>
          </cell>
        </row>
        <row r="592">
          <cell r="J592">
            <v>-1.9275911017590595</v>
          </cell>
          <cell r="K592">
            <v>13.810534797962076</v>
          </cell>
        </row>
        <row r="593">
          <cell r="J593">
            <v>-1.5789032457251413</v>
          </cell>
          <cell r="K593">
            <v>13.803321427758169</v>
          </cell>
        </row>
        <row r="594">
          <cell r="J594">
            <v>-1.2824662632785375</v>
          </cell>
          <cell r="K594">
            <v>13.814135548857855</v>
          </cell>
        </row>
        <row r="595">
          <cell r="J595">
            <v>-1.0772385136003106</v>
          </cell>
          <cell r="K595">
            <v>13.849404032868057</v>
          </cell>
        </row>
        <row r="596">
          <cell r="J596">
            <v>-0.96650942982310661</v>
          </cell>
          <cell r="K596">
            <v>13.856499852832494</v>
          </cell>
        </row>
        <row r="597">
          <cell r="J597">
            <v>-0.79274707976194048</v>
          </cell>
          <cell r="K597">
            <v>13.897300372168678</v>
          </cell>
        </row>
        <row r="598">
          <cell r="J598">
            <v>-0.5259959284817356</v>
          </cell>
          <cell r="K598">
            <v>13.905824754727346</v>
          </cell>
        </row>
        <row r="599">
          <cell r="J599">
            <v>-0.48670240606672122</v>
          </cell>
          <cell r="K599">
            <v>13.929349793957819</v>
          </cell>
        </row>
        <row r="600">
          <cell r="J600">
            <v>-0.3325341745573876</v>
          </cell>
          <cell r="K600">
            <v>13.978605276627032</v>
          </cell>
        </row>
        <row r="601">
          <cell r="J601">
            <v>-0.26886709995415553</v>
          </cell>
          <cell r="K601">
            <v>14.014691003925503</v>
          </cell>
        </row>
        <row r="602">
          <cell r="J602">
            <v>-0.12245416135219397</v>
          </cell>
          <cell r="K602">
            <v>14.054614244499113</v>
          </cell>
        </row>
        <row r="603">
          <cell r="J603">
            <v>-0.13101691065722884</v>
          </cell>
          <cell r="K603">
            <v>14.080549160894924</v>
          </cell>
        </row>
        <row r="604">
          <cell r="J604">
            <v>-0.13361125207362229</v>
          </cell>
          <cell r="K604">
            <v>14.102785843113228</v>
          </cell>
        </row>
        <row r="605">
          <cell r="J605">
            <v>3.4753960786773709E-2</v>
          </cell>
          <cell r="K605">
            <v>14.146603775140877</v>
          </cell>
        </row>
        <row r="606">
          <cell r="J606">
            <v>-0.12684582517187326</v>
          </cell>
          <cell r="K606">
            <v>14.175271917548514</v>
          </cell>
        </row>
        <row r="607">
          <cell r="J607">
            <v>-7.4885424796054784E-2</v>
          </cell>
          <cell r="K607">
            <v>14.194015303503976</v>
          </cell>
        </row>
        <row r="608">
          <cell r="J608">
            <v>-5.2508816644310209E-2</v>
          </cell>
          <cell r="K608">
            <v>14.222234635387013</v>
          </cell>
        </row>
        <row r="609">
          <cell r="J609">
            <v>6.5605626826337443E-2</v>
          </cell>
          <cell r="K609">
            <v>14.245862250940586</v>
          </cell>
        </row>
        <row r="610">
          <cell r="J610">
            <v>-2.8073293592420509E-3</v>
          </cell>
          <cell r="K610">
            <v>14.275008682536706</v>
          </cell>
        </row>
        <row r="611">
          <cell r="J611">
            <v>-2.0527408394497643E-2</v>
          </cell>
          <cell r="K611">
            <v>14.316781393873899</v>
          </cell>
        </row>
        <row r="612">
          <cell r="J612">
            <v>6.5855616775359425E-3</v>
          </cell>
          <cell r="K612">
            <v>14.358287130246845</v>
          </cell>
        </row>
        <row r="613">
          <cell r="J613">
            <v>-9.5676874454034069E-2</v>
          </cell>
          <cell r="K613">
            <v>14.424594875983994</v>
          </cell>
        </row>
        <row r="614">
          <cell r="J614">
            <v>-8.9810238746770077E-2</v>
          </cell>
          <cell r="K614">
            <v>14.478888902983632</v>
          </cell>
        </row>
        <row r="615">
          <cell r="J615">
            <v>-3.7289363914545896E-2</v>
          </cell>
          <cell r="K615">
            <v>14.515516653698679</v>
          </cell>
        </row>
        <row r="616">
          <cell r="J616">
            <v>-0.17441024663480179</v>
          </cell>
          <cell r="K616">
            <v>14.566696035782304</v>
          </cell>
        </row>
        <row r="617">
          <cell r="J617">
            <v>-0.19015044995546632</v>
          </cell>
          <cell r="K617">
            <v>14.611854187605889</v>
          </cell>
        </row>
        <row r="618">
          <cell r="J618">
            <v>-8.8878735768189651E-2</v>
          </cell>
          <cell r="K618">
            <v>14.653962536413687</v>
          </cell>
        </row>
        <row r="619">
          <cell r="J619">
            <v>-0.14991154925024361</v>
          </cell>
          <cell r="K619">
            <v>14.671934306800402</v>
          </cell>
        </row>
        <row r="620">
          <cell r="J620">
            <v>-0.24516030023781649</v>
          </cell>
          <cell r="K620">
            <v>14.699397423447408</v>
          </cell>
        </row>
        <row r="621">
          <cell r="J621">
            <v>-0.60925237680277156</v>
          </cell>
          <cell r="K621">
            <v>14.72702696778701</v>
          </cell>
        </row>
        <row r="622">
          <cell r="J622">
            <v>-0.84518997567173848</v>
          </cell>
          <cell r="K622">
            <v>14.762815679302445</v>
          </cell>
        </row>
        <row r="623">
          <cell r="J623">
            <v>-0.95170561353379912</v>
          </cell>
          <cell r="K623">
            <v>14.798867548453851</v>
          </cell>
        </row>
        <row r="624">
          <cell r="J624">
            <v>-1.0738937707474909</v>
          </cell>
          <cell r="K624">
            <v>14.825657706175093</v>
          </cell>
        </row>
        <row r="625">
          <cell r="J625">
            <v>-1.2027566074895462</v>
          </cell>
          <cell r="K625">
            <v>14.852062447963714</v>
          </cell>
        </row>
        <row r="626">
          <cell r="J626">
            <v>-1.0656785070903203</v>
          </cell>
          <cell r="K626">
            <v>14.884353974572713</v>
          </cell>
        </row>
        <row r="627">
          <cell r="J627">
            <v>-0.93034155989577438</v>
          </cell>
          <cell r="K627">
            <v>14.901505714897702</v>
          </cell>
        </row>
        <row r="628">
          <cell r="J628">
            <v>-0.78083554753315587</v>
          </cell>
          <cell r="K628">
            <v>14.943765107044808</v>
          </cell>
        </row>
        <row r="629">
          <cell r="J629">
            <v>-0.81713663163936545</v>
          </cell>
          <cell r="K629">
            <v>14.975327327251234</v>
          </cell>
        </row>
        <row r="630">
          <cell r="J630">
            <v>-0.79719938518769673</v>
          </cell>
          <cell r="K630">
            <v>14.981693883255341</v>
          </cell>
        </row>
        <row r="631">
          <cell r="J631">
            <v>-0.83418839062504913</v>
          </cell>
          <cell r="K631">
            <v>14.986211910194445</v>
          </cell>
        </row>
        <row r="632">
          <cell r="J632">
            <v>-0.9072246972044351</v>
          </cell>
          <cell r="K632">
            <v>15.008835140141455</v>
          </cell>
        </row>
        <row r="633">
          <cell r="J633">
            <v>-1.0704061940367695</v>
          </cell>
          <cell r="K633">
            <v>15.052158863286934</v>
          </cell>
        </row>
        <row r="634">
          <cell r="J634">
            <v>-1.137396994783884</v>
          </cell>
          <cell r="K634">
            <v>15.094270833020612</v>
          </cell>
        </row>
        <row r="635">
          <cell r="J635">
            <v>-1.1406631544498567</v>
          </cell>
          <cell r="K635">
            <v>15.132065084697333</v>
          </cell>
        </row>
        <row r="636">
          <cell r="J636">
            <v>-1.1133774484370291</v>
          </cell>
          <cell r="K636">
            <v>15.135112932678966</v>
          </cell>
        </row>
        <row r="637">
          <cell r="J637">
            <v>-1.1383744326631851</v>
          </cell>
          <cell r="K637">
            <v>15.165287244555605</v>
          </cell>
        </row>
        <row r="638">
          <cell r="J638">
            <v>-0.99427868274768116</v>
          </cell>
          <cell r="K638">
            <v>15.178289874775887</v>
          </cell>
        </row>
        <row r="639">
          <cell r="J639">
            <v>-0.91462587626271907</v>
          </cell>
          <cell r="K639">
            <v>15.217664880368423</v>
          </cell>
        </row>
        <row r="640">
          <cell r="J640">
            <v>-0.89464861122959971</v>
          </cell>
          <cell r="K640">
            <v>15.214471796729526</v>
          </cell>
        </row>
        <row r="641">
          <cell r="J641">
            <v>-0.87092256741530227</v>
          </cell>
          <cell r="K641">
            <v>15.212165788040878</v>
          </cell>
        </row>
        <row r="642">
          <cell r="J642">
            <v>-0.84209148162244418</v>
          </cell>
          <cell r="K642">
            <v>15.23694588437929</v>
          </cell>
        </row>
        <row r="643">
          <cell r="J643">
            <v>-0.70477728397130635</v>
          </cell>
          <cell r="K643">
            <v>15.282085464295768</v>
          </cell>
        </row>
        <row r="644">
          <cell r="J644">
            <v>-0.604020425499323</v>
          </cell>
          <cell r="K644">
            <v>15.323494873113322</v>
          </cell>
        </row>
        <row r="645">
          <cell r="K645">
            <v>15.341851201216102</v>
          </cell>
        </row>
        <row r="646">
          <cell r="K646">
            <v>15.36403884775598</v>
          </cell>
        </row>
        <row r="647">
          <cell r="K647">
            <v>15.367818206237551</v>
          </cell>
        </row>
        <row r="648">
          <cell r="K648">
            <v>15.378877559195667</v>
          </cell>
        </row>
        <row r="649">
          <cell r="K649">
            <v>15.412319340743254</v>
          </cell>
        </row>
        <row r="650">
          <cell r="K650">
            <v>15.407545838245792</v>
          </cell>
        </row>
        <row r="651">
          <cell r="K651">
            <v>15.412029155472935</v>
          </cell>
        </row>
        <row r="652">
          <cell r="K652">
            <v>15.419346570767136</v>
          </cell>
        </row>
        <row r="653">
          <cell r="K653">
            <v>15.434581892532256</v>
          </cell>
        </row>
        <row r="654">
          <cell r="K654">
            <v>15.461568350262786</v>
          </cell>
        </row>
        <row r="655">
          <cell r="K655">
            <v>15.493037111625444</v>
          </cell>
        </row>
        <row r="656">
          <cell r="K656">
            <v>15.518387671467444</v>
          </cell>
        </row>
      </sheetData>
      <sheetData sheetId="4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utschland Quartalsdaten"/>
      <sheetName val="Deutschland Monatsdaten"/>
      <sheetName val="Weltindikatoren"/>
      <sheetName val="Abb_Finanzkrise_Corona"/>
      <sheetName val="Weltkapazität"/>
      <sheetName val="Weltindizes Quartalsdaten"/>
    </sheetNames>
    <sheetDataSet>
      <sheetData sheetId="0" refreshError="1"/>
      <sheetData sheetId="1" refreshError="1">
        <row r="2">
          <cell r="B2">
            <v>1</v>
          </cell>
        </row>
        <row r="26">
          <cell r="C26">
            <v>0.52636235602436621</v>
          </cell>
        </row>
        <row r="27">
          <cell r="C27">
            <v>0.84133331303598669</v>
          </cell>
        </row>
        <row r="28">
          <cell r="C28">
            <v>0.61822888515275587</v>
          </cell>
        </row>
        <row r="29">
          <cell r="C29">
            <v>0.25076276863919794</v>
          </cell>
        </row>
        <row r="30">
          <cell r="C30">
            <v>-0.23481745675371665</v>
          </cell>
        </row>
        <row r="31">
          <cell r="C31">
            <v>-0.37917914538404296</v>
          </cell>
        </row>
        <row r="32">
          <cell r="C32">
            <v>-0.28731261625565324</v>
          </cell>
        </row>
        <row r="33">
          <cell r="C33">
            <v>-0.3266839858821064</v>
          </cell>
        </row>
        <row r="34">
          <cell r="C34">
            <v>-0.31356019600662199</v>
          </cell>
        </row>
        <row r="35">
          <cell r="C35">
            <v>-0.23481745675371665</v>
          </cell>
        </row>
        <row r="36">
          <cell r="C36">
            <v>0.31638171801661891</v>
          </cell>
        </row>
        <row r="37">
          <cell r="C37">
            <v>0.56573372565081936</v>
          </cell>
        </row>
        <row r="38">
          <cell r="C38">
            <v>0.7232192041566291</v>
          </cell>
        </row>
        <row r="39">
          <cell r="C39">
            <v>0.65760025477920814</v>
          </cell>
        </row>
        <row r="40">
          <cell r="C40">
            <v>0.27701034839016669</v>
          </cell>
        </row>
        <row r="41">
          <cell r="C41">
            <v>0.68384783453017683</v>
          </cell>
        </row>
        <row r="42">
          <cell r="C42">
            <v>1.5106465966856817</v>
          </cell>
        </row>
        <row r="43">
          <cell r="C43">
            <v>0.85445710291147103</v>
          </cell>
        </row>
        <row r="44">
          <cell r="C44">
            <v>0.61822888515275587</v>
          </cell>
        </row>
        <row r="45">
          <cell r="C45">
            <v>0.86758089278695538</v>
          </cell>
        </row>
        <row r="46">
          <cell r="C46">
            <v>0.57885751552630271</v>
          </cell>
        </row>
        <row r="47">
          <cell r="C47">
            <v>1.1300566902966394</v>
          </cell>
        </row>
        <row r="48">
          <cell r="C48">
            <v>1.090685320670187</v>
          </cell>
        </row>
        <row r="49">
          <cell r="C49">
            <v>0.42137203702049303</v>
          </cell>
        </row>
        <row r="50">
          <cell r="C50">
            <v>0.77571436365856572</v>
          </cell>
        </row>
        <row r="51">
          <cell r="C51">
            <v>0.84133331303598669</v>
          </cell>
        </row>
        <row r="52">
          <cell r="C52">
            <v>0.82820952316050322</v>
          </cell>
        </row>
        <row r="53">
          <cell r="C53">
            <v>1.0775615307947026</v>
          </cell>
        </row>
        <row r="54">
          <cell r="C54">
            <v>0.59198130540178717</v>
          </cell>
        </row>
        <row r="55">
          <cell r="C55">
            <v>1.2219232194250289</v>
          </cell>
        </row>
        <row r="56">
          <cell r="C56">
            <v>1.9043602929502075</v>
          </cell>
        </row>
        <row r="57">
          <cell r="C57">
            <v>1.6550082853160071</v>
          </cell>
        </row>
        <row r="58">
          <cell r="C58">
            <v>1.0381901611682496</v>
          </cell>
        </row>
        <row r="59">
          <cell r="C59">
            <v>0.46074340664694524</v>
          </cell>
        </row>
        <row r="60">
          <cell r="C60">
            <v>0.69697162440566129</v>
          </cell>
        </row>
        <row r="61">
          <cell r="C61">
            <v>1.1825518497985767</v>
          </cell>
        </row>
        <row r="62">
          <cell r="C62">
            <v>0.90695226241340765</v>
          </cell>
        </row>
        <row r="63">
          <cell r="C63">
            <v>1.0250663712927661</v>
          </cell>
        </row>
        <row r="64">
          <cell r="C64">
            <v>1.7468748144443966</v>
          </cell>
        </row>
        <row r="65">
          <cell r="C65">
            <v>0.57885751552630271</v>
          </cell>
        </row>
        <row r="66">
          <cell r="C66">
            <v>0.63135267502824033</v>
          </cell>
        </row>
        <row r="67">
          <cell r="C67">
            <v>0.26388655851468229</v>
          </cell>
        </row>
        <row r="68">
          <cell r="C68">
            <v>0.15889623951080914</v>
          </cell>
        </row>
        <row r="69">
          <cell r="C69">
            <v>8.0153500257903798E-2</v>
          </cell>
        </row>
        <row r="70">
          <cell r="C70">
            <v>1.0775615307947026</v>
          </cell>
        </row>
        <row r="71">
          <cell r="C71">
            <v>0.86758089278695538</v>
          </cell>
        </row>
        <row r="72">
          <cell r="C72">
            <v>0.85445710291147103</v>
          </cell>
        </row>
        <row r="73">
          <cell r="C73">
            <v>0.98569500166631296</v>
          </cell>
        </row>
        <row r="74">
          <cell r="C74">
            <v>1.4581514371837441</v>
          </cell>
        </row>
        <row r="75">
          <cell r="C75">
            <v>1.4056562776818067</v>
          </cell>
        </row>
        <row r="76">
          <cell r="C76">
            <v>1.1694280599230915</v>
          </cell>
        </row>
        <row r="77">
          <cell r="C77">
            <v>1.1694280599230915</v>
          </cell>
        </row>
        <row r="78">
          <cell r="C78">
            <v>-0.35293156563307421</v>
          </cell>
        </row>
        <row r="79">
          <cell r="C79">
            <v>6.7029710382419422E-2</v>
          </cell>
        </row>
        <row r="80">
          <cell r="C80">
            <v>0.119524869884356</v>
          </cell>
        </row>
        <row r="81">
          <cell r="C81">
            <v>-0.27418882638016978</v>
          </cell>
        </row>
        <row r="82">
          <cell r="C82">
            <v>-2.4836818745969377E-2</v>
          </cell>
        </row>
        <row r="83">
          <cell r="C83">
            <v>-0.49729325426340054</v>
          </cell>
        </row>
        <row r="84">
          <cell r="C84">
            <v>-1.1272351682866424</v>
          </cell>
        </row>
        <row r="85">
          <cell r="C85">
            <v>-0.86475937077695852</v>
          </cell>
        </row>
        <row r="86">
          <cell r="C86">
            <v>-1.2059779075395467</v>
          </cell>
        </row>
        <row r="87">
          <cell r="C87">
            <v>-1.0901471543283963</v>
          </cell>
        </row>
        <row r="88">
          <cell r="C88">
            <v>-0.55908274477013353</v>
          </cell>
        </row>
        <row r="89">
          <cell r="C89">
            <v>-0.90361627798905786</v>
          </cell>
        </row>
        <row r="90">
          <cell r="C90">
            <v>-0.71540337335670556</v>
          </cell>
        </row>
        <row r="91">
          <cell r="C91">
            <v>-0.34943567517282248</v>
          </cell>
        </row>
        <row r="92">
          <cell r="C92">
            <v>-0.17255908673147155</v>
          </cell>
        </row>
        <row r="93">
          <cell r="C93">
            <v>0.26640568157262279</v>
          </cell>
        </row>
        <row r="94">
          <cell r="C94">
            <v>0.84597531287820316</v>
          </cell>
        </row>
        <row r="95">
          <cell r="C95">
            <v>0.47717006363568426</v>
          </cell>
        </row>
        <row r="96">
          <cell r="C96">
            <v>0.29048022728605055</v>
          </cell>
        </row>
        <row r="97">
          <cell r="C97">
            <v>0.51050812182727501</v>
          </cell>
        </row>
        <row r="98">
          <cell r="C98">
            <v>0.68680954991180942</v>
          </cell>
        </row>
        <row r="99">
          <cell r="C99">
            <v>0.35504016769210783</v>
          </cell>
        </row>
        <row r="100">
          <cell r="C100">
            <v>3.0010229093576774E-2</v>
          </cell>
        </row>
        <row r="101">
          <cell r="C101">
            <v>0.92433690750330566</v>
          </cell>
        </row>
        <row r="102">
          <cell r="C102">
            <v>0.27069028904192405</v>
          </cell>
        </row>
        <row r="103">
          <cell r="C103">
            <v>0.27251714959510598</v>
          </cell>
        </row>
        <row r="104">
          <cell r="C104">
            <v>0.41901684038192977</v>
          </cell>
        </row>
        <row r="105">
          <cell r="C105">
            <v>0.22715221241588693</v>
          </cell>
        </row>
        <row r="106">
          <cell r="C106">
            <v>0.22301432957779768</v>
          </cell>
        </row>
        <row r="107">
          <cell r="C107">
            <v>0.60726988027444539</v>
          </cell>
        </row>
        <row r="108">
          <cell r="C108">
            <v>1.0406937054827154</v>
          </cell>
        </row>
        <row r="109">
          <cell r="C109">
            <v>0.65723884021976409</v>
          </cell>
        </row>
        <row r="110">
          <cell r="C110">
            <v>0.75943326736226635</v>
          </cell>
        </row>
        <row r="111">
          <cell r="C111">
            <v>0.92215038691643259</v>
          </cell>
        </row>
        <row r="112">
          <cell r="C112">
            <v>0.94907885589040331</v>
          </cell>
        </row>
        <row r="113">
          <cell r="C113">
            <v>0.89209620255174615</v>
          </cell>
        </row>
        <row r="114">
          <cell r="C114">
            <v>0.81698067777915839</v>
          </cell>
        </row>
        <row r="115">
          <cell r="C115">
            <v>6.9812559371950328E-2</v>
          </cell>
        </row>
        <row r="116">
          <cell r="C116">
            <v>0.19947935409422746</v>
          </cell>
        </row>
        <row r="117">
          <cell r="C117">
            <v>0.20068912731839317</v>
          </cell>
        </row>
        <row r="118">
          <cell r="C118">
            <v>0.10718245280755584</v>
          </cell>
        </row>
        <row r="119">
          <cell r="C119">
            <v>0.17801760016461687</v>
          </cell>
        </row>
        <row r="120">
          <cell r="C120">
            <v>8.7283352001883363E-2</v>
          </cell>
        </row>
        <row r="121">
          <cell r="C121">
            <v>7.6460018430606014E-2</v>
          </cell>
        </row>
        <row r="122">
          <cell r="C122">
            <v>-0.54930396330925757</v>
          </cell>
        </row>
        <row r="123">
          <cell r="C123">
            <v>-0.76874523545594253</v>
          </cell>
        </row>
        <row r="124">
          <cell r="C124">
            <v>-0.21638278580101689</v>
          </cell>
        </row>
        <row r="125">
          <cell r="C125">
            <v>-0.13317390663047224</v>
          </cell>
        </row>
        <row r="126">
          <cell r="C126">
            <v>2.3918356116689354E-2</v>
          </cell>
        </row>
        <row r="127">
          <cell r="C127">
            <v>0.39994720514509619</v>
          </cell>
        </row>
        <row r="128">
          <cell r="C128">
            <v>0.12673058962428482</v>
          </cell>
        </row>
        <row r="129">
          <cell r="C129">
            <v>8.361708883031016E-2</v>
          </cell>
        </row>
        <row r="130">
          <cell r="C130">
            <v>-0.4565445897957805</v>
          </cell>
        </row>
        <row r="131">
          <cell r="C131">
            <v>-0.61961700064200342</v>
          </cell>
        </row>
        <row r="132">
          <cell r="C132">
            <v>-0.50981537304518054</v>
          </cell>
        </row>
        <row r="133">
          <cell r="C133">
            <v>-3.9074782741552461E-2</v>
          </cell>
        </row>
        <row r="134">
          <cell r="C134">
            <v>0.23557185542792974</v>
          </cell>
        </row>
        <row r="135">
          <cell r="C135">
            <v>1.012397334411923</v>
          </cell>
        </row>
        <row r="136">
          <cell r="C136">
            <v>0.34936781124083077</v>
          </cell>
        </row>
        <row r="137">
          <cell r="C137">
            <v>0.40887740840570519</v>
          </cell>
        </row>
        <row r="138">
          <cell r="C138">
            <v>0.17030740900552466</v>
          </cell>
        </row>
        <row r="139">
          <cell r="C139">
            <v>0.40340353420905151</v>
          </cell>
        </row>
        <row r="140">
          <cell r="C140">
            <v>0.31043839107348431</v>
          </cell>
        </row>
        <row r="141">
          <cell r="C141">
            <v>0.1960635745871</v>
          </cell>
        </row>
        <row r="142">
          <cell r="C142">
            <v>0.43466085272998983</v>
          </cell>
        </row>
        <row r="143">
          <cell r="C143">
            <v>0.65262356543262812</v>
          </cell>
        </row>
        <row r="144">
          <cell r="C144">
            <v>-8.805740857151767E-2</v>
          </cell>
        </row>
        <row r="145">
          <cell r="C145">
            <v>0.54339014199356583</v>
          </cell>
        </row>
        <row r="146">
          <cell r="C146">
            <v>0.47511569263126868</v>
          </cell>
        </row>
        <row r="147">
          <cell r="C147">
            <v>0.51812054320951928</v>
          </cell>
        </row>
        <row r="148">
          <cell r="C148">
            <v>0.77887140576225389</v>
          </cell>
        </row>
        <row r="149">
          <cell r="C149">
            <v>0.90089779636638867</v>
          </cell>
        </row>
        <row r="150">
          <cell r="C150">
            <v>0.97865169530261298</v>
          </cell>
        </row>
        <row r="151">
          <cell r="C151">
            <v>0.25492446391740986</v>
          </cell>
        </row>
        <row r="152">
          <cell r="C152">
            <v>0.77134403868521362</v>
          </cell>
        </row>
        <row r="153">
          <cell r="C153">
            <v>0.96378960965232019</v>
          </cell>
        </row>
        <row r="154">
          <cell r="C154">
            <v>1.6260811215402409</v>
          </cell>
        </row>
        <row r="155">
          <cell r="C155">
            <v>1.5440292513195333</v>
          </cell>
        </row>
        <row r="156">
          <cell r="C156">
            <v>1.7980151410527161</v>
          </cell>
        </row>
        <row r="157">
          <cell r="C157">
            <v>1.4088448695355622</v>
          </cell>
        </row>
        <row r="158">
          <cell r="C158">
            <v>1.9441199715320732</v>
          </cell>
        </row>
        <row r="159">
          <cell r="C159">
            <v>1.6744461796270369</v>
          </cell>
        </row>
        <row r="160">
          <cell r="C160">
            <v>1.5488218804057472</v>
          </cell>
        </row>
        <row r="161">
          <cell r="C161">
            <v>1.0927701687845652</v>
          </cell>
        </row>
        <row r="162">
          <cell r="C162">
            <v>0.42115850446055902</v>
          </cell>
        </row>
        <row r="163">
          <cell r="C163">
            <v>0.53144141972717951</v>
          </cell>
        </row>
        <row r="164">
          <cell r="C164">
            <v>-0.40668426288579457</v>
          </cell>
        </row>
        <row r="165">
          <cell r="C165">
            <v>0.46354759550760671</v>
          </cell>
        </row>
        <row r="166">
          <cell r="C166">
            <v>0.36347737700619676</v>
          </cell>
        </row>
        <row r="167">
          <cell r="C167">
            <v>0.77698777517058049</v>
          </cell>
        </row>
        <row r="168">
          <cell r="C168">
            <v>0.7723722494499573</v>
          </cell>
        </row>
        <row r="169">
          <cell r="C169">
            <v>0.29071344340417671</v>
          </cell>
        </row>
        <row r="170">
          <cell r="C170">
            <v>0.21331700211621993</v>
          </cell>
        </row>
        <row r="171">
          <cell r="C171">
            <v>5.640138652852339E-2</v>
          </cell>
        </row>
        <row r="172">
          <cell r="C172">
            <v>1.5588674096722849E-2</v>
          </cell>
        </row>
        <row r="173">
          <cell r="C173">
            <v>-0.13525378632761004</v>
          </cell>
        </row>
        <row r="174">
          <cell r="C174">
            <v>-0.45941354713978577</v>
          </cell>
        </row>
        <row r="175">
          <cell r="C175">
            <v>-0.58787578818145347</v>
          </cell>
        </row>
        <row r="176">
          <cell r="C176">
            <v>-0.46684264006545995</v>
          </cell>
        </row>
        <row r="177">
          <cell r="C177">
            <v>-0.49092455215743941</v>
          </cell>
        </row>
        <row r="178">
          <cell r="C178">
            <v>-1.2981239560086526</v>
          </cell>
        </row>
        <row r="179">
          <cell r="C179">
            <v>-1.790127119948133</v>
          </cell>
        </row>
        <row r="180">
          <cell r="C180">
            <v>-2.4283673939197006</v>
          </cell>
        </row>
        <row r="181">
          <cell r="C181">
            <v>-2.9171270126248543</v>
          </cell>
        </row>
        <row r="182">
          <cell r="C182">
            <v>-2.5811402800284329</v>
          </cell>
        </row>
        <row r="183">
          <cell r="C183">
            <v>-2.6819070677518226</v>
          </cell>
        </row>
        <row r="184">
          <cell r="C184">
            <v>-2.5655210330788503</v>
          </cell>
        </row>
        <row r="185">
          <cell r="C185">
            <v>-2.1174199868293524</v>
          </cell>
        </row>
        <row r="186">
          <cell r="C186">
            <v>-1.732947587886138</v>
          </cell>
        </row>
        <row r="187">
          <cell r="C187">
            <v>-0.97855802862678187</v>
          </cell>
        </row>
        <row r="188">
          <cell r="C188">
            <v>-0.40467488578823546</v>
          </cell>
        </row>
        <row r="189">
          <cell r="C189">
            <v>-0.20499409274680397</v>
          </cell>
        </row>
        <row r="190">
          <cell r="C190">
            <v>-0.93820299034186361</v>
          </cell>
        </row>
        <row r="191">
          <cell r="C191">
            <v>-0.33463730200781849</v>
          </cell>
        </row>
        <row r="192">
          <cell r="C192">
            <v>-9.3454227301754733E-2</v>
          </cell>
        </row>
        <row r="193">
          <cell r="C193">
            <v>0.23672005373061011</v>
          </cell>
        </row>
        <row r="194">
          <cell r="C194">
            <v>0.34480238169008431</v>
          </cell>
        </row>
        <row r="195">
          <cell r="C195">
            <v>0.93844511142274711</v>
          </cell>
        </row>
        <row r="196">
          <cell r="C196">
            <v>0.38549083214149055</v>
          </cell>
        </row>
        <row r="197">
          <cell r="C197">
            <v>0.97985908783193076</v>
          </cell>
        </row>
        <row r="198">
          <cell r="C198">
            <v>0.63426140936537989</v>
          </cell>
        </row>
        <row r="199">
          <cell r="C199">
            <v>0.44378929611198115</v>
          </cell>
        </row>
        <row r="200">
          <cell r="C200">
            <v>0.3693234331811529</v>
          </cell>
        </row>
        <row r="201">
          <cell r="C201">
            <v>-0.11535244938206482</v>
          </cell>
        </row>
        <row r="202">
          <cell r="C202">
            <v>-0.26678242252107476</v>
          </cell>
        </row>
        <row r="203">
          <cell r="C203">
            <v>0.4072400467122913</v>
          </cell>
        </row>
        <row r="204">
          <cell r="C204">
            <v>-0.10562121104435532</v>
          </cell>
        </row>
        <row r="205">
          <cell r="C205">
            <v>-0.37179333618797911</v>
          </cell>
        </row>
        <row r="206">
          <cell r="C206">
            <v>-0.23320202383871758</v>
          </cell>
        </row>
        <row r="207">
          <cell r="C207">
            <v>-0.21556932450600758</v>
          </cell>
        </row>
        <row r="208">
          <cell r="C208">
            <v>0.32516033423413548</v>
          </cell>
        </row>
        <row r="209">
          <cell r="C209">
            <v>7.4382896587169289E-2</v>
          </cell>
        </row>
        <row r="210">
          <cell r="C210">
            <v>0.63730248773375531</v>
          </cell>
        </row>
        <row r="211">
          <cell r="C211">
            <v>5.7990192555861492E-2</v>
          </cell>
        </row>
        <row r="212">
          <cell r="C212">
            <v>0.1368099307437117</v>
          </cell>
        </row>
        <row r="213">
          <cell r="C213">
            <v>5.7309513920655974E-2</v>
          </cell>
        </row>
        <row r="214">
          <cell r="C214">
            <v>8.3603777520798325E-2</v>
          </cell>
        </row>
        <row r="215">
          <cell r="C215">
            <v>0.13151329731993083</v>
          </cell>
        </row>
        <row r="216">
          <cell r="C216">
            <v>8.1814173892325426E-2</v>
          </cell>
        </row>
        <row r="217">
          <cell r="C217">
            <v>0.15480124519774935</v>
          </cell>
        </row>
        <row r="218">
          <cell r="C218">
            <v>0.24036653803429409</v>
          </cell>
        </row>
        <row r="219">
          <cell r="C219">
            <v>-0.18243134321758256</v>
          </cell>
        </row>
        <row r="220">
          <cell r="C220">
            <v>-0.17259490499118904</v>
          </cell>
        </row>
        <row r="221">
          <cell r="C221">
            <v>0.15235041596706986</v>
          </cell>
        </row>
        <row r="222">
          <cell r="C222">
            <v>0.22269188100510251</v>
          </cell>
        </row>
        <row r="223">
          <cell r="C223">
            <v>0.41912798768027493</v>
          </cell>
        </row>
        <row r="224">
          <cell r="C224">
            <v>0.43570674647932706</v>
          </cell>
        </row>
        <row r="225">
          <cell r="C225">
            <v>0.23582429485380557</v>
          </cell>
        </row>
        <row r="226">
          <cell r="C226">
            <v>0.10368897995527226</v>
          </cell>
        </row>
        <row r="227">
          <cell r="C227">
            <v>-0.11797657603496958</v>
          </cell>
        </row>
        <row r="228">
          <cell r="C228">
            <v>-0.11527377331211947</v>
          </cell>
        </row>
        <row r="229">
          <cell r="C229">
            <v>0.10004687705458026</v>
          </cell>
        </row>
        <row r="230">
          <cell r="C230">
            <v>6.1620368318267713E-2</v>
          </cell>
        </row>
        <row r="231">
          <cell r="C231">
            <v>4.9145010344805062E-2</v>
          </cell>
        </row>
        <row r="232">
          <cell r="C232">
            <v>8.676237996345583E-2</v>
          </cell>
        </row>
        <row r="233">
          <cell r="C233">
            <v>6.4814885431066116E-2</v>
          </cell>
        </row>
        <row r="234">
          <cell r="C234">
            <v>3.6822839022681575E-3</v>
          </cell>
        </row>
        <row r="235">
          <cell r="C235">
            <v>-0.19132600898471191</v>
          </cell>
        </row>
        <row r="236">
          <cell r="C236">
            <v>-0.2997934262946047</v>
          </cell>
        </row>
        <row r="237">
          <cell r="C237">
            <v>-0.39065598554245529</v>
          </cell>
        </row>
        <row r="238">
          <cell r="C238">
            <v>-0.56267344956143428</v>
          </cell>
        </row>
        <row r="239">
          <cell r="C239">
            <v>-0.12373459997685871</v>
          </cell>
        </row>
        <row r="240">
          <cell r="C240">
            <v>-0.17150954192310486</v>
          </cell>
        </row>
        <row r="241">
          <cell r="C241">
            <v>-0.2803807848067344</v>
          </cell>
        </row>
        <row r="242">
          <cell r="C242">
            <v>-0.22262411890609468</v>
          </cell>
        </row>
        <row r="243">
          <cell r="C243">
            <v>0.17671498716242884</v>
          </cell>
        </row>
        <row r="244">
          <cell r="C244">
            <v>-0.35244949744342585</v>
          </cell>
        </row>
        <row r="245">
          <cell r="C245">
            <v>-1.305790938550083</v>
          </cell>
        </row>
        <row r="246">
          <cell r="C246">
            <v>-1.9791000755015713</v>
          </cell>
        </row>
        <row r="247">
          <cell r="C247">
            <v>-2.2263853966845257</v>
          </cell>
        </row>
        <row r="248">
          <cell r="C248">
            <v>-1.3600877765624615</v>
          </cell>
        </row>
        <row r="249">
          <cell r="C249">
            <v>-9.7553135694178103E-2</v>
          </cell>
        </row>
        <row r="250">
          <cell r="C250">
            <v>-0.33606223644092459</v>
          </cell>
        </row>
        <row r="251">
          <cell r="C251">
            <v>0.30130982791232175</v>
          </cell>
        </row>
        <row r="252">
          <cell r="C252">
            <v>0.51614610100914327</v>
          </cell>
        </row>
        <row r="253">
          <cell r="C253">
            <v>-0.35390537580545856</v>
          </cell>
        </row>
        <row r="254">
          <cell r="C254">
            <v>-0.52057713592193999</v>
          </cell>
        </row>
        <row r="255">
          <cell r="C255">
            <v>-0.35578138542686527</v>
          </cell>
        </row>
        <row r="256">
          <cell r="C256">
            <v>-0.45902931047081219</v>
          </cell>
        </row>
        <row r="257">
          <cell r="C257">
            <v>-0.39817346663365077</v>
          </cell>
        </row>
        <row r="258">
          <cell r="C258">
            <v>-0.13927316591278593</v>
          </cell>
        </row>
        <row r="259">
          <cell r="C259">
            <v>-0.58263069833390335</v>
          </cell>
        </row>
        <row r="260">
          <cell r="C260">
            <v>-0.66562446522005625</v>
          </cell>
        </row>
        <row r="261">
          <cell r="C261">
            <v>-0.71809518270013195</v>
          </cell>
        </row>
        <row r="262">
          <cell r="C262">
            <v>-1.1064297510090355</v>
          </cell>
        </row>
        <row r="263">
          <cell r="C263">
            <v>-1.2443486413356775</v>
          </cell>
        </row>
        <row r="264">
          <cell r="C264">
            <v>-1.7340665303181779</v>
          </cell>
        </row>
        <row r="265">
          <cell r="C265">
            <v>-1.1883982612711701</v>
          </cell>
        </row>
        <row r="266">
          <cell r="C266">
            <v>-1.3674879281668568</v>
          </cell>
        </row>
        <row r="267">
          <cell r="C267">
            <v>-1.6459067226871971</v>
          </cell>
        </row>
        <row r="268">
          <cell r="C268">
            <v>-1.7205817100053082</v>
          </cell>
        </row>
        <row r="269">
          <cell r="C269">
            <v>-1.6867203353417302</v>
          </cell>
        </row>
        <row r="270">
          <cell r="C270">
            <v>-1.8713232142995517</v>
          </cell>
        </row>
        <row r="271">
          <cell r="C271">
            <v>-1.4538719775969153</v>
          </cell>
        </row>
        <row r="272">
          <cell r="C272">
            <v>-1.6226938944080891</v>
          </cell>
        </row>
        <row r="273">
          <cell r="C273">
            <v>-1.9156153326584573</v>
          </cell>
        </row>
        <row r="274">
          <cell r="C274">
            <v>-1.8064500598521587</v>
          </cell>
        </row>
        <row r="275">
          <cell r="C275">
            <v>-1.7565007630181895</v>
          </cell>
        </row>
        <row r="276">
          <cell r="C276">
            <v>-1.6884441568982753</v>
          </cell>
        </row>
        <row r="277">
          <cell r="C277">
            <v>-1.0565182093682455</v>
          </cell>
        </row>
        <row r="278">
          <cell r="C278">
            <v>-1.0646332472809612</v>
          </cell>
        </row>
        <row r="279">
          <cell r="C279">
            <v>-0.39955979279434761</v>
          </cell>
        </row>
        <row r="280">
          <cell r="C280">
            <v>-0.2994897137990894</v>
          </cell>
        </row>
        <row r="281">
          <cell r="C281">
            <v>-0.13733076452757098</v>
          </cell>
        </row>
        <row r="282">
          <cell r="C282">
            <v>0.3432768858925706</v>
          </cell>
        </row>
        <row r="283">
          <cell r="C283">
            <v>0.36875335770160145</v>
          </cell>
        </row>
        <row r="284">
          <cell r="C284">
            <v>1.0695946836076036</v>
          </cell>
        </row>
        <row r="285">
          <cell r="C285">
            <v>0.77089720180224164</v>
          </cell>
        </row>
        <row r="286">
          <cell r="C286">
            <v>0.90170005289060762</v>
          </cell>
        </row>
        <row r="287">
          <cell r="C287">
            <v>1.0559723738166931</v>
          </cell>
        </row>
        <row r="288">
          <cell r="C288">
            <v>0.98058707517863519</v>
          </cell>
        </row>
        <row r="289">
          <cell r="C289">
            <v>1.455142293160125</v>
          </cell>
        </row>
        <row r="290">
          <cell r="C290">
            <v>0.6842229580916861</v>
          </cell>
        </row>
        <row r="291">
          <cell r="C291">
            <v>0.85092030864768031</v>
          </cell>
        </row>
        <row r="292">
          <cell r="C292">
            <v>0.69946734919547038</v>
          </cell>
        </row>
        <row r="293">
          <cell r="C293">
            <v>0.90975936261318147</v>
          </cell>
        </row>
        <row r="294">
          <cell r="C294">
            <v>0.42991375334422233</v>
          </cell>
        </row>
        <row r="295">
          <cell r="C295">
            <v>0.58391237095188109</v>
          </cell>
        </row>
        <row r="296">
          <cell r="C296">
            <v>-3.9537605307157851E-2</v>
          </cell>
        </row>
        <row r="297">
          <cell r="C297">
            <v>6.394658623868392E-3</v>
          </cell>
        </row>
        <row r="298">
          <cell r="C298">
            <v>-0.31864118803283215</v>
          </cell>
        </row>
        <row r="299">
          <cell r="C299">
            <v>1.9767397771822591E-2</v>
          </cell>
        </row>
        <row r="300">
          <cell r="C300">
            <v>-8.9783204884511317E-2</v>
          </cell>
        </row>
        <row r="301">
          <cell r="C301">
            <v>-0.10609499821234365</v>
          </cell>
        </row>
        <row r="302">
          <cell r="C302">
            <v>3.8880330838456434E-2</v>
          </cell>
        </row>
        <row r="303">
          <cell r="C303">
            <v>-5.2061678686063075E-2</v>
          </cell>
        </row>
        <row r="304">
          <cell r="C304">
            <v>-0.21797052355109151</v>
          </cell>
        </row>
        <row r="305">
          <cell r="C305">
            <v>-0.3249422124433084</v>
          </cell>
        </row>
        <row r="306">
          <cell r="C306">
            <v>-0.36171704531625215</v>
          </cell>
        </row>
        <row r="307">
          <cell r="C307">
            <v>-0.12122153223059082</v>
          </cell>
        </row>
        <row r="308">
          <cell r="C308">
            <v>-0.24434159431429092</v>
          </cell>
        </row>
        <row r="309">
          <cell r="C309">
            <v>-0.26383282496595517</v>
          </cell>
        </row>
        <row r="310">
          <cell r="C310">
            <v>-0.13666018752483108</v>
          </cell>
        </row>
        <row r="311">
          <cell r="C311">
            <v>-0.21898611090425887</v>
          </cell>
        </row>
        <row r="312">
          <cell r="C312">
            <v>3.0393563818201713E-2</v>
          </cell>
        </row>
        <row r="313">
          <cell r="C313">
            <v>-8.854440792345275E-2</v>
          </cell>
        </row>
        <row r="314">
          <cell r="C314">
            <v>-0.13149658193940891</v>
          </cell>
        </row>
        <row r="315">
          <cell r="C315">
            <v>-3.7723079200184376E-2</v>
          </cell>
        </row>
        <row r="316">
          <cell r="C316">
            <v>3.5431303226549173E-3</v>
          </cell>
        </row>
        <row r="317">
          <cell r="C317">
            <v>-0.23056554798913351</v>
          </cell>
        </row>
        <row r="318">
          <cell r="C318">
            <v>-1.2399292334553768E-2</v>
          </cell>
        </row>
        <row r="319">
          <cell r="C319">
            <v>-0.25271223490005529</v>
          </cell>
        </row>
        <row r="320">
          <cell r="C320">
            <v>-0.29794727971621054</v>
          </cell>
        </row>
        <row r="321">
          <cell r="C321">
            <v>-9.9071329211305348E-2</v>
          </cell>
        </row>
        <row r="322">
          <cell r="C322">
            <v>-0.13870748202007879</v>
          </cell>
        </row>
        <row r="323">
          <cell r="C323">
            <v>-0.29892884231237077</v>
          </cell>
        </row>
        <row r="324">
          <cell r="C324">
            <v>-0.22733788001749441</v>
          </cell>
        </row>
        <row r="325">
          <cell r="C325">
            <v>-0.30954935760479885</v>
          </cell>
        </row>
        <row r="326">
          <cell r="C326">
            <v>-9.2617877291884101E-2</v>
          </cell>
        </row>
        <row r="327">
          <cell r="C327">
            <v>-0.14917523462212334</v>
          </cell>
        </row>
        <row r="328">
          <cell r="C328">
            <v>6.0887723277277088E-2</v>
          </cell>
        </row>
        <row r="329">
          <cell r="C329">
            <v>5.8841264330693178E-2</v>
          </cell>
        </row>
        <row r="330">
          <cell r="C330">
            <v>9.2158062827561088E-2</v>
          </cell>
        </row>
        <row r="331">
          <cell r="C331">
            <v>0.11705281195112634</v>
          </cell>
        </row>
        <row r="332">
          <cell r="C332">
            <v>0.11706974571583487</v>
          </cell>
        </row>
        <row r="333">
          <cell r="C333">
            <v>0.23390431107402423</v>
          </cell>
        </row>
        <row r="334">
          <cell r="C334">
            <v>0.29130330332415605</v>
          </cell>
        </row>
        <row r="335">
          <cell r="C335">
            <v>0.45577258653610936</v>
          </cell>
        </row>
        <row r="336">
          <cell r="C336">
            <v>0.40715492929073188</v>
          </cell>
        </row>
        <row r="337">
          <cell r="C337">
            <v>0.36983248264684326</v>
          </cell>
        </row>
        <row r="338">
          <cell r="C338">
            <v>0.18991960736523028</v>
          </cell>
        </row>
        <row r="339">
          <cell r="C339">
            <v>0.24333147437854685</v>
          </cell>
        </row>
        <row r="340">
          <cell r="C340">
            <v>0.10119740079073677</v>
          </cell>
        </row>
        <row r="341">
          <cell r="C341">
            <v>0.24306655166618488</v>
          </cell>
        </row>
        <row r="342">
          <cell r="C342">
            <v>0.43866237383255785</v>
          </cell>
        </row>
        <row r="343">
          <cell r="C343">
            <v>0.59981610175661715</v>
          </cell>
        </row>
        <row r="344">
          <cell r="C344">
            <v>0.65692430448758654</v>
          </cell>
        </row>
        <row r="345">
          <cell r="C345">
            <v>0.74948628172000809</v>
          </cell>
        </row>
        <row r="346">
          <cell r="C346">
            <v>0.64412122215675738</v>
          </cell>
        </row>
        <row r="347">
          <cell r="C347">
            <v>0.90134007808651628</v>
          </cell>
        </row>
        <row r="348">
          <cell r="C348">
            <v>0.80114546007045606</v>
          </cell>
        </row>
        <row r="349">
          <cell r="C349">
            <v>0.85912987900008519</v>
          </cell>
        </row>
        <row r="350">
          <cell r="C350">
            <v>0.81032213900265315</v>
          </cell>
        </row>
        <row r="351">
          <cell r="C351">
            <v>0.79540717287842544</v>
          </cell>
        </row>
        <row r="352">
          <cell r="C352">
            <v>0.60562543483081599</v>
          </cell>
        </row>
        <row r="353">
          <cell r="C353">
            <v>0.58594659438653907</v>
          </cell>
        </row>
        <row r="354">
          <cell r="C354">
            <v>0.62803125472629473</v>
          </cell>
        </row>
        <row r="355">
          <cell r="C355">
            <v>0.63202290337210165</v>
          </cell>
        </row>
        <row r="356">
          <cell r="C356">
            <v>0.63834292988806551</v>
          </cell>
        </row>
        <row r="357">
          <cell r="C357">
            <v>0.49237543374282255</v>
          </cell>
        </row>
        <row r="358">
          <cell r="C358">
            <v>0.3223994385054233</v>
          </cell>
        </row>
        <row r="359">
          <cell r="C359">
            <v>0.458992647377789</v>
          </cell>
        </row>
        <row r="360">
          <cell r="C360">
            <v>0.63767957810457965</v>
          </cell>
        </row>
        <row r="361">
          <cell r="C361">
            <v>0.51224131307813092</v>
          </cell>
        </row>
        <row r="362">
          <cell r="C362">
            <v>0.50151808865828462</v>
          </cell>
        </row>
        <row r="363">
          <cell r="C363">
            <v>0.41901089738610026</v>
          </cell>
        </row>
        <row r="364">
          <cell r="C364">
            <v>0.39755585707467406</v>
          </cell>
        </row>
        <row r="365">
          <cell r="C365">
            <v>0.33176566383006323</v>
          </cell>
        </row>
        <row r="366">
          <cell r="C366">
            <v>0.17422987273571489</v>
          </cell>
        </row>
        <row r="367">
          <cell r="C367">
            <v>0.18825209907083529</v>
          </cell>
        </row>
        <row r="368">
          <cell r="C368">
            <v>-2.2004187156804168E-2</v>
          </cell>
        </row>
        <row r="369">
          <cell r="C369">
            <v>-0.23414720018960986</v>
          </cell>
        </row>
        <row r="370">
          <cell r="C370">
            <v>-0.37338087602438397</v>
          </cell>
        </row>
        <row r="371">
          <cell r="C371">
            <v>-0.68769658230255948</v>
          </cell>
        </row>
        <row r="372">
          <cell r="C372">
            <v>-0.84517877864010538</v>
          </cell>
        </row>
        <row r="373">
          <cell r="C373">
            <v>-0.80083269074294872</v>
          </cell>
        </row>
        <row r="374">
          <cell r="C374">
            <v>-0.94075574356211988</v>
          </cell>
        </row>
        <row r="375">
          <cell r="C375">
            <v>-1.3427604618563738</v>
          </cell>
        </row>
        <row r="376">
          <cell r="C376">
            <v>-0.88613021225731081</v>
          </cell>
        </row>
        <row r="377">
          <cell r="C377">
            <v>-0.68003363088778179</v>
          </cell>
        </row>
        <row r="378">
          <cell r="C378">
            <v>-0.55736054238223398</v>
          </cell>
        </row>
        <row r="379">
          <cell r="C379">
            <v>-0.49316356040613701</v>
          </cell>
        </row>
        <row r="380">
          <cell r="C380">
            <v>-0.50115320066066937</v>
          </cell>
        </row>
        <row r="381">
          <cell r="C381">
            <v>-0.42585101950736315</v>
          </cell>
        </row>
        <row r="382">
          <cell r="C382">
            <v>-0.33712774222420466</v>
          </cell>
        </row>
        <row r="383">
          <cell r="C383">
            <v>-0.52032368345260172</v>
          </cell>
        </row>
        <row r="384">
          <cell r="C384">
            <v>-0.48447274623786202</v>
          </cell>
        </row>
        <row r="385">
          <cell r="C385">
            <v>-0.59788959758048676</v>
          </cell>
        </row>
        <row r="386">
          <cell r="C386">
            <v>-0.46132062242109134</v>
          </cell>
        </row>
        <row r="387">
          <cell r="C387">
            <v>-0.15964234958904963</v>
          </cell>
        </row>
        <row r="388">
          <cell r="C388">
            <v>-0.31020712043551613</v>
          </cell>
        </row>
        <row r="389">
          <cell r="C389">
            <v>-0.28999931461275963</v>
          </cell>
        </row>
        <row r="390">
          <cell r="C390">
            <v>-0.32837780633801311</v>
          </cell>
        </row>
        <row r="391">
          <cell r="C391">
            <v>-0.41166489708739173</v>
          </cell>
        </row>
        <row r="392">
          <cell r="C392">
            <v>-0.68937271342859108</v>
          </cell>
        </row>
        <row r="393">
          <cell r="C393">
            <v>-0.848453965920278</v>
          </cell>
        </row>
        <row r="394">
          <cell r="C394">
            <v>-1.0446169048958538</v>
          </cell>
        </row>
        <row r="395">
          <cell r="C395">
            <v>-1.2101155566669712</v>
          </cell>
        </row>
        <row r="396">
          <cell r="C396">
            <v>-1.3928066488467608</v>
          </cell>
        </row>
        <row r="397">
          <cell r="C397">
            <v>-1.4987651316299793</v>
          </cell>
        </row>
        <row r="398">
          <cell r="C398">
            <v>-1.428744337013268</v>
          </cell>
        </row>
        <row r="399">
          <cell r="C399">
            <v>-1.4052044663618146</v>
          </cell>
        </row>
        <row r="400">
          <cell r="C400">
            <v>-1.4807842578886892</v>
          </cell>
        </row>
        <row r="401">
          <cell r="C401">
            <v>-1.4981427943627592</v>
          </cell>
        </row>
        <row r="402">
          <cell r="C402">
            <v>-1.2192273408081555</v>
          </cell>
        </row>
        <row r="403">
          <cell r="C403">
            <v>-1.436904354467885</v>
          </cell>
        </row>
        <row r="404">
          <cell r="C404">
            <v>-1.3060454776932342</v>
          </cell>
        </row>
        <row r="405">
          <cell r="C405">
            <v>-1.1927026889716779</v>
          </cell>
        </row>
        <row r="406">
          <cell r="C406">
            <v>-0.95792250049454297</v>
          </cell>
        </row>
        <row r="407">
          <cell r="C407">
            <v>-0.79894868928854434</v>
          </cell>
        </row>
        <row r="408">
          <cell r="C408">
            <v>-0.56011628792303181</v>
          </cell>
        </row>
        <row r="409">
          <cell r="C409">
            <v>-0.44585097238113697</v>
          </cell>
        </row>
        <row r="410">
          <cell r="C410">
            <v>-0.15169671795148285</v>
          </cell>
        </row>
        <row r="411">
          <cell r="C411">
            <v>-1.9330944804810222E-3</v>
          </cell>
        </row>
        <row r="412">
          <cell r="C412">
            <v>9.6833232823155271E-2</v>
          </cell>
        </row>
        <row r="413">
          <cell r="C413">
            <v>0.22655188985163671</v>
          </cell>
        </row>
        <row r="414">
          <cell r="C414">
            <v>0.30370706396095198</v>
          </cell>
        </row>
        <row r="415">
          <cell r="C415">
            <v>0.46571042470019658</v>
          </cell>
        </row>
        <row r="416">
          <cell r="C416">
            <v>0.58132650659539475</v>
          </cell>
        </row>
        <row r="417">
          <cell r="C417">
            <v>0.80402101699089767</v>
          </cell>
        </row>
        <row r="418">
          <cell r="C418">
            <v>0.85986605835218188</v>
          </cell>
        </row>
        <row r="419">
          <cell r="C419">
            <v>0.91132663263510771</v>
          </cell>
        </row>
        <row r="420">
          <cell r="C420">
            <v>1.0138351328056205</v>
          </cell>
        </row>
        <row r="421">
          <cell r="C421">
            <v>1.073738840328091</v>
          </cell>
        </row>
        <row r="422">
          <cell r="C422">
            <v>0.99009856480782099</v>
          </cell>
        </row>
        <row r="423">
          <cell r="C423">
            <v>0.91896068343755721</v>
          </cell>
        </row>
        <row r="424">
          <cell r="C424">
            <v>0.69395382876610001</v>
          </cell>
        </row>
        <row r="425">
          <cell r="C425">
            <v>0.43135984151437151</v>
          </cell>
        </row>
        <row r="426">
          <cell r="C426">
            <v>0.24657458881813177</v>
          </cell>
        </row>
        <row r="427">
          <cell r="C427">
            <v>-1.3966408473941724E-2</v>
          </cell>
        </row>
        <row r="428">
          <cell r="C428">
            <v>0.1182630938126422</v>
          </cell>
        </row>
        <row r="429">
          <cell r="C429">
            <v>-2.333879307033801E-2</v>
          </cell>
        </row>
        <row r="430">
          <cell r="C430">
            <v>-0.14388181504650396</v>
          </cell>
        </row>
        <row r="431">
          <cell r="C431">
            <v>-0.15248273036282894</v>
          </cell>
        </row>
        <row r="432">
          <cell r="C432">
            <v>-0.25235154433679474</v>
          </cell>
        </row>
        <row r="433">
          <cell r="C433">
            <v>-0.24298619382483594</v>
          </cell>
        </row>
        <row r="434">
          <cell r="C434">
            <v>-0.38152510395893513</v>
          </cell>
        </row>
        <row r="435">
          <cell r="C435">
            <v>-0.35572162629340492</v>
          </cell>
        </row>
        <row r="436">
          <cell r="C436">
            <v>-0.31748867955352073</v>
          </cell>
        </row>
        <row r="437">
          <cell r="C437">
            <v>-0.19938247828426661</v>
          </cell>
        </row>
        <row r="438">
          <cell r="C438">
            <v>-0.39758726910329473</v>
          </cell>
        </row>
        <row r="439">
          <cell r="C439">
            <v>-0.21869305329599448</v>
          </cell>
        </row>
        <row r="440">
          <cell r="C440">
            <v>-0.24101280777520553</v>
          </cell>
        </row>
        <row r="441">
          <cell r="C441">
            <v>-0.14548367692193376</v>
          </cell>
        </row>
        <row r="442">
          <cell r="C442">
            <v>-0.12763037097999053</v>
          </cell>
        </row>
        <row r="443">
          <cell r="C443">
            <v>-2.1161941462723176E-2</v>
          </cell>
        </row>
        <row r="444">
          <cell r="C444">
            <v>-5.1102236599001483E-2</v>
          </cell>
        </row>
        <row r="445">
          <cell r="C445">
            <v>-9.2293043016630338E-3</v>
          </cell>
        </row>
        <row r="446">
          <cell r="C446">
            <v>0.15880595451942031</v>
          </cell>
        </row>
        <row r="447">
          <cell r="C447">
            <v>0.2362094017646417</v>
          </cell>
        </row>
        <row r="448">
          <cell r="C448">
            <v>0.385215374083203</v>
          </cell>
        </row>
        <row r="449">
          <cell r="C449">
            <v>0.2487320828023766</v>
          </cell>
        </row>
        <row r="450">
          <cell r="C450">
            <v>0.53601371644075269</v>
          </cell>
        </row>
        <row r="451">
          <cell r="C451">
            <v>0.53434069476602852</v>
          </cell>
        </row>
        <row r="452">
          <cell r="C452">
            <v>0.65139465710597411</v>
          </cell>
        </row>
        <row r="453">
          <cell r="C453">
            <v>0.55086760406407764</v>
          </cell>
        </row>
        <row r="454">
          <cell r="C454">
            <v>0.71284166851107778</v>
          </cell>
        </row>
        <row r="455">
          <cell r="C455">
            <v>0.76770222099517882</v>
          </cell>
        </row>
        <row r="456">
          <cell r="C456">
            <v>0.55842047453147858</v>
          </cell>
        </row>
        <row r="457">
          <cell r="C457">
            <v>0.57551917984248113</v>
          </cell>
        </row>
        <row r="458">
          <cell r="C458">
            <v>0.54494735808074413</v>
          </cell>
        </row>
        <row r="459">
          <cell r="C459">
            <v>0.49241817906387064</v>
          </cell>
        </row>
        <row r="460">
          <cell r="C460">
            <v>0.54878244923410568</v>
          </cell>
        </row>
        <row r="461">
          <cell r="C461">
            <v>0.47865767888947991</v>
          </cell>
        </row>
        <row r="462">
          <cell r="C462">
            <v>0.30869208681775473</v>
          </cell>
        </row>
        <row r="463">
          <cell r="C463">
            <v>0.44463895312468327</v>
          </cell>
        </row>
        <row r="464">
          <cell r="C464">
            <v>0.25349776904582461</v>
          </cell>
        </row>
        <row r="465">
          <cell r="C465">
            <v>8.4652368377716447E-2</v>
          </cell>
        </row>
        <row r="466">
          <cell r="C466">
            <v>-5.7909524519283662E-2</v>
          </cell>
        </row>
        <row r="467">
          <cell r="C467">
            <v>-0.61551473321368322</v>
          </cell>
        </row>
        <row r="468">
          <cell r="C468">
            <v>-0.6108773696722184</v>
          </cell>
        </row>
        <row r="469">
          <cell r="C469">
            <v>-0.40185241713278763</v>
          </cell>
        </row>
        <row r="470">
          <cell r="C470">
            <v>-0.40894959832686911</v>
          </cell>
        </row>
        <row r="471">
          <cell r="C471">
            <v>-0.21340586747389487</v>
          </cell>
        </row>
        <row r="472">
          <cell r="C472">
            <v>-0.33928091193055188</v>
          </cell>
        </row>
        <row r="473">
          <cell r="C473">
            <v>-0.20141591379648155</v>
          </cell>
        </row>
        <row r="474">
          <cell r="C474">
            <v>-1.1368234476405501E-2</v>
          </cell>
        </row>
        <row r="475">
          <cell r="C475">
            <v>9.6366570987373237E-2</v>
          </cell>
        </row>
        <row r="476">
          <cell r="C476">
            <v>0.20929992511593015</v>
          </cell>
        </row>
        <row r="477">
          <cell r="C477">
            <v>0.37996414636148707</v>
          </cell>
        </row>
        <row r="478">
          <cell r="C478">
            <v>0.75402801118134832</v>
          </cell>
        </row>
        <row r="479">
          <cell r="C479">
            <v>0.88889850132085935</v>
          </cell>
        </row>
        <row r="480">
          <cell r="C480">
            <v>0.87822454205995715</v>
          </cell>
        </row>
        <row r="481">
          <cell r="C481">
            <v>0.74745206281959919</v>
          </cell>
        </row>
        <row r="482">
          <cell r="C482">
            <v>0.80991773347118867</v>
          </cell>
        </row>
        <row r="483">
          <cell r="C483">
            <v>0.85875474866720347</v>
          </cell>
        </row>
        <row r="484">
          <cell r="C484">
            <v>0.89130918959418193</v>
          </cell>
        </row>
        <row r="485">
          <cell r="C485">
            <v>0.78067158023886152</v>
          </cell>
        </row>
        <row r="486">
          <cell r="C486">
            <v>0.7482395025307309</v>
          </cell>
        </row>
        <row r="487">
          <cell r="C487">
            <v>0.71466833628080295</v>
          </cell>
        </row>
        <row r="488">
          <cell r="C488">
            <v>0.76985720730220797</v>
          </cell>
        </row>
        <row r="489">
          <cell r="C489">
            <v>0.89616288065289207</v>
          </cell>
        </row>
        <row r="490">
          <cell r="C490">
            <v>0.73989911124073215</v>
          </cell>
        </row>
        <row r="491">
          <cell r="C491">
            <v>0.81532816434081579</v>
          </cell>
        </row>
        <row r="492">
          <cell r="C492">
            <v>0.7533387073377652</v>
          </cell>
        </row>
        <row r="493">
          <cell r="C493">
            <v>0.54102281625617998</v>
          </cell>
        </row>
        <row r="494">
          <cell r="C494">
            <v>0.45418525296282425</v>
          </cell>
        </row>
        <row r="495">
          <cell r="C495">
            <v>0.27781436555299699</v>
          </cell>
        </row>
        <row r="496">
          <cell r="C496">
            <v>-1.2324585976471925E-2</v>
          </cell>
        </row>
        <row r="497">
          <cell r="C497">
            <v>-6.4326569092837446E-2</v>
          </cell>
        </row>
        <row r="498">
          <cell r="C498">
            <v>-9.226443532170138E-2</v>
          </cell>
        </row>
        <row r="499">
          <cell r="C499">
            <v>-0.17275338500418153</v>
          </cell>
        </row>
        <row r="500">
          <cell r="C500">
            <v>-0.19041473835751438</v>
          </cell>
        </row>
        <row r="501">
          <cell r="C501">
            <v>-0.19191073418256444</v>
          </cell>
        </row>
        <row r="502">
          <cell r="C502">
            <v>-0.67114611901561805</v>
          </cell>
        </row>
        <row r="503">
          <cell r="C503">
            <v>-1.1191094433702651</v>
          </cell>
        </row>
        <row r="504">
          <cell r="C504">
            <v>-0.98082713759739404</v>
          </cell>
        </row>
        <row r="505">
          <cell r="C505">
            <v>-0.71309256689071909</v>
          </cell>
        </row>
        <row r="506">
          <cell r="C506">
            <v>-0.4035383324756438</v>
          </cell>
        </row>
        <row r="507">
          <cell r="C507">
            <v>-0.18733101980497904</v>
          </cell>
        </row>
        <row r="508">
          <cell r="C508">
            <v>0.14585696972418749</v>
          </cell>
        </row>
        <row r="509">
          <cell r="C509">
            <v>0.24291091289414507</v>
          </cell>
        </row>
        <row r="510">
          <cell r="C510">
            <v>0.35773709360160449</v>
          </cell>
        </row>
        <row r="511">
          <cell r="C511">
            <v>0.33067282906217244</v>
          </cell>
        </row>
        <row r="512">
          <cell r="C512">
            <v>-3.0237571798749766E-2</v>
          </cell>
        </row>
        <row r="513">
          <cell r="C513">
            <v>4.7489239768755114E-3</v>
          </cell>
        </row>
        <row r="514">
          <cell r="C514">
            <v>0.13067498562943586</v>
          </cell>
        </row>
        <row r="515">
          <cell r="C515">
            <v>0.10440655133792799</v>
          </cell>
        </row>
        <row r="516">
          <cell r="C516">
            <v>-5.7510741505780061E-2</v>
          </cell>
        </row>
        <row r="517">
          <cell r="C517">
            <v>1.4341549379471838E-2</v>
          </cell>
        </row>
        <row r="518">
          <cell r="C518">
            <v>-6.9520655854817759E-2</v>
          </cell>
        </row>
        <row r="519">
          <cell r="C519">
            <v>-0.11478025531621137</v>
          </cell>
        </row>
        <row r="520">
          <cell r="C520">
            <v>-0.40341791671817423</v>
          </cell>
        </row>
        <row r="521">
          <cell r="C521">
            <v>-0.34682667649617449</v>
          </cell>
        </row>
        <row r="522">
          <cell r="C522">
            <v>-0.30656818007971143</v>
          </cell>
        </row>
        <row r="523">
          <cell r="C523">
            <v>-0.39713697972156531</v>
          </cell>
        </row>
        <row r="524">
          <cell r="C524">
            <v>-0.26762023446197536</v>
          </cell>
        </row>
        <row r="525">
          <cell r="C525">
            <v>-6.3245327589908334E-2</v>
          </cell>
        </row>
        <row r="526">
          <cell r="C526">
            <v>0.17834871255451853</v>
          </cell>
        </row>
        <row r="527">
          <cell r="C527">
            <v>0.31097656905707832</v>
          </cell>
        </row>
        <row r="528">
          <cell r="C528">
            <v>0.67288932228409848</v>
          </cell>
        </row>
        <row r="529">
          <cell r="C529">
            <v>0.60221772404320084</v>
          </cell>
        </row>
        <row r="530">
          <cell r="C530">
            <v>0.47559885413310887</v>
          </cell>
        </row>
        <row r="531">
          <cell r="C531">
            <v>0.50193636059989244</v>
          </cell>
        </row>
        <row r="532">
          <cell r="C532">
            <v>0.50649829861275297</v>
          </cell>
        </row>
        <row r="533">
          <cell r="C533">
            <v>0.60558053418209123</v>
          </cell>
        </row>
        <row r="534">
          <cell r="C534">
            <v>0.65731986135597942</v>
          </cell>
        </row>
        <row r="535">
          <cell r="C535">
            <v>0.63668131125587291</v>
          </cell>
        </row>
        <row r="536">
          <cell r="C536">
            <v>0.48253227414018707</v>
          </cell>
        </row>
        <row r="537">
          <cell r="C537">
            <v>0.52115879296622836</v>
          </cell>
        </row>
        <row r="538">
          <cell r="C538">
            <v>0.5897554361927756</v>
          </cell>
        </row>
        <row r="539">
          <cell r="C539">
            <v>0.52854995790606552</v>
          </cell>
        </row>
        <row r="540">
          <cell r="C540">
            <v>0.49965869372186539</v>
          </cell>
        </row>
        <row r="541">
          <cell r="C541">
            <v>0.45495156028261391</v>
          </cell>
        </row>
        <row r="542">
          <cell r="C542">
            <v>0.32350000314129407</v>
          </cell>
        </row>
        <row r="543">
          <cell r="C543">
            <v>0.27525892442099309</v>
          </cell>
        </row>
        <row r="544">
          <cell r="C544">
            <v>0.34103347927268002</v>
          </cell>
        </row>
        <row r="545">
          <cell r="C545">
            <v>0.15022555839353924</v>
          </cell>
        </row>
        <row r="546">
          <cell r="C546">
            <v>8.5893030281726842E-3</v>
          </cell>
        </row>
        <row r="547">
          <cell r="C547">
            <v>-2.6065138897806862E-2</v>
          </cell>
        </row>
        <row r="548">
          <cell r="C548">
            <v>-7.6618971511242476E-3</v>
          </cell>
        </row>
        <row r="549">
          <cell r="C549">
            <v>7.946106075190594E-2</v>
          </cell>
        </row>
        <row r="550">
          <cell r="C550">
            <v>0.27788760911600491</v>
          </cell>
        </row>
        <row r="551">
          <cell r="C551">
            <v>0.44613990765187134</v>
          </cell>
        </row>
        <row r="552">
          <cell r="C552">
            <v>0.4406159170883629</v>
          </cell>
        </row>
        <row r="553">
          <cell r="C553">
            <v>0.47404674116134071</v>
          </cell>
        </row>
        <row r="554">
          <cell r="C554">
            <v>0.40726651179331208</v>
          </cell>
        </row>
        <row r="555">
          <cell r="C555">
            <v>0.48456810466864725</v>
          </cell>
        </row>
        <row r="556">
          <cell r="C556">
            <v>0.5529559183945123</v>
          </cell>
        </row>
        <row r="557">
          <cell r="C557">
            <v>0.5937294172685178</v>
          </cell>
        </row>
        <row r="558">
          <cell r="C558">
            <v>0.62259758274715038</v>
          </cell>
        </row>
        <row r="559">
          <cell r="C559">
            <v>0.59925232868563194</v>
          </cell>
        </row>
        <row r="560">
          <cell r="C560">
            <v>0.56678203098101421</v>
          </cell>
        </row>
        <row r="561">
          <cell r="C561">
            <v>0.52376569422312036</v>
          </cell>
        </row>
        <row r="562">
          <cell r="C562">
            <v>0.66625957543146241</v>
          </cell>
        </row>
        <row r="563">
          <cell r="C563">
            <v>0.73517633731182963</v>
          </cell>
        </row>
        <row r="564">
          <cell r="C564">
            <v>0.69464899115259826</v>
          </cell>
        </row>
        <row r="565">
          <cell r="C565">
            <v>0.70209609850489096</v>
          </cell>
        </row>
        <row r="566">
          <cell r="C566">
            <v>0.77730628017064918</v>
          </cell>
        </row>
        <row r="567">
          <cell r="C567">
            <v>0.91780524965885024</v>
          </cell>
        </row>
        <row r="568">
          <cell r="C568">
            <v>0.83330105351686634</v>
          </cell>
        </row>
        <row r="569">
          <cell r="C569">
            <v>0.67981445413107222</v>
          </cell>
        </row>
        <row r="570">
          <cell r="C570">
            <v>0.68360924438910131</v>
          </cell>
        </row>
        <row r="571">
          <cell r="C571">
            <v>0.68941897739015412</v>
          </cell>
        </row>
        <row r="572">
          <cell r="C572">
            <v>0.67871391096279066</v>
          </cell>
        </row>
        <row r="573">
          <cell r="C573">
            <v>0.55791864906040967</v>
          </cell>
        </row>
        <row r="574">
          <cell r="C574">
            <v>0.59554634394424211</v>
          </cell>
        </row>
        <row r="575">
          <cell r="C575">
            <v>0.58243001203350153</v>
          </cell>
        </row>
        <row r="576">
          <cell r="C576">
            <v>0.62648056677297737</v>
          </cell>
        </row>
        <row r="577">
          <cell r="C577">
            <v>0.39969332259415585</v>
          </cell>
        </row>
        <row r="578">
          <cell r="C578">
            <v>0.51216190035048781</v>
          </cell>
        </row>
        <row r="579">
          <cell r="C579">
            <v>0.25261899460030679</v>
          </cell>
        </row>
        <row r="580">
          <cell r="C580">
            <v>0.19566572499240478</v>
          </cell>
        </row>
        <row r="581">
          <cell r="C581">
            <v>0.1273147856920058</v>
          </cell>
        </row>
        <row r="582">
          <cell r="C582">
            <v>-0.14573854519983659</v>
          </cell>
        </row>
        <row r="583">
          <cell r="C583">
            <v>-0.1618738209731535</v>
          </cell>
        </row>
        <row r="584">
          <cell r="C584">
            <v>-0.33159276338141142</v>
          </cell>
        </row>
        <row r="585">
          <cell r="C585">
            <v>-0.54247886685955293</v>
          </cell>
        </row>
        <row r="586">
          <cell r="C586">
            <v>-0.76169915070796734</v>
          </cell>
        </row>
        <row r="587">
          <cell r="C587">
            <v>-1.6551823924212263</v>
          </cell>
        </row>
        <row r="588">
          <cell r="C588">
            <v>-2.3042148340214492</v>
          </cell>
        </row>
        <row r="589">
          <cell r="C589">
            <v>-3.0016135565763511</v>
          </cell>
        </row>
        <row r="590">
          <cell r="C590">
            <v>-2.8873203103035316</v>
          </cell>
        </row>
        <row r="591">
          <cell r="C591">
            <v>-3.1181543586460641</v>
          </cell>
        </row>
        <row r="592">
          <cell r="C592">
            <v>-2.9768135440320718</v>
          </cell>
        </row>
        <row r="593">
          <cell r="C593">
            <v>-2.33672901387312</v>
          </cell>
        </row>
        <row r="594">
          <cell r="C594">
            <v>-1.9557049202730383</v>
          </cell>
        </row>
        <row r="595">
          <cell r="C595">
            <v>-1.6870234144834062</v>
          </cell>
        </row>
        <row r="596">
          <cell r="C596">
            <v>-1.334516428328999</v>
          </cell>
        </row>
        <row r="597">
          <cell r="C597">
            <v>-0.93309191044792794</v>
          </cell>
        </row>
        <row r="598">
          <cell r="C598">
            <v>-0.69302143041733544</v>
          </cell>
        </row>
        <row r="599">
          <cell r="C599">
            <v>-0.52490096869508651</v>
          </cell>
        </row>
        <row r="600">
          <cell r="C600">
            <v>-0.14672732624561133</v>
          </cell>
        </row>
        <row r="601">
          <cell r="C601">
            <v>-4.8336565507976305E-2</v>
          </cell>
        </row>
        <row r="602">
          <cell r="C602">
            <v>3.8113435100910809E-2</v>
          </cell>
        </row>
        <row r="603">
          <cell r="C603">
            <v>4.0304754099932151E-2</v>
          </cell>
        </row>
        <row r="604">
          <cell r="C604">
            <v>0.32617853583848322</v>
          </cell>
        </row>
        <row r="605">
          <cell r="C605">
            <v>0.46067727483538279</v>
          </cell>
        </row>
        <row r="606">
          <cell r="C606">
            <v>0.24805116302519284</v>
          </cell>
        </row>
        <row r="607">
          <cell r="C607">
            <v>0.17613481339586765</v>
          </cell>
        </row>
        <row r="608">
          <cell r="C608">
            <v>8.7772317177714082E-2</v>
          </cell>
        </row>
        <row r="609">
          <cell r="C609">
            <v>0.25150965143891441</v>
          </cell>
        </row>
        <row r="610">
          <cell r="C610">
            <v>0.2542070836449547</v>
          </cell>
        </row>
        <row r="611">
          <cell r="C611">
            <v>0.53786490854618052</v>
          </cell>
        </row>
        <row r="612">
          <cell r="C612">
            <v>0.56865992272985566</v>
          </cell>
        </row>
        <row r="613">
          <cell r="C613">
            <v>0.79117185548287716</v>
          </cell>
        </row>
        <row r="614">
          <cell r="C614">
            <v>0.8521916581617287</v>
          </cell>
        </row>
        <row r="615">
          <cell r="C615">
            <v>0.85446100445547657</v>
          </cell>
        </row>
        <row r="616">
          <cell r="C616">
            <v>0.76821264286393265</v>
          </cell>
        </row>
        <row r="617">
          <cell r="C617">
            <v>0.55802448938295457</v>
          </cell>
        </row>
        <row r="618">
          <cell r="C618">
            <v>0.272798923218116</v>
          </cell>
        </row>
        <row r="619">
          <cell r="C619">
            <v>0.18514090211100342</v>
          </cell>
        </row>
        <row r="620">
          <cell r="C620">
            <v>8.5178640928431582E-2</v>
          </cell>
        </row>
        <row r="621">
          <cell r="C621">
            <v>-0.15638579535940436</v>
          </cell>
        </row>
        <row r="622">
          <cell r="C622">
            <v>-0.48554816145764623</v>
          </cell>
        </row>
        <row r="623">
          <cell r="C623">
            <v>-0.58838529156088382</v>
          </cell>
        </row>
        <row r="624">
          <cell r="C624">
            <v>-0.66964041766470606</v>
          </cell>
        </row>
        <row r="625">
          <cell r="C625">
            <v>-0.45437798842214278</v>
          </cell>
        </row>
        <row r="626">
          <cell r="C626">
            <v>-0.45068203214917657</v>
          </cell>
        </row>
        <row r="627">
          <cell r="C627">
            <v>-0.31046209692134824</v>
          </cell>
        </row>
        <row r="628">
          <cell r="C628">
            <v>-0.16885530542013102</v>
          </cell>
        </row>
        <row r="629">
          <cell r="C629">
            <v>-0.35732100066994188</v>
          </cell>
        </row>
        <row r="630">
          <cell r="C630">
            <v>-0.49180632656717654</v>
          </cell>
        </row>
        <row r="631">
          <cell r="C631">
            <v>-0.77234838828382968</v>
          </cell>
        </row>
        <row r="632">
          <cell r="C632">
            <v>-0.72821671311045455</v>
          </cell>
        </row>
        <row r="633">
          <cell r="C633">
            <v>-0.89776134756878201</v>
          </cell>
        </row>
        <row r="634">
          <cell r="C634">
            <v>-0.80484928940053757</v>
          </cell>
        </row>
        <row r="635">
          <cell r="C635">
            <v>-0.89926339117963716</v>
          </cell>
        </row>
        <row r="636">
          <cell r="C636">
            <v>-0.90095591945447207</v>
          </cell>
        </row>
        <row r="637">
          <cell r="C637">
            <v>-0.70272430335501024</v>
          </cell>
        </row>
        <row r="638">
          <cell r="C638">
            <v>-0.7148841321506002</v>
          </cell>
        </row>
        <row r="639">
          <cell r="C639">
            <v>-0.43115082151426087</v>
          </cell>
        </row>
        <row r="640">
          <cell r="C640">
            <v>-0.49844173229617322</v>
          </cell>
        </row>
        <row r="641">
          <cell r="C641">
            <v>-0.56621667432444667</v>
          </cell>
        </row>
        <row r="642">
          <cell r="C642">
            <v>-0.47259315954145203</v>
          </cell>
        </row>
        <row r="643">
          <cell r="C643">
            <v>-0.5155277932158715</v>
          </cell>
        </row>
        <row r="644">
          <cell r="C644">
            <v>-0.31428740685346807</v>
          </cell>
        </row>
        <row r="645">
          <cell r="C645">
            <v>-0.12135309709016107</v>
          </cell>
        </row>
        <row r="646">
          <cell r="C646">
            <v>7.917394739988666E-2</v>
          </cell>
        </row>
        <row r="647">
          <cell r="C647">
            <v>0.10797362454265712</v>
          </cell>
        </row>
        <row r="648">
          <cell r="C648">
            <v>0.36004356504329593</v>
          </cell>
        </row>
        <row r="649">
          <cell r="C649">
            <v>0.29338649374020914</v>
          </cell>
        </row>
        <row r="650">
          <cell r="C650">
            <v>0.11887790083616266</v>
          </cell>
        </row>
        <row r="651">
          <cell r="C651">
            <v>0.14805714404513484</v>
          </cell>
        </row>
        <row r="652">
          <cell r="C652">
            <v>0.19492196513455479</v>
          </cell>
        </row>
        <row r="653">
          <cell r="C653">
            <v>0.15728869610622168</v>
          </cell>
        </row>
        <row r="654">
          <cell r="C654">
            <v>0.13803584033066144</v>
          </cell>
        </row>
        <row r="655">
          <cell r="C655">
            <v>0.1531462993552847</v>
          </cell>
        </row>
        <row r="656">
          <cell r="C656">
            <v>0.11411892358236912</v>
          </cell>
        </row>
        <row r="657">
          <cell r="C657">
            <v>0.10055804979844482</v>
          </cell>
        </row>
        <row r="658">
          <cell r="C658">
            <v>9.7418184813460748E-2</v>
          </cell>
        </row>
        <row r="659">
          <cell r="C659">
            <v>0.25133288336972548</v>
          </cell>
        </row>
        <row r="660">
          <cell r="C660">
            <v>0.21564746701879742</v>
          </cell>
        </row>
        <row r="661">
          <cell r="C661">
            <v>0.14370449077051603</v>
          </cell>
        </row>
        <row r="662">
          <cell r="C662">
            <v>-1.7508263232155777E-2</v>
          </cell>
        </row>
        <row r="663">
          <cell r="C663">
            <v>-0.14307654094702224</v>
          </cell>
        </row>
        <row r="664">
          <cell r="C664">
            <v>-0.14350831639259037</v>
          </cell>
        </row>
        <row r="665">
          <cell r="C665">
            <v>-0.13365798685046329</v>
          </cell>
        </row>
        <row r="666">
          <cell r="C666">
            <v>-6.1382721314514443E-2</v>
          </cell>
        </row>
        <row r="667">
          <cell r="C667">
            <v>-5.1711327375171583E-2</v>
          </cell>
        </row>
        <row r="668">
          <cell r="C668">
            <v>-4.6682254386109193E-2</v>
          </cell>
        </row>
        <row r="669">
          <cell r="C669">
            <v>-6.0965238764593123E-2</v>
          </cell>
        </row>
        <row r="670">
          <cell r="C670">
            <v>-7.1393003567425783E-2</v>
          </cell>
        </row>
        <row r="671">
          <cell r="C671">
            <v>2.9097916422161623E-3</v>
          </cell>
        </row>
        <row r="672">
          <cell r="C672">
            <v>-7.87610434261036E-2</v>
          </cell>
        </row>
        <row r="673">
          <cell r="C673">
            <v>-0.11634992128589292</v>
          </cell>
        </row>
        <row r="674">
          <cell r="C674">
            <v>-5.6494188990957886E-2</v>
          </cell>
        </row>
        <row r="675">
          <cell r="C675">
            <v>-0.1624233298679226</v>
          </cell>
        </row>
        <row r="676">
          <cell r="C676">
            <v>5.6880939443111371E-3</v>
          </cell>
        </row>
        <row r="677">
          <cell r="C677">
            <v>-8.204640288843594E-2</v>
          </cell>
        </row>
        <row r="678">
          <cell r="C678">
            <v>-8.7773880227985351E-2</v>
          </cell>
        </row>
        <row r="679">
          <cell r="C679">
            <v>6.9905944488905233E-2</v>
          </cell>
        </row>
        <row r="680">
          <cell r="C680">
            <v>-8.5114927191482753E-2</v>
          </cell>
        </row>
        <row r="681">
          <cell r="C681">
            <v>-0.1480580228598497</v>
          </cell>
        </row>
        <row r="682">
          <cell r="C682">
            <v>7.1365200015262569E-3</v>
          </cell>
        </row>
        <row r="683">
          <cell r="C683">
            <v>0.1192117608077136</v>
          </cell>
        </row>
        <row r="684">
          <cell r="C684">
            <v>0.23465647306196791</v>
          </cell>
        </row>
        <row r="685">
          <cell r="C685">
            <v>0.31703524442044095</v>
          </cell>
        </row>
        <row r="686">
          <cell r="C686">
            <v>0.41426171549264373</v>
          </cell>
        </row>
        <row r="687">
          <cell r="C687">
            <v>0.51165740141968252</v>
          </cell>
        </row>
        <row r="688">
          <cell r="C688">
            <v>0.39213891826862751</v>
          </cell>
        </row>
        <row r="689">
          <cell r="C689">
            <v>0.27526755478625536</v>
          </cell>
        </row>
        <row r="690">
          <cell r="C690">
            <v>0.37620662391180704</v>
          </cell>
        </row>
        <row r="691">
          <cell r="C691">
            <v>0.42196605080610761</v>
          </cell>
        </row>
        <row r="692">
          <cell r="C692">
            <v>0.46279747501560436</v>
          </cell>
        </row>
        <row r="693">
          <cell r="C693">
            <v>0.50029460215260291</v>
          </cell>
        </row>
        <row r="694">
          <cell r="C694">
            <v>0.68237022171804895</v>
          </cell>
        </row>
        <row r="695">
          <cell r="C695">
            <v>0.63549761183481301</v>
          </cell>
        </row>
        <row r="696">
          <cell r="C696">
            <v>0.72332428917475233</v>
          </cell>
        </row>
        <row r="697">
          <cell r="C697">
            <v>0.71382178343251568</v>
          </cell>
        </row>
        <row r="698">
          <cell r="C698">
            <v>0.7418312109078492</v>
          </cell>
        </row>
        <row r="699">
          <cell r="C699">
            <v>0.62125088993458821</v>
          </cell>
        </row>
        <row r="700">
          <cell r="C700">
            <v>0.50235841783775803</v>
          </cell>
        </row>
        <row r="701">
          <cell r="C701">
            <v>0.65899454376367861</v>
          </cell>
        </row>
        <row r="702">
          <cell r="C702">
            <v>0.69794039218266424</v>
          </cell>
        </row>
        <row r="703">
          <cell r="C703">
            <v>0.64270611237362185</v>
          </cell>
        </row>
        <row r="704">
          <cell r="C704">
            <v>0.48867552708485468</v>
          </cell>
        </row>
        <row r="705">
          <cell r="C705">
            <v>0.54471510124790223</v>
          </cell>
        </row>
        <row r="706">
          <cell r="C706">
            <v>0.34924160228983775</v>
          </cell>
        </row>
        <row r="707">
          <cell r="C707">
            <v>0.27210527238890037</v>
          </cell>
        </row>
        <row r="708">
          <cell r="C708">
            <v>0.36677484430075197</v>
          </cell>
        </row>
        <row r="709">
          <cell r="C709">
            <v>0.21459663488528977</v>
          </cell>
        </row>
        <row r="710">
          <cell r="C710">
            <v>3.0036875942200444E-2</v>
          </cell>
        </row>
        <row r="711">
          <cell r="C711">
            <v>-8.7143858772941743E-2</v>
          </cell>
        </row>
        <row r="712">
          <cell r="C712">
            <v>-8.6628107328469567E-2</v>
          </cell>
        </row>
        <row r="713">
          <cell r="C713">
            <v>-0.25141444362388143</v>
          </cell>
        </row>
        <row r="714">
          <cell r="C714">
            <v>-0.19543108384908281</v>
          </cell>
        </row>
        <row r="715">
          <cell r="C715">
            <v>-0.39433532611075239</v>
          </cell>
        </row>
        <row r="716">
          <cell r="C716">
            <v>-0.30132330212628655</v>
          </cell>
        </row>
        <row r="717">
          <cell r="C717">
            <v>-0.37749290515806055</v>
          </cell>
        </row>
        <row r="718">
          <cell r="C718">
            <v>-0.46150317266009921</v>
          </cell>
        </row>
        <row r="719">
          <cell r="C719">
            <v>-0.52195620239712259</v>
          </cell>
        </row>
        <row r="720">
          <cell r="C720">
            <v>-0.49408776487614087</v>
          </cell>
        </row>
        <row r="721">
          <cell r="C721">
            <v>-0.40908476439198088</v>
          </cell>
        </row>
        <row r="722">
          <cell r="C722">
            <v>-0.36644019815933498</v>
          </cell>
        </row>
        <row r="723">
          <cell r="C723">
            <v>-0.7385843266753036</v>
          </cell>
        </row>
        <row r="724">
          <cell r="C724">
            <v>-1.4786577605468276</v>
          </cell>
        </row>
        <row r="725">
          <cell r="C725">
            <v>-4.3852229224429111</v>
          </cell>
        </row>
        <row r="726">
          <cell r="C726">
            <v>-3.0612083745430891</v>
          </cell>
        </row>
        <row r="727">
          <cell r="C727">
            <v>-1.207898691025219</v>
          </cell>
        </row>
        <row r="728">
          <cell r="C728">
            <v>-0.31733225732562848</v>
          </cell>
        </row>
        <row r="729">
          <cell r="C729">
            <v>-0.38619187517061299</v>
          </cell>
        </row>
        <row r="730">
          <cell r="C730">
            <v>-0.53006831209345517</v>
          </cell>
        </row>
        <row r="731">
          <cell r="C731">
            <v>-0.29214663766463023</v>
          </cell>
        </row>
        <row r="732">
          <cell r="C732">
            <v>-0.83770500837988693</v>
          </cell>
        </row>
        <row r="733">
          <cell r="C733" t="str">
            <v/>
          </cell>
        </row>
      </sheetData>
      <sheetData sheetId="2" refreshError="1"/>
      <sheetData sheetId="3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data"/>
    </sheetNames>
    <sheetDataSet>
      <sheetData sheetId="0">
        <row r="118">
          <cell r="D118">
            <v>113.48450176825465</v>
          </cell>
          <cell r="G118">
            <v>119.65870017404595</v>
          </cell>
          <cell r="J118">
            <v>107.65842916564719</v>
          </cell>
        </row>
        <row r="119">
          <cell r="D119">
            <v>113.33472019970876</v>
          </cell>
          <cell r="G119">
            <v>119.14929744874134</v>
          </cell>
          <cell r="J119">
            <v>107.75630046488867</v>
          </cell>
        </row>
        <row r="120">
          <cell r="D120">
            <v>113.13501144164759</v>
          </cell>
          <cell r="G120">
            <v>118.8436558135586</v>
          </cell>
          <cell r="J120">
            <v>107.75630046488867</v>
          </cell>
        </row>
        <row r="121">
          <cell r="D121">
            <v>113.58435614728522</v>
          </cell>
          <cell r="G121">
            <v>122.20571380056884</v>
          </cell>
          <cell r="J121">
            <v>105.55419623195496</v>
          </cell>
        </row>
        <row r="122">
          <cell r="D122">
            <v>115.03224464322864</v>
          </cell>
          <cell r="G122">
            <v>123.53016088636073</v>
          </cell>
          <cell r="J122">
            <v>107.12013701981896</v>
          </cell>
        </row>
        <row r="123">
          <cell r="D123">
            <v>116.08071562304974</v>
          </cell>
          <cell r="G123">
            <v>125.6187120601095</v>
          </cell>
          <cell r="J123">
            <v>107.31587961830193</v>
          </cell>
        </row>
        <row r="124">
          <cell r="D124">
            <v>115.48158934886625</v>
          </cell>
          <cell r="G124">
            <v>125.36401069745722</v>
          </cell>
          <cell r="J124">
            <v>106.38610227550771</v>
          </cell>
        </row>
        <row r="125">
          <cell r="D125">
            <v>114.43311836904515</v>
          </cell>
          <cell r="G125">
            <v>124.59990660950035</v>
          </cell>
          <cell r="J125">
            <v>105.0648397357475</v>
          </cell>
        </row>
        <row r="126">
          <cell r="D126">
            <v>114.83253588516746</v>
          </cell>
          <cell r="G126">
            <v>126.3828161480664</v>
          </cell>
          <cell r="J126">
            <v>104.37974064105701</v>
          </cell>
        </row>
        <row r="127">
          <cell r="D127">
            <v>114.53297274807572</v>
          </cell>
          <cell r="G127">
            <v>125.92435369529227</v>
          </cell>
          <cell r="J127">
            <v>104.18399804257402</v>
          </cell>
        </row>
        <row r="128">
          <cell r="D128">
            <v>114.23340961098398</v>
          </cell>
          <cell r="G128">
            <v>125.26213015239631</v>
          </cell>
          <cell r="J128">
            <v>104.13506239295327</v>
          </cell>
        </row>
        <row r="129">
          <cell r="D129">
            <v>113.13501144164759</v>
          </cell>
          <cell r="G129">
            <v>124.75272742709174</v>
          </cell>
          <cell r="J129">
            <v>102.66699290433081</v>
          </cell>
        </row>
        <row r="130">
          <cell r="D130">
            <v>111.53734137715831</v>
          </cell>
          <cell r="G130">
            <v>121.54349025767289</v>
          </cell>
          <cell r="J130">
            <v>102.42231465622706</v>
          </cell>
        </row>
        <row r="131">
          <cell r="D131">
            <v>109.24069065945497</v>
          </cell>
          <cell r="G131">
            <v>119.60775990151549</v>
          </cell>
          <cell r="J131">
            <v>99.779789576706634</v>
          </cell>
        </row>
        <row r="132">
          <cell r="D132">
            <v>106.89411275223632</v>
          </cell>
          <cell r="G132">
            <v>117.31544763764485</v>
          </cell>
          <cell r="J132">
            <v>97.430878394910692</v>
          </cell>
        </row>
        <row r="133">
          <cell r="D133">
            <v>105.94549615144582</v>
          </cell>
          <cell r="G133">
            <v>117.57014900029716</v>
          </cell>
          <cell r="J133">
            <v>95.522388059701484</v>
          </cell>
        </row>
        <row r="134">
          <cell r="D134">
            <v>106.04535053047638</v>
          </cell>
          <cell r="G134">
            <v>115.328777008957</v>
          </cell>
          <cell r="J134">
            <v>97.479814044531437</v>
          </cell>
        </row>
        <row r="135">
          <cell r="D135">
            <v>104.64738922404825</v>
          </cell>
          <cell r="G135">
            <v>114.66655346606103</v>
          </cell>
          <cell r="J135">
            <v>95.522388059701484</v>
          </cell>
        </row>
        <row r="136">
          <cell r="D136">
            <v>104.19804451841065</v>
          </cell>
          <cell r="G136">
            <v>114.05527019569554</v>
          </cell>
          <cell r="J136">
            <v>95.228774161977</v>
          </cell>
        </row>
        <row r="137">
          <cell r="D137">
            <v>104.49760765550241</v>
          </cell>
          <cell r="G137">
            <v>112.67988283737319</v>
          </cell>
          <cell r="J137">
            <v>96.892586249082456</v>
          </cell>
        </row>
        <row r="138">
          <cell r="D138">
            <v>101.35219471603911</v>
          </cell>
          <cell r="G138">
            <v>110.18380948338074</v>
          </cell>
          <cell r="J138">
            <v>93.222412527526316</v>
          </cell>
        </row>
        <row r="139">
          <cell r="D139">
            <v>100.75306844185563</v>
          </cell>
          <cell r="G139">
            <v>108.60466103493653</v>
          </cell>
          <cell r="J139">
            <v>93.5160264252508</v>
          </cell>
        </row>
        <row r="140">
          <cell r="D140">
            <v>98.106927397545249</v>
          </cell>
          <cell r="G140">
            <v>106.10858768094408</v>
          </cell>
          <cell r="J140">
            <v>90.677758747247367</v>
          </cell>
        </row>
        <row r="141">
          <cell r="D141">
            <v>96.309548574994807</v>
          </cell>
          <cell r="G141">
            <v>104.78414059515218</v>
          </cell>
          <cell r="J141">
            <v>88.524590163934434</v>
          </cell>
        </row>
        <row r="142">
          <cell r="D142">
            <v>97.058456417724159</v>
          </cell>
          <cell r="G142">
            <v>102.44088805875111</v>
          </cell>
          <cell r="J142">
            <v>91.90114998776609</v>
          </cell>
        </row>
        <row r="143">
          <cell r="D143">
            <v>97.507801123361773</v>
          </cell>
          <cell r="G143">
            <v>102.54276860381204</v>
          </cell>
          <cell r="J143">
            <v>92.684120381698079</v>
          </cell>
        </row>
        <row r="144">
          <cell r="D144">
            <v>98.007073018514674</v>
          </cell>
          <cell r="G144">
            <v>103.91815596213441</v>
          </cell>
          <cell r="J144">
            <v>92.439442133594326</v>
          </cell>
        </row>
        <row r="145">
          <cell r="D145">
            <v>97.657582691907635</v>
          </cell>
          <cell r="G145">
            <v>102.6955894214034</v>
          </cell>
          <cell r="J145">
            <v>92.879862980181073</v>
          </cell>
        </row>
        <row r="146">
          <cell r="D146">
            <v>94.811732889536103</v>
          </cell>
          <cell r="G146">
            <v>100.81079933777646</v>
          </cell>
          <cell r="J146">
            <v>89.160753609004161</v>
          </cell>
        </row>
        <row r="147">
          <cell r="D147">
            <v>95.960058248387767</v>
          </cell>
          <cell r="G147">
            <v>100.25045633994142</v>
          </cell>
          <cell r="J147">
            <v>91.803278688524586</v>
          </cell>
        </row>
        <row r="148">
          <cell r="D148">
            <v>94.312460994383201</v>
          </cell>
          <cell r="G148">
            <v>98.060024621131731</v>
          </cell>
          <cell r="J148">
            <v>90.677758747247367</v>
          </cell>
        </row>
        <row r="149">
          <cell r="D149">
            <v>94.412315373413776</v>
          </cell>
          <cell r="G149">
            <v>100.19951606741095</v>
          </cell>
          <cell r="J149">
            <v>88.965011010521181</v>
          </cell>
        </row>
        <row r="150">
          <cell r="D150">
            <v>92.065737466195145</v>
          </cell>
          <cell r="G150">
            <v>97.907203803540341</v>
          </cell>
          <cell r="J150">
            <v>86.616099828725226</v>
          </cell>
        </row>
        <row r="151">
          <cell r="D151">
            <v>88.620761389640109</v>
          </cell>
          <cell r="G151">
            <v>94.392324998938747</v>
          </cell>
          <cell r="J151">
            <v>83.190604355272825</v>
          </cell>
        </row>
        <row r="152">
          <cell r="D152">
            <v>87.622217599334306</v>
          </cell>
          <cell r="G152">
            <v>93.373519548329583</v>
          </cell>
          <cell r="J152">
            <v>82.260827012478586</v>
          </cell>
        </row>
        <row r="153">
          <cell r="D153">
            <v>89.369669232369461</v>
          </cell>
          <cell r="G153">
            <v>90.826505921806685</v>
          </cell>
          <cell r="J153">
            <v>87.986298018106197</v>
          </cell>
        </row>
        <row r="154">
          <cell r="D154">
            <v>90.867484917828165</v>
          </cell>
          <cell r="G154">
            <v>91.081207284458969</v>
          </cell>
          <cell r="J154">
            <v>90.628823097626622</v>
          </cell>
        </row>
        <row r="155">
          <cell r="D155">
            <v>91.766174329103407</v>
          </cell>
          <cell r="G155">
            <v>91.998132190007212</v>
          </cell>
          <cell r="J155">
            <v>91.509664790800102</v>
          </cell>
        </row>
        <row r="156">
          <cell r="D156">
            <v>96.159767006448931</v>
          </cell>
          <cell r="G156">
            <v>95.360190177017429</v>
          </cell>
          <cell r="J156">
            <v>96.941521898703215</v>
          </cell>
        </row>
        <row r="157">
          <cell r="D157">
            <v>97.008529228208872</v>
          </cell>
          <cell r="G157">
            <v>95.462070722078366</v>
          </cell>
          <cell r="J157">
            <v>98.60533398580867</v>
          </cell>
        </row>
        <row r="158">
          <cell r="D158">
            <v>98.755980861244026</v>
          </cell>
          <cell r="G158">
            <v>96.277115082565686</v>
          </cell>
          <cell r="J158">
            <v>101.29679471494984</v>
          </cell>
        </row>
        <row r="159">
          <cell r="D159">
            <v>99.704597462034528</v>
          </cell>
          <cell r="G159">
            <v>98.161905166192625</v>
          </cell>
          <cell r="J159">
            <v>101.2478590653291</v>
          </cell>
        </row>
        <row r="160">
          <cell r="D160">
            <v>100.70314125234034</v>
          </cell>
          <cell r="G160">
            <v>97.958144076070809</v>
          </cell>
          <cell r="J160">
            <v>103.54783459750428</v>
          </cell>
        </row>
        <row r="161">
          <cell r="D161">
            <v>101.9513209902226</v>
          </cell>
          <cell r="G161">
            <v>100.30139661247188</v>
          </cell>
          <cell r="J161">
            <v>103.69464154636654</v>
          </cell>
        </row>
        <row r="162">
          <cell r="D162">
            <v>101.45204909506968</v>
          </cell>
          <cell r="G162">
            <v>100.1485757948805</v>
          </cell>
          <cell r="J162">
            <v>102.81379985319306</v>
          </cell>
        </row>
        <row r="163">
          <cell r="D163">
            <v>101.9513209902226</v>
          </cell>
          <cell r="G163">
            <v>102.28806724115975</v>
          </cell>
          <cell r="J163">
            <v>101.59040861267434</v>
          </cell>
        </row>
        <row r="164">
          <cell r="D164">
            <v>102.4505928853755</v>
          </cell>
          <cell r="G164">
            <v>101.98242560597699</v>
          </cell>
          <cell r="J164">
            <v>102.91167115243456</v>
          </cell>
        </row>
        <row r="165">
          <cell r="D165">
            <v>105.14666111920117</v>
          </cell>
          <cell r="G165">
            <v>104.58037950503036</v>
          </cell>
          <cell r="J165">
            <v>105.74993883043797</v>
          </cell>
        </row>
        <row r="166">
          <cell r="D166">
            <v>104.94695236114001</v>
          </cell>
          <cell r="G166">
            <v>105.59918495563952</v>
          </cell>
          <cell r="J166">
            <v>104.33080499143625</v>
          </cell>
        </row>
        <row r="167">
          <cell r="D167">
            <v>106.29498647805285</v>
          </cell>
          <cell r="G167">
            <v>109.26688457783249</v>
          </cell>
          <cell r="J167">
            <v>103.40102764864206</v>
          </cell>
        </row>
        <row r="168">
          <cell r="D168">
            <v>104.89702517162472</v>
          </cell>
          <cell r="G168">
            <v>107.73867640191874</v>
          </cell>
          <cell r="J168">
            <v>102.12870075850257</v>
          </cell>
        </row>
        <row r="169">
          <cell r="D169">
            <v>105.29644268774705</v>
          </cell>
          <cell r="G169">
            <v>109.26688457783249</v>
          </cell>
          <cell r="J169">
            <v>101.4436016638121</v>
          </cell>
        </row>
        <row r="170">
          <cell r="D170">
            <v>104.64738922404825</v>
          </cell>
          <cell r="G170">
            <v>110.99885384386808</v>
          </cell>
          <cell r="J170">
            <v>98.654269635429415</v>
          </cell>
        </row>
        <row r="171">
          <cell r="D171">
            <v>101.90139380070731</v>
          </cell>
          <cell r="G171">
            <v>109.72534703060661</v>
          </cell>
          <cell r="J171">
            <v>94.690482016148763</v>
          </cell>
        </row>
        <row r="172">
          <cell r="D172">
            <v>98.057000208029962</v>
          </cell>
          <cell r="G172">
            <v>106.4651695886573</v>
          </cell>
          <cell r="J172">
            <v>90.286273550281379</v>
          </cell>
        </row>
        <row r="173">
          <cell r="D173">
            <v>96.359475764510094</v>
          </cell>
          <cell r="G173">
            <v>104.12191705225624</v>
          </cell>
          <cell r="J173">
            <v>89.111817959383416</v>
          </cell>
        </row>
        <row r="174">
          <cell r="D174">
            <v>94.012897857291449</v>
          </cell>
          <cell r="G174">
            <v>101.42208260814193</v>
          </cell>
          <cell r="J174">
            <v>87.154391974553462</v>
          </cell>
        </row>
        <row r="175">
          <cell r="D175">
            <v>92.61493655086332</v>
          </cell>
          <cell r="G175">
            <v>101.37114233561148</v>
          </cell>
          <cell r="J175">
            <v>84.658673843895286</v>
          </cell>
        </row>
        <row r="176">
          <cell r="D176">
            <v>85.724984397753275</v>
          </cell>
          <cell r="G176">
            <v>97.958144076070809</v>
          </cell>
          <cell r="J176">
            <v>75.018350868607783</v>
          </cell>
        </row>
        <row r="177">
          <cell r="D177">
            <v>85.774911587268576</v>
          </cell>
          <cell r="G177">
            <v>95.462070722078366</v>
          </cell>
          <cell r="J177">
            <v>77.073648152679226</v>
          </cell>
        </row>
        <row r="178">
          <cell r="D178">
            <v>87.47243603078843</v>
          </cell>
          <cell r="G178">
            <v>95.71677208473065</v>
          </cell>
          <cell r="J178">
            <v>79.911915830682659</v>
          </cell>
        </row>
        <row r="179">
          <cell r="D179">
            <v>87.322654462242568</v>
          </cell>
          <cell r="G179">
            <v>94.239504181347371</v>
          </cell>
          <cell r="J179">
            <v>80.890628823097629</v>
          </cell>
        </row>
        <row r="180">
          <cell r="D180">
            <v>89.469523611400035</v>
          </cell>
          <cell r="G180">
            <v>94.952667996773783</v>
          </cell>
          <cell r="J180">
            <v>84.316124296550043</v>
          </cell>
        </row>
        <row r="181">
          <cell r="D181">
            <v>89.669232369461199</v>
          </cell>
          <cell r="G181">
            <v>93.984802818695073</v>
          </cell>
          <cell r="J181">
            <v>85.539515537068766</v>
          </cell>
        </row>
        <row r="182">
          <cell r="D182">
            <v>89.419596421884748</v>
          </cell>
          <cell r="G182">
            <v>94.239504181347371</v>
          </cell>
          <cell r="J182">
            <v>84.805480792757535</v>
          </cell>
        </row>
        <row r="183">
          <cell r="D183">
            <v>88.221343873517782</v>
          </cell>
          <cell r="G183">
            <v>91.84531137241585</v>
          </cell>
          <cell r="J183">
            <v>84.707609493516017</v>
          </cell>
        </row>
        <row r="184">
          <cell r="D184">
            <v>87.572290409819018</v>
          </cell>
          <cell r="G184">
            <v>92.252833552659496</v>
          </cell>
          <cell r="J184">
            <v>83.141668705652066</v>
          </cell>
        </row>
        <row r="185">
          <cell r="D185">
            <v>87.572290409819018</v>
          </cell>
          <cell r="G185">
            <v>90.826505921806685</v>
          </cell>
          <cell r="J185">
            <v>84.413995595791533</v>
          </cell>
        </row>
        <row r="186">
          <cell r="D186">
            <v>84.327023091325159</v>
          </cell>
          <cell r="G186">
            <v>87.311627117205077</v>
          </cell>
          <cell r="J186">
            <v>81.477856618546625</v>
          </cell>
        </row>
        <row r="187">
          <cell r="D187">
            <v>84.57665903890161</v>
          </cell>
          <cell r="G187">
            <v>86.089060576474083</v>
          </cell>
          <cell r="J187">
            <v>83.092733056031335</v>
          </cell>
        </row>
        <row r="188">
          <cell r="D188">
            <v>83.328479301019357</v>
          </cell>
          <cell r="G188">
            <v>84.153330220316676</v>
          </cell>
          <cell r="J188">
            <v>82.505505260582339</v>
          </cell>
        </row>
        <row r="189">
          <cell r="D189">
            <v>82.329935510713554</v>
          </cell>
          <cell r="G189">
            <v>81.759137411385154</v>
          </cell>
          <cell r="J189">
            <v>82.896990457548327</v>
          </cell>
        </row>
        <row r="190">
          <cell r="D190">
            <v>81.031828583316013</v>
          </cell>
          <cell r="G190">
            <v>79.721526510166825</v>
          </cell>
          <cell r="J190">
            <v>82.35869831172009</v>
          </cell>
        </row>
        <row r="191">
          <cell r="D191">
            <v>81.630954857499489</v>
          </cell>
          <cell r="G191">
            <v>78.702721059557661</v>
          </cell>
          <cell r="J191">
            <v>84.658673843895286</v>
          </cell>
        </row>
        <row r="192">
          <cell r="D192">
            <v>81.73080923653005</v>
          </cell>
          <cell r="G192">
            <v>76.257587978095671</v>
          </cell>
          <cell r="J192">
            <v>87.545877171519464</v>
          </cell>
        </row>
        <row r="193">
          <cell r="D193">
            <v>82.329935510713554</v>
          </cell>
          <cell r="G193">
            <v>76.461349068217515</v>
          </cell>
          <cell r="J193">
            <v>88.720332762417428</v>
          </cell>
        </row>
        <row r="194">
          <cell r="D194">
            <v>81.830663615560653</v>
          </cell>
          <cell r="G194">
            <v>76.104767160504309</v>
          </cell>
          <cell r="J194">
            <v>88.084169317347687</v>
          </cell>
        </row>
        <row r="195">
          <cell r="D195">
            <v>83.028916163927619</v>
          </cell>
          <cell r="G195">
            <v>77.734855881478964</v>
          </cell>
          <cell r="J195">
            <v>88.671397112796669</v>
          </cell>
        </row>
        <row r="196">
          <cell r="D196">
            <v>84.127314333263996</v>
          </cell>
          <cell r="G196">
            <v>77.123572611113474</v>
          </cell>
          <cell r="J196">
            <v>91.85221433814533</v>
          </cell>
        </row>
        <row r="197">
          <cell r="D197">
            <v>85.6251300187227</v>
          </cell>
          <cell r="G197">
            <v>78.040497516661716</v>
          </cell>
          <cell r="J197">
            <v>93.956447271837533</v>
          </cell>
        </row>
        <row r="198">
          <cell r="D198">
            <v>89.12003328479301</v>
          </cell>
          <cell r="G198">
            <v>82.268540136689722</v>
          </cell>
          <cell r="J198">
            <v>96.501101052116468</v>
          </cell>
        </row>
        <row r="199">
          <cell r="D199">
            <v>91.666319950072818</v>
          </cell>
          <cell r="G199">
            <v>84.102389947786222</v>
          </cell>
          <cell r="J199">
            <v>99.926596525568883</v>
          </cell>
        </row>
        <row r="200">
          <cell r="D200">
            <v>93.613480341169137</v>
          </cell>
          <cell r="G200">
            <v>85.37589676104767</v>
          </cell>
          <cell r="J200">
            <v>102.66699290433081</v>
          </cell>
        </row>
        <row r="201">
          <cell r="D201">
            <v>94.86166007905139</v>
          </cell>
          <cell r="G201">
            <v>87.260686844674623</v>
          </cell>
          <cell r="J201">
            <v>103.20528505015905</v>
          </cell>
        </row>
        <row r="202">
          <cell r="D202">
            <v>95.660495111296029</v>
          </cell>
          <cell r="G202">
            <v>89.145476928301576</v>
          </cell>
          <cell r="J202">
            <v>102.71592855395156</v>
          </cell>
        </row>
        <row r="203">
          <cell r="D203">
            <v>95.360931974204291</v>
          </cell>
          <cell r="G203">
            <v>90.724625376745763</v>
          </cell>
          <cell r="J203">
            <v>100.17127477367262</v>
          </cell>
        </row>
        <row r="204">
          <cell r="D204">
            <v>96.359475764510094</v>
          </cell>
          <cell r="G204">
            <v>92.405654370250872</v>
          </cell>
          <cell r="J204">
            <v>100.46488867139712</v>
          </cell>
        </row>
        <row r="205">
          <cell r="D205">
            <v>96.95860203869357</v>
          </cell>
          <cell r="G205">
            <v>93.526340365920959</v>
          </cell>
          <cell r="J205">
            <v>100.51382432101788</v>
          </cell>
        </row>
        <row r="206">
          <cell r="D206">
            <v>97.008529228208872</v>
          </cell>
          <cell r="G206">
            <v>93.47540009339049</v>
          </cell>
          <cell r="J206">
            <v>100.6606312698801</v>
          </cell>
        </row>
        <row r="207">
          <cell r="D207">
            <v>97.55772831287706</v>
          </cell>
          <cell r="G207">
            <v>93.831982001103697</v>
          </cell>
          <cell r="J207">
            <v>101.49253731343283</v>
          </cell>
        </row>
        <row r="208">
          <cell r="D208">
            <v>97.158310796754733</v>
          </cell>
          <cell r="G208">
            <v>94.596086089060577</v>
          </cell>
          <cell r="J208">
            <v>99.779789576706634</v>
          </cell>
        </row>
        <row r="209">
          <cell r="D209">
            <v>95.960058248387767</v>
          </cell>
          <cell r="G209">
            <v>93.984802818695073</v>
          </cell>
          <cell r="J209">
            <v>97.969170540738929</v>
          </cell>
        </row>
        <row r="210">
          <cell r="D210">
            <v>95.510713542750167</v>
          </cell>
          <cell r="G210">
            <v>94.035743091225527</v>
          </cell>
          <cell r="J210">
            <v>97.039393197944719</v>
          </cell>
        </row>
        <row r="211">
          <cell r="D211">
            <v>93.913043478260875</v>
          </cell>
          <cell r="G211">
            <v>92.558475187842248</v>
          </cell>
          <cell r="J211">
            <v>95.326645461218504</v>
          </cell>
        </row>
        <row r="212">
          <cell r="D212">
            <v>94.711878510505514</v>
          </cell>
          <cell r="G212">
            <v>94.188563908816917</v>
          </cell>
          <cell r="J212">
            <v>95.277709811597745</v>
          </cell>
        </row>
        <row r="213">
          <cell r="D213">
            <v>93.46369877262326</v>
          </cell>
          <cell r="G213">
            <v>93.526340365920959</v>
          </cell>
          <cell r="J213">
            <v>93.369219476388551</v>
          </cell>
        </row>
        <row r="214">
          <cell r="D214">
            <v>92.015810276679858</v>
          </cell>
          <cell r="G214">
            <v>92.100012735068134</v>
          </cell>
          <cell r="J214">
            <v>91.90114998776609</v>
          </cell>
        </row>
        <row r="215">
          <cell r="D215">
            <v>89.918868317037663</v>
          </cell>
          <cell r="G215">
            <v>91.386848919641722</v>
          </cell>
          <cell r="J215">
            <v>88.475654514313689</v>
          </cell>
        </row>
        <row r="216">
          <cell r="D216">
            <v>90.268358643644703</v>
          </cell>
          <cell r="G216">
            <v>91.998132190007212</v>
          </cell>
          <cell r="J216">
            <v>88.573525813555179</v>
          </cell>
        </row>
        <row r="217">
          <cell r="D217">
            <v>88.770542958185999</v>
          </cell>
          <cell r="G217">
            <v>88.687014475527434</v>
          </cell>
          <cell r="J217">
            <v>88.867139711279663</v>
          </cell>
        </row>
        <row r="218">
          <cell r="D218">
            <v>90.268358643644703</v>
          </cell>
          <cell r="G218">
            <v>89.24735747336247</v>
          </cell>
          <cell r="J218">
            <v>91.313922192317094</v>
          </cell>
        </row>
        <row r="219">
          <cell r="D219">
            <v>90.617848970251728</v>
          </cell>
          <cell r="G219">
            <v>90.011461561319351</v>
          </cell>
          <cell r="J219">
            <v>91.264986542696363</v>
          </cell>
        </row>
        <row r="220">
          <cell r="D220">
            <v>89.769086748491787</v>
          </cell>
          <cell r="G220">
            <v>88.585133930466526</v>
          </cell>
          <cell r="J220">
            <v>90.971372644971865</v>
          </cell>
        </row>
        <row r="221">
          <cell r="D221">
            <v>89.619305179945911</v>
          </cell>
          <cell r="G221">
            <v>88.941715838179718</v>
          </cell>
          <cell r="J221">
            <v>90.237337900660634</v>
          </cell>
        </row>
        <row r="222">
          <cell r="D222">
            <v>91.466611192011655</v>
          </cell>
          <cell r="G222">
            <v>90.826505921806685</v>
          </cell>
          <cell r="J222">
            <v>92.096892586249083</v>
          </cell>
        </row>
        <row r="223">
          <cell r="D223">
            <v>90.817557728312877</v>
          </cell>
          <cell r="G223">
            <v>89.40017829095386</v>
          </cell>
          <cell r="J223">
            <v>92.243699535111332</v>
          </cell>
        </row>
        <row r="224">
          <cell r="D224">
            <v>92.015810276679858</v>
          </cell>
          <cell r="G224">
            <v>91.488729464702629</v>
          </cell>
          <cell r="J224">
            <v>92.537313432835816</v>
          </cell>
        </row>
        <row r="225">
          <cell r="D225">
            <v>91.616392760557531</v>
          </cell>
          <cell r="G225">
            <v>91.590610009763552</v>
          </cell>
          <cell r="J225">
            <v>91.656471739662351</v>
          </cell>
        </row>
        <row r="226">
          <cell r="D226">
            <v>91.716247139588106</v>
          </cell>
          <cell r="G226">
            <v>92.100012735068134</v>
          </cell>
          <cell r="J226">
            <v>91.362857841937853</v>
          </cell>
        </row>
        <row r="227">
          <cell r="D227">
            <v>91.965883087164542</v>
          </cell>
          <cell r="G227">
            <v>91.896251644946304</v>
          </cell>
          <cell r="J227">
            <v>92.047956936628339</v>
          </cell>
        </row>
        <row r="228">
          <cell r="D228">
            <v>90.068649885583525</v>
          </cell>
          <cell r="G228">
            <v>89.705819926136598</v>
          </cell>
          <cell r="J228">
            <v>90.482016148764373</v>
          </cell>
        </row>
        <row r="229">
          <cell r="D229">
            <v>90.468067401705838</v>
          </cell>
          <cell r="G229">
            <v>90.113342106380273</v>
          </cell>
          <cell r="J229">
            <v>90.873501345730361</v>
          </cell>
        </row>
        <row r="230">
          <cell r="D230">
            <v>92.664863740378607</v>
          </cell>
          <cell r="G230">
            <v>91.437789192172175</v>
          </cell>
          <cell r="J230">
            <v>93.956447271837533</v>
          </cell>
        </row>
        <row r="231">
          <cell r="D231">
            <v>94.362388183898489</v>
          </cell>
          <cell r="G231">
            <v>92.813176550494532</v>
          </cell>
          <cell r="J231">
            <v>95.962808906288231</v>
          </cell>
        </row>
        <row r="232">
          <cell r="D232">
            <v>96.009985437903069</v>
          </cell>
          <cell r="G232">
            <v>94.137623636286463</v>
          </cell>
          <cell r="J232">
            <v>97.969170540738929</v>
          </cell>
        </row>
        <row r="233">
          <cell r="D233">
            <v>97.507801123361773</v>
          </cell>
          <cell r="G233">
            <v>95.258309631956521</v>
          </cell>
          <cell r="J233">
            <v>99.828725226327393</v>
          </cell>
        </row>
        <row r="234">
          <cell r="D234">
            <v>98.156854587060536</v>
          </cell>
          <cell r="G234">
            <v>95.665831812200196</v>
          </cell>
          <cell r="J234">
            <v>100.70956691950086</v>
          </cell>
        </row>
        <row r="235">
          <cell r="D235">
            <v>100.10401497815687</v>
          </cell>
          <cell r="G235">
            <v>98.416606528844923</v>
          </cell>
          <cell r="J235">
            <v>101.83508686077806</v>
          </cell>
        </row>
        <row r="236">
          <cell r="D236">
            <v>100.60328687330977</v>
          </cell>
          <cell r="G236">
            <v>99.53729252451501</v>
          </cell>
          <cell r="J236">
            <v>101.63934426229508</v>
          </cell>
        </row>
        <row r="237">
          <cell r="D237">
            <v>100.90285001040149</v>
          </cell>
          <cell r="G237">
            <v>99.74105361463684</v>
          </cell>
          <cell r="J237">
            <v>102.07976510888182</v>
          </cell>
        </row>
        <row r="238">
          <cell r="D238">
            <v>100.80299563137092</v>
          </cell>
          <cell r="G238">
            <v>100.40327715753278</v>
          </cell>
          <cell r="J238">
            <v>101.19892341570835</v>
          </cell>
        </row>
        <row r="239">
          <cell r="D239">
            <v>100.45350530476389</v>
          </cell>
          <cell r="G239">
            <v>100.35233688500233</v>
          </cell>
          <cell r="J239">
            <v>100.56275997063861</v>
          </cell>
        </row>
        <row r="240">
          <cell r="D240">
            <v>100.85292282088621</v>
          </cell>
          <cell r="G240">
            <v>103.00123105658614</v>
          </cell>
          <cell r="J240">
            <v>98.801076584291664</v>
          </cell>
        </row>
        <row r="241">
          <cell r="D241">
            <v>101.35219471603911</v>
          </cell>
          <cell r="G241">
            <v>105.14072250286539</v>
          </cell>
          <cell r="J241">
            <v>97.724492292635176</v>
          </cell>
        </row>
        <row r="242">
          <cell r="D242">
            <v>102.30081131682962</v>
          </cell>
          <cell r="G242">
            <v>107.63679585685783</v>
          </cell>
          <cell r="J242">
            <v>97.235135796427699</v>
          </cell>
        </row>
        <row r="243">
          <cell r="D243">
            <v>101.75161223216145</v>
          </cell>
          <cell r="G243">
            <v>106.97457231396189</v>
          </cell>
          <cell r="J243">
            <v>96.843650599461711</v>
          </cell>
        </row>
        <row r="244">
          <cell r="D244">
            <v>102.05117536925319</v>
          </cell>
          <cell r="G244">
            <v>106.8217514963705</v>
          </cell>
          <cell r="J244">
            <v>97.479814044531437</v>
          </cell>
        </row>
        <row r="245">
          <cell r="D245">
            <v>101.65175785313085</v>
          </cell>
          <cell r="G245">
            <v>107.68773612938828</v>
          </cell>
          <cell r="J245">
            <v>95.962808906288231</v>
          </cell>
        </row>
        <row r="246">
          <cell r="D246">
            <v>101.00270438943208</v>
          </cell>
          <cell r="G246">
            <v>107.63679585685783</v>
          </cell>
          <cell r="J246">
            <v>94.788353315390268</v>
          </cell>
        </row>
        <row r="247">
          <cell r="D247">
            <v>101.501976284585</v>
          </cell>
          <cell r="G247">
            <v>109.06312348771066</v>
          </cell>
          <cell r="J247">
            <v>94.543675067286514</v>
          </cell>
        </row>
        <row r="248">
          <cell r="D248">
            <v>99.954233409610978</v>
          </cell>
          <cell r="G248">
            <v>107.63679585685783</v>
          </cell>
          <cell r="J248">
            <v>92.879862980181073</v>
          </cell>
        </row>
        <row r="249">
          <cell r="D249">
            <v>98.007073018514674</v>
          </cell>
          <cell r="G249">
            <v>105.44636413804812</v>
          </cell>
          <cell r="J249">
            <v>91.069243944213369</v>
          </cell>
        </row>
        <row r="250">
          <cell r="D250">
            <v>98.955689619305176</v>
          </cell>
          <cell r="G250">
            <v>108.65560130746701</v>
          </cell>
          <cell r="J250">
            <v>90.090530951798385</v>
          </cell>
        </row>
        <row r="251">
          <cell r="D251">
            <v>98.3565633451217</v>
          </cell>
          <cell r="G251">
            <v>107.28021394914462</v>
          </cell>
          <cell r="J251">
            <v>90.188402251039889</v>
          </cell>
        </row>
        <row r="252">
          <cell r="D252">
            <v>96.559184522571258</v>
          </cell>
          <cell r="G252">
            <v>105.75200577323088</v>
          </cell>
          <cell r="J252">
            <v>88.182040616589191</v>
          </cell>
        </row>
        <row r="253">
          <cell r="D253">
            <v>94.661951320990227</v>
          </cell>
          <cell r="G253">
            <v>103.45969350936026</v>
          </cell>
          <cell r="J253">
            <v>86.616099828725226</v>
          </cell>
        </row>
        <row r="254">
          <cell r="D254">
            <v>92.76471811940921</v>
          </cell>
          <cell r="G254">
            <v>99.94481470475867</v>
          </cell>
          <cell r="J254">
            <v>86.077807682897003</v>
          </cell>
        </row>
        <row r="255">
          <cell r="D255">
            <v>89.769086748491787</v>
          </cell>
          <cell r="G255">
            <v>97.295920533174851</v>
          </cell>
          <cell r="J255">
            <v>82.848054807927582</v>
          </cell>
        </row>
        <row r="256">
          <cell r="D256">
            <v>89.469523611400035</v>
          </cell>
          <cell r="G256">
            <v>96.429935900157076</v>
          </cell>
          <cell r="J256">
            <v>82.994861756789817</v>
          </cell>
        </row>
        <row r="257">
          <cell r="D257">
            <v>88.121489494487221</v>
          </cell>
          <cell r="G257">
            <v>92.252833552659496</v>
          </cell>
          <cell r="J257">
            <v>84.218252997308539</v>
          </cell>
        </row>
        <row r="258">
          <cell r="D258">
            <v>88.820470147701286</v>
          </cell>
          <cell r="G258">
            <v>92.100012735068134</v>
          </cell>
          <cell r="J258">
            <v>85.686322485931001</v>
          </cell>
        </row>
        <row r="259">
          <cell r="D259">
            <v>86.573746619513216</v>
          </cell>
          <cell r="G259">
            <v>90.011461561319351</v>
          </cell>
          <cell r="J259">
            <v>83.23954000489357</v>
          </cell>
        </row>
        <row r="260">
          <cell r="D260">
            <v>86.473892240482627</v>
          </cell>
          <cell r="G260">
            <v>87.922910387570568</v>
          </cell>
          <cell r="J260">
            <v>85.099094690482019</v>
          </cell>
        </row>
        <row r="261">
          <cell r="D261">
            <v>86.024547534845027</v>
          </cell>
          <cell r="G261">
            <v>88.890775565649278</v>
          </cell>
          <cell r="J261">
            <v>83.23954000489357</v>
          </cell>
        </row>
        <row r="262">
          <cell r="D262">
            <v>84.277095901809872</v>
          </cell>
          <cell r="G262">
            <v>86.140000849004537</v>
          </cell>
          <cell r="J262">
            <v>82.505505260582339</v>
          </cell>
        </row>
        <row r="263">
          <cell r="D263">
            <v>84.177241522779283</v>
          </cell>
          <cell r="G263">
            <v>86.343761939126367</v>
          </cell>
          <cell r="J263">
            <v>82.114020063616351</v>
          </cell>
        </row>
        <row r="264">
          <cell r="D264">
            <v>83.278552111504069</v>
          </cell>
          <cell r="G264">
            <v>84.560852400560336</v>
          </cell>
          <cell r="J264">
            <v>82.016148764374847</v>
          </cell>
        </row>
        <row r="265">
          <cell r="D265">
            <v>83.727896817141669</v>
          </cell>
          <cell r="G265">
            <v>84.255210765377598</v>
          </cell>
          <cell r="J265">
            <v>83.23954000489357</v>
          </cell>
        </row>
        <row r="266">
          <cell r="D266">
            <v>83.578115248595807</v>
          </cell>
          <cell r="G266">
            <v>83.185465042237979</v>
          </cell>
          <cell r="J266">
            <v>84.022510398825546</v>
          </cell>
        </row>
        <row r="267">
          <cell r="D267">
            <v>84.127314333263996</v>
          </cell>
          <cell r="G267">
            <v>83.134524769707511</v>
          </cell>
          <cell r="J267">
            <v>85.099094690482019</v>
          </cell>
        </row>
        <row r="268">
          <cell r="D268">
            <v>84.926149365508635</v>
          </cell>
          <cell r="G268">
            <v>83.643927495012093</v>
          </cell>
          <cell r="J268">
            <v>86.224614631759238</v>
          </cell>
        </row>
        <row r="269">
          <cell r="D269">
            <v>84.526731849386323</v>
          </cell>
          <cell r="G269">
            <v>82.828883134524773</v>
          </cell>
          <cell r="J269">
            <v>86.224614631759238</v>
          </cell>
        </row>
        <row r="270">
          <cell r="D270">
            <v>85.824838776783864</v>
          </cell>
          <cell r="G270">
            <v>83.287345587298887</v>
          </cell>
          <cell r="J270">
            <v>88.475654514313689</v>
          </cell>
        </row>
        <row r="271">
          <cell r="D271">
            <v>85.575202829207413</v>
          </cell>
          <cell r="G271">
            <v>82.676062316933397</v>
          </cell>
          <cell r="J271">
            <v>88.573525813555179</v>
          </cell>
        </row>
        <row r="272">
          <cell r="D272">
            <v>84.976076555023923</v>
          </cell>
          <cell r="G272">
            <v>82.727002589463851</v>
          </cell>
          <cell r="J272">
            <v>87.301198923415711</v>
          </cell>
        </row>
        <row r="273">
          <cell r="D273">
            <v>86.124401913875602</v>
          </cell>
          <cell r="G273">
            <v>84.051449675255768</v>
          </cell>
          <cell r="J273">
            <v>88.279911915830695</v>
          </cell>
        </row>
        <row r="274">
          <cell r="D274">
            <v>84.376950280840447</v>
          </cell>
          <cell r="G274">
            <v>82.013838774037438</v>
          </cell>
          <cell r="J274">
            <v>86.762906777587474</v>
          </cell>
        </row>
        <row r="275">
          <cell r="D275">
            <v>83.178697732473466</v>
          </cell>
          <cell r="G275">
            <v>81.35161523114148</v>
          </cell>
          <cell r="J275">
            <v>85.099094690482019</v>
          </cell>
        </row>
        <row r="276">
          <cell r="D276">
            <v>82.978988974412317</v>
          </cell>
          <cell r="G276">
            <v>81.759137411385154</v>
          </cell>
          <cell r="J276">
            <v>84.267188646929284</v>
          </cell>
        </row>
        <row r="277">
          <cell r="D277">
            <v>83.278552111504069</v>
          </cell>
          <cell r="G277">
            <v>80.587511143184614</v>
          </cell>
          <cell r="J277">
            <v>86.126743332517748</v>
          </cell>
        </row>
        <row r="278">
          <cell r="D278">
            <v>82.379862700228841</v>
          </cell>
          <cell r="G278">
            <v>79.212123784862243</v>
          </cell>
          <cell r="J278">
            <v>85.686322485931001</v>
          </cell>
        </row>
        <row r="279">
          <cell r="D279">
            <v>81.481173288953613</v>
          </cell>
          <cell r="G279">
            <v>78.448019696905376</v>
          </cell>
          <cell r="J279">
            <v>84.658673843895286</v>
          </cell>
        </row>
        <row r="280">
          <cell r="D280">
            <v>79.534012897857295</v>
          </cell>
          <cell r="G280">
            <v>76.512289340747969</v>
          </cell>
          <cell r="J280">
            <v>82.652312209444588</v>
          </cell>
        </row>
        <row r="281">
          <cell r="D281">
            <v>78.335760349490329</v>
          </cell>
          <cell r="G281">
            <v>75.901006070382465</v>
          </cell>
          <cell r="J281">
            <v>80.939564472718388</v>
          </cell>
        </row>
        <row r="282">
          <cell r="D282">
            <v>78.435614728520903</v>
          </cell>
          <cell r="G282">
            <v>74.118096531816448</v>
          </cell>
          <cell r="J282">
            <v>83.043797406410562</v>
          </cell>
        </row>
        <row r="283">
          <cell r="D283">
            <v>78.185978780944453</v>
          </cell>
          <cell r="G283">
            <v>72.997410536146361</v>
          </cell>
          <cell r="J283">
            <v>83.826767800342566</v>
          </cell>
        </row>
        <row r="284">
          <cell r="D284">
            <v>80.532556688163098</v>
          </cell>
          <cell r="G284">
            <v>74.933140892303769</v>
          </cell>
          <cell r="J284">
            <v>86.518228529483736</v>
          </cell>
        </row>
        <row r="285">
          <cell r="D285">
            <v>82.978988974412317</v>
          </cell>
          <cell r="G285">
            <v>78.142378061722624</v>
          </cell>
          <cell r="J285">
            <v>88.035233667726942</v>
          </cell>
        </row>
        <row r="286">
          <cell r="D286">
            <v>84.127314333263996</v>
          </cell>
          <cell r="G286">
            <v>79.670586237636371</v>
          </cell>
          <cell r="J286">
            <v>88.867139711279663</v>
          </cell>
        </row>
        <row r="287">
          <cell r="D287">
            <v>88.620761389640109</v>
          </cell>
          <cell r="G287">
            <v>80.995033323428274</v>
          </cell>
          <cell r="J287">
            <v>96.990457548323946</v>
          </cell>
        </row>
        <row r="288">
          <cell r="D288">
            <v>90.817557728312877</v>
          </cell>
          <cell r="G288">
            <v>84.000509402725314</v>
          </cell>
          <cell r="J288">
            <v>98.213848788842668</v>
          </cell>
        </row>
        <row r="289">
          <cell r="D289">
            <v>89.619305179945911</v>
          </cell>
          <cell r="G289">
            <v>83.491106677420717</v>
          </cell>
          <cell r="J289">
            <v>96.256422804012715</v>
          </cell>
        </row>
        <row r="290">
          <cell r="D290">
            <v>90.218431454129387</v>
          </cell>
          <cell r="G290">
            <v>85.274016215986762</v>
          </cell>
          <cell r="J290">
            <v>95.424516760459994</v>
          </cell>
        </row>
        <row r="291">
          <cell r="D291">
            <v>92.16559184522572</v>
          </cell>
          <cell r="G291">
            <v>87.617268752387815</v>
          </cell>
          <cell r="J291">
            <v>96.990457548323946</v>
          </cell>
        </row>
        <row r="292">
          <cell r="D292">
            <v>92.115664655710432</v>
          </cell>
          <cell r="G292">
            <v>87.515388207326922</v>
          </cell>
          <cell r="J292">
            <v>96.990457548323946</v>
          </cell>
        </row>
        <row r="293">
          <cell r="D293">
            <v>93.413771583107973</v>
          </cell>
          <cell r="G293">
            <v>88.78889502058837</v>
          </cell>
          <cell r="J293">
            <v>98.262784438463427</v>
          </cell>
        </row>
        <row r="294">
          <cell r="D294">
            <v>95.211150405658415</v>
          </cell>
          <cell r="G294">
            <v>91.539669737233083</v>
          </cell>
          <cell r="J294">
            <v>99.094690482016162</v>
          </cell>
        </row>
        <row r="295">
          <cell r="D295">
            <v>95.261077595173717</v>
          </cell>
          <cell r="G295">
            <v>91.030267011928515</v>
          </cell>
          <cell r="J295">
            <v>99.632982627844385</v>
          </cell>
        </row>
        <row r="296">
          <cell r="D296">
            <v>97.30809236530061</v>
          </cell>
          <cell r="G296">
            <v>93.322579275799129</v>
          </cell>
          <cell r="J296">
            <v>101.4436016638121</v>
          </cell>
        </row>
        <row r="297">
          <cell r="D297">
            <v>98.706053671728739</v>
          </cell>
          <cell r="G297">
            <v>94.799847179182407</v>
          </cell>
          <cell r="J297">
            <v>102.71592855395156</v>
          </cell>
        </row>
        <row r="298">
          <cell r="D298">
            <v>98.506344913667576</v>
          </cell>
          <cell r="G298">
            <v>95.767712357261118</v>
          </cell>
          <cell r="J298">
            <v>101.3457303645706</v>
          </cell>
        </row>
        <row r="299">
          <cell r="D299">
            <v>99.055543998335764</v>
          </cell>
          <cell r="G299">
            <v>98.824128709088583</v>
          </cell>
          <cell r="J299">
            <v>99.339368730119887</v>
          </cell>
        </row>
        <row r="300">
          <cell r="D300">
            <v>96.009985437903069</v>
          </cell>
          <cell r="G300">
            <v>95.309249904486975</v>
          </cell>
          <cell r="J300">
            <v>96.745779300220207</v>
          </cell>
        </row>
        <row r="301">
          <cell r="D301">
            <v>94.212606615352612</v>
          </cell>
          <cell r="G301">
            <v>93.322579275799129</v>
          </cell>
          <cell r="J301">
            <v>95.13090286273551</v>
          </cell>
        </row>
        <row r="302">
          <cell r="D302">
            <v>91.516538381526942</v>
          </cell>
          <cell r="G302">
            <v>91.081207284458969</v>
          </cell>
          <cell r="J302">
            <v>91.999021287007594</v>
          </cell>
        </row>
        <row r="303">
          <cell r="D303">
            <v>90.867484917828165</v>
          </cell>
          <cell r="G303">
            <v>89.298297745892938</v>
          </cell>
          <cell r="J303">
            <v>92.439442133594326</v>
          </cell>
        </row>
        <row r="304">
          <cell r="D304">
            <v>93.46369877262326</v>
          </cell>
          <cell r="G304">
            <v>93.220698730738206</v>
          </cell>
          <cell r="J304">
            <v>93.711769023733794</v>
          </cell>
        </row>
        <row r="305">
          <cell r="D305">
            <v>93.563553151653849</v>
          </cell>
          <cell r="G305">
            <v>93.577280638451413</v>
          </cell>
          <cell r="J305">
            <v>93.467090775630041</v>
          </cell>
        </row>
        <row r="306">
          <cell r="D306">
            <v>93.913043478260875</v>
          </cell>
          <cell r="G306">
            <v>94.188563908816917</v>
          </cell>
          <cell r="J306">
            <v>93.662833374113035</v>
          </cell>
        </row>
        <row r="307">
          <cell r="D307">
            <v>94.661951320990227</v>
          </cell>
          <cell r="G307">
            <v>95.51301099460882</v>
          </cell>
          <cell r="J307">
            <v>93.809640322975284</v>
          </cell>
        </row>
        <row r="308">
          <cell r="D308">
            <v>95.360931974204291</v>
          </cell>
          <cell r="G308">
            <v>96.277115082565686</v>
          </cell>
          <cell r="J308">
            <v>94.39686811842428</v>
          </cell>
        </row>
        <row r="309">
          <cell r="D309">
            <v>95.011441647597266</v>
          </cell>
          <cell r="G309">
            <v>95.665831812200196</v>
          </cell>
          <cell r="J309">
            <v>94.298996819182761</v>
          </cell>
        </row>
        <row r="310">
          <cell r="D310">
            <v>96.409402954025381</v>
          </cell>
          <cell r="G310">
            <v>98.263785711253561</v>
          </cell>
          <cell r="J310">
            <v>94.592610716907274</v>
          </cell>
        </row>
        <row r="311">
          <cell r="D311">
            <v>94.462242562929049</v>
          </cell>
          <cell r="G311">
            <v>95.105488814365145</v>
          </cell>
          <cell r="J311">
            <v>93.809640322975284</v>
          </cell>
        </row>
        <row r="312">
          <cell r="D312">
            <v>93.363844393592672</v>
          </cell>
          <cell r="G312">
            <v>94.341384726408279</v>
          </cell>
          <cell r="J312">
            <v>92.439442133594326</v>
          </cell>
        </row>
        <row r="313">
          <cell r="D313">
            <v>95.111296026627841</v>
          </cell>
          <cell r="G313">
            <v>95.92053317485248</v>
          </cell>
          <cell r="J313">
            <v>94.298996819182761</v>
          </cell>
        </row>
        <row r="314">
          <cell r="D314">
            <v>95.760349490326618</v>
          </cell>
          <cell r="G314">
            <v>97.346860805705305</v>
          </cell>
          <cell r="J314">
            <v>94.250061169562031</v>
          </cell>
        </row>
        <row r="315">
          <cell r="D315">
            <v>95.211150405658415</v>
          </cell>
          <cell r="G315">
            <v>95.462070722078366</v>
          </cell>
          <cell r="J315">
            <v>94.984095913873261</v>
          </cell>
        </row>
        <row r="316">
          <cell r="D316">
            <v>97.607655502392348</v>
          </cell>
          <cell r="G316">
            <v>99.33353143439318</v>
          </cell>
          <cell r="J316">
            <v>95.962808906288231</v>
          </cell>
        </row>
        <row r="317">
          <cell r="D317">
            <v>98.506344913667576</v>
          </cell>
          <cell r="G317">
            <v>100.81079933777646</v>
          </cell>
          <cell r="J317">
            <v>96.256422804012715</v>
          </cell>
        </row>
        <row r="318">
          <cell r="D318">
            <v>99.305179945912215</v>
          </cell>
          <cell r="G318">
            <v>100.45421743006324</v>
          </cell>
          <cell r="J318">
            <v>98.213848788842668</v>
          </cell>
        </row>
        <row r="319">
          <cell r="D319">
            <v>101.85146661119202</v>
          </cell>
          <cell r="G319">
            <v>103.15405187417753</v>
          </cell>
          <cell r="J319">
            <v>100.56275997063861</v>
          </cell>
        </row>
        <row r="320">
          <cell r="D320">
            <v>102.15102974828376</v>
          </cell>
          <cell r="G320">
            <v>104.42755868743899</v>
          </cell>
          <cell r="J320">
            <v>99.926596525568883</v>
          </cell>
        </row>
        <row r="321">
          <cell r="D321">
            <v>101.20241314749323</v>
          </cell>
          <cell r="G321">
            <v>103.76533514454303</v>
          </cell>
          <cell r="J321">
            <v>98.752140934670919</v>
          </cell>
        </row>
        <row r="322">
          <cell r="D322">
            <v>100.35365092573332</v>
          </cell>
          <cell r="G322">
            <v>102.78728191195823</v>
          </cell>
          <cell r="J322">
            <v>97.959872767310998</v>
          </cell>
        </row>
        <row r="323">
          <cell r="D323">
            <v>100.20386935718744</v>
          </cell>
          <cell r="G323">
            <v>102.7180031413168</v>
          </cell>
          <cell r="J323">
            <v>97.750917543430376</v>
          </cell>
        </row>
        <row r="324">
          <cell r="D324">
            <v>98.007073018514674</v>
          </cell>
          <cell r="G324">
            <v>100.22855202275332</v>
          </cell>
          <cell r="J324">
            <v>95.829703939319799</v>
          </cell>
        </row>
        <row r="325">
          <cell r="D325">
            <v>98.905762429789888</v>
          </cell>
          <cell r="G325">
            <v>102.14390626989854</v>
          </cell>
          <cell r="J325">
            <v>95.79153413261561</v>
          </cell>
        </row>
        <row r="326">
          <cell r="D326">
            <v>97.857291449968798</v>
          </cell>
          <cell r="G326">
            <v>101.03646474508639</v>
          </cell>
          <cell r="J326">
            <v>94.770247125030593</v>
          </cell>
        </row>
        <row r="327">
          <cell r="D327">
            <v>99.305179945912215</v>
          </cell>
          <cell r="G327">
            <v>102.87438977798531</v>
          </cell>
          <cell r="J327">
            <v>95.873256667482266</v>
          </cell>
        </row>
        <row r="328">
          <cell r="D328">
            <v>98.057000208029962</v>
          </cell>
          <cell r="G328">
            <v>101.51020927961964</v>
          </cell>
          <cell r="J328">
            <v>94.761438708098851</v>
          </cell>
        </row>
        <row r="329">
          <cell r="D329">
            <v>97.607655502392348</v>
          </cell>
          <cell r="G329">
            <v>101.02474848240436</v>
          </cell>
          <cell r="J329">
            <v>94.310741375091752</v>
          </cell>
        </row>
        <row r="330">
          <cell r="D330">
            <v>98.706053671728739</v>
          </cell>
          <cell r="G330">
            <v>102.23101413592562</v>
          </cell>
          <cell r="J330">
            <v>95.306092488377786</v>
          </cell>
        </row>
        <row r="331">
          <cell r="D331">
            <v>97.358019554815897</v>
          </cell>
          <cell r="G331">
            <v>100.63047077301863</v>
          </cell>
          <cell r="J331">
            <v>94.201614876437489</v>
          </cell>
        </row>
        <row r="332">
          <cell r="D332">
            <v>97.058456417724159</v>
          </cell>
          <cell r="G332">
            <v>98.624952243494505</v>
          </cell>
          <cell r="J332">
            <v>95.547834597504291</v>
          </cell>
        </row>
        <row r="333">
          <cell r="D333">
            <v>97.258165175785322</v>
          </cell>
          <cell r="G333">
            <v>99.802691344398681</v>
          </cell>
          <cell r="J333">
            <v>94.811842427208219</v>
          </cell>
        </row>
        <row r="334">
          <cell r="D334">
            <v>94.761805700020815</v>
          </cell>
          <cell r="G334">
            <v>96.304113427006826</v>
          </cell>
          <cell r="J334">
            <v>93.290922436995345</v>
          </cell>
        </row>
        <row r="335">
          <cell r="D335">
            <v>95.460786353234866</v>
          </cell>
          <cell r="G335">
            <v>97.197096404465768</v>
          </cell>
          <cell r="J335">
            <v>93.744066552483488</v>
          </cell>
        </row>
        <row r="336">
          <cell r="D336">
            <v>96.159767006448931</v>
          </cell>
          <cell r="G336">
            <v>96.978053232584799</v>
          </cell>
          <cell r="J336">
            <v>95.308049914362613</v>
          </cell>
        </row>
        <row r="337">
          <cell r="D337">
            <v>96.25962138547952</v>
          </cell>
          <cell r="G337">
            <v>98.339686717323943</v>
          </cell>
          <cell r="J337">
            <v>94.226082701247861</v>
          </cell>
        </row>
        <row r="338">
          <cell r="D338">
            <v>94.811732889536103</v>
          </cell>
          <cell r="G338">
            <v>96.743727978944676</v>
          </cell>
          <cell r="J338">
            <v>92.878884267188653</v>
          </cell>
        </row>
        <row r="339">
          <cell r="D339">
            <v>95.460786353234866</v>
          </cell>
          <cell r="G339">
            <v>96.703994566370923</v>
          </cell>
          <cell r="J339">
            <v>94.192317103009543</v>
          </cell>
        </row>
        <row r="340">
          <cell r="D340">
            <v>96.359475764510094</v>
          </cell>
          <cell r="G340">
            <v>97.523114148660696</v>
          </cell>
          <cell r="J340">
            <v>95.173476877905543</v>
          </cell>
        </row>
        <row r="341">
          <cell r="D341">
            <v>96.25962138547952</v>
          </cell>
          <cell r="G341">
            <v>98.056968204779892</v>
          </cell>
          <cell r="J341">
            <v>94.487399070222665</v>
          </cell>
        </row>
        <row r="342">
          <cell r="D342">
            <v>96.609111712086545</v>
          </cell>
          <cell r="G342">
            <v>97.460967016173541</v>
          </cell>
          <cell r="J342">
            <v>95.747002691460722</v>
          </cell>
        </row>
        <row r="343">
          <cell r="D343">
            <v>97.507801123361773</v>
          </cell>
          <cell r="G343">
            <v>98.706966082268536</v>
          </cell>
          <cell r="J343">
            <v>96.333741130413514</v>
          </cell>
        </row>
        <row r="344">
          <cell r="D344">
            <v>96.409402954025381</v>
          </cell>
          <cell r="G344">
            <v>99.555631022625974</v>
          </cell>
          <cell r="J344">
            <v>93.337411304135074</v>
          </cell>
        </row>
        <row r="345">
          <cell r="D345">
            <v>94.212606615352612</v>
          </cell>
          <cell r="G345">
            <v>98.301990915651388</v>
          </cell>
          <cell r="J345">
            <v>90.30144360166382</v>
          </cell>
        </row>
        <row r="346">
          <cell r="D346">
            <v>95.210721671464981</v>
          </cell>
          <cell r="G346">
            <v>96.565927770067802</v>
          </cell>
          <cell r="J346">
            <v>93.877117080011558</v>
          </cell>
        </row>
        <row r="347">
          <cell r="D347">
            <v>98.3393987764168</v>
          </cell>
          <cell r="G347">
            <v>99.623692115244992</v>
          </cell>
          <cell r="J347">
            <v>97.074701711436873</v>
          </cell>
        </row>
        <row r="348">
          <cell r="D348">
            <v>99.83486588733318</v>
          </cell>
          <cell r="G348">
            <v>102.5705334017597</v>
          </cell>
          <cell r="J348">
            <v>97.175194241827995</v>
          </cell>
        </row>
        <row r="349">
          <cell r="D349">
            <v>99.437410076922902</v>
          </cell>
          <cell r="G349">
            <v>100.02786295770423</v>
          </cell>
          <cell r="J349">
            <v>98.853501189076937</v>
          </cell>
        </row>
        <row r="350">
          <cell r="D350">
            <v>100.00885019687115</v>
          </cell>
          <cell r="G350">
            <v>102.31164602420431</v>
          </cell>
          <cell r="J350">
            <v>97.760836074166036</v>
          </cell>
        </row>
        <row r="351">
          <cell r="D351">
            <v>100.77267786849286</v>
          </cell>
          <cell r="G351">
            <v>103.8943821406336</v>
          </cell>
          <cell r="J351">
            <v>97.747651445105049</v>
          </cell>
        </row>
        <row r="352">
          <cell r="D352">
            <v>99.58932680521302</v>
          </cell>
          <cell r="G352">
            <v>102.05017904194401</v>
          </cell>
          <cell r="J352">
            <v>97.190550493142993</v>
          </cell>
        </row>
        <row r="353">
          <cell r="D353">
            <v>101.74777893193607</v>
          </cell>
          <cell r="G353">
            <v>103.68386508842364</v>
          </cell>
          <cell r="J353">
            <v>99.850576032744129</v>
          </cell>
        </row>
        <row r="354">
          <cell r="D354">
            <v>102.95075509813255</v>
          </cell>
          <cell r="G354">
            <v>105.82349099408039</v>
          </cell>
          <cell r="J354">
            <v>100.15870323589368</v>
          </cell>
        </row>
        <row r="355">
          <cell r="D355">
            <v>102.53457243833897</v>
          </cell>
          <cell r="G355">
            <v>105.46515346180389</v>
          </cell>
          <cell r="J355">
            <v>99.687739308784884</v>
          </cell>
        </row>
        <row r="356">
          <cell r="D356">
            <v>102.20091962029639</v>
          </cell>
          <cell r="G356">
            <v>106.56845776822861</v>
          </cell>
          <cell r="J356">
            <v>98.015039920580605</v>
          </cell>
        </row>
        <row r="357">
          <cell r="D357">
            <v>103.48070648112011</v>
          </cell>
          <cell r="G357">
            <v>106.69096847548565</v>
          </cell>
          <cell r="J357">
            <v>100.36986924025642</v>
          </cell>
        </row>
        <row r="358">
          <cell r="D358">
            <v>102.91277522233256</v>
          </cell>
          <cell r="G358">
            <v>105.68467693250494</v>
          </cell>
          <cell r="J358">
            <v>100.21634066069791</v>
          </cell>
        </row>
        <row r="359">
          <cell r="D359">
            <v>103.9147242882738</v>
          </cell>
          <cell r="G359">
            <v>106.74344253268578</v>
          </cell>
          <cell r="J359">
            <v>101.16411655404987</v>
          </cell>
        </row>
        <row r="360">
          <cell r="D360">
            <v>104.19587542294637</v>
          </cell>
          <cell r="G360">
            <v>108.05151247266475</v>
          </cell>
          <cell r="J360">
            <v>100.48094238765741</v>
          </cell>
        </row>
        <row r="361">
          <cell r="D361">
            <v>104.50580576120892</v>
          </cell>
          <cell r="G361">
            <v>108.48893789222321</v>
          </cell>
          <cell r="J361">
            <v>100.67200870221194</v>
          </cell>
        </row>
        <row r="362">
          <cell r="D362">
            <v>104.23927858266937</v>
          </cell>
          <cell r="G362">
            <v>108.29078874626357</v>
          </cell>
          <cell r="J362">
            <v>100.34236838051933</v>
          </cell>
        </row>
        <row r="363">
          <cell r="D363">
            <v>106.23784275612462</v>
          </cell>
          <cell r="G363">
            <v>111.0201331777277</v>
          </cell>
          <cell r="J363">
            <v>101.66454322138424</v>
          </cell>
        </row>
        <row r="364">
          <cell r="D364">
            <v>104.90667118045131</v>
          </cell>
          <cell r="G364">
            <v>109.43538655280413</v>
          </cell>
          <cell r="J364">
            <v>100.56819777585513</v>
          </cell>
        </row>
        <row r="365">
          <cell r="D365">
            <v>104.59046946422626</v>
          </cell>
          <cell r="G365">
            <v>109.69934527124256</v>
          </cell>
          <cell r="J365">
            <v>99.722255884849716</v>
          </cell>
        </row>
        <row r="366">
          <cell r="D366">
            <v>105.62571236463786</v>
          </cell>
          <cell r="G366">
            <v>109.12996741737497</v>
          </cell>
          <cell r="J366">
            <v>102.2367420805935</v>
          </cell>
        </row>
        <row r="367">
          <cell r="D367">
            <v>106.28127589137293</v>
          </cell>
          <cell r="G367">
            <v>111.45459750532953</v>
          </cell>
          <cell r="J367">
            <v>101.35046393700988</v>
          </cell>
        </row>
        <row r="368">
          <cell r="D368">
            <v>107.10565865298554</v>
          </cell>
          <cell r="G368">
            <v>111.88470249964718</v>
          </cell>
          <cell r="J368">
            <v>102.53353809312917</v>
          </cell>
        </row>
        <row r="369">
          <cell r="D369">
            <v>107.03182689207267</v>
          </cell>
          <cell r="G369">
            <v>112.42046161856294</v>
          </cell>
          <cell r="J369">
            <v>101.90435982427344</v>
          </cell>
        </row>
        <row r="370">
          <cell r="D370">
            <v>107.19841617770503</v>
          </cell>
          <cell r="G370">
            <v>112.25144064876037</v>
          </cell>
          <cell r="J370">
            <v>102.37568544870921</v>
          </cell>
        </row>
        <row r="371">
          <cell r="D371">
            <v>107.248226596291</v>
          </cell>
          <cell r="G371">
            <v>111.66339454930967</v>
          </cell>
          <cell r="J371">
            <v>103.01082891708784</v>
          </cell>
        </row>
        <row r="372">
          <cell r="D372">
            <v>108.66308196046197</v>
          </cell>
          <cell r="G372">
            <v>114.06221743345219</v>
          </cell>
          <cell r="J372">
            <v>103.52271720731923</v>
          </cell>
        </row>
        <row r="373">
          <cell r="D373">
            <v>108.12787762013998</v>
          </cell>
          <cell r="G373">
            <v>113.81789748356282</v>
          </cell>
          <cell r="J373">
            <v>102.72546319892568</v>
          </cell>
        </row>
        <row r="374">
          <cell r="D374">
            <v>109.19800520744118</v>
          </cell>
          <cell r="G374">
            <v>116.15370281285379</v>
          </cell>
          <cell r="J374">
            <v>102.66191817254283</v>
          </cell>
        </row>
        <row r="375">
          <cell r="D375">
            <v>108.08133511357984</v>
          </cell>
          <cell r="G375">
            <v>113.67944249070645</v>
          </cell>
          <cell r="J375">
            <v>102.76192434291109</v>
          </cell>
        </row>
        <row r="376">
          <cell r="D376">
            <v>110.20164801541566</v>
          </cell>
          <cell r="G376">
            <v>117.0774233041865</v>
          </cell>
          <cell r="J376">
            <v>103.73259999874568</v>
          </cell>
        </row>
        <row r="377">
          <cell r="D377">
            <v>110.01761039760021</v>
          </cell>
          <cell r="G377">
            <v>117.64715979205029</v>
          </cell>
          <cell r="J377">
            <v>102.88567376811099</v>
          </cell>
        </row>
        <row r="378">
          <cell r="D378">
            <v>110.53317933060833</v>
          </cell>
          <cell r="G378">
            <v>117.34052061018885</v>
          </cell>
          <cell r="J378">
            <v>104.12357831405477</v>
          </cell>
        </row>
        <row r="379">
          <cell r="D379">
            <v>110.67194025847789</v>
          </cell>
          <cell r="G379">
            <v>119.06507422137994</v>
          </cell>
          <cell r="J379">
            <v>102.87290636965535</v>
          </cell>
        </row>
        <row r="380">
          <cell r="D380">
            <v>110.42432760454257</v>
          </cell>
          <cell r="G380">
            <v>119.10452356495841</v>
          </cell>
          <cell r="J380">
            <v>102.3795289913475</v>
          </cell>
        </row>
        <row r="381">
          <cell r="D381">
            <v>109.4488292157007</v>
          </cell>
          <cell r="G381">
            <v>117.63308583911993</v>
          </cell>
          <cell r="J381">
            <v>101.83686211292704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tindexip-usd"/>
    </sheetNames>
    <sheetDataSet>
      <sheetData sheetId="0">
        <row r="2">
          <cell r="B2">
            <v>1</v>
          </cell>
        </row>
        <row r="3">
          <cell r="B3">
            <v>1.005849598411733</v>
          </cell>
        </row>
        <row r="4">
          <cell r="B4">
            <v>1.0056409838516309</v>
          </cell>
        </row>
        <row r="5">
          <cell r="B5">
            <v>1.0090427666856869</v>
          </cell>
        </row>
        <row r="6">
          <cell r="B6">
            <v>1.0080047348812275</v>
          </cell>
        </row>
        <row r="7">
          <cell r="B7">
            <v>1.0067587435782894</v>
          </cell>
        </row>
        <row r="8">
          <cell r="B8">
            <v>1.0133275769473091</v>
          </cell>
        </row>
        <row r="9">
          <cell r="B9">
            <v>1.0080581242425444</v>
          </cell>
        </row>
        <row r="10">
          <cell r="B10">
            <v>1.0061622451592098</v>
          </cell>
        </row>
        <row r="11">
          <cell r="B11">
            <v>0.99570907298840639</v>
          </cell>
        </row>
        <row r="12">
          <cell r="B12">
            <v>0.99095381071258826</v>
          </cell>
        </row>
        <row r="13">
          <cell r="B13">
            <v>1.0078948360619864</v>
          </cell>
        </row>
        <row r="14">
          <cell r="B14">
            <v>1.0188673541242077</v>
          </cell>
        </row>
        <row r="15">
          <cell r="B15">
            <v>0.98721301336206435</v>
          </cell>
        </row>
        <row r="16">
          <cell r="B16">
            <v>0.98683430980221987</v>
          </cell>
        </row>
        <row r="17">
          <cell r="B17">
            <v>0.99467999952283204</v>
          </cell>
        </row>
        <row r="18">
          <cell r="B18">
            <v>0.99400087919968139</v>
          </cell>
        </row>
        <row r="19">
          <cell r="B19">
            <v>1.0016626126449177</v>
          </cell>
        </row>
        <row r="20">
          <cell r="B20">
            <v>1.0021990031485739</v>
          </cell>
        </row>
        <row r="21">
          <cell r="B21">
            <v>0.99534356739443064</v>
          </cell>
        </row>
        <row r="22">
          <cell r="B22">
            <v>1.007603740888851</v>
          </cell>
        </row>
        <row r="23">
          <cell r="B23">
            <v>1.0120155609852544</v>
          </cell>
        </row>
        <row r="24">
          <cell r="B24">
            <v>1.0140295546658356</v>
          </cell>
        </row>
        <row r="25">
          <cell r="B25">
            <v>1.0188087799557022</v>
          </cell>
        </row>
        <row r="26">
          <cell r="B26">
            <v>1.0245907811704831</v>
          </cell>
        </row>
        <row r="27">
          <cell r="B27">
            <v>1.0247333130540996</v>
          </cell>
        </row>
        <row r="28">
          <cell r="B28">
            <v>1.0401606263919358</v>
          </cell>
        </row>
        <row r="29">
          <cell r="B29">
            <v>1.0527135351607264</v>
          </cell>
        </row>
        <row r="30">
          <cell r="B30">
            <v>1.0544643841797467</v>
          </cell>
        </row>
        <row r="31">
          <cell r="B31">
            <v>1.05925415121697</v>
          </cell>
        </row>
        <row r="32">
          <cell r="B32">
            <v>1.0565642020651957</v>
          </cell>
        </row>
        <row r="33">
          <cell r="B33">
            <v>1.0685861405650787</v>
          </cell>
        </row>
        <row r="34">
          <cell r="B34">
            <v>1.0752712464812006</v>
          </cell>
        </row>
        <row r="35">
          <cell r="B35">
            <v>1.0906086701978928</v>
          </cell>
        </row>
        <row r="36">
          <cell r="B36">
            <v>1.1007240837026724</v>
          </cell>
        </row>
        <row r="37">
          <cell r="B37">
            <v>1.1252575520818622</v>
          </cell>
        </row>
        <row r="38">
          <cell r="B38">
            <v>1.126014561275823</v>
          </cell>
        </row>
        <row r="39">
          <cell r="B39">
            <v>1.1353993968229663</v>
          </cell>
        </row>
        <row r="40">
          <cell r="B40">
            <v>1.144050514786598</v>
          </cell>
        </row>
        <row r="41">
          <cell r="B41">
            <v>1.1440715910755059</v>
          </cell>
        </row>
        <row r="42">
          <cell r="B42">
            <v>1.1558594791055361</v>
          </cell>
        </row>
        <row r="43">
          <cell r="B43">
            <v>1.1601627629605524</v>
          </cell>
        </row>
        <row r="44">
          <cell r="B44">
            <v>1.1547066720740833</v>
          </cell>
        </row>
        <row r="45">
          <cell r="B45">
            <v>1.1696675150864879</v>
          </cell>
        </row>
        <row r="46">
          <cell r="B46">
            <v>1.1732835433071487</v>
          </cell>
        </row>
        <row r="47">
          <cell r="B47">
            <v>1.1775177726022414</v>
          </cell>
        </row>
        <row r="48">
          <cell r="B48">
            <v>1.183436491372915</v>
          </cell>
        </row>
        <row r="49">
          <cell r="B49">
            <v>1.1816644804364902</v>
          </cell>
        </row>
        <row r="50">
          <cell r="B50">
            <v>1.1779262201098091</v>
          </cell>
        </row>
        <row r="51">
          <cell r="B51">
            <v>1.1700170089874686</v>
          </cell>
        </row>
        <row r="52">
          <cell r="B52">
            <v>1.1723150467995658</v>
          </cell>
        </row>
        <row r="53">
          <cell r="B53">
            <v>1.1731226594361344</v>
          </cell>
        </row>
        <row r="54">
          <cell r="B54">
            <v>1.1788012133658259</v>
          </cell>
        </row>
        <row r="55">
          <cell r="B55">
            <v>1.1751416410413691</v>
          </cell>
        </row>
        <row r="56">
          <cell r="B56">
            <v>1.1687212385544232</v>
          </cell>
        </row>
        <row r="57">
          <cell r="B57">
            <v>1.1618297498227697</v>
          </cell>
        </row>
        <row r="58">
          <cell r="B58">
            <v>1.1547681655058317</v>
          </cell>
        </row>
        <row r="59">
          <cell r="B59">
            <v>1.1435589761302212</v>
          </cell>
        </row>
        <row r="60">
          <cell r="B60">
            <v>1.1196645811214949</v>
          </cell>
        </row>
        <row r="61">
          <cell r="B61">
            <v>1.0860106927404418</v>
          </cell>
        </row>
        <row r="62">
          <cell r="B62">
            <v>1.0750969516561035</v>
          </cell>
        </row>
        <row r="63">
          <cell r="B63">
            <v>1.0613562927200491</v>
          </cell>
        </row>
        <row r="64">
          <cell r="B64">
            <v>1.0553457429418245</v>
          </cell>
        </row>
        <row r="65">
          <cell r="B65">
            <v>1.0518898118311648</v>
          </cell>
        </row>
        <row r="66">
          <cell r="B66">
            <v>1.0508400708109575</v>
          </cell>
        </row>
        <row r="67">
          <cell r="B67">
            <v>1.0552773562045723</v>
          </cell>
        </row>
        <row r="68">
          <cell r="B68">
            <v>1.0596800438181064</v>
          </cell>
        </row>
        <row r="69">
          <cell r="B69">
            <v>1.0685258259566039</v>
          </cell>
        </row>
        <row r="70">
          <cell r="B70">
            <v>1.0762620774042844</v>
          </cell>
        </row>
        <row r="71">
          <cell r="B71">
            <v>1.0826539814219052</v>
          </cell>
        </row>
        <row r="72">
          <cell r="B72">
            <v>1.0879711245572632</v>
          </cell>
        </row>
        <row r="73">
          <cell r="B73">
            <v>1.0976898873021923</v>
          </cell>
        </row>
        <row r="74">
          <cell r="B74">
            <v>1.1122432978104124</v>
          </cell>
        </row>
        <row r="75">
          <cell r="B75">
            <v>1.1244350730094994</v>
          </cell>
        </row>
        <row r="76">
          <cell r="B76">
            <v>1.1276923091266386</v>
          </cell>
        </row>
        <row r="77">
          <cell r="B77">
            <v>1.1378650706958342</v>
          </cell>
        </row>
        <row r="78">
          <cell r="B78">
            <v>1.1486827144855056</v>
          </cell>
        </row>
        <row r="79">
          <cell r="B79">
            <v>1.1529205353324092</v>
          </cell>
        </row>
        <row r="80">
          <cell r="B80">
            <v>1.1530133227889161</v>
          </cell>
        </row>
        <row r="81">
          <cell r="B81">
            <v>1.1586147759388938</v>
          </cell>
        </row>
        <row r="82">
          <cell r="B82">
            <v>1.1657382997069499</v>
          </cell>
        </row>
        <row r="83">
          <cell r="B83">
            <v>1.1692356183085182</v>
          </cell>
        </row>
        <row r="84">
          <cell r="B84">
            <v>1.1819928591221183</v>
          </cell>
        </row>
        <row r="85">
          <cell r="B85">
            <v>1.188834451015609</v>
          </cell>
        </row>
        <row r="86">
          <cell r="B86">
            <v>1.1939743871587378</v>
          </cell>
        </row>
        <row r="87">
          <cell r="B87">
            <v>1.1961314451171785</v>
          </cell>
        </row>
        <row r="88">
          <cell r="B88">
            <v>1.2038652209028105</v>
          </cell>
        </row>
        <row r="89">
          <cell r="B89">
            <v>1.209235334329557</v>
          </cell>
        </row>
        <row r="90">
          <cell r="B90">
            <v>1.2093963116093871</v>
          </cell>
        </row>
        <row r="91">
          <cell r="B91">
            <v>1.2139367669344665</v>
          </cell>
        </row>
        <row r="92">
          <cell r="B92">
            <v>1.2067070692386443</v>
          </cell>
        </row>
        <row r="93">
          <cell r="B93">
            <v>1.218536553782164</v>
          </cell>
        </row>
        <row r="94">
          <cell r="B94">
            <v>1.2216592329285805</v>
          </cell>
        </row>
        <row r="95">
          <cell r="B95">
            <v>1.2223072383107649</v>
          </cell>
        </row>
        <row r="96">
          <cell r="B96">
            <v>1.2212521423970224</v>
          </cell>
        </row>
        <row r="97">
          <cell r="B97">
            <v>1.2337417789338927</v>
          </cell>
        </row>
        <row r="98">
          <cell r="B98">
            <v>1.2355707985633051</v>
          </cell>
        </row>
        <row r="99">
          <cell r="B99">
            <v>1.2305107073938573</v>
          </cell>
        </row>
        <row r="100">
          <cell r="B100">
            <v>1.2411853915595557</v>
          </cell>
        </row>
        <row r="101">
          <cell r="B101">
            <v>1.2636428202342094</v>
          </cell>
        </row>
        <row r="102">
          <cell r="B102">
            <v>1.2624042911163014</v>
          </cell>
        </row>
        <row r="103">
          <cell r="B103">
            <v>1.2688895519033432</v>
          </cell>
        </row>
        <row r="104">
          <cell r="B104">
            <v>1.2769306333833974</v>
          </cell>
        </row>
        <row r="105">
          <cell r="B105">
            <v>1.2845502980023416</v>
          </cell>
        </row>
        <row r="106">
          <cell r="B106">
            <v>1.2926887706315209</v>
          </cell>
        </row>
        <row r="107">
          <cell r="B107">
            <v>1.2935664998180267</v>
          </cell>
        </row>
        <row r="108">
          <cell r="B108">
            <v>1.3023940913553211</v>
          </cell>
        </row>
        <row r="109">
          <cell r="B109">
            <v>1.3218700145863385</v>
          </cell>
        </row>
        <row r="110">
          <cell r="B110">
            <v>1.3012026199470705</v>
          </cell>
        </row>
        <row r="111">
          <cell r="B111">
            <v>1.3097885607082593</v>
          </cell>
        </row>
        <row r="112">
          <cell r="B112">
            <v>1.3175951253084863</v>
          </cell>
        </row>
        <row r="113">
          <cell r="B113">
            <v>1.318894252516466</v>
          </cell>
        </row>
        <row r="114">
          <cell r="B114">
            <v>1.3274951743770127</v>
          </cell>
        </row>
        <row r="115">
          <cell r="B115">
            <v>1.331955482374972</v>
          </cell>
        </row>
        <row r="116">
          <cell r="B116">
            <v>1.3326725335351062</v>
          </cell>
        </row>
        <row r="117">
          <cell r="B117">
            <v>1.3350773124835216</v>
          </cell>
        </row>
        <row r="118">
          <cell r="B118">
            <v>1.3331388521723613</v>
          </cell>
        </row>
        <row r="119">
          <cell r="B119">
            <v>1.3364671124926857</v>
          </cell>
        </row>
        <row r="120">
          <cell r="B120">
            <v>1.3453743638801283</v>
          </cell>
        </row>
        <row r="121">
          <cell r="B121">
            <v>1.3483372132067768</v>
          </cell>
        </row>
        <row r="122">
          <cell r="B122">
            <v>1.3548079848148036</v>
          </cell>
        </row>
        <row r="123">
          <cell r="B123">
            <v>1.3615365863542246</v>
          </cell>
        </row>
        <row r="124">
          <cell r="B124">
            <v>1.3567933479905865</v>
          </cell>
        </row>
        <row r="125">
          <cell r="B125">
            <v>1.3409487640561859</v>
          </cell>
        </row>
        <row r="126">
          <cell r="B126">
            <v>1.3252487549392031</v>
          </cell>
        </row>
        <row r="127">
          <cell r="B127">
            <v>1.3160681751717864</v>
          </cell>
        </row>
        <row r="128">
          <cell r="B128">
            <v>1.3074552404446644</v>
          </cell>
        </row>
        <row r="129">
          <cell r="B129">
            <v>1.3049122452925739</v>
          </cell>
        </row>
        <row r="130">
          <cell r="B130">
            <v>1.3032188806402407</v>
          </cell>
        </row>
        <row r="131">
          <cell r="B131">
            <v>1.3149130519603793</v>
          </cell>
        </row>
        <row r="132">
          <cell r="B132">
            <v>1.3285841177696049</v>
          </cell>
        </row>
        <row r="133">
          <cell r="B133">
            <v>1.3301975126586687</v>
          </cell>
        </row>
        <row r="134">
          <cell r="B134">
            <v>1.3262097686502363</v>
          </cell>
        </row>
        <row r="135">
          <cell r="B135">
            <v>1.3296835662667994</v>
          </cell>
        </row>
        <row r="136">
          <cell r="B136">
            <v>1.332495439837222</v>
          </cell>
        </row>
        <row r="137">
          <cell r="B137">
            <v>1.3301609736036772</v>
          </cell>
        </row>
        <row r="138">
          <cell r="B138">
            <v>1.3339628732801967</v>
          </cell>
        </row>
        <row r="139">
          <cell r="B139">
            <v>1.3428134932802733</v>
          </cell>
        </row>
        <row r="140">
          <cell r="B140">
            <v>1.3519986185626172</v>
          </cell>
        </row>
        <row r="141">
          <cell r="B141">
            <v>1.3423388851476985</v>
          </cell>
        </row>
        <row r="142">
          <cell r="B142">
            <v>1.3487027686038613</v>
          </cell>
        </row>
        <row r="143">
          <cell r="B143">
            <v>1.3514172172732031</v>
          </cell>
        </row>
        <row r="144">
          <cell r="B144">
            <v>1.3421207581081254</v>
          </cell>
        </row>
        <row r="145">
          <cell r="B145">
            <v>1.3289432632818174</v>
          </cell>
        </row>
        <row r="146">
          <cell r="B146">
            <v>1.3243013970748183</v>
          </cell>
        </row>
        <row r="147">
          <cell r="B147">
            <v>1.3294394568905441</v>
          </cell>
        </row>
        <row r="148">
          <cell r="B148">
            <v>1.3281618109458837</v>
          </cell>
        </row>
        <row r="149">
          <cell r="B149">
            <v>1.3216074427146682</v>
          </cell>
        </row>
        <row r="150">
          <cell r="B150">
            <v>1.3137491969591153</v>
          </cell>
        </row>
        <row r="151">
          <cell r="B151">
            <v>1.304627590382031</v>
          </cell>
        </row>
        <row r="152">
          <cell r="B152">
            <v>1.3025179086833405</v>
          </cell>
        </row>
        <row r="153">
          <cell r="B153">
            <v>1.2949220385967601</v>
          </cell>
        </row>
        <row r="154">
          <cell r="B154">
            <v>1.2966007328933378</v>
          </cell>
        </row>
        <row r="155">
          <cell r="B155">
            <v>1.2805278454040545</v>
          </cell>
        </row>
        <row r="156">
          <cell r="B156">
            <v>1.2795211217022819</v>
          </cell>
        </row>
        <row r="157">
          <cell r="B157">
            <v>1.2726200258357354</v>
          </cell>
        </row>
        <row r="158">
          <cell r="B158">
            <v>1.2895668033241106</v>
          </cell>
        </row>
        <row r="159">
          <cell r="B159">
            <v>1.2872893989365415</v>
          </cell>
        </row>
        <row r="160">
          <cell r="B160">
            <v>1.2967396850372019</v>
          </cell>
        </row>
        <row r="161">
          <cell r="B161">
            <v>1.3083782216126325</v>
          </cell>
        </row>
        <row r="162">
          <cell r="B162">
            <v>1.3117956446622281</v>
          </cell>
        </row>
        <row r="163">
          <cell r="B163">
            <v>1.3224217422389293</v>
          </cell>
        </row>
        <row r="164">
          <cell r="B164">
            <v>1.3286429100005861</v>
          </cell>
        </row>
        <row r="165">
          <cell r="B165">
            <v>1.3358882391961815</v>
          </cell>
        </row>
        <row r="166">
          <cell r="B166">
            <v>1.3581926756981921</v>
          </cell>
        </row>
        <row r="167">
          <cell r="B167">
            <v>1.3636302561909639</v>
          </cell>
        </row>
        <row r="168">
          <cell r="B168">
            <v>1.3708154366814498</v>
          </cell>
        </row>
        <row r="169">
          <cell r="B169">
            <v>1.3828323599691539</v>
          </cell>
        </row>
        <row r="170">
          <cell r="B170">
            <v>1.3947070831295005</v>
          </cell>
        </row>
        <row r="171">
          <cell r="B171">
            <v>1.4008726687710773</v>
          </cell>
        </row>
        <row r="172">
          <cell r="B172">
            <v>1.4054136057174051</v>
          </cell>
        </row>
        <row r="173">
          <cell r="B173">
            <v>1.4040303496999669</v>
          </cell>
        </row>
        <row r="174">
          <cell r="B174">
            <v>1.4189842418353538</v>
          </cell>
        </row>
        <row r="175">
          <cell r="B175">
            <v>1.4126369217653338</v>
          </cell>
        </row>
        <row r="176">
          <cell r="B176">
            <v>1.4246514805434711</v>
          </cell>
        </row>
        <row r="177">
          <cell r="B177">
            <v>1.4351040989330022</v>
          </cell>
        </row>
        <row r="178">
          <cell r="B178">
            <v>1.4337353544804932</v>
          </cell>
        </row>
        <row r="179">
          <cell r="B179">
            <v>1.4334526261298781</v>
          </cell>
        </row>
        <row r="180">
          <cell r="B180">
            <v>1.437092396291431</v>
          </cell>
        </row>
        <row r="181">
          <cell r="B181">
            <v>1.4418340442282405</v>
          </cell>
        </row>
        <row r="182">
          <cell r="B182">
            <v>1.444486328091916</v>
          </cell>
        </row>
        <row r="183">
          <cell r="B183">
            <v>1.4498459727528452</v>
          </cell>
        </row>
        <row r="184">
          <cell r="B184">
            <v>1.4521888071346163</v>
          </cell>
        </row>
        <row r="185">
          <cell r="B185">
            <v>1.4519633498757929</v>
          </cell>
        </row>
        <row r="186">
          <cell r="B186">
            <v>1.4627145085393383</v>
          </cell>
        </row>
        <row r="187">
          <cell r="B187">
            <v>1.4605895320484124</v>
          </cell>
        </row>
        <row r="188">
          <cell r="B188">
            <v>1.4576916921876961</v>
          </cell>
        </row>
        <row r="189">
          <cell r="B189">
            <v>1.457455996451329</v>
          </cell>
        </row>
        <row r="190">
          <cell r="B190">
            <v>1.4619496729883912</v>
          </cell>
        </row>
        <row r="191">
          <cell r="B191">
            <v>1.4620871172505312</v>
          </cell>
        </row>
        <row r="192">
          <cell r="B192">
            <v>1.4732495347846908</v>
          </cell>
        </row>
        <row r="193">
          <cell r="B193">
            <v>1.4695761063664727</v>
          </cell>
        </row>
        <row r="194">
          <cell r="B194">
            <v>1.4788827100234416</v>
          </cell>
        </row>
        <row r="195">
          <cell r="B195">
            <v>1.4785988810149844</v>
          </cell>
        </row>
        <row r="196">
          <cell r="B196">
            <v>1.4726119025985778</v>
          </cell>
        </row>
        <row r="197">
          <cell r="B197">
            <v>1.4760049930077754</v>
          </cell>
        </row>
        <row r="198">
          <cell r="B198">
            <v>1.4713887397646555</v>
          </cell>
        </row>
        <row r="199">
          <cell r="B199">
            <v>1.4797651799173761</v>
          </cell>
        </row>
        <row r="200">
          <cell r="B200">
            <v>1.4849966564315173</v>
          </cell>
        </row>
        <row r="201">
          <cell r="B201">
            <v>1.4694669026076115</v>
          </cell>
        </row>
        <row r="202">
          <cell r="B202">
            <v>1.488533307948704</v>
          </cell>
        </row>
        <row r="203">
          <cell r="B203">
            <v>1.4880364093153162</v>
          </cell>
        </row>
        <row r="204">
          <cell r="B204">
            <v>1.487661797449775</v>
          </cell>
        </row>
        <row r="205">
          <cell r="B205">
            <v>1.5030060904131979</v>
          </cell>
        </row>
        <row r="206">
          <cell r="B206">
            <v>1.4922241719088831</v>
          </cell>
        </row>
        <row r="207">
          <cell r="B207">
            <v>1.5100064543703027</v>
          </cell>
        </row>
        <row r="208">
          <cell r="B208">
            <v>1.5158721680649734</v>
          </cell>
        </row>
        <row r="209">
          <cell r="B209">
            <v>1.5209122964242505</v>
          </cell>
        </row>
        <row r="210">
          <cell r="B210">
            <v>1.5310710247335617</v>
          </cell>
        </row>
        <row r="211">
          <cell r="B211">
            <v>1.5392954453799605</v>
          </cell>
        </row>
        <row r="212">
          <cell r="B212">
            <v>1.5498823870677245</v>
          </cell>
        </row>
        <row r="213">
          <cell r="B213">
            <v>1.5443889065279994</v>
          </cell>
        </row>
        <row r="214">
          <cell r="B214">
            <v>1.5616103366438792</v>
          </cell>
        </row>
        <row r="215">
          <cell r="B215">
            <v>1.5826594655292585</v>
          </cell>
        </row>
        <row r="216">
          <cell r="B216">
            <v>1.5915878580534528</v>
          </cell>
        </row>
        <row r="217">
          <cell r="B217">
            <v>1.593616443627119</v>
          </cell>
        </row>
        <row r="218">
          <cell r="B218">
            <v>1.6079417397001479</v>
          </cell>
        </row>
        <row r="219">
          <cell r="B219">
            <v>1.6174078671018537</v>
          </cell>
        </row>
        <row r="220">
          <cell r="B220">
            <v>1.6136794135534276</v>
          </cell>
        </row>
        <row r="221">
          <cell r="B221">
            <v>1.6260572828297901</v>
          </cell>
        </row>
        <row r="222">
          <cell r="B222">
            <v>1.6249406020438835</v>
          </cell>
        </row>
        <row r="223">
          <cell r="B223">
            <v>1.6306470902093249</v>
          </cell>
        </row>
        <row r="224">
          <cell r="B224">
            <v>1.6349423471761262</v>
          </cell>
        </row>
        <row r="225">
          <cell r="B225">
            <v>1.6483318142638828</v>
          </cell>
        </row>
        <row r="226">
          <cell r="B226">
            <v>1.652631199943966</v>
          </cell>
        </row>
        <row r="227">
          <cell r="B227">
            <v>1.6547971122155687</v>
          </cell>
        </row>
        <row r="228">
          <cell r="B228">
            <v>1.6675344707321782</v>
          </cell>
        </row>
        <row r="229">
          <cell r="B229">
            <v>1.6788424542846718</v>
          </cell>
        </row>
        <row r="230">
          <cell r="B230">
            <v>1.682854903401811</v>
          </cell>
        </row>
        <row r="231">
          <cell r="B231">
            <v>1.6738845953177657</v>
          </cell>
        </row>
        <row r="232">
          <cell r="B232">
            <v>1.6889410673461169</v>
          </cell>
        </row>
        <row r="233">
          <cell r="B233">
            <v>1.694109573802417</v>
          </cell>
        </row>
        <row r="234">
          <cell r="B234">
            <v>1.6793496047658523</v>
          </cell>
        </row>
        <row r="235">
          <cell r="B235">
            <v>1.6944573341639995</v>
          </cell>
        </row>
        <row r="236">
          <cell r="B236">
            <v>1.6854203517782855</v>
          </cell>
        </row>
        <row r="237">
          <cell r="B237">
            <v>1.7015968502795318</v>
          </cell>
        </row>
        <row r="238">
          <cell r="B238">
            <v>1.6944088877265016</v>
          </cell>
        </row>
        <row r="239">
          <cell r="B239">
            <v>1.6897725995905304</v>
          </cell>
        </row>
        <row r="240">
          <cell r="B240">
            <v>1.6976559813983105</v>
          </cell>
        </row>
        <row r="241">
          <cell r="B241">
            <v>1.7113966138653003</v>
          </cell>
        </row>
        <row r="242">
          <cell r="B242">
            <v>1.6963977932398313</v>
          </cell>
        </row>
        <row r="243">
          <cell r="B243">
            <v>1.7053936875594398</v>
          </cell>
        </row>
        <row r="244">
          <cell r="B244">
            <v>1.7215027724515986</v>
          </cell>
        </row>
        <row r="245">
          <cell r="B245">
            <v>1.7197714735288114</v>
          </cell>
        </row>
        <row r="246">
          <cell r="B246">
            <v>1.725405532092035</v>
          </cell>
        </row>
        <row r="247">
          <cell r="B247">
            <v>1.729764883019155</v>
          </cell>
        </row>
        <row r="248">
          <cell r="B248">
            <v>1.7280341085911379</v>
          </cell>
        </row>
        <row r="249">
          <cell r="B249">
            <v>1.7360352756173858</v>
          </cell>
        </row>
        <row r="250">
          <cell r="B250">
            <v>1.7391794266443548</v>
          </cell>
        </row>
        <row r="251">
          <cell r="B251">
            <v>1.7392582465660797</v>
          </cell>
        </row>
        <row r="252">
          <cell r="B252">
            <v>1.7296753231263156</v>
          </cell>
        </row>
        <row r="253">
          <cell r="B253">
            <v>1.7307440016179081</v>
          </cell>
        </row>
        <row r="254">
          <cell r="B254">
            <v>1.7421446885009841</v>
          </cell>
        </row>
        <row r="255">
          <cell r="B255">
            <v>1.7313992002706637</v>
          </cell>
        </row>
        <row r="256">
          <cell r="B256">
            <v>1.7187002103000091</v>
          </cell>
        </row>
        <row r="257">
          <cell r="B257">
            <v>1.7222397254096495</v>
          </cell>
        </row>
        <row r="258">
          <cell r="B258">
            <v>1.7313651274161721</v>
          </cell>
        </row>
        <row r="259">
          <cell r="B259">
            <v>1.735222287116055</v>
          </cell>
        </row>
        <row r="260">
          <cell r="B260">
            <v>1.7355105538224564</v>
          </cell>
        </row>
        <row r="261">
          <cell r="B261">
            <v>1.7325706935862148</v>
          </cell>
        </row>
        <row r="262">
          <cell r="B262">
            <v>1.7387096845513021</v>
          </cell>
        </row>
        <row r="263">
          <cell r="B263">
            <v>1.7406004501694694</v>
          </cell>
        </row>
        <row r="264">
          <cell r="B264">
            <v>1.742986638397523</v>
          </cell>
        </row>
        <row r="265">
          <cell r="B265">
            <v>1.7290454904889554</v>
          </cell>
        </row>
        <row r="266">
          <cell r="B266">
            <v>1.7354711921088271</v>
          </cell>
        </row>
        <row r="267">
          <cell r="B267">
            <v>1.7398692170556755</v>
          </cell>
        </row>
        <row r="268">
          <cell r="B268">
            <v>1.7354006178013697</v>
          </cell>
        </row>
        <row r="269">
          <cell r="B269">
            <v>1.7380177894232587</v>
          </cell>
        </row>
        <row r="270">
          <cell r="B270">
            <v>1.7257867781291001</v>
          </cell>
        </row>
        <row r="271">
          <cell r="B271">
            <v>1.7317591420566434</v>
          </cell>
        </row>
        <row r="272">
          <cell r="B272">
            <v>1.7308634605812363</v>
          </cell>
        </row>
        <row r="273">
          <cell r="B273">
            <v>1.7151758922258753</v>
          </cell>
        </row>
        <row r="274">
          <cell r="B274">
            <v>1.7294729774441508</v>
          </cell>
        </row>
        <row r="275">
          <cell r="B275">
            <v>1.7279835046797223</v>
          </cell>
        </row>
        <row r="276">
          <cell r="B276">
            <v>1.7194408956944138</v>
          </cell>
        </row>
        <row r="277">
          <cell r="B277">
            <v>1.7074548856231395</v>
          </cell>
        </row>
        <row r="278">
          <cell r="B278">
            <v>1.7176967101589484</v>
          </cell>
        </row>
        <row r="279">
          <cell r="B279">
            <v>1.7325950224621187</v>
          </cell>
        </row>
        <row r="280">
          <cell r="B280">
            <v>1.7159157961504972</v>
          </cell>
        </row>
        <row r="281">
          <cell r="B281">
            <v>1.7208971801896988</v>
          </cell>
        </row>
        <row r="282">
          <cell r="B282">
            <v>1.7265474466677584</v>
          </cell>
        </row>
        <row r="283">
          <cell r="B283">
            <v>1.7179527885521158</v>
          </cell>
        </row>
        <row r="284">
          <cell r="B284">
            <v>1.7211431569367799</v>
          </cell>
        </row>
        <row r="285">
          <cell r="B285">
            <v>1.7199961704245958</v>
          </cell>
        </row>
        <row r="286">
          <cell r="B286">
            <v>1.7287408973870839</v>
          </cell>
        </row>
        <row r="287">
          <cell r="B287">
            <v>1.7287520905132303</v>
          </cell>
        </row>
        <row r="288">
          <cell r="B288">
            <v>1.7315183273532571</v>
          </cell>
        </row>
        <row r="289">
          <cell r="B289">
            <v>1.7361956426456806</v>
          </cell>
        </row>
        <row r="290">
          <cell r="B290">
            <v>1.736229117852923</v>
          </cell>
        </row>
        <row r="291">
          <cell r="B291">
            <v>1.7455270202128514</v>
          </cell>
        </row>
        <row r="292">
          <cell r="B292">
            <v>1.7572282236311088</v>
          </cell>
        </row>
        <row r="293">
          <cell r="B293">
            <v>1.772492811300765</v>
          </cell>
        </row>
        <row r="294">
          <cell r="B294">
            <v>1.7778965767958936</v>
          </cell>
        </row>
        <row r="295">
          <cell r="B295">
            <v>1.7899608302237011</v>
          </cell>
        </row>
        <row r="296">
          <cell r="B296">
            <v>1.7958354780141998</v>
          </cell>
        </row>
        <row r="297">
          <cell r="B297">
            <v>1.8118069393343819</v>
          </cell>
        </row>
        <row r="298">
          <cell r="B298">
            <v>1.8157946882085916</v>
          </cell>
        </row>
        <row r="299">
          <cell r="B299">
            <v>1.831502524242721</v>
          </cell>
        </row>
        <row r="300">
          <cell r="B300">
            <v>1.8421323631903572</v>
          </cell>
        </row>
        <row r="301">
          <cell r="B301">
            <v>1.8599839848576483</v>
          </cell>
        </row>
        <row r="302">
          <cell r="B302">
            <v>1.8481774969673985</v>
          </cell>
        </row>
        <row r="303">
          <cell r="B303">
            <v>1.852174687063999</v>
          </cell>
        </row>
        <row r="304">
          <cell r="B304">
            <v>1.8553701907063935</v>
          </cell>
        </row>
        <row r="305">
          <cell r="B305">
            <v>1.8641507049507411</v>
          </cell>
        </row>
        <row r="306">
          <cell r="B306">
            <v>1.8573805843987861</v>
          </cell>
        </row>
        <row r="307">
          <cell r="B307">
            <v>1.8607765195052184</v>
          </cell>
        </row>
        <row r="308">
          <cell r="B308">
            <v>1.8555966980673693</v>
          </cell>
        </row>
        <row r="309">
          <cell r="B309">
            <v>1.8707741085778411</v>
          </cell>
        </row>
        <row r="310">
          <cell r="B310">
            <v>1.8684151627500838</v>
          </cell>
        </row>
        <row r="311">
          <cell r="B311">
            <v>1.8665391003835563</v>
          </cell>
        </row>
        <row r="312">
          <cell r="B312">
            <v>1.8759953025791485</v>
          </cell>
        </row>
        <row r="313">
          <cell r="B313">
            <v>1.8941054951300247</v>
          </cell>
        </row>
        <row r="314">
          <cell r="B314">
            <v>1.8816929547883237</v>
          </cell>
        </row>
        <row r="315">
          <cell r="B315">
            <v>1.891771510188607</v>
          </cell>
        </row>
        <row r="316">
          <cell r="B316">
            <v>1.8914181286044414</v>
          </cell>
        </row>
        <row r="317">
          <cell r="B317">
            <v>1.8971749079405729</v>
          </cell>
        </row>
        <row r="318">
          <cell r="B318">
            <v>1.910039667325707</v>
          </cell>
        </row>
        <row r="319">
          <cell r="B319">
            <v>1.9120289498874474</v>
          </cell>
        </row>
        <row r="320">
          <cell r="B320">
            <v>1.9158007637134518</v>
          </cell>
        </row>
        <row r="321">
          <cell r="B321">
            <v>1.9263271976554697</v>
          </cell>
        </row>
        <row r="322">
          <cell r="B322">
            <v>1.935538588440084</v>
          </cell>
        </row>
        <row r="323">
          <cell r="B323">
            <v>1.9369556325236643</v>
          </cell>
        </row>
        <row r="324">
          <cell r="B324">
            <v>1.9499117752422845</v>
          </cell>
        </row>
        <row r="325">
          <cell r="B325">
            <v>1.9565163206747247</v>
          </cell>
        </row>
        <row r="326">
          <cell r="B326">
            <v>1.9654927593029765</v>
          </cell>
        </row>
        <row r="327">
          <cell r="B327">
            <v>1.9780381187313103</v>
          </cell>
        </row>
        <row r="328">
          <cell r="B328">
            <v>1.9867774824601827</v>
          </cell>
        </row>
        <row r="329">
          <cell r="B329">
            <v>1.9956737420076585</v>
          </cell>
        </row>
        <row r="330">
          <cell r="B330">
            <v>1.9994816918300611</v>
          </cell>
        </row>
        <row r="331">
          <cell r="B331">
            <v>2.0157877219419995</v>
          </cell>
        </row>
        <row r="332">
          <cell r="B332">
            <v>2.0252580486965415</v>
          </cell>
        </row>
        <row r="333">
          <cell r="B333">
            <v>2.0322434494137283</v>
          </cell>
        </row>
        <row r="334">
          <cell r="B334">
            <v>2.038540787463877</v>
          </cell>
        </row>
        <row r="335">
          <cell r="B335">
            <v>2.0520975247833215</v>
          </cell>
        </row>
        <row r="336">
          <cell r="B336">
            <v>2.0488554779132793</v>
          </cell>
        </row>
        <row r="337">
          <cell r="B337">
            <v>2.0459434061550317</v>
          </cell>
        </row>
        <row r="338">
          <cell r="B338">
            <v>2.054318243703368</v>
          </cell>
        </row>
        <row r="339">
          <cell r="B339">
            <v>2.0587990263466698</v>
          </cell>
        </row>
        <row r="340">
          <cell r="B340">
            <v>2.0534795444180287</v>
          </cell>
        </row>
        <row r="341">
          <cell r="B341">
            <v>2.0578369487431956</v>
          </cell>
        </row>
        <row r="342">
          <cell r="B342">
            <v>2.0617049404580121</v>
          </cell>
        </row>
        <row r="343">
          <cell r="B343">
            <v>2.0533765408859987</v>
          </cell>
        </row>
        <row r="344">
          <cell r="B344">
            <v>2.0555900560834726</v>
          </cell>
        </row>
        <row r="345">
          <cell r="B345">
            <v>2.0550299309458997</v>
          </cell>
        </row>
        <row r="346">
          <cell r="B346">
            <v>2.0615102784727171</v>
          </cell>
        </row>
        <row r="347">
          <cell r="B347">
            <v>2.0674802244949859</v>
          </cell>
        </row>
        <row r="348">
          <cell r="B348">
            <v>2.0645791210754485</v>
          </cell>
        </row>
        <row r="349">
          <cell r="B349">
            <v>2.0616803259467811</v>
          </cell>
        </row>
        <row r="350">
          <cell r="B350">
            <v>2.077640267556272</v>
          </cell>
        </row>
        <row r="351">
          <cell r="B351">
            <v>2.0709325749020477</v>
          </cell>
        </row>
        <row r="352">
          <cell r="B352">
            <v>2.0869015489461864</v>
          </cell>
        </row>
        <row r="353">
          <cell r="B353">
            <v>2.0869943130457749</v>
          </cell>
        </row>
        <row r="354">
          <cell r="B354">
            <v>2.1032238939067249</v>
          </cell>
        </row>
        <row r="355">
          <cell r="B355">
            <v>2.105791702007461</v>
          </cell>
        </row>
        <row r="356">
          <cell r="B356">
            <v>2.1190908814146856</v>
          </cell>
        </row>
        <row r="357">
          <cell r="B357">
            <v>2.126708235669525</v>
          </cell>
        </row>
        <row r="358">
          <cell r="B358">
            <v>2.1359497447418261</v>
          </cell>
        </row>
        <row r="359">
          <cell r="B359">
            <v>2.1497295019460378</v>
          </cell>
        </row>
        <row r="360">
          <cell r="B360">
            <v>2.1675476800401277</v>
          </cell>
        </row>
        <row r="361">
          <cell r="B361">
            <v>2.1751819380485333</v>
          </cell>
        </row>
        <row r="362">
          <cell r="B362">
            <v>2.1768012100400447</v>
          </cell>
        </row>
        <row r="363">
          <cell r="B363">
            <v>2.1886689266900725</v>
          </cell>
        </row>
        <row r="364">
          <cell r="B364">
            <v>2.2055344394562799</v>
          </cell>
        </row>
        <row r="365">
          <cell r="B365">
            <v>2.2196818392736319</v>
          </cell>
        </row>
        <row r="366">
          <cell r="B366">
            <v>2.2337200208096721</v>
          </cell>
        </row>
        <row r="367">
          <cell r="B367">
            <v>2.2355157023761967</v>
          </cell>
        </row>
        <row r="368">
          <cell r="B368">
            <v>2.2425286473740149</v>
          </cell>
        </row>
        <row r="369">
          <cell r="B369">
            <v>2.2516103609849956</v>
          </cell>
        </row>
        <row r="370">
          <cell r="B370">
            <v>2.243821967976086</v>
          </cell>
        </row>
        <row r="371">
          <cell r="B371">
            <v>2.2501688840125835</v>
          </cell>
        </row>
        <row r="372">
          <cell r="B372">
            <v>2.2584838157581659</v>
          </cell>
        </row>
        <row r="373">
          <cell r="B373">
            <v>2.2625369281739975</v>
          </cell>
        </row>
        <row r="374">
          <cell r="B374">
            <v>2.2332316539765986</v>
          </cell>
        </row>
        <row r="375">
          <cell r="B375">
            <v>2.2417784840180457</v>
          </cell>
        </row>
        <row r="376">
          <cell r="B376">
            <v>2.2292394181550019</v>
          </cell>
        </row>
        <row r="377">
          <cell r="B377">
            <v>2.2140156332504923</v>
          </cell>
        </row>
        <row r="378">
          <cell r="B378">
            <v>2.2093033069133536</v>
          </cell>
        </row>
        <row r="379">
          <cell r="B379">
            <v>2.2001803880116642</v>
          </cell>
        </row>
        <row r="380">
          <cell r="B380">
            <v>2.178546018573269</v>
          </cell>
        </row>
        <row r="381">
          <cell r="B381">
            <v>2.1910044777836779</v>
          </cell>
        </row>
        <row r="382">
          <cell r="B382">
            <v>2.1716066780586734</v>
          </cell>
        </row>
        <row r="383">
          <cell r="B383">
            <v>2.1607589562674034</v>
          </cell>
        </row>
        <row r="384">
          <cell r="B384">
            <v>2.1514132969106634</v>
          </cell>
        </row>
        <row r="385">
          <cell r="B385">
            <v>2.1553619335195324</v>
          </cell>
        </row>
        <row r="386">
          <cell r="B386">
            <v>2.1686094187124332</v>
          </cell>
        </row>
        <row r="387">
          <cell r="B387">
            <v>2.1689800543852797</v>
          </cell>
        </row>
        <row r="388">
          <cell r="B388">
            <v>2.1876050844777848</v>
          </cell>
        </row>
        <row r="389">
          <cell r="B389">
            <v>2.1983103589529871</v>
          </cell>
        </row>
        <row r="390">
          <cell r="B390">
            <v>2.2139149548877319</v>
          </cell>
        </row>
        <row r="391">
          <cell r="B391">
            <v>2.2146327489039632</v>
          </cell>
        </row>
        <row r="392">
          <cell r="B392">
            <v>2.2187818404256383</v>
          </cell>
        </row>
        <row r="393">
          <cell r="B393">
            <v>2.224694695660987</v>
          </cell>
        </row>
        <row r="394">
          <cell r="B394">
            <v>2.2289437808123385</v>
          </cell>
        </row>
        <row r="395">
          <cell r="B395">
            <v>2.2274846702462781</v>
          </cell>
        </row>
        <row r="396">
          <cell r="B396">
            <v>2.2365768845846312</v>
          </cell>
        </row>
        <row r="397">
          <cell r="B397">
            <v>2.2222249809542576</v>
          </cell>
        </row>
        <row r="398">
          <cell r="B398">
            <v>2.2481639459455525</v>
          </cell>
        </row>
        <row r="399">
          <cell r="B399">
            <v>2.2495956502273149</v>
          </cell>
        </row>
        <row r="400">
          <cell r="B400">
            <v>2.2484977528543277</v>
          </cell>
        </row>
        <row r="401">
          <cell r="B401">
            <v>2.2403483720441022</v>
          </cell>
        </row>
        <row r="402">
          <cell r="B402">
            <v>2.2336947952677386</v>
          </cell>
        </row>
        <row r="403">
          <cell r="B403">
            <v>2.2388784263136312</v>
          </cell>
        </row>
        <row r="404">
          <cell r="B404">
            <v>2.2572763231215447</v>
          </cell>
        </row>
        <row r="405">
          <cell r="B405">
            <v>2.2490688672828441</v>
          </cell>
        </row>
        <row r="406">
          <cell r="B406">
            <v>2.2675321995579512</v>
          </cell>
        </row>
        <row r="407">
          <cell r="B407">
            <v>2.2898316047509666</v>
          </cell>
        </row>
        <row r="408">
          <cell r="B408">
            <v>2.2932924858993911</v>
          </cell>
        </row>
        <row r="409">
          <cell r="B409">
            <v>2.3033805234021099</v>
          </cell>
        </row>
        <row r="410">
          <cell r="B410">
            <v>2.3073530124513431</v>
          </cell>
        </row>
        <row r="411">
          <cell r="B411">
            <v>2.332116434700672</v>
          </cell>
        </row>
        <row r="412">
          <cell r="B412">
            <v>2.3250563918319722</v>
          </cell>
        </row>
        <row r="413">
          <cell r="B413">
            <v>2.3422318090279823</v>
          </cell>
        </row>
        <row r="414">
          <cell r="B414">
            <v>2.348593153954353</v>
          </cell>
        </row>
        <row r="415">
          <cell r="B415">
            <v>2.346674416196219</v>
          </cell>
        </row>
        <row r="416">
          <cell r="B416">
            <v>2.359681609427978</v>
          </cell>
        </row>
        <row r="417">
          <cell r="B417">
            <v>2.3441126726694494</v>
          </cell>
        </row>
        <row r="418">
          <cell r="B418">
            <v>2.3599162719070197</v>
          </cell>
        </row>
        <row r="419">
          <cell r="B419">
            <v>2.3666047333482356</v>
          </cell>
        </row>
        <row r="420">
          <cell r="B420">
            <v>2.3681408759499032</v>
          </cell>
        </row>
        <row r="421">
          <cell r="B421">
            <v>2.3742546010731518</v>
          </cell>
        </row>
        <row r="422">
          <cell r="B422">
            <v>2.39308666534862</v>
          </cell>
        </row>
        <row r="423">
          <cell r="B423">
            <v>2.3959879552259538</v>
          </cell>
        </row>
        <row r="424">
          <cell r="B424">
            <v>2.3970836336641619</v>
          </cell>
        </row>
        <row r="425">
          <cell r="B425">
            <v>2.418979051728964</v>
          </cell>
        </row>
        <row r="426">
          <cell r="B426">
            <v>2.4105150780388751</v>
          </cell>
        </row>
        <row r="427">
          <cell r="B427">
            <v>2.4208149700093977</v>
          </cell>
        </row>
        <row r="428">
          <cell r="B428">
            <v>2.4193035209651015</v>
          </cell>
        </row>
        <row r="429">
          <cell r="B429">
            <v>2.4212735983724714</v>
          </cell>
        </row>
        <row r="430">
          <cell r="B430">
            <v>2.4234020883507341</v>
          </cell>
        </row>
        <row r="431">
          <cell r="B431">
            <v>2.4332941014585767</v>
          </cell>
        </row>
        <row r="432">
          <cell r="B432">
            <v>2.4628025536202238</v>
          </cell>
        </row>
        <row r="433">
          <cell r="B433">
            <v>2.4704559557661829</v>
          </cell>
        </row>
        <row r="434">
          <cell r="B434">
            <v>2.4819865720850682</v>
          </cell>
        </row>
        <row r="435">
          <cell r="B435">
            <v>2.4855466303997162</v>
          </cell>
        </row>
        <row r="436">
          <cell r="B436">
            <v>2.4975996028983101</v>
          </cell>
        </row>
        <row r="437">
          <cell r="B437">
            <v>2.5043519119056592</v>
          </cell>
        </row>
        <row r="438">
          <cell r="B438">
            <v>2.5212283783275851</v>
          </cell>
        </row>
        <row r="439">
          <cell r="B439">
            <v>2.529461690116753</v>
          </cell>
        </row>
        <row r="440">
          <cell r="B440">
            <v>2.5237730566389156</v>
          </cell>
        </row>
        <row r="441">
          <cell r="B441">
            <v>2.5382757557968749</v>
          </cell>
        </row>
        <row r="442">
          <cell r="B442">
            <v>2.5430746122246455</v>
          </cell>
        </row>
        <row r="443">
          <cell r="B443">
            <v>2.546135823917921</v>
          </cell>
        </row>
        <row r="444">
          <cell r="B444">
            <v>2.5627385152372155</v>
          </cell>
        </row>
        <row r="445">
          <cell r="B445">
            <v>2.5833597033537701</v>
          </cell>
        </row>
        <row r="446">
          <cell r="B446">
            <v>2.5831711760358207</v>
          </cell>
        </row>
        <row r="447">
          <cell r="B447">
            <v>2.5955977479594634</v>
          </cell>
        </row>
        <row r="448">
          <cell r="B448">
            <v>2.6113966219038667</v>
          </cell>
        </row>
        <row r="449">
          <cell r="B449">
            <v>2.609555110440354</v>
          </cell>
        </row>
        <row r="450">
          <cell r="B450">
            <v>2.6350773859862318</v>
          </cell>
        </row>
        <row r="451">
          <cell r="B451">
            <v>2.6348554348801492</v>
          </cell>
        </row>
        <row r="452">
          <cell r="B452">
            <v>2.6410118393416493</v>
          </cell>
        </row>
        <row r="453">
          <cell r="B453">
            <v>2.6586950687422304</v>
          </cell>
        </row>
        <row r="454">
          <cell r="B454">
            <v>2.6504347499295879</v>
          </cell>
        </row>
        <row r="455">
          <cell r="B455">
            <v>2.6719680515373052</v>
          </cell>
        </row>
        <row r="456">
          <cell r="B456">
            <v>2.6709491769242635</v>
          </cell>
        </row>
        <row r="457">
          <cell r="B457">
            <v>2.6778842841400201</v>
          </cell>
        </row>
        <row r="458">
          <cell r="B458">
            <v>2.6984211880919218</v>
          </cell>
        </row>
        <row r="459">
          <cell r="B459">
            <v>2.6969346578359206</v>
          </cell>
        </row>
        <row r="460">
          <cell r="B460">
            <v>2.6845531786069876</v>
          </cell>
        </row>
        <row r="461">
          <cell r="B461">
            <v>2.6995657815538476</v>
          </cell>
        </row>
        <row r="462">
          <cell r="B462">
            <v>2.6683249097374153</v>
          </cell>
        </row>
        <row r="463">
          <cell r="B463">
            <v>2.6628237544585187</v>
          </cell>
        </row>
        <row r="464">
          <cell r="B464">
            <v>2.6541857122057499</v>
          </cell>
        </row>
        <row r="465">
          <cell r="B465">
            <v>2.6227332429066355</v>
          </cell>
        </row>
        <row r="466">
          <cell r="B466">
            <v>2.590215576785603</v>
          </cell>
        </row>
        <row r="467">
          <cell r="B467">
            <v>2.5632033276656729</v>
          </cell>
        </row>
        <row r="468">
          <cell r="B468">
            <v>2.4728846005915139</v>
          </cell>
        </row>
        <row r="469">
          <cell r="B469">
            <v>2.3881263646145983</v>
          </cell>
        </row>
        <row r="470">
          <cell r="B470">
            <v>2.3245584236794832</v>
          </cell>
        </row>
        <row r="471">
          <cell r="B471">
            <v>2.2999904729273464</v>
          </cell>
        </row>
        <row r="472">
          <cell r="B472">
            <v>2.2775729330814123</v>
          </cell>
        </row>
        <row r="473">
          <cell r="B473">
            <v>2.2871413884624117</v>
          </cell>
        </row>
        <row r="474">
          <cell r="B474">
            <v>2.3017581077217755</v>
          </cell>
        </row>
        <row r="475">
          <cell r="B475">
            <v>2.3194851439683597</v>
          </cell>
        </row>
        <row r="476">
          <cell r="B476">
            <v>2.3428184357371062</v>
          </cell>
        </row>
        <row r="477">
          <cell r="B477">
            <v>2.3561872054764388</v>
          </cell>
        </row>
        <row r="478">
          <cell r="B478">
            <v>2.3895233988335192</v>
          </cell>
        </row>
        <row r="479">
          <cell r="B479">
            <v>2.4044824373657177</v>
          </cell>
        </row>
        <row r="480">
          <cell r="B480">
            <v>2.4225682662938324</v>
          </cell>
        </row>
        <row r="481">
          <cell r="B481">
            <v>2.4310016747860632</v>
          </cell>
        </row>
        <row r="482">
          <cell r="B482">
            <v>2.4591611555313655</v>
          </cell>
        </row>
        <row r="483">
          <cell r="B483">
            <v>2.4654480177618154</v>
          </cell>
        </row>
        <row r="484">
          <cell r="B484">
            <v>2.5011593693264271</v>
          </cell>
        </row>
        <row r="485">
          <cell r="B485">
            <v>2.5149080237523469</v>
          </cell>
        </row>
        <row r="486">
          <cell r="B486">
            <v>2.5365114013074139</v>
          </cell>
        </row>
        <row r="487">
          <cell r="B487">
            <v>2.5363545110618166</v>
          </cell>
        </row>
        <row r="488">
          <cell r="B488">
            <v>2.5418638736663137</v>
          </cell>
        </row>
        <row r="489">
          <cell r="B489">
            <v>2.5515658601466829</v>
          </cell>
        </row>
        <row r="490">
          <cell r="B490">
            <v>2.5606166608098553</v>
          </cell>
        </row>
        <row r="491">
          <cell r="B491">
            <v>2.5687644496708164</v>
          </cell>
        </row>
        <row r="492">
          <cell r="B492">
            <v>2.5845692958171438</v>
          </cell>
        </row>
        <row r="493">
          <cell r="B493">
            <v>2.6021179549239224</v>
          </cell>
        </row>
        <row r="494">
          <cell r="B494">
            <v>2.6129227549105698</v>
          </cell>
        </row>
        <row r="495">
          <cell r="B495">
            <v>2.6150651012588577</v>
          </cell>
        </row>
        <row r="496">
          <cell r="B496">
            <v>2.5912649754277561</v>
          </cell>
        </row>
        <row r="497">
          <cell r="B497">
            <v>2.5838316935953975</v>
          </cell>
        </row>
        <row r="498">
          <cell r="B498">
            <v>2.6124136481030384</v>
          </cell>
        </row>
        <row r="499">
          <cell r="B499">
            <v>2.6219734274545523</v>
          </cell>
        </row>
        <row r="500">
          <cell r="B500">
            <v>2.636042747650591</v>
          </cell>
        </row>
        <row r="501">
          <cell r="B501">
            <v>2.6477922427610445</v>
          </cell>
        </row>
        <row r="502">
          <cell r="B502">
            <v>2.6422383874134683</v>
          </cell>
        </row>
        <row r="503">
          <cell r="B503">
            <v>2.642399541234087</v>
          </cell>
        </row>
        <row r="504">
          <cell r="B504">
            <v>2.646991933220336</v>
          </cell>
        </row>
        <row r="505">
          <cell r="B505">
            <v>2.6626235821107218</v>
          </cell>
        </row>
        <row r="506">
          <cell r="B506">
            <v>2.6657307132365657</v>
          </cell>
        </row>
        <row r="507">
          <cell r="B507">
            <v>2.6796231089793867</v>
          </cell>
        </row>
        <row r="508">
          <cell r="B508">
            <v>2.6700233747913633</v>
          </cell>
        </row>
        <row r="509">
          <cell r="B509">
            <v>2.6675363748685297</v>
          </cell>
        </row>
        <row r="510">
          <cell r="B510">
            <v>2.6813498004223377</v>
          </cell>
        </row>
        <row r="511">
          <cell r="B511">
            <v>2.6726266924246262</v>
          </cell>
        </row>
        <row r="512">
          <cell r="B512">
            <v>2.6806709889903204</v>
          </cell>
        </row>
        <row r="513">
          <cell r="B513">
            <v>2.68047937710663</v>
          </cell>
        </row>
        <row r="514">
          <cell r="B514">
            <v>2.6622847193413226</v>
          </cell>
        </row>
        <row r="515">
          <cell r="B515">
            <v>2.6698212727000059</v>
          </cell>
        </row>
        <row r="516">
          <cell r="B516">
            <v>2.6704390985644828</v>
          </cell>
        </row>
        <row r="517">
          <cell r="B517">
            <v>2.6799181661234299</v>
          </cell>
        </row>
        <row r="518">
          <cell r="B518">
            <v>2.6817106633747563</v>
          </cell>
        </row>
        <row r="519">
          <cell r="B519">
            <v>2.6886275138149469</v>
          </cell>
        </row>
        <row r="520">
          <cell r="B520">
            <v>2.7064807011170999</v>
          </cell>
        </row>
        <row r="521">
          <cell r="B521">
            <v>2.7123968420204143</v>
          </cell>
        </row>
        <row r="522">
          <cell r="B522">
            <v>2.7211237301504321</v>
          </cell>
        </row>
        <row r="523">
          <cell r="B523">
            <v>2.7177123040852269</v>
          </cell>
        </row>
        <row r="524">
          <cell r="B524">
            <v>2.7261771461211142</v>
          </cell>
        </row>
        <row r="525">
          <cell r="B525">
            <v>2.7376694185786663</v>
          </cell>
        </row>
        <row r="526">
          <cell r="B526">
            <v>2.7512652775841429</v>
          </cell>
        </row>
        <row r="527">
          <cell r="B527">
            <v>2.7530797610999751</v>
          </cell>
        </row>
        <row r="528">
          <cell r="B528">
            <v>2.7696081989527825</v>
          </cell>
        </row>
        <row r="529">
          <cell r="B529">
            <v>2.7673172126968386</v>
          </cell>
        </row>
        <row r="530">
          <cell r="B530">
            <v>2.7752438279327603</v>
          </cell>
        </row>
        <row r="531">
          <cell r="B531">
            <v>2.7873747723113422</v>
          </cell>
        </row>
        <row r="532">
          <cell r="B532">
            <v>2.7948103764020726</v>
          </cell>
        </row>
        <row r="533">
          <cell r="B533">
            <v>2.8002076706408405</v>
          </cell>
        </row>
        <row r="534">
          <cell r="B534">
            <v>2.7998496305073277</v>
          </cell>
        </row>
        <row r="535">
          <cell r="B535">
            <v>2.8018583318358745</v>
          </cell>
        </row>
        <row r="536">
          <cell r="B536">
            <v>2.8165689637593725</v>
          </cell>
        </row>
        <row r="537">
          <cell r="B537">
            <v>2.799223933693761</v>
          </cell>
        </row>
        <row r="538">
          <cell r="B538">
            <v>2.8253784048990123</v>
          </cell>
        </row>
        <row r="539">
          <cell r="B539">
            <v>2.8219240029832595</v>
          </cell>
        </row>
        <row r="540">
          <cell r="B540">
            <v>2.8286414424920325</v>
          </cell>
        </row>
        <row r="541">
          <cell r="B541">
            <v>2.8415891696034654</v>
          </cell>
        </row>
        <row r="542">
          <cell r="B542">
            <v>2.837080973109301</v>
          </cell>
        </row>
        <row r="543">
          <cell r="B543">
            <v>2.8369349217276612</v>
          </cell>
        </row>
        <row r="544">
          <cell r="B544">
            <v>2.8355910254809698</v>
          </cell>
        </row>
        <row r="545">
          <cell r="B545">
            <v>2.8321362173745404</v>
          </cell>
        </row>
        <row r="546">
          <cell r="B546">
            <v>2.8282652368005263</v>
          </cell>
        </row>
        <row r="547">
          <cell r="B547">
            <v>2.8375767716319023</v>
          </cell>
        </row>
        <row r="548">
          <cell r="B548">
            <v>2.8429639791876968</v>
          </cell>
        </row>
        <row r="549">
          <cell r="B549">
            <v>2.8406206733798127</v>
          </cell>
        </row>
        <row r="550">
          <cell r="B550">
            <v>2.8499467647223922</v>
          </cell>
        </row>
        <row r="551">
          <cell r="B551">
            <v>2.8483549320377346</v>
          </cell>
        </row>
        <row r="552">
          <cell r="B552">
            <v>2.8385627001137745</v>
          </cell>
        </row>
        <row r="553">
          <cell r="B553">
            <v>2.8327507781329779</v>
          </cell>
        </row>
        <row r="554">
          <cell r="B554">
            <v>2.8589947931225557</v>
          </cell>
        </row>
        <row r="555">
          <cell r="B555">
            <v>2.8525139792111425</v>
          </cell>
        </row>
        <row r="556">
          <cell r="B556">
            <v>2.8462737337285282</v>
          </cell>
        </row>
        <row r="557">
          <cell r="B557">
            <v>2.8567481393909477</v>
          </cell>
        </row>
        <row r="558">
          <cell r="B558">
            <v>2.849296255274933</v>
          </cell>
        </row>
        <row r="559">
          <cell r="B559">
            <v>2.8642305554097991</v>
          </cell>
        </row>
        <row r="560">
          <cell r="B560">
            <v>2.8635990903176038</v>
          </cell>
        </row>
        <row r="561">
          <cell r="B561">
            <v>2.8725797512252762</v>
          </cell>
        </row>
        <row r="562">
          <cell r="B562">
            <v>2.8746915296861628</v>
          </cell>
        </row>
        <row r="563">
          <cell r="B563">
            <v>2.8838144074996297</v>
          </cell>
        </row>
        <row r="564">
          <cell r="B564">
            <v>2.9040817042681399</v>
          </cell>
        </row>
        <row r="565">
          <cell r="B565">
            <v>2.9142540465513251</v>
          </cell>
        </row>
        <row r="566">
          <cell r="B566">
            <v>2.9169163777444131</v>
          </cell>
        </row>
        <row r="567">
          <cell r="B567">
            <v>2.9187928890945312</v>
          </cell>
        </row>
        <row r="568">
          <cell r="B568">
            <v>2.941768240547475</v>
          </cell>
        </row>
        <row r="569">
          <cell r="B569">
            <v>2.9458489299864592</v>
          </cell>
        </row>
        <row r="570">
          <cell r="B570">
            <v>2.9610578010877298</v>
          </cell>
        </row>
        <row r="571">
          <cell r="B571">
            <v>2.9669504172910428</v>
          </cell>
        </row>
        <row r="572">
          <cell r="B572">
            <v>2.9674653446908197</v>
          </cell>
        </row>
        <row r="573">
          <cell r="B573">
            <v>2.9831351141483289</v>
          </cell>
        </row>
        <row r="574">
          <cell r="B574">
            <v>2.9865197184056447</v>
          </cell>
        </row>
        <row r="575">
          <cell r="B575">
            <v>2.9965495601341092</v>
          </cell>
        </row>
        <row r="576">
          <cell r="B576">
            <v>3.0283916933430217</v>
          </cell>
        </row>
        <row r="577">
          <cell r="B577">
            <v>3.038324289723533</v>
          </cell>
        </row>
        <row r="578">
          <cell r="B578">
            <v>3.0270152340717607</v>
          </cell>
        </row>
        <row r="579">
          <cell r="B579">
            <v>3.0351897656195876</v>
          </cell>
        </row>
        <row r="580">
          <cell r="B580">
            <v>3.0560902961785121</v>
          </cell>
        </row>
        <row r="581">
          <cell r="B581">
            <v>3.0508804391903448</v>
          </cell>
        </row>
        <row r="582">
          <cell r="B582">
            <v>3.0499821826690674</v>
          </cell>
        </row>
        <row r="583">
          <cell r="B583">
            <v>3.0606702910406387</v>
          </cell>
        </row>
        <row r="584">
          <cell r="B584">
            <v>3.0653724549173376</v>
          </cell>
        </row>
        <row r="585">
          <cell r="B585">
            <v>3.0826821435838889</v>
          </cell>
        </row>
        <row r="586">
          <cell r="B586">
            <v>3.0750968674600552</v>
          </cell>
        </row>
        <row r="587">
          <cell r="B587">
            <v>3.0916544957623708</v>
          </cell>
        </row>
        <row r="588">
          <cell r="B588">
            <v>3.0838666028981883</v>
          </cell>
        </row>
        <row r="589">
          <cell r="B589">
            <v>3.0818880674516476</v>
          </cell>
        </row>
        <row r="590">
          <cell r="B590">
            <v>3.0901639389294759</v>
          </cell>
        </row>
        <row r="591">
          <cell r="B591">
            <v>3.0832406448800476</v>
          </cell>
        </row>
        <row r="592">
          <cell r="B592">
            <v>3.1091399884302962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atsdaten"/>
      <sheetName val="Quartalsdaten"/>
      <sheetName val="Tabelle2"/>
    </sheetNames>
    <sheetDataSet>
      <sheetData sheetId="0" refreshError="1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5574C-2380-4DD6-8888-8CBED93E0400}">
  <dimension ref="A1:EJ4757"/>
  <sheetViews>
    <sheetView workbookViewId="0">
      <pane xSplit="1" ySplit="1" topLeftCell="DX2" activePane="bottomRight" state="frozen"/>
      <selection activeCell="AA25" sqref="AA25"/>
      <selection pane="topRight" activeCell="AA25" sqref="AA25"/>
      <selection pane="bottomLeft" activeCell="AA25" sqref="AA25"/>
      <selection pane="bottomRight" activeCell="EG1" sqref="EG1:EG1048576"/>
    </sheetView>
  </sheetViews>
  <sheetFormatPr baseColWidth="10" defaultRowHeight="15" x14ac:dyDescent="0.25"/>
  <cols>
    <col min="1" max="1" width="12.5703125" customWidth="1"/>
    <col min="27" max="27" width="11.5703125" style="1" customWidth="1"/>
    <col min="87" max="87" width="27.7109375" customWidth="1"/>
    <col min="122" max="122" width="23.5703125" customWidth="1"/>
  </cols>
  <sheetData>
    <row r="1" spans="1:136" x14ac:dyDescent="0.25">
      <c r="A1" t="s">
        <v>134</v>
      </c>
      <c r="B1" t="s">
        <v>133</v>
      </c>
      <c r="C1" t="s">
        <v>132</v>
      </c>
      <c r="D1" t="s">
        <v>131</v>
      </c>
      <c r="E1" t="s">
        <v>130</v>
      </c>
      <c r="F1" s="16" t="s">
        <v>129</v>
      </c>
      <c r="G1" t="s">
        <v>128</v>
      </c>
      <c r="H1" t="s">
        <v>127</v>
      </c>
      <c r="I1" t="s">
        <v>126</v>
      </c>
      <c r="J1" t="s">
        <v>125</v>
      </c>
      <c r="K1" t="s">
        <v>124</v>
      </c>
      <c r="L1" t="s">
        <v>123</v>
      </c>
      <c r="M1" s="16" t="s">
        <v>122</v>
      </c>
      <c r="N1" s="16" t="s">
        <v>121</v>
      </c>
      <c r="O1" t="s">
        <v>120</v>
      </c>
      <c r="P1" t="s">
        <v>119</v>
      </c>
      <c r="Q1" t="s">
        <v>118</v>
      </c>
      <c r="R1" t="s">
        <v>117</v>
      </c>
      <c r="S1" t="s">
        <v>116</v>
      </c>
      <c r="T1" t="s">
        <v>115</v>
      </c>
      <c r="U1" t="s">
        <v>114</v>
      </c>
      <c r="V1" t="s">
        <v>113</v>
      </c>
      <c r="W1" t="s">
        <v>112</v>
      </c>
      <c r="X1" t="s">
        <v>111</v>
      </c>
      <c r="Y1" t="s">
        <v>110</v>
      </c>
      <c r="Z1" t="s">
        <v>109</v>
      </c>
      <c r="AA1" s="1" t="s">
        <v>108</v>
      </c>
      <c r="AB1" t="s">
        <v>107</v>
      </c>
      <c r="AC1" t="s">
        <v>106</v>
      </c>
      <c r="AD1" t="s">
        <v>105</v>
      </c>
      <c r="AE1" t="s">
        <v>104</v>
      </c>
      <c r="AF1" t="s">
        <v>103</v>
      </c>
      <c r="AG1" t="s">
        <v>102</v>
      </c>
      <c r="AH1" t="s">
        <v>101</v>
      </c>
      <c r="AI1" t="s">
        <v>100</v>
      </c>
      <c r="AJ1" t="s">
        <v>99</v>
      </c>
      <c r="AK1" t="s">
        <v>98</v>
      </c>
      <c r="AL1" t="s">
        <v>97</v>
      </c>
      <c r="AM1" t="s">
        <v>96</v>
      </c>
      <c r="AN1" t="s">
        <v>95</v>
      </c>
      <c r="AO1" t="s">
        <v>94</v>
      </c>
      <c r="AP1" t="s">
        <v>93</v>
      </c>
      <c r="AQ1" t="s">
        <v>92</v>
      </c>
      <c r="AR1" t="s">
        <v>91</v>
      </c>
      <c r="AS1" t="s">
        <v>90</v>
      </c>
      <c r="AT1" t="s">
        <v>89</v>
      </c>
      <c r="AU1" t="s">
        <v>88</v>
      </c>
      <c r="AV1" t="s">
        <v>87</v>
      </c>
      <c r="AW1" t="s">
        <v>86</v>
      </c>
      <c r="AX1" t="s">
        <v>85</v>
      </c>
      <c r="AY1" t="s">
        <v>84</v>
      </c>
      <c r="AZ1" t="s">
        <v>83</v>
      </c>
      <c r="BA1" t="s">
        <v>82</v>
      </c>
      <c r="BB1" t="s">
        <v>81</v>
      </c>
      <c r="BC1" t="s">
        <v>80</v>
      </c>
      <c r="BD1" t="s">
        <v>79</v>
      </c>
      <c r="BE1" t="s">
        <v>78</v>
      </c>
      <c r="BF1" t="s">
        <v>77</v>
      </c>
      <c r="BG1" t="s">
        <v>76</v>
      </c>
      <c r="BH1" s="15" t="s">
        <v>75</v>
      </c>
      <c r="BI1" s="15" t="s">
        <v>74</v>
      </c>
      <c r="BJ1" s="15" t="s">
        <v>73</v>
      </c>
      <c r="BK1" s="14" t="s">
        <v>72</v>
      </c>
      <c r="BL1" s="14" t="s">
        <v>71</v>
      </c>
      <c r="BM1" s="12" t="s">
        <v>70</v>
      </c>
      <c r="BN1" s="12" t="s">
        <v>69</v>
      </c>
      <c r="BO1" s="12" t="s">
        <v>68</v>
      </c>
      <c r="BP1" s="12" t="s">
        <v>67</v>
      </c>
      <c r="BQ1" s="12" t="s">
        <v>66</v>
      </c>
      <c r="BR1" s="12" t="s">
        <v>65</v>
      </c>
      <c r="BS1" s="12" t="s">
        <v>64</v>
      </c>
      <c r="BT1" s="12" t="s">
        <v>63</v>
      </c>
      <c r="BU1" s="12" t="s">
        <v>62</v>
      </c>
      <c r="BV1" s="12" t="s">
        <v>61</v>
      </c>
      <c r="BW1" s="12" t="s">
        <v>60</v>
      </c>
      <c r="BX1" s="12" t="s">
        <v>59</v>
      </c>
      <c r="BY1" s="12" t="s">
        <v>58</v>
      </c>
      <c r="BZ1" s="13" t="s">
        <v>57</v>
      </c>
      <c r="CA1" s="12" t="s">
        <v>56</v>
      </c>
      <c r="CB1" s="12" t="s">
        <v>55</v>
      </c>
      <c r="CC1" s="13" t="s">
        <v>54</v>
      </c>
      <c r="CD1" s="13" t="s">
        <v>53</v>
      </c>
      <c r="CE1" s="12" t="s">
        <v>52</v>
      </c>
      <c r="CF1" s="12" t="s">
        <v>51</v>
      </c>
      <c r="CH1" s="12" t="s">
        <v>50</v>
      </c>
      <c r="CI1" s="13" t="s">
        <v>49</v>
      </c>
      <c r="CJ1" s="12" t="s">
        <v>48</v>
      </c>
      <c r="CK1" s="12" t="s">
        <v>47</v>
      </c>
      <c r="CL1" s="13" t="s">
        <v>46</v>
      </c>
      <c r="CM1" s="12" t="s">
        <v>45</v>
      </c>
      <c r="CN1" s="13" t="s">
        <v>44</v>
      </c>
      <c r="CO1" s="13" t="s">
        <v>43</v>
      </c>
      <c r="CP1" s="13" t="s">
        <v>42</v>
      </c>
      <c r="CQ1" s="13" t="s">
        <v>41</v>
      </c>
      <c r="CR1" s="12" t="s">
        <v>40</v>
      </c>
      <c r="CS1" s="12" t="s">
        <v>39</v>
      </c>
      <c r="CT1" s="12" t="s">
        <v>38</v>
      </c>
      <c r="CU1" s="12" t="s">
        <v>37</v>
      </c>
      <c r="CV1" s="12" t="s">
        <v>36</v>
      </c>
      <c r="CW1" s="12" t="s">
        <v>35</v>
      </c>
      <c r="CX1" s="12" t="s">
        <v>34</v>
      </c>
      <c r="CY1" s="12" t="s">
        <v>33</v>
      </c>
      <c r="CZ1" s="12" t="s">
        <v>32</v>
      </c>
      <c r="DA1" s="12" t="s">
        <v>31</v>
      </c>
      <c r="DB1" s="12" t="s">
        <v>30</v>
      </c>
      <c r="DC1" s="12" t="s">
        <v>29</v>
      </c>
      <c r="DD1" s="12" t="s">
        <v>28</v>
      </c>
      <c r="DE1" s="12" t="s">
        <v>27</v>
      </c>
      <c r="DF1" s="12" t="s">
        <v>26</v>
      </c>
      <c r="DG1" s="12" t="s">
        <v>25</v>
      </c>
      <c r="DH1" s="12" t="s">
        <v>24</v>
      </c>
      <c r="DI1" s="12" t="s">
        <v>23</v>
      </c>
      <c r="DJ1" s="12" t="s">
        <v>22</v>
      </c>
      <c r="DK1" s="12" t="s">
        <v>21</v>
      </c>
      <c r="DL1" s="12" t="s">
        <v>20</v>
      </c>
      <c r="DM1" s="12" t="s">
        <v>19</v>
      </c>
      <c r="DN1" s="12" t="s">
        <v>18</v>
      </c>
      <c r="DO1" s="12" t="s">
        <v>17</v>
      </c>
      <c r="DP1" s="12" t="s">
        <v>16</v>
      </c>
      <c r="DQ1" s="1" t="s">
        <v>15</v>
      </c>
      <c r="DR1" s="1" t="s">
        <v>14</v>
      </c>
      <c r="DS1" s="12" t="s">
        <v>13</v>
      </c>
      <c r="DT1" s="12" t="s">
        <v>12</v>
      </c>
      <c r="DU1" s="12" t="s">
        <v>11</v>
      </c>
      <c r="DV1" s="12" t="s">
        <v>10</v>
      </c>
      <c r="DW1" s="12" t="s">
        <v>9</v>
      </c>
      <c r="DX1" s="12" t="s">
        <v>8</v>
      </c>
      <c r="DY1" s="12" t="s">
        <v>7</v>
      </c>
      <c r="DZ1" s="12" t="s">
        <v>6</v>
      </c>
      <c r="EA1" s="12" t="s">
        <v>5</v>
      </c>
      <c r="EB1" s="12" t="s">
        <v>4</v>
      </c>
      <c r="EC1" s="12" t="s">
        <v>3</v>
      </c>
      <c r="ED1" s="12" t="s">
        <v>2</v>
      </c>
      <c r="EE1" s="12" t="s">
        <v>1</v>
      </c>
      <c r="EF1" s="12" t="s">
        <v>0</v>
      </c>
    </row>
    <row r="2" spans="1:136" x14ac:dyDescent="0.25">
      <c r="A2" s="3">
        <v>21930</v>
      </c>
      <c r="B2" t="str">
        <f>'[1]Datastream-M'!B3</f>
        <v>#NA</v>
      </c>
      <c r="F2">
        <f>'[1]Datastream-M'!F3</f>
        <v>21.6</v>
      </c>
      <c r="G2">
        <f>'[1]Datastream-M'!G3</f>
        <v>0.46567399999999998</v>
      </c>
      <c r="H2" t="str">
        <f>'[1]Datastream-M'!H3</f>
        <v>#NA</v>
      </c>
      <c r="I2">
        <f>'[1]Datastream-M'!I3</f>
        <v>34.4</v>
      </c>
      <c r="J2" t="str">
        <f>'[1]Datastream-M'!J3</f>
        <v>#NA</v>
      </c>
      <c r="K2" t="str">
        <f>'[1]Datastream-M'!K3</f>
        <v>#NA</v>
      </c>
      <c r="L2">
        <f>'[1]Datastream-M'!L3</f>
        <v>417.2</v>
      </c>
      <c r="M2">
        <f>'[1]Datastream-M'!M3</f>
        <v>56199</v>
      </c>
      <c r="N2" t="str">
        <f>'[1]Datastream-M'!N3</f>
        <v>#NA</v>
      </c>
      <c r="O2" t="str">
        <f>'[1]Datastream-M'!O3</f>
        <v>#NA</v>
      </c>
      <c r="P2">
        <f>'[1]Datastream-M'!P3</f>
        <v>1.5</v>
      </c>
      <c r="T2" s="5">
        <v>1</v>
      </c>
      <c r="U2" t="str">
        <f>'[1]Datastream-M'!BL3</f>
        <v>#NA</v>
      </c>
      <c r="W2" t="str">
        <f>'[1]Datastream-M'!BM3</f>
        <v>#NA</v>
      </c>
      <c r="Y2" t="str">
        <f>'[1]Datastream-M'!W3</f>
        <v>#NA</v>
      </c>
      <c r="Z2" t="str">
        <f>'[1]Datastream-M'!X3</f>
        <v>#NA</v>
      </c>
      <c r="AA2" s="1" t="str">
        <f>'[1]Datastream-M'!Y3</f>
        <v>#NA</v>
      </c>
      <c r="AE2">
        <f>'[1]Datastream-M'!AC3</f>
        <v>0.46567399999999998</v>
      </c>
      <c r="AK2">
        <f>'[1]Datastream-M'!AG3</f>
        <v>1.93</v>
      </c>
      <c r="AS2" s="8">
        <f>'[1]West-Deutschland-Q'!AI3</f>
        <v>19.5</v>
      </c>
      <c r="AT2" s="8">
        <f>100-'[1]West-Deutschland-Q'!AJ3</f>
        <v>22</v>
      </c>
      <c r="BH2" s="5">
        <f>'[1]Datastream-M'!AX3</f>
        <v>4.2</v>
      </c>
      <c r="BI2" s="5">
        <f>'[1]Datastream-M'!AY3</f>
        <v>7.8</v>
      </c>
      <c r="BJ2" s="5">
        <f>'[1]Datastream-M'!AZ3</f>
        <v>24.8</v>
      </c>
      <c r="BK2">
        <f>'[1]Datastream-M'!BA3</f>
        <v>29.2</v>
      </c>
      <c r="BL2">
        <f>'[1]Datastream-M'!BB3</f>
        <v>20.6</v>
      </c>
      <c r="BQ2">
        <f t="shared" ref="BQ2:BQ65" si="0">AK2/AE2</f>
        <v>4.1445302937247943</v>
      </c>
      <c r="CH2" s="11"/>
      <c r="CI2" s="11"/>
      <c r="CJ2" s="11"/>
      <c r="CK2" s="11"/>
      <c r="CL2" s="11"/>
      <c r="CN2" s="8">
        <f>'[1]West-Deutschland-Q'!AP3</f>
        <v>12.9</v>
      </c>
      <c r="CO2" s="8">
        <f>'[1]West-Deutschland-Q'!AQ3</f>
        <v>21</v>
      </c>
      <c r="CV2">
        <f>'[1]Datastream-M'!CF3</f>
        <v>56917</v>
      </c>
      <c r="EF2" s="5" t="str">
        <f>'[1]Datastream-M'!DQ3</f>
        <v>#NA</v>
      </c>
    </row>
    <row r="3" spans="1:136" x14ac:dyDescent="0.25">
      <c r="A3" s="3">
        <v>21961</v>
      </c>
      <c r="B3" t="str">
        <f>'[1]Datastream-M'!B4</f>
        <v>#NA</v>
      </c>
      <c r="F3">
        <f>'[1]Datastream-M'!F4</f>
        <v>21.9</v>
      </c>
      <c r="G3">
        <f>'[1]Datastream-M'!G4</f>
        <v>0.46567399999999998</v>
      </c>
      <c r="H3" t="str">
        <f>'[1]Datastream-M'!H4</f>
        <v>#NA</v>
      </c>
      <c r="I3">
        <f>'[1]Datastream-M'!I4</f>
        <v>34.700000000000003</v>
      </c>
      <c r="J3" t="str">
        <f>'[1]Datastream-M'!J4</f>
        <v>#NA</v>
      </c>
      <c r="K3" t="str">
        <f>'[1]Datastream-M'!K4</f>
        <v>#NA</v>
      </c>
      <c r="L3">
        <f>'[1]Datastream-M'!L4</f>
        <v>410.2</v>
      </c>
      <c r="M3">
        <f>'[1]Datastream-M'!M4</f>
        <v>75246</v>
      </c>
      <c r="N3" t="str">
        <f>'[1]Datastream-M'!N4</f>
        <v>#NA</v>
      </c>
      <c r="O3" t="str">
        <f>'[1]Datastream-M'!O4</f>
        <v>#NA</v>
      </c>
      <c r="P3">
        <f>'[1]Datastream-M'!P4</f>
        <v>1.5</v>
      </c>
      <c r="T3" s="5">
        <v>1</v>
      </c>
      <c r="U3" t="str">
        <f>'[1]Datastream-M'!BL4</f>
        <v>#NA</v>
      </c>
      <c r="W3" t="str">
        <f>'[1]Datastream-M'!BM4</f>
        <v>#NA</v>
      </c>
      <c r="Y3" t="str">
        <f>'[1]Datastream-M'!W4</f>
        <v>#NA</v>
      </c>
      <c r="Z3" t="str">
        <f>'[1]Datastream-M'!X4</f>
        <v>#NA</v>
      </c>
      <c r="AA3" s="1" t="str">
        <f>'[1]Datastream-M'!Y4</f>
        <v>#NA</v>
      </c>
      <c r="AE3">
        <f>'[1]Datastream-M'!AC4</f>
        <v>0.46567399999999998</v>
      </c>
      <c r="AK3">
        <f>'[1]Datastream-M'!AG4</f>
        <v>1.93</v>
      </c>
      <c r="AS3" s="8">
        <f>'[1]West-Deutschland-Q'!AI4</f>
        <v>19.899999999999999</v>
      </c>
      <c r="AT3" s="8">
        <f>100-'[1]West-Deutschland-Q'!AJ4</f>
        <v>36</v>
      </c>
      <c r="BH3" s="5">
        <f>'[1]Datastream-M'!AX4</f>
        <v>4.2</v>
      </c>
      <c r="BI3" s="5">
        <f>'[1]Datastream-M'!AY4</f>
        <v>7.8</v>
      </c>
      <c r="BJ3" s="5">
        <f>'[1]Datastream-M'!AZ4</f>
        <v>24.6</v>
      </c>
      <c r="BK3">
        <f>'[1]Datastream-M'!BA4</f>
        <v>29.1</v>
      </c>
      <c r="BL3">
        <f>'[1]Datastream-M'!BB4</f>
        <v>20.5</v>
      </c>
      <c r="BQ3">
        <f t="shared" si="0"/>
        <v>4.1445302937247943</v>
      </c>
      <c r="CN3" s="8">
        <f>'[1]West-Deutschland-Q'!AP4</f>
        <v>18.899999999999999</v>
      </c>
      <c r="CO3" s="8">
        <f>'[1]West-Deutschland-Q'!AQ4</f>
        <v>25</v>
      </c>
      <c r="CV3">
        <f>'[1]Datastream-M'!CF4</f>
        <v>57606</v>
      </c>
      <c r="EF3" s="5" t="str">
        <f>'[1]Datastream-M'!DQ4</f>
        <v>#NA</v>
      </c>
    </row>
    <row r="4" spans="1:136" x14ac:dyDescent="0.25">
      <c r="A4" s="3">
        <v>21990</v>
      </c>
      <c r="B4" t="str">
        <f>'[1]Datastream-M'!B5</f>
        <v>#NA</v>
      </c>
      <c r="F4">
        <f>'[1]Datastream-M'!F5</f>
        <v>22.3</v>
      </c>
      <c r="G4">
        <f>'[1]Datastream-M'!G5</f>
        <v>0.46567399999999998</v>
      </c>
      <c r="H4" t="str">
        <f>'[1]Datastream-M'!H5</f>
        <v>#NA</v>
      </c>
      <c r="I4">
        <f>'[1]Datastream-M'!I5</f>
        <v>34.799999999999997</v>
      </c>
      <c r="J4" t="str">
        <f>'[1]Datastream-M'!J5</f>
        <v>#NA</v>
      </c>
      <c r="K4" t="str">
        <f>'[1]Datastream-M'!K5</f>
        <v>#NA</v>
      </c>
      <c r="L4">
        <f>'[1]Datastream-M'!L5</f>
        <v>412.6</v>
      </c>
      <c r="M4">
        <f>'[1]Datastream-M'!M5</f>
        <v>110068</v>
      </c>
      <c r="N4" t="str">
        <f>'[1]Datastream-M'!N5</f>
        <v>#NA</v>
      </c>
      <c r="O4" t="str">
        <f>'[1]Datastream-M'!O5</f>
        <v>#NA</v>
      </c>
      <c r="P4">
        <f>'[1]Datastream-M'!P5</f>
        <v>1.3</v>
      </c>
      <c r="T4" s="5">
        <v>1</v>
      </c>
      <c r="U4" t="str">
        <f>'[1]Datastream-M'!BL5</f>
        <v>#NA</v>
      </c>
      <c r="W4" t="str">
        <f>'[1]Datastream-M'!BM5</f>
        <v>#NA</v>
      </c>
      <c r="Y4" t="str">
        <f>'[1]Datastream-M'!W5</f>
        <v>#NA</v>
      </c>
      <c r="Z4" t="str">
        <f>'[1]Datastream-M'!X5</f>
        <v>#NA</v>
      </c>
      <c r="AA4" s="1" t="str">
        <f>'[1]Datastream-M'!Y5</f>
        <v>#NA</v>
      </c>
      <c r="AE4">
        <f>'[1]Datastream-M'!AC5</f>
        <v>0.46567399999999998</v>
      </c>
      <c r="AK4">
        <f>'[1]Datastream-M'!AG5</f>
        <v>1.93</v>
      </c>
      <c r="AS4" s="8">
        <f>'[1]West-Deutschland-Q'!AI5</f>
        <v>-22.1</v>
      </c>
      <c r="AT4" s="8">
        <f>100-'[1]West-Deutschland-Q'!AJ5</f>
        <v>90</v>
      </c>
      <c r="BH4" s="5">
        <f>'[1]Datastream-M'!AX5</f>
        <v>4.2</v>
      </c>
      <c r="BI4" s="5">
        <f>'[1]Datastream-M'!AY5</f>
        <v>7.7</v>
      </c>
      <c r="BJ4" s="5">
        <f>'[1]Datastream-M'!AZ5</f>
        <v>24.3</v>
      </c>
      <c r="BK4">
        <f>'[1]Datastream-M'!BA5</f>
        <v>28.5</v>
      </c>
      <c r="BL4">
        <f>'[1]Datastream-M'!BB5</f>
        <v>20.3</v>
      </c>
      <c r="BQ4">
        <f t="shared" si="0"/>
        <v>4.1445302937247943</v>
      </c>
      <c r="CN4" s="8">
        <f>'[1]West-Deutschland-Q'!AP5</f>
        <v>19.899999999999999</v>
      </c>
      <c r="CO4" s="8">
        <f>'[1]West-Deutschland-Q'!AQ5</f>
        <v>27.9</v>
      </c>
      <c r="CV4">
        <f>'[1]Datastream-M'!CF5</f>
        <v>58183</v>
      </c>
      <c r="EF4" s="5" t="str">
        <f>'[1]Datastream-M'!DQ5</f>
        <v>#NA</v>
      </c>
    </row>
    <row r="5" spans="1:136" x14ac:dyDescent="0.25">
      <c r="A5" s="3">
        <v>22021</v>
      </c>
      <c r="B5" t="str">
        <f>'[1]Datastream-M'!B6</f>
        <v>#NA</v>
      </c>
      <c r="F5">
        <f>'[1]Datastream-M'!F6</f>
        <v>22.4</v>
      </c>
      <c r="G5">
        <f>'[1]Datastream-M'!G6</f>
        <v>0.46567399999999998</v>
      </c>
      <c r="H5" t="str">
        <f>'[1]Datastream-M'!H6</f>
        <v>#NA</v>
      </c>
      <c r="I5">
        <f>'[1]Datastream-M'!I6</f>
        <v>35</v>
      </c>
      <c r="J5" t="str">
        <f>'[1]Datastream-M'!J6</f>
        <v>#NA</v>
      </c>
      <c r="K5" t="str">
        <f>'[1]Datastream-M'!K6</f>
        <v>#NA</v>
      </c>
      <c r="L5">
        <f>'[1]Datastream-M'!L6</f>
        <v>431</v>
      </c>
      <c r="M5">
        <f>'[1]Datastream-M'!M6</f>
        <v>102451</v>
      </c>
      <c r="N5" t="str">
        <f>'[1]Datastream-M'!N6</f>
        <v>#NA</v>
      </c>
      <c r="O5" t="str">
        <f>'[1]Datastream-M'!O6</f>
        <v>#NA</v>
      </c>
      <c r="P5">
        <f>'[1]Datastream-M'!P6</f>
        <v>1.3</v>
      </c>
      <c r="T5" s="5">
        <v>1</v>
      </c>
      <c r="U5" t="str">
        <f>'[1]Datastream-M'!BL6</f>
        <v>#NA</v>
      </c>
      <c r="W5" t="str">
        <f>'[1]Datastream-M'!BM6</f>
        <v>#NA</v>
      </c>
      <c r="Y5" t="str">
        <f>'[1]Datastream-M'!W6</f>
        <v>#NA</v>
      </c>
      <c r="Z5" t="str">
        <f>'[1]Datastream-M'!X6</f>
        <v>#NA</v>
      </c>
      <c r="AA5" s="1" t="str">
        <f>'[1]Datastream-M'!Y6</f>
        <v>#NA</v>
      </c>
      <c r="AE5">
        <f>'[1]Datastream-M'!AC6</f>
        <v>0.46567399999999998</v>
      </c>
      <c r="AK5">
        <f>'[1]Datastream-M'!AG6</f>
        <v>1.93</v>
      </c>
      <c r="AS5" s="8">
        <f>'[1]West-Deutschland-Q'!AI6</f>
        <v>18.2</v>
      </c>
      <c r="AT5" s="8">
        <f>100-'[1]West-Deutschland-Q'!AJ6</f>
        <v>99</v>
      </c>
      <c r="BH5" s="5">
        <f>'[1]Datastream-M'!AX6</f>
        <v>4.2</v>
      </c>
      <c r="BI5" s="5">
        <f>'[1]Datastream-M'!AY6</f>
        <v>7.7</v>
      </c>
      <c r="BJ5" s="5">
        <f>'[1]Datastream-M'!AZ6</f>
        <v>24.3</v>
      </c>
      <c r="BK5">
        <f>'[1]Datastream-M'!BA6</f>
        <v>28.2</v>
      </c>
      <c r="BL5">
        <f>'[1]Datastream-M'!BB6</f>
        <v>20.399999999999999</v>
      </c>
      <c r="BQ5">
        <f t="shared" si="0"/>
        <v>4.1445302937247943</v>
      </c>
      <c r="CN5" s="8">
        <f>'[1]West-Deutschland-Q'!AP6</f>
        <v>22.8</v>
      </c>
      <c r="CO5" s="8">
        <f>'[1]West-Deutschland-Q'!AQ6</f>
        <v>26.9</v>
      </c>
      <c r="CV5">
        <f>'[1]Datastream-M'!CF6</f>
        <v>58677</v>
      </c>
      <c r="EF5" s="5" t="str">
        <f>'[1]Datastream-M'!DQ6</f>
        <v>#NA</v>
      </c>
    </row>
    <row r="6" spans="1:136" x14ac:dyDescent="0.25">
      <c r="A6" s="3">
        <v>22051</v>
      </c>
      <c r="B6" t="str">
        <f>'[1]Datastream-M'!B7</f>
        <v>#NA</v>
      </c>
      <c r="F6">
        <f>'[1]Datastream-M'!F7</f>
        <v>22.9</v>
      </c>
      <c r="G6">
        <f>'[1]Datastream-M'!G7</f>
        <v>0.46567399999999998</v>
      </c>
      <c r="H6" t="str">
        <f>'[1]Datastream-M'!H7</f>
        <v>#NA</v>
      </c>
      <c r="I6">
        <f>'[1]Datastream-M'!I7</f>
        <v>35.1</v>
      </c>
      <c r="J6" t="str">
        <f>'[1]Datastream-M'!J7</f>
        <v>#NA</v>
      </c>
      <c r="K6" t="str">
        <f>'[1]Datastream-M'!K7</f>
        <v>#NA</v>
      </c>
      <c r="L6">
        <f>'[1]Datastream-M'!L7</f>
        <v>463.9</v>
      </c>
      <c r="M6">
        <f>'[1]Datastream-M'!M7</f>
        <v>100130</v>
      </c>
      <c r="N6" t="str">
        <f>'[1]Datastream-M'!N7</f>
        <v>#NA</v>
      </c>
      <c r="O6" t="str">
        <f>'[1]Datastream-M'!O7</f>
        <v>#NA</v>
      </c>
      <c r="P6">
        <f>'[1]Datastream-M'!P7</f>
        <v>1.2</v>
      </c>
      <c r="T6" s="5">
        <v>1</v>
      </c>
      <c r="U6" t="str">
        <f>'[1]Datastream-M'!BL7</f>
        <v>#NA</v>
      </c>
      <c r="W6" t="str">
        <f>'[1]Datastream-M'!BM7</f>
        <v>#NA</v>
      </c>
      <c r="Y6" t="str">
        <f>'[1]Datastream-M'!W7</f>
        <v>#NA</v>
      </c>
      <c r="Z6" t="str">
        <f>'[1]Datastream-M'!X7</f>
        <v>#NA</v>
      </c>
      <c r="AA6" s="1" t="str">
        <f>'[1]Datastream-M'!Y7</f>
        <v>#NA</v>
      </c>
      <c r="AE6">
        <f>'[1]Datastream-M'!AC7</f>
        <v>0.46567399999999998</v>
      </c>
      <c r="AK6">
        <f>'[1]Datastream-M'!AG7</f>
        <v>1.93</v>
      </c>
      <c r="AS6" s="8">
        <f>'[1]West-Deutschland-Q'!AI7</f>
        <v>20.2</v>
      </c>
      <c r="AT6" s="8">
        <f>100-'[1]West-Deutschland-Q'!AJ7</f>
        <v>99</v>
      </c>
      <c r="BH6" s="5">
        <f>'[1]Datastream-M'!AX7</f>
        <v>4.2</v>
      </c>
      <c r="BI6" s="5">
        <f>'[1]Datastream-M'!AY7</f>
        <v>7.7</v>
      </c>
      <c r="BJ6" s="5">
        <f>'[1]Datastream-M'!AZ7</f>
        <v>24.4</v>
      </c>
      <c r="BK6">
        <f>'[1]Datastream-M'!BA7</f>
        <v>28.2</v>
      </c>
      <c r="BL6">
        <f>'[1]Datastream-M'!BB7</f>
        <v>20.6</v>
      </c>
      <c r="BQ6">
        <f t="shared" si="0"/>
        <v>4.1445302937247943</v>
      </c>
      <c r="CN6" s="8">
        <f>'[1]West-Deutschland-Q'!AP7</f>
        <v>23.3</v>
      </c>
      <c r="CO6" s="8">
        <f>'[1]West-Deutschland-Q'!AQ7</f>
        <v>28.4</v>
      </c>
      <c r="CV6">
        <f>'[1]Datastream-M'!CF7</f>
        <v>59402</v>
      </c>
      <c r="DE6" s="8"/>
      <c r="EF6" s="5" t="str">
        <f>'[1]Datastream-M'!DQ7</f>
        <v>#NA</v>
      </c>
    </row>
    <row r="7" spans="1:136" x14ac:dyDescent="0.25">
      <c r="A7" s="3">
        <v>22082</v>
      </c>
      <c r="B7" t="str">
        <f>'[1]Datastream-M'!B8</f>
        <v>#NA</v>
      </c>
      <c r="F7">
        <f>'[1]Datastream-M'!F8</f>
        <v>22.5</v>
      </c>
      <c r="G7">
        <f>'[1]Datastream-M'!G8</f>
        <v>0.46567399999999998</v>
      </c>
      <c r="H7" t="str">
        <f>'[1]Datastream-M'!H8</f>
        <v>#NA</v>
      </c>
      <c r="I7">
        <f>'[1]Datastream-M'!I8</f>
        <v>35.299999999999997</v>
      </c>
      <c r="J7" t="str">
        <f>'[1]Datastream-M'!J8</f>
        <v>#NA</v>
      </c>
      <c r="K7" t="str">
        <f>'[1]Datastream-M'!K8</f>
        <v>#NA</v>
      </c>
      <c r="L7">
        <f>'[1]Datastream-M'!L8</f>
        <v>533.29999999999995</v>
      </c>
      <c r="M7">
        <f>'[1]Datastream-M'!M8</f>
        <v>83821</v>
      </c>
      <c r="N7" t="str">
        <f>'[1]Datastream-M'!N8</f>
        <v>#NA</v>
      </c>
      <c r="O7" t="str">
        <f>'[1]Datastream-M'!O8</f>
        <v>#NA</v>
      </c>
      <c r="P7">
        <f>'[1]Datastream-M'!P8</f>
        <v>1.2</v>
      </c>
      <c r="T7" s="5">
        <v>1</v>
      </c>
      <c r="U7" t="str">
        <f>'[1]Datastream-M'!BL8</f>
        <v>#NA</v>
      </c>
      <c r="W7" t="str">
        <f>'[1]Datastream-M'!BM8</f>
        <v>#NA</v>
      </c>
      <c r="Y7" t="str">
        <f>'[1]Datastream-M'!W8</f>
        <v>#NA</v>
      </c>
      <c r="Z7" t="str">
        <f>'[1]Datastream-M'!X8</f>
        <v>#NA</v>
      </c>
      <c r="AA7" s="1" t="str">
        <f>'[1]Datastream-M'!Y8</f>
        <v>#NA</v>
      </c>
      <c r="AE7">
        <f>'[1]Datastream-M'!AC8</f>
        <v>0.46567399999999998</v>
      </c>
      <c r="AK7">
        <f>'[1]Datastream-M'!AG8</f>
        <v>1.93</v>
      </c>
      <c r="AS7" s="8">
        <f>'[1]West-Deutschland-Q'!AI8</f>
        <v>23.7</v>
      </c>
      <c r="AT7" s="8">
        <f>100-'[1]West-Deutschland-Q'!AJ8</f>
        <v>100</v>
      </c>
      <c r="BH7" s="5">
        <f>'[1]Datastream-M'!AX8</f>
        <v>4.2</v>
      </c>
      <c r="BI7" s="5">
        <f>'[1]Datastream-M'!AY8</f>
        <v>7.6</v>
      </c>
      <c r="BJ7" s="5">
        <f>'[1]Datastream-M'!AZ8</f>
        <v>24.1</v>
      </c>
      <c r="BK7">
        <f>'[1]Datastream-M'!BA8</f>
        <v>27.6</v>
      </c>
      <c r="BL7">
        <f>'[1]Datastream-M'!BB8</f>
        <v>20.5</v>
      </c>
      <c r="BQ7">
        <f t="shared" si="0"/>
        <v>4.1445302937247943</v>
      </c>
      <c r="CN7" s="8">
        <f>'[1]West-Deutschland-Q'!AP8</f>
        <v>25.8</v>
      </c>
      <c r="CO7" s="8">
        <f>'[1]West-Deutschland-Q'!AQ8</f>
        <v>25.3</v>
      </c>
      <c r="CV7">
        <f>'[1]Datastream-M'!CF8</f>
        <v>60301</v>
      </c>
      <c r="DE7" s="8"/>
      <c r="EF7" s="5" t="str">
        <f>'[1]Datastream-M'!DQ8</f>
        <v>#NA</v>
      </c>
    </row>
    <row r="8" spans="1:136" x14ac:dyDescent="0.25">
      <c r="A8" s="3">
        <v>22112</v>
      </c>
      <c r="B8" t="str">
        <f>'[1]Datastream-M'!B9</f>
        <v>#NA</v>
      </c>
      <c r="F8">
        <f>'[1]Datastream-M'!F9</f>
        <v>23.4</v>
      </c>
      <c r="G8">
        <f>'[1]Datastream-M'!G9</f>
        <v>0.46567399999999998</v>
      </c>
      <c r="H8" t="str">
        <f>'[1]Datastream-M'!H9</f>
        <v>#NA</v>
      </c>
      <c r="I8">
        <f>'[1]Datastream-M'!I9</f>
        <v>35.5</v>
      </c>
      <c r="J8" t="str">
        <f>'[1]Datastream-M'!J9</f>
        <v>#NA</v>
      </c>
      <c r="K8" t="str">
        <f>'[1]Datastream-M'!K9</f>
        <v>#NA</v>
      </c>
      <c r="L8">
        <f>'[1]Datastream-M'!L9</f>
        <v>527.4</v>
      </c>
      <c r="M8">
        <f>'[1]Datastream-M'!M9</f>
        <v>74108</v>
      </c>
      <c r="N8" t="str">
        <f>'[1]Datastream-M'!N9</f>
        <v>#NA</v>
      </c>
      <c r="O8" t="str">
        <f>'[1]Datastream-M'!O9</f>
        <v>#NA</v>
      </c>
      <c r="P8">
        <f>'[1]Datastream-M'!P9</f>
        <v>1.1000000000000001</v>
      </c>
      <c r="T8" s="5">
        <v>1</v>
      </c>
      <c r="U8" t="str">
        <f>'[1]Datastream-M'!BL9</f>
        <v>#NA</v>
      </c>
      <c r="W8" t="str">
        <f>'[1]Datastream-M'!BM9</f>
        <v>#NA</v>
      </c>
      <c r="Y8" t="str">
        <f>'[1]Datastream-M'!W9</f>
        <v>#NA</v>
      </c>
      <c r="Z8" t="str">
        <f>'[1]Datastream-M'!X9</f>
        <v>#NA</v>
      </c>
      <c r="AA8" s="1" t="str">
        <f>'[1]Datastream-M'!Y9</f>
        <v>#NA</v>
      </c>
      <c r="AE8">
        <f>'[1]Datastream-M'!AC9</f>
        <v>0.46567399999999998</v>
      </c>
      <c r="AK8">
        <f>'[1]Datastream-M'!AG9</f>
        <v>1.93</v>
      </c>
      <c r="AS8" s="8">
        <f>'[1]West-Deutschland-Q'!AI9</f>
        <v>27.7</v>
      </c>
      <c r="AT8" s="8">
        <f>100-'[1]West-Deutschland-Q'!AJ9</f>
        <v>96</v>
      </c>
      <c r="BH8" s="5">
        <f>'[1]Datastream-M'!AX9</f>
        <v>4.2</v>
      </c>
      <c r="BI8" s="5">
        <f>'[1]Datastream-M'!AY9</f>
        <v>7.6</v>
      </c>
      <c r="BJ8" s="5">
        <f>'[1]Datastream-M'!AZ9</f>
        <v>24</v>
      </c>
      <c r="BK8">
        <f>'[1]Datastream-M'!BA9</f>
        <v>28.1</v>
      </c>
      <c r="BL8">
        <f>'[1]Datastream-M'!BB9</f>
        <v>20.2</v>
      </c>
      <c r="BQ8">
        <f t="shared" si="0"/>
        <v>4.1445302937247943</v>
      </c>
      <c r="CN8" s="8">
        <f>'[1]West-Deutschland-Q'!AP9</f>
        <v>21.6</v>
      </c>
      <c r="CO8" s="8">
        <f>'[1]West-Deutschland-Q'!AQ9</f>
        <v>23.4</v>
      </c>
      <c r="CV8">
        <f>'[1]Datastream-M'!CF9</f>
        <v>60787</v>
      </c>
      <c r="DE8" s="8"/>
      <c r="EF8" s="5" t="str">
        <f>'[1]Datastream-M'!DQ9</f>
        <v>#NA</v>
      </c>
    </row>
    <row r="9" spans="1:136" x14ac:dyDescent="0.25">
      <c r="A9" s="3">
        <v>22143</v>
      </c>
      <c r="B9" t="str">
        <f>'[1]Datastream-M'!B10</f>
        <v>#NA</v>
      </c>
      <c r="F9">
        <f>'[1]Datastream-M'!F10</f>
        <v>24.5</v>
      </c>
      <c r="G9">
        <f>'[1]Datastream-M'!G10</f>
        <v>0.46567399999999998</v>
      </c>
      <c r="H9" t="str">
        <f>'[1]Datastream-M'!H10</f>
        <v>#NA</v>
      </c>
      <c r="I9">
        <f>'[1]Datastream-M'!I10</f>
        <v>35.6</v>
      </c>
      <c r="J9" t="str">
        <f>'[1]Datastream-M'!J10</f>
        <v>#NA</v>
      </c>
      <c r="K9" t="str">
        <f>'[1]Datastream-M'!K10</f>
        <v>#NA</v>
      </c>
      <c r="L9">
        <f>'[1]Datastream-M'!L10</f>
        <v>589.20000000000005</v>
      </c>
      <c r="M9">
        <f>'[1]Datastream-M'!M10</f>
        <v>66991</v>
      </c>
      <c r="N9" t="str">
        <f>'[1]Datastream-M'!N10</f>
        <v>#NA</v>
      </c>
      <c r="O9" t="str">
        <f>'[1]Datastream-M'!O10</f>
        <v>#NA</v>
      </c>
      <c r="P9">
        <f>'[1]Datastream-M'!P10</f>
        <v>1</v>
      </c>
      <c r="T9" s="5">
        <v>1</v>
      </c>
      <c r="U9" t="str">
        <f>'[1]Datastream-M'!BL10</f>
        <v>#NA</v>
      </c>
      <c r="W9" t="str">
        <f>'[1]Datastream-M'!BM10</f>
        <v>#NA</v>
      </c>
      <c r="Y9" t="str">
        <f>'[1]Datastream-M'!W10</f>
        <v>#NA</v>
      </c>
      <c r="Z9" t="str">
        <f>'[1]Datastream-M'!X10</f>
        <v>#NA</v>
      </c>
      <c r="AA9" s="1" t="str">
        <f>'[1]Datastream-M'!Y10</f>
        <v>#NA</v>
      </c>
      <c r="AE9">
        <f>'[1]Datastream-M'!AC10</f>
        <v>0.46567399999999998</v>
      </c>
      <c r="AK9">
        <f>'[1]Datastream-M'!AG10</f>
        <v>1.93</v>
      </c>
      <c r="AS9" s="8">
        <f>'[1]West-Deutschland-Q'!AI10</f>
        <v>32</v>
      </c>
      <c r="AT9" s="8">
        <f>100-'[1]West-Deutschland-Q'!AJ10</f>
        <v>84</v>
      </c>
      <c r="BH9" s="5">
        <f>'[1]Datastream-M'!AX10</f>
        <v>4.0999999999999996</v>
      </c>
      <c r="BI9" s="5">
        <f>'[1]Datastream-M'!AY10</f>
        <v>7.5</v>
      </c>
      <c r="BJ9" s="5">
        <f>'[1]Datastream-M'!AZ10</f>
        <v>23.8</v>
      </c>
      <c r="BK9">
        <f>'[1]Datastream-M'!BA10</f>
        <v>28.4</v>
      </c>
      <c r="BL9">
        <f>'[1]Datastream-M'!BB10</f>
        <v>19.7</v>
      </c>
      <c r="BQ9">
        <f t="shared" si="0"/>
        <v>4.1445302937247943</v>
      </c>
      <c r="CN9" s="8">
        <f>'[1]West-Deutschland-Q'!AP10</f>
        <v>24.5</v>
      </c>
      <c r="CO9" s="8">
        <f>'[1]West-Deutschland-Q'!AQ10</f>
        <v>23.3</v>
      </c>
      <c r="CV9">
        <f>'[1]Datastream-M'!CF10</f>
        <v>61159</v>
      </c>
      <c r="DE9" s="8"/>
      <c r="EF9" s="5" t="str">
        <f>'[1]Datastream-M'!DQ10</f>
        <v>#NA</v>
      </c>
    </row>
    <row r="10" spans="1:136" x14ac:dyDescent="0.25">
      <c r="A10" s="3">
        <v>22174</v>
      </c>
      <c r="B10" t="str">
        <f>'[1]Datastream-M'!B11</f>
        <v>#NA</v>
      </c>
      <c r="F10">
        <f>'[1]Datastream-M'!F11</f>
        <v>23.5</v>
      </c>
      <c r="G10">
        <f>'[1]Datastream-M'!G11</f>
        <v>0.46567399999999998</v>
      </c>
      <c r="H10" t="str">
        <f>'[1]Datastream-M'!H11</f>
        <v>#NA</v>
      </c>
      <c r="I10">
        <f>'[1]Datastream-M'!I11</f>
        <v>35.700000000000003</v>
      </c>
      <c r="J10" t="str">
        <f>'[1]Datastream-M'!J11</f>
        <v>#NA</v>
      </c>
      <c r="K10" t="str">
        <f>'[1]Datastream-M'!K11</f>
        <v>#NA</v>
      </c>
      <c r="L10">
        <f>'[1]Datastream-M'!L11</f>
        <v>551.20000000000005</v>
      </c>
      <c r="M10">
        <f>'[1]Datastream-M'!M11</f>
        <v>80953</v>
      </c>
      <c r="N10" t="str">
        <f>'[1]Datastream-M'!N11</f>
        <v>#NA</v>
      </c>
      <c r="O10" t="str">
        <f>'[1]Datastream-M'!O11</f>
        <v>#NA</v>
      </c>
      <c r="P10">
        <f>'[1]Datastream-M'!P11</f>
        <v>1</v>
      </c>
      <c r="T10" s="5">
        <v>1</v>
      </c>
      <c r="U10" t="str">
        <f>'[1]Datastream-M'!BL11</f>
        <v>#NA</v>
      </c>
      <c r="W10" t="str">
        <f>'[1]Datastream-M'!BM11</f>
        <v>#NA</v>
      </c>
      <c r="Y10" t="str">
        <f>'[1]Datastream-M'!W11</f>
        <v>#NA</v>
      </c>
      <c r="Z10" t="str">
        <f>'[1]Datastream-M'!X11</f>
        <v>#NA</v>
      </c>
      <c r="AA10" s="1" t="str">
        <f>'[1]Datastream-M'!Y11</f>
        <v>#NA</v>
      </c>
      <c r="AE10">
        <f>'[1]Datastream-M'!AC11</f>
        <v>0.46567399999999998</v>
      </c>
      <c r="AK10">
        <f>'[1]Datastream-M'!AG11</f>
        <v>1.93</v>
      </c>
      <c r="AS10" s="8">
        <f>'[1]West-Deutschland-Q'!AI11</f>
        <v>33.4</v>
      </c>
      <c r="AT10" s="8">
        <f>100-'[1]West-Deutschland-Q'!AJ11</f>
        <v>94</v>
      </c>
      <c r="BH10" s="5">
        <f>'[1]Datastream-M'!AX11</f>
        <v>4.0999999999999996</v>
      </c>
      <c r="BI10" s="5">
        <f>'[1]Datastream-M'!AY11</f>
        <v>7.5</v>
      </c>
      <c r="BJ10" s="5">
        <f>'[1]Datastream-M'!AZ11</f>
        <v>23.8</v>
      </c>
      <c r="BK10">
        <f>'[1]Datastream-M'!BA11</f>
        <v>28.8</v>
      </c>
      <c r="BL10">
        <f>'[1]Datastream-M'!BB11</f>
        <v>19.5</v>
      </c>
      <c r="BQ10">
        <f t="shared" si="0"/>
        <v>4.1445302937247943</v>
      </c>
      <c r="CN10" s="8">
        <f>'[1]West-Deutschland-Q'!AP11</f>
        <v>26.8</v>
      </c>
      <c r="CO10" s="8">
        <f>'[1]West-Deutschland-Q'!AQ11</f>
        <v>22</v>
      </c>
      <c r="CV10">
        <f>'[1]Datastream-M'!CF11</f>
        <v>62295</v>
      </c>
      <c r="DE10" s="8"/>
      <c r="EF10" s="5" t="str">
        <f>'[1]Datastream-M'!DQ11</f>
        <v>#NA</v>
      </c>
    </row>
    <row r="11" spans="1:136" x14ac:dyDescent="0.25">
      <c r="A11" s="3">
        <v>22204</v>
      </c>
      <c r="B11" t="str">
        <f>'[1]Datastream-M'!B12</f>
        <v>#NA</v>
      </c>
      <c r="F11">
        <f>'[1]Datastream-M'!F12</f>
        <v>23</v>
      </c>
      <c r="G11">
        <f>'[1]Datastream-M'!G12</f>
        <v>0.46567399999999998</v>
      </c>
      <c r="H11" t="str">
        <f>'[1]Datastream-M'!H12</f>
        <v>#NA</v>
      </c>
      <c r="I11">
        <f>'[1]Datastream-M'!I12</f>
        <v>36</v>
      </c>
      <c r="J11" t="str">
        <f>'[1]Datastream-M'!J12</f>
        <v>#NA</v>
      </c>
      <c r="K11" t="str">
        <f>'[1]Datastream-M'!K12</f>
        <v>#NA</v>
      </c>
      <c r="L11">
        <f>'[1]Datastream-M'!L12</f>
        <v>543.1</v>
      </c>
      <c r="M11">
        <f>'[1]Datastream-M'!M12</f>
        <v>78843</v>
      </c>
      <c r="N11" t="str">
        <f>'[1]Datastream-M'!N12</f>
        <v>#NA</v>
      </c>
      <c r="O11" t="str">
        <f>'[1]Datastream-M'!O12</f>
        <v>#NA</v>
      </c>
      <c r="P11">
        <f>'[1]Datastream-M'!P12</f>
        <v>1</v>
      </c>
      <c r="T11" s="5">
        <v>1</v>
      </c>
      <c r="U11" t="str">
        <f>'[1]Datastream-M'!BL12</f>
        <v>#NA</v>
      </c>
      <c r="W11" t="str">
        <f>'[1]Datastream-M'!BM12</f>
        <v>#NA</v>
      </c>
      <c r="Y11" t="str">
        <f>'[1]Datastream-M'!W12</f>
        <v>#NA</v>
      </c>
      <c r="Z11" t="str">
        <f>'[1]Datastream-M'!X12</f>
        <v>#NA</v>
      </c>
      <c r="AA11" s="1" t="str">
        <f>'[1]Datastream-M'!Y12</f>
        <v>#NA</v>
      </c>
      <c r="AE11">
        <f>'[1]Datastream-M'!AC12</f>
        <v>0.46567399999999998</v>
      </c>
      <c r="AK11">
        <f>'[1]Datastream-M'!AG12</f>
        <v>1.93</v>
      </c>
      <c r="AS11" s="8">
        <f>'[1]West-Deutschland-Q'!AI12</f>
        <v>43.9</v>
      </c>
      <c r="AT11" s="8">
        <f>100-'[1]West-Deutschland-Q'!AJ12</f>
        <v>81</v>
      </c>
      <c r="BH11" s="5">
        <f>'[1]Datastream-M'!AX12</f>
        <v>4.0999999999999996</v>
      </c>
      <c r="BI11" s="5">
        <f>'[1]Datastream-M'!AY12</f>
        <v>7.5</v>
      </c>
      <c r="BJ11" s="5">
        <f>'[1]Datastream-M'!AZ12</f>
        <v>23.5</v>
      </c>
      <c r="BK11">
        <f>'[1]Datastream-M'!BA12</f>
        <v>28.6</v>
      </c>
      <c r="BL11">
        <f>'[1]Datastream-M'!BB12</f>
        <v>19.3</v>
      </c>
      <c r="BQ11">
        <f t="shared" si="0"/>
        <v>4.1445302937247943</v>
      </c>
      <c r="CN11" s="8">
        <f>'[1]West-Deutschland-Q'!AP12</f>
        <v>25.3</v>
      </c>
      <c r="CO11" s="8">
        <f>'[1]West-Deutschland-Q'!AQ12</f>
        <v>16.100000000000001</v>
      </c>
      <c r="CV11">
        <f>'[1]Datastream-M'!CF12</f>
        <v>62815</v>
      </c>
      <c r="DE11" s="8"/>
      <c r="EF11" s="5" t="str">
        <f>'[1]Datastream-M'!DQ12</f>
        <v>#NA</v>
      </c>
    </row>
    <row r="12" spans="1:136" x14ac:dyDescent="0.25">
      <c r="A12" s="3">
        <v>22235</v>
      </c>
      <c r="B12" t="str">
        <f>'[1]Datastream-M'!B13</f>
        <v>#NA</v>
      </c>
      <c r="F12">
        <f>'[1]Datastream-M'!F13</f>
        <v>23</v>
      </c>
      <c r="G12">
        <f>'[1]Datastream-M'!G13</f>
        <v>0.46567399999999998</v>
      </c>
      <c r="H12" t="str">
        <f>'[1]Datastream-M'!H13</f>
        <v>#NA</v>
      </c>
      <c r="I12">
        <f>'[1]Datastream-M'!I13</f>
        <v>36.1</v>
      </c>
      <c r="J12" t="str">
        <f>'[1]Datastream-M'!J13</f>
        <v>#NA</v>
      </c>
      <c r="K12" t="str">
        <f>'[1]Datastream-M'!K13</f>
        <v>#NA</v>
      </c>
      <c r="L12">
        <f>'[1]Datastream-M'!L13</f>
        <v>538.4</v>
      </c>
      <c r="M12">
        <f>'[1]Datastream-M'!M13</f>
        <v>71595</v>
      </c>
      <c r="N12" t="str">
        <f>'[1]Datastream-M'!N13</f>
        <v>#NA</v>
      </c>
      <c r="O12" t="str">
        <f>'[1]Datastream-M'!O13</f>
        <v>#NA</v>
      </c>
      <c r="P12">
        <f>'[1]Datastream-M'!P13</f>
        <v>0.9</v>
      </c>
      <c r="T12" s="5">
        <v>1</v>
      </c>
      <c r="U12" t="str">
        <f>'[1]Datastream-M'!BL13</f>
        <v>#NA</v>
      </c>
      <c r="W12" t="str">
        <f>'[1]Datastream-M'!BM13</f>
        <v>#NA</v>
      </c>
      <c r="Y12" t="str">
        <f>'[1]Datastream-M'!W13</f>
        <v>#NA</v>
      </c>
      <c r="Z12" t="str">
        <f>'[1]Datastream-M'!X13</f>
        <v>#NA</v>
      </c>
      <c r="AA12" s="1" t="str">
        <f>'[1]Datastream-M'!Y13</f>
        <v>#NA</v>
      </c>
      <c r="AE12">
        <f>'[1]Datastream-M'!AC13</f>
        <v>0.46567399999999998</v>
      </c>
      <c r="AK12">
        <f>'[1]Datastream-M'!AG13</f>
        <v>1.93</v>
      </c>
      <c r="AS12" s="8">
        <f>'[1]West-Deutschland-Q'!AI13</f>
        <v>29.4</v>
      </c>
      <c r="AT12" s="8">
        <f>100-'[1]West-Deutschland-Q'!AJ13</f>
        <v>81</v>
      </c>
      <c r="BH12" s="5">
        <f>'[1]Datastream-M'!AX13</f>
        <v>4.0999999999999996</v>
      </c>
      <c r="BI12" s="5">
        <f>'[1]Datastream-M'!AY13</f>
        <v>7.4</v>
      </c>
      <c r="BJ12" s="5">
        <f>'[1]Datastream-M'!AZ13</f>
        <v>23.4</v>
      </c>
      <c r="BK12">
        <f>'[1]Datastream-M'!BA13</f>
        <v>28.5</v>
      </c>
      <c r="BL12">
        <f>'[1]Datastream-M'!BB13</f>
        <v>19.100000000000001</v>
      </c>
      <c r="BQ12">
        <f t="shared" si="0"/>
        <v>4.1445302937247943</v>
      </c>
      <c r="CN12" s="8">
        <f>'[1]West-Deutschland-Q'!AP13</f>
        <v>22.2</v>
      </c>
      <c r="CO12" s="8">
        <f>'[1]West-Deutschland-Q'!AQ13</f>
        <v>19</v>
      </c>
      <c r="CV12">
        <f>'[1]Datastream-M'!CF13</f>
        <v>63454</v>
      </c>
      <c r="DE12" s="8"/>
      <c r="EF12" s="5" t="str">
        <f>'[1]Datastream-M'!DQ13</f>
        <v>#NA</v>
      </c>
    </row>
    <row r="13" spans="1:136" x14ac:dyDescent="0.25">
      <c r="A13" s="3">
        <v>22265</v>
      </c>
      <c r="B13" t="str">
        <f>'[1]Datastream-M'!B14</f>
        <v>#NA</v>
      </c>
      <c r="F13">
        <f>'[1]Datastream-M'!F14</f>
        <v>22.5</v>
      </c>
      <c r="G13">
        <f>'[1]Datastream-M'!G14</f>
        <v>0.46567399999999998</v>
      </c>
      <c r="H13" t="str">
        <f>'[1]Datastream-M'!H14</f>
        <v>#NA</v>
      </c>
      <c r="I13">
        <f>'[1]Datastream-M'!I14</f>
        <v>36.299999999999997</v>
      </c>
      <c r="J13" t="str">
        <f>'[1]Datastream-M'!J14</f>
        <v>#NA</v>
      </c>
      <c r="K13" t="str">
        <f>'[1]Datastream-M'!K14</f>
        <v>#NA</v>
      </c>
      <c r="L13">
        <f>'[1]Datastream-M'!L14</f>
        <v>534.1</v>
      </c>
      <c r="M13">
        <f>'[1]Datastream-M'!M14</f>
        <v>69334</v>
      </c>
      <c r="N13" t="str">
        <f>'[1]Datastream-M'!N14</f>
        <v>#NA</v>
      </c>
      <c r="O13" t="str">
        <f>'[1]Datastream-M'!O14</f>
        <v>#NA</v>
      </c>
      <c r="P13">
        <f>'[1]Datastream-M'!P14</f>
        <v>1</v>
      </c>
      <c r="T13" s="5">
        <v>1</v>
      </c>
      <c r="U13" t="str">
        <f>'[1]Datastream-M'!BL14</f>
        <v>#NA</v>
      </c>
      <c r="W13" t="str">
        <f>'[1]Datastream-M'!BM14</f>
        <v>#NA</v>
      </c>
      <c r="Y13" t="str">
        <f>'[1]Datastream-M'!W14</f>
        <v>#NA</v>
      </c>
      <c r="Z13" t="str">
        <f>'[1]Datastream-M'!X14</f>
        <v>#NA</v>
      </c>
      <c r="AA13" s="1" t="str">
        <f>'[1]Datastream-M'!Y14</f>
        <v>#NA</v>
      </c>
      <c r="AE13">
        <f>'[1]Datastream-M'!AC14</f>
        <v>0.46567399999999998</v>
      </c>
      <c r="AK13">
        <f>'[1]Datastream-M'!AG14</f>
        <v>1.93</v>
      </c>
      <c r="AS13" s="8">
        <f>'[1]West-Deutschland-Q'!AI14</f>
        <v>17.8</v>
      </c>
      <c r="AT13" s="8">
        <f>100-'[1]West-Deutschland-Q'!AJ14</f>
        <v>55</v>
      </c>
      <c r="AV13" s="7">
        <f>'[2]Deutschland Monatsdaten'!K13</f>
        <v>0</v>
      </c>
      <c r="BH13" s="5">
        <f>'[1]Datastream-M'!AX14</f>
        <v>4.0999999999999996</v>
      </c>
      <c r="BI13" s="5">
        <f>'[1]Datastream-M'!AY14</f>
        <v>7.4</v>
      </c>
      <c r="BJ13" s="5">
        <f>'[1]Datastream-M'!AZ14</f>
        <v>23.1</v>
      </c>
      <c r="BK13">
        <f>'[1]Datastream-M'!BA14</f>
        <v>27.7</v>
      </c>
      <c r="BL13">
        <f>'[1]Datastream-M'!BB14</f>
        <v>19.100000000000001</v>
      </c>
      <c r="BQ13">
        <f t="shared" si="0"/>
        <v>4.1445302937247943</v>
      </c>
      <c r="CN13" s="8">
        <f>'[1]West-Deutschland-Q'!AP14</f>
        <v>23.6</v>
      </c>
      <c r="CO13" s="8">
        <f>'[1]West-Deutschland-Q'!AQ14</f>
        <v>19.399999999999999</v>
      </c>
      <c r="CV13">
        <f>'[1]Datastream-M'!CF14</f>
        <v>71799</v>
      </c>
      <c r="DE13" s="8"/>
      <c r="EF13" s="5" t="str">
        <f>'[1]Datastream-M'!DQ14</f>
        <v>#NA</v>
      </c>
    </row>
    <row r="14" spans="1:136" x14ac:dyDescent="0.25">
      <c r="A14" s="3">
        <v>22296</v>
      </c>
      <c r="B14" t="str">
        <f>'[1]Datastream-M'!B15</f>
        <v>#NA</v>
      </c>
      <c r="F14">
        <f>'[1]Datastream-M'!F15</f>
        <v>23.3</v>
      </c>
      <c r="G14">
        <f>'[1]Datastream-M'!G15</f>
        <v>0.46567399999999998</v>
      </c>
      <c r="H14" t="str">
        <f>'[1]Datastream-M'!H15</f>
        <v>#NA</v>
      </c>
      <c r="I14">
        <f>'[1]Datastream-M'!I15</f>
        <v>36.4</v>
      </c>
      <c r="J14" t="str">
        <f>'[1]Datastream-M'!J15</f>
        <v>#NA</v>
      </c>
      <c r="K14" t="str">
        <f>'[1]Datastream-M'!K15</f>
        <v>#NA</v>
      </c>
      <c r="L14">
        <f>'[1]Datastream-M'!L15</f>
        <v>531.79999999999995</v>
      </c>
      <c r="M14">
        <f>'[1]Datastream-M'!M15</f>
        <v>66096</v>
      </c>
      <c r="N14" t="str">
        <f>'[1]Datastream-M'!N15</f>
        <v>#NA</v>
      </c>
      <c r="O14" t="str">
        <f>'[1]Datastream-M'!O15</f>
        <v>#NA</v>
      </c>
      <c r="P14">
        <f>'[1]Datastream-M'!P15</f>
        <v>0.9</v>
      </c>
      <c r="S14" s="5"/>
      <c r="T14" s="5">
        <v>1</v>
      </c>
      <c r="U14" t="str">
        <f>'[1]Datastream-M'!BL15</f>
        <v>#NA</v>
      </c>
      <c r="W14" t="str">
        <f>'[1]Datastream-M'!BM15</f>
        <v>#NA</v>
      </c>
      <c r="Y14" t="str">
        <f>'[1]Datastream-M'!W15</f>
        <v>#NA</v>
      </c>
      <c r="Z14" t="str">
        <f>'[1]Datastream-M'!X15</f>
        <v>#NA</v>
      </c>
      <c r="AA14" s="1" t="str">
        <f>'[1]Datastream-M'!Y15</f>
        <v>#NA</v>
      </c>
      <c r="AE14">
        <f>'[1]Datastream-M'!AC15</f>
        <v>0.46567399999999998</v>
      </c>
      <c r="AK14">
        <f>'[1]Datastream-M'!AG15</f>
        <v>2.21</v>
      </c>
      <c r="AQ14" s="6">
        <f>'[1]Datastream-M'!AM15</f>
        <v>27.965599999999998</v>
      </c>
      <c r="AR14" s="6">
        <f>'[1]Datastream-M'!AN15</f>
        <v>101.1075</v>
      </c>
      <c r="AS14" s="8">
        <f>'[1]West-Deutschland-Q'!AI15</f>
        <v>18.2</v>
      </c>
      <c r="AT14" s="8">
        <f>100-'[1]West-Deutschland-Q'!AJ15</f>
        <v>23</v>
      </c>
      <c r="AV14" s="7">
        <f>'[2]Deutschland Monatsdaten'!K14</f>
        <v>0</v>
      </c>
      <c r="BH14" s="5">
        <f>'[1]Datastream-M'!AX15</f>
        <v>4.0999999999999996</v>
      </c>
      <c r="BI14" s="5">
        <f>'[1]Datastream-M'!AY15</f>
        <v>7.4</v>
      </c>
      <c r="BJ14" s="5">
        <f>'[1]Datastream-M'!AZ15</f>
        <v>23.2</v>
      </c>
      <c r="BK14">
        <f>'[1]Datastream-M'!BA15</f>
        <v>27.9</v>
      </c>
      <c r="BL14">
        <f>'[1]Datastream-M'!BB15</f>
        <v>19.100000000000001</v>
      </c>
      <c r="BQ14">
        <f t="shared" si="0"/>
        <v>4.7458093000682879</v>
      </c>
      <c r="CN14" s="8">
        <f>'[1]West-Deutschland-Q'!AP15</f>
        <v>20.3</v>
      </c>
      <c r="CO14" s="8">
        <f>'[1]West-Deutschland-Q'!AQ15</f>
        <v>19.5</v>
      </c>
      <c r="CV14">
        <f>'[1]Datastream-M'!CF15</f>
        <v>72209</v>
      </c>
      <c r="DE14" s="8"/>
      <c r="EF14" s="5" t="str">
        <f>'[1]Datastream-M'!DQ15</f>
        <v>#NA</v>
      </c>
    </row>
    <row r="15" spans="1:136" x14ac:dyDescent="0.25">
      <c r="A15" s="3">
        <v>22327</v>
      </c>
      <c r="B15" t="str">
        <f>'[1]Datastream-M'!B16</f>
        <v>#NA</v>
      </c>
      <c r="F15">
        <f>'[1]Datastream-M'!F16</f>
        <v>23.4</v>
      </c>
      <c r="G15">
        <f>'[1]Datastream-M'!G16</f>
        <v>0.46567399999999998</v>
      </c>
      <c r="H15" t="str">
        <f>'[1]Datastream-M'!H16</f>
        <v>#NA</v>
      </c>
      <c r="I15">
        <f>'[1]Datastream-M'!I16</f>
        <v>37.1</v>
      </c>
      <c r="J15" t="str">
        <f>'[1]Datastream-M'!J16</f>
        <v>#NA</v>
      </c>
      <c r="K15" t="str">
        <f>'[1]Datastream-M'!K16</f>
        <v>#NA</v>
      </c>
      <c r="L15">
        <f>'[1]Datastream-M'!L16</f>
        <v>539.20000000000005</v>
      </c>
      <c r="M15">
        <f>'[1]Datastream-M'!M16</f>
        <v>85349</v>
      </c>
      <c r="N15" t="str">
        <f>'[1]Datastream-M'!N16</f>
        <v>#NA</v>
      </c>
      <c r="O15" t="str">
        <f>'[1]Datastream-M'!O16</f>
        <v>#NA</v>
      </c>
      <c r="P15">
        <f>'[1]Datastream-M'!P16</f>
        <v>0.8</v>
      </c>
      <c r="S15" s="5"/>
      <c r="T15" s="5">
        <v>1</v>
      </c>
      <c r="U15" t="str">
        <f>'[1]Datastream-M'!BL16</f>
        <v>#NA</v>
      </c>
      <c r="W15" t="str">
        <f>'[1]Datastream-M'!BM16</f>
        <v>#NA</v>
      </c>
      <c r="Y15" t="str">
        <f>'[1]Datastream-M'!W16</f>
        <v>#NA</v>
      </c>
      <c r="Z15" t="str">
        <f>'[1]Datastream-M'!X16</f>
        <v>#NA</v>
      </c>
      <c r="AA15" s="1" t="str">
        <f>'[1]Datastream-M'!Y16</f>
        <v>#NA</v>
      </c>
      <c r="AE15">
        <f>'[1]Datastream-M'!AC16</f>
        <v>0.46567399999999998</v>
      </c>
      <c r="AK15">
        <f>'[1]Datastream-M'!AG16</f>
        <v>2.21</v>
      </c>
      <c r="AQ15" s="6">
        <f>'[1]Datastream-M'!AM16</f>
        <v>28.011700000000001</v>
      </c>
      <c r="AR15" s="6">
        <f>'[1]Datastream-M'!AN16</f>
        <v>100.90349999999999</v>
      </c>
      <c r="AS15" s="8">
        <f>'[1]West-Deutschland-Q'!AI16</f>
        <v>-16.3</v>
      </c>
      <c r="AT15" s="8">
        <f>100-'[1]West-Deutschland-Q'!AJ16</f>
        <v>72</v>
      </c>
      <c r="AV15" s="7">
        <f>'[2]Deutschland Monatsdaten'!K15</f>
        <v>0</v>
      </c>
      <c r="BH15" s="5">
        <f>'[1]Datastream-M'!AX16</f>
        <v>4.0999999999999996</v>
      </c>
      <c r="BI15" s="5">
        <f>'[1]Datastream-M'!AY16</f>
        <v>7.4</v>
      </c>
      <c r="BJ15" s="5">
        <f>'[1]Datastream-M'!AZ16</f>
        <v>23.3</v>
      </c>
      <c r="BK15">
        <f>'[1]Datastream-M'!BA16</f>
        <v>27.8</v>
      </c>
      <c r="BL15">
        <f>'[1]Datastream-M'!BB16</f>
        <v>19.2</v>
      </c>
      <c r="BQ15">
        <f t="shared" si="0"/>
        <v>4.7458093000682879</v>
      </c>
      <c r="CN15" s="8">
        <f>'[1]West-Deutschland-Q'!AP16</f>
        <v>26.6</v>
      </c>
      <c r="CO15" s="8">
        <f>'[1]West-Deutschland-Q'!AQ16</f>
        <v>24</v>
      </c>
      <c r="CV15">
        <f>'[1]Datastream-M'!CF16</f>
        <v>73323</v>
      </c>
      <c r="DE15" s="8"/>
      <c r="EF15" s="5" t="str">
        <f>'[1]Datastream-M'!DQ16</f>
        <v>#NA</v>
      </c>
    </row>
    <row r="16" spans="1:136" x14ac:dyDescent="0.25">
      <c r="A16" s="3">
        <v>22355</v>
      </c>
      <c r="B16" t="str">
        <f>'[1]Datastream-M'!B17</f>
        <v>#NA</v>
      </c>
      <c r="F16">
        <f>'[1]Datastream-M'!F17</f>
        <v>23.1</v>
      </c>
      <c r="G16">
        <f>'[1]Datastream-M'!G17</f>
        <v>0.488958</v>
      </c>
      <c r="H16" t="str">
        <f>'[1]Datastream-M'!H17</f>
        <v>#NA</v>
      </c>
      <c r="I16">
        <f>'[1]Datastream-M'!I17</f>
        <v>37.4</v>
      </c>
      <c r="J16" t="str">
        <f>'[1]Datastream-M'!J17</f>
        <v>#NA</v>
      </c>
      <c r="K16" t="str">
        <f>'[1]Datastream-M'!K17</f>
        <v>#NA</v>
      </c>
      <c r="L16">
        <f>'[1]Datastream-M'!L17</f>
        <v>536.20000000000005</v>
      </c>
      <c r="M16">
        <f>'[1]Datastream-M'!M17</f>
        <v>132836</v>
      </c>
      <c r="N16" t="str">
        <f>'[1]Datastream-M'!N17</f>
        <v>#NA</v>
      </c>
      <c r="O16" t="str">
        <f>'[1]Datastream-M'!O17</f>
        <v>#NA</v>
      </c>
      <c r="P16">
        <f>'[1]Datastream-M'!P17</f>
        <v>0.8</v>
      </c>
      <c r="S16" s="5"/>
      <c r="T16" s="5">
        <v>1</v>
      </c>
      <c r="U16" t="str">
        <f>'[1]Datastream-M'!BL17</f>
        <v>#NA</v>
      </c>
      <c r="W16" t="str">
        <f>'[1]Datastream-M'!BM17</f>
        <v>#NA</v>
      </c>
      <c r="Y16" t="str">
        <f>'[1]Datastream-M'!W17</f>
        <v>#NA</v>
      </c>
      <c r="Z16" t="str">
        <f>'[1]Datastream-M'!X17</f>
        <v>#NA</v>
      </c>
      <c r="AA16" s="1" t="str">
        <f>'[1]Datastream-M'!Y17</f>
        <v>#NA</v>
      </c>
      <c r="AE16">
        <f>'[1]Datastream-M'!AC17</f>
        <v>0.488958</v>
      </c>
      <c r="AK16">
        <f>'[1]Datastream-M'!AG17</f>
        <v>2.21</v>
      </c>
      <c r="AQ16" s="6">
        <f>'[1]Datastream-M'!AM17</f>
        <v>28.050899999999999</v>
      </c>
      <c r="AR16" s="6">
        <f>'[1]Datastream-M'!AN17</f>
        <v>100.6748</v>
      </c>
      <c r="AS16" s="8">
        <f>'[1]West-Deutschland-Q'!AI17</f>
        <v>-26.1</v>
      </c>
      <c r="AT16" s="8">
        <f>100-'[1]West-Deutschland-Q'!AJ17</f>
        <v>93</v>
      </c>
      <c r="AV16" s="7">
        <f>'[2]Deutschland Monatsdaten'!K16</f>
        <v>0</v>
      </c>
      <c r="BH16" s="5">
        <f>'[1]Datastream-M'!AX17</f>
        <v>4.0999999999999996</v>
      </c>
      <c r="BI16" s="5">
        <f>'[1]Datastream-M'!AY17</f>
        <v>7.5</v>
      </c>
      <c r="BJ16" s="5">
        <f>'[1]Datastream-M'!AZ17</f>
        <v>23.5</v>
      </c>
      <c r="BK16">
        <f>'[1]Datastream-M'!BA17</f>
        <v>27.8</v>
      </c>
      <c r="BL16">
        <f>'[1]Datastream-M'!BB17</f>
        <v>19.600000000000001</v>
      </c>
      <c r="BQ16">
        <f t="shared" si="0"/>
        <v>4.5198156078845217</v>
      </c>
      <c r="CN16" s="8">
        <f>'[1]West-Deutschland-Q'!AP17</f>
        <v>30.2</v>
      </c>
      <c r="CO16" s="8">
        <f>'[1]West-Deutschland-Q'!AQ17</f>
        <v>28.4</v>
      </c>
      <c r="CV16">
        <f>'[1]Datastream-M'!CF17</f>
        <v>74373</v>
      </c>
      <c r="DE16" s="8"/>
      <c r="EF16" s="5" t="str">
        <f>'[1]Datastream-M'!DQ17</f>
        <v>#NA</v>
      </c>
    </row>
    <row r="17" spans="1:136" x14ac:dyDescent="0.25">
      <c r="A17" s="3">
        <v>22386</v>
      </c>
      <c r="B17" t="str">
        <f>'[1]Datastream-M'!B18</f>
        <v>#NA</v>
      </c>
      <c r="F17">
        <f>'[1]Datastream-M'!F18</f>
        <v>21.7</v>
      </c>
      <c r="G17">
        <f>'[1]Datastream-M'!G18</f>
        <v>0.488958</v>
      </c>
      <c r="H17" t="str">
        <f>'[1]Datastream-M'!H18</f>
        <v>#NA</v>
      </c>
      <c r="I17">
        <f>'[1]Datastream-M'!I18</f>
        <v>37.700000000000003</v>
      </c>
      <c r="J17" t="str">
        <f>'[1]Datastream-M'!J18</f>
        <v>#NA</v>
      </c>
      <c r="K17" t="str">
        <f>'[1]Datastream-M'!K18</f>
        <v>#NA</v>
      </c>
      <c r="L17">
        <f>'[1]Datastream-M'!L18</f>
        <v>541.70000000000005</v>
      </c>
      <c r="M17">
        <f>'[1]Datastream-M'!M18</f>
        <v>92759</v>
      </c>
      <c r="N17" t="str">
        <f>'[1]Datastream-M'!N18</f>
        <v>#NA</v>
      </c>
      <c r="O17" t="str">
        <f>'[1]Datastream-M'!O18</f>
        <v>#NA</v>
      </c>
      <c r="P17">
        <f>'[1]Datastream-M'!P18</f>
        <v>0.9</v>
      </c>
      <c r="S17" s="5"/>
      <c r="T17" s="5">
        <v>1</v>
      </c>
      <c r="U17" t="str">
        <f>'[1]Datastream-M'!BL18</f>
        <v>#NA</v>
      </c>
      <c r="W17" t="str">
        <f>'[1]Datastream-M'!BM18</f>
        <v>#NA</v>
      </c>
      <c r="Y17" t="str">
        <f>'[1]Datastream-M'!W18</f>
        <v>#NA</v>
      </c>
      <c r="Z17" t="str">
        <f>'[1]Datastream-M'!X18</f>
        <v>#NA</v>
      </c>
      <c r="AA17" s="1" t="str">
        <f>'[1]Datastream-M'!Y18</f>
        <v>#NA</v>
      </c>
      <c r="AE17">
        <f>'[1]Datastream-M'!AC18</f>
        <v>0.488958</v>
      </c>
      <c r="AK17">
        <f>'[1]Datastream-M'!AG18</f>
        <v>2.21</v>
      </c>
      <c r="AQ17" s="6">
        <f>'[1]Datastream-M'!AM18</f>
        <v>28.0871</v>
      </c>
      <c r="AR17" s="6">
        <f>'[1]Datastream-M'!AN18</f>
        <v>100.43600000000001</v>
      </c>
      <c r="AS17" s="8">
        <f>'[1]West-Deutschland-Q'!AI18</f>
        <v>22.5</v>
      </c>
      <c r="AT17" s="8">
        <f>100-'[1]West-Deutschland-Q'!AJ18</f>
        <v>95</v>
      </c>
      <c r="AV17" s="7">
        <f>'[2]Deutschland Monatsdaten'!K17</f>
        <v>0</v>
      </c>
      <c r="BH17" s="5">
        <f>'[1]Datastream-M'!AX18</f>
        <v>4.0999999999999996</v>
      </c>
      <c r="BI17" s="5">
        <f>'[1]Datastream-M'!AY18</f>
        <v>7.5</v>
      </c>
      <c r="BJ17" s="5">
        <f>'[1]Datastream-M'!AZ18</f>
        <v>23.7</v>
      </c>
      <c r="BK17">
        <f>'[1]Datastream-M'!BA18</f>
        <v>27.9</v>
      </c>
      <c r="BL17">
        <f>'[1]Datastream-M'!BB18</f>
        <v>19.7</v>
      </c>
      <c r="BQ17">
        <f t="shared" si="0"/>
        <v>4.5198156078845217</v>
      </c>
      <c r="CN17" s="8">
        <f>'[1]West-Deutschland-Q'!AP18</f>
        <v>22.1</v>
      </c>
      <c r="CO17" s="8">
        <f>'[1]West-Deutschland-Q'!AQ18</f>
        <v>23.3</v>
      </c>
      <c r="CV17">
        <f>'[1]Datastream-M'!CF18</f>
        <v>75107</v>
      </c>
      <c r="DE17" s="8"/>
      <c r="EF17" s="5" t="str">
        <f>'[1]Datastream-M'!DQ18</f>
        <v>#NA</v>
      </c>
    </row>
    <row r="18" spans="1:136" x14ac:dyDescent="0.25">
      <c r="A18" s="3">
        <v>22416</v>
      </c>
      <c r="B18" t="str">
        <f>'[1]Datastream-M'!B19</f>
        <v>#NA</v>
      </c>
      <c r="F18">
        <f>'[1]Datastream-M'!F19</f>
        <v>22.4</v>
      </c>
      <c r="G18">
        <f>'[1]Datastream-M'!G19</f>
        <v>0.488958</v>
      </c>
      <c r="H18" t="str">
        <f>'[1]Datastream-M'!H19</f>
        <v>#NA</v>
      </c>
      <c r="I18">
        <f>'[1]Datastream-M'!I19</f>
        <v>38.1</v>
      </c>
      <c r="J18" t="str">
        <f>'[1]Datastream-M'!J19</f>
        <v>#NA</v>
      </c>
      <c r="K18" t="str">
        <f>'[1]Datastream-M'!K19</f>
        <v>#NA</v>
      </c>
      <c r="L18">
        <f>'[1]Datastream-M'!L19</f>
        <v>572.5</v>
      </c>
      <c r="M18">
        <f>'[1]Datastream-M'!M19</f>
        <v>99825</v>
      </c>
      <c r="N18" t="str">
        <f>'[1]Datastream-M'!N19</f>
        <v>#NA</v>
      </c>
      <c r="O18" t="str">
        <f>'[1]Datastream-M'!O19</f>
        <v>#NA</v>
      </c>
      <c r="P18">
        <f>'[1]Datastream-M'!P19</f>
        <v>0.8</v>
      </c>
      <c r="S18" s="5"/>
      <c r="T18" s="5">
        <v>1</v>
      </c>
      <c r="U18" t="str">
        <f>'[1]Datastream-M'!BL19</f>
        <v>#NA</v>
      </c>
      <c r="W18" t="str">
        <f>'[1]Datastream-M'!BM19</f>
        <v>#NA</v>
      </c>
      <c r="Y18" t="str">
        <f>'[1]Datastream-M'!W19</f>
        <v>#NA</v>
      </c>
      <c r="Z18" t="str">
        <f>'[1]Datastream-M'!X19</f>
        <v>#NA</v>
      </c>
      <c r="AA18" s="1" t="str">
        <f>'[1]Datastream-M'!Y19</f>
        <v>#NA</v>
      </c>
      <c r="AE18">
        <f>'[1]Datastream-M'!AC19</f>
        <v>0.488958</v>
      </c>
      <c r="AK18">
        <f>'[1]Datastream-M'!AG19</f>
        <v>2.21</v>
      </c>
      <c r="AQ18" s="6">
        <f>'[1]Datastream-M'!AM19</f>
        <v>28.126200000000001</v>
      </c>
      <c r="AR18" s="6">
        <f>'[1]Datastream-M'!AN19</f>
        <v>100.2085</v>
      </c>
      <c r="AS18" s="8">
        <f>'[1]West-Deutschland-Q'!AI19</f>
        <v>29.9</v>
      </c>
      <c r="AT18" s="8">
        <f>100-'[1]West-Deutschland-Q'!AJ19</f>
        <v>90</v>
      </c>
      <c r="AV18" s="7">
        <f>'[2]Deutschland Monatsdaten'!K18</f>
        <v>0</v>
      </c>
      <c r="BH18" s="5">
        <f>'[1]Datastream-M'!AX19</f>
        <v>4.0999999999999996</v>
      </c>
      <c r="BI18" s="5">
        <f>'[1]Datastream-M'!AY19</f>
        <v>7.5</v>
      </c>
      <c r="BJ18" s="5">
        <f>'[1]Datastream-M'!AZ19</f>
        <v>23.8</v>
      </c>
      <c r="BK18">
        <f>'[1]Datastream-M'!BA19</f>
        <v>28.2</v>
      </c>
      <c r="BL18">
        <f>'[1]Datastream-M'!BB19</f>
        <v>19.8</v>
      </c>
      <c r="BQ18">
        <f t="shared" si="0"/>
        <v>4.5198156078845217</v>
      </c>
      <c r="CN18" s="8">
        <f>'[1]West-Deutschland-Q'!AP19</f>
        <v>25.2</v>
      </c>
      <c r="CO18" s="8">
        <f>'[1]West-Deutschland-Q'!AQ19</f>
        <v>21.8</v>
      </c>
      <c r="CV18">
        <f>'[1]Datastream-M'!CF19</f>
        <v>75945</v>
      </c>
      <c r="DE18" s="8"/>
      <c r="EF18" s="5" t="str">
        <f>'[1]Datastream-M'!DQ19</f>
        <v>#NA</v>
      </c>
    </row>
    <row r="19" spans="1:136" x14ac:dyDescent="0.25">
      <c r="A19" s="3">
        <v>22447</v>
      </c>
      <c r="B19" t="str">
        <f>'[1]Datastream-M'!B20</f>
        <v>#NA</v>
      </c>
      <c r="F19">
        <f>'[1]Datastream-M'!F20</f>
        <v>22.7</v>
      </c>
      <c r="G19">
        <f>'[1]Datastream-M'!G20</f>
        <v>0.488958</v>
      </c>
      <c r="H19" t="str">
        <f>'[1]Datastream-M'!H20</f>
        <v>#NA</v>
      </c>
      <c r="I19">
        <f>'[1]Datastream-M'!I20</f>
        <v>38.799999999999997</v>
      </c>
      <c r="J19" t="str">
        <f>'[1]Datastream-M'!J20</f>
        <v>#NA</v>
      </c>
      <c r="K19" t="str">
        <f>'[1]Datastream-M'!K20</f>
        <v>#NA</v>
      </c>
      <c r="L19">
        <f>'[1]Datastream-M'!L20</f>
        <v>554.1</v>
      </c>
      <c r="M19">
        <f>'[1]Datastream-M'!M20</f>
        <v>101783</v>
      </c>
      <c r="N19" t="str">
        <f>'[1]Datastream-M'!N20</f>
        <v>#NA</v>
      </c>
      <c r="O19" t="str">
        <f>'[1]Datastream-M'!O20</f>
        <v>#NA</v>
      </c>
      <c r="P19">
        <f>'[1]Datastream-M'!P20</f>
        <v>0.9</v>
      </c>
      <c r="S19" s="5"/>
      <c r="T19" s="5">
        <v>1</v>
      </c>
      <c r="U19" t="str">
        <f>'[1]Datastream-M'!BL20</f>
        <v>#NA</v>
      </c>
      <c r="W19" t="str">
        <f>'[1]Datastream-M'!BM20</f>
        <v>#NA</v>
      </c>
      <c r="Y19" t="str">
        <f>'[1]Datastream-M'!W20</f>
        <v>#NA</v>
      </c>
      <c r="Z19" t="str">
        <f>'[1]Datastream-M'!X20</f>
        <v>#NA</v>
      </c>
      <c r="AA19" s="1" t="str">
        <f>'[1]Datastream-M'!Y20</f>
        <v>#NA</v>
      </c>
      <c r="AE19">
        <f>'[1]Datastream-M'!AC20</f>
        <v>0.488958</v>
      </c>
      <c r="AK19">
        <f>'[1]Datastream-M'!AG20</f>
        <v>2.21</v>
      </c>
      <c r="AQ19" s="6">
        <f>'[1]Datastream-M'!AM20</f>
        <v>28.1769</v>
      </c>
      <c r="AR19" s="6">
        <f>'[1]Datastream-M'!AN20</f>
        <v>100.02249999999999</v>
      </c>
      <c r="AS19" s="8">
        <f>'[1]West-Deutschland-Q'!AI20</f>
        <v>31.7</v>
      </c>
      <c r="AT19" s="8">
        <f>100-'[1]West-Deutschland-Q'!AJ20</f>
        <v>92</v>
      </c>
      <c r="AV19" s="7">
        <f>'[2]Deutschland Monatsdaten'!K19</f>
        <v>0</v>
      </c>
      <c r="BH19" s="5">
        <f>'[1]Datastream-M'!AX20</f>
        <v>4.0999999999999996</v>
      </c>
      <c r="BI19" s="5">
        <f>'[1]Datastream-M'!AY20</f>
        <v>7.4</v>
      </c>
      <c r="BJ19" s="5">
        <f>'[1]Datastream-M'!AZ20</f>
        <v>23.5</v>
      </c>
      <c r="BK19">
        <f>'[1]Datastream-M'!BA20</f>
        <v>27.8</v>
      </c>
      <c r="BL19">
        <f>'[1]Datastream-M'!BB20</f>
        <v>19.600000000000001</v>
      </c>
      <c r="BQ19">
        <f t="shared" si="0"/>
        <v>4.5198156078845217</v>
      </c>
      <c r="CN19" s="8">
        <f>'[1]West-Deutschland-Q'!AP20</f>
        <v>20.5</v>
      </c>
      <c r="CO19" s="8">
        <f>'[1]West-Deutschland-Q'!AQ20</f>
        <v>20.399999999999999</v>
      </c>
      <c r="CV19">
        <f>'[1]Datastream-M'!CF20</f>
        <v>77526</v>
      </c>
      <c r="DE19" s="8"/>
      <c r="EF19" s="5" t="str">
        <f>'[1]Datastream-M'!DQ20</f>
        <v>#NA</v>
      </c>
    </row>
    <row r="20" spans="1:136" x14ac:dyDescent="0.25">
      <c r="A20" s="3">
        <v>22477</v>
      </c>
      <c r="B20" t="str">
        <f>'[1]Datastream-M'!B21</f>
        <v>#NA</v>
      </c>
      <c r="F20">
        <f>'[1]Datastream-M'!F21</f>
        <v>22</v>
      </c>
      <c r="G20">
        <f>'[1]Datastream-M'!G21</f>
        <v>0.488958</v>
      </c>
      <c r="H20" t="str">
        <f>'[1]Datastream-M'!H21</f>
        <v>#NA</v>
      </c>
      <c r="I20">
        <f>'[1]Datastream-M'!I21</f>
        <v>39</v>
      </c>
      <c r="J20" t="str">
        <f>'[1]Datastream-M'!J21</f>
        <v>#NA</v>
      </c>
      <c r="K20" t="str">
        <f>'[1]Datastream-M'!K21</f>
        <v>#NA</v>
      </c>
      <c r="L20">
        <f>'[1]Datastream-M'!L21</f>
        <v>525.29999999999995</v>
      </c>
      <c r="M20">
        <f>'[1]Datastream-M'!M21</f>
        <v>78466</v>
      </c>
      <c r="N20" t="str">
        <f>'[1]Datastream-M'!N21</f>
        <v>#NA</v>
      </c>
      <c r="O20" t="str">
        <f>'[1]Datastream-M'!O21</f>
        <v>#NA</v>
      </c>
      <c r="P20">
        <f>'[1]Datastream-M'!P21</f>
        <v>0.8</v>
      </c>
      <c r="S20" s="5"/>
      <c r="T20" s="5">
        <v>1</v>
      </c>
      <c r="U20" t="str">
        <f>'[1]Datastream-M'!BL21</f>
        <v>#NA</v>
      </c>
      <c r="W20" t="str">
        <f>'[1]Datastream-M'!BM21</f>
        <v>#NA</v>
      </c>
      <c r="Y20" t="str">
        <f>'[1]Datastream-M'!W21</f>
        <v>#NA</v>
      </c>
      <c r="Z20" t="str">
        <f>'[1]Datastream-M'!X21</f>
        <v>#NA</v>
      </c>
      <c r="AA20" s="1" t="str">
        <f>'[1]Datastream-M'!Y21</f>
        <v>#NA</v>
      </c>
      <c r="AE20">
        <f>'[1]Datastream-M'!AC21</f>
        <v>0.488958</v>
      </c>
      <c r="AK20">
        <f>'[1]Datastream-M'!AG21</f>
        <v>2.21</v>
      </c>
      <c r="AQ20" s="6">
        <f>'[1]Datastream-M'!AM21</f>
        <v>28.239100000000001</v>
      </c>
      <c r="AR20" s="6">
        <f>'[1]Datastream-M'!AN21</f>
        <v>99.877499999999998</v>
      </c>
      <c r="AS20" s="8">
        <f>'[1]West-Deutschland-Q'!AI21</f>
        <v>29.8</v>
      </c>
      <c r="AT20" s="8">
        <f>100-'[1]West-Deutschland-Q'!AJ21</f>
        <v>94</v>
      </c>
      <c r="AV20" s="7">
        <f>'[2]Deutschland Monatsdaten'!K20</f>
        <v>0</v>
      </c>
      <c r="BH20" s="5">
        <f>'[1]Datastream-M'!AX21</f>
        <v>4.0999999999999996</v>
      </c>
      <c r="BI20" s="5">
        <f>'[1]Datastream-M'!AY21</f>
        <v>7.4</v>
      </c>
      <c r="BJ20" s="5">
        <f>'[1]Datastream-M'!AZ21</f>
        <v>23.3</v>
      </c>
      <c r="BK20">
        <f>'[1]Datastream-M'!BA21</f>
        <v>27.9</v>
      </c>
      <c r="BL20">
        <f>'[1]Datastream-M'!BB21</f>
        <v>19.3</v>
      </c>
      <c r="BQ20">
        <f t="shared" si="0"/>
        <v>4.5198156078845217</v>
      </c>
      <c r="CN20" s="8">
        <f>'[1]West-Deutschland-Q'!AP21</f>
        <v>23.8</v>
      </c>
      <c r="CO20" s="8">
        <f>'[1]West-Deutschland-Q'!AQ21</f>
        <v>19</v>
      </c>
      <c r="CV20">
        <f>'[1]Datastream-M'!CF21</f>
        <v>78080</v>
      </c>
      <c r="DE20" s="8"/>
      <c r="EF20" s="5" t="str">
        <f>'[1]Datastream-M'!DQ21</f>
        <v>#NA</v>
      </c>
    </row>
    <row r="21" spans="1:136" x14ac:dyDescent="0.25">
      <c r="A21" s="3">
        <v>22508</v>
      </c>
      <c r="B21" t="str">
        <f>'[1]Datastream-M'!B22</f>
        <v>#NA</v>
      </c>
      <c r="F21">
        <f>'[1]Datastream-M'!F22</f>
        <v>22.6</v>
      </c>
      <c r="G21">
        <f>'[1]Datastream-M'!G22</f>
        <v>0.488958</v>
      </c>
      <c r="H21" t="str">
        <f>'[1]Datastream-M'!H22</f>
        <v>#NA</v>
      </c>
      <c r="I21">
        <f>'[1]Datastream-M'!I22</f>
        <v>39.299999999999997</v>
      </c>
      <c r="J21" t="str">
        <f>'[1]Datastream-M'!J22</f>
        <v>#NA</v>
      </c>
      <c r="K21" t="str">
        <f>'[1]Datastream-M'!K22</f>
        <v>#NA</v>
      </c>
      <c r="L21">
        <f>'[1]Datastream-M'!L22</f>
        <v>474.9</v>
      </c>
      <c r="M21">
        <f>'[1]Datastream-M'!M22</f>
        <v>73660</v>
      </c>
      <c r="N21" t="str">
        <f>'[1]Datastream-M'!N22</f>
        <v>#NA</v>
      </c>
      <c r="O21" t="str">
        <f>'[1]Datastream-M'!O22</f>
        <v>#NA</v>
      </c>
      <c r="P21">
        <f>'[1]Datastream-M'!P22</f>
        <v>0.8</v>
      </c>
      <c r="S21" s="5"/>
      <c r="T21" s="5">
        <v>1</v>
      </c>
      <c r="U21" t="str">
        <f>'[1]Datastream-M'!BL22</f>
        <v>#NA</v>
      </c>
      <c r="W21" t="str">
        <f>'[1]Datastream-M'!BM22</f>
        <v>#NA</v>
      </c>
      <c r="Y21" t="str">
        <f>'[1]Datastream-M'!W22</f>
        <v>#NA</v>
      </c>
      <c r="Z21" t="str">
        <f>'[1]Datastream-M'!X22</f>
        <v>#NA</v>
      </c>
      <c r="AA21" s="1" t="str">
        <f>'[1]Datastream-M'!Y22</f>
        <v>#NA</v>
      </c>
      <c r="AE21">
        <f>'[1]Datastream-M'!AC22</f>
        <v>0.488958</v>
      </c>
      <c r="AK21">
        <f>'[1]Datastream-M'!AG22</f>
        <v>2.21</v>
      </c>
      <c r="AQ21" s="6">
        <f>'[1]Datastream-M'!AM22</f>
        <v>28.3109</v>
      </c>
      <c r="AR21" s="6">
        <f>'[1]Datastream-M'!AN22</f>
        <v>99.766199999999998</v>
      </c>
      <c r="AS21" s="8">
        <f>'[1]West-Deutschland-Q'!AI22</f>
        <v>32.4</v>
      </c>
      <c r="AT21" s="8">
        <f>100-'[1]West-Deutschland-Q'!AJ22</f>
        <v>84</v>
      </c>
      <c r="AV21" s="7">
        <f>'[2]Deutschland Monatsdaten'!K21</f>
        <v>0</v>
      </c>
      <c r="BH21" s="5">
        <f>'[1]Datastream-M'!AX22</f>
        <v>4.0999999999999996</v>
      </c>
      <c r="BI21" s="5">
        <f>'[1]Datastream-M'!AY22</f>
        <v>7.3</v>
      </c>
      <c r="BJ21" s="5">
        <f>'[1]Datastream-M'!AZ22</f>
        <v>23.2</v>
      </c>
      <c r="BK21">
        <f>'[1]Datastream-M'!BA22</f>
        <v>27.5</v>
      </c>
      <c r="BL21">
        <f>'[1]Datastream-M'!BB22</f>
        <v>19.2</v>
      </c>
      <c r="BQ21">
        <f t="shared" si="0"/>
        <v>4.5198156078845217</v>
      </c>
      <c r="CN21" s="8">
        <f>'[1]West-Deutschland-Q'!AP22</f>
        <v>25</v>
      </c>
      <c r="CO21" s="8">
        <f>'[1]West-Deutschland-Q'!AQ22</f>
        <v>17.2</v>
      </c>
      <c r="CV21">
        <f>'[1]Datastream-M'!CF22</f>
        <v>78864</v>
      </c>
      <c r="DE21" s="8"/>
      <c r="EF21" s="5" t="str">
        <f>'[1]Datastream-M'!DQ22</f>
        <v>#NA</v>
      </c>
    </row>
    <row r="22" spans="1:136" x14ac:dyDescent="0.25">
      <c r="A22" s="3">
        <v>22539</v>
      </c>
      <c r="B22" t="str">
        <f>'[1]Datastream-M'!B23</f>
        <v>#NA</v>
      </c>
      <c r="F22">
        <f>'[1]Datastream-M'!F23</f>
        <v>21.7</v>
      </c>
      <c r="G22">
        <f>'[1]Datastream-M'!G23</f>
        <v>0.488958</v>
      </c>
      <c r="H22" t="str">
        <f>'[1]Datastream-M'!H23</f>
        <v>#NA</v>
      </c>
      <c r="I22">
        <f>'[1]Datastream-M'!I23</f>
        <v>39.6</v>
      </c>
      <c r="J22" t="str">
        <f>'[1]Datastream-M'!J23</f>
        <v>#NA</v>
      </c>
      <c r="K22" t="str">
        <f>'[1]Datastream-M'!K23</f>
        <v>#NA</v>
      </c>
      <c r="L22">
        <f>'[1]Datastream-M'!L23</f>
        <v>477.4</v>
      </c>
      <c r="M22">
        <f>'[1]Datastream-M'!M23</f>
        <v>94506</v>
      </c>
      <c r="N22" t="str">
        <f>'[1]Datastream-M'!N23</f>
        <v>#NA</v>
      </c>
      <c r="O22" t="str">
        <f>'[1]Datastream-M'!O23</f>
        <v>#NA</v>
      </c>
      <c r="P22">
        <f>'[1]Datastream-M'!P23</f>
        <v>0.8</v>
      </c>
      <c r="S22" s="5"/>
      <c r="T22" s="5">
        <v>1</v>
      </c>
      <c r="U22" t="str">
        <f>'[1]Datastream-M'!BL23</f>
        <v>#NA</v>
      </c>
      <c r="W22" t="str">
        <f>'[1]Datastream-M'!BM23</f>
        <v>#NA</v>
      </c>
      <c r="Y22" t="str">
        <f>'[1]Datastream-M'!W23</f>
        <v>#NA</v>
      </c>
      <c r="Z22" t="str">
        <f>'[1]Datastream-M'!X23</f>
        <v>#NA</v>
      </c>
      <c r="AA22" s="1" t="str">
        <f>'[1]Datastream-M'!Y23</f>
        <v>#NA</v>
      </c>
      <c r="AE22">
        <f>'[1]Datastream-M'!AC23</f>
        <v>0.488958</v>
      </c>
      <c r="AK22">
        <f>'[1]Datastream-M'!AG23</f>
        <v>2.21</v>
      </c>
      <c r="AQ22" s="6">
        <f>'[1]Datastream-M'!AM23</f>
        <v>28.3903</v>
      </c>
      <c r="AR22" s="6">
        <f>'[1]Datastream-M'!AN23</f>
        <v>99.681700000000006</v>
      </c>
      <c r="AS22" s="8">
        <f>'[1]West-Deutschland-Q'!AI23</f>
        <v>28</v>
      </c>
      <c r="AT22" s="8">
        <f>100-'[1]West-Deutschland-Q'!AJ23</f>
        <v>99</v>
      </c>
      <c r="AV22" s="7">
        <f>'[2]Deutschland Monatsdaten'!K22</f>
        <v>0</v>
      </c>
      <c r="BH22" s="5">
        <f>'[1]Datastream-M'!AX23</f>
        <v>4.0999999999999996</v>
      </c>
      <c r="BI22" s="5">
        <f>'[1]Datastream-M'!AY23</f>
        <v>7.2</v>
      </c>
      <c r="BJ22" s="5">
        <f>'[1]Datastream-M'!AZ23</f>
        <v>22.9</v>
      </c>
      <c r="BK22">
        <f>'[1]Datastream-M'!BA23</f>
        <v>26.9</v>
      </c>
      <c r="BL22">
        <f>'[1]Datastream-M'!BB23</f>
        <v>18.899999999999999</v>
      </c>
      <c r="BQ22">
        <f t="shared" si="0"/>
        <v>4.5198156078845217</v>
      </c>
      <c r="CN22" s="8">
        <f>'[1]West-Deutschland-Q'!AP23</f>
        <v>23.9</v>
      </c>
      <c r="CO22" s="8">
        <f>'[1]West-Deutschland-Q'!AQ23</f>
        <v>13.3</v>
      </c>
      <c r="CV22">
        <f>'[1]Datastream-M'!CF23</f>
        <v>80322</v>
      </c>
      <c r="DE22" s="8"/>
      <c r="EF22" s="5" t="str">
        <f>'[1]Datastream-M'!DQ23</f>
        <v>#NA</v>
      </c>
    </row>
    <row r="23" spans="1:136" x14ac:dyDescent="0.25">
      <c r="A23" s="3">
        <v>22569</v>
      </c>
      <c r="B23" t="str">
        <f>'[1]Datastream-M'!B24</f>
        <v>#NA</v>
      </c>
      <c r="F23">
        <f>'[1]Datastream-M'!F24</f>
        <v>22.6</v>
      </c>
      <c r="G23">
        <f>'[1]Datastream-M'!G24</f>
        <v>0.488958</v>
      </c>
      <c r="H23" t="str">
        <f>'[1]Datastream-M'!H24</f>
        <v>#NA</v>
      </c>
      <c r="I23">
        <f>'[1]Datastream-M'!I24</f>
        <v>39.799999999999997</v>
      </c>
      <c r="J23" t="str">
        <f>'[1]Datastream-M'!J24</f>
        <v>#NA</v>
      </c>
      <c r="K23" t="str">
        <f>'[1]Datastream-M'!K24</f>
        <v>#NA</v>
      </c>
      <c r="L23">
        <f>'[1]Datastream-M'!L24</f>
        <v>501.6</v>
      </c>
      <c r="M23">
        <f>'[1]Datastream-M'!M24</f>
        <v>100797</v>
      </c>
      <c r="N23" t="str">
        <f>'[1]Datastream-M'!N24</f>
        <v>#NA</v>
      </c>
      <c r="O23" t="str">
        <f>'[1]Datastream-M'!O24</f>
        <v>#NA</v>
      </c>
      <c r="P23">
        <f>'[1]Datastream-M'!P24</f>
        <v>0.7</v>
      </c>
      <c r="S23" s="5"/>
      <c r="T23" s="5">
        <v>1</v>
      </c>
      <c r="U23" t="str">
        <f>'[1]Datastream-M'!BL24</f>
        <v>#NA</v>
      </c>
      <c r="W23" t="str">
        <f>'[1]Datastream-M'!BM24</f>
        <v>#NA</v>
      </c>
      <c r="Y23" t="str">
        <f>'[1]Datastream-M'!W24</f>
        <v>#NA</v>
      </c>
      <c r="Z23" t="str">
        <f>'[1]Datastream-M'!X24</f>
        <v>#NA</v>
      </c>
      <c r="AA23" s="1" t="str">
        <f>'[1]Datastream-M'!Y24</f>
        <v>#NA</v>
      </c>
      <c r="AE23">
        <f>'[1]Datastream-M'!AC24</f>
        <v>0.488958</v>
      </c>
      <c r="AK23">
        <f>'[1]Datastream-M'!AG24</f>
        <v>2.21</v>
      </c>
      <c r="AQ23" s="6">
        <f>'[1]Datastream-M'!AM24</f>
        <v>28.479099999999999</v>
      </c>
      <c r="AR23" s="6">
        <f>'[1]Datastream-M'!AN24</f>
        <v>99.629199999999997</v>
      </c>
      <c r="AS23" s="8">
        <f>'[1]West-Deutschland-Q'!AI24</f>
        <v>28.7</v>
      </c>
      <c r="AT23" s="8">
        <f>100-'[1]West-Deutschland-Q'!AJ24</f>
        <v>96</v>
      </c>
      <c r="AV23" s="7">
        <f>'[2]Deutschland Monatsdaten'!K23</f>
        <v>0</v>
      </c>
      <c r="BH23" s="5">
        <f>'[1]Datastream-M'!AX24</f>
        <v>4.0999999999999996</v>
      </c>
      <c r="BI23" s="5">
        <f>'[1]Datastream-M'!AY24</f>
        <v>7.2</v>
      </c>
      <c r="BJ23" s="5">
        <f>'[1]Datastream-M'!AZ24</f>
        <v>22.5</v>
      </c>
      <c r="BK23">
        <f>'[1]Datastream-M'!BA24</f>
        <v>26.8</v>
      </c>
      <c r="BL23">
        <f>'[1]Datastream-M'!BB24</f>
        <v>18.7</v>
      </c>
      <c r="BQ23">
        <f t="shared" si="0"/>
        <v>4.5198156078845217</v>
      </c>
      <c r="CN23" s="8">
        <f>'[1]West-Deutschland-Q'!AP24</f>
        <v>16.2</v>
      </c>
      <c r="CO23" s="8">
        <f>'[1]West-Deutschland-Q'!AQ24</f>
        <v>15.5</v>
      </c>
      <c r="CV23">
        <f>'[1]Datastream-M'!CF24</f>
        <v>80646</v>
      </c>
      <c r="DE23" s="8"/>
      <c r="EF23" s="5" t="str">
        <f>'[1]Datastream-M'!DQ24</f>
        <v>#NA</v>
      </c>
    </row>
    <row r="24" spans="1:136" x14ac:dyDescent="0.25">
      <c r="A24" s="3">
        <v>22600</v>
      </c>
      <c r="B24" t="str">
        <f>'[1]Datastream-M'!B25</f>
        <v>#NA</v>
      </c>
      <c r="F24">
        <f>'[1]Datastream-M'!F25</f>
        <v>22.6</v>
      </c>
      <c r="G24">
        <f>'[1]Datastream-M'!G25</f>
        <v>0.488958</v>
      </c>
      <c r="H24" t="str">
        <f>'[1]Datastream-M'!H25</f>
        <v>#NA</v>
      </c>
      <c r="I24">
        <f>'[1]Datastream-M'!I25</f>
        <v>40</v>
      </c>
      <c r="J24" t="str">
        <f>'[1]Datastream-M'!J25</f>
        <v>#NA</v>
      </c>
      <c r="K24" t="str">
        <f>'[1]Datastream-M'!K25</f>
        <v>#NA</v>
      </c>
      <c r="L24">
        <f>'[1]Datastream-M'!L25</f>
        <v>509.9</v>
      </c>
      <c r="M24">
        <f>'[1]Datastream-M'!M25</f>
        <v>89674</v>
      </c>
      <c r="N24" t="str">
        <f>'[1]Datastream-M'!N25</f>
        <v>#NA</v>
      </c>
      <c r="O24" t="str">
        <f>'[1]Datastream-M'!O25</f>
        <v>#NA</v>
      </c>
      <c r="P24">
        <f>'[1]Datastream-M'!P25</f>
        <v>0.8</v>
      </c>
      <c r="S24" s="5"/>
      <c r="T24" s="5">
        <v>1</v>
      </c>
      <c r="U24" t="str">
        <f>'[1]Datastream-M'!BL25</f>
        <v>#NA</v>
      </c>
      <c r="W24" t="str">
        <f>'[1]Datastream-M'!BM25</f>
        <v>#NA</v>
      </c>
      <c r="Y24" t="str">
        <f>'[1]Datastream-M'!W25</f>
        <v>#NA</v>
      </c>
      <c r="Z24" t="str">
        <f>'[1]Datastream-M'!X25</f>
        <v>#NA</v>
      </c>
      <c r="AA24" s="1" t="str">
        <f>'[1]Datastream-M'!Y25</f>
        <v>#NA</v>
      </c>
      <c r="AE24">
        <f>'[1]Datastream-M'!AC25</f>
        <v>0.488958</v>
      </c>
      <c r="AK24">
        <f>'[1]Datastream-M'!AG25</f>
        <v>2.21</v>
      </c>
      <c r="AQ24" s="6">
        <f>'[1]Datastream-M'!AM25</f>
        <v>28.581800000000001</v>
      </c>
      <c r="AR24" s="6">
        <f>'[1]Datastream-M'!AN25</f>
        <v>99.624899999999997</v>
      </c>
      <c r="AS24" s="8">
        <f>'[1]West-Deutschland-Q'!AI25</f>
        <v>24.8</v>
      </c>
      <c r="AT24" s="8">
        <f>100-'[1]West-Deutschland-Q'!AJ25</f>
        <v>86</v>
      </c>
      <c r="AV24" s="7">
        <f>'[2]Deutschland Monatsdaten'!K24</f>
        <v>0</v>
      </c>
      <c r="BH24" s="5">
        <f>'[1]Datastream-M'!AX25</f>
        <v>4.0999999999999996</v>
      </c>
      <c r="BI24" s="5">
        <f>'[1]Datastream-M'!AY25</f>
        <v>7.2</v>
      </c>
      <c r="BJ24" s="5">
        <f>'[1]Datastream-M'!AZ25</f>
        <v>22.4</v>
      </c>
      <c r="BK24">
        <f>'[1]Datastream-M'!BA25</f>
        <v>26.9</v>
      </c>
      <c r="BL24">
        <f>'[1]Datastream-M'!BB25</f>
        <v>18.399999999999999</v>
      </c>
      <c r="BQ24">
        <f t="shared" si="0"/>
        <v>4.5198156078845217</v>
      </c>
      <c r="CN24" s="8">
        <f>'[1]West-Deutschland-Q'!AP25</f>
        <v>25.3</v>
      </c>
      <c r="CO24" s="8">
        <f>'[1]West-Deutschland-Q'!AQ25</f>
        <v>15.4</v>
      </c>
      <c r="CV24">
        <f>'[1]Datastream-M'!CF25</f>
        <v>81672</v>
      </c>
      <c r="DE24" s="8"/>
      <c r="EF24" s="5" t="str">
        <f>'[1]Datastream-M'!DQ25</f>
        <v>#NA</v>
      </c>
    </row>
    <row r="25" spans="1:136" x14ac:dyDescent="0.25">
      <c r="A25" s="3">
        <v>22630</v>
      </c>
      <c r="B25" t="str">
        <f>'[1]Datastream-M'!B26</f>
        <v>#NA</v>
      </c>
      <c r="F25">
        <f>'[1]Datastream-M'!F26</f>
        <v>23.2</v>
      </c>
      <c r="G25">
        <f>'[1]Datastream-M'!G26</f>
        <v>0.488958</v>
      </c>
      <c r="H25" t="str">
        <f>'[1]Datastream-M'!H26</f>
        <v>#NA</v>
      </c>
      <c r="I25">
        <f>'[1]Datastream-M'!I26</f>
        <v>41</v>
      </c>
      <c r="J25" t="str">
        <f>'[1]Datastream-M'!J26</f>
        <v>#NA</v>
      </c>
      <c r="K25" t="str">
        <f>'[1]Datastream-M'!K26</f>
        <v>#NA</v>
      </c>
      <c r="L25">
        <f>'[1]Datastream-M'!L26</f>
        <v>489.8</v>
      </c>
      <c r="M25">
        <f>'[1]Datastream-M'!M26</f>
        <v>79317</v>
      </c>
      <c r="N25" t="str">
        <f>'[1]Datastream-M'!N26</f>
        <v>#NA</v>
      </c>
      <c r="O25" t="str">
        <f>'[1]Datastream-M'!O26</f>
        <v>#NA</v>
      </c>
      <c r="P25">
        <f>'[1]Datastream-M'!P26</f>
        <v>0.8</v>
      </c>
      <c r="S25" s="5"/>
      <c r="T25" s="5">
        <v>1</v>
      </c>
      <c r="U25" t="str">
        <f>'[1]Datastream-M'!BL26</f>
        <v>#NA</v>
      </c>
      <c r="W25" t="str">
        <f>'[1]Datastream-M'!BM26</f>
        <v>#NA</v>
      </c>
      <c r="Y25" t="str">
        <f>'[1]Datastream-M'!W26</f>
        <v>#NA</v>
      </c>
      <c r="Z25" t="str">
        <f>'[1]Datastream-M'!X26</f>
        <v>#NA</v>
      </c>
      <c r="AA25" s="1" t="str">
        <f>'[1]Datastream-M'!Y26</f>
        <v>#NA</v>
      </c>
      <c r="AE25">
        <f>'[1]Datastream-M'!AC26</f>
        <v>0.488958</v>
      </c>
      <c r="AK25">
        <f>'[1]Datastream-M'!AG26</f>
        <v>2.21</v>
      </c>
      <c r="AQ25" s="6">
        <f>'[1]Datastream-M'!AM26</f>
        <v>28.692599999999999</v>
      </c>
      <c r="AR25" s="6">
        <f>'[1]Datastream-M'!AN26</f>
        <v>99.647400000000005</v>
      </c>
      <c r="AS25" s="8">
        <f>'[1]West-Deutschland-Q'!AI26</f>
        <v>29.7</v>
      </c>
      <c r="AT25" s="8">
        <f>100-'[1]West-Deutschland-Q'!AJ26</f>
        <v>43</v>
      </c>
      <c r="AV25" s="7">
        <f>'[2]Deutschland Monatsdaten'!K25</f>
        <v>1</v>
      </c>
      <c r="BH25" s="5">
        <f>'[1]Datastream-M'!AX26</f>
        <v>4.0999999999999996</v>
      </c>
      <c r="BI25" s="5">
        <f>'[1]Datastream-M'!AY26</f>
        <v>7.2</v>
      </c>
      <c r="BJ25" s="5">
        <f>'[1]Datastream-M'!AZ26</f>
        <v>22.5</v>
      </c>
      <c r="BK25">
        <f>'[1]Datastream-M'!BA26</f>
        <v>27.1</v>
      </c>
      <c r="BL25">
        <f>'[1]Datastream-M'!BB26</f>
        <v>18.5</v>
      </c>
      <c r="BQ25">
        <f t="shared" si="0"/>
        <v>4.5198156078845217</v>
      </c>
      <c r="CN25" s="8">
        <f>'[1]West-Deutschland-Q'!AP26</f>
        <v>22.2</v>
      </c>
      <c r="CO25" s="8">
        <f>'[1]West-Deutschland-Q'!AQ26</f>
        <v>15.3</v>
      </c>
      <c r="CV25">
        <f>'[1]Datastream-M'!CF26</f>
        <v>83220</v>
      </c>
      <c r="DE25" s="8"/>
      <c r="EF25" s="5" t="str">
        <f>'[1]Datastream-M'!DQ26</f>
        <v>#NA</v>
      </c>
    </row>
    <row r="26" spans="1:136" x14ac:dyDescent="0.25">
      <c r="A26" s="3">
        <v>22661</v>
      </c>
      <c r="B26" t="str">
        <f>'[1]Datastream-M'!B27</f>
        <v>#NA</v>
      </c>
      <c r="F26">
        <f>'[1]Datastream-M'!F27</f>
        <v>23.2</v>
      </c>
      <c r="G26">
        <f>'[1]Datastream-M'!G27</f>
        <v>0.488958</v>
      </c>
      <c r="H26" t="str">
        <f>'[1]Datastream-M'!H27</f>
        <v>#NA</v>
      </c>
      <c r="I26">
        <f>'[1]Datastream-M'!I27</f>
        <v>40.799999999999997</v>
      </c>
      <c r="J26" t="str">
        <f>'[1]Datastream-M'!J27</f>
        <v>#NA</v>
      </c>
      <c r="K26" t="str">
        <f>'[1]Datastream-M'!K27</f>
        <v>#NA</v>
      </c>
      <c r="L26">
        <f>'[1]Datastream-M'!L27</f>
        <v>478.4</v>
      </c>
      <c r="M26">
        <f>'[1]Datastream-M'!M27</f>
        <v>77200</v>
      </c>
      <c r="N26" t="str">
        <f>'[1]Datastream-M'!N27</f>
        <v>#NA</v>
      </c>
      <c r="O26" t="str">
        <f>'[1]Datastream-M'!O27</f>
        <v>#NA</v>
      </c>
      <c r="P26">
        <f>'[1]Datastream-M'!P27</f>
        <v>0.5</v>
      </c>
      <c r="S26" s="5">
        <f>'[3]Deutschland Monatsdaten'!C26</f>
        <v>0.52636235602436621</v>
      </c>
      <c r="T26" s="5">
        <v>0.99509093942184346</v>
      </c>
      <c r="U26">
        <f>'[1]Datastream-M'!BL27</f>
        <v>2.1</v>
      </c>
      <c r="W26">
        <f>'[1]Datastream-M'!BM27</f>
        <v>1.99</v>
      </c>
      <c r="Y26" t="str">
        <f>'[1]Datastream-M'!W27</f>
        <v>#NA</v>
      </c>
      <c r="Z26" t="str">
        <f>'[1]Datastream-M'!X27</f>
        <v>#NA</v>
      </c>
      <c r="AA26" s="1" t="str">
        <f>'[1]Datastream-M'!Y27</f>
        <v>#NA</v>
      </c>
      <c r="AE26">
        <f>'[1]Datastream-M'!AC27</f>
        <v>0.488958</v>
      </c>
      <c r="AH26" t="str">
        <f>'[1]Datastream-M'!AD27</f>
        <v>#NA</v>
      </c>
      <c r="AJ26">
        <f>'[1]Datastream-M'!AF27</f>
        <v>87.864078000000006</v>
      </c>
      <c r="AK26">
        <f>'[1]Datastream-M'!AG27</f>
        <v>2.23</v>
      </c>
      <c r="AL26">
        <f>'[1]Datastream-M'!AH27</f>
        <v>23.7</v>
      </c>
      <c r="AQ26" s="6">
        <f>'[1]Datastream-M'!AM27</f>
        <v>28.805499999999999</v>
      </c>
      <c r="AR26" s="6">
        <f>'[1]Datastream-M'!AN27</f>
        <v>99.675799999999995</v>
      </c>
      <c r="AS26" s="8">
        <f>'[1]West-Deutschland-Q'!AI27</f>
        <v>11.6</v>
      </c>
      <c r="AT26" s="8">
        <f>100-'[1]West-Deutschland-Q'!AJ27</f>
        <v>30</v>
      </c>
      <c r="AV26" s="7">
        <f>'[2]Deutschland Monatsdaten'!K26</f>
        <v>1.0015033502355262</v>
      </c>
      <c r="BH26" s="5">
        <f>'[1]Datastream-M'!AX27</f>
        <v>4.0999999999999996</v>
      </c>
      <c r="BI26" s="5">
        <f>'[1]Datastream-M'!AY27</f>
        <v>7.2</v>
      </c>
      <c r="BJ26" s="5">
        <f>'[1]Datastream-M'!AZ27</f>
        <v>22.5</v>
      </c>
      <c r="BK26">
        <f>'[1]Datastream-M'!BA27</f>
        <v>27</v>
      </c>
      <c r="BL26">
        <f>'[1]Datastream-M'!BB27</f>
        <v>18.5</v>
      </c>
      <c r="BQ26">
        <f t="shared" si="0"/>
        <v>4.5607189165531601</v>
      </c>
      <c r="CN26" s="8">
        <f>'[1]West-Deutschland-Q'!AP27</f>
        <v>22.6</v>
      </c>
      <c r="CO26" s="8">
        <f>'[1]West-Deutschland-Q'!AQ27</f>
        <v>18</v>
      </c>
      <c r="CV26">
        <f>'[1]Datastream-M'!CF27</f>
        <v>83113</v>
      </c>
      <c r="DE26" s="8"/>
      <c r="EF26" s="5" t="str">
        <f>'[1]Datastream-M'!DQ27</f>
        <v>#NA</v>
      </c>
    </row>
    <row r="27" spans="1:136" x14ac:dyDescent="0.25">
      <c r="A27" s="3">
        <v>22692</v>
      </c>
      <c r="B27" t="str">
        <f>'[1]Datastream-M'!B28</f>
        <v>#NA</v>
      </c>
      <c r="F27">
        <f>'[1]Datastream-M'!F28</f>
        <v>22.2</v>
      </c>
      <c r="G27">
        <f>'[1]Datastream-M'!G28</f>
        <v>0.488958</v>
      </c>
      <c r="H27" t="str">
        <f>'[1]Datastream-M'!H28</f>
        <v>#NA</v>
      </c>
      <c r="I27">
        <f>'[1]Datastream-M'!I28</f>
        <v>41.3</v>
      </c>
      <c r="J27" t="str">
        <f>'[1]Datastream-M'!J28</f>
        <v>#NA</v>
      </c>
      <c r="K27" t="str">
        <f>'[1]Datastream-M'!K28</f>
        <v>#NA</v>
      </c>
      <c r="L27">
        <f>'[1]Datastream-M'!L28</f>
        <v>473.1</v>
      </c>
      <c r="M27">
        <f>'[1]Datastream-M'!M28</f>
        <v>96192</v>
      </c>
      <c r="N27" t="str">
        <f>'[1]Datastream-M'!N28</f>
        <v>#NA</v>
      </c>
      <c r="O27" t="str">
        <f>'[1]Datastream-M'!O28</f>
        <v>#NA</v>
      </c>
      <c r="P27">
        <f>'[1]Datastream-M'!P28</f>
        <v>0.5</v>
      </c>
      <c r="S27" s="5">
        <f>'[3]Deutschland Monatsdaten'!C27</f>
        <v>0.84133331303598669</v>
      </c>
      <c r="T27" s="5">
        <v>1.0036172243510801</v>
      </c>
      <c r="U27">
        <f>'[1]Datastream-M'!BL28</f>
        <v>2.25</v>
      </c>
      <c r="W27">
        <f>'[1]Datastream-M'!BM28</f>
        <v>2.2999999999999998</v>
      </c>
      <c r="Y27" t="str">
        <f>'[1]Datastream-M'!W28</f>
        <v>#NA</v>
      </c>
      <c r="Z27" t="str">
        <f>'[1]Datastream-M'!X28</f>
        <v>#NA</v>
      </c>
      <c r="AA27" s="1" t="str">
        <f>'[1]Datastream-M'!Y28</f>
        <v>#NA</v>
      </c>
      <c r="AE27">
        <f>'[1]Datastream-M'!AC28</f>
        <v>0.488958</v>
      </c>
      <c r="AH27" t="str">
        <f>'[1]Datastream-M'!AD28</f>
        <v>#NA</v>
      </c>
      <c r="AJ27">
        <f>'[1]Datastream-M'!AF28</f>
        <v>87.439614000000006</v>
      </c>
      <c r="AK27">
        <f>'[1]Datastream-M'!AG28</f>
        <v>2.23</v>
      </c>
      <c r="AL27">
        <f>'[1]Datastream-M'!AH28</f>
        <v>23.7</v>
      </c>
      <c r="AQ27" s="6">
        <f>'[1]Datastream-M'!AM28</f>
        <v>28.9133</v>
      </c>
      <c r="AR27" s="6">
        <f>'[1]Datastream-M'!AN28</f>
        <v>99.685900000000004</v>
      </c>
      <c r="AS27" s="8">
        <f>'[1]West-Deutschland-Q'!AI28</f>
        <v>33.5</v>
      </c>
      <c r="AT27" s="8">
        <f>100-'[1]West-Deutschland-Q'!AJ28</f>
        <v>22</v>
      </c>
      <c r="AV27" s="7">
        <f>'[2]Deutschland Monatsdaten'!K27</f>
        <v>1.0011837942082931</v>
      </c>
      <c r="BH27" s="5">
        <f>'[1]Datastream-M'!AX28</f>
        <v>4.0999999999999996</v>
      </c>
      <c r="BI27" s="5">
        <f>'[1]Datastream-M'!AY28</f>
        <v>7.2</v>
      </c>
      <c r="BJ27" s="5">
        <f>'[1]Datastream-M'!AZ28</f>
        <v>22.6</v>
      </c>
      <c r="BK27">
        <f>'[1]Datastream-M'!BA28</f>
        <v>26.9</v>
      </c>
      <c r="BL27">
        <f>'[1]Datastream-M'!BB28</f>
        <v>18.7</v>
      </c>
      <c r="BQ27">
        <f t="shared" si="0"/>
        <v>4.5607189165531601</v>
      </c>
      <c r="CN27" s="8">
        <f>'[1]West-Deutschland-Q'!AP28</f>
        <v>15.3</v>
      </c>
      <c r="CO27" s="8">
        <f>'[1]West-Deutschland-Q'!AQ28</f>
        <v>16</v>
      </c>
      <c r="CV27">
        <f>'[1]Datastream-M'!CF28</f>
        <v>84039</v>
      </c>
      <c r="DE27" s="8"/>
      <c r="EF27" s="5" t="str">
        <f>'[1]Datastream-M'!DQ28</f>
        <v>#NA</v>
      </c>
    </row>
    <row r="28" spans="1:136" x14ac:dyDescent="0.25">
      <c r="A28" s="3">
        <v>22720</v>
      </c>
      <c r="B28" t="str">
        <f>'[1]Datastream-M'!B29</f>
        <v>#NA</v>
      </c>
      <c r="F28">
        <f>'[1]Datastream-M'!F29</f>
        <v>22.5</v>
      </c>
      <c r="G28">
        <f>'[1]Datastream-M'!G29</f>
        <v>0.488958</v>
      </c>
      <c r="H28" t="str">
        <f>'[1]Datastream-M'!H29</f>
        <v>#NA</v>
      </c>
      <c r="I28">
        <f>'[1]Datastream-M'!I29</f>
        <v>41.5</v>
      </c>
      <c r="J28" t="str">
        <f>'[1]Datastream-M'!J29</f>
        <v>#NA</v>
      </c>
      <c r="K28" t="str">
        <f>'[1]Datastream-M'!K29</f>
        <v>#NA</v>
      </c>
      <c r="L28">
        <f>'[1]Datastream-M'!L29</f>
        <v>467</v>
      </c>
      <c r="M28">
        <f>'[1]Datastream-M'!M29</f>
        <v>133999</v>
      </c>
      <c r="N28" t="str">
        <f>'[1]Datastream-M'!N29</f>
        <v>#NA</v>
      </c>
      <c r="O28" t="str">
        <f>'[1]Datastream-M'!O29</f>
        <v>#NA</v>
      </c>
      <c r="P28">
        <f>'[1]Datastream-M'!P29</f>
        <v>0.7</v>
      </c>
      <c r="S28" s="5">
        <f>'[3]Deutschland Monatsdaten'!C28</f>
        <v>0.61822888515275587</v>
      </c>
      <c r="T28" s="5">
        <v>1.0022036889577874</v>
      </c>
      <c r="U28">
        <f>'[1]Datastream-M'!BL29</f>
        <v>2.25</v>
      </c>
      <c r="W28">
        <f>'[1]Datastream-M'!BM29</f>
        <v>2.0499999999999998</v>
      </c>
      <c r="Y28" t="str">
        <f>'[1]Datastream-M'!W29</f>
        <v>#NA</v>
      </c>
      <c r="Z28" t="str">
        <f>'[1]Datastream-M'!X29</f>
        <v>#NA</v>
      </c>
      <c r="AA28" s="1" t="str">
        <f>'[1]Datastream-M'!Y29</f>
        <v>#NA</v>
      </c>
      <c r="AE28">
        <f>'[1]Datastream-M'!AC29</f>
        <v>0.488958</v>
      </c>
      <c r="AH28" t="str">
        <f>'[1]Datastream-M'!AD29</f>
        <v>#NA</v>
      </c>
      <c r="AJ28">
        <f>'[1]Datastream-M'!AF29</f>
        <v>87.050359999999998</v>
      </c>
      <c r="AK28">
        <f>'[1]Datastream-M'!AG29</f>
        <v>2.23</v>
      </c>
      <c r="AL28">
        <f>'[1]Datastream-M'!AH29</f>
        <v>23.8</v>
      </c>
      <c r="AQ28" s="6">
        <f>'[1]Datastream-M'!AM29</f>
        <v>29.0182</v>
      </c>
      <c r="AR28" s="6">
        <f>'[1]Datastream-M'!AN29</f>
        <v>99.684299999999993</v>
      </c>
      <c r="AS28" s="8">
        <f>'[1]West-Deutschland-Q'!AI29</f>
        <v>45.2</v>
      </c>
      <c r="AT28" s="8">
        <f>100-'[1]West-Deutschland-Q'!AJ29</f>
        <v>21</v>
      </c>
      <c r="AV28" s="7">
        <f>'[2]Deutschland Monatsdaten'!K28</f>
        <v>1.0085099921744292</v>
      </c>
      <c r="BH28" s="5">
        <f>'[1]Datastream-M'!AX29</f>
        <v>4.0999999999999996</v>
      </c>
      <c r="BI28" s="5">
        <f>'[1]Datastream-M'!AY29</f>
        <v>7.2</v>
      </c>
      <c r="BJ28" s="5">
        <f>'[1]Datastream-M'!AZ29</f>
        <v>22.7</v>
      </c>
      <c r="BK28">
        <f>'[1]Datastream-M'!BA29</f>
        <v>27.4</v>
      </c>
      <c r="BL28">
        <f>'[1]Datastream-M'!BB29</f>
        <v>18.600000000000001</v>
      </c>
      <c r="BQ28">
        <f t="shared" si="0"/>
        <v>4.5607189165531601</v>
      </c>
      <c r="CN28" s="8">
        <f>'[1]West-Deutschland-Q'!AP29</f>
        <v>11.7</v>
      </c>
      <c r="CO28" s="8">
        <f>'[1]West-Deutschland-Q'!AQ29</f>
        <v>15</v>
      </c>
      <c r="CV28">
        <f>'[1]Datastream-M'!CF29</f>
        <v>85236</v>
      </c>
      <c r="DE28" s="8"/>
      <c r="EF28" s="5" t="str">
        <f>'[1]Datastream-M'!DQ29</f>
        <v>#NA</v>
      </c>
    </row>
    <row r="29" spans="1:136" x14ac:dyDescent="0.25">
      <c r="A29" s="3">
        <v>22751</v>
      </c>
      <c r="B29" t="str">
        <f>'[1]Datastream-M'!B30</f>
        <v>#NA</v>
      </c>
      <c r="F29">
        <f>'[1]Datastream-M'!F30</f>
        <v>22.3</v>
      </c>
      <c r="G29">
        <f>'[1]Datastream-M'!G30</f>
        <v>0.488958</v>
      </c>
      <c r="H29" t="str">
        <f>'[1]Datastream-M'!H30</f>
        <v>#NA</v>
      </c>
      <c r="I29">
        <f>'[1]Datastream-M'!I30</f>
        <v>42</v>
      </c>
      <c r="J29" t="str">
        <f>'[1]Datastream-M'!J30</f>
        <v>#NA</v>
      </c>
      <c r="K29" t="str">
        <f>'[1]Datastream-M'!K30</f>
        <v>#NA</v>
      </c>
      <c r="L29">
        <f>'[1]Datastream-M'!L30</f>
        <v>448.4</v>
      </c>
      <c r="M29">
        <f>'[1]Datastream-M'!M30</f>
        <v>130668</v>
      </c>
      <c r="N29" t="str">
        <f>'[1]Datastream-M'!N30</f>
        <v>#NA</v>
      </c>
      <c r="O29" t="str">
        <f>'[1]Datastream-M'!O30</f>
        <v>#NA</v>
      </c>
      <c r="P29">
        <f>'[1]Datastream-M'!P30</f>
        <v>0.7</v>
      </c>
      <c r="S29" s="5">
        <f>'[3]Deutschland Monatsdaten'!C29</f>
        <v>0.25076276863919794</v>
      </c>
      <c r="T29" s="5">
        <v>1.0068031700213416</v>
      </c>
      <c r="U29">
        <f>'[1]Datastream-M'!BL30</f>
        <v>2.2000000000000002</v>
      </c>
      <c r="W29">
        <f>'[1]Datastream-M'!BM30</f>
        <v>1.99</v>
      </c>
      <c r="Y29" t="str">
        <f>'[1]Datastream-M'!W30</f>
        <v>#NA</v>
      </c>
      <c r="Z29" t="str">
        <f>'[1]Datastream-M'!X30</f>
        <v>#NA</v>
      </c>
      <c r="AA29" s="1" t="str">
        <f>'[1]Datastream-M'!Y30</f>
        <v>#NA</v>
      </c>
      <c r="AE29">
        <f>'[1]Datastream-M'!AC30</f>
        <v>0.488958</v>
      </c>
      <c r="AH29" t="str">
        <f>'[1]Datastream-M'!AD30</f>
        <v>#NA</v>
      </c>
      <c r="AJ29">
        <f>'[1]Datastream-M'!AF30</f>
        <v>86.666667000000004</v>
      </c>
      <c r="AK29">
        <f>'[1]Datastream-M'!AG30</f>
        <v>2.23</v>
      </c>
      <c r="AL29">
        <f>'[1]Datastream-M'!AH30</f>
        <v>23.9</v>
      </c>
      <c r="AQ29" s="6">
        <f>'[1]Datastream-M'!AM30</f>
        <v>29.121700000000001</v>
      </c>
      <c r="AR29" s="6">
        <f>'[1]Datastream-M'!AN30</f>
        <v>99.677099999999996</v>
      </c>
      <c r="AS29" s="8">
        <f>'[1]West-Deutschland-Q'!AI30</f>
        <v>33.9</v>
      </c>
      <c r="AT29" s="8">
        <f>100-'[1]West-Deutschland-Q'!AJ30</f>
        <v>83</v>
      </c>
      <c r="AV29" s="7">
        <f>'[2]Deutschland Monatsdaten'!K29</f>
        <v>1.0170832555700666</v>
      </c>
      <c r="BH29" s="5">
        <f>'[1]Datastream-M'!AX30</f>
        <v>4.0999999999999996</v>
      </c>
      <c r="BI29" s="5">
        <f>'[1]Datastream-M'!AY30</f>
        <v>7.2</v>
      </c>
      <c r="BJ29" s="5">
        <f>'[1]Datastream-M'!AZ30</f>
        <v>22.7</v>
      </c>
      <c r="BK29">
        <f>'[1]Datastream-M'!BA30</f>
        <v>27.7</v>
      </c>
      <c r="BL29">
        <f>'[1]Datastream-M'!BB30</f>
        <v>18.5</v>
      </c>
      <c r="BQ29">
        <f t="shared" si="0"/>
        <v>4.5607189165531601</v>
      </c>
      <c r="CN29" s="8">
        <f>'[1]West-Deutschland-Q'!AP30</f>
        <v>19.7</v>
      </c>
      <c r="CO29" s="8">
        <f>'[1]West-Deutschland-Q'!AQ30</f>
        <v>19.399999999999999</v>
      </c>
      <c r="CV29">
        <f>'[1]Datastream-M'!CF30</f>
        <v>85784</v>
      </c>
      <c r="DE29" s="8"/>
      <c r="EF29" s="5" t="str">
        <f>'[1]Datastream-M'!DQ30</f>
        <v>#NA</v>
      </c>
    </row>
    <row r="30" spans="1:136" x14ac:dyDescent="0.25">
      <c r="A30" s="3">
        <v>22781</v>
      </c>
      <c r="B30" t="str">
        <f>'[1]Datastream-M'!B31</f>
        <v>#NA</v>
      </c>
      <c r="F30">
        <f>'[1]Datastream-M'!F31</f>
        <v>22.6</v>
      </c>
      <c r="G30">
        <f>'[1]Datastream-M'!G31</f>
        <v>0.488958</v>
      </c>
      <c r="H30" t="str">
        <f>'[1]Datastream-M'!H31</f>
        <v>#NA</v>
      </c>
      <c r="I30">
        <f>'[1]Datastream-M'!I31</f>
        <v>42.3</v>
      </c>
      <c r="J30" t="str">
        <f>'[1]Datastream-M'!J31</f>
        <v>#NA</v>
      </c>
      <c r="K30" t="str">
        <f>'[1]Datastream-M'!K31</f>
        <v>#NA</v>
      </c>
      <c r="L30">
        <f>'[1]Datastream-M'!L31</f>
        <v>399.6</v>
      </c>
      <c r="M30">
        <f>'[1]Datastream-M'!M31</f>
        <v>119237</v>
      </c>
      <c r="N30" t="str">
        <f>'[1]Datastream-M'!N31</f>
        <v>#NA</v>
      </c>
      <c r="O30" t="str">
        <f>'[1]Datastream-M'!O31</f>
        <v>#NA</v>
      </c>
      <c r="P30">
        <f>'[1]Datastream-M'!P31</f>
        <v>0.7</v>
      </c>
      <c r="S30" s="5">
        <f>'[3]Deutschland Monatsdaten'!C30</f>
        <v>-0.23481745675371665</v>
      </c>
      <c r="T30" s="5">
        <v>1.0077029201699486</v>
      </c>
      <c r="U30">
        <f>'[1]Datastream-M'!BL31</f>
        <v>2.25</v>
      </c>
      <c r="W30">
        <f>'[1]Datastream-M'!BM31</f>
        <v>2.1</v>
      </c>
      <c r="Y30" t="str">
        <f>'[1]Datastream-M'!W31</f>
        <v>#NA</v>
      </c>
      <c r="Z30" t="str">
        <f>'[1]Datastream-M'!X31</f>
        <v>#NA</v>
      </c>
      <c r="AA30" s="1" t="str">
        <f>'[1]Datastream-M'!Y31</f>
        <v>#NA</v>
      </c>
      <c r="AE30">
        <f>'[1]Datastream-M'!AC31</f>
        <v>0.488958</v>
      </c>
      <c r="AH30" t="str">
        <f>'[1]Datastream-M'!AD31</f>
        <v>#NA</v>
      </c>
      <c r="AJ30">
        <f>'[1]Datastream-M'!AF31</f>
        <v>87.469880000000003</v>
      </c>
      <c r="AK30">
        <f>'[1]Datastream-M'!AG31</f>
        <v>2.23</v>
      </c>
      <c r="AL30">
        <f>'[1]Datastream-M'!AH31</f>
        <v>24</v>
      </c>
      <c r="AQ30" s="6">
        <f>'[1]Datastream-M'!AM31</f>
        <v>29.2193</v>
      </c>
      <c r="AR30" s="6">
        <f>'[1]Datastream-M'!AN31</f>
        <v>99.648700000000005</v>
      </c>
      <c r="AS30" s="8">
        <f>'[1]West-Deutschland-Q'!AI31</f>
        <v>34.5</v>
      </c>
      <c r="AT30" s="8">
        <f>100-'[1]West-Deutschland-Q'!AJ31</f>
        <v>86</v>
      </c>
      <c r="AV30" s="7">
        <f>'[2]Deutschland Monatsdaten'!K30</f>
        <v>1.0193420446969597</v>
      </c>
      <c r="BH30" s="5">
        <f>'[1]Datastream-M'!AX31</f>
        <v>4</v>
      </c>
      <c r="BI30" s="5">
        <f>'[1]Datastream-M'!AY31</f>
        <v>7.2</v>
      </c>
      <c r="BJ30" s="5">
        <f>'[1]Datastream-M'!AZ31</f>
        <v>22.5</v>
      </c>
      <c r="BK30">
        <f>'[1]Datastream-M'!BA31</f>
        <v>27.5</v>
      </c>
      <c r="BL30">
        <f>'[1]Datastream-M'!BB31</f>
        <v>18.3</v>
      </c>
      <c r="BQ30">
        <f t="shared" si="0"/>
        <v>4.5607189165531601</v>
      </c>
      <c r="CN30" s="8">
        <f>'[1]West-Deutschland-Q'!AP31</f>
        <v>11.3</v>
      </c>
      <c r="CO30" s="8">
        <f>'[1]West-Deutschland-Q'!AQ31</f>
        <v>19.399999999999999</v>
      </c>
      <c r="CV30">
        <f>'[1]Datastream-M'!CF31</f>
        <v>86876</v>
      </c>
      <c r="DE30" s="8"/>
      <c r="EF30" s="5" t="str">
        <f>'[1]Datastream-M'!DQ31</f>
        <v>#NA</v>
      </c>
    </row>
    <row r="31" spans="1:136" x14ac:dyDescent="0.25">
      <c r="A31" s="3">
        <v>22812</v>
      </c>
      <c r="B31" t="str">
        <f>'[1]Datastream-M'!B32</f>
        <v>#NA</v>
      </c>
      <c r="F31">
        <f>'[1]Datastream-M'!F32</f>
        <v>22.8</v>
      </c>
      <c r="G31">
        <f>'[1]Datastream-M'!G32</f>
        <v>0.488958</v>
      </c>
      <c r="H31" t="str">
        <f>'[1]Datastream-M'!H32</f>
        <v>#NA</v>
      </c>
      <c r="I31">
        <f>'[1]Datastream-M'!I32</f>
        <v>42.5</v>
      </c>
      <c r="J31" t="str">
        <f>'[1]Datastream-M'!J32</f>
        <v>#NA</v>
      </c>
      <c r="K31" t="str">
        <f>'[1]Datastream-M'!K32</f>
        <v>#NA</v>
      </c>
      <c r="L31">
        <f>'[1]Datastream-M'!L32</f>
        <v>374.7</v>
      </c>
      <c r="M31">
        <f>'[1]Datastream-M'!M32</f>
        <v>110375</v>
      </c>
      <c r="N31" t="str">
        <f>'[1]Datastream-M'!N32</f>
        <v>#NA</v>
      </c>
      <c r="O31" t="str">
        <f>'[1]Datastream-M'!O32</f>
        <v>#NA</v>
      </c>
      <c r="P31">
        <f>'[1]Datastream-M'!P32</f>
        <v>0.7</v>
      </c>
      <c r="S31" s="5">
        <f>'[3]Deutschland Monatsdaten'!C31</f>
        <v>-0.37917914538404296</v>
      </c>
      <c r="T31" s="5">
        <v>1.010049244632967</v>
      </c>
      <c r="U31">
        <f>'[1]Datastream-M'!BL32</f>
        <v>2.2999999999999998</v>
      </c>
      <c r="W31">
        <f>'[1]Datastream-M'!BM32</f>
        <v>2.1</v>
      </c>
      <c r="Y31" t="str">
        <f>'[1]Datastream-M'!W32</f>
        <v>#NA</v>
      </c>
      <c r="Z31" t="str">
        <f>'[1]Datastream-M'!X32</f>
        <v>#NA</v>
      </c>
      <c r="AA31" s="1" t="str">
        <f>'[1]Datastream-M'!Y32</f>
        <v>#NA</v>
      </c>
      <c r="AE31">
        <f>'[1]Datastream-M'!AC32</f>
        <v>0.488958</v>
      </c>
      <c r="AH31" t="str">
        <f>'[1]Datastream-M'!AD32</f>
        <v>#NA</v>
      </c>
      <c r="AJ31">
        <f>'[1]Datastream-M'!AF32</f>
        <v>88.321168</v>
      </c>
      <c r="AK31">
        <f>'[1]Datastream-M'!AG32</f>
        <v>2.23</v>
      </c>
      <c r="AL31">
        <f>'[1]Datastream-M'!AH32</f>
        <v>24</v>
      </c>
      <c r="AQ31" s="6">
        <f>'[1]Datastream-M'!AM32</f>
        <v>29.304300000000001</v>
      </c>
      <c r="AR31" s="6">
        <f>'[1]Datastream-M'!AN32</f>
        <v>99.576899999999995</v>
      </c>
      <c r="AS31" s="8">
        <f>'[1]West-Deutschland-Q'!AI32</f>
        <v>26.6</v>
      </c>
      <c r="AT31" s="8">
        <f>100-'[1]West-Deutschland-Q'!AJ32</f>
        <v>97</v>
      </c>
      <c r="AV31" s="7">
        <f>'[2]Deutschland Monatsdaten'!K31</f>
        <v>1.026294425936531</v>
      </c>
      <c r="BH31" s="5">
        <f>'[1]Datastream-M'!AX32</f>
        <v>4</v>
      </c>
      <c r="BI31" s="5">
        <f>'[1]Datastream-M'!AY32</f>
        <v>7.1</v>
      </c>
      <c r="BJ31" s="5">
        <f>'[1]Datastream-M'!AZ32</f>
        <v>22.3</v>
      </c>
      <c r="BK31">
        <f>'[1]Datastream-M'!BA32</f>
        <v>27.1</v>
      </c>
      <c r="BL31">
        <f>'[1]Datastream-M'!BB32</f>
        <v>18.2</v>
      </c>
      <c r="BQ31">
        <f t="shared" si="0"/>
        <v>4.5607189165531601</v>
      </c>
      <c r="CN31" s="8">
        <f>'[1]West-Deutschland-Q'!AP32</f>
        <v>15.3</v>
      </c>
      <c r="CO31" s="8">
        <f>'[1]West-Deutschland-Q'!AQ32</f>
        <v>14.2</v>
      </c>
      <c r="CV31">
        <f>'[1]Datastream-M'!CF32</f>
        <v>88485</v>
      </c>
      <c r="DE31" s="8"/>
      <c r="EF31" s="5" t="str">
        <f>'[1]Datastream-M'!DQ32</f>
        <v>#NA</v>
      </c>
    </row>
    <row r="32" spans="1:136" x14ac:dyDescent="0.25">
      <c r="A32" s="3">
        <v>22842</v>
      </c>
      <c r="B32" t="str">
        <f>'[1]Datastream-M'!B33</f>
        <v>#NA</v>
      </c>
      <c r="F32">
        <f>'[1]Datastream-M'!F33</f>
        <v>22.7</v>
      </c>
      <c r="G32">
        <f>'[1]Datastream-M'!G33</f>
        <v>0.488958</v>
      </c>
      <c r="H32" t="str">
        <f>'[1]Datastream-M'!H33</f>
        <v>#NA</v>
      </c>
      <c r="I32">
        <f>'[1]Datastream-M'!I33</f>
        <v>42.7</v>
      </c>
      <c r="J32" t="str">
        <f>'[1]Datastream-M'!J33</f>
        <v>#NA</v>
      </c>
      <c r="K32" t="str">
        <f>'[1]Datastream-M'!K33</f>
        <v>#NA</v>
      </c>
      <c r="L32">
        <f>'[1]Datastream-M'!L33</f>
        <v>360.7</v>
      </c>
      <c r="M32">
        <f>'[1]Datastream-M'!M33</f>
        <v>99317</v>
      </c>
      <c r="N32" t="str">
        <f>'[1]Datastream-M'!N33</f>
        <v>#NA</v>
      </c>
      <c r="O32" t="str">
        <f>'[1]Datastream-M'!O33</f>
        <v>#NA</v>
      </c>
      <c r="P32">
        <f>'[1]Datastream-M'!P33</f>
        <v>0.7</v>
      </c>
      <c r="S32" s="5">
        <f>'[3]Deutschland Monatsdaten'!C32</f>
        <v>-0.28731261625565324</v>
      </c>
      <c r="T32" s="5">
        <v>1.0197512541092399</v>
      </c>
      <c r="U32">
        <f>'[1]Datastream-M'!BL33</f>
        <v>2.2999999999999998</v>
      </c>
      <c r="W32">
        <f>'[1]Datastream-M'!BM33</f>
        <v>2.1</v>
      </c>
      <c r="Y32" t="str">
        <f>'[1]Datastream-M'!W33</f>
        <v>#NA</v>
      </c>
      <c r="Z32" t="str">
        <f>'[1]Datastream-M'!X33</f>
        <v>#NA</v>
      </c>
      <c r="AA32" s="1" t="str">
        <f>'[1]Datastream-M'!Y33</f>
        <v>#NA</v>
      </c>
      <c r="AE32">
        <f>'[1]Datastream-M'!AC33</f>
        <v>0.488958</v>
      </c>
      <c r="AH32" t="str">
        <f>'[1]Datastream-M'!AD33</f>
        <v>#NA</v>
      </c>
      <c r="AJ32">
        <f>'[1]Datastream-M'!AF33</f>
        <v>88.536585000000002</v>
      </c>
      <c r="AK32">
        <f>'[1]Datastream-M'!AG33</f>
        <v>2.23</v>
      </c>
      <c r="AL32">
        <f>'[1]Datastream-M'!AH33</f>
        <v>24.1</v>
      </c>
      <c r="AQ32" s="6">
        <f>'[1]Datastream-M'!AM33</f>
        <v>29.3765</v>
      </c>
      <c r="AR32" s="6">
        <f>'[1]Datastream-M'!AN33</f>
        <v>99.461100000000002</v>
      </c>
      <c r="AS32" s="8">
        <f>'[1]West-Deutschland-Q'!AI33</f>
        <v>29.2</v>
      </c>
      <c r="AT32" s="8">
        <f>100-'[1]West-Deutschland-Q'!AJ33</f>
        <v>94</v>
      </c>
      <c r="AV32" s="7">
        <f>'[2]Deutschland Monatsdaten'!K32</f>
        <v>1.0239855309722159</v>
      </c>
      <c r="BH32" s="5">
        <f>'[1]Datastream-M'!AX33</f>
        <v>4</v>
      </c>
      <c r="BI32" s="5">
        <f>'[1]Datastream-M'!AY33</f>
        <v>7.1</v>
      </c>
      <c r="BJ32" s="5">
        <f>'[1]Datastream-M'!AZ33</f>
        <v>22.4</v>
      </c>
      <c r="BK32">
        <f>'[1]Datastream-M'!BA33</f>
        <v>27.6</v>
      </c>
      <c r="BL32">
        <f>'[1]Datastream-M'!BB33</f>
        <v>18.100000000000001</v>
      </c>
      <c r="BQ32">
        <f t="shared" si="0"/>
        <v>4.5607189165531601</v>
      </c>
      <c r="CN32" s="8">
        <f>'[1]West-Deutschland-Q'!AP33</f>
        <v>10.5</v>
      </c>
      <c r="CO32" s="8">
        <f>'[1]West-Deutschland-Q'!AQ33</f>
        <v>18.899999999999999</v>
      </c>
      <c r="CV32">
        <f>'[1]Datastream-M'!CF33</f>
        <v>88989</v>
      </c>
      <c r="DE32" s="8"/>
      <c r="EF32" s="5" t="str">
        <f>'[1]Datastream-M'!DQ33</f>
        <v>#NA</v>
      </c>
    </row>
    <row r="33" spans="1:136" x14ac:dyDescent="0.25">
      <c r="A33" s="3">
        <v>22873</v>
      </c>
      <c r="B33" t="str">
        <f>'[1]Datastream-M'!B34</f>
        <v>#NA</v>
      </c>
      <c r="F33">
        <f>'[1]Datastream-M'!F34</f>
        <v>22.7</v>
      </c>
      <c r="G33">
        <f>'[1]Datastream-M'!G34</f>
        <v>0.488958</v>
      </c>
      <c r="H33" t="str">
        <f>'[1]Datastream-M'!H34</f>
        <v>#NA</v>
      </c>
      <c r="I33">
        <f>'[1]Datastream-M'!I34</f>
        <v>42.8</v>
      </c>
      <c r="J33" t="str">
        <f>'[1]Datastream-M'!J34</f>
        <v>#NA</v>
      </c>
      <c r="K33" t="str">
        <f>'[1]Datastream-M'!K34</f>
        <v>#NA</v>
      </c>
      <c r="L33">
        <f>'[1]Datastream-M'!L34</f>
        <v>383.1</v>
      </c>
      <c r="M33">
        <f>'[1]Datastream-M'!M34</f>
        <v>86513</v>
      </c>
      <c r="N33" t="str">
        <f>'[1]Datastream-M'!N34</f>
        <v>#NA</v>
      </c>
      <c r="O33" t="str">
        <f>'[1]Datastream-M'!O34</f>
        <v>#NA</v>
      </c>
      <c r="P33">
        <f>'[1]Datastream-M'!P34</f>
        <v>0.7</v>
      </c>
      <c r="S33" s="5">
        <f>'[3]Deutschland Monatsdaten'!C33</f>
        <v>-0.3266839858821064</v>
      </c>
      <c r="T33" s="5">
        <v>1.0228440962518177</v>
      </c>
      <c r="U33">
        <f>'[1]Datastream-M'!BL34</f>
        <v>2.2999999999999998</v>
      </c>
      <c r="W33">
        <f>'[1]Datastream-M'!BM34</f>
        <v>2.1</v>
      </c>
      <c r="Y33" t="str">
        <f>'[1]Datastream-M'!W34</f>
        <v>#NA</v>
      </c>
      <c r="Z33" t="str">
        <f>'[1]Datastream-M'!X34</f>
        <v>#NA</v>
      </c>
      <c r="AA33" s="1" t="str">
        <f>'[1]Datastream-M'!Y34</f>
        <v>#NA</v>
      </c>
      <c r="AE33">
        <f>'[1]Datastream-M'!AC34</f>
        <v>0.488958</v>
      </c>
      <c r="AH33" t="str">
        <f>'[1]Datastream-M'!AD34</f>
        <v>#NA</v>
      </c>
      <c r="AJ33">
        <f>'[1]Datastream-M'!AF34</f>
        <v>88.970588000000006</v>
      </c>
      <c r="AK33">
        <f>'[1]Datastream-M'!AG34</f>
        <v>2.23</v>
      </c>
      <c r="AL33">
        <f>'[1]Datastream-M'!AH34</f>
        <v>24.2</v>
      </c>
      <c r="AQ33" s="6">
        <f>'[1]Datastream-M'!AM34</f>
        <v>29.438400000000001</v>
      </c>
      <c r="AR33" s="6">
        <f>'[1]Datastream-M'!AN34</f>
        <v>99.310299999999998</v>
      </c>
      <c r="AS33" s="8">
        <f>'[1]West-Deutschland-Q'!AI34</f>
        <v>25.5</v>
      </c>
      <c r="AT33" s="8">
        <f>100-'[1]West-Deutschland-Q'!AJ34</f>
        <v>92</v>
      </c>
      <c r="AV33" s="7">
        <f>'[2]Deutschland Monatsdaten'!K33</f>
        <v>1.0217709481082069</v>
      </c>
      <c r="BH33" s="5">
        <f>'[1]Datastream-M'!AX34</f>
        <v>4</v>
      </c>
      <c r="BI33" s="5">
        <f>'[1]Datastream-M'!AY34</f>
        <v>7.2</v>
      </c>
      <c r="BJ33" s="5">
        <f>'[1]Datastream-M'!AZ34</f>
        <v>22.5</v>
      </c>
      <c r="BK33">
        <f>'[1]Datastream-M'!BA34</f>
        <v>27.9</v>
      </c>
      <c r="BL33">
        <f>'[1]Datastream-M'!BB34</f>
        <v>18</v>
      </c>
      <c r="BQ33">
        <f t="shared" si="0"/>
        <v>4.5607189165531601</v>
      </c>
      <c r="CN33" s="8">
        <f>'[1]West-Deutschland-Q'!AP34</f>
        <v>9.5</v>
      </c>
      <c r="CO33" s="8">
        <f>'[1]West-Deutschland-Q'!AQ34</f>
        <v>16.399999999999999</v>
      </c>
      <c r="CV33">
        <f>'[1]Datastream-M'!CF34</f>
        <v>89711</v>
      </c>
      <c r="DE33" s="8"/>
      <c r="EF33" s="5" t="str">
        <f>'[1]Datastream-M'!DQ34</f>
        <v>#NA</v>
      </c>
    </row>
    <row r="34" spans="1:136" x14ac:dyDescent="0.25">
      <c r="A34" s="3">
        <v>22904</v>
      </c>
      <c r="B34" t="str">
        <f>'[1]Datastream-M'!B35</f>
        <v>#NA</v>
      </c>
      <c r="F34">
        <f>'[1]Datastream-M'!F35</f>
        <v>22.9</v>
      </c>
      <c r="G34">
        <f>'[1]Datastream-M'!G35</f>
        <v>0.488958</v>
      </c>
      <c r="H34" t="str">
        <f>'[1]Datastream-M'!H35</f>
        <v>#NA</v>
      </c>
      <c r="I34">
        <f>'[1]Datastream-M'!I35</f>
        <v>43.2</v>
      </c>
      <c r="J34" t="str">
        <f>'[1]Datastream-M'!J35</f>
        <v>#NA</v>
      </c>
      <c r="K34" t="str">
        <f>'[1]Datastream-M'!K35</f>
        <v>#NA</v>
      </c>
      <c r="L34">
        <f>'[1]Datastream-M'!L35</f>
        <v>354.5</v>
      </c>
      <c r="M34">
        <f>'[1]Datastream-M'!M35</f>
        <v>93255</v>
      </c>
      <c r="N34" t="str">
        <f>'[1]Datastream-M'!N35</f>
        <v>#NA</v>
      </c>
      <c r="O34" t="str">
        <f>'[1]Datastream-M'!O35</f>
        <v>#NA</v>
      </c>
      <c r="P34">
        <f>'[1]Datastream-M'!P35</f>
        <v>0.7</v>
      </c>
      <c r="S34" s="5">
        <f>'[3]Deutschland Monatsdaten'!C34</f>
        <v>-0.31356019600662199</v>
      </c>
      <c r="T34" s="5">
        <v>1.0244507342073099</v>
      </c>
      <c r="U34">
        <f>'[1]Datastream-M'!BL35</f>
        <v>2.35</v>
      </c>
      <c r="W34">
        <f>'[1]Datastream-M'!BM35</f>
        <v>2.1</v>
      </c>
      <c r="Y34" t="str">
        <f>'[1]Datastream-M'!W35</f>
        <v>#NA</v>
      </c>
      <c r="Z34" t="str">
        <f>'[1]Datastream-M'!X35</f>
        <v>#NA</v>
      </c>
      <c r="AA34" s="1" t="str">
        <f>'[1]Datastream-M'!Y35</f>
        <v>#NA</v>
      </c>
      <c r="AE34">
        <f>'[1]Datastream-M'!AC35</f>
        <v>0.488958</v>
      </c>
      <c r="AH34" t="str">
        <f>'[1]Datastream-M'!AD35</f>
        <v>#NA</v>
      </c>
      <c r="AJ34">
        <f>'[1]Datastream-M'!AF35</f>
        <v>88.970588000000006</v>
      </c>
      <c r="AK34">
        <f>'[1]Datastream-M'!AG35</f>
        <v>2.23</v>
      </c>
      <c r="AL34">
        <f>'[1]Datastream-M'!AH35</f>
        <v>24.2</v>
      </c>
      <c r="AQ34" s="6">
        <f>'[1]Datastream-M'!AM35</f>
        <v>29.493200000000002</v>
      </c>
      <c r="AR34" s="6">
        <f>'[1]Datastream-M'!AN35</f>
        <v>99.135599999999997</v>
      </c>
      <c r="AS34" s="8">
        <f>'[1]West-Deutschland-Q'!AI35</f>
        <v>27.7</v>
      </c>
      <c r="AT34" s="8">
        <f>100-'[1]West-Deutschland-Q'!AJ35</f>
        <v>99</v>
      </c>
      <c r="AV34" s="7">
        <f>'[2]Deutschland Monatsdaten'!K34</f>
        <v>1.0280467776388753</v>
      </c>
      <c r="BH34" s="5">
        <f>'[1]Datastream-M'!AX35</f>
        <v>4</v>
      </c>
      <c r="BI34" s="5">
        <f>'[1]Datastream-M'!AY35</f>
        <v>7.2</v>
      </c>
      <c r="BJ34" s="5">
        <f>'[1]Datastream-M'!AZ35</f>
        <v>22.4</v>
      </c>
      <c r="BK34">
        <f>'[1]Datastream-M'!BA35</f>
        <v>27.9</v>
      </c>
      <c r="BL34">
        <f>'[1]Datastream-M'!BB35</f>
        <v>18</v>
      </c>
      <c r="BQ34">
        <f t="shared" si="0"/>
        <v>4.5607189165531601</v>
      </c>
      <c r="CN34" s="8">
        <f>'[1]West-Deutschland-Q'!AP35</f>
        <v>9.3000000000000007</v>
      </c>
      <c r="CO34" s="8">
        <f>'[1]West-Deutschland-Q'!AQ35</f>
        <v>10.4</v>
      </c>
      <c r="CV34">
        <f>'[1]Datastream-M'!CF35</f>
        <v>91096</v>
      </c>
      <c r="DE34" s="8"/>
      <c r="EF34" s="5" t="str">
        <f>'[1]Datastream-M'!DQ35</f>
        <v>#NA</v>
      </c>
    </row>
    <row r="35" spans="1:136" x14ac:dyDescent="0.25">
      <c r="A35" s="3">
        <v>22934</v>
      </c>
      <c r="B35" t="str">
        <f>'[1]Datastream-M'!B36</f>
        <v>#NA</v>
      </c>
      <c r="F35">
        <f>'[1]Datastream-M'!F36</f>
        <v>22.1</v>
      </c>
      <c r="G35">
        <f>'[1]Datastream-M'!G36</f>
        <v>0.488958</v>
      </c>
      <c r="H35" t="str">
        <f>'[1]Datastream-M'!H36</f>
        <v>#NA</v>
      </c>
      <c r="I35">
        <f>'[1]Datastream-M'!I36</f>
        <v>43.4</v>
      </c>
      <c r="J35" t="str">
        <f>'[1]Datastream-M'!J36</f>
        <v>#NA</v>
      </c>
      <c r="K35" t="str">
        <f>'[1]Datastream-M'!K36</f>
        <v>#NA</v>
      </c>
      <c r="L35">
        <f>'[1]Datastream-M'!L36</f>
        <v>349.6</v>
      </c>
      <c r="M35">
        <f>'[1]Datastream-M'!M36</f>
        <v>107725</v>
      </c>
      <c r="N35" t="str">
        <f>'[1]Datastream-M'!N36</f>
        <v>#NA</v>
      </c>
      <c r="O35" t="str">
        <f>'[1]Datastream-M'!O36</f>
        <v>#NA</v>
      </c>
      <c r="P35">
        <f>'[1]Datastream-M'!P36</f>
        <v>0.7</v>
      </c>
      <c r="S35" s="5">
        <f>'[3]Deutschland Monatsdaten'!C35</f>
        <v>-0.23481745675371665</v>
      </c>
      <c r="T35" s="5">
        <v>1.0251104353877045</v>
      </c>
      <c r="U35">
        <f>'[1]Datastream-M'!BL36</f>
        <v>2.25</v>
      </c>
      <c r="W35">
        <f>'[1]Datastream-M'!BM36</f>
        <v>2.0499999999999998</v>
      </c>
      <c r="Y35" t="str">
        <f>'[1]Datastream-M'!W36</f>
        <v>#NA</v>
      </c>
      <c r="Z35" t="str">
        <f>'[1]Datastream-M'!X36</f>
        <v>#NA</v>
      </c>
      <c r="AA35" s="1" t="str">
        <f>'[1]Datastream-M'!Y36</f>
        <v>#NA</v>
      </c>
      <c r="AE35">
        <f>'[1]Datastream-M'!AC36</f>
        <v>0.488958</v>
      </c>
      <c r="AH35" t="str">
        <f>'[1]Datastream-M'!AD36</f>
        <v>#NA</v>
      </c>
      <c r="AJ35">
        <f>'[1]Datastream-M'!AF36</f>
        <v>88.780488000000005</v>
      </c>
      <c r="AK35">
        <f>'[1]Datastream-M'!AG36</f>
        <v>2.23</v>
      </c>
      <c r="AL35">
        <f>'[1]Datastream-M'!AH36</f>
        <v>24.3</v>
      </c>
      <c r="AQ35" s="6">
        <f>'[1]Datastream-M'!AM36</f>
        <v>29.542100000000001</v>
      </c>
      <c r="AR35" s="6">
        <f>'[1]Datastream-M'!AN36</f>
        <v>98.941299999999998</v>
      </c>
      <c r="AS35" s="8">
        <f>'[1]West-Deutschland-Q'!AI36</f>
        <v>25</v>
      </c>
      <c r="AT35" s="8">
        <f>100-'[1]West-Deutschland-Q'!AJ36</f>
        <v>100</v>
      </c>
      <c r="AV35" s="7">
        <f>'[2]Deutschland Monatsdaten'!K35</f>
        <v>1.029522522300456</v>
      </c>
      <c r="BH35" s="5">
        <f>'[1]Datastream-M'!AX36</f>
        <v>4</v>
      </c>
      <c r="BI35" s="5">
        <f>'[1]Datastream-M'!AY36</f>
        <v>7.2</v>
      </c>
      <c r="BJ35" s="5">
        <f>'[1]Datastream-M'!AZ36</f>
        <v>22.5</v>
      </c>
      <c r="BK35">
        <f>'[1]Datastream-M'!BA36</f>
        <v>28.2</v>
      </c>
      <c r="BL35">
        <f>'[1]Datastream-M'!BB36</f>
        <v>18</v>
      </c>
      <c r="BQ35">
        <f t="shared" si="0"/>
        <v>4.5607189165531601</v>
      </c>
      <c r="CN35" s="8">
        <f>'[1]West-Deutschland-Q'!AP36</f>
        <v>21.4</v>
      </c>
      <c r="CO35" s="8">
        <f>'[1]West-Deutschland-Q'!AQ36</f>
        <v>14.5</v>
      </c>
      <c r="CV35">
        <f>'[1]Datastream-M'!CF36</f>
        <v>91443</v>
      </c>
      <c r="DE35" s="8"/>
      <c r="EF35" s="5" t="str">
        <f>'[1]Datastream-M'!DQ36</f>
        <v>#NA</v>
      </c>
    </row>
    <row r="36" spans="1:136" x14ac:dyDescent="0.25">
      <c r="A36" s="3">
        <v>22965</v>
      </c>
      <c r="B36" t="str">
        <f>'[1]Datastream-M'!B37</f>
        <v>#NA</v>
      </c>
      <c r="F36">
        <f>'[1]Datastream-M'!F37</f>
        <v>22.9</v>
      </c>
      <c r="G36">
        <f>'[1]Datastream-M'!G37</f>
        <v>0.488958</v>
      </c>
      <c r="H36" t="str">
        <f>'[1]Datastream-M'!H37</f>
        <v>#NA</v>
      </c>
      <c r="I36">
        <f>'[1]Datastream-M'!I37</f>
        <v>43.8</v>
      </c>
      <c r="J36" t="str">
        <f>'[1]Datastream-M'!J37</f>
        <v>#NA</v>
      </c>
      <c r="K36" t="str">
        <f>'[1]Datastream-M'!K37</f>
        <v>#NA</v>
      </c>
      <c r="L36">
        <f>'[1]Datastream-M'!L37</f>
        <v>404.1</v>
      </c>
      <c r="M36">
        <f>'[1]Datastream-M'!M37</f>
        <v>90304</v>
      </c>
      <c r="N36" t="str">
        <f>'[1]Datastream-M'!N37</f>
        <v>#NA</v>
      </c>
      <c r="O36" t="str">
        <f>'[1]Datastream-M'!O37</f>
        <v>#NA</v>
      </c>
      <c r="P36">
        <f>'[1]Datastream-M'!P37</f>
        <v>0.8</v>
      </c>
      <c r="S36" s="5">
        <f>'[3]Deutschland Monatsdaten'!C36</f>
        <v>0.31638171801661891</v>
      </c>
      <c r="T36" s="5">
        <v>1.0338666196208306</v>
      </c>
      <c r="U36">
        <f>'[1]Datastream-M'!BL37</f>
        <v>2.2999999999999998</v>
      </c>
      <c r="W36">
        <f>'[1]Datastream-M'!BM37</f>
        <v>2.15</v>
      </c>
      <c r="Y36" t="str">
        <f>'[1]Datastream-M'!W37</f>
        <v>#NA</v>
      </c>
      <c r="Z36" t="str">
        <f>'[1]Datastream-M'!X37</f>
        <v>#NA</v>
      </c>
      <c r="AA36" s="1" t="str">
        <f>'[1]Datastream-M'!Y37</f>
        <v>#NA</v>
      </c>
      <c r="AE36">
        <f>'[1]Datastream-M'!AC37</f>
        <v>0.488958</v>
      </c>
      <c r="AH36" t="str">
        <f>'[1]Datastream-M'!AD37</f>
        <v>#NA</v>
      </c>
      <c r="AJ36">
        <f>'[1]Datastream-M'!AF37</f>
        <v>88.321168</v>
      </c>
      <c r="AK36">
        <f>'[1]Datastream-M'!AG37</f>
        <v>2.23</v>
      </c>
      <c r="AL36">
        <f>'[1]Datastream-M'!AH37</f>
        <v>24.4</v>
      </c>
      <c r="AQ36" s="6">
        <f>'[1]Datastream-M'!AM37</f>
        <v>29.592099999999999</v>
      </c>
      <c r="AR36" s="6">
        <f>'[1]Datastream-M'!AN37</f>
        <v>98.751099999999994</v>
      </c>
      <c r="AS36" s="8">
        <f>'[1]West-Deutschland-Q'!AI37</f>
        <v>40.1</v>
      </c>
      <c r="AT36" s="8">
        <f>100-'[1]West-Deutschland-Q'!AJ37</f>
        <v>71</v>
      </c>
      <c r="AV36" s="7">
        <f>'[2]Deutschland Monatsdaten'!K36</f>
        <v>1.029530194094038</v>
      </c>
      <c r="BH36" s="5">
        <f>'[1]Datastream-M'!AX37</f>
        <v>4</v>
      </c>
      <c r="BI36" s="5">
        <f>'[1]Datastream-M'!AY37</f>
        <v>7.2</v>
      </c>
      <c r="BJ36" s="5">
        <f>'[1]Datastream-M'!AZ37</f>
        <v>22.8</v>
      </c>
      <c r="BK36">
        <f>'[1]Datastream-M'!BA37</f>
        <v>28.9</v>
      </c>
      <c r="BL36">
        <f>'[1]Datastream-M'!BB37</f>
        <v>18.100000000000001</v>
      </c>
      <c r="BQ36">
        <f t="shared" si="0"/>
        <v>4.5607189165531601</v>
      </c>
      <c r="CN36" s="8">
        <f>'[1]West-Deutschland-Q'!AP37</f>
        <v>16.100000000000001</v>
      </c>
      <c r="CO36" s="8">
        <f>'[1]West-Deutschland-Q'!AQ37</f>
        <v>13.7</v>
      </c>
      <c r="CV36">
        <f>'[1]Datastream-M'!CF37</f>
        <v>92631</v>
      </c>
      <c r="DE36" s="8"/>
      <c r="EF36" s="5" t="str">
        <f>'[1]Datastream-M'!DQ37</f>
        <v>#NA</v>
      </c>
    </row>
    <row r="37" spans="1:136" x14ac:dyDescent="0.25">
      <c r="A37" s="3">
        <v>22995</v>
      </c>
      <c r="B37" t="str">
        <f>'[1]Datastream-M'!B38</f>
        <v>#NA</v>
      </c>
      <c r="F37">
        <f>'[1]Datastream-M'!F38</f>
        <v>22.7</v>
      </c>
      <c r="G37">
        <f>'[1]Datastream-M'!G38</f>
        <v>0.488958</v>
      </c>
      <c r="H37" t="str">
        <f>'[1]Datastream-M'!H38</f>
        <v>#NA</v>
      </c>
      <c r="I37">
        <f>'[1]Datastream-M'!I38</f>
        <v>44</v>
      </c>
      <c r="J37" t="str">
        <f>'[1]Datastream-M'!J38</f>
        <v>#NA</v>
      </c>
      <c r="K37" t="str">
        <f>'[1]Datastream-M'!K38</f>
        <v>#NA</v>
      </c>
      <c r="L37">
        <f>'[1]Datastream-M'!L38</f>
        <v>386.3</v>
      </c>
      <c r="M37">
        <f>'[1]Datastream-M'!M38</f>
        <v>72655</v>
      </c>
      <c r="N37" t="str">
        <f>'[1]Datastream-M'!N38</f>
        <v>#NA</v>
      </c>
      <c r="O37" t="str">
        <f>'[1]Datastream-M'!O38</f>
        <v>#NA</v>
      </c>
      <c r="P37">
        <f>'[1]Datastream-M'!P38</f>
        <v>0.8</v>
      </c>
      <c r="S37" s="5">
        <f>'[3]Deutschland Monatsdaten'!C37</f>
        <v>0.56573372565081936</v>
      </c>
      <c r="T37" s="5">
        <v>1.0265340853766909</v>
      </c>
      <c r="U37">
        <f>'[1]Datastream-M'!BL38</f>
        <v>2.4</v>
      </c>
      <c r="W37">
        <f>'[1]Datastream-M'!BM38</f>
        <v>2.35</v>
      </c>
      <c r="Y37" t="str">
        <f>'[1]Datastream-M'!W38</f>
        <v>#NA</v>
      </c>
      <c r="Z37" t="str">
        <f>'[1]Datastream-M'!X38</f>
        <v>#NA</v>
      </c>
      <c r="AA37" s="1" t="str">
        <f>'[1]Datastream-M'!Y38</f>
        <v>#NA</v>
      </c>
      <c r="AE37">
        <f>'[1]Datastream-M'!AC38</f>
        <v>0.488958</v>
      </c>
      <c r="AH37" t="str">
        <f>'[1]Datastream-M'!AD38</f>
        <v>#NA</v>
      </c>
      <c r="AJ37">
        <f>'[1]Datastream-M'!AF38</f>
        <v>87.469880000000003</v>
      </c>
      <c r="AK37">
        <f>'[1]Datastream-M'!AG38</f>
        <v>2.23</v>
      </c>
      <c r="AL37">
        <f>'[1]Datastream-M'!AH38</f>
        <v>24.4</v>
      </c>
      <c r="AQ37" s="6">
        <f>'[1]Datastream-M'!AM38</f>
        <v>29.647300000000001</v>
      </c>
      <c r="AR37" s="6">
        <f>'[1]Datastream-M'!AN38</f>
        <v>98.578599999999994</v>
      </c>
      <c r="AS37" s="8">
        <f>'[1]West-Deutschland-Q'!AI38</f>
        <v>39</v>
      </c>
      <c r="AT37" s="8">
        <f>100-'[1]West-Deutschland-Q'!AJ38</f>
        <v>33</v>
      </c>
      <c r="AV37" s="7">
        <f>'[2]Deutschland Monatsdaten'!K37</f>
        <v>1.0368894132064885</v>
      </c>
      <c r="BH37" s="5">
        <f>'[1]Datastream-M'!AX38</f>
        <v>4</v>
      </c>
      <c r="BI37" s="5">
        <f>'[1]Datastream-M'!AY38</f>
        <v>7.4</v>
      </c>
      <c r="BJ37" s="5">
        <f>'[1]Datastream-M'!AZ38</f>
        <v>23.3</v>
      </c>
      <c r="BK37">
        <f>'[1]Datastream-M'!BA38</f>
        <v>29.8</v>
      </c>
      <c r="BL37">
        <f>'[1]Datastream-M'!BB38</f>
        <v>18.3</v>
      </c>
      <c r="BQ37">
        <f t="shared" si="0"/>
        <v>4.5607189165531601</v>
      </c>
      <c r="CN37" s="8">
        <f>'[1]West-Deutschland-Q'!AP38</f>
        <v>7</v>
      </c>
      <c r="CO37" s="8">
        <f>'[1]West-Deutschland-Q'!AQ38</f>
        <v>16.899999999999999</v>
      </c>
      <c r="CV37">
        <f>'[1]Datastream-M'!CF38</f>
        <v>94309</v>
      </c>
      <c r="DE37" s="8"/>
      <c r="EF37" s="5" t="str">
        <f>'[1]Datastream-M'!DQ38</f>
        <v>#NA</v>
      </c>
    </row>
    <row r="38" spans="1:136" x14ac:dyDescent="0.25">
      <c r="A38" s="3">
        <v>23026</v>
      </c>
      <c r="B38" t="str">
        <f>'[1]Datastream-M'!B39</f>
        <v>#NA</v>
      </c>
      <c r="F38">
        <f>'[1]Datastream-M'!F39</f>
        <v>22.5</v>
      </c>
      <c r="G38">
        <f>'[1]Datastream-M'!G39</f>
        <v>0.488958</v>
      </c>
      <c r="H38" t="str">
        <f>'[1]Datastream-M'!H39</f>
        <v>#NA</v>
      </c>
      <c r="I38">
        <f>'[1]Datastream-M'!I39</f>
        <v>43.8</v>
      </c>
      <c r="J38" t="str">
        <f>'[1]Datastream-M'!J39</f>
        <v>#NA</v>
      </c>
      <c r="K38" t="str">
        <f>'[1]Datastream-M'!K39</f>
        <v>#NA</v>
      </c>
      <c r="L38">
        <f>'[1]Datastream-M'!L39</f>
        <v>367</v>
      </c>
      <c r="M38">
        <f>'[1]Datastream-M'!M39</f>
        <v>70748</v>
      </c>
      <c r="N38" t="str">
        <f>'[1]Datastream-M'!N39</f>
        <v>#NA</v>
      </c>
      <c r="O38" t="str">
        <f>'[1]Datastream-M'!O39</f>
        <v>#NA</v>
      </c>
      <c r="P38">
        <f>'[1]Datastream-M'!P39</f>
        <v>1</v>
      </c>
      <c r="S38" s="5">
        <f>'[3]Deutschland Monatsdaten'!C38</f>
        <v>0.7232192041566291</v>
      </c>
      <c r="T38" s="5">
        <v>1.0257588211431474</v>
      </c>
      <c r="U38">
        <f>'[1]Datastream-M'!BL39</f>
        <v>2.1</v>
      </c>
      <c r="W38">
        <f>'[1]Datastream-M'!BM39</f>
        <v>1.99</v>
      </c>
      <c r="Y38" t="str">
        <f>'[1]Datastream-M'!W39</f>
        <v>#NA</v>
      </c>
      <c r="Z38" t="str">
        <f>'[1]Datastream-M'!X39</f>
        <v>#NA</v>
      </c>
      <c r="AA38" s="1" t="str">
        <f>'[1]Datastream-M'!Y39</f>
        <v>#NA</v>
      </c>
      <c r="AE38">
        <f>'[1]Datastream-M'!AC39</f>
        <v>0.488958</v>
      </c>
      <c r="AH38" t="str">
        <f>'[1]Datastream-M'!AD39</f>
        <v>#NA</v>
      </c>
      <c r="AJ38">
        <f>'[1]Datastream-M'!AF39</f>
        <v>86.428571000000005</v>
      </c>
      <c r="AK38">
        <f>'[1]Datastream-M'!AG39</f>
        <v>2.23</v>
      </c>
      <c r="AL38">
        <f>'[1]Datastream-M'!AH39</f>
        <v>24.5</v>
      </c>
      <c r="AQ38" s="6">
        <f>'[1]Datastream-M'!AM39</f>
        <v>29.716999999999999</v>
      </c>
      <c r="AR38" s="6">
        <f>'[1]Datastream-M'!AN39</f>
        <v>98.453999999999994</v>
      </c>
      <c r="AS38" s="8">
        <f>'[1]West-Deutschland-Q'!AI39</f>
        <v>42.2</v>
      </c>
      <c r="AT38" s="8">
        <f>100-'[1]West-Deutschland-Q'!AJ39</f>
        <v>0</v>
      </c>
      <c r="AV38" s="7">
        <f>'[2]Deutschland Monatsdaten'!K38</f>
        <v>1.0398311524779289</v>
      </c>
      <c r="BH38" s="5">
        <f>'[1]Datastream-M'!AX39</f>
        <v>4</v>
      </c>
      <c r="BI38" s="5">
        <f>'[1]Datastream-M'!AY39</f>
        <v>7.5</v>
      </c>
      <c r="BJ38" s="5">
        <f>'[1]Datastream-M'!AZ39</f>
        <v>23.8</v>
      </c>
      <c r="BK38">
        <f>'[1]Datastream-M'!BA39</f>
        <v>31.3</v>
      </c>
      <c r="BL38">
        <f>'[1]Datastream-M'!BB39</f>
        <v>18.399999999999999</v>
      </c>
      <c r="BQ38">
        <f t="shared" si="0"/>
        <v>4.5607189165531601</v>
      </c>
      <c r="CN38" s="8">
        <f>'[1]West-Deutschland-Q'!AP39</f>
        <v>8.1</v>
      </c>
      <c r="CO38" s="8">
        <f>'[1]West-Deutschland-Q'!AQ39</f>
        <v>1</v>
      </c>
      <c r="CV38">
        <f>'[1]Datastream-M'!CF39</f>
        <v>94405</v>
      </c>
      <c r="DE38" s="8">
        <f>'[1]West-Deutschland-Q'!AR39</f>
        <v>30.6</v>
      </c>
      <c r="EF38" s="5" t="str">
        <f>'[1]Datastream-M'!DQ39</f>
        <v>#NA</v>
      </c>
    </row>
    <row r="39" spans="1:136" x14ac:dyDescent="0.25">
      <c r="A39" s="3">
        <v>23057</v>
      </c>
      <c r="B39" t="str">
        <f>'[1]Datastream-M'!B40</f>
        <v>#NA</v>
      </c>
      <c r="F39">
        <f>'[1]Datastream-M'!F40</f>
        <v>21.3</v>
      </c>
      <c r="G39">
        <f>'[1]Datastream-M'!G40</f>
        <v>0.488958</v>
      </c>
      <c r="H39" t="str">
        <f>'[1]Datastream-M'!H40</f>
        <v>#NA</v>
      </c>
      <c r="I39">
        <f>'[1]Datastream-M'!I40</f>
        <v>44.1</v>
      </c>
      <c r="J39" t="str">
        <f>'[1]Datastream-M'!J40</f>
        <v>#NA</v>
      </c>
      <c r="K39" t="str">
        <f>'[1]Datastream-M'!K40</f>
        <v>#NA</v>
      </c>
      <c r="L39">
        <f>'[1]Datastream-M'!L40</f>
        <v>349.6</v>
      </c>
      <c r="M39">
        <f>'[1]Datastream-M'!M40</f>
        <v>81926</v>
      </c>
      <c r="N39" t="str">
        <f>'[1]Datastream-M'!N40</f>
        <v>#NA</v>
      </c>
      <c r="O39" t="str">
        <f>'[1]Datastream-M'!O40</f>
        <v>#NA</v>
      </c>
      <c r="P39">
        <f>'[1]Datastream-M'!P40</f>
        <v>1</v>
      </c>
      <c r="S39" s="5">
        <f>'[3]Deutschland Monatsdaten'!C39</f>
        <v>0.65760025477920814</v>
      </c>
      <c r="T39" s="5">
        <v>1.0245745048733692</v>
      </c>
      <c r="U39">
        <f>'[1]Datastream-M'!BL40</f>
        <v>2.2000000000000002</v>
      </c>
      <c r="W39">
        <f>'[1]Datastream-M'!BM40</f>
        <v>2.1</v>
      </c>
      <c r="Y39" t="str">
        <f>'[1]Datastream-M'!W40</f>
        <v>#NA</v>
      </c>
      <c r="Z39" t="str">
        <f>'[1]Datastream-M'!X40</f>
        <v>#NA</v>
      </c>
      <c r="AA39" s="1" t="str">
        <f>'[1]Datastream-M'!Y40</f>
        <v>#NA</v>
      </c>
      <c r="AE39">
        <f>'[1]Datastream-M'!AC40</f>
        <v>0.488958</v>
      </c>
      <c r="AH39" t="str">
        <f>'[1]Datastream-M'!AD40</f>
        <v>#NA</v>
      </c>
      <c r="AJ39">
        <f>'[1]Datastream-M'!AF40</f>
        <v>85.211268000000004</v>
      </c>
      <c r="AK39">
        <f>'[1]Datastream-M'!AG40</f>
        <v>2.23</v>
      </c>
      <c r="AL39">
        <f>'[1]Datastream-M'!AH40</f>
        <v>24.6</v>
      </c>
      <c r="AQ39" s="6">
        <f>'[1]Datastream-M'!AM40</f>
        <v>29.811199999999999</v>
      </c>
      <c r="AR39" s="6">
        <f>'[1]Datastream-M'!AN40</f>
        <v>98.410399999999996</v>
      </c>
      <c r="AS39" s="8">
        <f>'[1]West-Deutschland-Q'!AI40</f>
        <v>55.5</v>
      </c>
      <c r="AT39" s="8">
        <f>100-'[1]West-Deutschland-Q'!AJ40</f>
        <v>0</v>
      </c>
      <c r="AV39" s="7">
        <f>'[2]Deutschland Monatsdaten'!K39</f>
        <v>1.0499475205412303</v>
      </c>
      <c r="BH39" s="5">
        <f>'[1]Datastream-M'!AX40</f>
        <v>4.0999999999999996</v>
      </c>
      <c r="BI39" s="5">
        <f>'[1]Datastream-M'!AY40</f>
        <v>7.6</v>
      </c>
      <c r="BJ39" s="5">
        <f>'[1]Datastream-M'!AZ40</f>
        <v>24.2</v>
      </c>
      <c r="BK39">
        <f>'[1]Datastream-M'!BA40</f>
        <v>32.200000000000003</v>
      </c>
      <c r="BL39">
        <f>'[1]Datastream-M'!BB40</f>
        <v>18.399999999999999</v>
      </c>
      <c r="BQ39">
        <f t="shared" si="0"/>
        <v>4.5607189165531601</v>
      </c>
      <c r="CN39" s="8">
        <f>'[1]West-Deutschland-Q'!AP40</f>
        <v>3.9</v>
      </c>
      <c r="CO39" s="8">
        <f>'[1]West-Deutschland-Q'!AQ40</f>
        <v>0.6</v>
      </c>
      <c r="CV39">
        <f>'[1]Datastream-M'!CF40</f>
        <v>95369</v>
      </c>
      <c r="DE39" s="8">
        <f>'[1]West-Deutschland-Q'!AR40</f>
        <v>29.9</v>
      </c>
      <c r="EF39" s="5" t="str">
        <f>'[1]Datastream-M'!DQ40</f>
        <v>#NA</v>
      </c>
    </row>
    <row r="40" spans="1:136" x14ac:dyDescent="0.25">
      <c r="A40" s="3">
        <v>23085</v>
      </c>
      <c r="B40" t="str">
        <f>'[1]Datastream-M'!B41</f>
        <v>#NA</v>
      </c>
      <c r="F40">
        <f>'[1]Datastream-M'!F41</f>
        <v>22.5</v>
      </c>
      <c r="G40">
        <f>'[1]Datastream-M'!G41</f>
        <v>0.488958</v>
      </c>
      <c r="H40" t="str">
        <f>'[1]Datastream-M'!H41</f>
        <v>#NA</v>
      </c>
      <c r="I40">
        <f>'[1]Datastream-M'!I41</f>
        <v>43.9</v>
      </c>
      <c r="J40" t="str">
        <f>'[1]Datastream-M'!J41</f>
        <v>#NA</v>
      </c>
      <c r="K40" t="str">
        <f>'[1]Datastream-M'!K41</f>
        <v>#NA</v>
      </c>
      <c r="L40">
        <f>'[1]Datastream-M'!L41</f>
        <v>364.2</v>
      </c>
      <c r="M40">
        <f>'[1]Datastream-M'!M41</f>
        <v>154285</v>
      </c>
      <c r="N40" t="str">
        <f>'[1]Datastream-M'!N41</f>
        <v>#NA</v>
      </c>
      <c r="O40" t="str">
        <f>'[1]Datastream-M'!O41</f>
        <v>#NA</v>
      </c>
      <c r="P40">
        <f>'[1]Datastream-M'!P41</f>
        <v>0.8</v>
      </c>
      <c r="S40" s="5">
        <f>'[3]Deutschland Monatsdaten'!C40</f>
        <v>0.27701034839016669</v>
      </c>
      <c r="T40" s="5">
        <v>1.0392767047274345</v>
      </c>
      <c r="U40">
        <f>'[1]Datastream-M'!BL41</f>
        <v>2.4</v>
      </c>
      <c r="W40">
        <f>'[1]Datastream-M'!BM41</f>
        <v>2.2999999999999998</v>
      </c>
      <c r="Y40" t="str">
        <f>'[1]Datastream-M'!W41</f>
        <v>#NA</v>
      </c>
      <c r="Z40" t="str">
        <f>'[1]Datastream-M'!X41</f>
        <v>#NA</v>
      </c>
      <c r="AA40" s="1" t="str">
        <f>'[1]Datastream-M'!Y41</f>
        <v>#NA</v>
      </c>
      <c r="AE40">
        <f>'[1]Datastream-M'!AC41</f>
        <v>0.488958</v>
      </c>
      <c r="AH40" t="str">
        <f>'[1]Datastream-M'!AD41</f>
        <v>#NA</v>
      </c>
      <c r="AJ40">
        <f>'[1]Datastream-M'!AF41</f>
        <v>85.211268000000004</v>
      </c>
      <c r="AK40">
        <f>'[1]Datastream-M'!AG41</f>
        <v>2.23</v>
      </c>
      <c r="AL40">
        <f>'[1]Datastream-M'!AH41</f>
        <v>24.6</v>
      </c>
      <c r="AQ40" s="6">
        <f>'[1]Datastream-M'!AM41</f>
        <v>29.94</v>
      </c>
      <c r="AR40" s="6">
        <f>'[1]Datastream-M'!AN41</f>
        <v>98.479600000000005</v>
      </c>
      <c r="AS40" s="8">
        <f>'[1]West-Deutschland-Q'!AI41</f>
        <v>42.9</v>
      </c>
      <c r="AT40" s="8">
        <f>100-'[1]West-Deutschland-Q'!AJ41</f>
        <v>24</v>
      </c>
      <c r="AV40" s="7">
        <f>'[2]Deutschland Monatsdaten'!K40</f>
        <v>1.0529396600975816</v>
      </c>
      <c r="BH40" s="5">
        <f>'[1]Datastream-M'!AX41</f>
        <v>4</v>
      </c>
      <c r="BI40" s="5">
        <f>'[1]Datastream-M'!AY41</f>
        <v>7.6</v>
      </c>
      <c r="BJ40" s="5">
        <f>'[1]Datastream-M'!AZ41</f>
        <v>24.3</v>
      </c>
      <c r="BK40">
        <f>'[1]Datastream-M'!BA41</f>
        <v>32.6</v>
      </c>
      <c r="BL40">
        <f>'[1]Datastream-M'!BB41</f>
        <v>18.399999999999999</v>
      </c>
      <c r="BQ40">
        <f t="shared" si="0"/>
        <v>4.5607189165531601</v>
      </c>
      <c r="CN40" s="8">
        <f>'[1]West-Deutschland-Q'!AP41</f>
        <v>7.4</v>
      </c>
      <c r="CO40" s="8">
        <f>'[1]West-Deutschland-Q'!AQ41</f>
        <v>6.8</v>
      </c>
      <c r="CV40">
        <f>'[1]Datastream-M'!CF41</f>
        <v>96383</v>
      </c>
      <c r="DE40" s="8">
        <f>'[1]West-Deutschland-Q'!AR41</f>
        <v>50.6</v>
      </c>
      <c r="EF40" s="5" t="str">
        <f>'[1]Datastream-M'!DQ41</f>
        <v>#NA</v>
      </c>
    </row>
    <row r="41" spans="1:136" x14ac:dyDescent="0.25">
      <c r="A41" s="3">
        <v>23116</v>
      </c>
      <c r="B41" t="str">
        <f>'[1]Datastream-M'!B42</f>
        <v>#NA</v>
      </c>
      <c r="F41">
        <f>'[1]Datastream-M'!F42</f>
        <v>23.2</v>
      </c>
      <c r="G41">
        <f>'[1]Datastream-M'!G42</f>
        <v>0.488958</v>
      </c>
      <c r="H41" t="str">
        <f>'[1]Datastream-M'!H42</f>
        <v>#NA</v>
      </c>
      <c r="I41">
        <f>'[1]Datastream-M'!I42</f>
        <v>44.1</v>
      </c>
      <c r="J41" t="str">
        <f>'[1]Datastream-M'!J42</f>
        <v>#NA</v>
      </c>
      <c r="K41" t="str">
        <f>'[1]Datastream-M'!K42</f>
        <v>#NA</v>
      </c>
      <c r="L41">
        <f>'[1]Datastream-M'!L42</f>
        <v>380.6</v>
      </c>
      <c r="M41">
        <f>'[1]Datastream-M'!M42</f>
        <v>145962</v>
      </c>
      <c r="N41" t="str">
        <f>'[1]Datastream-M'!N42</f>
        <v>#NA</v>
      </c>
      <c r="O41" t="str">
        <f>'[1]Datastream-M'!O42</f>
        <v>#NA</v>
      </c>
      <c r="P41">
        <f>'[1]Datastream-M'!P42</f>
        <v>0.8</v>
      </c>
      <c r="S41" s="5">
        <f>'[3]Deutschland Monatsdaten'!C41</f>
        <v>0.68384783453017683</v>
      </c>
      <c r="T41" s="5">
        <v>1.0542116560534844</v>
      </c>
      <c r="U41">
        <f>'[1]Datastream-M'!BL42</f>
        <v>2.4500000000000002</v>
      </c>
      <c r="W41">
        <f>'[1]Datastream-M'!BM42</f>
        <v>2.25</v>
      </c>
      <c r="Y41" t="str">
        <f>'[1]Datastream-M'!W42</f>
        <v>#NA</v>
      </c>
      <c r="Z41" t="str">
        <f>'[1]Datastream-M'!X42</f>
        <v>#NA</v>
      </c>
      <c r="AA41" s="1" t="str">
        <f>'[1]Datastream-M'!Y42</f>
        <v>#NA</v>
      </c>
      <c r="AE41">
        <f>'[1]Datastream-M'!AC42</f>
        <v>0.488958</v>
      </c>
      <c r="AH41" t="str">
        <f>'[1]Datastream-M'!AD42</f>
        <v>#NA</v>
      </c>
      <c r="AJ41">
        <f>'[1]Datastream-M'!AF42</f>
        <v>85.815602999999996</v>
      </c>
      <c r="AK41">
        <f>'[1]Datastream-M'!AG42</f>
        <v>2.23</v>
      </c>
      <c r="AL41">
        <f>'[1]Datastream-M'!AH42</f>
        <v>24.7</v>
      </c>
      <c r="AQ41" s="6">
        <f>'[1]Datastream-M'!AM42</f>
        <v>30.0913</v>
      </c>
      <c r="AR41" s="6">
        <f>'[1]Datastream-M'!AN42</f>
        <v>98.621200000000002</v>
      </c>
      <c r="AS41" s="8">
        <f>'[1]West-Deutschland-Q'!AI42</f>
        <v>18.7</v>
      </c>
      <c r="AT41" s="8">
        <f>100-'[1]West-Deutschland-Q'!AJ42</f>
        <v>97</v>
      </c>
      <c r="AV41" s="7">
        <f>'[2]Deutschland Monatsdaten'!K41</f>
        <v>1.0521772357445629</v>
      </c>
      <c r="BH41" s="5">
        <f>'[1]Datastream-M'!AX42</f>
        <v>4.0999999999999996</v>
      </c>
      <c r="BI41" s="5">
        <f>'[1]Datastream-M'!AY42</f>
        <v>7.7</v>
      </c>
      <c r="BJ41" s="5">
        <f>'[1]Datastream-M'!AZ42</f>
        <v>24.8</v>
      </c>
      <c r="BK41">
        <f>'[1]Datastream-M'!BA42</f>
        <v>33.700000000000003</v>
      </c>
      <c r="BL41">
        <f>'[1]Datastream-M'!BB42</f>
        <v>18.600000000000001</v>
      </c>
      <c r="BQ41">
        <f t="shared" si="0"/>
        <v>4.5607189165531601</v>
      </c>
      <c r="CN41" s="8">
        <f>'[1]West-Deutschland-Q'!AP42</f>
        <v>6.6</v>
      </c>
      <c r="CO41" s="8">
        <f>'[1]West-Deutschland-Q'!AQ42</f>
        <v>12</v>
      </c>
      <c r="CV41">
        <f>'[1]Datastream-M'!CF42</f>
        <v>96919</v>
      </c>
      <c r="DE41" s="8">
        <f>'[1]West-Deutschland-Q'!AR42</f>
        <v>74.599999999999994</v>
      </c>
      <c r="EF41" s="5" t="str">
        <f>'[1]Datastream-M'!DQ42</f>
        <v>#NA</v>
      </c>
    </row>
    <row r="42" spans="1:136" x14ac:dyDescent="0.25">
      <c r="A42" s="3">
        <v>23146</v>
      </c>
      <c r="B42" t="str">
        <f>'[1]Datastream-M'!B43</f>
        <v>#NA</v>
      </c>
      <c r="F42">
        <f>'[1]Datastream-M'!F43</f>
        <v>23.8</v>
      </c>
      <c r="G42">
        <f>'[1]Datastream-M'!G43</f>
        <v>0.488958</v>
      </c>
      <c r="H42" t="str">
        <f>'[1]Datastream-M'!H43</f>
        <v>#NA</v>
      </c>
      <c r="I42">
        <f>'[1]Datastream-M'!I43</f>
        <v>44.5</v>
      </c>
      <c r="J42" t="str">
        <f>'[1]Datastream-M'!J43</f>
        <v>#NA</v>
      </c>
      <c r="K42" t="str">
        <f>'[1]Datastream-M'!K43</f>
        <v>#NA</v>
      </c>
      <c r="L42">
        <f>'[1]Datastream-M'!L43</f>
        <v>437.1</v>
      </c>
      <c r="M42">
        <f>'[1]Datastream-M'!M43</f>
        <v>140937</v>
      </c>
      <c r="N42" t="str">
        <f>'[1]Datastream-M'!N43</f>
        <v>#NA</v>
      </c>
      <c r="O42" t="str">
        <f>'[1]Datastream-M'!O43</f>
        <v>#NA</v>
      </c>
      <c r="P42">
        <f>'[1]Datastream-M'!P43</f>
        <v>0.8</v>
      </c>
      <c r="S42" s="5">
        <f>'[3]Deutschland Monatsdaten'!C42</f>
        <v>1.5106465966856817</v>
      </c>
      <c r="T42" s="5">
        <v>1.062852059115075</v>
      </c>
      <c r="U42">
        <f>'[1]Datastream-M'!BL43</f>
        <v>2.56</v>
      </c>
      <c r="W42">
        <f>'[1]Datastream-M'!BM43</f>
        <v>2.25</v>
      </c>
      <c r="Y42" t="str">
        <f>'[1]Datastream-M'!W43</f>
        <v>#NA</v>
      </c>
      <c r="Z42" t="str">
        <f>'[1]Datastream-M'!X43</f>
        <v>#NA</v>
      </c>
      <c r="AA42" s="1" t="str">
        <f>'[1]Datastream-M'!Y43</f>
        <v>#NA</v>
      </c>
      <c r="AE42">
        <f>'[1]Datastream-M'!AC43</f>
        <v>0.488958</v>
      </c>
      <c r="AH42" t="str">
        <f>'[1]Datastream-M'!AD43</f>
        <v>#NA</v>
      </c>
      <c r="AJ42">
        <f>'[1]Datastream-M'!AF43</f>
        <v>86.428571000000005</v>
      </c>
      <c r="AK42">
        <f>'[1]Datastream-M'!AG43</f>
        <v>2.23</v>
      </c>
      <c r="AL42">
        <f>'[1]Datastream-M'!AH43</f>
        <v>24.8</v>
      </c>
      <c r="AQ42" s="6">
        <f>'[1]Datastream-M'!AM43</f>
        <v>30.2544</v>
      </c>
      <c r="AR42" s="6">
        <f>'[1]Datastream-M'!AN43</f>
        <v>98.799199999999999</v>
      </c>
      <c r="AS42" s="8">
        <f>'[1]West-Deutschland-Q'!AI43</f>
        <v>22.3</v>
      </c>
      <c r="AT42" s="8">
        <f>100-'[1]West-Deutschland-Q'!AJ43</f>
        <v>99</v>
      </c>
      <c r="AV42" s="7">
        <f>'[2]Deutschland Monatsdaten'!K42</f>
        <v>1.0516141211378716</v>
      </c>
      <c r="BH42" s="5">
        <f>'[1]Datastream-M'!AX43</f>
        <v>4.0999999999999996</v>
      </c>
      <c r="BI42" s="5">
        <f>'[1]Datastream-M'!AY43</f>
        <v>8</v>
      </c>
      <c r="BJ42" s="5">
        <f>'[1]Datastream-M'!AZ43</f>
        <v>26.1</v>
      </c>
      <c r="BK42">
        <f>'[1]Datastream-M'!BA43</f>
        <v>37.4</v>
      </c>
      <c r="BL42">
        <f>'[1]Datastream-M'!BB43</f>
        <v>18.7</v>
      </c>
      <c r="BQ42">
        <f t="shared" si="0"/>
        <v>4.5607189165531601</v>
      </c>
      <c r="CN42" s="8">
        <f>'[1]West-Deutschland-Q'!AP43</f>
        <v>18.7</v>
      </c>
      <c r="CO42" s="8">
        <f>'[1]West-Deutschland-Q'!AQ43</f>
        <v>18.899999999999999</v>
      </c>
      <c r="CV42">
        <f>'[1]Datastream-M'!CF43</f>
        <v>97885</v>
      </c>
      <c r="DE42" s="8">
        <f>'[1]West-Deutschland-Q'!AR43</f>
        <v>81.400000000000006</v>
      </c>
      <c r="EF42" s="5" t="str">
        <f>'[1]Datastream-M'!DQ43</f>
        <v>#NA</v>
      </c>
    </row>
    <row r="43" spans="1:136" x14ac:dyDescent="0.25">
      <c r="A43" s="3">
        <v>23177</v>
      </c>
      <c r="B43" t="str">
        <f>'[1]Datastream-M'!B44</f>
        <v>#NA</v>
      </c>
      <c r="F43">
        <f>'[1]Datastream-M'!F44</f>
        <v>23.8</v>
      </c>
      <c r="G43">
        <f>'[1]Datastream-M'!G44</f>
        <v>0.488958</v>
      </c>
      <c r="H43" t="str">
        <f>'[1]Datastream-M'!H44</f>
        <v>#NA</v>
      </c>
      <c r="I43">
        <f>'[1]Datastream-M'!I44</f>
        <v>44.9</v>
      </c>
      <c r="J43" t="str">
        <f>'[1]Datastream-M'!J44</f>
        <v>#NA</v>
      </c>
      <c r="K43" t="str">
        <f>'[1]Datastream-M'!K44</f>
        <v>#NA</v>
      </c>
      <c r="L43">
        <f>'[1]Datastream-M'!L44</f>
        <v>423.4</v>
      </c>
      <c r="M43">
        <f>'[1]Datastream-M'!M44</f>
        <v>104006</v>
      </c>
      <c r="N43" t="str">
        <f>'[1]Datastream-M'!N44</f>
        <v>#NA</v>
      </c>
      <c r="O43" t="str">
        <f>'[1]Datastream-M'!O44</f>
        <v>#NA</v>
      </c>
      <c r="P43">
        <f>'[1]Datastream-M'!P44</f>
        <v>0.8</v>
      </c>
      <c r="S43" s="5">
        <f>'[3]Deutschland Monatsdaten'!C43</f>
        <v>0.85445710291147103</v>
      </c>
      <c r="T43" s="5">
        <v>1.0753494104569876</v>
      </c>
      <c r="U43">
        <f>'[1]Datastream-M'!BL44</f>
        <v>2.4500000000000002</v>
      </c>
      <c r="W43">
        <f>'[1]Datastream-M'!BM44</f>
        <v>2.2999999999999998</v>
      </c>
      <c r="Y43" t="str">
        <f>'[1]Datastream-M'!W44</f>
        <v>#NA</v>
      </c>
      <c r="Z43" t="str">
        <f>'[1]Datastream-M'!X44</f>
        <v>#NA</v>
      </c>
      <c r="AA43" s="1" t="str">
        <f>'[1]Datastream-M'!Y44</f>
        <v>#NA</v>
      </c>
      <c r="AE43">
        <f>'[1]Datastream-M'!AC44</f>
        <v>0.488958</v>
      </c>
      <c r="AH43" t="str">
        <f>'[1]Datastream-M'!AD44</f>
        <v>#NA</v>
      </c>
      <c r="AJ43">
        <f>'[1]Datastream-M'!AF44</f>
        <v>87.050359999999998</v>
      </c>
      <c r="AK43">
        <f>'[1]Datastream-M'!AG44</f>
        <v>2.23</v>
      </c>
      <c r="AL43">
        <f>'[1]Datastream-M'!AH44</f>
        <v>24.9</v>
      </c>
      <c r="AQ43" s="6">
        <f>'[1]Datastream-M'!AM44</f>
        <v>30.4239</v>
      </c>
      <c r="AR43" s="6">
        <f>'[1]Datastream-M'!AN44</f>
        <v>98.995800000000003</v>
      </c>
      <c r="AS43" s="8">
        <f>'[1]West-Deutschland-Q'!AI44</f>
        <v>26.8</v>
      </c>
      <c r="AT43" s="8">
        <f>100-'[1]West-Deutschland-Q'!AJ44</f>
        <v>97</v>
      </c>
      <c r="AV43" s="7">
        <f>'[2]Deutschland Monatsdaten'!K43</f>
        <v>1.0545232305316692</v>
      </c>
      <c r="BH43" s="5">
        <f>'[1]Datastream-M'!AX44</f>
        <v>4</v>
      </c>
      <c r="BI43" s="5">
        <f>'[1]Datastream-M'!AY44</f>
        <v>7.8</v>
      </c>
      <c r="BJ43" s="5">
        <f>'[1]Datastream-M'!AZ44</f>
        <v>25.4</v>
      </c>
      <c r="BK43">
        <f>'[1]Datastream-M'!BA44</f>
        <v>35.200000000000003</v>
      </c>
      <c r="BL43">
        <f>'[1]Datastream-M'!BB44</f>
        <v>18.7</v>
      </c>
      <c r="BQ43">
        <f t="shared" si="0"/>
        <v>4.5607189165531601</v>
      </c>
      <c r="CN43" s="8">
        <f>'[1]West-Deutschland-Q'!AP44</f>
        <v>-3.1</v>
      </c>
      <c r="CO43" s="8">
        <f>'[1]West-Deutschland-Q'!AQ44</f>
        <v>6.5</v>
      </c>
      <c r="CV43">
        <f>'[1]Datastream-M'!CF44</f>
        <v>99845</v>
      </c>
      <c r="DE43" s="8">
        <f>'[1]West-Deutschland-Q'!AR44</f>
        <v>81.2</v>
      </c>
      <c r="EF43" s="5" t="str">
        <f>'[1]Datastream-M'!DQ44</f>
        <v>#NA</v>
      </c>
    </row>
    <row r="44" spans="1:136" x14ac:dyDescent="0.25">
      <c r="A44" s="3">
        <v>23207</v>
      </c>
      <c r="B44" t="str">
        <f>'[1]Datastream-M'!B45</f>
        <v>#NA</v>
      </c>
      <c r="F44">
        <f>'[1]Datastream-M'!F45</f>
        <v>24</v>
      </c>
      <c r="G44">
        <f>'[1]Datastream-M'!G45</f>
        <v>0.488958</v>
      </c>
      <c r="H44" t="str">
        <f>'[1]Datastream-M'!H45</f>
        <v>#NA</v>
      </c>
      <c r="I44">
        <f>'[1]Datastream-M'!I45</f>
        <v>45.1</v>
      </c>
      <c r="J44" t="str">
        <f>'[1]Datastream-M'!J45</f>
        <v>#NA</v>
      </c>
      <c r="K44" t="str">
        <f>'[1]Datastream-M'!K45</f>
        <v>#NA</v>
      </c>
      <c r="L44">
        <f>'[1]Datastream-M'!L45</f>
        <v>433</v>
      </c>
      <c r="M44">
        <f>'[1]Datastream-M'!M45</f>
        <v>121236</v>
      </c>
      <c r="N44" t="str">
        <f>'[1]Datastream-M'!N45</f>
        <v>#NA</v>
      </c>
      <c r="O44" t="str">
        <f>'[1]Datastream-M'!O45</f>
        <v>#NA</v>
      </c>
      <c r="P44">
        <f>'[1]Datastream-M'!P45</f>
        <v>0.8</v>
      </c>
      <c r="S44" s="5">
        <f>'[3]Deutschland Monatsdaten'!C44</f>
        <v>0.61822888515275587</v>
      </c>
      <c r="T44" s="5">
        <v>1.0750794372161923</v>
      </c>
      <c r="U44">
        <f>'[1]Datastream-M'!BL45</f>
        <v>2.5099999999999998</v>
      </c>
      <c r="W44">
        <f>'[1]Datastream-M'!BM45</f>
        <v>2.25</v>
      </c>
      <c r="Y44" t="str">
        <f>'[1]Datastream-M'!W45</f>
        <v>#NA</v>
      </c>
      <c r="Z44" t="str">
        <f>'[1]Datastream-M'!X45</f>
        <v>#NA</v>
      </c>
      <c r="AA44" s="1" t="str">
        <f>'[1]Datastream-M'!Y45</f>
        <v>#NA</v>
      </c>
      <c r="AE44">
        <f>'[1]Datastream-M'!AC45</f>
        <v>0.488958</v>
      </c>
      <c r="AH44" t="str">
        <f>'[1]Datastream-M'!AD45</f>
        <v>#NA</v>
      </c>
      <c r="AJ44">
        <f>'[1]Datastream-M'!AF45</f>
        <v>87.681158999999994</v>
      </c>
      <c r="AK44">
        <f>'[1]Datastream-M'!AG45</f>
        <v>2.23</v>
      </c>
      <c r="AL44">
        <f>'[1]Datastream-M'!AH45</f>
        <v>24.9</v>
      </c>
      <c r="AQ44" s="6">
        <f>'[1]Datastream-M'!AM45</f>
        <v>30.593800000000002</v>
      </c>
      <c r="AR44" s="6">
        <f>'[1]Datastream-M'!AN45</f>
        <v>99.191500000000005</v>
      </c>
      <c r="AS44" s="8">
        <f>'[1]West-Deutschland-Q'!AI45</f>
        <v>21.5</v>
      </c>
      <c r="AT44" s="8">
        <f>100-'[1]West-Deutschland-Q'!AJ45</f>
        <v>100</v>
      </c>
      <c r="AV44" s="7">
        <f>'[2]Deutschland Monatsdaten'!K44</f>
        <v>1.0534991627359798</v>
      </c>
      <c r="BH44" s="5">
        <f>'[1]Datastream-M'!AX45</f>
        <v>4</v>
      </c>
      <c r="BI44" s="5">
        <f>'[1]Datastream-M'!AY45</f>
        <v>7.8</v>
      </c>
      <c r="BJ44" s="5">
        <f>'[1]Datastream-M'!AZ45</f>
        <v>25.2</v>
      </c>
      <c r="BK44">
        <f>'[1]Datastream-M'!BA45</f>
        <v>34.700000000000003</v>
      </c>
      <c r="BL44">
        <f>'[1]Datastream-M'!BB45</f>
        <v>18.7</v>
      </c>
      <c r="BQ44">
        <f t="shared" si="0"/>
        <v>4.5607189165531601</v>
      </c>
      <c r="CN44" s="8">
        <f>'[1]West-Deutschland-Q'!AP45</f>
        <v>7.6</v>
      </c>
      <c r="CO44" s="8">
        <f>'[1]West-Deutschland-Q'!AQ45</f>
        <v>14.5</v>
      </c>
      <c r="CV44">
        <f>'[1]Datastream-M'!CF45</f>
        <v>99990</v>
      </c>
      <c r="DE44" s="8">
        <f>'[1]West-Deutschland-Q'!AR45</f>
        <v>80.8</v>
      </c>
      <c r="EF44" s="5" t="str">
        <f>'[1]Datastream-M'!DQ45</f>
        <v>#NA</v>
      </c>
    </row>
    <row r="45" spans="1:136" x14ac:dyDescent="0.25">
      <c r="A45" s="3">
        <v>23238</v>
      </c>
      <c r="B45" t="str">
        <f>'[1]Datastream-M'!B46</f>
        <v>#NA</v>
      </c>
      <c r="F45">
        <f>'[1]Datastream-M'!F46</f>
        <v>24.8</v>
      </c>
      <c r="G45">
        <f>'[1]Datastream-M'!G46</f>
        <v>0.488958</v>
      </c>
      <c r="H45" t="str">
        <f>'[1]Datastream-M'!H46</f>
        <v>#NA</v>
      </c>
      <c r="I45">
        <f>'[1]Datastream-M'!I46</f>
        <v>45.8</v>
      </c>
      <c r="J45" t="str">
        <f>'[1]Datastream-M'!J46</f>
        <v>#NA</v>
      </c>
      <c r="K45" t="str">
        <f>'[1]Datastream-M'!K46</f>
        <v>#NA</v>
      </c>
      <c r="L45">
        <f>'[1]Datastream-M'!L46</f>
        <v>453.2</v>
      </c>
      <c r="M45">
        <f>'[1]Datastream-M'!M46</f>
        <v>75144</v>
      </c>
      <c r="N45" t="str">
        <f>'[1]Datastream-M'!N46</f>
        <v>#NA</v>
      </c>
      <c r="O45" t="str">
        <f>'[1]Datastream-M'!O46</f>
        <v>#NA</v>
      </c>
      <c r="P45">
        <f>'[1]Datastream-M'!P46</f>
        <v>0.8</v>
      </c>
      <c r="S45" s="5">
        <f>'[3]Deutschland Monatsdaten'!C45</f>
        <v>0.86758089278695538</v>
      </c>
      <c r="T45" s="5">
        <v>1.0873883103555044</v>
      </c>
      <c r="U45">
        <f>'[1]Datastream-M'!BL46</f>
        <v>2.71</v>
      </c>
      <c r="W45">
        <f>'[1]Datastream-M'!BM46</f>
        <v>2.2999999999999998</v>
      </c>
      <c r="Y45" t="str">
        <f>'[1]Datastream-M'!W46</f>
        <v>#NA</v>
      </c>
      <c r="Z45" t="str">
        <f>'[1]Datastream-M'!X46</f>
        <v>#NA</v>
      </c>
      <c r="AA45" s="1" t="str">
        <f>'[1]Datastream-M'!Y46</f>
        <v>#NA</v>
      </c>
      <c r="AE45">
        <f>'[1]Datastream-M'!AC46</f>
        <v>0.488958</v>
      </c>
      <c r="AH45" t="str">
        <f>'[1]Datastream-M'!AD46</f>
        <v>#NA</v>
      </c>
      <c r="AJ45">
        <f>'[1]Datastream-M'!AF46</f>
        <v>87.469880000000003</v>
      </c>
      <c r="AK45">
        <f>'[1]Datastream-M'!AG46</f>
        <v>2.23</v>
      </c>
      <c r="AL45">
        <f>'[1]Datastream-M'!AH46</f>
        <v>25</v>
      </c>
      <c r="AQ45" s="6">
        <f>'[1]Datastream-M'!AM46</f>
        <v>30.762499999999999</v>
      </c>
      <c r="AR45" s="6">
        <f>'[1]Datastream-M'!AN46</f>
        <v>99.381500000000003</v>
      </c>
      <c r="AS45" s="8">
        <f>'[1]West-Deutschland-Q'!AI46</f>
        <v>30.4</v>
      </c>
      <c r="AT45" s="8">
        <f>100-'[1]West-Deutschland-Q'!AJ46</f>
        <v>88</v>
      </c>
      <c r="AV45" s="7">
        <f>'[2]Deutschland Monatsdaten'!K45</f>
        <v>1.0579089590445896</v>
      </c>
      <c r="BH45" s="5">
        <f>'[1]Datastream-M'!AX46</f>
        <v>4</v>
      </c>
      <c r="BI45" s="5">
        <f>'[1]Datastream-M'!AY46</f>
        <v>7.6</v>
      </c>
      <c r="BJ45" s="5">
        <f>'[1]Datastream-M'!AZ46</f>
        <v>24.5</v>
      </c>
      <c r="BK45">
        <f>'[1]Datastream-M'!BA46</f>
        <v>32.700000000000003</v>
      </c>
      <c r="BL45">
        <f>'[1]Datastream-M'!BB46</f>
        <v>18.600000000000001</v>
      </c>
      <c r="BQ45">
        <f t="shared" si="0"/>
        <v>4.5607189165531601</v>
      </c>
      <c r="CN45" s="8">
        <f>'[1]West-Deutschland-Q'!AP46</f>
        <v>8.1</v>
      </c>
      <c r="CO45" s="8">
        <f>'[1]West-Deutschland-Q'!AQ46</f>
        <v>14.5</v>
      </c>
      <c r="CV45">
        <f>'[1]Datastream-M'!CF46</f>
        <v>100995</v>
      </c>
      <c r="DE45" s="8">
        <f>'[1]West-Deutschland-Q'!AR46</f>
        <v>80.5</v>
      </c>
      <c r="EF45" s="5" t="str">
        <f>'[1]Datastream-M'!DQ46</f>
        <v>#NA</v>
      </c>
    </row>
    <row r="46" spans="1:136" x14ac:dyDescent="0.25">
      <c r="A46" s="3">
        <v>23269</v>
      </c>
      <c r="B46" t="str">
        <f>'[1]Datastream-M'!B47</f>
        <v>#NA</v>
      </c>
      <c r="F46">
        <f>'[1]Datastream-M'!F47</f>
        <v>24.5</v>
      </c>
      <c r="G46">
        <f>'[1]Datastream-M'!G47</f>
        <v>0.488958</v>
      </c>
      <c r="H46" t="str">
        <f>'[1]Datastream-M'!H47</f>
        <v>#NA</v>
      </c>
      <c r="I46">
        <f>'[1]Datastream-M'!I47</f>
        <v>46</v>
      </c>
      <c r="J46" t="str">
        <f>'[1]Datastream-M'!J47</f>
        <v>#NA</v>
      </c>
      <c r="K46" t="str">
        <f>'[1]Datastream-M'!K47</f>
        <v>#NA</v>
      </c>
      <c r="L46">
        <f>'[1]Datastream-M'!L47</f>
        <v>452.2</v>
      </c>
      <c r="M46">
        <f>'[1]Datastream-M'!M47</f>
        <v>97345</v>
      </c>
      <c r="N46" t="str">
        <f>'[1]Datastream-M'!N47</f>
        <v>#NA</v>
      </c>
      <c r="O46" t="str">
        <f>'[1]Datastream-M'!O47</f>
        <v>#NA</v>
      </c>
      <c r="P46">
        <f>'[1]Datastream-M'!P47</f>
        <v>0.8</v>
      </c>
      <c r="S46" s="5">
        <f>'[3]Deutschland Monatsdaten'!C46</f>
        <v>0.57885751552630271</v>
      </c>
      <c r="T46" s="5">
        <v>1.0964251994500229</v>
      </c>
      <c r="U46">
        <f>'[1]Datastream-M'!BL47</f>
        <v>2.56</v>
      </c>
      <c r="W46">
        <f>'[1]Datastream-M'!BM47</f>
        <v>2.35</v>
      </c>
      <c r="Y46" t="str">
        <f>'[1]Datastream-M'!W47</f>
        <v>#NA</v>
      </c>
      <c r="Z46" t="str">
        <f>'[1]Datastream-M'!X47</f>
        <v>#NA</v>
      </c>
      <c r="AA46" s="1" t="str">
        <f>'[1]Datastream-M'!Y47</f>
        <v>#NA</v>
      </c>
      <c r="AE46">
        <f>'[1]Datastream-M'!AC47</f>
        <v>0.488958</v>
      </c>
      <c r="AH46" t="str">
        <f>'[1]Datastream-M'!AD47</f>
        <v>#NA</v>
      </c>
      <c r="AJ46">
        <f>'[1]Datastream-M'!AF47</f>
        <v>87.050359999999998</v>
      </c>
      <c r="AK46">
        <f>'[1]Datastream-M'!AG47</f>
        <v>2.23</v>
      </c>
      <c r="AL46">
        <f>'[1]Datastream-M'!AH47</f>
        <v>25.1</v>
      </c>
      <c r="AQ46" s="6">
        <f>'[1]Datastream-M'!AM47</f>
        <v>30.930700000000002</v>
      </c>
      <c r="AR46" s="6">
        <f>'[1]Datastream-M'!AN47</f>
        <v>99.568200000000004</v>
      </c>
      <c r="AS46" s="8">
        <f>'[1]West-Deutschland-Q'!AI47</f>
        <v>26.9</v>
      </c>
      <c r="AT46" s="8">
        <f>100-'[1]West-Deutschland-Q'!AJ47</f>
        <v>99</v>
      </c>
      <c r="AV46" s="7">
        <f>'[2]Deutschland Monatsdaten'!K46</f>
        <v>1.0633729097967373</v>
      </c>
      <c r="BH46" s="5">
        <f>'[1]Datastream-M'!AX47</f>
        <v>4</v>
      </c>
      <c r="BI46" s="5">
        <f>'[1]Datastream-M'!AY47</f>
        <v>7.7</v>
      </c>
      <c r="BJ46" s="5">
        <f>'[1]Datastream-M'!AZ47</f>
        <v>24.9</v>
      </c>
      <c r="BK46">
        <f>'[1]Datastream-M'!BA47</f>
        <v>34.200000000000003</v>
      </c>
      <c r="BL46">
        <f>'[1]Datastream-M'!BB47</f>
        <v>18.5</v>
      </c>
      <c r="BQ46">
        <f t="shared" si="0"/>
        <v>4.5607189165531601</v>
      </c>
      <c r="CN46" s="8">
        <f>'[1]West-Deutschland-Q'!AP47</f>
        <v>1.6</v>
      </c>
      <c r="CO46" s="8">
        <f>'[1]West-Deutschland-Q'!AQ47</f>
        <v>13.9</v>
      </c>
      <c r="CV46">
        <f>'[1]Datastream-M'!CF47</f>
        <v>102146</v>
      </c>
      <c r="DE46" s="8">
        <f>'[1]West-Deutschland-Q'!AR47</f>
        <v>82.4</v>
      </c>
      <c r="EF46" s="5" t="str">
        <f>'[1]Datastream-M'!DQ47</f>
        <v>#NA</v>
      </c>
    </row>
    <row r="47" spans="1:136" x14ac:dyDescent="0.25">
      <c r="A47" s="3">
        <v>23299</v>
      </c>
      <c r="B47" t="str">
        <f>'[1]Datastream-M'!B48</f>
        <v>#NA</v>
      </c>
      <c r="F47">
        <f>'[1]Datastream-M'!F48</f>
        <v>25.2</v>
      </c>
      <c r="G47">
        <f>'[1]Datastream-M'!G48</f>
        <v>0.488958</v>
      </c>
      <c r="H47" t="str">
        <f>'[1]Datastream-M'!H48</f>
        <v>#NA</v>
      </c>
      <c r="I47">
        <f>'[1]Datastream-M'!I48</f>
        <v>46.1</v>
      </c>
      <c r="J47" t="str">
        <f>'[1]Datastream-M'!J48</f>
        <v>#NA</v>
      </c>
      <c r="K47" t="str">
        <f>'[1]Datastream-M'!K48</f>
        <v>#NA</v>
      </c>
      <c r="L47">
        <f>'[1]Datastream-M'!L48</f>
        <v>436.7</v>
      </c>
      <c r="M47">
        <f>'[1]Datastream-M'!M48</f>
        <v>111165</v>
      </c>
      <c r="N47" t="str">
        <f>'[1]Datastream-M'!N48</f>
        <v>#NA</v>
      </c>
      <c r="O47" t="str">
        <f>'[1]Datastream-M'!O48</f>
        <v>#NA</v>
      </c>
      <c r="P47">
        <f>'[1]Datastream-M'!P48</f>
        <v>0.8</v>
      </c>
      <c r="S47" s="5">
        <f>'[3]Deutschland Monatsdaten'!C47</f>
        <v>1.1300566902966394</v>
      </c>
      <c r="T47" s="5">
        <v>1.1014232028196</v>
      </c>
      <c r="U47">
        <f>'[1]Datastream-M'!BL48</f>
        <v>2.61</v>
      </c>
      <c r="W47">
        <f>'[1]Datastream-M'!BM48</f>
        <v>2.2000000000000002</v>
      </c>
      <c r="Y47" t="str">
        <f>'[1]Datastream-M'!W48</f>
        <v>#NA</v>
      </c>
      <c r="Z47" t="str">
        <f>'[1]Datastream-M'!X48</f>
        <v>#NA</v>
      </c>
      <c r="AA47" s="1" t="str">
        <f>'[1]Datastream-M'!Y48</f>
        <v>#NA</v>
      </c>
      <c r="AE47">
        <f>'[1]Datastream-M'!AC48</f>
        <v>0.488958</v>
      </c>
      <c r="AH47" t="str">
        <f>'[1]Datastream-M'!AD48</f>
        <v>#NA</v>
      </c>
      <c r="AJ47">
        <f>'[1]Datastream-M'!AF48</f>
        <v>86.460808</v>
      </c>
      <c r="AK47">
        <f>'[1]Datastream-M'!AG48</f>
        <v>2.23</v>
      </c>
      <c r="AL47">
        <f>'[1]Datastream-M'!AH48</f>
        <v>25.1</v>
      </c>
      <c r="AQ47" s="6">
        <f>'[1]Datastream-M'!AM48</f>
        <v>31.105699999999999</v>
      </c>
      <c r="AR47" s="6">
        <f>'[1]Datastream-M'!AN48</f>
        <v>99.774600000000007</v>
      </c>
      <c r="AS47" s="8">
        <f>'[1]West-Deutschland-Q'!AI48</f>
        <v>26.8</v>
      </c>
      <c r="AT47" s="8">
        <f>100-'[1]West-Deutschland-Q'!AJ48</f>
        <v>98</v>
      </c>
      <c r="AV47" s="7">
        <f>'[2]Deutschland Monatsdaten'!K47</f>
        <v>1.0671651105799329</v>
      </c>
      <c r="BH47" s="5">
        <f>'[1]Datastream-M'!AX48</f>
        <v>4</v>
      </c>
      <c r="BI47" s="5">
        <f>'[1]Datastream-M'!AY48</f>
        <v>8.1</v>
      </c>
      <c r="BJ47" s="5">
        <f>'[1]Datastream-M'!AZ48</f>
        <v>26.6</v>
      </c>
      <c r="BK47">
        <f>'[1]Datastream-M'!BA48</f>
        <v>38.700000000000003</v>
      </c>
      <c r="BL47">
        <f>'[1]Datastream-M'!BB48</f>
        <v>18.7</v>
      </c>
      <c r="BQ47">
        <f t="shared" si="0"/>
        <v>4.5607189165531601</v>
      </c>
      <c r="CN47" s="8">
        <f>'[1]West-Deutschland-Q'!AP48</f>
        <v>4.0999999999999996</v>
      </c>
      <c r="CO47" s="8">
        <f>'[1]West-Deutschland-Q'!AQ48</f>
        <v>9.8000000000000007</v>
      </c>
      <c r="CV47">
        <f>'[1]Datastream-M'!CF48</f>
        <v>102851</v>
      </c>
      <c r="DE47" s="8">
        <f>'[1]West-Deutschland-Q'!AR48</f>
        <v>81</v>
      </c>
      <c r="EF47" s="5" t="str">
        <f>'[1]Datastream-M'!DQ48</f>
        <v>#NA</v>
      </c>
    </row>
    <row r="48" spans="1:136" x14ac:dyDescent="0.25">
      <c r="A48" s="3">
        <v>23330</v>
      </c>
      <c r="B48" t="str">
        <f>'[1]Datastream-M'!B49</f>
        <v>#NA</v>
      </c>
      <c r="F48">
        <f>'[1]Datastream-M'!F49</f>
        <v>25.9</v>
      </c>
      <c r="G48">
        <f>'[1]Datastream-M'!G49</f>
        <v>0.488958</v>
      </c>
      <c r="H48" t="str">
        <f>'[1]Datastream-M'!H49</f>
        <v>#NA</v>
      </c>
      <c r="I48">
        <f>'[1]Datastream-M'!I49</f>
        <v>46.4</v>
      </c>
      <c r="J48" t="str">
        <f>'[1]Datastream-M'!J49</f>
        <v>#NA</v>
      </c>
      <c r="K48" t="str">
        <f>'[1]Datastream-M'!K49</f>
        <v>#NA</v>
      </c>
      <c r="L48">
        <f>'[1]Datastream-M'!L49</f>
        <v>423.1</v>
      </c>
      <c r="M48">
        <f>'[1]Datastream-M'!M49</f>
        <v>90784</v>
      </c>
      <c r="N48" t="str">
        <f>'[1]Datastream-M'!N49</f>
        <v>#NA</v>
      </c>
      <c r="O48" t="str">
        <f>'[1]Datastream-M'!O49</f>
        <v>#NA</v>
      </c>
      <c r="P48">
        <f>'[1]Datastream-M'!P49</f>
        <v>0.8</v>
      </c>
      <c r="S48" s="5">
        <f>'[3]Deutschland Monatsdaten'!C48</f>
        <v>1.090685320670187</v>
      </c>
      <c r="T48" s="5">
        <v>1.1100250674345506</v>
      </c>
      <c r="U48">
        <f>'[1]Datastream-M'!BL49</f>
        <v>2.71</v>
      </c>
      <c r="W48">
        <f>'[1]Datastream-M'!BM49</f>
        <v>2.2000000000000002</v>
      </c>
      <c r="Y48" t="str">
        <f>'[1]Datastream-M'!W49</f>
        <v>#NA</v>
      </c>
      <c r="Z48" t="str">
        <f>'[1]Datastream-M'!X49</f>
        <v>#NA</v>
      </c>
      <c r="AA48" s="1" t="str">
        <f>'[1]Datastream-M'!Y49</f>
        <v>#NA</v>
      </c>
      <c r="AE48">
        <f>'[1]Datastream-M'!AC49</f>
        <v>0.488958</v>
      </c>
      <c r="AH48" t="str">
        <f>'[1]Datastream-M'!AD49</f>
        <v>#NA</v>
      </c>
      <c r="AJ48">
        <f>'[1]Datastream-M'!AF49</f>
        <v>85.647058999999999</v>
      </c>
      <c r="AK48">
        <f>'[1]Datastream-M'!AG49</f>
        <v>2.23</v>
      </c>
      <c r="AL48">
        <f>'[1]Datastream-M'!AH49</f>
        <v>25.2</v>
      </c>
      <c r="AQ48" s="6">
        <f>'[1]Datastream-M'!AM49</f>
        <v>31.299700000000001</v>
      </c>
      <c r="AR48" s="6">
        <f>'[1]Datastream-M'!AN49</f>
        <v>100.0398</v>
      </c>
      <c r="AS48" s="8">
        <f>'[1]West-Deutschland-Q'!AI49</f>
        <v>26.2</v>
      </c>
      <c r="AT48" s="8">
        <f>100-'[1]West-Deutschland-Q'!AJ49</f>
        <v>84</v>
      </c>
      <c r="AV48" s="7">
        <f>'[2]Deutschland Monatsdaten'!K48</f>
        <v>1.0723659639282728</v>
      </c>
      <c r="BH48" s="5">
        <f>'[1]Datastream-M'!AX49</f>
        <v>4</v>
      </c>
      <c r="BI48" s="5">
        <f>'[1]Datastream-M'!AY49</f>
        <v>8.3000000000000007</v>
      </c>
      <c r="BJ48" s="5">
        <f>'[1]Datastream-M'!AZ49</f>
        <v>27.3</v>
      </c>
      <c r="BK48">
        <f>'[1]Datastream-M'!BA49</f>
        <v>40</v>
      </c>
      <c r="BL48">
        <f>'[1]Datastream-M'!BB49</f>
        <v>19.100000000000001</v>
      </c>
      <c r="BQ48">
        <f t="shared" si="0"/>
        <v>4.5607189165531601</v>
      </c>
      <c r="CN48" s="8">
        <f>'[1]West-Deutschland-Q'!AP49</f>
        <v>0.6</v>
      </c>
      <c r="CO48" s="8">
        <f>'[1]West-Deutschland-Q'!AQ49</f>
        <v>6.9</v>
      </c>
      <c r="CV48">
        <f>'[1]Datastream-M'!CF49</f>
        <v>104066</v>
      </c>
      <c r="DE48" s="8">
        <f>'[1]West-Deutschland-Q'!AR49</f>
        <v>78.900000000000006</v>
      </c>
      <c r="EF48" s="5" t="str">
        <f>'[1]Datastream-M'!DQ49</f>
        <v>#NA</v>
      </c>
    </row>
    <row r="49" spans="1:136" x14ac:dyDescent="0.25">
      <c r="A49" s="3">
        <v>23360</v>
      </c>
      <c r="B49" t="str">
        <f>'[1]Datastream-M'!B50</f>
        <v>#NA</v>
      </c>
      <c r="F49">
        <f>'[1]Datastream-M'!F50</f>
        <v>24.5</v>
      </c>
      <c r="G49">
        <f>'[1]Datastream-M'!G50</f>
        <v>0.488958</v>
      </c>
      <c r="H49" t="str">
        <f>'[1]Datastream-M'!H50</f>
        <v>#NA</v>
      </c>
      <c r="I49">
        <f>'[1]Datastream-M'!I50</f>
        <v>47</v>
      </c>
      <c r="J49" t="str">
        <f>'[1]Datastream-M'!J50</f>
        <v>#NA</v>
      </c>
      <c r="K49" t="str">
        <f>'[1]Datastream-M'!K50</f>
        <v>#NA</v>
      </c>
      <c r="L49">
        <f>'[1]Datastream-M'!L50</f>
        <v>439</v>
      </c>
      <c r="M49">
        <f>'[1]Datastream-M'!M50</f>
        <v>77462</v>
      </c>
      <c r="N49" t="str">
        <f>'[1]Datastream-M'!N50</f>
        <v>#NA</v>
      </c>
      <c r="O49" t="str">
        <f>'[1]Datastream-M'!O50</f>
        <v>#NA</v>
      </c>
      <c r="P49">
        <f>'[1]Datastream-M'!P50</f>
        <v>0.8</v>
      </c>
      <c r="S49" s="5">
        <f>'[3]Deutschland Monatsdaten'!C49</f>
        <v>0.42137203702049303</v>
      </c>
      <c r="T49" s="5">
        <v>1.1055885042579259</v>
      </c>
      <c r="U49">
        <f>'[1]Datastream-M'!BL50</f>
        <v>2.61</v>
      </c>
      <c r="W49">
        <f>'[1]Datastream-M'!BM50</f>
        <v>2.25</v>
      </c>
      <c r="Y49" t="str">
        <f>'[1]Datastream-M'!W50</f>
        <v>#NA</v>
      </c>
      <c r="Z49" t="str">
        <f>'[1]Datastream-M'!X50</f>
        <v>#NA</v>
      </c>
      <c r="AA49" s="1" t="str">
        <f>'[1]Datastream-M'!Y50</f>
        <v>#NA</v>
      </c>
      <c r="AE49">
        <f>'[1]Datastream-M'!AC50</f>
        <v>0.488958</v>
      </c>
      <c r="AH49" t="str">
        <f>'[1]Datastream-M'!AD50</f>
        <v>#NA</v>
      </c>
      <c r="AJ49">
        <f>'[1]Datastream-M'!AF50</f>
        <v>85.245902000000001</v>
      </c>
      <c r="AK49">
        <f>'[1]Datastream-M'!AG50</f>
        <v>2.23</v>
      </c>
      <c r="AL49">
        <f>'[1]Datastream-M'!AH50</f>
        <v>25.3</v>
      </c>
      <c r="AQ49" s="6">
        <f>'[1]Datastream-M'!AM50</f>
        <v>31.515899999999998</v>
      </c>
      <c r="AR49" s="6">
        <f>'[1]Datastream-M'!AN50</f>
        <v>100.37390000000001</v>
      </c>
      <c r="AS49" s="8">
        <f>'[1]West-Deutschland-Q'!AI50</f>
        <v>42.9</v>
      </c>
      <c r="AT49" s="8">
        <f>100-'[1]West-Deutschland-Q'!AJ50</f>
        <v>29</v>
      </c>
      <c r="AV49" s="7">
        <f>'[2]Deutschland Monatsdaten'!K49</f>
        <v>1.0775787558758321</v>
      </c>
      <c r="BH49" s="5">
        <f>'[1]Datastream-M'!AX50</f>
        <v>4.0999999999999996</v>
      </c>
      <c r="BI49" s="5">
        <f>'[1]Datastream-M'!AY50</f>
        <v>8.1999999999999993</v>
      </c>
      <c r="BJ49" s="5">
        <f>'[1]Datastream-M'!AZ50</f>
        <v>26.8</v>
      </c>
      <c r="BK49">
        <f>'[1]Datastream-M'!BA50</f>
        <v>38.200000000000003</v>
      </c>
      <c r="BL49">
        <f>'[1]Datastream-M'!BB50</f>
        <v>19.2</v>
      </c>
      <c r="BQ49">
        <f t="shared" si="0"/>
        <v>4.5607189165531601</v>
      </c>
      <c r="CN49" s="8">
        <f>'[1]West-Deutschland-Q'!AP50</f>
        <v>12.2</v>
      </c>
      <c r="CO49" s="8">
        <f>'[1]West-Deutschland-Q'!AQ50</f>
        <v>14</v>
      </c>
      <c r="CV49">
        <f>'[1]Datastream-M'!CF50</f>
        <v>105662</v>
      </c>
      <c r="DE49" s="8">
        <f>'[1]West-Deutschland-Q'!AR50</f>
        <v>65.2</v>
      </c>
      <c r="EF49" s="5" t="str">
        <f>'[1]Datastream-M'!DQ50</f>
        <v>#NA</v>
      </c>
    </row>
    <row r="50" spans="1:136" x14ac:dyDescent="0.25">
      <c r="A50" s="3">
        <v>23391</v>
      </c>
      <c r="B50" t="str">
        <f>'[1]Datastream-M'!B51</f>
        <v>#NA</v>
      </c>
      <c r="F50">
        <f>'[1]Datastream-M'!F51</f>
        <v>26.4</v>
      </c>
      <c r="G50">
        <f>'[1]Datastream-M'!G51</f>
        <v>0.488958</v>
      </c>
      <c r="H50" t="str">
        <f>'[1]Datastream-M'!H51</f>
        <v>#NA</v>
      </c>
      <c r="I50">
        <f>'[1]Datastream-M'!I51</f>
        <v>47</v>
      </c>
      <c r="J50" t="str">
        <f>'[1]Datastream-M'!J51</f>
        <v>#NA</v>
      </c>
      <c r="K50" t="str">
        <f>'[1]Datastream-M'!K51</f>
        <v>#NA</v>
      </c>
      <c r="L50">
        <f>'[1]Datastream-M'!L51</f>
        <v>475.6</v>
      </c>
      <c r="M50">
        <f>'[1]Datastream-M'!M51</f>
        <v>80483</v>
      </c>
      <c r="N50" t="str">
        <f>'[1]Datastream-M'!N51</f>
        <v>#NA</v>
      </c>
      <c r="O50" t="str">
        <f>'[1]Datastream-M'!O51</f>
        <v>#NA</v>
      </c>
      <c r="P50">
        <f>'[1]Datastream-M'!P51</f>
        <v>0.7</v>
      </c>
      <c r="S50" s="5">
        <f>'[3]Deutschland Monatsdaten'!C50</f>
        <v>0.77571436365856572</v>
      </c>
      <c r="T50" s="5">
        <v>1.1295931465702644</v>
      </c>
      <c r="U50">
        <f>'[1]Datastream-M'!BL51</f>
        <v>2.71</v>
      </c>
      <c r="W50">
        <f>'[1]Datastream-M'!BM51</f>
        <v>2.2999999999999998</v>
      </c>
      <c r="Y50" t="str">
        <f>'[1]Datastream-M'!W51</f>
        <v>#NA</v>
      </c>
      <c r="Z50" t="str">
        <f>'[1]Datastream-M'!X51</f>
        <v>#NA</v>
      </c>
      <c r="AA50" s="1" t="str">
        <f>'[1]Datastream-M'!Y51</f>
        <v>#NA</v>
      </c>
      <c r="AE50">
        <f>'[1]Datastream-M'!AC51</f>
        <v>0.488958</v>
      </c>
      <c r="AH50" t="str">
        <f>'[1]Datastream-M'!AD51</f>
        <v>#NA</v>
      </c>
      <c r="AJ50">
        <f>'[1]Datastream-M'!AF51</f>
        <v>85.116279000000006</v>
      </c>
      <c r="AK50">
        <f>'[1]Datastream-M'!AG51</f>
        <v>2.23</v>
      </c>
      <c r="AL50">
        <f>'[1]Datastream-M'!AH51</f>
        <v>25.4</v>
      </c>
      <c r="AQ50" s="6">
        <f>'[1]Datastream-M'!AM51</f>
        <v>31.752300000000002</v>
      </c>
      <c r="AR50" s="6">
        <f>'[1]Datastream-M'!AN51</f>
        <v>100.76949999999999</v>
      </c>
      <c r="AS50" s="8">
        <f>'[1]West-Deutschland-Q'!AI51</f>
        <v>32.9</v>
      </c>
      <c r="AT50" s="8">
        <f>100-'[1]West-Deutschland-Q'!AJ51</f>
        <v>11</v>
      </c>
      <c r="AV50" s="7">
        <f>'[2]Deutschland Monatsdaten'!K50</f>
        <v>1.0831229557508453</v>
      </c>
      <c r="BH50" s="5">
        <f>'[1]Datastream-M'!AX51</f>
        <v>4.0999999999999996</v>
      </c>
      <c r="BI50" s="5">
        <f>'[1]Datastream-M'!AY51</f>
        <v>8.3000000000000007</v>
      </c>
      <c r="BJ50" s="5">
        <f>'[1]Datastream-M'!AZ51</f>
        <v>27.3</v>
      </c>
      <c r="BK50">
        <f>'[1]Datastream-M'!BA51</f>
        <v>39.6</v>
      </c>
      <c r="BL50">
        <f>'[1]Datastream-M'!BB51</f>
        <v>19.3</v>
      </c>
      <c r="BQ50">
        <f t="shared" si="0"/>
        <v>4.5607189165531601</v>
      </c>
      <c r="CN50" s="8">
        <f>'[1]West-Deutschland-Q'!AP51</f>
        <v>13.7</v>
      </c>
      <c r="CO50" s="8">
        <f>'[1]West-Deutschland-Q'!AQ51</f>
        <v>11.4</v>
      </c>
      <c r="CV50">
        <f>'[1]Datastream-M'!CF51</f>
        <v>105749</v>
      </c>
      <c r="DE50" s="8">
        <f>'[1]West-Deutschland-Q'!AR51</f>
        <v>44.1</v>
      </c>
      <c r="EF50" s="5" t="str">
        <f>'[1]Datastream-M'!DQ51</f>
        <v>#NA</v>
      </c>
    </row>
    <row r="51" spans="1:136" x14ac:dyDescent="0.25">
      <c r="A51" s="3">
        <v>23422</v>
      </c>
      <c r="B51" t="str">
        <f>'[1]Datastream-M'!B52</f>
        <v>#NA</v>
      </c>
      <c r="F51">
        <f>'[1]Datastream-M'!F52</f>
        <v>27.3</v>
      </c>
      <c r="G51">
        <f>'[1]Datastream-M'!G52</f>
        <v>0.488958</v>
      </c>
      <c r="H51" t="str">
        <f>'[1]Datastream-M'!H52</f>
        <v>#NA</v>
      </c>
      <c r="I51">
        <f>'[1]Datastream-M'!I52</f>
        <v>47.2</v>
      </c>
      <c r="J51" t="str">
        <f>'[1]Datastream-M'!J52</f>
        <v>#NA</v>
      </c>
      <c r="K51" t="str">
        <f>'[1]Datastream-M'!K52</f>
        <v>#NA</v>
      </c>
      <c r="L51">
        <f>'[1]Datastream-M'!L52</f>
        <v>488.6</v>
      </c>
      <c r="M51">
        <f>'[1]Datastream-M'!M52</f>
        <v>102056</v>
      </c>
      <c r="N51" t="str">
        <f>'[1]Datastream-M'!N52</f>
        <v>#NA</v>
      </c>
      <c r="O51" t="str">
        <f>'[1]Datastream-M'!O52</f>
        <v>#NA</v>
      </c>
      <c r="P51">
        <f>'[1]Datastream-M'!P52</f>
        <v>0.7</v>
      </c>
      <c r="S51" s="5">
        <f>'[3]Deutschland Monatsdaten'!C51</f>
        <v>0.84133331303598669</v>
      </c>
      <c r="T51" s="5">
        <v>1.1299752946430701</v>
      </c>
      <c r="U51">
        <f>'[1]Datastream-M'!BL52</f>
        <v>2.86</v>
      </c>
      <c r="W51">
        <f>'[1]Datastream-M'!BM52</f>
        <v>2.35</v>
      </c>
      <c r="Y51" t="str">
        <f>'[1]Datastream-M'!W52</f>
        <v>#NA</v>
      </c>
      <c r="Z51" t="str">
        <f>'[1]Datastream-M'!X52</f>
        <v>#NA</v>
      </c>
      <c r="AA51" s="1" t="str">
        <f>'[1]Datastream-M'!Y52</f>
        <v>#NA</v>
      </c>
      <c r="AE51">
        <f>'[1]Datastream-M'!AC52</f>
        <v>0.488958</v>
      </c>
      <c r="AH51" t="str">
        <f>'[1]Datastream-M'!AD52</f>
        <v>#NA</v>
      </c>
      <c r="AJ51">
        <f>'[1]Datastream-M'!AF52</f>
        <v>85.581395000000001</v>
      </c>
      <c r="AK51">
        <f>'[1]Datastream-M'!AG52</f>
        <v>2.23</v>
      </c>
      <c r="AL51">
        <f>'[1]Datastream-M'!AH52</f>
        <v>25.4</v>
      </c>
      <c r="AQ51" s="6">
        <f>'[1]Datastream-M'!AM52</f>
        <v>31.984400000000001</v>
      </c>
      <c r="AR51" s="6">
        <f>'[1]Datastream-M'!AN52</f>
        <v>101.1485</v>
      </c>
      <c r="AS51" s="8">
        <f>'[1]West-Deutschland-Q'!AI52</f>
        <v>29.5</v>
      </c>
      <c r="AT51" s="8">
        <f>100-'[1]West-Deutschland-Q'!AJ52</f>
        <v>27</v>
      </c>
      <c r="AV51" s="7">
        <f>'[2]Deutschland Monatsdaten'!K51</f>
        <v>1.0850686547277544</v>
      </c>
      <c r="BH51" s="5">
        <f>'[1]Datastream-M'!AX52</f>
        <v>4.0999999999999996</v>
      </c>
      <c r="BI51" s="5">
        <f>'[1]Datastream-M'!AY52</f>
        <v>8.1999999999999993</v>
      </c>
      <c r="BJ51" s="5">
        <f>'[1]Datastream-M'!AZ52</f>
        <v>27</v>
      </c>
      <c r="BK51">
        <f>'[1]Datastream-M'!BA52</f>
        <v>37.9</v>
      </c>
      <c r="BL51">
        <f>'[1]Datastream-M'!BB52</f>
        <v>19.600000000000001</v>
      </c>
      <c r="BQ51">
        <f t="shared" si="0"/>
        <v>4.5607189165531601</v>
      </c>
      <c r="CN51" s="8">
        <f>'[1]West-Deutschland-Q'!AP52</f>
        <v>17.8</v>
      </c>
      <c r="CO51" s="8">
        <f>'[1]West-Deutschland-Q'!AQ52</f>
        <v>12.3</v>
      </c>
      <c r="CV51">
        <f>'[1]Datastream-M'!CF52</f>
        <v>106441</v>
      </c>
      <c r="DE51" s="8">
        <f>'[1]West-Deutschland-Q'!AR52</f>
        <v>54.9</v>
      </c>
      <c r="EF51" s="5" t="str">
        <f>'[1]Datastream-M'!DQ52</f>
        <v>#NA</v>
      </c>
    </row>
    <row r="52" spans="1:136" x14ac:dyDescent="0.25">
      <c r="A52" s="3">
        <v>23451</v>
      </c>
      <c r="B52" t="str">
        <f>'[1]Datastream-M'!B53</f>
        <v>#NA</v>
      </c>
      <c r="F52">
        <f>'[1]Datastream-M'!F53</f>
        <v>26.5</v>
      </c>
      <c r="G52">
        <f>'[1]Datastream-M'!G53</f>
        <v>0.488958</v>
      </c>
      <c r="H52" t="str">
        <f>'[1]Datastream-M'!H53</f>
        <v>#NA</v>
      </c>
      <c r="I52">
        <f>'[1]Datastream-M'!I53</f>
        <v>47.3</v>
      </c>
      <c r="J52" t="str">
        <f>'[1]Datastream-M'!J53</f>
        <v>#NA</v>
      </c>
      <c r="K52" t="str">
        <f>'[1]Datastream-M'!K53</f>
        <v>#NA</v>
      </c>
      <c r="L52">
        <f>'[1]Datastream-M'!L53</f>
        <v>509.7</v>
      </c>
      <c r="M52">
        <f>'[1]Datastream-M'!M53</f>
        <v>157376</v>
      </c>
      <c r="N52" t="str">
        <f>'[1]Datastream-M'!N53</f>
        <v>#NA</v>
      </c>
      <c r="O52" t="str">
        <f>'[1]Datastream-M'!O53</f>
        <v>#NA</v>
      </c>
      <c r="P52">
        <f>'[1]Datastream-M'!P53</f>
        <v>0.8</v>
      </c>
      <c r="S52" s="5">
        <f>'[3]Deutschland Monatsdaten'!C52</f>
        <v>0.82820952316050322</v>
      </c>
      <c r="T52" s="5">
        <v>1.1345369583749303</v>
      </c>
      <c r="U52">
        <f>'[1]Datastream-M'!BL53</f>
        <v>2.71</v>
      </c>
      <c r="W52">
        <f>'[1]Datastream-M'!BM53</f>
        <v>2.35</v>
      </c>
      <c r="Y52" t="str">
        <f>'[1]Datastream-M'!W53</f>
        <v>#NA</v>
      </c>
      <c r="Z52" t="str">
        <f>'[1]Datastream-M'!X53</f>
        <v>#NA</v>
      </c>
      <c r="AA52" s="1" t="str">
        <f>'[1]Datastream-M'!Y53</f>
        <v>#NA</v>
      </c>
      <c r="AE52">
        <f>'[1]Datastream-M'!AC53</f>
        <v>0.488958</v>
      </c>
      <c r="AH52" t="str">
        <f>'[1]Datastream-M'!AD53</f>
        <v>#NA</v>
      </c>
      <c r="AJ52">
        <f>'[1]Datastream-M'!AF53</f>
        <v>85.416667000000004</v>
      </c>
      <c r="AK52">
        <f>'[1]Datastream-M'!AG53</f>
        <v>2.23</v>
      </c>
      <c r="AL52">
        <f>'[1]Datastream-M'!AH53</f>
        <v>25.5</v>
      </c>
      <c r="AQ52" s="6">
        <f>'[1]Datastream-M'!AM53</f>
        <v>32.196599999999997</v>
      </c>
      <c r="AR52" s="6">
        <f>'[1]Datastream-M'!AN53</f>
        <v>101.46259999999999</v>
      </c>
      <c r="AS52" s="8">
        <f>'[1]West-Deutschland-Q'!AI53</f>
        <v>33.700000000000003</v>
      </c>
      <c r="AT52" s="8">
        <f>100-'[1]West-Deutschland-Q'!AJ53</f>
        <v>36</v>
      </c>
      <c r="AV52" s="7">
        <f>'[2]Deutschland Monatsdaten'!K52</f>
        <v>1.0860181595519021</v>
      </c>
      <c r="BH52" s="5">
        <f>'[1]Datastream-M'!AX53</f>
        <v>4.0999999999999996</v>
      </c>
      <c r="BI52" s="5">
        <f>'[1]Datastream-M'!AY53</f>
        <v>8.1</v>
      </c>
      <c r="BJ52" s="5">
        <f>'[1]Datastream-M'!AZ53</f>
        <v>26.8</v>
      </c>
      <c r="BK52">
        <f>'[1]Datastream-M'!BA53</f>
        <v>36.6</v>
      </c>
      <c r="BL52">
        <f>'[1]Datastream-M'!BB53</f>
        <v>19.899999999999999</v>
      </c>
      <c r="BQ52">
        <f t="shared" si="0"/>
        <v>4.5607189165531601</v>
      </c>
      <c r="CN52" s="8">
        <f>'[1]West-Deutschland-Q'!AP53</f>
        <v>11.9</v>
      </c>
      <c r="CO52" s="8">
        <f>'[1]West-Deutschland-Q'!AQ53</f>
        <v>15</v>
      </c>
      <c r="CV52">
        <f>'[1]Datastream-M'!CF53</f>
        <v>107685</v>
      </c>
      <c r="DE52" s="8">
        <f>'[1]West-Deutschland-Q'!AR53</f>
        <v>58.9</v>
      </c>
      <c r="EF52" s="5" t="str">
        <f>'[1]Datastream-M'!DQ53</f>
        <v>#NA</v>
      </c>
    </row>
    <row r="53" spans="1:136" x14ac:dyDescent="0.25">
      <c r="A53" s="3">
        <v>23482</v>
      </c>
      <c r="B53" t="str">
        <f>'[1]Datastream-M'!B54</f>
        <v>#NA</v>
      </c>
      <c r="F53">
        <f>'[1]Datastream-M'!F54</f>
        <v>26.2</v>
      </c>
      <c r="G53">
        <f>'[1]Datastream-M'!G54</f>
        <v>0.488958</v>
      </c>
      <c r="H53" t="str">
        <f>'[1]Datastream-M'!H54</f>
        <v>#NA</v>
      </c>
      <c r="I53">
        <f>'[1]Datastream-M'!I54</f>
        <v>47.6</v>
      </c>
      <c r="J53" t="str">
        <f>'[1]Datastream-M'!J54</f>
        <v>#NA</v>
      </c>
      <c r="K53" t="str">
        <f>'[1]Datastream-M'!K54</f>
        <v>#NA</v>
      </c>
      <c r="L53">
        <f>'[1]Datastream-M'!L54</f>
        <v>500.4</v>
      </c>
      <c r="M53">
        <f>'[1]Datastream-M'!M54</f>
        <v>152637</v>
      </c>
      <c r="N53" t="str">
        <f>'[1]Datastream-M'!N54</f>
        <v>#NA</v>
      </c>
      <c r="O53" t="str">
        <f>'[1]Datastream-M'!O54</f>
        <v>#NA</v>
      </c>
      <c r="P53">
        <f>'[1]Datastream-M'!P54</f>
        <v>0.8</v>
      </c>
      <c r="S53" s="5">
        <f>'[3]Deutschland Monatsdaten'!C53</f>
        <v>1.0775615307947026</v>
      </c>
      <c r="T53" s="5">
        <v>1.1348737651671508</v>
      </c>
      <c r="U53">
        <f>'[1]Datastream-M'!BL54</f>
        <v>2.76</v>
      </c>
      <c r="W53">
        <f>'[1]Datastream-M'!BM54</f>
        <v>2.4</v>
      </c>
      <c r="Y53" t="str">
        <f>'[1]Datastream-M'!W54</f>
        <v>#NA</v>
      </c>
      <c r="Z53" t="str">
        <f>'[1]Datastream-M'!X54</f>
        <v>#NA</v>
      </c>
      <c r="AA53" s="1" t="str">
        <f>'[1]Datastream-M'!Y54</f>
        <v>#NA</v>
      </c>
      <c r="AE53">
        <f>'[1]Datastream-M'!AC54</f>
        <v>0.488958</v>
      </c>
      <c r="AH53" t="str">
        <f>'[1]Datastream-M'!AD54</f>
        <v>#NA</v>
      </c>
      <c r="AJ53">
        <f>'[1]Datastream-M'!AF54</f>
        <v>86.078885999999997</v>
      </c>
      <c r="AK53">
        <f>'[1]Datastream-M'!AG54</f>
        <v>2.23</v>
      </c>
      <c r="AL53">
        <f>'[1]Datastream-M'!AH54</f>
        <v>25.6</v>
      </c>
      <c r="AQ53" s="6">
        <f>'[1]Datastream-M'!AM54</f>
        <v>32.386299999999999</v>
      </c>
      <c r="AR53" s="6">
        <f>'[1]Datastream-M'!AN54</f>
        <v>101.70359999999999</v>
      </c>
      <c r="AS53" s="8">
        <f>'[1]West-Deutschland-Q'!AI54</f>
        <v>17.600000000000001</v>
      </c>
      <c r="AT53" s="8">
        <f>100-'[1]West-Deutschland-Q'!AJ54</f>
        <v>96</v>
      </c>
      <c r="AV53" s="7">
        <f>'[2]Deutschland Monatsdaten'!K53</f>
        <v>1.0972932949241467</v>
      </c>
      <c r="BH53" s="5">
        <f>'[1]Datastream-M'!AX54</f>
        <v>4</v>
      </c>
      <c r="BI53" s="5">
        <f>'[1]Datastream-M'!AY54</f>
        <v>8.3000000000000007</v>
      </c>
      <c r="BJ53" s="5">
        <f>'[1]Datastream-M'!AZ54</f>
        <v>27.3</v>
      </c>
      <c r="BK53">
        <f>'[1]Datastream-M'!BA54</f>
        <v>37.200000000000003</v>
      </c>
      <c r="BL53">
        <f>'[1]Datastream-M'!BB54</f>
        <v>20.3</v>
      </c>
      <c r="BQ53">
        <f t="shared" si="0"/>
        <v>4.5607189165531601</v>
      </c>
      <c r="CN53" s="8">
        <f>'[1]West-Deutschland-Q'!AP54</f>
        <v>9</v>
      </c>
      <c r="CO53" s="8">
        <f>'[1]West-Deutschland-Q'!AQ54</f>
        <v>20</v>
      </c>
      <c r="CV53">
        <f>'[1]Datastream-M'!CF54</f>
        <v>108559</v>
      </c>
      <c r="DE53" s="8">
        <f>'[1]West-Deutschland-Q'!AR54</f>
        <v>76.2</v>
      </c>
      <c r="EF53" s="5" t="str">
        <f>'[1]Datastream-M'!DQ54</f>
        <v>#NA</v>
      </c>
    </row>
    <row r="54" spans="1:136" x14ac:dyDescent="0.25">
      <c r="A54" s="3">
        <v>23512</v>
      </c>
      <c r="B54" t="str">
        <f>'[1]Datastream-M'!B55</f>
        <v>#NA</v>
      </c>
      <c r="F54">
        <f>'[1]Datastream-M'!F55</f>
        <v>26.8</v>
      </c>
      <c r="G54">
        <f>'[1]Datastream-M'!G55</f>
        <v>0.488958</v>
      </c>
      <c r="H54" t="str">
        <f>'[1]Datastream-M'!H55</f>
        <v>#NA</v>
      </c>
      <c r="I54">
        <f>'[1]Datastream-M'!I55</f>
        <v>47.9</v>
      </c>
      <c r="J54" t="str">
        <f>'[1]Datastream-M'!J55</f>
        <v>#NA</v>
      </c>
      <c r="K54" t="str">
        <f>'[1]Datastream-M'!K55</f>
        <v>#NA</v>
      </c>
      <c r="L54">
        <f>'[1]Datastream-M'!L55</f>
        <v>482.3</v>
      </c>
      <c r="M54">
        <f>'[1]Datastream-M'!M55</f>
        <v>120916</v>
      </c>
      <c r="N54" t="str">
        <f>'[1]Datastream-M'!N55</f>
        <v>#NA</v>
      </c>
      <c r="O54" t="str">
        <f>'[1]Datastream-M'!O55</f>
        <v>#NA</v>
      </c>
      <c r="P54">
        <f>'[1]Datastream-M'!P55</f>
        <v>0.8</v>
      </c>
      <c r="S54" s="5">
        <f>'[3]Deutschland Monatsdaten'!C54</f>
        <v>0.59198130540178717</v>
      </c>
      <c r="T54" s="5">
        <v>1.1464176489175872</v>
      </c>
      <c r="U54">
        <f>'[1]Datastream-M'!BL55</f>
        <v>2.71</v>
      </c>
      <c r="W54">
        <f>'[1]Datastream-M'!BM55</f>
        <v>2.35</v>
      </c>
      <c r="Y54" t="str">
        <f>'[1]Datastream-M'!W55</f>
        <v>#NA</v>
      </c>
      <c r="Z54" t="str">
        <f>'[1]Datastream-M'!X55</f>
        <v>#NA</v>
      </c>
      <c r="AA54" s="1" t="str">
        <f>'[1]Datastream-M'!Y55</f>
        <v>#NA</v>
      </c>
      <c r="AE54">
        <f>'[1]Datastream-M'!AC55</f>
        <v>0.488958</v>
      </c>
      <c r="AH54" t="str">
        <f>'[1]Datastream-M'!AD55</f>
        <v>#NA</v>
      </c>
      <c r="AJ54">
        <f>'[1]Datastream-M'!AF55</f>
        <v>87.119438000000002</v>
      </c>
      <c r="AK54">
        <f>'[1]Datastream-M'!AG55</f>
        <v>2.23</v>
      </c>
      <c r="AL54">
        <f>'[1]Datastream-M'!AH55</f>
        <v>25.7</v>
      </c>
      <c r="AQ54" s="6">
        <f>'[1]Datastream-M'!AM55</f>
        <v>32.552599999999998</v>
      </c>
      <c r="AR54" s="6">
        <f>'[1]Datastream-M'!AN55</f>
        <v>101.8702</v>
      </c>
      <c r="AS54" s="8">
        <f>'[1]West-Deutschland-Q'!AI55</f>
        <v>21.6</v>
      </c>
      <c r="AT54" s="8">
        <f>100-'[1]West-Deutschland-Q'!AJ55</f>
        <v>100</v>
      </c>
      <c r="AV54" s="7">
        <f>'[2]Deutschland Monatsdaten'!K54</f>
        <v>1.0970700003843035</v>
      </c>
      <c r="BH54" s="5">
        <f>'[1]Datastream-M'!AX55</f>
        <v>4</v>
      </c>
      <c r="BI54" s="5">
        <f>'[1]Datastream-M'!AY55</f>
        <v>8.1</v>
      </c>
      <c r="BJ54" s="5">
        <f>'[1]Datastream-M'!AZ55</f>
        <v>26.7</v>
      </c>
      <c r="BK54">
        <f>'[1]Datastream-M'!BA55</f>
        <v>35.799999999999997</v>
      </c>
      <c r="BL54">
        <f>'[1]Datastream-M'!BB55</f>
        <v>20.3</v>
      </c>
      <c r="BQ54">
        <f t="shared" si="0"/>
        <v>4.5607189165531601</v>
      </c>
      <c r="CN54" s="8">
        <f>'[1]West-Deutschland-Q'!AP55</f>
        <v>12.6</v>
      </c>
      <c r="CO54" s="8">
        <f>'[1]West-Deutschland-Q'!AQ55</f>
        <v>18</v>
      </c>
      <c r="CV54">
        <f>'[1]Datastream-M'!CF55</f>
        <v>109978</v>
      </c>
      <c r="DE54" s="8">
        <f>'[1]West-Deutschland-Q'!AR55</f>
        <v>76.099999999999994</v>
      </c>
      <c r="EF54" s="5" t="str">
        <f>'[1]Datastream-M'!DQ55</f>
        <v>#NA</v>
      </c>
    </row>
    <row r="55" spans="1:136" x14ac:dyDescent="0.25">
      <c r="A55" s="3">
        <v>23543</v>
      </c>
      <c r="B55" t="str">
        <f>'[1]Datastream-M'!B56</f>
        <v>#NA</v>
      </c>
      <c r="F55">
        <f>'[1]Datastream-M'!F56</f>
        <v>26.9</v>
      </c>
      <c r="G55">
        <f>'[1]Datastream-M'!G56</f>
        <v>0.488958</v>
      </c>
      <c r="H55" t="str">
        <f>'[1]Datastream-M'!H56</f>
        <v>#NA</v>
      </c>
      <c r="I55">
        <f>'[1]Datastream-M'!I56</f>
        <v>48.5</v>
      </c>
      <c r="J55" t="str">
        <f>'[1]Datastream-M'!J56</f>
        <v>#NA</v>
      </c>
      <c r="K55" t="str">
        <f>'[1]Datastream-M'!K56</f>
        <v>#NA</v>
      </c>
      <c r="L55">
        <f>'[1]Datastream-M'!L56</f>
        <v>485.5</v>
      </c>
      <c r="M55">
        <f>'[1]Datastream-M'!M56</f>
        <v>126483</v>
      </c>
      <c r="N55" t="str">
        <f>'[1]Datastream-M'!N56</f>
        <v>#NA</v>
      </c>
      <c r="O55" t="str">
        <f>'[1]Datastream-M'!O56</f>
        <v>#NA</v>
      </c>
      <c r="P55">
        <f>'[1]Datastream-M'!P56</f>
        <v>0.8</v>
      </c>
      <c r="S55" s="5">
        <f>'[3]Deutschland Monatsdaten'!C55</f>
        <v>1.2219232194250289</v>
      </c>
      <c r="T55" s="5">
        <v>1.1383960328564291</v>
      </c>
      <c r="U55">
        <f>'[1]Datastream-M'!BL56</f>
        <v>2.76</v>
      </c>
      <c r="W55">
        <f>'[1]Datastream-M'!BM56</f>
        <v>2.4</v>
      </c>
      <c r="Y55" t="str">
        <f>'[1]Datastream-M'!W56</f>
        <v>#NA</v>
      </c>
      <c r="Z55" t="str">
        <f>'[1]Datastream-M'!X56</f>
        <v>#NA</v>
      </c>
      <c r="AA55" s="1" t="str">
        <f>'[1]Datastream-M'!Y56</f>
        <v>#NA</v>
      </c>
      <c r="AE55">
        <f>'[1]Datastream-M'!AC56</f>
        <v>0.488958</v>
      </c>
      <c r="AH55" t="str">
        <f>'[1]Datastream-M'!AD56</f>
        <v>#NA</v>
      </c>
      <c r="AJ55">
        <f>'[1]Datastream-M'!AF56</f>
        <v>87.943262000000004</v>
      </c>
      <c r="AK55">
        <f>'[1]Datastream-M'!AG56</f>
        <v>2.23</v>
      </c>
      <c r="AL55">
        <f>'[1]Datastream-M'!AH56</f>
        <v>25.7</v>
      </c>
      <c r="AQ55" s="6">
        <f>'[1]Datastream-M'!AM56</f>
        <v>32.690800000000003</v>
      </c>
      <c r="AR55" s="6">
        <f>'[1]Datastream-M'!AN56</f>
        <v>101.9485</v>
      </c>
      <c r="AS55" s="8">
        <f>'[1]West-Deutschland-Q'!AI56</f>
        <v>23</v>
      </c>
      <c r="AT55" s="8">
        <f>100-'[1]West-Deutschland-Q'!AJ56</f>
        <v>100</v>
      </c>
      <c r="AV55" s="7">
        <f>'[2]Deutschland Monatsdaten'!K55</f>
        <v>1.1014664936357805</v>
      </c>
      <c r="BH55" s="5">
        <f>'[1]Datastream-M'!AX56</f>
        <v>4</v>
      </c>
      <c r="BI55" s="5">
        <f>'[1]Datastream-M'!AY56</f>
        <v>8</v>
      </c>
      <c r="BJ55" s="5">
        <f>'[1]Datastream-M'!AZ56</f>
        <v>26</v>
      </c>
      <c r="BK55">
        <f>'[1]Datastream-M'!BA56</f>
        <v>33.700000000000003</v>
      </c>
      <c r="BL55">
        <f>'[1]Datastream-M'!BB56</f>
        <v>20.3</v>
      </c>
      <c r="BQ55">
        <f t="shared" si="0"/>
        <v>4.5607189165531601</v>
      </c>
      <c r="CN55" s="8">
        <f>'[1]West-Deutschland-Q'!AP56</f>
        <v>10.3</v>
      </c>
      <c r="CO55" s="8">
        <f>'[1]West-Deutschland-Q'!AQ56</f>
        <v>20.5</v>
      </c>
      <c r="CV55">
        <f>'[1]Datastream-M'!CF56</f>
        <v>111610</v>
      </c>
      <c r="DE55" s="8">
        <f>'[1]West-Deutschland-Q'!AR56</f>
        <v>79.7</v>
      </c>
      <c r="EF55" s="5" t="str">
        <f>'[1]Datastream-M'!DQ56</f>
        <v>#NA</v>
      </c>
    </row>
    <row r="56" spans="1:136" x14ac:dyDescent="0.25">
      <c r="A56" s="3">
        <v>23573</v>
      </c>
      <c r="B56" t="str">
        <f>'[1]Datastream-M'!B57</f>
        <v>#NA</v>
      </c>
      <c r="F56">
        <f>'[1]Datastream-M'!F57</f>
        <v>27.3</v>
      </c>
      <c r="G56">
        <f>'[1]Datastream-M'!G57</f>
        <v>0.488958</v>
      </c>
      <c r="H56" t="str">
        <f>'[1]Datastream-M'!H57</f>
        <v>#NA</v>
      </c>
      <c r="I56">
        <f>'[1]Datastream-M'!I57</f>
        <v>48.8</v>
      </c>
      <c r="J56" t="str">
        <f>'[1]Datastream-M'!J57</f>
        <v>#NA</v>
      </c>
      <c r="K56" t="str">
        <f>'[1]Datastream-M'!K57</f>
        <v>#NA</v>
      </c>
      <c r="L56">
        <f>'[1]Datastream-M'!L57</f>
        <v>502.7</v>
      </c>
      <c r="M56">
        <f>'[1]Datastream-M'!M57</f>
        <v>121671</v>
      </c>
      <c r="N56" t="str">
        <f>'[1]Datastream-M'!N57</f>
        <v>#NA</v>
      </c>
      <c r="O56" t="str">
        <f>'[1]Datastream-M'!O57</f>
        <v>#NA</v>
      </c>
      <c r="P56">
        <f>'[1]Datastream-M'!P57</f>
        <v>0.8</v>
      </c>
      <c r="S56" s="5">
        <f>'[3]Deutschland Monatsdaten'!C56</f>
        <v>1.9043602929502075</v>
      </c>
      <c r="T56" s="5">
        <v>1.1523704547207341</v>
      </c>
      <c r="U56">
        <f>'[1]Datastream-M'!BL57</f>
        <v>2.71</v>
      </c>
      <c r="W56">
        <f>'[1]Datastream-M'!BM57</f>
        <v>2.56</v>
      </c>
      <c r="Y56" t="str">
        <f>'[1]Datastream-M'!W57</f>
        <v>#NA</v>
      </c>
      <c r="Z56" t="str">
        <f>'[1]Datastream-M'!X57</f>
        <v>#NA</v>
      </c>
      <c r="AA56" s="1" t="str">
        <f>'[1]Datastream-M'!Y57</f>
        <v>#NA</v>
      </c>
      <c r="AE56">
        <f>'[1]Datastream-M'!AC57</f>
        <v>0.488958</v>
      </c>
      <c r="AH56" t="str">
        <f>'[1]Datastream-M'!AD57</f>
        <v>#NA</v>
      </c>
      <c r="AJ56">
        <f>'[1]Datastream-M'!AF57</f>
        <v>87.764706000000004</v>
      </c>
      <c r="AK56">
        <f>'[1]Datastream-M'!AG57</f>
        <v>2.23</v>
      </c>
      <c r="AL56">
        <f>'[1]Datastream-M'!AH57</f>
        <v>25.8</v>
      </c>
      <c r="AQ56" s="6">
        <f>'[1]Datastream-M'!AM57</f>
        <v>32.799500000000002</v>
      </c>
      <c r="AR56" s="6">
        <f>'[1]Datastream-M'!AN57</f>
        <v>101.9348</v>
      </c>
      <c r="AS56" s="8">
        <f>'[1]West-Deutschland-Q'!AI57</f>
        <v>19.5</v>
      </c>
      <c r="AT56" s="8">
        <f>100-'[1]West-Deutschland-Q'!AJ57</f>
        <v>100</v>
      </c>
      <c r="AV56" s="7">
        <f>'[2]Deutschland Monatsdaten'!K56</f>
        <v>1.1115831759469363</v>
      </c>
      <c r="BH56" s="5">
        <f>'[1]Datastream-M'!AX57</f>
        <v>4</v>
      </c>
      <c r="BI56" s="5">
        <f>'[1]Datastream-M'!AY57</f>
        <v>7.9</v>
      </c>
      <c r="BJ56" s="5">
        <f>'[1]Datastream-M'!AZ57</f>
        <v>25.9</v>
      </c>
      <c r="BK56">
        <f>'[1]Datastream-M'!BA57</f>
        <v>33.1</v>
      </c>
      <c r="BL56">
        <f>'[1]Datastream-M'!BB57</f>
        <v>20.399999999999999</v>
      </c>
      <c r="BQ56">
        <f t="shared" si="0"/>
        <v>4.5607189165531601</v>
      </c>
      <c r="CN56" s="8">
        <f>'[1]West-Deutschland-Q'!AP57</f>
        <v>15.9</v>
      </c>
      <c r="CO56" s="8">
        <f>'[1]West-Deutschland-Q'!AQ57</f>
        <v>20</v>
      </c>
      <c r="CV56">
        <f>'[1]Datastream-M'!CF57</f>
        <v>112150</v>
      </c>
      <c r="DE56" s="8">
        <f>'[1]West-Deutschland-Q'!AR57</f>
        <v>79.2</v>
      </c>
      <c r="EF56" s="5" t="str">
        <f>'[1]Datastream-M'!DQ57</f>
        <v>#NA</v>
      </c>
    </row>
    <row r="57" spans="1:136" x14ac:dyDescent="0.25">
      <c r="A57" s="3">
        <v>23604</v>
      </c>
      <c r="B57" t="str">
        <f>'[1]Datastream-M'!B58</f>
        <v>#NA</v>
      </c>
      <c r="F57">
        <f>'[1]Datastream-M'!F58</f>
        <v>26.9</v>
      </c>
      <c r="G57">
        <f>'[1]Datastream-M'!G58</f>
        <v>0.488958</v>
      </c>
      <c r="H57" t="str">
        <f>'[1]Datastream-M'!H58</f>
        <v>#NA</v>
      </c>
      <c r="I57">
        <f>'[1]Datastream-M'!I58</f>
        <v>49</v>
      </c>
      <c r="J57" t="str">
        <f>'[1]Datastream-M'!J58</f>
        <v>#NA</v>
      </c>
      <c r="K57" t="str">
        <f>'[1]Datastream-M'!K58</f>
        <v>#NA</v>
      </c>
      <c r="L57">
        <f>'[1]Datastream-M'!L58</f>
        <v>518.5</v>
      </c>
      <c r="M57">
        <f>'[1]Datastream-M'!M58</f>
        <v>82081</v>
      </c>
      <c r="N57" t="str">
        <f>'[1]Datastream-M'!N58</f>
        <v>#NA</v>
      </c>
      <c r="O57" t="str">
        <f>'[1]Datastream-M'!O58</f>
        <v>#NA</v>
      </c>
      <c r="P57">
        <f>'[1]Datastream-M'!P58</f>
        <v>0.8</v>
      </c>
      <c r="S57" s="5">
        <f>'[3]Deutschland Monatsdaten'!C57</f>
        <v>1.6550082853160071</v>
      </c>
      <c r="T57" s="5">
        <v>1.1381449161170831</v>
      </c>
      <c r="U57">
        <f>'[1]Datastream-M'!BL58</f>
        <v>2.76</v>
      </c>
      <c r="W57">
        <f>'[1]Datastream-M'!BM58</f>
        <v>2.56</v>
      </c>
      <c r="Y57" t="str">
        <f>'[1]Datastream-M'!W58</f>
        <v>#NA</v>
      </c>
      <c r="Z57" t="str">
        <f>'[1]Datastream-M'!X58</f>
        <v>#NA</v>
      </c>
      <c r="AA57" s="1" t="str">
        <f>'[1]Datastream-M'!Y58</f>
        <v>#NA</v>
      </c>
      <c r="AE57">
        <f>'[1]Datastream-M'!AC58</f>
        <v>0.488958</v>
      </c>
      <c r="AH57" t="str">
        <f>'[1]Datastream-M'!AD58</f>
        <v>#NA</v>
      </c>
      <c r="AJ57">
        <f>'[1]Datastream-M'!AF58</f>
        <v>87.764706000000004</v>
      </c>
      <c r="AK57">
        <f>'[1]Datastream-M'!AG58</f>
        <v>2.23</v>
      </c>
      <c r="AL57">
        <f>'[1]Datastream-M'!AH58</f>
        <v>25.9</v>
      </c>
      <c r="AQ57" s="6">
        <f>'[1]Datastream-M'!AM58</f>
        <v>32.887999999999998</v>
      </c>
      <c r="AR57" s="6">
        <f>'[1]Datastream-M'!AN58</f>
        <v>101.8591</v>
      </c>
      <c r="AS57" s="8">
        <f>'[1]West-Deutschland-Q'!AI58</f>
        <v>18.899999999999999</v>
      </c>
      <c r="AT57" s="8">
        <f>100-'[1]West-Deutschland-Q'!AJ58</f>
        <v>100</v>
      </c>
      <c r="AV57" s="7">
        <f>'[2]Deutschland Monatsdaten'!K57</f>
        <v>1.1149928938505325</v>
      </c>
      <c r="BH57" s="5">
        <f>'[1]Datastream-M'!AX58</f>
        <v>4</v>
      </c>
      <c r="BI57" s="5">
        <f>'[1]Datastream-M'!AY58</f>
        <v>7.9</v>
      </c>
      <c r="BJ57" s="5">
        <f>'[1]Datastream-M'!AZ58</f>
        <v>26</v>
      </c>
      <c r="BK57">
        <f>'[1]Datastream-M'!BA58</f>
        <v>32.299999999999997</v>
      </c>
      <c r="BL57">
        <f>'[1]Datastream-M'!BB58</f>
        <v>20.9</v>
      </c>
      <c r="BQ57">
        <f t="shared" si="0"/>
        <v>4.5607189165531601</v>
      </c>
      <c r="CN57" s="8">
        <f>'[1]West-Deutschland-Q'!AP58</f>
        <v>8</v>
      </c>
      <c r="CO57" s="8">
        <f>'[1]West-Deutschland-Q'!AQ58</f>
        <v>17.5</v>
      </c>
      <c r="CV57">
        <f>'[1]Datastream-M'!CF58</f>
        <v>112966</v>
      </c>
      <c r="DE57" s="8">
        <f>'[1]West-Deutschland-Q'!AR58</f>
        <v>78.099999999999994</v>
      </c>
      <c r="EF57" s="5" t="str">
        <f>'[1]Datastream-M'!DQ58</f>
        <v>#NA</v>
      </c>
    </row>
    <row r="58" spans="1:136" x14ac:dyDescent="0.25">
      <c r="A58" s="3">
        <v>23635</v>
      </c>
      <c r="B58" t="str">
        <f>'[1]Datastream-M'!B59</f>
        <v>#NA</v>
      </c>
      <c r="F58">
        <f>'[1]Datastream-M'!F59</f>
        <v>26.7</v>
      </c>
      <c r="G58">
        <f>'[1]Datastream-M'!G59</f>
        <v>0.488958</v>
      </c>
      <c r="H58" t="str">
        <f>'[1]Datastream-M'!H59</f>
        <v>#NA</v>
      </c>
      <c r="I58">
        <f>'[1]Datastream-M'!I59</f>
        <v>49</v>
      </c>
      <c r="J58" t="str">
        <f>'[1]Datastream-M'!J59</f>
        <v>#NA</v>
      </c>
      <c r="K58" t="str">
        <f>'[1]Datastream-M'!K59</f>
        <v>#NA</v>
      </c>
      <c r="L58">
        <f>'[1]Datastream-M'!L59</f>
        <v>505.5</v>
      </c>
      <c r="M58">
        <f>'[1]Datastream-M'!M59</f>
        <v>107987</v>
      </c>
      <c r="N58" t="str">
        <f>'[1]Datastream-M'!N59</f>
        <v>#NA</v>
      </c>
      <c r="O58" t="str">
        <f>'[1]Datastream-M'!O59</f>
        <v>#NA</v>
      </c>
      <c r="P58">
        <f>'[1]Datastream-M'!P59</f>
        <v>0.8</v>
      </c>
      <c r="S58" s="5">
        <f>'[3]Deutschland Monatsdaten'!C58</f>
        <v>1.0381901611682496</v>
      </c>
      <c r="T58" s="5">
        <v>1.1543043181185377</v>
      </c>
      <c r="U58">
        <f>'[1]Datastream-M'!BL59</f>
        <v>2.71</v>
      </c>
      <c r="W58">
        <f>'[1]Datastream-M'!BM59</f>
        <v>2.56</v>
      </c>
      <c r="Y58" t="str">
        <f>'[1]Datastream-M'!W59</f>
        <v>#NA</v>
      </c>
      <c r="Z58" t="str">
        <f>'[1]Datastream-M'!X59</f>
        <v>#NA</v>
      </c>
      <c r="AA58" s="1" t="str">
        <f>'[1]Datastream-M'!Y59</f>
        <v>#NA</v>
      </c>
      <c r="AE58">
        <f>'[1]Datastream-M'!AC59</f>
        <v>0.488958</v>
      </c>
      <c r="AH58" t="str">
        <f>'[1]Datastream-M'!AD59</f>
        <v>#NA</v>
      </c>
      <c r="AJ58">
        <f>'[1]Datastream-M'!AF59</f>
        <v>87.793426999999994</v>
      </c>
      <c r="AK58">
        <f>'[1]Datastream-M'!AG59</f>
        <v>2.23</v>
      </c>
      <c r="AL58">
        <f>'[1]Datastream-M'!AH59</f>
        <v>25.9</v>
      </c>
      <c r="AQ58" s="6">
        <f>'[1]Datastream-M'!AM59</f>
        <v>32.969900000000003</v>
      </c>
      <c r="AR58" s="6">
        <f>'[1]Datastream-M'!AN59</f>
        <v>101.764</v>
      </c>
      <c r="AS58" s="8">
        <f>'[1]West-Deutschland-Q'!AI59</f>
        <v>25</v>
      </c>
      <c r="AT58" s="8">
        <f>100-'[1]West-Deutschland-Q'!AJ59</f>
        <v>100</v>
      </c>
      <c r="AV58" s="7">
        <f>'[2]Deutschland Monatsdaten'!K58</f>
        <v>1.1193533177429693</v>
      </c>
      <c r="BH58" s="5">
        <f>'[1]Datastream-M'!AX59</f>
        <v>4</v>
      </c>
      <c r="BI58" s="5">
        <f>'[1]Datastream-M'!AY59</f>
        <v>8</v>
      </c>
      <c r="BJ58" s="5">
        <f>'[1]Datastream-M'!AZ59</f>
        <v>26.3</v>
      </c>
      <c r="BK58">
        <f>'[1]Datastream-M'!BA59</f>
        <v>31.6</v>
      </c>
      <c r="BL58">
        <f>'[1]Datastream-M'!BB59</f>
        <v>21.7</v>
      </c>
      <c r="BQ58">
        <f t="shared" si="0"/>
        <v>4.5607189165531601</v>
      </c>
      <c r="CN58" s="8">
        <f>'[1]West-Deutschland-Q'!AP59</f>
        <v>14</v>
      </c>
      <c r="CO58" s="8">
        <f>'[1]West-Deutschland-Q'!AQ59</f>
        <v>12</v>
      </c>
      <c r="CV58">
        <f>'[1]Datastream-M'!CF59</f>
        <v>114702</v>
      </c>
      <c r="DE58" s="8">
        <f>'[1]West-Deutschland-Q'!AR59</f>
        <v>78.400000000000006</v>
      </c>
      <c r="EF58" s="5" t="str">
        <f>'[1]Datastream-M'!DQ59</f>
        <v>#NA</v>
      </c>
    </row>
    <row r="59" spans="1:136" x14ac:dyDescent="0.25">
      <c r="A59" s="3">
        <v>23665</v>
      </c>
      <c r="B59" t="str">
        <f>'[1]Datastream-M'!B60</f>
        <v>#NA</v>
      </c>
      <c r="F59">
        <f>'[1]Datastream-M'!F60</f>
        <v>26.9</v>
      </c>
      <c r="G59">
        <f>'[1]Datastream-M'!G60</f>
        <v>0.488958</v>
      </c>
      <c r="H59" t="str">
        <f>'[1]Datastream-M'!H60</f>
        <v>#NA</v>
      </c>
      <c r="I59">
        <f>'[1]Datastream-M'!I60</f>
        <v>49.3</v>
      </c>
      <c r="J59" t="str">
        <f>'[1]Datastream-M'!J60</f>
        <v>#NA</v>
      </c>
      <c r="K59" t="str">
        <f>'[1]Datastream-M'!K60</f>
        <v>#NA</v>
      </c>
      <c r="L59">
        <f>'[1]Datastream-M'!L60</f>
        <v>479.8</v>
      </c>
      <c r="M59">
        <f>'[1]Datastream-M'!M60</f>
        <v>113704</v>
      </c>
      <c r="N59" t="str">
        <f>'[1]Datastream-M'!N60</f>
        <v>#NA</v>
      </c>
      <c r="O59" t="str">
        <f>'[1]Datastream-M'!O60</f>
        <v>#NA</v>
      </c>
      <c r="P59">
        <f>'[1]Datastream-M'!P60</f>
        <v>0.8</v>
      </c>
      <c r="S59" s="5">
        <f>'[3]Deutschland Monatsdaten'!C59</f>
        <v>0.46074340664694524</v>
      </c>
      <c r="T59" s="5">
        <v>1.1583407537612513</v>
      </c>
      <c r="U59">
        <f>'[1]Datastream-M'!BL60</f>
        <v>2.86</v>
      </c>
      <c r="W59">
        <f>'[1]Datastream-M'!BM60</f>
        <v>2.66</v>
      </c>
      <c r="Y59" t="str">
        <f>'[1]Datastream-M'!W60</f>
        <v>#NA</v>
      </c>
      <c r="Z59" t="str">
        <f>'[1]Datastream-M'!X60</f>
        <v>#NA</v>
      </c>
      <c r="AA59" s="1" t="str">
        <f>'[1]Datastream-M'!Y60</f>
        <v>#NA</v>
      </c>
      <c r="AE59">
        <f>'[1]Datastream-M'!AC60</f>
        <v>0.488958</v>
      </c>
      <c r="AH59" t="str">
        <f>'[1]Datastream-M'!AD60</f>
        <v>#NA</v>
      </c>
      <c r="AJ59">
        <f>'[1]Datastream-M'!AF60</f>
        <v>87.645688000000007</v>
      </c>
      <c r="AK59">
        <f>'[1]Datastream-M'!AG60</f>
        <v>2.23</v>
      </c>
      <c r="AL59">
        <f>'[1]Datastream-M'!AH60</f>
        <v>26</v>
      </c>
      <c r="AQ59" s="6">
        <f>'[1]Datastream-M'!AM60</f>
        <v>33.056199999999997</v>
      </c>
      <c r="AR59" s="6">
        <f>'[1]Datastream-M'!AN60</f>
        <v>101.6836</v>
      </c>
      <c r="AS59" s="8">
        <f>'[1]West-Deutschland-Q'!AI60</f>
        <v>27.3</v>
      </c>
      <c r="AT59" s="8">
        <f>100-'[1]West-Deutschland-Q'!AJ60</f>
        <v>97</v>
      </c>
      <c r="AV59" s="7">
        <f>'[2]Deutschland Monatsdaten'!K59</f>
        <v>1.1214072444946255</v>
      </c>
      <c r="BH59" s="5">
        <f>'[1]Datastream-M'!AX60</f>
        <v>4</v>
      </c>
      <c r="BI59" s="5">
        <f>'[1]Datastream-M'!AY60</f>
        <v>8.1999999999999993</v>
      </c>
      <c r="BJ59" s="5">
        <f>'[1]Datastream-M'!AZ60</f>
        <v>27.2</v>
      </c>
      <c r="BK59">
        <f>'[1]Datastream-M'!BA60</f>
        <v>32.299999999999997</v>
      </c>
      <c r="BL59">
        <f>'[1]Datastream-M'!BB60</f>
        <v>22.5</v>
      </c>
      <c r="BQ59">
        <f t="shared" si="0"/>
        <v>4.5607189165531601</v>
      </c>
      <c r="CN59" s="8">
        <f>'[1]West-Deutschland-Q'!AP60</f>
        <v>16.7</v>
      </c>
      <c r="CO59" s="8">
        <f>'[1]West-Deutschland-Q'!AQ60</f>
        <v>14.4</v>
      </c>
      <c r="CV59">
        <f>'[1]Datastream-M'!CF60</f>
        <v>115432</v>
      </c>
      <c r="DE59" s="8">
        <f>'[1]West-Deutschland-Q'!AR60</f>
        <v>76.400000000000006</v>
      </c>
      <c r="EF59" s="5" t="str">
        <f>'[1]Datastream-M'!DQ60</f>
        <v>#NA</v>
      </c>
    </row>
    <row r="60" spans="1:136" x14ac:dyDescent="0.25">
      <c r="A60" s="3">
        <v>23696</v>
      </c>
      <c r="B60" t="str">
        <f>'[1]Datastream-M'!B61</f>
        <v>#NA</v>
      </c>
      <c r="F60">
        <f>'[1]Datastream-M'!F61</f>
        <v>27.2</v>
      </c>
      <c r="G60">
        <f>'[1]Datastream-M'!G61</f>
        <v>0.488958</v>
      </c>
      <c r="H60" t="str">
        <f>'[1]Datastream-M'!H61</f>
        <v>#NA</v>
      </c>
      <c r="I60">
        <f>'[1]Datastream-M'!I61</f>
        <v>49.6</v>
      </c>
      <c r="J60" t="str">
        <f>'[1]Datastream-M'!J61</f>
        <v>#NA</v>
      </c>
      <c r="K60" t="str">
        <f>'[1]Datastream-M'!K61</f>
        <v>#NA</v>
      </c>
      <c r="L60">
        <f>'[1]Datastream-M'!L61</f>
        <v>472.8</v>
      </c>
      <c r="M60">
        <f>'[1]Datastream-M'!M61</f>
        <v>90163</v>
      </c>
      <c r="N60" t="str">
        <f>'[1]Datastream-M'!N61</f>
        <v>#NA</v>
      </c>
      <c r="O60" t="str">
        <f>'[1]Datastream-M'!O61</f>
        <v>#NA</v>
      </c>
      <c r="P60">
        <f>'[1]Datastream-M'!P61</f>
        <v>0.7</v>
      </c>
      <c r="S60" s="5">
        <f>'[3]Deutschland Monatsdaten'!C60</f>
        <v>0.69697162440566129</v>
      </c>
      <c r="T60" s="5">
        <v>1.170401998315902</v>
      </c>
      <c r="U60">
        <f>'[1]Datastream-M'!BL61</f>
        <v>2.81</v>
      </c>
      <c r="W60">
        <f>'[1]Datastream-M'!BM61</f>
        <v>2.71</v>
      </c>
      <c r="Y60" t="str">
        <f>'[1]Datastream-M'!W61</f>
        <v>#NA</v>
      </c>
      <c r="Z60" t="str">
        <f>'[1]Datastream-M'!X61</f>
        <v>#NA</v>
      </c>
      <c r="AA60" s="1" t="str">
        <f>'[1]Datastream-M'!Y61</f>
        <v>#NA</v>
      </c>
      <c r="AE60">
        <f>'[1]Datastream-M'!AC61</f>
        <v>0.488958</v>
      </c>
      <c r="AH60" t="str">
        <f>'[1]Datastream-M'!AD61</f>
        <v>#NA</v>
      </c>
      <c r="AJ60">
        <f>'[1]Datastream-M'!AF61</f>
        <v>87.268518999999998</v>
      </c>
      <c r="AK60">
        <f>'[1]Datastream-M'!AG61</f>
        <v>2.23</v>
      </c>
      <c r="AL60">
        <f>'[1]Datastream-M'!AH61</f>
        <v>26.1</v>
      </c>
      <c r="AQ60" s="6">
        <f>'[1]Datastream-M'!AM61</f>
        <v>33.1539</v>
      </c>
      <c r="AR60" s="6">
        <f>'[1]Datastream-M'!AN61</f>
        <v>101.63979999999999</v>
      </c>
      <c r="AS60" s="8">
        <f>'[1]West-Deutschland-Q'!AI61</f>
        <v>19</v>
      </c>
      <c r="AT60" s="8">
        <f>100-'[1]West-Deutschland-Q'!AJ61</f>
        <v>91</v>
      </c>
      <c r="AV60" s="7">
        <f>'[2]Deutschland Monatsdaten'!K60</f>
        <v>1.1266857718321821</v>
      </c>
      <c r="BH60" s="5">
        <f>'[1]Datastream-M'!AX61</f>
        <v>4</v>
      </c>
      <c r="BI60" s="5">
        <f>'[1]Datastream-M'!AY61</f>
        <v>8.1999999999999993</v>
      </c>
      <c r="BJ60" s="5">
        <f>'[1]Datastream-M'!AZ61</f>
        <v>27.1</v>
      </c>
      <c r="BK60">
        <f>'[1]Datastream-M'!BA61</f>
        <v>31.9</v>
      </c>
      <c r="BL60">
        <f>'[1]Datastream-M'!BB61</f>
        <v>22.5</v>
      </c>
      <c r="BQ60">
        <f t="shared" si="0"/>
        <v>4.5607189165531601</v>
      </c>
      <c r="CN60" s="8">
        <f>'[1]West-Deutschland-Q'!AP61</f>
        <v>10.1</v>
      </c>
      <c r="CO60" s="8">
        <f>'[1]West-Deutschland-Q'!AQ61</f>
        <v>6.9</v>
      </c>
      <c r="CV60">
        <f>'[1]Datastream-M'!CF61</f>
        <v>116681</v>
      </c>
      <c r="DE60" s="8">
        <f>'[1]West-Deutschland-Q'!AR61</f>
        <v>74.2</v>
      </c>
      <c r="EF60" s="5" t="str">
        <f>'[1]Datastream-M'!DQ61</f>
        <v>#NA</v>
      </c>
    </row>
    <row r="61" spans="1:136" x14ac:dyDescent="0.25">
      <c r="A61" s="3">
        <v>23726</v>
      </c>
      <c r="B61" t="str">
        <f>'[1]Datastream-M'!B62</f>
        <v>#NA</v>
      </c>
      <c r="F61">
        <f>'[1]Datastream-M'!F62</f>
        <v>27.7</v>
      </c>
      <c r="G61">
        <f>'[1]Datastream-M'!G62</f>
        <v>0.488958</v>
      </c>
      <c r="H61" t="str">
        <f>'[1]Datastream-M'!H62</f>
        <v>#NA</v>
      </c>
      <c r="I61">
        <f>'[1]Datastream-M'!I62</f>
        <v>50.1</v>
      </c>
      <c r="J61" t="str">
        <f>'[1]Datastream-M'!J62</f>
        <v>#NA</v>
      </c>
      <c r="K61" t="str">
        <f>'[1]Datastream-M'!K62</f>
        <v>#NA</v>
      </c>
      <c r="L61">
        <f>'[1]Datastream-M'!L62</f>
        <v>477.9</v>
      </c>
      <c r="M61">
        <f>'[1]Datastream-M'!M62</f>
        <v>87423</v>
      </c>
      <c r="N61" t="str">
        <f>'[1]Datastream-M'!N62</f>
        <v>#NA</v>
      </c>
      <c r="O61" t="str">
        <f>'[1]Datastream-M'!O62</f>
        <v>#NA</v>
      </c>
      <c r="P61">
        <f>'[1]Datastream-M'!P62</f>
        <v>0.7</v>
      </c>
      <c r="S61" s="5">
        <f>'[3]Deutschland Monatsdaten'!C61</f>
        <v>1.1825518497985767</v>
      </c>
      <c r="T61" s="5">
        <v>1.1767054816892879</v>
      </c>
      <c r="U61">
        <f>'[1]Datastream-M'!BL62</f>
        <v>2.81</v>
      </c>
      <c r="W61">
        <f>'[1]Datastream-M'!BM62</f>
        <v>2.76</v>
      </c>
      <c r="Y61" t="str">
        <f>'[1]Datastream-M'!W62</f>
        <v>#NA</v>
      </c>
      <c r="Z61" t="str">
        <f>'[1]Datastream-M'!X62</f>
        <v>#NA</v>
      </c>
      <c r="AA61" s="1" t="str">
        <f>'[1]Datastream-M'!Y62</f>
        <v>#NA</v>
      </c>
      <c r="AE61">
        <f>'[1]Datastream-M'!AC62</f>
        <v>0.488958</v>
      </c>
      <c r="AH61" t="str">
        <f>'[1]Datastream-M'!AD62</f>
        <v>#NA</v>
      </c>
      <c r="AJ61">
        <f>'[1]Datastream-M'!AF62</f>
        <v>87.297921000000002</v>
      </c>
      <c r="AK61">
        <f>'[1]Datastream-M'!AG62</f>
        <v>2.23</v>
      </c>
      <c r="AL61">
        <f>'[1]Datastream-M'!AH62</f>
        <v>26.2</v>
      </c>
      <c r="AQ61" s="6">
        <f>'[1]Datastream-M'!AM62</f>
        <v>33.258499999999998</v>
      </c>
      <c r="AR61" s="6">
        <f>'[1]Datastream-M'!AN62</f>
        <v>101.6176</v>
      </c>
      <c r="AS61" s="8">
        <f>'[1]West-Deutschland-Q'!AI62</f>
        <v>-7.5</v>
      </c>
      <c r="AT61" s="8">
        <f>100-'[1]West-Deutschland-Q'!AJ62</f>
        <v>79</v>
      </c>
      <c r="AV61" s="7">
        <f>'[2]Deutschland Monatsdaten'!K61</f>
        <v>1.1293890085693716</v>
      </c>
      <c r="BH61" s="5">
        <f>'[1]Datastream-M'!AX62</f>
        <v>4</v>
      </c>
      <c r="BI61" s="5">
        <f>'[1]Datastream-M'!AY62</f>
        <v>8</v>
      </c>
      <c r="BJ61" s="5">
        <f>'[1]Datastream-M'!AZ62</f>
        <v>26.3</v>
      </c>
      <c r="BK61">
        <f>'[1]Datastream-M'!BA62</f>
        <v>31.1</v>
      </c>
      <c r="BL61">
        <f>'[1]Datastream-M'!BB62</f>
        <v>21.8</v>
      </c>
      <c r="BQ61">
        <f t="shared" si="0"/>
        <v>4.5607189165531601</v>
      </c>
      <c r="CN61" s="8">
        <f>'[1]West-Deutschland-Q'!AP62</f>
        <v>14.1</v>
      </c>
      <c r="CO61" s="8">
        <f>'[1]West-Deutschland-Q'!AQ62</f>
        <v>14</v>
      </c>
      <c r="CV61">
        <f>'[1]Datastream-M'!CF62</f>
        <v>118514</v>
      </c>
      <c r="DE61" s="8">
        <f>'[1]West-Deutschland-Q'!AR62</f>
        <v>69.2</v>
      </c>
      <c r="EF61" s="5" t="str">
        <f>'[1]Datastream-M'!DQ62</f>
        <v>#NA</v>
      </c>
    </row>
    <row r="62" spans="1:136" x14ac:dyDescent="0.25">
      <c r="A62" s="3">
        <v>23757</v>
      </c>
      <c r="B62" t="str">
        <f>'[1]Datastream-M'!B63</f>
        <v>#NA</v>
      </c>
      <c r="F62">
        <f>'[1]Datastream-M'!F63</f>
        <v>28.6</v>
      </c>
      <c r="G62">
        <f>'[1]Datastream-M'!G63</f>
        <v>0.488958</v>
      </c>
      <c r="H62" t="str">
        <f>'[1]Datastream-M'!H63</f>
        <v>#NA</v>
      </c>
      <c r="I62">
        <f>'[1]Datastream-M'!I63</f>
        <v>50.7</v>
      </c>
      <c r="J62">
        <f>'[1]Datastream-M'!J63</f>
        <v>3.92</v>
      </c>
      <c r="K62" t="str">
        <f>'[1]Datastream-M'!K63</f>
        <v>#NA</v>
      </c>
      <c r="L62">
        <f>'[1]Datastream-M'!L63</f>
        <v>489</v>
      </c>
      <c r="M62">
        <f>'[1]Datastream-M'!M63</f>
        <v>81007</v>
      </c>
      <c r="N62" t="str">
        <f>'[1]Datastream-M'!N63</f>
        <v>#NA</v>
      </c>
      <c r="O62" t="str">
        <f>'[1]Datastream-M'!O63</f>
        <v>#NA</v>
      </c>
      <c r="P62">
        <f>'[1]Datastream-M'!P63</f>
        <v>0.6</v>
      </c>
      <c r="S62" s="5">
        <f>'[3]Deutschland Monatsdaten'!C62</f>
        <v>0.90695226241340765</v>
      </c>
      <c r="T62" s="5">
        <v>1.1916645302546784</v>
      </c>
      <c r="U62">
        <f>'[1]Datastream-M'!BL63</f>
        <v>3.12</v>
      </c>
      <c r="W62">
        <f>'[1]Datastream-M'!BM63</f>
        <v>2.97</v>
      </c>
      <c r="Y62" t="str">
        <f>'[1]Datastream-M'!W63</f>
        <v>#NA</v>
      </c>
      <c r="Z62" t="str">
        <f>'[1]Datastream-M'!X63</f>
        <v>#NA</v>
      </c>
      <c r="AA62" s="1" t="str">
        <f>'[1]Datastream-M'!Y63</f>
        <v>#NA</v>
      </c>
      <c r="AE62">
        <f>'[1]Datastream-M'!AC63</f>
        <v>0.488958</v>
      </c>
      <c r="AH62" t="str">
        <f>'[1]Datastream-M'!AD63</f>
        <v>#NA</v>
      </c>
      <c r="AJ62">
        <f>'[1]Datastream-M'!AF63</f>
        <v>87.356322000000006</v>
      </c>
      <c r="AK62">
        <f>'[1]Datastream-M'!AG63</f>
        <v>2.23</v>
      </c>
      <c r="AL62">
        <f>'[1]Datastream-M'!AH63</f>
        <v>26.2</v>
      </c>
      <c r="AQ62" s="6">
        <f>'[1]Datastream-M'!AM63</f>
        <v>33.357999999999997</v>
      </c>
      <c r="AR62" s="6">
        <f>'[1]Datastream-M'!AN63</f>
        <v>101.5813</v>
      </c>
      <c r="AS62" s="8">
        <f>'[1]West-Deutschland-Q'!AI63</f>
        <v>0.1</v>
      </c>
      <c r="AT62" s="8">
        <f>100-'[1]West-Deutschland-Q'!AJ63</f>
        <v>45</v>
      </c>
      <c r="AV62" s="7">
        <f>'[2]Deutschland Monatsdaten'!K62</f>
        <v>1.1332567312558659</v>
      </c>
      <c r="BH62" s="5">
        <f>'[1]Datastream-M'!AX63</f>
        <v>4</v>
      </c>
      <c r="BI62" s="5">
        <f>'[1]Datastream-M'!AY63</f>
        <v>7.8</v>
      </c>
      <c r="BJ62" s="5">
        <f>'[1]Datastream-M'!AZ63</f>
        <v>25.5</v>
      </c>
      <c r="BK62">
        <f>'[1]Datastream-M'!BA63</f>
        <v>30.6</v>
      </c>
      <c r="BL62">
        <f>'[1]Datastream-M'!BB63</f>
        <v>21</v>
      </c>
      <c r="BQ62">
        <f t="shared" si="0"/>
        <v>4.5607189165531601</v>
      </c>
      <c r="CN62" s="8">
        <f>'[1]West-Deutschland-Q'!AP63</f>
        <v>19.100000000000001</v>
      </c>
      <c r="CO62" s="8">
        <f>'[1]West-Deutschland-Q'!AQ63</f>
        <v>8.6999999999999993</v>
      </c>
      <c r="CV62">
        <f>'[1]Datastream-M'!CF63</f>
        <v>118974</v>
      </c>
      <c r="DE62" s="8">
        <f>'[1]West-Deutschland-Q'!AR63</f>
        <v>56.7</v>
      </c>
      <c r="EF62" s="5" t="str">
        <f>'[1]Datastream-M'!DQ63</f>
        <v>#NA</v>
      </c>
    </row>
    <row r="63" spans="1:136" x14ac:dyDescent="0.25">
      <c r="A63" s="3">
        <v>23788</v>
      </c>
      <c r="B63" t="str">
        <f>'[1]Datastream-M'!B64</f>
        <v>#NA</v>
      </c>
      <c r="F63">
        <f>'[1]Datastream-M'!F64</f>
        <v>27.5</v>
      </c>
      <c r="G63">
        <f>'[1]Datastream-M'!G64</f>
        <v>0.488958</v>
      </c>
      <c r="H63" t="str">
        <f>'[1]Datastream-M'!H64</f>
        <v>#NA</v>
      </c>
      <c r="I63">
        <f>'[1]Datastream-M'!I64</f>
        <v>51</v>
      </c>
      <c r="J63">
        <f>'[1]Datastream-M'!J64</f>
        <v>3.95</v>
      </c>
      <c r="K63" t="str">
        <f>'[1]Datastream-M'!K64</f>
        <v>#NA</v>
      </c>
      <c r="L63">
        <f>'[1]Datastream-M'!L64</f>
        <v>472.8</v>
      </c>
      <c r="M63">
        <f>'[1]Datastream-M'!M64</f>
        <v>111348</v>
      </c>
      <c r="N63" t="str">
        <f>'[1]Datastream-M'!N64</f>
        <v>#NA</v>
      </c>
      <c r="O63" t="str">
        <f>'[1]Datastream-M'!O64</f>
        <v>#NA</v>
      </c>
      <c r="P63">
        <f>'[1]Datastream-M'!P64</f>
        <v>0.6</v>
      </c>
      <c r="S63" s="5">
        <f>'[3]Deutschland Monatsdaten'!C63</f>
        <v>1.0250663712927661</v>
      </c>
      <c r="T63" s="5">
        <v>1.1914382986450973</v>
      </c>
      <c r="U63">
        <f>'[1]Datastream-M'!BL64</f>
        <v>2.97</v>
      </c>
      <c r="W63">
        <f>'[1]Datastream-M'!BM64</f>
        <v>2.81</v>
      </c>
      <c r="Y63" t="str">
        <f>'[1]Datastream-M'!W64</f>
        <v>#NA</v>
      </c>
      <c r="Z63" t="str">
        <f>'[1]Datastream-M'!X64</f>
        <v>#NA</v>
      </c>
      <c r="AA63" s="1" t="str">
        <f>'[1]Datastream-M'!Y64</f>
        <v>#NA</v>
      </c>
      <c r="AE63">
        <f>'[1]Datastream-M'!AC64</f>
        <v>0.488958</v>
      </c>
      <c r="AH63" t="str">
        <f>'[1]Datastream-M'!AD64</f>
        <v>#NA</v>
      </c>
      <c r="AJ63">
        <f>'[1]Datastream-M'!AF64</f>
        <v>87.185355000000001</v>
      </c>
      <c r="AK63">
        <f>'[1]Datastream-M'!AG64</f>
        <v>2.23</v>
      </c>
      <c r="AL63">
        <f>'[1]Datastream-M'!AH64</f>
        <v>26.3</v>
      </c>
      <c r="AQ63" s="6">
        <f>'[1]Datastream-M'!AM64</f>
        <v>33.4375</v>
      </c>
      <c r="AR63" s="6">
        <f>'[1]Datastream-M'!AN64</f>
        <v>101.4847</v>
      </c>
      <c r="AS63" s="8">
        <f>'[1]West-Deutschland-Q'!AI64</f>
        <v>37.1</v>
      </c>
      <c r="AT63" s="8">
        <f>100-'[1]West-Deutschland-Q'!AJ64</f>
        <v>21</v>
      </c>
      <c r="AV63" s="7">
        <f>'[2]Deutschland Monatsdaten'!K63</f>
        <v>1.1327861623512905</v>
      </c>
      <c r="BH63" s="5">
        <f>'[1]Datastream-M'!AX64</f>
        <v>4</v>
      </c>
      <c r="BI63" s="5">
        <f>'[1]Datastream-M'!AY64</f>
        <v>7.9</v>
      </c>
      <c r="BJ63" s="5">
        <f>'[1]Datastream-M'!AZ64</f>
        <v>25.8</v>
      </c>
      <c r="BK63">
        <f>'[1]Datastream-M'!BA64</f>
        <v>30.6</v>
      </c>
      <c r="BL63">
        <f>'[1]Datastream-M'!BB64</f>
        <v>21.5</v>
      </c>
      <c r="BQ63">
        <f t="shared" si="0"/>
        <v>4.5607189165531601</v>
      </c>
      <c r="CN63" s="8">
        <f>'[1]West-Deutschland-Q'!AP64</f>
        <v>16.3</v>
      </c>
      <c r="CO63" s="8">
        <f>'[1]West-Deutschland-Q'!AQ64</f>
        <v>14.3</v>
      </c>
      <c r="CV63">
        <f>'[1]Datastream-M'!CF64</f>
        <v>119934</v>
      </c>
      <c r="DE63" s="8">
        <f>'[1]West-Deutschland-Q'!AR64</f>
        <v>46.2</v>
      </c>
      <c r="EF63" s="5" t="str">
        <f>'[1]Datastream-M'!DQ64</f>
        <v>#NA</v>
      </c>
    </row>
    <row r="64" spans="1:136" x14ac:dyDescent="0.25">
      <c r="A64" s="3">
        <v>23816</v>
      </c>
      <c r="B64" t="str">
        <f>'[1]Datastream-M'!B65</f>
        <v>#NA</v>
      </c>
      <c r="F64">
        <f>'[1]Datastream-M'!F65</f>
        <v>27.6</v>
      </c>
      <c r="G64">
        <f>'[1]Datastream-M'!G65</f>
        <v>0.488958</v>
      </c>
      <c r="H64" t="str">
        <f>'[1]Datastream-M'!H65</f>
        <v>#NA</v>
      </c>
      <c r="I64">
        <f>'[1]Datastream-M'!I65</f>
        <v>51</v>
      </c>
      <c r="J64">
        <f>'[1]Datastream-M'!J65</f>
        <v>4.3</v>
      </c>
      <c r="K64" t="str">
        <f>'[1]Datastream-M'!K65</f>
        <v>#NA</v>
      </c>
      <c r="L64">
        <f>'[1]Datastream-M'!L65</f>
        <v>450.7</v>
      </c>
      <c r="M64">
        <f>'[1]Datastream-M'!M65</f>
        <v>170152</v>
      </c>
      <c r="N64" t="str">
        <f>'[1]Datastream-M'!N65</f>
        <v>#NA</v>
      </c>
      <c r="O64" t="str">
        <f>'[1]Datastream-M'!O65</f>
        <v>#NA</v>
      </c>
      <c r="P64">
        <f>'[1]Datastream-M'!P65</f>
        <v>0.7</v>
      </c>
      <c r="S64" s="5">
        <f>'[3]Deutschland Monatsdaten'!C64</f>
        <v>1.7468748144443966</v>
      </c>
      <c r="T64" s="5">
        <v>1.1839981292501334</v>
      </c>
      <c r="U64">
        <f>'[1]Datastream-M'!BL65</f>
        <v>2.97</v>
      </c>
      <c r="W64">
        <f>'[1]Datastream-M'!BM65</f>
        <v>2.81</v>
      </c>
      <c r="Y64" t="str">
        <f>'[1]Datastream-M'!W65</f>
        <v>#NA</v>
      </c>
      <c r="Z64" t="str">
        <f>'[1]Datastream-M'!X65</f>
        <v>#NA</v>
      </c>
      <c r="AA64" s="1" t="str">
        <f>'[1]Datastream-M'!Y65</f>
        <v>#NA</v>
      </c>
      <c r="AE64">
        <f>'[1]Datastream-M'!AC65</f>
        <v>0.488958</v>
      </c>
      <c r="AH64" t="str">
        <f>'[1]Datastream-M'!AD65</f>
        <v>#NA</v>
      </c>
      <c r="AJ64">
        <f>'[1]Datastream-M'!AF65</f>
        <v>87.185355000000001</v>
      </c>
      <c r="AK64">
        <f>'[1]Datastream-M'!AG65</f>
        <v>2.23</v>
      </c>
      <c r="AL64">
        <f>'[1]Datastream-M'!AH65</f>
        <v>26.4</v>
      </c>
      <c r="AQ64" s="6">
        <f>'[1]Datastream-M'!AM65</f>
        <v>33.4968</v>
      </c>
      <c r="AR64" s="6">
        <f>'[1]Datastream-M'!AN65</f>
        <v>101.3289</v>
      </c>
      <c r="AS64" s="8">
        <f>'[1]West-Deutschland-Q'!AI65</f>
        <v>38.799999999999997</v>
      </c>
      <c r="AT64" s="8">
        <f>100-'[1]West-Deutschland-Q'!AJ65</f>
        <v>35</v>
      </c>
      <c r="AV64" s="7">
        <f>'[2]Deutschland Monatsdaten'!K64</f>
        <v>1.1382412169039262</v>
      </c>
      <c r="BH64" s="5">
        <f>'[1]Datastream-M'!AX65</f>
        <v>4</v>
      </c>
      <c r="BI64" s="5">
        <f>'[1]Datastream-M'!AY65</f>
        <v>8</v>
      </c>
      <c r="BJ64" s="5">
        <f>'[1]Datastream-M'!AZ65</f>
        <v>26.1</v>
      </c>
      <c r="BK64">
        <f>'[1]Datastream-M'!BA65</f>
        <v>30.9</v>
      </c>
      <c r="BL64">
        <f>'[1]Datastream-M'!BB65</f>
        <v>21.7</v>
      </c>
      <c r="BQ64">
        <f t="shared" si="0"/>
        <v>4.5607189165531601</v>
      </c>
      <c r="CN64" s="8">
        <f>'[1]West-Deutschland-Q'!AP65</f>
        <v>13.6</v>
      </c>
      <c r="CO64" s="8">
        <f>'[1]West-Deutschland-Q'!AQ65</f>
        <v>18.899999999999999</v>
      </c>
      <c r="CV64">
        <f>'[1]Datastream-M'!CF65</f>
        <v>121353</v>
      </c>
      <c r="DE64" s="8">
        <f>'[1]West-Deutschland-Q'!AR65</f>
        <v>54.1</v>
      </c>
      <c r="EF64" s="5" t="str">
        <f>'[1]Datastream-M'!DQ65</f>
        <v>#NA</v>
      </c>
    </row>
    <row r="65" spans="1:136" x14ac:dyDescent="0.25">
      <c r="A65" s="3">
        <v>23847</v>
      </c>
      <c r="B65" t="str">
        <f>'[1]Datastream-M'!B66</f>
        <v>#NA</v>
      </c>
      <c r="F65">
        <f>'[1]Datastream-M'!F66</f>
        <v>27.8</v>
      </c>
      <c r="G65">
        <f>'[1]Datastream-M'!G66</f>
        <v>0.488958</v>
      </c>
      <c r="H65" t="str">
        <f>'[1]Datastream-M'!H66</f>
        <v>#NA</v>
      </c>
      <c r="I65">
        <f>'[1]Datastream-M'!I66</f>
        <v>51.1</v>
      </c>
      <c r="J65">
        <f>'[1]Datastream-M'!J66</f>
        <v>4.5199999999999996</v>
      </c>
      <c r="K65" t="str">
        <f>'[1]Datastream-M'!K66</f>
        <v>#NA</v>
      </c>
      <c r="L65">
        <f>'[1]Datastream-M'!L66</f>
        <v>456</v>
      </c>
      <c r="M65">
        <f>'[1]Datastream-M'!M66</f>
        <v>178904</v>
      </c>
      <c r="N65" t="str">
        <f>'[1]Datastream-M'!N66</f>
        <v>#NA</v>
      </c>
      <c r="O65" t="str">
        <f>'[1]Datastream-M'!O66</f>
        <v>#NA</v>
      </c>
      <c r="P65">
        <f>'[1]Datastream-M'!P66</f>
        <v>0.6</v>
      </c>
      <c r="S65" s="5">
        <f>'[3]Deutschland Monatsdaten'!C65</f>
        <v>0.57885751552630271</v>
      </c>
      <c r="T65" s="5">
        <v>1.1910636043902516</v>
      </c>
      <c r="U65">
        <f>'[1]Datastream-M'!BL66</f>
        <v>2.81</v>
      </c>
      <c r="W65">
        <f>'[1]Datastream-M'!BM66</f>
        <v>2.86</v>
      </c>
      <c r="Y65" t="str">
        <f>'[1]Datastream-M'!W66</f>
        <v>#NA</v>
      </c>
      <c r="Z65" t="str">
        <f>'[1]Datastream-M'!X66</f>
        <v>#NA</v>
      </c>
      <c r="AA65" s="1" t="str">
        <f>'[1]Datastream-M'!Y66</f>
        <v>#NA</v>
      </c>
      <c r="AE65">
        <f>'[1]Datastream-M'!AC66</f>
        <v>0.488958</v>
      </c>
      <c r="AH65" t="str">
        <f>'[1]Datastream-M'!AD66</f>
        <v>#NA</v>
      </c>
      <c r="AJ65">
        <f>'[1]Datastream-M'!AF66</f>
        <v>86.590908999999996</v>
      </c>
      <c r="AK65">
        <f>'[1]Datastream-M'!AG66</f>
        <v>2.23</v>
      </c>
      <c r="AL65">
        <f>'[1]Datastream-M'!AH66</f>
        <v>26.5</v>
      </c>
      <c r="AQ65" s="6">
        <f>'[1]Datastream-M'!AM66</f>
        <v>33.5456</v>
      </c>
      <c r="AR65" s="6">
        <f>'[1]Datastream-M'!AN66</f>
        <v>101.14319999999999</v>
      </c>
      <c r="AS65" s="8">
        <f>'[1]West-Deutschland-Q'!AI66</f>
        <v>48.2</v>
      </c>
      <c r="AT65" s="8">
        <f>100-'[1]West-Deutschland-Q'!AJ66</f>
        <v>64</v>
      </c>
      <c r="AV65" s="7">
        <f>'[2]Deutschland Monatsdaten'!K65</f>
        <v>1.1404451564636542</v>
      </c>
      <c r="BH65" s="5">
        <f>'[1]Datastream-M'!AX66</f>
        <v>4</v>
      </c>
      <c r="BI65" s="5">
        <f>'[1]Datastream-M'!AY66</f>
        <v>8</v>
      </c>
      <c r="BJ65" s="5">
        <f>'[1]Datastream-M'!AZ66</f>
        <v>26.3</v>
      </c>
      <c r="BK65">
        <f>'[1]Datastream-M'!BA66</f>
        <v>30.6</v>
      </c>
      <c r="BL65">
        <f>'[1]Datastream-M'!BB66</f>
        <v>22.2</v>
      </c>
      <c r="BQ65">
        <f t="shared" si="0"/>
        <v>4.5607189165531601</v>
      </c>
      <c r="CN65" s="8">
        <f>'[1]West-Deutschland-Q'!AP66</f>
        <v>29.2</v>
      </c>
      <c r="CO65" s="8">
        <f>'[1]West-Deutschland-Q'!AQ66</f>
        <v>18</v>
      </c>
      <c r="CV65">
        <f>'[1]Datastream-M'!CF66</f>
        <v>122148</v>
      </c>
      <c r="DE65" s="8">
        <f>'[1]West-Deutschland-Q'!AR66</f>
        <v>69.8</v>
      </c>
      <c r="EF65" s="5" t="str">
        <f>'[1]Datastream-M'!DQ66</f>
        <v>#NA</v>
      </c>
    </row>
    <row r="66" spans="1:136" x14ac:dyDescent="0.25">
      <c r="A66" s="3">
        <v>23877</v>
      </c>
      <c r="B66" t="str">
        <f>'[1]Datastream-M'!B67</f>
        <v>#NA</v>
      </c>
      <c r="F66">
        <f>'[1]Datastream-M'!F67</f>
        <v>27.4</v>
      </c>
      <c r="G66">
        <f>'[1]Datastream-M'!G67</f>
        <v>0.488958</v>
      </c>
      <c r="H66" t="str">
        <f>'[1]Datastream-M'!H67</f>
        <v>#NA</v>
      </c>
      <c r="I66">
        <f>'[1]Datastream-M'!I67</f>
        <v>51.8</v>
      </c>
      <c r="J66">
        <f>'[1]Datastream-M'!J67</f>
        <v>4.67</v>
      </c>
      <c r="K66" t="str">
        <f>'[1]Datastream-M'!K67</f>
        <v>#NA</v>
      </c>
      <c r="L66">
        <f>'[1]Datastream-M'!L67</f>
        <v>465</v>
      </c>
      <c r="M66">
        <f>'[1]Datastream-M'!M67</f>
        <v>143715</v>
      </c>
      <c r="N66" t="str">
        <f>'[1]Datastream-M'!N67</f>
        <v>#NA</v>
      </c>
      <c r="O66" t="str">
        <f>'[1]Datastream-M'!O67</f>
        <v>#NA</v>
      </c>
      <c r="P66">
        <f>'[1]Datastream-M'!P67</f>
        <v>0.6</v>
      </c>
      <c r="S66" s="5">
        <f>'[3]Deutschland Monatsdaten'!C66</f>
        <v>0.63135267502824033</v>
      </c>
      <c r="T66" s="5">
        <v>1.2122945012629234</v>
      </c>
      <c r="U66">
        <f>'[1]Datastream-M'!BL67</f>
        <v>3.07</v>
      </c>
      <c r="W66">
        <f>'[1]Datastream-M'!BM67</f>
        <v>2.97</v>
      </c>
      <c r="Y66" t="str">
        <f>'[1]Datastream-M'!W67</f>
        <v>#NA</v>
      </c>
      <c r="Z66" t="str">
        <f>'[1]Datastream-M'!X67</f>
        <v>#NA</v>
      </c>
      <c r="AA66" s="1" t="str">
        <f>'[1]Datastream-M'!Y67</f>
        <v>#NA</v>
      </c>
      <c r="AE66">
        <f>'[1]Datastream-M'!AC67</f>
        <v>0.488958</v>
      </c>
      <c r="AH66" t="str">
        <f>'[1]Datastream-M'!AD67</f>
        <v>#NA</v>
      </c>
      <c r="AJ66">
        <f>'[1]Datastream-M'!AF67</f>
        <v>86.788155000000003</v>
      </c>
      <c r="AK66">
        <f>'[1]Datastream-M'!AG67</f>
        <v>2.23</v>
      </c>
      <c r="AL66">
        <f>'[1]Datastream-M'!AH67</f>
        <v>26.5</v>
      </c>
      <c r="AQ66" s="6">
        <f>'[1]Datastream-M'!AM67</f>
        <v>33.589599999999997</v>
      </c>
      <c r="AR66" s="6">
        <f>'[1]Datastream-M'!AN67</f>
        <v>100.94499999999999</v>
      </c>
      <c r="AS66" s="8">
        <f>'[1]West-Deutschland-Q'!AI67</f>
        <v>47.1</v>
      </c>
      <c r="AT66" s="8">
        <f>100-'[1]West-Deutschland-Q'!AJ67</f>
        <v>74</v>
      </c>
      <c r="AV66" s="7">
        <f>'[2]Deutschland Monatsdaten'!K66</f>
        <v>1.1471621919116815</v>
      </c>
      <c r="BH66" s="5">
        <f>'[1]Datastream-M'!AX67</f>
        <v>4</v>
      </c>
      <c r="BI66" s="5">
        <f>'[1]Datastream-M'!AY67</f>
        <v>8</v>
      </c>
      <c r="BJ66" s="5">
        <f>'[1]Datastream-M'!AZ67</f>
        <v>26.3</v>
      </c>
      <c r="BK66">
        <f>'[1]Datastream-M'!BA67</f>
        <v>30.3</v>
      </c>
      <c r="BL66">
        <f>'[1]Datastream-M'!BB67</f>
        <v>22.2</v>
      </c>
      <c r="BQ66">
        <f t="shared" ref="BQ66:BQ129" si="1">AK66/AE66</f>
        <v>4.5607189165531601</v>
      </c>
      <c r="CN66" s="8">
        <f>'[1]West-Deutschland-Q'!AP67</f>
        <v>20.3</v>
      </c>
      <c r="CO66" s="8">
        <f>'[1]West-Deutschland-Q'!AQ67</f>
        <v>16.899999999999999</v>
      </c>
      <c r="CV66">
        <f>'[1]Datastream-M'!CF67</f>
        <v>123828</v>
      </c>
      <c r="DE66" s="8">
        <f>'[1]West-Deutschland-Q'!AR67</f>
        <v>74.5</v>
      </c>
      <c r="EF66" s="5" t="str">
        <f>'[1]Datastream-M'!DQ67</f>
        <v>#NA</v>
      </c>
    </row>
    <row r="67" spans="1:136" x14ac:dyDescent="0.25">
      <c r="A67" s="3">
        <v>23908</v>
      </c>
      <c r="B67" t="str">
        <f>'[1]Datastream-M'!B68</f>
        <v>#NA</v>
      </c>
      <c r="F67">
        <f>'[1]Datastream-M'!F68</f>
        <v>27.1</v>
      </c>
      <c r="G67">
        <f>'[1]Datastream-M'!G68</f>
        <v>0.488958</v>
      </c>
      <c r="H67" t="str">
        <f>'[1]Datastream-M'!H68</f>
        <v>#NA</v>
      </c>
      <c r="I67">
        <f>'[1]Datastream-M'!I68</f>
        <v>51.8</v>
      </c>
      <c r="J67">
        <f>'[1]Datastream-M'!J68</f>
        <v>4.8</v>
      </c>
      <c r="K67" t="str">
        <f>'[1]Datastream-M'!K68</f>
        <v>#NA</v>
      </c>
      <c r="L67">
        <f>'[1]Datastream-M'!L68</f>
        <v>434.3</v>
      </c>
      <c r="M67">
        <f>'[1]Datastream-M'!M68</f>
        <v>134145</v>
      </c>
      <c r="N67" t="str">
        <f>'[1]Datastream-M'!N68</f>
        <v>#NA</v>
      </c>
      <c r="O67" t="str">
        <f>'[1]Datastream-M'!O68</f>
        <v>#NA</v>
      </c>
      <c r="P67">
        <f>'[1]Datastream-M'!P68</f>
        <v>0.6</v>
      </c>
      <c r="S67" s="5">
        <f>'[3]Deutschland Monatsdaten'!C67</f>
        <v>0.26388655851468229</v>
      </c>
      <c r="T67" s="5">
        <v>1.2139402361335461</v>
      </c>
      <c r="U67">
        <f>'[1]Datastream-M'!BL68</f>
        <v>2.97</v>
      </c>
      <c r="W67">
        <f>'[1]Datastream-M'!BM68</f>
        <v>2.97</v>
      </c>
      <c r="Y67" t="str">
        <f>'[1]Datastream-M'!W68</f>
        <v>#NA</v>
      </c>
      <c r="Z67" t="str">
        <f>'[1]Datastream-M'!X68</f>
        <v>#NA</v>
      </c>
      <c r="AA67" s="1" t="str">
        <f>'[1]Datastream-M'!Y68</f>
        <v>#NA</v>
      </c>
      <c r="AE67">
        <f>'[1]Datastream-M'!AC68</f>
        <v>0.488958</v>
      </c>
      <c r="AH67" t="str">
        <f>'[1]Datastream-M'!AD68</f>
        <v>#NA</v>
      </c>
      <c r="AJ67">
        <f>'[1]Datastream-M'!AF68</f>
        <v>86.394558000000004</v>
      </c>
      <c r="AK67">
        <f>'[1]Datastream-M'!AG68</f>
        <v>2.23</v>
      </c>
      <c r="AL67">
        <f>'[1]Datastream-M'!AH68</f>
        <v>26.6</v>
      </c>
      <c r="AQ67" s="6">
        <f>'[1]Datastream-M'!AM68</f>
        <v>33.630000000000003</v>
      </c>
      <c r="AR67" s="6">
        <f>'[1]Datastream-M'!AN68</f>
        <v>100.7379</v>
      </c>
      <c r="AS67" s="8">
        <f>'[1]West-Deutschland-Q'!AI68</f>
        <v>42</v>
      </c>
      <c r="AT67" s="8">
        <f>100-'[1]West-Deutschland-Q'!AJ68</f>
        <v>80</v>
      </c>
      <c r="AV67" s="7">
        <f>'[2]Deutschland Monatsdaten'!K67</f>
        <v>1.1577825545582858</v>
      </c>
      <c r="BH67" s="5">
        <f>'[1]Datastream-M'!AX68</f>
        <v>3.9</v>
      </c>
      <c r="BI67" s="5">
        <f>'[1]Datastream-M'!AY68</f>
        <v>7.9</v>
      </c>
      <c r="BJ67" s="5">
        <f>'[1]Datastream-M'!AZ68</f>
        <v>25.7</v>
      </c>
      <c r="BK67">
        <f>'[1]Datastream-M'!BA68</f>
        <v>29.5</v>
      </c>
      <c r="BL67">
        <f>'[1]Datastream-M'!BB68</f>
        <v>21.9</v>
      </c>
      <c r="BQ67">
        <f t="shared" si="1"/>
        <v>4.5607189165531601</v>
      </c>
      <c r="CN67" s="8">
        <f>'[1]West-Deutschland-Q'!AP68</f>
        <v>22.7</v>
      </c>
      <c r="CO67" s="8">
        <f>'[1]West-Deutschland-Q'!AQ68</f>
        <v>17.5</v>
      </c>
      <c r="CV67">
        <f>'[1]Datastream-M'!CF68</f>
        <v>125822</v>
      </c>
      <c r="DE67" s="8">
        <f>'[1]West-Deutschland-Q'!AR68</f>
        <v>76.5</v>
      </c>
      <c r="EF67" s="5" t="str">
        <f>'[1]Datastream-M'!DQ68</f>
        <v>#NA</v>
      </c>
    </row>
    <row r="68" spans="1:136" x14ac:dyDescent="0.25">
      <c r="A68" s="3">
        <v>23938</v>
      </c>
      <c r="B68" t="str">
        <f>'[1]Datastream-M'!B69</f>
        <v>#NA</v>
      </c>
      <c r="F68">
        <f>'[1]Datastream-M'!F69</f>
        <v>27.7</v>
      </c>
      <c r="G68">
        <f>'[1]Datastream-M'!G69</f>
        <v>0.488958</v>
      </c>
      <c r="H68" t="str">
        <f>'[1]Datastream-M'!H69</f>
        <v>#NA</v>
      </c>
      <c r="I68">
        <f>'[1]Datastream-M'!I69</f>
        <v>51.9</v>
      </c>
      <c r="J68">
        <f>'[1]Datastream-M'!J69</f>
        <v>5.07</v>
      </c>
      <c r="K68" t="str">
        <f>'[1]Datastream-M'!K69</f>
        <v>#NA</v>
      </c>
      <c r="L68">
        <f>'[1]Datastream-M'!L69</f>
        <v>459.2</v>
      </c>
      <c r="M68">
        <f>'[1]Datastream-M'!M69</f>
        <v>122066</v>
      </c>
      <c r="N68" t="str">
        <f>'[1]Datastream-M'!N69</f>
        <v>#NA</v>
      </c>
      <c r="O68" t="str">
        <f>'[1]Datastream-M'!O69</f>
        <v>#NA</v>
      </c>
      <c r="P68">
        <f>'[1]Datastream-M'!P69</f>
        <v>0.7</v>
      </c>
      <c r="S68" s="5">
        <f>'[3]Deutschland Monatsdaten'!C68</f>
        <v>0.15889623951080914</v>
      </c>
      <c r="T68" s="5">
        <v>1.225298542755741</v>
      </c>
      <c r="U68">
        <f>'[1]Datastream-M'!BL69</f>
        <v>3.07</v>
      </c>
      <c r="W68">
        <f>'[1]Datastream-M'!BM69</f>
        <v>3.02</v>
      </c>
      <c r="Y68" t="str">
        <f>'[1]Datastream-M'!W69</f>
        <v>#NA</v>
      </c>
      <c r="Z68" t="str">
        <f>'[1]Datastream-M'!X69</f>
        <v>#NA</v>
      </c>
      <c r="AA68" s="1" t="str">
        <f>'[1]Datastream-M'!Y69</f>
        <v>#NA</v>
      </c>
      <c r="AE68">
        <f>'[1]Datastream-M'!AC69</f>
        <v>0.488958</v>
      </c>
      <c r="AH68" t="str">
        <f>'[1]Datastream-M'!AD69</f>
        <v>#NA</v>
      </c>
      <c r="AJ68">
        <f>'[1]Datastream-M'!AF69</f>
        <v>86.560364000000007</v>
      </c>
      <c r="AK68">
        <f>'[1]Datastream-M'!AG69</f>
        <v>2.23</v>
      </c>
      <c r="AL68">
        <f>'[1]Datastream-M'!AH69</f>
        <v>26.7</v>
      </c>
      <c r="AQ68" s="6">
        <f>'[1]Datastream-M'!AM69</f>
        <v>33.674999999999997</v>
      </c>
      <c r="AR68" s="6">
        <f>'[1]Datastream-M'!AN69</f>
        <v>100.54689999999999</v>
      </c>
      <c r="AS68" s="8">
        <f>'[1]West-Deutschland-Q'!AI69</f>
        <v>46.1</v>
      </c>
      <c r="AT68" s="8">
        <f>100-'[1]West-Deutschland-Q'!AJ69</f>
        <v>72</v>
      </c>
      <c r="AV68" s="7">
        <f>'[2]Deutschland Monatsdaten'!K68</f>
        <v>1.1623443230710908</v>
      </c>
      <c r="BH68" s="5">
        <f>'[1]Datastream-M'!AX69</f>
        <v>3.9</v>
      </c>
      <c r="BI68" s="5">
        <f>'[1]Datastream-M'!AY69</f>
        <v>7.8</v>
      </c>
      <c r="BJ68" s="5">
        <f>'[1]Datastream-M'!AZ69</f>
        <v>25.3</v>
      </c>
      <c r="BK68">
        <f>'[1]Datastream-M'!BA69</f>
        <v>29.5</v>
      </c>
      <c r="BL68">
        <f>'[1]Datastream-M'!BB69</f>
        <v>21.3</v>
      </c>
      <c r="BQ68">
        <f t="shared" si="1"/>
        <v>4.5607189165531601</v>
      </c>
      <c r="CN68" s="8">
        <f>'[1]West-Deutschland-Q'!AP69</f>
        <v>20.8</v>
      </c>
      <c r="CO68" s="8">
        <f>'[1]West-Deutschland-Q'!AQ69</f>
        <v>13</v>
      </c>
      <c r="CV68">
        <f>'[1]Datastream-M'!CF69</f>
        <v>126423</v>
      </c>
      <c r="DE68" s="8">
        <f>'[1]West-Deutschland-Q'!AR69</f>
        <v>77.2</v>
      </c>
      <c r="EF68" s="5" t="str">
        <f>'[1]Datastream-M'!DQ69</f>
        <v>#NA</v>
      </c>
    </row>
    <row r="69" spans="1:136" x14ac:dyDescent="0.25">
      <c r="A69" s="3">
        <v>23969</v>
      </c>
      <c r="B69" t="str">
        <f>'[1]Datastream-M'!B70</f>
        <v>#NA</v>
      </c>
      <c r="F69">
        <f>'[1]Datastream-M'!F70</f>
        <v>27.4</v>
      </c>
      <c r="G69">
        <f>'[1]Datastream-M'!G70</f>
        <v>0.488958</v>
      </c>
      <c r="H69" t="str">
        <f>'[1]Datastream-M'!H70</f>
        <v>#NA</v>
      </c>
      <c r="I69">
        <f>'[1]Datastream-M'!I70</f>
        <v>51.9</v>
      </c>
      <c r="J69">
        <f>'[1]Datastream-M'!J70</f>
        <v>5.27</v>
      </c>
      <c r="K69" t="str">
        <f>'[1]Datastream-M'!K70</f>
        <v>#NA</v>
      </c>
      <c r="L69">
        <f>'[1]Datastream-M'!L70</f>
        <v>459.9</v>
      </c>
      <c r="M69">
        <f>'[1]Datastream-M'!M70</f>
        <v>94449</v>
      </c>
      <c r="N69" t="str">
        <f>'[1]Datastream-M'!N70</f>
        <v>#NA</v>
      </c>
      <c r="O69" t="str">
        <f>'[1]Datastream-M'!O70</f>
        <v>#NA</v>
      </c>
      <c r="P69">
        <f>'[1]Datastream-M'!P70</f>
        <v>0.7</v>
      </c>
      <c r="S69" s="5">
        <f>'[3]Deutschland Monatsdaten'!C69</f>
        <v>8.0153500257903798E-2</v>
      </c>
      <c r="T69" s="5">
        <v>1.222825966845174</v>
      </c>
      <c r="U69">
        <f>'[1]Datastream-M'!BL70</f>
        <v>2.97</v>
      </c>
      <c r="W69">
        <f>'[1]Datastream-M'!BM70</f>
        <v>3.02</v>
      </c>
      <c r="Y69" t="str">
        <f>'[1]Datastream-M'!W70</f>
        <v>#NA</v>
      </c>
      <c r="Z69" t="str">
        <f>'[1]Datastream-M'!X70</f>
        <v>#NA</v>
      </c>
      <c r="AA69" s="1" t="str">
        <f>'[1]Datastream-M'!Y70</f>
        <v>#NA</v>
      </c>
      <c r="AE69">
        <f>'[1]Datastream-M'!AC70</f>
        <v>0.488958</v>
      </c>
      <c r="AH69" t="str">
        <f>'[1]Datastream-M'!AD70</f>
        <v>#NA</v>
      </c>
      <c r="AJ69">
        <f>'[1]Datastream-M'!AF70</f>
        <v>87.385321000000005</v>
      </c>
      <c r="AK69">
        <f>'[1]Datastream-M'!AG70</f>
        <v>2.23</v>
      </c>
      <c r="AL69">
        <f>'[1]Datastream-M'!AH70</f>
        <v>26.8</v>
      </c>
      <c r="AQ69" s="6">
        <f>'[1]Datastream-M'!AM70</f>
        <v>33.723500000000001</v>
      </c>
      <c r="AR69" s="6">
        <f>'[1]Datastream-M'!AN70</f>
        <v>100.3678</v>
      </c>
      <c r="AS69" s="8">
        <f>'[1]West-Deutschland-Q'!AI70</f>
        <v>31.6</v>
      </c>
      <c r="AT69" s="8">
        <f>100-'[1]West-Deutschland-Q'!AJ70</f>
        <v>87</v>
      </c>
      <c r="AV69" s="7">
        <f>'[2]Deutschland Monatsdaten'!K69</f>
        <v>1.1639286518153729</v>
      </c>
      <c r="BH69" s="5">
        <f>'[1]Datastream-M'!AX70</f>
        <v>3.9</v>
      </c>
      <c r="BI69" s="5">
        <f>'[1]Datastream-M'!AY70</f>
        <v>7.8</v>
      </c>
      <c r="BJ69" s="5">
        <f>'[1]Datastream-M'!AZ70</f>
        <v>25.4</v>
      </c>
      <c r="BK69">
        <f>'[1]Datastream-M'!BA70</f>
        <v>29.2</v>
      </c>
      <c r="BL69">
        <f>'[1]Datastream-M'!BB70</f>
        <v>21.4</v>
      </c>
      <c r="BQ69">
        <f t="shared" si="1"/>
        <v>4.5607189165531601</v>
      </c>
      <c r="CN69" s="8">
        <f>'[1]West-Deutschland-Q'!AP70</f>
        <v>21.3</v>
      </c>
      <c r="CO69" s="8">
        <f>'[1]West-Deutschland-Q'!AQ70</f>
        <v>16</v>
      </c>
      <c r="CV69">
        <f>'[1]Datastream-M'!CF70</f>
        <v>127097</v>
      </c>
      <c r="DE69" s="8">
        <f>'[1]West-Deutschland-Q'!AR70</f>
        <v>77.5</v>
      </c>
      <c r="EF69" s="5" t="str">
        <f>'[1]Datastream-M'!DQ70</f>
        <v>#NA</v>
      </c>
    </row>
    <row r="70" spans="1:136" x14ac:dyDescent="0.25">
      <c r="A70" s="3">
        <v>24000</v>
      </c>
      <c r="B70" t="str">
        <f>'[1]Datastream-M'!B71</f>
        <v>#NA</v>
      </c>
      <c r="F70">
        <f>'[1]Datastream-M'!F71</f>
        <v>28.8</v>
      </c>
      <c r="G70">
        <f>'[1]Datastream-M'!G71</f>
        <v>0.488958</v>
      </c>
      <c r="H70" t="str">
        <f>'[1]Datastream-M'!H71</f>
        <v>#NA</v>
      </c>
      <c r="I70">
        <f>'[1]Datastream-M'!I71</f>
        <v>52.1</v>
      </c>
      <c r="J70">
        <f>'[1]Datastream-M'!J71</f>
        <v>5.36</v>
      </c>
      <c r="K70" t="str">
        <f>'[1]Datastream-M'!K71</f>
        <v>#NA</v>
      </c>
      <c r="L70">
        <f>'[1]Datastream-M'!L71</f>
        <v>461.8</v>
      </c>
      <c r="M70">
        <f>'[1]Datastream-M'!M71</f>
        <v>127210</v>
      </c>
      <c r="N70" t="str">
        <f>'[1]Datastream-M'!N71</f>
        <v>#NA</v>
      </c>
      <c r="O70" t="str">
        <f>'[1]Datastream-M'!O71</f>
        <v>#NA</v>
      </c>
      <c r="P70">
        <f>'[1]Datastream-M'!P71</f>
        <v>0.7</v>
      </c>
      <c r="S70" s="5">
        <f>'[3]Deutschland Monatsdaten'!C70</f>
        <v>1.0775615307947026</v>
      </c>
      <c r="T70" s="5">
        <v>1.2331136145147441</v>
      </c>
      <c r="U70">
        <f>'[1]Datastream-M'!BL71</f>
        <v>3.02</v>
      </c>
      <c r="W70">
        <f>'[1]Datastream-M'!BM71</f>
        <v>3.17</v>
      </c>
      <c r="Y70" t="str">
        <f>'[1]Datastream-M'!W71</f>
        <v>#NA</v>
      </c>
      <c r="Z70" t="str">
        <f>'[1]Datastream-M'!X71</f>
        <v>#NA</v>
      </c>
      <c r="AA70" s="1" t="str">
        <f>'[1]Datastream-M'!Y71</f>
        <v>#NA</v>
      </c>
      <c r="AE70">
        <f>'[1]Datastream-M'!AC71</f>
        <v>0.488958</v>
      </c>
      <c r="AH70" t="str">
        <f>'[1]Datastream-M'!AD71</f>
        <v>#NA</v>
      </c>
      <c r="AJ70">
        <f>'[1]Datastream-M'!AF71</f>
        <v>87.385321000000005</v>
      </c>
      <c r="AK70">
        <f>'[1]Datastream-M'!AG71</f>
        <v>2.23</v>
      </c>
      <c r="AL70">
        <f>'[1]Datastream-M'!AH71</f>
        <v>26.9</v>
      </c>
      <c r="AQ70" s="6">
        <f>'[1]Datastream-M'!AM71</f>
        <v>33.772100000000002</v>
      </c>
      <c r="AR70" s="6">
        <f>'[1]Datastream-M'!AN71</f>
        <v>100.191</v>
      </c>
      <c r="AS70" s="8">
        <f>'[1]West-Deutschland-Q'!AI71</f>
        <v>34.299999999999997</v>
      </c>
      <c r="AT70" s="8">
        <f>100-'[1]West-Deutschland-Q'!AJ71</f>
        <v>89</v>
      </c>
      <c r="AV70" s="7">
        <f>'[2]Deutschland Monatsdaten'!K70</f>
        <v>1.1664721101731774</v>
      </c>
      <c r="BH70" s="5">
        <f>'[1]Datastream-M'!AX71</f>
        <v>3.9</v>
      </c>
      <c r="BI70" s="5">
        <f>'[1]Datastream-M'!AY71</f>
        <v>7.8</v>
      </c>
      <c r="BJ70" s="5">
        <f>'[1]Datastream-M'!AZ71</f>
        <v>25.6</v>
      </c>
      <c r="BK70">
        <f>'[1]Datastream-M'!BA71</f>
        <v>29.5</v>
      </c>
      <c r="BL70">
        <f>'[1]Datastream-M'!BB71</f>
        <v>21.7</v>
      </c>
      <c r="BQ70">
        <f t="shared" si="1"/>
        <v>4.5607189165531601</v>
      </c>
      <c r="CN70" s="8">
        <f>'[1]West-Deutschland-Q'!AP71</f>
        <v>22.8</v>
      </c>
      <c r="CO70" s="8">
        <f>'[1]West-Deutschland-Q'!AQ71</f>
        <v>15.4</v>
      </c>
      <c r="CV70">
        <f>'[1]Datastream-M'!CF71</f>
        <v>128778</v>
      </c>
      <c r="DE70" s="8">
        <f>'[1]West-Deutschland-Q'!AR71</f>
        <v>76.7</v>
      </c>
      <c r="EF70" s="5" t="str">
        <f>'[1]Datastream-M'!DQ71</f>
        <v>#NA</v>
      </c>
    </row>
    <row r="71" spans="1:136" x14ac:dyDescent="0.25">
      <c r="A71" s="3">
        <v>24030</v>
      </c>
      <c r="B71" t="str">
        <f>'[1]Datastream-M'!B72</f>
        <v>#NA</v>
      </c>
      <c r="F71">
        <f>'[1]Datastream-M'!F72</f>
        <v>28.1</v>
      </c>
      <c r="G71">
        <f>'[1]Datastream-M'!G72</f>
        <v>0.488958</v>
      </c>
      <c r="H71" t="str">
        <f>'[1]Datastream-M'!H72</f>
        <v>#NA</v>
      </c>
      <c r="I71">
        <f>'[1]Datastream-M'!I72</f>
        <v>52.6</v>
      </c>
      <c r="J71">
        <f>'[1]Datastream-M'!J72</f>
        <v>6.61</v>
      </c>
      <c r="K71" t="str">
        <f>'[1]Datastream-M'!K72</f>
        <v>#NA</v>
      </c>
      <c r="L71">
        <f>'[1]Datastream-M'!L72</f>
        <v>440.4</v>
      </c>
      <c r="M71">
        <f>'[1]Datastream-M'!M72</f>
        <v>139811</v>
      </c>
      <c r="N71" t="str">
        <f>'[1]Datastream-M'!N72</f>
        <v>#NA</v>
      </c>
      <c r="O71" t="str">
        <f>'[1]Datastream-M'!O72</f>
        <v>#NA</v>
      </c>
      <c r="P71">
        <f>'[1]Datastream-M'!P72</f>
        <v>0.7</v>
      </c>
      <c r="S71" s="5">
        <f>'[3]Deutschland Monatsdaten'!C71</f>
        <v>0.86758089278695538</v>
      </c>
      <c r="T71" s="5">
        <v>1.2413825655562289</v>
      </c>
      <c r="U71">
        <f>'[1]Datastream-M'!BL72</f>
        <v>3.12</v>
      </c>
      <c r="W71">
        <f>'[1]Datastream-M'!BM72</f>
        <v>3.12</v>
      </c>
      <c r="Y71" t="str">
        <f>'[1]Datastream-M'!W72</f>
        <v>#NA</v>
      </c>
      <c r="Z71" t="str">
        <f>'[1]Datastream-M'!X72</f>
        <v>#NA</v>
      </c>
      <c r="AA71" s="1" t="str">
        <f>'[1]Datastream-M'!Y72</f>
        <v>#NA</v>
      </c>
      <c r="AE71">
        <f>'[1]Datastream-M'!AC72</f>
        <v>0.488958</v>
      </c>
      <c r="AH71" t="str">
        <f>'[1]Datastream-M'!AD72</f>
        <v>#NA</v>
      </c>
      <c r="AJ71">
        <f>'[1]Datastream-M'!AF72</f>
        <v>87.185355000000001</v>
      </c>
      <c r="AK71">
        <f>'[1]Datastream-M'!AG72</f>
        <v>2.23</v>
      </c>
      <c r="AL71">
        <f>'[1]Datastream-M'!AH72</f>
        <v>26.9</v>
      </c>
      <c r="AQ71" s="6">
        <f>'[1]Datastream-M'!AM72</f>
        <v>33.817500000000003</v>
      </c>
      <c r="AR71" s="6">
        <f>'[1]Datastream-M'!AN72</f>
        <v>100.0064</v>
      </c>
      <c r="AS71" s="8">
        <f>'[1]West-Deutschland-Q'!AI72</f>
        <v>23.1</v>
      </c>
      <c r="AT71" s="8">
        <f>100-'[1]West-Deutschland-Q'!AJ72</f>
        <v>99</v>
      </c>
      <c r="AV71" s="7">
        <f>'[2]Deutschland Monatsdaten'!K71</f>
        <v>1.1705380962311458</v>
      </c>
      <c r="BH71" s="5">
        <f>'[1]Datastream-M'!AX72</f>
        <v>4</v>
      </c>
      <c r="BI71" s="5">
        <f>'[1]Datastream-M'!AY72</f>
        <v>7.9</v>
      </c>
      <c r="BJ71" s="5">
        <f>'[1]Datastream-M'!AZ72</f>
        <v>25.7</v>
      </c>
      <c r="BK71">
        <f>'[1]Datastream-M'!BA72</f>
        <v>29.7</v>
      </c>
      <c r="BL71">
        <f>'[1]Datastream-M'!BB72</f>
        <v>21.8</v>
      </c>
      <c r="BQ71">
        <f t="shared" si="1"/>
        <v>4.5607189165531601</v>
      </c>
      <c r="CN71" s="8">
        <f>'[1]West-Deutschland-Q'!AP72</f>
        <v>20.100000000000001</v>
      </c>
      <c r="CO71" s="8">
        <f>'[1]West-Deutschland-Q'!AQ72</f>
        <v>8.5</v>
      </c>
      <c r="CV71">
        <f>'[1]Datastream-M'!CF72</f>
        <v>129557</v>
      </c>
      <c r="DE71" s="8">
        <f>'[1]West-Deutschland-Q'!AR72</f>
        <v>78.2</v>
      </c>
      <c r="EF71" s="5" t="str">
        <f>'[1]Datastream-M'!DQ72</f>
        <v>#NA</v>
      </c>
    </row>
    <row r="72" spans="1:136" x14ac:dyDescent="0.25">
      <c r="A72" s="3">
        <v>24061</v>
      </c>
      <c r="B72" t="str">
        <f>'[1]Datastream-M'!B73</f>
        <v>#NA</v>
      </c>
      <c r="F72">
        <f>'[1]Datastream-M'!F73</f>
        <v>27.7</v>
      </c>
      <c r="G72">
        <f>'[1]Datastream-M'!G73</f>
        <v>0.488958</v>
      </c>
      <c r="H72" t="str">
        <f>'[1]Datastream-M'!H73</f>
        <v>#NA</v>
      </c>
      <c r="I72">
        <f>'[1]Datastream-M'!I73</f>
        <v>52.7</v>
      </c>
      <c r="J72">
        <f>'[1]Datastream-M'!J73</f>
        <v>6.58</v>
      </c>
      <c r="K72" t="str">
        <f>'[1]Datastream-M'!K73</f>
        <v>#NA</v>
      </c>
      <c r="L72">
        <f>'[1]Datastream-M'!L73</f>
        <v>426</v>
      </c>
      <c r="M72">
        <f>'[1]Datastream-M'!M73</f>
        <v>114876</v>
      </c>
      <c r="N72" t="str">
        <f>'[1]Datastream-M'!N73</f>
        <v>#NA</v>
      </c>
      <c r="O72" t="str">
        <f>'[1]Datastream-M'!O73</f>
        <v>#NA</v>
      </c>
      <c r="P72">
        <f>'[1]Datastream-M'!P73</f>
        <v>0.7</v>
      </c>
      <c r="S72" s="5">
        <f>'[3]Deutschland Monatsdaten'!C72</f>
        <v>0.85445710291147103</v>
      </c>
      <c r="T72" s="5">
        <v>1.2511657923464052</v>
      </c>
      <c r="U72">
        <f>'[1]Datastream-M'!BL73</f>
        <v>3.17</v>
      </c>
      <c r="W72">
        <f>'[1]Datastream-M'!BM73</f>
        <v>3.12</v>
      </c>
      <c r="Y72" t="str">
        <f>'[1]Datastream-M'!W73</f>
        <v>#NA</v>
      </c>
      <c r="Z72" t="str">
        <f>'[1]Datastream-M'!X73</f>
        <v>#NA</v>
      </c>
      <c r="AA72" s="1" t="str">
        <f>'[1]Datastream-M'!Y73</f>
        <v>#NA</v>
      </c>
      <c r="AE72">
        <f>'[1]Datastream-M'!AC73</f>
        <v>0.488958</v>
      </c>
      <c r="AH72" t="str">
        <f>'[1]Datastream-M'!AD73</f>
        <v>#NA</v>
      </c>
      <c r="AJ72">
        <f>'[1]Datastream-M'!AF73</f>
        <v>86.004514999999998</v>
      </c>
      <c r="AK72">
        <f>'[1]Datastream-M'!AG73</f>
        <v>2.23</v>
      </c>
      <c r="AL72">
        <f>'[1]Datastream-M'!AH73</f>
        <v>27</v>
      </c>
      <c r="AQ72" s="6">
        <f>'[1]Datastream-M'!AM73</f>
        <v>33.869599999999998</v>
      </c>
      <c r="AR72" s="6">
        <f>'[1]Datastream-M'!AN73</f>
        <v>99.842799999999997</v>
      </c>
      <c r="AS72" s="8">
        <f>'[1]West-Deutschland-Q'!AI73</f>
        <v>70.2</v>
      </c>
      <c r="AT72" s="8">
        <f>100-'[1]West-Deutschland-Q'!AJ73</f>
        <v>40</v>
      </c>
      <c r="AV72" s="7">
        <f>'[2]Deutschland Monatsdaten'!K72</f>
        <v>1.174432745890702</v>
      </c>
      <c r="BH72" s="5">
        <f>'[1]Datastream-M'!AX73</f>
        <v>4</v>
      </c>
      <c r="BI72" s="5">
        <f>'[1]Datastream-M'!AY73</f>
        <v>7.9</v>
      </c>
      <c r="BJ72" s="5">
        <f>'[1]Datastream-M'!AZ73</f>
        <v>25.7</v>
      </c>
      <c r="BK72">
        <f>'[1]Datastream-M'!BA73</f>
        <v>29.6</v>
      </c>
      <c r="BL72">
        <f>'[1]Datastream-M'!BB73</f>
        <v>21.9</v>
      </c>
      <c r="BQ72">
        <f t="shared" si="1"/>
        <v>4.5607189165531601</v>
      </c>
      <c r="CN72" s="8">
        <f>'[1]West-Deutschland-Q'!AP73</f>
        <v>26</v>
      </c>
      <c r="CO72" s="8">
        <f>'[1]West-Deutschland-Q'!AQ73</f>
        <v>9.8000000000000007</v>
      </c>
      <c r="CV72">
        <f>'[1]Datastream-M'!CF73</f>
        <v>130295</v>
      </c>
      <c r="DE72" s="8">
        <f>'[1]West-Deutschland-Q'!AR73</f>
        <v>68.5</v>
      </c>
      <c r="EF72" s="5" t="str">
        <f>'[1]Datastream-M'!DQ73</f>
        <v>#NA</v>
      </c>
    </row>
    <row r="73" spans="1:136" x14ac:dyDescent="0.25">
      <c r="A73" s="3">
        <v>24091</v>
      </c>
      <c r="B73" t="str">
        <f>'[1]Datastream-M'!B74</f>
        <v>#NA</v>
      </c>
      <c r="F73">
        <f>'[1]Datastream-M'!F74</f>
        <v>28</v>
      </c>
      <c r="G73">
        <f>'[1]Datastream-M'!G74</f>
        <v>0.488958</v>
      </c>
      <c r="H73" t="str">
        <f>'[1]Datastream-M'!H74</f>
        <v>#NA</v>
      </c>
      <c r="I73">
        <f>'[1]Datastream-M'!I74</f>
        <v>52.9</v>
      </c>
      <c r="J73">
        <f>'[1]Datastream-M'!J74</f>
        <v>6.56</v>
      </c>
      <c r="K73" t="str">
        <f>'[1]Datastream-M'!K74</f>
        <v>#NA</v>
      </c>
      <c r="L73">
        <f>'[1]Datastream-M'!L74</f>
        <v>422.4</v>
      </c>
      <c r="M73">
        <f>'[1]Datastream-M'!M74</f>
        <v>99881</v>
      </c>
      <c r="N73" t="str">
        <f>'[1]Datastream-M'!N74</f>
        <v>#NA</v>
      </c>
      <c r="O73" t="str">
        <f>'[1]Datastream-M'!O74</f>
        <v>#NA</v>
      </c>
      <c r="P73">
        <f>'[1]Datastream-M'!P74</f>
        <v>0.6</v>
      </c>
      <c r="S73" s="5">
        <f>'[3]Deutschland Monatsdaten'!C73</f>
        <v>0.98569500166631296</v>
      </c>
      <c r="T73" s="5">
        <v>1.2470447846155883</v>
      </c>
      <c r="U73">
        <f>'[1]Datastream-M'!BL74</f>
        <v>3.17</v>
      </c>
      <c r="W73">
        <f>'[1]Datastream-M'!BM74</f>
        <v>3.07</v>
      </c>
      <c r="Y73" t="str">
        <f>'[1]Datastream-M'!W74</f>
        <v>#NA</v>
      </c>
      <c r="Z73" t="str">
        <f>'[1]Datastream-M'!X74</f>
        <v>#NA</v>
      </c>
      <c r="AA73" s="1" t="str">
        <f>'[1]Datastream-M'!Y74</f>
        <v>#NA</v>
      </c>
      <c r="AE73">
        <f>'[1]Datastream-M'!AC74</f>
        <v>0.488958</v>
      </c>
      <c r="AH73" t="str">
        <f>'[1]Datastream-M'!AD74</f>
        <v>#NA</v>
      </c>
      <c r="AJ73">
        <f>'[1]Datastream-M'!AF74</f>
        <v>85.426008999999993</v>
      </c>
      <c r="AK73">
        <f>'[1]Datastream-M'!AG74</f>
        <v>2.23</v>
      </c>
      <c r="AL73">
        <f>'[1]Datastream-M'!AH74</f>
        <v>27.1</v>
      </c>
      <c r="AQ73" s="6">
        <f>'[1]Datastream-M'!AM74</f>
        <v>33.935000000000002</v>
      </c>
      <c r="AR73" s="6">
        <f>'[1]Datastream-M'!AN74</f>
        <v>99.719899999999996</v>
      </c>
      <c r="AS73" s="8">
        <f>'[1]West-Deutschland-Q'!AI74</f>
        <v>37.299999999999997</v>
      </c>
      <c r="AT73" s="8">
        <f>100-'[1]West-Deutschland-Q'!AJ74</f>
        <v>35</v>
      </c>
      <c r="AV73" s="7">
        <f>'[2]Deutschland Monatsdaten'!K73</f>
        <v>1.1782418705180251</v>
      </c>
      <c r="BH73" s="5">
        <f>'[1]Datastream-M'!AX74</f>
        <v>4</v>
      </c>
      <c r="BI73" s="5">
        <f>'[1]Datastream-M'!AY74</f>
        <v>8</v>
      </c>
      <c r="BJ73" s="5">
        <f>'[1]Datastream-M'!AZ74</f>
        <v>26.2</v>
      </c>
      <c r="BK73">
        <f>'[1]Datastream-M'!BA74</f>
        <v>30.3</v>
      </c>
      <c r="BL73">
        <f>'[1]Datastream-M'!BB74</f>
        <v>22.1</v>
      </c>
      <c r="BQ73">
        <f t="shared" si="1"/>
        <v>4.5607189165531601</v>
      </c>
      <c r="CN73" s="8">
        <f>'[1]West-Deutschland-Q'!AP74</f>
        <v>7.9</v>
      </c>
      <c r="CO73" s="8">
        <f>'[1]West-Deutschland-Q'!AQ74</f>
        <v>3.8</v>
      </c>
      <c r="CV73">
        <f>'[1]Datastream-M'!CF74</f>
        <v>132561</v>
      </c>
      <c r="DE73" s="8">
        <f>'[1]West-Deutschland-Q'!AR74</f>
        <v>65.400000000000006</v>
      </c>
      <c r="EF73" s="5" t="str">
        <f>'[1]Datastream-M'!DQ74</f>
        <v>#NA</v>
      </c>
    </row>
    <row r="74" spans="1:136" x14ac:dyDescent="0.25">
      <c r="A74" s="3">
        <v>24122</v>
      </c>
      <c r="B74" t="str">
        <f>'[1]Datastream-M'!B75</f>
        <v>#NA</v>
      </c>
      <c r="F74">
        <f>'[1]Datastream-M'!F75</f>
        <v>28.2</v>
      </c>
      <c r="G74">
        <f>'[1]Datastream-M'!G75</f>
        <v>0.488958</v>
      </c>
      <c r="H74" t="str">
        <f>'[1]Datastream-M'!H75</f>
        <v>#NA</v>
      </c>
      <c r="I74">
        <f>'[1]Datastream-M'!I75</f>
        <v>53.5</v>
      </c>
      <c r="J74">
        <f>'[1]Datastream-M'!J75</f>
        <v>5.23</v>
      </c>
      <c r="K74" t="str">
        <f>'[1]Datastream-M'!K75</f>
        <v>#NA</v>
      </c>
      <c r="L74">
        <f>'[1]Datastream-M'!L75</f>
        <v>445</v>
      </c>
      <c r="M74">
        <f>'[1]Datastream-M'!M75</f>
        <v>96057</v>
      </c>
      <c r="N74" t="str">
        <f>'[1]Datastream-M'!N75</f>
        <v>#NA</v>
      </c>
      <c r="O74" t="str">
        <f>'[1]Datastream-M'!O75</f>
        <v>#NA</v>
      </c>
      <c r="P74">
        <f>'[1]Datastream-M'!P75</f>
        <v>0.5</v>
      </c>
      <c r="S74" s="5">
        <f>'[3]Deutschland Monatsdaten'!C74</f>
        <v>1.4581514371837441</v>
      </c>
      <c r="T74" s="5">
        <v>1.2640653412849947</v>
      </c>
      <c r="U74">
        <f>'[1]Datastream-M'!BL75</f>
        <v>3.32</v>
      </c>
      <c r="W74">
        <f>'[1]Datastream-M'!BM75</f>
        <v>3.17</v>
      </c>
      <c r="Y74" t="str">
        <f>'[1]Datastream-M'!W75</f>
        <v>#NA</v>
      </c>
      <c r="Z74" t="str">
        <f>'[1]Datastream-M'!X75</f>
        <v>#NA</v>
      </c>
      <c r="AA74" s="1" t="str">
        <f>'[1]Datastream-M'!Y75</f>
        <v>#NA</v>
      </c>
      <c r="AE74">
        <f>'[1]Datastream-M'!AC75</f>
        <v>0.488958</v>
      </c>
      <c r="AH74" t="str">
        <f>'[1]Datastream-M'!AD75</f>
        <v>#NA</v>
      </c>
      <c r="AJ74">
        <f>'[1]Datastream-M'!AF75</f>
        <v>84.666667000000004</v>
      </c>
      <c r="AK74">
        <f>'[1]Datastream-M'!AG75</f>
        <v>2.23</v>
      </c>
      <c r="AL74">
        <f>'[1]Datastream-M'!AH75</f>
        <v>27.2</v>
      </c>
      <c r="AQ74" s="6">
        <f>'[1]Datastream-M'!AM75</f>
        <v>34.008299999999998</v>
      </c>
      <c r="AR74" s="6">
        <f>'[1]Datastream-M'!AN75</f>
        <v>99.620699999999999</v>
      </c>
      <c r="AS74" s="8">
        <f>'[1]West-Deutschland-Q'!AI75</f>
        <v>39.9</v>
      </c>
      <c r="AT74" s="8">
        <f>100-'[1]West-Deutschland-Q'!AJ75</f>
        <v>8</v>
      </c>
      <c r="AV74" s="7">
        <f>'[2]Deutschland Monatsdaten'!K74</f>
        <v>1.1846560424795427</v>
      </c>
      <c r="BH74" s="5">
        <f>'[1]Datastream-M'!AX75</f>
        <v>4</v>
      </c>
      <c r="BI74" s="5">
        <f>'[1]Datastream-M'!AY75</f>
        <v>8.1</v>
      </c>
      <c r="BJ74" s="5">
        <f>'[1]Datastream-M'!AZ75</f>
        <v>26.7</v>
      </c>
      <c r="BK74">
        <f>'[1]Datastream-M'!BA75</f>
        <v>30.8</v>
      </c>
      <c r="BL74">
        <f>'[1]Datastream-M'!BB75</f>
        <v>22.6</v>
      </c>
      <c r="BQ74">
        <f t="shared" si="1"/>
        <v>4.5607189165531601</v>
      </c>
      <c r="CN74" s="8">
        <f>'[1]West-Deutschland-Q'!AP75</f>
        <v>14.8</v>
      </c>
      <c r="CO74" s="8">
        <f>'[1]West-Deutschland-Q'!AQ75</f>
        <v>5.9</v>
      </c>
      <c r="CV74">
        <f>'[1]Datastream-M'!CF75</f>
        <v>132638</v>
      </c>
      <c r="DE74" s="8">
        <f>'[1]West-Deutschland-Q'!AR75</f>
        <v>44.1</v>
      </c>
      <c r="EF74" s="5" t="str">
        <f>'[1]Datastream-M'!DQ75</f>
        <v>#NA</v>
      </c>
    </row>
    <row r="75" spans="1:136" x14ac:dyDescent="0.25">
      <c r="A75" s="3">
        <v>24153</v>
      </c>
      <c r="B75" t="str">
        <f>'[1]Datastream-M'!B76</f>
        <v>#NA</v>
      </c>
      <c r="F75">
        <f>'[1]Datastream-M'!F76</f>
        <v>27.9</v>
      </c>
      <c r="G75">
        <f>'[1]Datastream-M'!G76</f>
        <v>0.488958</v>
      </c>
      <c r="H75" t="str">
        <f>'[1]Datastream-M'!H76</f>
        <v>#NA</v>
      </c>
      <c r="I75">
        <f>'[1]Datastream-M'!I76</f>
        <v>53.6</v>
      </c>
      <c r="J75">
        <f>'[1]Datastream-M'!J76</f>
        <v>5.36</v>
      </c>
      <c r="K75" t="str">
        <f>'[1]Datastream-M'!K76</f>
        <v>#NA</v>
      </c>
      <c r="L75">
        <f>'[1]Datastream-M'!L76</f>
        <v>449</v>
      </c>
      <c r="M75">
        <f>'[1]Datastream-M'!M76</f>
        <v>123139</v>
      </c>
      <c r="N75" t="str">
        <f>'[1]Datastream-M'!N76</f>
        <v>#NA</v>
      </c>
      <c r="O75" t="str">
        <f>'[1]Datastream-M'!O76</f>
        <v>#NA</v>
      </c>
      <c r="P75">
        <f>'[1]Datastream-M'!P76</f>
        <v>0.5</v>
      </c>
      <c r="S75" s="5">
        <f>'[3]Deutschland Monatsdaten'!C75</f>
        <v>1.4056562776818067</v>
      </c>
      <c r="T75" s="5">
        <v>1.2662618075828249</v>
      </c>
      <c r="U75">
        <f>'[1]Datastream-M'!BL76</f>
        <v>3.27</v>
      </c>
      <c r="W75">
        <f>'[1]Datastream-M'!BM76</f>
        <v>3.12</v>
      </c>
      <c r="Y75" t="str">
        <f>'[1]Datastream-M'!W76</f>
        <v>#NA</v>
      </c>
      <c r="Z75" t="str">
        <f>'[1]Datastream-M'!X76</f>
        <v>#NA</v>
      </c>
      <c r="AA75" s="1" t="str">
        <f>'[1]Datastream-M'!Y76</f>
        <v>#NA</v>
      </c>
      <c r="AE75">
        <f>'[1]Datastream-M'!AC76</f>
        <v>0.488958</v>
      </c>
      <c r="AH75" t="str">
        <f>'[1]Datastream-M'!AD76</f>
        <v>#NA</v>
      </c>
      <c r="AJ75">
        <f>'[1]Datastream-M'!AF76</f>
        <v>84.105959999999996</v>
      </c>
      <c r="AK75">
        <f>'[1]Datastream-M'!AG76</f>
        <v>2.23</v>
      </c>
      <c r="AL75">
        <f>'[1]Datastream-M'!AH76</f>
        <v>27.2</v>
      </c>
      <c r="AQ75" s="6">
        <f>'[1]Datastream-M'!AM76</f>
        <v>34.070500000000003</v>
      </c>
      <c r="AR75" s="6">
        <f>'[1]Datastream-M'!AN76</f>
        <v>99.489699999999999</v>
      </c>
      <c r="AS75" s="8">
        <f>'[1]West-Deutschland-Q'!AI76</f>
        <v>6.3</v>
      </c>
      <c r="AT75" s="8">
        <f>100-'[1]West-Deutschland-Q'!AJ76</f>
        <v>54</v>
      </c>
      <c r="AV75" s="7">
        <f>'[2]Deutschland Monatsdaten'!K75</f>
        <v>1.1900808102208189</v>
      </c>
      <c r="BH75" s="5">
        <f>'[1]Datastream-M'!AX76</f>
        <v>4</v>
      </c>
      <c r="BI75" s="5">
        <f>'[1]Datastream-M'!AY76</f>
        <v>8.1999999999999993</v>
      </c>
      <c r="BJ75" s="5">
        <f>'[1]Datastream-M'!AZ76</f>
        <v>27.1</v>
      </c>
      <c r="BK75">
        <f>'[1]Datastream-M'!BA76</f>
        <v>30.3</v>
      </c>
      <c r="BL75">
        <f>'[1]Datastream-M'!BB76</f>
        <v>23.3</v>
      </c>
      <c r="BQ75">
        <f t="shared" si="1"/>
        <v>4.5607189165531601</v>
      </c>
      <c r="CN75" s="8">
        <f>'[1]West-Deutschland-Q'!AP76</f>
        <v>13.1</v>
      </c>
      <c r="CO75" s="8">
        <f>'[1]West-Deutschland-Q'!AQ76</f>
        <v>3.2</v>
      </c>
      <c r="CV75">
        <f>'[1]Datastream-M'!CF76</f>
        <v>133860</v>
      </c>
      <c r="DE75" s="8">
        <f>'[1]West-Deutschland-Q'!AR76</f>
        <v>55.4</v>
      </c>
      <c r="EF75" s="5" t="str">
        <f>'[1]Datastream-M'!DQ76</f>
        <v>#NA</v>
      </c>
    </row>
    <row r="76" spans="1:136" x14ac:dyDescent="0.25">
      <c r="A76" s="3">
        <v>24181</v>
      </c>
      <c r="B76" t="str">
        <f>'[1]Datastream-M'!B77</f>
        <v>#NA</v>
      </c>
      <c r="F76">
        <f>'[1]Datastream-M'!F77</f>
        <v>29.2</v>
      </c>
      <c r="G76">
        <f>'[1]Datastream-M'!G77</f>
        <v>0.488958</v>
      </c>
      <c r="H76" t="str">
        <f>'[1]Datastream-M'!H77</f>
        <v>#NA</v>
      </c>
      <c r="I76">
        <f>'[1]Datastream-M'!I77</f>
        <v>53.8</v>
      </c>
      <c r="J76">
        <f>'[1]Datastream-M'!J77</f>
        <v>5.69</v>
      </c>
      <c r="K76" t="str">
        <f>'[1]Datastream-M'!K77</f>
        <v>#NA</v>
      </c>
      <c r="L76">
        <f>'[1]Datastream-M'!L77</f>
        <v>429.8</v>
      </c>
      <c r="M76">
        <f>'[1]Datastream-M'!M77</f>
        <v>212228</v>
      </c>
      <c r="N76" t="str">
        <f>'[1]Datastream-M'!N77</f>
        <v>#NA</v>
      </c>
      <c r="O76" t="str">
        <f>'[1]Datastream-M'!O77</f>
        <v>#NA</v>
      </c>
      <c r="P76">
        <f>'[1]Datastream-M'!P77</f>
        <v>0.4</v>
      </c>
      <c r="S76" s="5">
        <f>'[3]Deutschland Monatsdaten'!C76</f>
        <v>1.1694280599230915</v>
      </c>
      <c r="T76" s="5">
        <v>1.2930595313165218</v>
      </c>
      <c r="U76">
        <f>'[1]Datastream-M'!BL77</f>
        <v>3.22</v>
      </c>
      <c r="W76">
        <f>'[1]Datastream-M'!BM77</f>
        <v>3.17</v>
      </c>
      <c r="Y76" t="str">
        <f>'[1]Datastream-M'!W77</f>
        <v>#NA</v>
      </c>
      <c r="Z76" t="str">
        <f>'[1]Datastream-M'!X77</f>
        <v>#NA</v>
      </c>
      <c r="AA76" s="1" t="str">
        <f>'[1]Datastream-M'!Y77</f>
        <v>#NA</v>
      </c>
      <c r="AE76">
        <f>'[1]Datastream-M'!AC77</f>
        <v>0.488958</v>
      </c>
      <c r="AH76" t="str">
        <f>'[1]Datastream-M'!AD77</f>
        <v>#NA</v>
      </c>
      <c r="AJ76">
        <f>'[1]Datastream-M'!AF77</f>
        <v>84.768212000000005</v>
      </c>
      <c r="AK76">
        <f>'[1]Datastream-M'!AG77</f>
        <v>2.23</v>
      </c>
      <c r="AL76">
        <f>'[1]Datastream-M'!AH77</f>
        <v>27.3</v>
      </c>
      <c r="AQ76" s="6">
        <f>'[1]Datastream-M'!AM77</f>
        <v>34.104300000000002</v>
      </c>
      <c r="AR76" s="6">
        <f>'[1]Datastream-M'!AN77</f>
        <v>99.276799999999994</v>
      </c>
      <c r="AS76" s="8">
        <f>'[1]West-Deutschland-Q'!AI77</f>
        <v>17.399999999999999</v>
      </c>
      <c r="AT76" s="8">
        <f>100-'[1]West-Deutschland-Q'!AJ77</f>
        <v>60</v>
      </c>
      <c r="AV76" s="7">
        <f>'[2]Deutschland Monatsdaten'!K76</f>
        <v>1.1929800551901144</v>
      </c>
      <c r="BH76" s="5">
        <f>'[1]Datastream-M'!AX77</f>
        <v>4</v>
      </c>
      <c r="BI76" s="5">
        <f>'[1]Datastream-M'!AY77</f>
        <v>8.1999999999999993</v>
      </c>
      <c r="BJ76" s="5">
        <f>'[1]Datastream-M'!AZ77</f>
        <v>27.1</v>
      </c>
      <c r="BK76">
        <f>'[1]Datastream-M'!BA77</f>
        <v>30</v>
      </c>
      <c r="BL76">
        <f>'[1]Datastream-M'!BB77</f>
        <v>23.5</v>
      </c>
      <c r="BQ76">
        <f t="shared" si="1"/>
        <v>4.5607189165531601</v>
      </c>
      <c r="CN76" s="8">
        <f>'[1]West-Deutschland-Q'!AP77</f>
        <v>19.100000000000001</v>
      </c>
      <c r="CO76" s="8">
        <f>'[1]West-Deutschland-Q'!AQ77</f>
        <v>11.5</v>
      </c>
      <c r="CV76">
        <f>'[1]Datastream-M'!CF77</f>
        <v>135509</v>
      </c>
      <c r="DE76" s="8">
        <f>'[1]West-Deutschland-Q'!AR77</f>
        <v>65.900000000000006</v>
      </c>
      <c r="EF76" s="5" t="str">
        <f>'[1]Datastream-M'!DQ77</f>
        <v>#NA</v>
      </c>
    </row>
    <row r="77" spans="1:136" x14ac:dyDescent="0.25">
      <c r="A77" s="3">
        <v>24212</v>
      </c>
      <c r="B77" t="str">
        <f>'[1]Datastream-M'!B78</f>
        <v>#NA</v>
      </c>
      <c r="F77">
        <f>'[1]Datastream-M'!F78</f>
        <v>28.4</v>
      </c>
      <c r="G77">
        <f>'[1]Datastream-M'!G78</f>
        <v>0.488958</v>
      </c>
      <c r="H77" t="str">
        <f>'[1]Datastream-M'!H78</f>
        <v>#NA</v>
      </c>
      <c r="I77">
        <f>'[1]Datastream-M'!I78</f>
        <v>54.5</v>
      </c>
      <c r="J77">
        <f>'[1]Datastream-M'!J78</f>
        <v>6.21</v>
      </c>
      <c r="K77" t="str">
        <f>'[1]Datastream-M'!K78</f>
        <v>#NA</v>
      </c>
      <c r="L77">
        <f>'[1]Datastream-M'!L78</f>
        <v>410.8</v>
      </c>
      <c r="M77">
        <f>'[1]Datastream-M'!M78</f>
        <v>161568</v>
      </c>
      <c r="N77" t="str">
        <f>'[1]Datastream-M'!N78</f>
        <v>#NA</v>
      </c>
      <c r="O77" t="str">
        <f>'[1]Datastream-M'!O78</f>
        <v>#NA</v>
      </c>
      <c r="P77">
        <f>'[1]Datastream-M'!P78</f>
        <v>0.6</v>
      </c>
      <c r="S77" s="5">
        <f>'[3]Deutschland Monatsdaten'!C77</f>
        <v>1.1694280599230915</v>
      </c>
      <c r="T77" s="5">
        <v>1.2894335158777643</v>
      </c>
      <c r="U77">
        <f>'[1]Datastream-M'!BL78</f>
        <v>3.22</v>
      </c>
      <c r="W77">
        <f>'[1]Datastream-M'!BM78</f>
        <v>3.07</v>
      </c>
      <c r="Y77" t="str">
        <f>'[1]Datastream-M'!W78</f>
        <v>#NA</v>
      </c>
      <c r="Z77" t="str">
        <f>'[1]Datastream-M'!X78</f>
        <v>#NA</v>
      </c>
      <c r="AA77" s="1" t="str">
        <f>'[1]Datastream-M'!Y78</f>
        <v>#NA</v>
      </c>
      <c r="AE77">
        <f>'[1]Datastream-M'!AC78</f>
        <v>0.488958</v>
      </c>
      <c r="AH77" t="str">
        <f>'[1]Datastream-M'!AD78</f>
        <v>#NA</v>
      </c>
      <c r="AJ77">
        <f>'[1]Datastream-M'!AF78</f>
        <v>84.649123000000003</v>
      </c>
      <c r="AK77">
        <f>'[1]Datastream-M'!AG78</f>
        <v>2.23</v>
      </c>
      <c r="AL77">
        <f>'[1]Datastream-M'!AH78</f>
        <v>27.4</v>
      </c>
      <c r="AQ77" s="6">
        <f>'[1]Datastream-M'!AM78</f>
        <v>34.101199999999999</v>
      </c>
      <c r="AR77" s="6">
        <f>'[1]Datastream-M'!AN78</f>
        <v>98.957899999999995</v>
      </c>
      <c r="AS77" s="8">
        <f>'[1]West-Deutschland-Q'!AI78</f>
        <v>39.700000000000003</v>
      </c>
      <c r="AT77" s="8">
        <f>100-'[1]West-Deutschland-Q'!AJ78</f>
        <v>70</v>
      </c>
      <c r="AV77" s="7">
        <f>'[2]Deutschland Monatsdaten'!K77</f>
        <v>1.1971840648806471</v>
      </c>
      <c r="BH77" s="5">
        <f>'[1]Datastream-M'!AX78</f>
        <v>4</v>
      </c>
      <c r="BI77" s="5">
        <f>'[1]Datastream-M'!AY78</f>
        <v>8.1999999999999993</v>
      </c>
      <c r="BJ77" s="5">
        <f>'[1]Datastream-M'!AZ78</f>
        <v>27.1</v>
      </c>
      <c r="BK77">
        <f>'[1]Datastream-M'!BA78</f>
        <v>30.2</v>
      </c>
      <c r="BL77">
        <f>'[1]Datastream-M'!BB78</f>
        <v>23.5</v>
      </c>
      <c r="BQ77">
        <f t="shared" si="1"/>
        <v>4.5607189165531601</v>
      </c>
      <c r="CN77" s="8">
        <f>'[1]West-Deutschland-Q'!AP78</f>
        <v>13.2</v>
      </c>
      <c r="CO77" s="8">
        <f>'[1]West-Deutschland-Q'!AQ78</f>
        <v>6.5</v>
      </c>
      <c r="CV77">
        <f>'[1]Datastream-M'!CF78</f>
        <v>136706</v>
      </c>
      <c r="DE77" s="8">
        <f>'[1]West-Deutschland-Q'!AR78</f>
        <v>69.099999999999994</v>
      </c>
      <c r="EF77" s="5" t="str">
        <f>'[1]Datastream-M'!DQ78</f>
        <v>#NA</v>
      </c>
    </row>
    <row r="78" spans="1:136" x14ac:dyDescent="0.25">
      <c r="A78" s="3">
        <v>24242</v>
      </c>
      <c r="B78" t="str">
        <f>'[1]Datastream-M'!B79</f>
        <v>#NA</v>
      </c>
      <c r="F78">
        <f>'[1]Datastream-M'!F79</f>
        <v>27.7</v>
      </c>
      <c r="G78">
        <f>'[1]Datastream-M'!G79</f>
        <v>0.488958</v>
      </c>
      <c r="H78" t="str">
        <f>'[1]Datastream-M'!H79</f>
        <v>#NA</v>
      </c>
      <c r="I78">
        <f>'[1]Datastream-M'!I79</f>
        <v>54.5</v>
      </c>
      <c r="J78">
        <f>'[1]Datastream-M'!J79</f>
        <v>6.35</v>
      </c>
      <c r="K78" t="str">
        <f>'[1]Datastream-M'!K79</f>
        <v>#NA</v>
      </c>
      <c r="L78">
        <f>'[1]Datastream-M'!L79</f>
        <v>400.2</v>
      </c>
      <c r="M78">
        <f>'[1]Datastream-M'!M79</f>
        <v>147406</v>
      </c>
      <c r="N78" t="str">
        <f>'[1]Datastream-M'!N79</f>
        <v>#NA</v>
      </c>
      <c r="O78" t="str">
        <f>'[1]Datastream-M'!O79</f>
        <v>#NA</v>
      </c>
      <c r="P78">
        <f>'[1]Datastream-M'!P79</f>
        <v>0.6</v>
      </c>
      <c r="S78" s="5">
        <f>'[3]Deutschland Monatsdaten'!C78</f>
        <v>-0.35293156563307421</v>
      </c>
      <c r="T78" s="5">
        <v>1.2981804735421638</v>
      </c>
      <c r="U78">
        <f>'[1]Datastream-M'!BL79</f>
        <v>3.43</v>
      </c>
      <c r="W78">
        <f>'[1]Datastream-M'!BM79</f>
        <v>3.12</v>
      </c>
      <c r="Y78" t="str">
        <f>'[1]Datastream-M'!W79</f>
        <v>#NA</v>
      </c>
      <c r="Z78" t="str">
        <f>'[1]Datastream-M'!X79</f>
        <v>#NA</v>
      </c>
      <c r="AA78" s="1" t="str">
        <f>'[1]Datastream-M'!Y79</f>
        <v>#NA</v>
      </c>
      <c r="AE78">
        <f>'[1]Datastream-M'!AC79</f>
        <v>0.488958</v>
      </c>
      <c r="AH78" t="str">
        <f>'[1]Datastream-M'!AD79</f>
        <v>#NA</v>
      </c>
      <c r="AJ78">
        <f>'[1]Datastream-M'!AF79</f>
        <v>85.871965000000003</v>
      </c>
      <c r="AK78">
        <f>'[1]Datastream-M'!AG79</f>
        <v>2.23</v>
      </c>
      <c r="AL78">
        <f>'[1]Datastream-M'!AH79</f>
        <v>27.5</v>
      </c>
      <c r="AQ78" s="6">
        <f>'[1]Datastream-M'!AM79</f>
        <v>34.062399999999997</v>
      </c>
      <c r="AR78" s="6">
        <f>'[1]Datastream-M'!AN79</f>
        <v>98.536900000000003</v>
      </c>
      <c r="AS78" s="8">
        <f>'[1]West-Deutschland-Q'!AI79</f>
        <v>22.7</v>
      </c>
      <c r="AT78" s="8">
        <f>100-'[1]West-Deutschland-Q'!AJ79</f>
        <v>97</v>
      </c>
      <c r="AV78" s="7">
        <f>'[2]Deutschland Monatsdaten'!K78</f>
        <v>1.2029139569807437</v>
      </c>
      <c r="BH78" s="5">
        <f>'[1]Datastream-M'!AX79</f>
        <v>4</v>
      </c>
      <c r="BI78" s="5">
        <f>'[1]Datastream-M'!AY79</f>
        <v>8</v>
      </c>
      <c r="BJ78" s="5">
        <f>'[1]Datastream-M'!AZ79</f>
        <v>26.3</v>
      </c>
      <c r="BK78">
        <f>'[1]Datastream-M'!BA79</f>
        <v>29.7</v>
      </c>
      <c r="BL78">
        <f>'[1]Datastream-M'!BB79</f>
        <v>22.6</v>
      </c>
      <c r="BQ78">
        <f t="shared" si="1"/>
        <v>4.5607189165531601</v>
      </c>
      <c r="CN78" s="8">
        <f>'[1]West-Deutschland-Q'!AP79</f>
        <v>12.7</v>
      </c>
      <c r="CO78" s="8">
        <f>'[1]West-Deutschland-Q'!AQ79</f>
        <v>4.5</v>
      </c>
      <c r="CV78">
        <f>'[1]Datastream-M'!CF79</f>
        <v>137633</v>
      </c>
      <c r="DE78" s="8">
        <f>'[1]West-Deutschland-Q'!AR79</f>
        <v>73.900000000000006</v>
      </c>
      <c r="EF78" s="5" t="str">
        <f>'[1]Datastream-M'!DQ79</f>
        <v>#NA</v>
      </c>
    </row>
    <row r="79" spans="1:136" x14ac:dyDescent="0.25">
      <c r="A79" s="3">
        <v>24273</v>
      </c>
      <c r="B79" t="str">
        <f>'[1]Datastream-M'!B80</f>
        <v>#NA</v>
      </c>
      <c r="F79">
        <f>'[1]Datastream-M'!F80</f>
        <v>28</v>
      </c>
      <c r="G79">
        <f>'[1]Datastream-M'!G80</f>
        <v>0.488958</v>
      </c>
      <c r="H79" t="str">
        <f>'[1]Datastream-M'!H80</f>
        <v>#NA</v>
      </c>
      <c r="I79">
        <f>'[1]Datastream-M'!I80</f>
        <v>55</v>
      </c>
      <c r="J79">
        <f>'[1]Datastream-M'!J80</f>
        <v>6.81</v>
      </c>
      <c r="K79" t="str">
        <f>'[1]Datastream-M'!K80</f>
        <v>#NA</v>
      </c>
      <c r="L79">
        <f>'[1]Datastream-M'!L80</f>
        <v>362.5</v>
      </c>
      <c r="M79">
        <f>'[1]Datastream-M'!M80</f>
        <v>133121</v>
      </c>
      <c r="N79" t="str">
        <f>'[1]Datastream-M'!N80</f>
        <v>#NA</v>
      </c>
      <c r="O79" t="str">
        <f>'[1]Datastream-M'!O80</f>
        <v>#NA</v>
      </c>
      <c r="P79">
        <f>'[1]Datastream-M'!P80</f>
        <v>0.7</v>
      </c>
      <c r="S79" s="5">
        <f>'[3]Deutschland Monatsdaten'!C79</f>
        <v>6.7029710382419422E-2</v>
      </c>
      <c r="T79" s="5">
        <v>1.3020948323666302</v>
      </c>
      <c r="U79">
        <f>'[1]Datastream-M'!BL80</f>
        <v>3.43</v>
      </c>
      <c r="W79">
        <f>'[1]Datastream-M'!BM80</f>
        <v>3.07</v>
      </c>
      <c r="Y79" t="str">
        <f>'[1]Datastream-M'!W80</f>
        <v>#NA</v>
      </c>
      <c r="Z79" t="str">
        <f>'[1]Datastream-M'!X80</f>
        <v>#NA</v>
      </c>
      <c r="AA79" s="1" t="str">
        <f>'[1]Datastream-M'!Y80</f>
        <v>#NA</v>
      </c>
      <c r="AE79">
        <f>'[1]Datastream-M'!AC80</f>
        <v>0.488958</v>
      </c>
      <c r="AH79" t="str">
        <f>'[1]Datastream-M'!AD80</f>
        <v>#NA</v>
      </c>
      <c r="AJ79">
        <f>'[1]Datastream-M'!AF80</f>
        <v>87.248322000000002</v>
      </c>
      <c r="AK79">
        <f>'[1]Datastream-M'!AG80</f>
        <v>2.23</v>
      </c>
      <c r="AL79">
        <f>'[1]Datastream-M'!AH80</f>
        <v>27.6</v>
      </c>
      <c r="AQ79" s="6">
        <f>'[1]Datastream-M'!AM80</f>
        <v>33.9923</v>
      </c>
      <c r="AR79" s="6">
        <f>'[1]Datastream-M'!AN80</f>
        <v>98.027500000000003</v>
      </c>
      <c r="AS79" s="8">
        <f>'[1]West-Deutschland-Q'!AI80</f>
        <v>25.4</v>
      </c>
      <c r="AT79" s="8">
        <f>100-'[1]West-Deutschland-Q'!AJ80</f>
        <v>95</v>
      </c>
      <c r="AV79" s="7">
        <f>'[2]Deutschland Monatsdaten'!K79</f>
        <v>1.2070302011963063</v>
      </c>
      <c r="BH79" s="5">
        <f>'[1]Datastream-M'!AX80</f>
        <v>4</v>
      </c>
      <c r="BI79" s="5">
        <f>'[1]Datastream-M'!AY80</f>
        <v>7.9</v>
      </c>
      <c r="BJ79" s="5">
        <f>'[1]Datastream-M'!AZ80</f>
        <v>26.1</v>
      </c>
      <c r="BK79">
        <f>'[1]Datastream-M'!BA80</f>
        <v>29.3</v>
      </c>
      <c r="BL79">
        <f>'[1]Datastream-M'!BB80</f>
        <v>22.5</v>
      </c>
      <c r="BQ79">
        <f t="shared" si="1"/>
        <v>4.5607189165531601</v>
      </c>
      <c r="CN79" s="8">
        <f>'[1]West-Deutschland-Q'!AP80</f>
        <v>4.5</v>
      </c>
      <c r="CO79" s="8">
        <f>'[1]West-Deutschland-Q'!AQ80</f>
        <v>1.4</v>
      </c>
      <c r="CV79">
        <f>'[1]Datastream-M'!CF80</f>
        <v>139564</v>
      </c>
      <c r="DE79" s="8">
        <f>'[1]West-Deutschland-Q'!AR80</f>
        <v>74.2</v>
      </c>
      <c r="EF79" s="5" t="str">
        <f>'[1]Datastream-M'!DQ80</f>
        <v>#NA</v>
      </c>
    </row>
    <row r="80" spans="1:136" x14ac:dyDescent="0.25">
      <c r="A80" s="3">
        <v>24303</v>
      </c>
      <c r="B80" t="str">
        <f>'[1]Datastream-M'!B81</f>
        <v>#NA</v>
      </c>
      <c r="F80">
        <f>'[1]Datastream-M'!F81</f>
        <v>27.2</v>
      </c>
      <c r="G80">
        <f>'[1]Datastream-M'!G81</f>
        <v>0.488958</v>
      </c>
      <c r="H80" t="str">
        <f>'[1]Datastream-M'!H81</f>
        <v>#NA</v>
      </c>
      <c r="I80">
        <f>'[1]Datastream-M'!I81</f>
        <v>55.5</v>
      </c>
      <c r="J80">
        <f>'[1]Datastream-M'!J81</f>
        <v>6.89</v>
      </c>
      <c r="K80" t="str">
        <f>'[1]Datastream-M'!K81</f>
        <v>#NA</v>
      </c>
      <c r="L80">
        <f>'[1]Datastream-M'!L81</f>
        <v>338.7</v>
      </c>
      <c r="M80">
        <f>'[1]Datastream-M'!M81</f>
        <v>115697</v>
      </c>
      <c r="N80" t="str">
        <f>'[1]Datastream-M'!N81</f>
        <v>#NA</v>
      </c>
      <c r="O80" t="str">
        <f>'[1]Datastream-M'!O81</f>
        <v>#NA</v>
      </c>
      <c r="P80">
        <f>'[1]Datastream-M'!P81</f>
        <v>0.8</v>
      </c>
      <c r="S80" s="5">
        <f>'[3]Deutschland Monatsdaten'!C80</f>
        <v>0.119524869884356</v>
      </c>
      <c r="T80" s="5">
        <v>1.3052347321505406</v>
      </c>
      <c r="U80">
        <f>'[1]Datastream-M'!BL81</f>
        <v>3.53</v>
      </c>
      <c r="W80">
        <f>'[1]Datastream-M'!BM81</f>
        <v>3.07</v>
      </c>
      <c r="Y80" t="str">
        <f>'[1]Datastream-M'!W81</f>
        <v>#NA</v>
      </c>
      <c r="Z80" t="str">
        <f>'[1]Datastream-M'!X81</f>
        <v>#NA</v>
      </c>
      <c r="AA80" s="1" t="str">
        <f>'[1]Datastream-M'!Y81</f>
        <v>#NA</v>
      </c>
      <c r="AE80">
        <f>'[1]Datastream-M'!AC81</f>
        <v>0.488958</v>
      </c>
      <c r="AH80" t="str">
        <f>'[1]Datastream-M'!AD81</f>
        <v>#NA</v>
      </c>
      <c r="AJ80">
        <f>'[1]Datastream-M'!AF81</f>
        <v>87.668160999999998</v>
      </c>
      <c r="AK80">
        <f>'[1]Datastream-M'!AG81</f>
        <v>2.23</v>
      </c>
      <c r="AL80">
        <f>'[1]Datastream-M'!AH81</f>
        <v>27.6</v>
      </c>
      <c r="AQ80" s="6">
        <f>'[1]Datastream-M'!AM81</f>
        <v>33.8996</v>
      </c>
      <c r="AR80" s="6">
        <f>'[1]Datastream-M'!AN81</f>
        <v>97.455299999999994</v>
      </c>
      <c r="AS80" s="8">
        <f>'[1]West-Deutschland-Q'!AI81</f>
        <v>37.6</v>
      </c>
      <c r="AT80" s="8">
        <f>100-'[1]West-Deutschland-Q'!AJ81</f>
        <v>80</v>
      </c>
      <c r="AV80" s="7">
        <f>'[2]Deutschland Monatsdaten'!K80</f>
        <v>1.2061547017723229</v>
      </c>
      <c r="BH80" s="5">
        <f>'[1]Datastream-M'!AX81</f>
        <v>4</v>
      </c>
      <c r="BI80" s="5">
        <f>'[1]Datastream-M'!AY81</f>
        <v>7.9</v>
      </c>
      <c r="BJ80" s="5">
        <f>'[1]Datastream-M'!AZ81</f>
        <v>26</v>
      </c>
      <c r="BK80">
        <f>'[1]Datastream-M'!BA81</f>
        <v>29.8</v>
      </c>
      <c r="BL80">
        <f>'[1]Datastream-M'!BB81</f>
        <v>22</v>
      </c>
      <c r="BQ80">
        <f t="shared" si="1"/>
        <v>4.5607189165531601</v>
      </c>
      <c r="CN80" s="8">
        <f>'[1]West-Deutschland-Q'!AP81</f>
        <v>3.7</v>
      </c>
      <c r="CO80" s="8">
        <f>'[1]West-Deutschland-Q'!AQ81</f>
        <v>-5.5</v>
      </c>
      <c r="CV80">
        <f>'[1]Datastream-M'!CF81</f>
        <v>139839</v>
      </c>
      <c r="DE80" s="8">
        <f>'[1]West-Deutschland-Q'!AR81</f>
        <v>71.7</v>
      </c>
      <c r="EF80" s="5" t="str">
        <f>'[1]Datastream-M'!DQ81</f>
        <v>#NA</v>
      </c>
    </row>
    <row r="81" spans="1:136" x14ac:dyDescent="0.25">
      <c r="A81" s="3">
        <v>24334</v>
      </c>
      <c r="B81" t="str">
        <f>'[1]Datastream-M'!B82</f>
        <v>#NA</v>
      </c>
      <c r="F81">
        <f>'[1]Datastream-M'!F82</f>
        <v>26.7</v>
      </c>
      <c r="G81">
        <f>'[1]Datastream-M'!G82</f>
        <v>0.488958</v>
      </c>
      <c r="H81" t="str">
        <f>'[1]Datastream-M'!H82</f>
        <v>#NA</v>
      </c>
      <c r="I81">
        <f>'[1]Datastream-M'!I82</f>
        <v>55.6</v>
      </c>
      <c r="J81">
        <f>'[1]Datastream-M'!J82</f>
        <v>7</v>
      </c>
      <c r="K81" t="str">
        <f>'[1]Datastream-M'!K82</f>
        <v>#NA</v>
      </c>
      <c r="L81">
        <f>'[1]Datastream-M'!L82</f>
        <v>356.2</v>
      </c>
      <c r="M81">
        <f>'[1]Datastream-M'!M82</f>
        <v>93503</v>
      </c>
      <c r="N81" t="str">
        <f>'[1]Datastream-M'!N82</f>
        <v>#NA</v>
      </c>
      <c r="O81" t="str">
        <f>'[1]Datastream-M'!O82</f>
        <v>#NA</v>
      </c>
      <c r="P81">
        <f>'[1]Datastream-M'!P82</f>
        <v>0.8</v>
      </c>
      <c r="S81" s="5">
        <f>'[3]Deutschland Monatsdaten'!C81</f>
        <v>-0.27418882638016978</v>
      </c>
      <c r="T81" s="5">
        <v>1.3084144721384681</v>
      </c>
      <c r="U81">
        <f>'[1]Datastream-M'!BL82</f>
        <v>3.43</v>
      </c>
      <c r="W81">
        <f>'[1]Datastream-M'!BM82</f>
        <v>3.07</v>
      </c>
      <c r="Y81" t="str">
        <f>'[1]Datastream-M'!W82</f>
        <v>#NA</v>
      </c>
      <c r="Z81" t="str">
        <f>'[1]Datastream-M'!X82</f>
        <v>#NA</v>
      </c>
      <c r="AA81" s="1" t="str">
        <f>'[1]Datastream-M'!Y82</f>
        <v>#NA</v>
      </c>
      <c r="AE81">
        <f>'[1]Datastream-M'!AC82</f>
        <v>0.488958</v>
      </c>
      <c r="AH81" t="str">
        <f>'[1]Datastream-M'!AD82</f>
        <v>#NA</v>
      </c>
      <c r="AJ81">
        <f>'[1]Datastream-M'!AF82</f>
        <v>88.009050000000002</v>
      </c>
      <c r="AK81">
        <f>'[1]Datastream-M'!AG82</f>
        <v>2.23</v>
      </c>
      <c r="AL81">
        <f>'[1]Datastream-M'!AH82</f>
        <v>27.7</v>
      </c>
      <c r="AQ81" s="6">
        <f>'[1]Datastream-M'!AM82</f>
        <v>33.794699999999999</v>
      </c>
      <c r="AR81" s="6">
        <f>'[1]Datastream-M'!AN82</f>
        <v>96.850300000000004</v>
      </c>
      <c r="AS81" s="8">
        <f>'[1]West-Deutschland-Q'!AI82</f>
        <v>36.4</v>
      </c>
      <c r="AT81" s="8">
        <f>100-'[1]West-Deutschland-Q'!AJ82</f>
        <v>82</v>
      </c>
      <c r="AV81" s="7">
        <f>'[2]Deutschland Monatsdaten'!K81</f>
        <v>1.2102144126314061</v>
      </c>
      <c r="BH81" s="5">
        <f>'[1]Datastream-M'!AX82</f>
        <v>3.9</v>
      </c>
      <c r="BI81" s="5">
        <f>'[1]Datastream-M'!AY82</f>
        <v>7.7</v>
      </c>
      <c r="BJ81" s="5">
        <f>'[1]Datastream-M'!AZ82</f>
        <v>25.2</v>
      </c>
      <c r="BK81">
        <f>'[1]Datastream-M'!BA82</f>
        <v>29.6</v>
      </c>
      <c r="BL81">
        <f>'[1]Datastream-M'!BB82</f>
        <v>21</v>
      </c>
      <c r="BQ81">
        <f t="shared" si="1"/>
        <v>4.5607189165531601</v>
      </c>
      <c r="CN81" s="8">
        <f>'[1]West-Deutschland-Q'!AP82</f>
        <v>2.5</v>
      </c>
      <c r="CO81" s="8">
        <f>'[1]West-Deutschland-Q'!AQ82</f>
        <v>-6</v>
      </c>
      <c r="CV81">
        <f>'[1]Datastream-M'!CF82</f>
        <v>140267</v>
      </c>
      <c r="DE81" s="8">
        <f>'[1]West-Deutschland-Q'!AR82</f>
        <v>72.599999999999994</v>
      </c>
      <c r="EF81" s="5" t="str">
        <f>'[1]Datastream-M'!DQ82</f>
        <v>#NA</v>
      </c>
    </row>
    <row r="82" spans="1:136" x14ac:dyDescent="0.25">
      <c r="A82" s="3">
        <v>24365</v>
      </c>
      <c r="B82" t="str">
        <f>'[1]Datastream-M'!B83</f>
        <v>#NA</v>
      </c>
      <c r="F82">
        <f>'[1]Datastream-M'!F83</f>
        <v>27</v>
      </c>
      <c r="G82">
        <f>'[1]Datastream-M'!G83</f>
        <v>0.488958</v>
      </c>
      <c r="H82" t="str">
        <f>'[1]Datastream-M'!H83</f>
        <v>#NA</v>
      </c>
      <c r="I82">
        <f>'[1]Datastream-M'!I83</f>
        <v>55.9</v>
      </c>
      <c r="J82">
        <f>'[1]Datastream-M'!J83</f>
        <v>6.8</v>
      </c>
      <c r="K82" t="str">
        <f>'[1]Datastream-M'!K83</f>
        <v>#NA</v>
      </c>
      <c r="L82">
        <f>'[1]Datastream-M'!L83</f>
        <v>367.3</v>
      </c>
      <c r="M82">
        <f>'[1]Datastream-M'!M83</f>
        <v>123722</v>
      </c>
      <c r="N82" t="str">
        <f>'[1]Datastream-M'!N83</f>
        <v>#NA</v>
      </c>
      <c r="O82" t="str">
        <f>'[1]Datastream-M'!O83</f>
        <v>#NA</v>
      </c>
      <c r="P82">
        <f>'[1]Datastream-M'!P83</f>
        <v>0.9</v>
      </c>
      <c r="S82" s="5">
        <f>'[3]Deutschland Monatsdaten'!C82</f>
        <v>-2.4836818745969377E-2</v>
      </c>
      <c r="T82" s="5">
        <v>1.3236197820868478</v>
      </c>
      <c r="U82">
        <f>'[1]Datastream-M'!BL83</f>
        <v>3.53</v>
      </c>
      <c r="W82">
        <f>'[1]Datastream-M'!BM83</f>
        <v>3.07</v>
      </c>
      <c r="Y82" t="str">
        <f>'[1]Datastream-M'!W83</f>
        <v>#NA</v>
      </c>
      <c r="Z82" t="str">
        <f>'[1]Datastream-M'!X83</f>
        <v>#NA</v>
      </c>
      <c r="AA82" s="1" t="str">
        <f>'[1]Datastream-M'!Y83</f>
        <v>#NA</v>
      </c>
      <c r="AE82">
        <f>'[1]Datastream-M'!AC83</f>
        <v>0.488958</v>
      </c>
      <c r="AH82" t="str">
        <f>'[1]Datastream-M'!AD83</f>
        <v>#NA</v>
      </c>
      <c r="AJ82">
        <f>'[1]Datastream-M'!AF83</f>
        <v>88.382688000000002</v>
      </c>
      <c r="AK82">
        <f>'[1]Datastream-M'!AG83</f>
        <v>2.23</v>
      </c>
      <c r="AL82">
        <f>'[1]Datastream-M'!AH83</f>
        <v>27.8</v>
      </c>
      <c r="AQ82" s="6">
        <f>'[1]Datastream-M'!AM83</f>
        <v>33.691600000000001</v>
      </c>
      <c r="AR82" s="6">
        <f>'[1]Datastream-M'!AN83</f>
        <v>96.252700000000004</v>
      </c>
      <c r="AS82" s="8">
        <f>'[1]West-Deutschland-Q'!AI83</f>
        <v>24.1</v>
      </c>
      <c r="AT82" s="8">
        <f>100-'[1]West-Deutschland-Q'!AJ83</f>
        <v>98</v>
      </c>
      <c r="AV82" s="7">
        <f>'[2]Deutschland Monatsdaten'!K82</f>
        <v>1.2143460096880467</v>
      </c>
      <c r="BH82" s="5">
        <f>'[1]Datastream-M'!AX83</f>
        <v>3.9</v>
      </c>
      <c r="BI82" s="5">
        <f>'[1]Datastream-M'!AY83</f>
        <v>7.6</v>
      </c>
      <c r="BJ82" s="5">
        <f>'[1]Datastream-M'!AZ83</f>
        <v>24.8</v>
      </c>
      <c r="BK82">
        <f>'[1]Datastream-M'!BA83</f>
        <v>29.3</v>
      </c>
      <c r="BL82">
        <f>'[1]Datastream-M'!BB83</f>
        <v>20.6</v>
      </c>
      <c r="BQ82">
        <f t="shared" si="1"/>
        <v>4.5607189165531601</v>
      </c>
      <c r="CN82" s="8">
        <f>'[1]West-Deutschland-Q'!AP83</f>
        <v>-1.5</v>
      </c>
      <c r="CO82" s="8">
        <f>'[1]West-Deutschland-Q'!AQ83</f>
        <v>-8</v>
      </c>
      <c r="CV82">
        <f>'[1]Datastream-M'!CF83</f>
        <v>141738</v>
      </c>
      <c r="DE82" s="8">
        <f>'[1]West-Deutschland-Q'!AR83</f>
        <v>70.599999999999994</v>
      </c>
      <c r="EF82" s="5" t="str">
        <f>'[1]Datastream-M'!DQ83</f>
        <v>#NA</v>
      </c>
    </row>
    <row r="83" spans="1:136" x14ac:dyDescent="0.25">
      <c r="A83" s="3">
        <v>24395</v>
      </c>
      <c r="B83" t="str">
        <f>'[1]Datastream-M'!B84</f>
        <v>#NA</v>
      </c>
      <c r="F83">
        <f>'[1]Datastream-M'!F84</f>
        <v>26.9</v>
      </c>
      <c r="G83">
        <f>'[1]Datastream-M'!G84</f>
        <v>0.488958</v>
      </c>
      <c r="H83" t="str">
        <f>'[1]Datastream-M'!H84</f>
        <v>#NA</v>
      </c>
      <c r="I83">
        <f>'[1]Datastream-M'!I84</f>
        <v>55.9</v>
      </c>
      <c r="J83">
        <f>'[1]Datastream-M'!J84</f>
        <v>7.88</v>
      </c>
      <c r="K83" t="str">
        <f>'[1]Datastream-M'!K84</f>
        <v>#NA</v>
      </c>
      <c r="L83">
        <f>'[1]Datastream-M'!L84</f>
        <v>341.3</v>
      </c>
      <c r="M83">
        <f>'[1]Datastream-M'!M84</f>
        <v>118928</v>
      </c>
      <c r="N83" t="str">
        <f>'[1]Datastream-M'!N84</f>
        <v>#NA</v>
      </c>
      <c r="O83" t="str">
        <f>'[1]Datastream-M'!O84</f>
        <v>#NA</v>
      </c>
      <c r="P83">
        <f>'[1]Datastream-M'!P84</f>
        <v>1</v>
      </c>
      <c r="S83" s="5">
        <f>'[3]Deutschland Monatsdaten'!C83</f>
        <v>-0.49729325426340054</v>
      </c>
      <c r="T83" s="5">
        <v>1.3286916383828697</v>
      </c>
      <c r="U83">
        <f>'[1]Datastream-M'!BL84</f>
        <v>3.53</v>
      </c>
      <c r="W83">
        <f>'[1]Datastream-M'!BM84</f>
        <v>3.22</v>
      </c>
      <c r="Y83" t="str">
        <f>'[1]Datastream-M'!W84</f>
        <v>#NA</v>
      </c>
      <c r="Z83" t="str">
        <f>'[1]Datastream-M'!X84</f>
        <v>#NA</v>
      </c>
      <c r="AA83" s="1" t="str">
        <f>'[1]Datastream-M'!Y84</f>
        <v>#NA</v>
      </c>
      <c r="AE83">
        <f>'[1]Datastream-M'!AC84</f>
        <v>0.488958</v>
      </c>
      <c r="AH83" t="str">
        <f>'[1]Datastream-M'!AD84</f>
        <v>#NA</v>
      </c>
      <c r="AJ83">
        <f>'[1]Datastream-M'!AF84</f>
        <v>89.016018000000003</v>
      </c>
      <c r="AK83">
        <f>'[1]Datastream-M'!AG84</f>
        <v>2.23</v>
      </c>
      <c r="AL83">
        <f>'[1]Datastream-M'!AH84</f>
        <v>27.9</v>
      </c>
      <c r="AQ83" s="6">
        <f>'[1]Datastream-M'!AM84</f>
        <v>33.607500000000002</v>
      </c>
      <c r="AR83" s="6">
        <f>'[1]Datastream-M'!AN84</f>
        <v>95.711100000000002</v>
      </c>
      <c r="AS83" s="8">
        <f>'[1]West-Deutschland-Q'!AI84</f>
        <v>23</v>
      </c>
      <c r="AT83" s="8">
        <f>100-'[1]West-Deutschland-Q'!AJ84</f>
        <v>98</v>
      </c>
      <c r="AV83" s="7">
        <f>'[2]Deutschland Monatsdaten'!K83</f>
        <v>1.2189161586654294</v>
      </c>
      <c r="BH83" s="5">
        <f>'[1]Datastream-M'!AX84</f>
        <v>4</v>
      </c>
      <c r="BI83" s="5">
        <f>'[1]Datastream-M'!AY84</f>
        <v>7.7</v>
      </c>
      <c r="BJ83" s="5">
        <f>'[1]Datastream-M'!AZ84</f>
        <v>24.8</v>
      </c>
      <c r="BK83">
        <f>'[1]Datastream-M'!BA84</f>
        <v>29.1</v>
      </c>
      <c r="BL83">
        <f>'[1]Datastream-M'!BB84</f>
        <v>20.7</v>
      </c>
      <c r="BQ83">
        <f t="shared" si="1"/>
        <v>4.5607189165531601</v>
      </c>
      <c r="CN83" s="8">
        <f>'[1]West-Deutschland-Q'!AP84</f>
        <v>-4.5999999999999996</v>
      </c>
      <c r="CO83" s="8">
        <f>'[1]West-Deutschland-Q'!AQ84</f>
        <v>-18</v>
      </c>
      <c r="CV83">
        <f>'[1]Datastream-M'!CF84</f>
        <v>141760</v>
      </c>
      <c r="DE83" s="8">
        <f>'[1]West-Deutschland-Q'!AR84</f>
        <v>68.8</v>
      </c>
      <c r="EF83" s="5" t="str">
        <f>'[1]Datastream-M'!DQ84</f>
        <v>#NA</v>
      </c>
    </row>
    <row r="84" spans="1:136" x14ac:dyDescent="0.25">
      <c r="A84" s="3">
        <v>24426</v>
      </c>
      <c r="B84" t="str">
        <f>'[1]Datastream-M'!B85</f>
        <v>#NA</v>
      </c>
      <c r="F84">
        <f>'[1]Datastream-M'!F85</f>
        <v>25.9</v>
      </c>
      <c r="G84">
        <f>'[1]Datastream-M'!G85</f>
        <v>0.488958</v>
      </c>
      <c r="H84" t="str">
        <f>'[1]Datastream-M'!H85</f>
        <v>#NA</v>
      </c>
      <c r="I84">
        <f>'[1]Datastream-M'!I85</f>
        <v>56.1</v>
      </c>
      <c r="J84">
        <f>'[1]Datastream-M'!J85</f>
        <v>7.73</v>
      </c>
      <c r="K84" t="str">
        <f>'[1]Datastream-M'!K85</f>
        <v>#NA</v>
      </c>
      <c r="L84">
        <f>'[1]Datastream-M'!L85</f>
        <v>343.8</v>
      </c>
      <c r="M84">
        <f>'[1]Datastream-M'!M85</f>
        <v>99350</v>
      </c>
      <c r="N84" t="str">
        <f>'[1]Datastream-M'!N85</f>
        <v>#NA</v>
      </c>
      <c r="O84" t="str">
        <f>'[1]Datastream-M'!O85</f>
        <v>#NA</v>
      </c>
      <c r="P84">
        <f>'[1]Datastream-M'!P85</f>
        <v>1.2</v>
      </c>
      <c r="S84" s="5">
        <f>'[3]Deutschland Monatsdaten'!C84</f>
        <v>-1.1272351682866424</v>
      </c>
      <c r="T84" s="5">
        <v>1.3281995127995443</v>
      </c>
      <c r="U84">
        <f>'[1]Datastream-M'!BL85</f>
        <v>3.48</v>
      </c>
      <c r="W84">
        <f>'[1]Datastream-M'!BM85</f>
        <v>3.02</v>
      </c>
      <c r="Y84" t="str">
        <f>'[1]Datastream-M'!W85</f>
        <v>#NA</v>
      </c>
      <c r="Z84" t="str">
        <f>'[1]Datastream-M'!X85</f>
        <v>#NA</v>
      </c>
      <c r="AA84" s="1" t="str">
        <f>'[1]Datastream-M'!Y85</f>
        <v>#NA</v>
      </c>
      <c r="AE84">
        <f>'[1]Datastream-M'!AC85</f>
        <v>0.488958</v>
      </c>
      <c r="AH84" t="str">
        <f>'[1]Datastream-M'!AD85</f>
        <v>#NA</v>
      </c>
      <c r="AJ84">
        <f>'[1]Datastream-M'!AF85</f>
        <v>88.208617000000004</v>
      </c>
      <c r="AK84">
        <f>'[1]Datastream-M'!AG85</f>
        <v>2.23</v>
      </c>
      <c r="AL84">
        <f>'[1]Datastream-M'!AH85</f>
        <v>27.9</v>
      </c>
      <c r="AQ84" s="6">
        <f>'[1]Datastream-M'!AM85</f>
        <v>33.569299999999998</v>
      </c>
      <c r="AR84" s="6">
        <f>'[1]Datastream-M'!AN85</f>
        <v>95.301299999999998</v>
      </c>
      <c r="AS84" s="8">
        <f>'[1]West-Deutschland-Q'!AI85</f>
        <v>30.4</v>
      </c>
      <c r="AT84" s="8">
        <f>100-'[1]West-Deutschland-Q'!AJ85</f>
        <v>81</v>
      </c>
      <c r="AV84" s="7">
        <f>'[2]Deutschland Monatsdaten'!K84</f>
        <v>1.2214202370701652</v>
      </c>
      <c r="BH84" s="5">
        <f>'[1]Datastream-M'!AX85</f>
        <v>3.9</v>
      </c>
      <c r="BI84" s="5">
        <f>'[1]Datastream-M'!AY85</f>
        <v>7.6</v>
      </c>
      <c r="BJ84" s="5">
        <f>'[1]Datastream-M'!AZ85</f>
        <v>24.8</v>
      </c>
      <c r="BK84">
        <f>'[1]Datastream-M'!BA85</f>
        <v>29.2</v>
      </c>
      <c r="BL84">
        <f>'[1]Datastream-M'!BB85</f>
        <v>20.6</v>
      </c>
      <c r="BQ84">
        <f t="shared" si="1"/>
        <v>4.5607189165531601</v>
      </c>
      <c r="CN84" s="8">
        <f>'[1]West-Deutschland-Q'!AP85</f>
        <v>-10.6</v>
      </c>
      <c r="CO84" s="8">
        <f>'[1]West-Deutschland-Q'!AQ85</f>
        <v>-21.8</v>
      </c>
      <c r="CV84">
        <f>'[1]Datastream-M'!CF85</f>
        <v>142236</v>
      </c>
      <c r="DE84" s="8">
        <f>'[1]West-Deutschland-Q'!AR85</f>
        <v>63.2</v>
      </c>
      <c r="EF84" s="5" t="str">
        <f>'[1]Datastream-M'!DQ85</f>
        <v>#NA</v>
      </c>
    </row>
    <row r="85" spans="1:136" x14ac:dyDescent="0.25">
      <c r="A85" s="3">
        <v>24456</v>
      </c>
      <c r="B85" t="str">
        <f>'[1]Datastream-M'!B86</f>
        <v>#NA</v>
      </c>
      <c r="F85">
        <f>'[1]Datastream-M'!F86</f>
        <v>24.4</v>
      </c>
      <c r="G85">
        <f>'[1]Datastream-M'!G86</f>
        <v>0.488958</v>
      </c>
      <c r="H85" t="str">
        <f>'[1]Datastream-M'!H86</f>
        <v>#NA</v>
      </c>
      <c r="I85">
        <f>'[1]Datastream-M'!I86</f>
        <v>56.1</v>
      </c>
      <c r="J85">
        <f>'[1]Datastream-M'!J86</f>
        <v>7.57</v>
      </c>
      <c r="K85" t="str">
        <f>'[1]Datastream-M'!K86</f>
        <v>#NA</v>
      </c>
      <c r="L85">
        <f>'[1]Datastream-M'!L86</f>
        <v>333.4</v>
      </c>
      <c r="M85">
        <f>'[1]Datastream-M'!M86</f>
        <v>81405</v>
      </c>
      <c r="N85" t="str">
        <f>'[1]Datastream-M'!N86</f>
        <v>#NA</v>
      </c>
      <c r="O85" t="str">
        <f>'[1]Datastream-M'!O86</f>
        <v>#NA</v>
      </c>
      <c r="P85">
        <f>'[1]Datastream-M'!P86</f>
        <v>1.4</v>
      </c>
      <c r="S85" s="5">
        <f>'[3]Deutschland Monatsdaten'!C85</f>
        <v>-0.86475937077695852</v>
      </c>
      <c r="T85" s="5">
        <v>1.341774347647519</v>
      </c>
      <c r="U85">
        <f>'[1]Datastream-M'!BL86</f>
        <v>3.78</v>
      </c>
      <c r="W85">
        <f>'[1]Datastream-M'!BM86</f>
        <v>3.07</v>
      </c>
      <c r="Y85" t="str">
        <f>'[1]Datastream-M'!W86</f>
        <v>#NA</v>
      </c>
      <c r="Z85" t="str">
        <f>'[1]Datastream-M'!X86</f>
        <v>#NA</v>
      </c>
      <c r="AA85" s="1" t="str">
        <f>'[1]Datastream-M'!Y86</f>
        <v>#NA</v>
      </c>
      <c r="AE85">
        <f>'[1]Datastream-M'!AC86</f>
        <v>0.488958</v>
      </c>
      <c r="AH85" t="str">
        <f>'[1]Datastream-M'!AD86</f>
        <v>#NA</v>
      </c>
      <c r="AJ85">
        <f>'[1]Datastream-M'!AF86</f>
        <v>87.981859</v>
      </c>
      <c r="AK85">
        <f>'[1]Datastream-M'!AG86</f>
        <v>2.23</v>
      </c>
      <c r="AL85">
        <f>'[1]Datastream-M'!AH86</f>
        <v>28</v>
      </c>
      <c r="AQ85" s="6">
        <f>'[1]Datastream-M'!AM86</f>
        <v>33.597700000000003</v>
      </c>
      <c r="AR85" s="6">
        <f>'[1]Datastream-M'!AN86</f>
        <v>95.080500000000001</v>
      </c>
      <c r="AS85" s="8">
        <f>'[1]West-Deutschland-Q'!AI86</f>
        <v>10</v>
      </c>
      <c r="AT85" s="8">
        <f>100-'[1]West-Deutschland-Q'!AJ86</f>
        <v>63</v>
      </c>
      <c r="AV85" s="7">
        <f>'[2]Deutschland Monatsdaten'!K85</f>
        <v>1.2271318836270515</v>
      </c>
      <c r="BH85" s="5">
        <f>'[1]Datastream-M'!AX86</f>
        <v>3.9</v>
      </c>
      <c r="BI85" s="5">
        <f>'[1]Datastream-M'!AY86</f>
        <v>7.6</v>
      </c>
      <c r="BJ85" s="5">
        <f>'[1]Datastream-M'!AZ86</f>
        <v>24.7</v>
      </c>
      <c r="BK85">
        <f>'[1]Datastream-M'!BA86</f>
        <v>29.4</v>
      </c>
      <c r="BL85">
        <f>'[1]Datastream-M'!BB86</f>
        <v>20.5</v>
      </c>
      <c r="BQ85">
        <f t="shared" si="1"/>
        <v>4.5607189165531601</v>
      </c>
      <c r="CN85" s="8">
        <f>'[1]West-Deutschland-Q'!AP86</f>
        <v>-19.899999999999999</v>
      </c>
      <c r="CO85" s="8">
        <f>'[1]West-Deutschland-Q'!AQ86</f>
        <v>-26</v>
      </c>
      <c r="CV85">
        <f>'[1]Datastream-M'!CF86</f>
        <v>143542</v>
      </c>
      <c r="DE85" s="8">
        <f>'[1]West-Deutschland-Q'!AR86</f>
        <v>57.6</v>
      </c>
      <c r="EF85" s="5" t="str">
        <f>'[1]Datastream-M'!DQ86</f>
        <v>#NA</v>
      </c>
    </row>
    <row r="86" spans="1:136" x14ac:dyDescent="0.25">
      <c r="A86" s="3">
        <v>24487</v>
      </c>
      <c r="B86" t="str">
        <f>'[1]Datastream-M'!B87</f>
        <v>#NA</v>
      </c>
      <c r="F86">
        <f>'[1]Datastream-M'!F87</f>
        <v>25.2</v>
      </c>
      <c r="G86">
        <f>'[1]Datastream-M'!G87</f>
        <v>0.488958</v>
      </c>
      <c r="H86" t="str">
        <f>'[1]Datastream-M'!H87</f>
        <v>#NA</v>
      </c>
      <c r="I86">
        <f>'[1]Datastream-M'!I87</f>
        <v>56.6</v>
      </c>
      <c r="J86">
        <f>'[1]Datastream-M'!J87</f>
        <v>5.69</v>
      </c>
      <c r="K86" t="str">
        <f>'[1]Datastream-M'!K87</f>
        <v>#NA</v>
      </c>
      <c r="L86">
        <f>'[1]Datastream-M'!L87</f>
        <v>364.2</v>
      </c>
      <c r="M86">
        <f>'[1]Datastream-M'!M87</f>
        <v>74445</v>
      </c>
      <c r="N86" t="str">
        <f>'[1]Datastream-M'!N87</f>
        <v>#NA</v>
      </c>
      <c r="O86" t="str">
        <f>'[1]Datastream-M'!O87</f>
        <v>#NA</v>
      </c>
      <c r="P86">
        <f>'[1]Datastream-M'!P87</f>
        <v>1.8</v>
      </c>
      <c r="S86" s="5">
        <f>'[3]Deutschland Monatsdaten'!C86</f>
        <v>-1.2059779075395467</v>
      </c>
      <c r="T86" s="5">
        <v>1.3330062626146937</v>
      </c>
      <c r="U86">
        <f>'[1]Datastream-M'!BL87</f>
        <v>3.83</v>
      </c>
      <c r="W86">
        <f>'[1]Datastream-M'!BM87</f>
        <v>2.97</v>
      </c>
      <c r="Y86" t="str">
        <f>'[1]Datastream-M'!W87</f>
        <v>#NA</v>
      </c>
      <c r="Z86" t="str">
        <f>'[1]Datastream-M'!X87</f>
        <v>#NA</v>
      </c>
      <c r="AA86" s="1" t="str">
        <f>'[1]Datastream-M'!Y87</f>
        <v>#NA</v>
      </c>
      <c r="AE86">
        <f>'[1]Datastream-M'!AC87</f>
        <v>0.488958</v>
      </c>
      <c r="AH86" t="str">
        <f>'[1]Datastream-M'!AD87</f>
        <v>#NA</v>
      </c>
      <c r="AJ86">
        <f>'[1]Datastream-M'!AF87</f>
        <v>88.181818000000007</v>
      </c>
      <c r="AK86">
        <f>'[1]Datastream-M'!AG87</f>
        <v>2.23</v>
      </c>
      <c r="AL86">
        <f>'[1]Datastream-M'!AH87</f>
        <v>28.1</v>
      </c>
      <c r="AQ86" s="6">
        <f>'[1]Datastream-M'!AM87</f>
        <v>33.697000000000003</v>
      </c>
      <c r="AR86" s="6">
        <f>'[1]Datastream-M'!AN87</f>
        <v>95.058300000000003</v>
      </c>
      <c r="AS86" s="8">
        <f>'[1]West-Deutschland-Q'!AI87</f>
        <v>0.7</v>
      </c>
      <c r="AT86" s="8">
        <f>100-'[1]West-Deutschland-Q'!AJ87</f>
        <v>49</v>
      </c>
      <c r="AV86" s="7">
        <f>'[2]Deutschland Monatsdaten'!K86</f>
        <v>1.2304109066207993</v>
      </c>
      <c r="BH86" s="5">
        <f>'[1]Datastream-M'!AX87</f>
        <v>3.9</v>
      </c>
      <c r="BI86" s="5">
        <f>'[1]Datastream-M'!AY87</f>
        <v>7.6</v>
      </c>
      <c r="BJ86" s="5">
        <f>'[1]Datastream-M'!AZ87</f>
        <v>24.7</v>
      </c>
      <c r="BK86">
        <f>'[1]Datastream-M'!BA87</f>
        <v>29.1</v>
      </c>
      <c r="BL86">
        <f>'[1]Datastream-M'!BB87</f>
        <v>20.6</v>
      </c>
      <c r="BQ86">
        <f t="shared" si="1"/>
        <v>4.5607189165531601</v>
      </c>
      <c r="CN86" s="8">
        <f>'[1]West-Deutschland-Q'!AP87</f>
        <v>-15.3</v>
      </c>
      <c r="CO86" s="8">
        <f>'[1]West-Deutschland-Q'!AQ87</f>
        <v>-22</v>
      </c>
      <c r="CV86">
        <f>'[1]Datastream-M'!CF87</f>
        <v>142903</v>
      </c>
      <c r="DE86" s="8">
        <f>'[1]West-Deutschland-Q'!AR87</f>
        <v>48.1</v>
      </c>
      <c r="EF86" s="5" t="str">
        <f>'[1]Datastream-M'!DQ87</f>
        <v>#NA</v>
      </c>
    </row>
    <row r="87" spans="1:136" x14ac:dyDescent="0.25">
      <c r="A87" s="3">
        <v>24518</v>
      </c>
      <c r="B87" t="str">
        <f>'[1]Datastream-M'!B88</f>
        <v>#NA</v>
      </c>
      <c r="F87">
        <f>'[1]Datastream-M'!F88</f>
        <v>25.6</v>
      </c>
      <c r="G87">
        <f>'[1]Datastream-M'!G88</f>
        <v>0.488958</v>
      </c>
      <c r="H87" t="str">
        <f>'[1]Datastream-M'!H88</f>
        <v>#NA</v>
      </c>
      <c r="I87">
        <f>'[1]Datastream-M'!I88</f>
        <v>57.7</v>
      </c>
      <c r="J87">
        <f>'[1]Datastream-M'!J88</f>
        <v>5.56</v>
      </c>
      <c r="K87" t="str">
        <f>'[1]Datastream-M'!K88</f>
        <v>#NA</v>
      </c>
      <c r="L87">
        <f>'[1]Datastream-M'!L88</f>
        <v>374.3</v>
      </c>
      <c r="M87">
        <f>'[1]Datastream-M'!M88</f>
        <v>97783</v>
      </c>
      <c r="N87" t="str">
        <f>'[1]Datastream-M'!N88</f>
        <v>#NA</v>
      </c>
      <c r="O87" t="str">
        <f>'[1]Datastream-M'!O88</f>
        <v>#NA</v>
      </c>
      <c r="P87">
        <f>'[1]Datastream-M'!P88</f>
        <v>2</v>
      </c>
      <c r="S87" s="5">
        <f>'[3]Deutschland Monatsdaten'!C87</f>
        <v>-1.0901471543283963</v>
      </c>
      <c r="T87" s="5">
        <v>1.3298187626872373</v>
      </c>
      <c r="U87">
        <f>'[1]Datastream-M'!BL88</f>
        <v>3.58</v>
      </c>
      <c r="W87">
        <f>'[1]Datastream-M'!BM88</f>
        <v>2.86</v>
      </c>
      <c r="Y87" t="str">
        <f>'[1]Datastream-M'!W88</f>
        <v>#NA</v>
      </c>
      <c r="Z87" t="str">
        <f>'[1]Datastream-M'!X88</f>
        <v>#NA</v>
      </c>
      <c r="AA87" s="1" t="str">
        <f>'[1]Datastream-M'!Y88</f>
        <v>#NA</v>
      </c>
      <c r="AE87">
        <f>'[1]Datastream-M'!AC88</f>
        <v>0.488958</v>
      </c>
      <c r="AH87" t="str">
        <f>'[1]Datastream-M'!AD88</f>
        <v>#NA</v>
      </c>
      <c r="AJ87">
        <f>'[1]Datastream-M'!AF88</f>
        <v>88.787184999999994</v>
      </c>
      <c r="AK87">
        <f>'[1]Datastream-M'!AG88</f>
        <v>2.23</v>
      </c>
      <c r="AL87">
        <f>'[1]Datastream-M'!AH88</f>
        <v>28.2</v>
      </c>
      <c r="AQ87" s="6">
        <f>'[1]Datastream-M'!AM88</f>
        <v>33.861199999999997</v>
      </c>
      <c r="AR87" s="6">
        <f>'[1]Datastream-M'!AN88</f>
        <v>95.216099999999997</v>
      </c>
      <c r="AS87" s="8">
        <f>'[1]West-Deutschland-Q'!AI88</f>
        <v>1.7</v>
      </c>
      <c r="AT87" s="8">
        <f>100-'[1]West-Deutschland-Q'!AJ88</f>
        <v>60</v>
      </c>
      <c r="AV87" s="7">
        <f>'[2]Deutschland Monatsdaten'!K87</f>
        <v>1.2337560264354592</v>
      </c>
      <c r="BH87" s="5">
        <f>'[1]Datastream-M'!AX88</f>
        <v>3.9</v>
      </c>
      <c r="BI87" s="5">
        <f>'[1]Datastream-M'!AY88</f>
        <v>7.7</v>
      </c>
      <c r="BJ87" s="5">
        <f>'[1]Datastream-M'!AZ88</f>
        <v>24.8</v>
      </c>
      <c r="BK87">
        <f>'[1]Datastream-M'!BA88</f>
        <v>29.6</v>
      </c>
      <c r="BL87">
        <f>'[1]Datastream-M'!BB88</f>
        <v>20.6</v>
      </c>
      <c r="BQ87">
        <f t="shared" si="1"/>
        <v>4.5607189165531601</v>
      </c>
      <c r="CN87" s="8">
        <f>'[1]West-Deutschland-Q'!AP88</f>
        <v>-8.6</v>
      </c>
      <c r="CO87" s="8">
        <f>'[1]West-Deutschland-Q'!AQ88</f>
        <v>-20.8</v>
      </c>
      <c r="CV87">
        <f>'[1]Datastream-M'!CF88</f>
        <v>143684</v>
      </c>
      <c r="DE87" s="8">
        <f>'[1]West-Deutschland-Q'!AR88</f>
        <v>51</v>
      </c>
      <c r="EF87" s="5" t="str">
        <f>'[1]Datastream-M'!DQ88</f>
        <v>#NA</v>
      </c>
    </row>
    <row r="88" spans="1:136" x14ac:dyDescent="0.25">
      <c r="A88" s="3">
        <v>24546</v>
      </c>
      <c r="B88" t="str">
        <f>'[1]Datastream-M'!B89</f>
        <v>#NA</v>
      </c>
      <c r="F88">
        <f>'[1]Datastream-M'!F89</f>
        <v>26.4</v>
      </c>
      <c r="G88">
        <f>'[1]Datastream-M'!G89</f>
        <v>0.488958</v>
      </c>
      <c r="H88" t="str">
        <f>'[1]Datastream-M'!H89</f>
        <v>#NA</v>
      </c>
      <c r="I88">
        <f>'[1]Datastream-M'!I89</f>
        <v>57.7</v>
      </c>
      <c r="J88">
        <f>'[1]Datastream-M'!J89</f>
        <v>5.04</v>
      </c>
      <c r="K88" t="str">
        <f>'[1]Datastream-M'!K89</f>
        <v>#NA</v>
      </c>
      <c r="L88">
        <f>'[1]Datastream-M'!L89</f>
        <v>388.4</v>
      </c>
      <c r="M88">
        <f>'[1]Datastream-M'!M89</f>
        <v>157341</v>
      </c>
      <c r="N88" t="str">
        <f>'[1]Datastream-M'!N89</f>
        <v>#NA</v>
      </c>
      <c r="O88" t="str">
        <f>'[1]Datastream-M'!O89</f>
        <v>#NA</v>
      </c>
      <c r="P88">
        <f>'[1]Datastream-M'!P89</f>
        <v>2.2000000000000002</v>
      </c>
      <c r="S88" s="5">
        <f>'[3]Deutschland Monatsdaten'!C88</f>
        <v>-0.55908274477013353</v>
      </c>
      <c r="T88" s="5">
        <v>1.3289289999056884</v>
      </c>
      <c r="U88">
        <f>'[1]Datastream-M'!BL89</f>
        <v>3.48</v>
      </c>
      <c r="W88">
        <f>'[1]Datastream-M'!BM89</f>
        <v>2.86</v>
      </c>
      <c r="Y88" t="str">
        <f>'[1]Datastream-M'!W89</f>
        <v>#NA</v>
      </c>
      <c r="Z88" t="str">
        <f>'[1]Datastream-M'!X89</f>
        <v>#NA</v>
      </c>
      <c r="AA88" s="1" t="str">
        <f>'[1]Datastream-M'!Y89</f>
        <v>#NA</v>
      </c>
      <c r="AE88">
        <f>'[1]Datastream-M'!AC89</f>
        <v>0.488958</v>
      </c>
      <c r="AH88" t="str">
        <f>'[1]Datastream-M'!AD89</f>
        <v>#NA</v>
      </c>
      <c r="AJ88">
        <f>'[1]Datastream-M'!AF89</f>
        <v>88.558351999999999</v>
      </c>
      <c r="AK88">
        <f>'[1]Datastream-M'!AG89</f>
        <v>2.23</v>
      </c>
      <c r="AL88">
        <f>'[1]Datastream-M'!AH89</f>
        <v>28.3</v>
      </c>
      <c r="AQ88" s="6">
        <f>'[1]Datastream-M'!AM89</f>
        <v>34.0777</v>
      </c>
      <c r="AR88" s="6">
        <f>'[1]Datastream-M'!AN89</f>
        <v>95.516300000000001</v>
      </c>
      <c r="AS88" s="8">
        <f>'[1]West-Deutschland-Q'!AI89</f>
        <v>-2.2999999999999998</v>
      </c>
      <c r="AT88" s="8">
        <f>100-'[1]West-Deutschland-Q'!AJ89</f>
        <v>81</v>
      </c>
      <c r="AV88" s="7">
        <f>'[2]Deutschland Monatsdaten'!K88</f>
        <v>1.2400380274753307</v>
      </c>
      <c r="BH88" s="5">
        <f>'[1]Datastream-M'!AX89</f>
        <v>3.9</v>
      </c>
      <c r="BI88" s="5">
        <f>'[1]Datastream-M'!AY89</f>
        <v>7.6</v>
      </c>
      <c r="BJ88" s="5">
        <f>'[1]Datastream-M'!AZ89</f>
        <v>24.6</v>
      </c>
      <c r="BK88">
        <f>'[1]Datastream-M'!BA89</f>
        <v>29.2</v>
      </c>
      <c r="BL88">
        <f>'[1]Datastream-M'!BB89</f>
        <v>20.399999999999999</v>
      </c>
      <c r="BQ88">
        <f t="shared" si="1"/>
        <v>4.5607189165531601</v>
      </c>
      <c r="CN88" s="8">
        <f>'[1]West-Deutschland-Q'!AP89</f>
        <v>-11.5</v>
      </c>
      <c r="CO88" s="8">
        <f>'[1]West-Deutschland-Q'!AQ89</f>
        <v>-21.3</v>
      </c>
      <c r="CV88">
        <f>'[1]Datastream-M'!CF89</f>
        <v>144023</v>
      </c>
      <c r="DE88" s="8">
        <f>'[1]West-Deutschland-Q'!AR89</f>
        <v>54.1</v>
      </c>
      <c r="EF88" s="5" t="str">
        <f>'[1]Datastream-M'!DQ89</f>
        <v>#NA</v>
      </c>
    </row>
    <row r="89" spans="1:136" x14ac:dyDescent="0.25">
      <c r="A89" s="3">
        <v>24577</v>
      </c>
      <c r="B89" t="str">
        <f>'[1]Datastream-M'!B90</f>
        <v>#NA</v>
      </c>
      <c r="F89">
        <f>'[1]Datastream-M'!F90</f>
        <v>25.5</v>
      </c>
      <c r="G89">
        <f>'[1]Datastream-M'!G90</f>
        <v>0.488958</v>
      </c>
      <c r="H89" t="str">
        <f>'[1]Datastream-M'!H90</f>
        <v>#NA</v>
      </c>
      <c r="I89">
        <f>'[1]Datastream-M'!I90</f>
        <v>58.1</v>
      </c>
      <c r="J89">
        <f>'[1]Datastream-M'!J90</f>
        <v>4.4800000000000004</v>
      </c>
      <c r="K89" t="str">
        <f>'[1]Datastream-M'!K90</f>
        <v>#NA</v>
      </c>
      <c r="L89">
        <f>'[1]Datastream-M'!L90</f>
        <v>367.5</v>
      </c>
      <c r="M89">
        <f>'[1]Datastream-M'!M90</f>
        <v>143457</v>
      </c>
      <c r="N89" t="str">
        <f>'[1]Datastream-M'!N90</f>
        <v>#NA</v>
      </c>
      <c r="O89" t="str">
        <f>'[1]Datastream-M'!O90</f>
        <v>#NA</v>
      </c>
      <c r="P89">
        <f>'[1]Datastream-M'!P90</f>
        <v>2.4</v>
      </c>
      <c r="S89" s="5">
        <f>'[3]Deutschland Monatsdaten'!C89</f>
        <v>-0.90361627798905786</v>
      </c>
      <c r="T89" s="5">
        <v>1.3477504764914654</v>
      </c>
      <c r="U89">
        <f>'[1]Datastream-M'!BL90</f>
        <v>3.78</v>
      </c>
      <c r="W89">
        <f>'[1]Datastream-M'!BM90</f>
        <v>2.86</v>
      </c>
      <c r="Y89" t="str">
        <f>'[1]Datastream-M'!W90</f>
        <v>#NA</v>
      </c>
      <c r="Z89" t="str">
        <f>'[1]Datastream-M'!X90</f>
        <v>#NA</v>
      </c>
      <c r="AA89" s="1" t="str">
        <f>'[1]Datastream-M'!Y90</f>
        <v>#NA</v>
      </c>
      <c r="AE89">
        <f>'[1]Datastream-M'!AC90</f>
        <v>0.488958</v>
      </c>
      <c r="AH89" t="str">
        <f>'[1]Datastream-M'!AD90</f>
        <v>#NA</v>
      </c>
      <c r="AJ89">
        <f>'[1]Datastream-M'!AF90</f>
        <v>88.532110000000003</v>
      </c>
      <c r="AK89">
        <f>'[1]Datastream-M'!AG90</f>
        <v>2.23</v>
      </c>
      <c r="AL89">
        <f>'[1]Datastream-M'!AH90</f>
        <v>28.3</v>
      </c>
      <c r="AQ89" s="6">
        <f>'[1]Datastream-M'!AM90</f>
        <v>34.335900000000002</v>
      </c>
      <c r="AR89" s="6">
        <f>'[1]Datastream-M'!AN90</f>
        <v>95.927999999999997</v>
      </c>
      <c r="AS89" s="8">
        <f>'[1]West-Deutschland-Q'!AI90</f>
        <v>14.1</v>
      </c>
      <c r="AT89" s="8">
        <f>100-'[1]West-Deutschland-Q'!AJ90</f>
        <v>93</v>
      </c>
      <c r="AV89" s="7">
        <f>'[2]Deutschland Monatsdaten'!K89</f>
        <v>1.2417495706724946</v>
      </c>
      <c r="BH89" s="5">
        <f>'[1]Datastream-M'!AX90</f>
        <v>3.9</v>
      </c>
      <c r="BI89" s="5">
        <f>'[1]Datastream-M'!AY90</f>
        <v>7.6</v>
      </c>
      <c r="BJ89" s="5">
        <f>'[1]Datastream-M'!AZ90</f>
        <v>24.5</v>
      </c>
      <c r="BK89">
        <f>'[1]Datastream-M'!BA90</f>
        <v>29.9</v>
      </c>
      <c r="BL89">
        <f>'[1]Datastream-M'!BB90</f>
        <v>20</v>
      </c>
      <c r="BQ89">
        <f t="shared" si="1"/>
        <v>4.5607189165531601</v>
      </c>
      <c r="CN89" s="8">
        <f>'[1]West-Deutschland-Q'!AP90</f>
        <v>-16.899999999999999</v>
      </c>
      <c r="CO89" s="8">
        <f>'[1]West-Deutschland-Q'!AQ90</f>
        <v>-19</v>
      </c>
      <c r="CV89">
        <f>'[1]Datastream-M'!CF90</f>
        <v>144648</v>
      </c>
      <c r="DE89" s="8">
        <f>'[1]West-Deutschland-Q'!AR90</f>
        <v>58.7</v>
      </c>
      <c r="EF89" s="5" t="str">
        <f>'[1]Datastream-M'!DQ90</f>
        <v>#NA</v>
      </c>
    </row>
    <row r="90" spans="1:136" x14ac:dyDescent="0.25">
      <c r="A90" s="3">
        <v>24607</v>
      </c>
      <c r="B90" t="str">
        <f>'[1]Datastream-M'!B91</f>
        <v>#NA</v>
      </c>
      <c r="F90">
        <f>'[1]Datastream-M'!F91</f>
        <v>26.6</v>
      </c>
      <c r="G90">
        <f>'[1]Datastream-M'!G91</f>
        <v>0.488958</v>
      </c>
      <c r="H90" t="str">
        <f>'[1]Datastream-M'!H91</f>
        <v>#NA</v>
      </c>
      <c r="I90">
        <f>'[1]Datastream-M'!I91</f>
        <v>58</v>
      </c>
      <c r="J90">
        <f>'[1]Datastream-M'!J91</f>
        <v>3.69</v>
      </c>
      <c r="K90" t="str">
        <f>'[1]Datastream-M'!K91</f>
        <v>#NA</v>
      </c>
      <c r="L90">
        <f>'[1]Datastream-M'!L91</f>
        <v>373.5</v>
      </c>
      <c r="M90">
        <f>'[1]Datastream-M'!M91</f>
        <v>133412</v>
      </c>
      <c r="N90" t="str">
        <f>'[1]Datastream-M'!N91</f>
        <v>#NA</v>
      </c>
      <c r="O90" t="str">
        <f>'[1]Datastream-M'!O91</f>
        <v>#NA</v>
      </c>
      <c r="P90">
        <f>'[1]Datastream-M'!P91</f>
        <v>2.5</v>
      </c>
      <c r="S90" s="5">
        <f>'[3]Deutschland Monatsdaten'!C90</f>
        <v>-0.71540337335670556</v>
      </c>
      <c r="T90" s="5">
        <v>1.3321848831146974</v>
      </c>
      <c r="U90">
        <f>'[1]Datastream-M'!BL91</f>
        <v>3.53</v>
      </c>
      <c r="W90">
        <f>'[1]Datastream-M'!BM91</f>
        <v>2.86</v>
      </c>
      <c r="Y90" t="str">
        <f>'[1]Datastream-M'!W91</f>
        <v>#NA</v>
      </c>
      <c r="Z90" t="str">
        <f>'[1]Datastream-M'!X91</f>
        <v>#NA</v>
      </c>
      <c r="AA90" s="1" t="str">
        <f>'[1]Datastream-M'!Y91</f>
        <v>#NA</v>
      </c>
      <c r="AE90">
        <f>'[1]Datastream-M'!AC91</f>
        <v>0.488958</v>
      </c>
      <c r="AH90" t="str">
        <f>'[1]Datastream-M'!AD91</f>
        <v>#NA</v>
      </c>
      <c r="AJ90">
        <f>'[1]Datastream-M'!AF91</f>
        <v>88.914550000000006</v>
      </c>
      <c r="AK90">
        <f>'[1]Datastream-M'!AG91</f>
        <v>2.23</v>
      </c>
      <c r="AL90">
        <f>'[1]Datastream-M'!AH91</f>
        <v>28.4</v>
      </c>
      <c r="AQ90" s="6">
        <f>'[1]Datastream-M'!AM91</f>
        <v>34.6295</v>
      </c>
      <c r="AR90" s="6">
        <f>'[1]Datastream-M'!AN91</f>
        <v>96.432299999999998</v>
      </c>
      <c r="AS90" s="8">
        <f>'[1]West-Deutschland-Q'!AI91</f>
        <v>22.1</v>
      </c>
      <c r="AT90" s="8">
        <f>100-'[1]West-Deutschland-Q'!AJ91</f>
        <v>97</v>
      </c>
      <c r="AV90" s="7">
        <f>'[2]Deutschland Monatsdaten'!K90</f>
        <v>1.2461688833341655</v>
      </c>
      <c r="BH90" s="5">
        <f>'[1]Datastream-M'!AX91</f>
        <v>3.9</v>
      </c>
      <c r="BI90" s="5">
        <f>'[1]Datastream-M'!AY91</f>
        <v>7.7</v>
      </c>
      <c r="BJ90" s="5">
        <f>'[1]Datastream-M'!AZ91</f>
        <v>24.8</v>
      </c>
      <c r="BK90">
        <f>'[1]Datastream-M'!BA91</f>
        <v>30.6</v>
      </c>
      <c r="BL90">
        <f>'[1]Datastream-M'!BB91</f>
        <v>20.100000000000001</v>
      </c>
      <c r="BQ90">
        <f t="shared" si="1"/>
        <v>4.5607189165531601</v>
      </c>
      <c r="CN90" s="8">
        <f>'[1]West-Deutschland-Q'!AP91</f>
        <v>-14.1</v>
      </c>
      <c r="CO90" s="8">
        <f>'[1]West-Deutschland-Q'!AQ91</f>
        <v>-18.5</v>
      </c>
      <c r="CV90">
        <f>'[1]Datastream-M'!CF91</f>
        <v>145094</v>
      </c>
      <c r="DE90" s="8">
        <f>'[1]West-Deutschland-Q'!AR91</f>
        <v>61</v>
      </c>
      <c r="EF90" s="5" t="str">
        <f>'[1]Datastream-M'!DQ91</f>
        <v>#NA</v>
      </c>
    </row>
    <row r="91" spans="1:136" x14ac:dyDescent="0.25">
      <c r="A91" s="3">
        <v>24638</v>
      </c>
      <c r="B91" t="str">
        <f>'[1]Datastream-M'!B92</f>
        <v>#NA</v>
      </c>
      <c r="F91">
        <f>'[1]Datastream-M'!F92</f>
        <v>27.3</v>
      </c>
      <c r="G91">
        <f>'[1]Datastream-M'!G92</f>
        <v>0.488958</v>
      </c>
      <c r="H91" t="str">
        <f>'[1]Datastream-M'!H92</f>
        <v>#NA</v>
      </c>
      <c r="I91">
        <f>'[1]Datastream-M'!I92</f>
        <v>58.4</v>
      </c>
      <c r="J91">
        <f>'[1]Datastream-M'!J92</f>
        <v>3.98</v>
      </c>
      <c r="K91" t="str">
        <f>'[1]Datastream-M'!K92</f>
        <v>#NA</v>
      </c>
      <c r="L91">
        <f>'[1]Datastream-M'!L92</f>
        <v>362</v>
      </c>
      <c r="M91">
        <f>'[1]Datastream-M'!M92</f>
        <v>127583</v>
      </c>
      <c r="N91" t="str">
        <f>'[1]Datastream-M'!N92</f>
        <v>#NA</v>
      </c>
      <c r="O91" t="str">
        <f>'[1]Datastream-M'!O92</f>
        <v>#NA</v>
      </c>
      <c r="P91">
        <f>'[1]Datastream-M'!P92</f>
        <v>2.4</v>
      </c>
      <c r="S91" s="5">
        <f>'[3]Deutschland Monatsdaten'!C91</f>
        <v>-0.34943567517282248</v>
      </c>
      <c r="T91" s="5">
        <v>1.3485979588225561</v>
      </c>
      <c r="U91">
        <f>'[1]Datastream-M'!BL92</f>
        <v>3.73</v>
      </c>
      <c r="W91">
        <f>'[1]Datastream-M'!BM92</f>
        <v>2.97</v>
      </c>
      <c r="Y91" t="str">
        <f>'[1]Datastream-M'!W92</f>
        <v>#NA</v>
      </c>
      <c r="Z91" t="str">
        <f>'[1]Datastream-M'!X92</f>
        <v>#NA</v>
      </c>
      <c r="AA91" s="1" t="str">
        <f>'[1]Datastream-M'!Y92</f>
        <v>#NA</v>
      </c>
      <c r="AE91">
        <f>'[1]Datastream-M'!AC92</f>
        <v>0.488958</v>
      </c>
      <c r="AH91" t="str">
        <f>'[1]Datastream-M'!AD92</f>
        <v>#NA</v>
      </c>
      <c r="AJ91">
        <f>'[1]Datastream-M'!AF92</f>
        <v>88.532110000000003</v>
      </c>
      <c r="AK91">
        <f>'[1]Datastream-M'!AG92</f>
        <v>2.23</v>
      </c>
      <c r="AL91">
        <f>'[1]Datastream-M'!AH92</f>
        <v>28.5</v>
      </c>
      <c r="AQ91" s="6">
        <f>'[1]Datastream-M'!AM92</f>
        <v>34.954500000000003</v>
      </c>
      <c r="AR91" s="6">
        <f>'[1]Datastream-M'!AN92</f>
        <v>97.016800000000003</v>
      </c>
      <c r="AS91" s="8">
        <f>'[1]West-Deutschland-Q'!AI92</f>
        <v>27.1</v>
      </c>
      <c r="AT91" s="8">
        <f>100-'[1]West-Deutschland-Q'!AJ92</f>
        <v>93</v>
      </c>
      <c r="AV91" s="7">
        <f>'[2]Deutschland Monatsdaten'!K91</f>
        <v>1.2473155012703512</v>
      </c>
      <c r="BH91" s="5">
        <f>'[1]Datastream-M'!AX92</f>
        <v>3.9</v>
      </c>
      <c r="BI91" s="5">
        <f>'[1]Datastream-M'!AY92</f>
        <v>7.6</v>
      </c>
      <c r="BJ91" s="5">
        <f>'[1]Datastream-M'!AZ92</f>
        <v>24.7</v>
      </c>
      <c r="BK91">
        <f>'[1]Datastream-M'!BA92</f>
        <v>30.2</v>
      </c>
      <c r="BL91">
        <f>'[1]Datastream-M'!BB92</f>
        <v>20.100000000000001</v>
      </c>
      <c r="BQ91">
        <f t="shared" si="1"/>
        <v>4.5607189165531601</v>
      </c>
      <c r="CN91" s="8">
        <f>'[1]West-Deutschland-Q'!AP92</f>
        <v>-9.3000000000000007</v>
      </c>
      <c r="CO91" s="8">
        <f>'[1]West-Deutschland-Q'!AQ92</f>
        <v>-16</v>
      </c>
      <c r="CV91">
        <f>'[1]Datastream-M'!CF92</f>
        <v>146629</v>
      </c>
      <c r="DE91" s="8">
        <f>'[1]West-Deutschland-Q'!AR92</f>
        <v>62.3</v>
      </c>
      <c r="EF91" s="5" t="str">
        <f>'[1]Datastream-M'!DQ92</f>
        <v>#NA</v>
      </c>
    </row>
    <row r="92" spans="1:136" x14ac:dyDescent="0.25">
      <c r="A92" s="3">
        <v>24668</v>
      </c>
      <c r="B92" t="str">
        <f>'[1]Datastream-M'!B93</f>
        <v>#NA</v>
      </c>
      <c r="F92">
        <f>'[1]Datastream-M'!F93</f>
        <v>27.4</v>
      </c>
      <c r="G92">
        <f>'[1]Datastream-M'!G93</f>
        <v>0.488958</v>
      </c>
      <c r="H92" t="str">
        <f>'[1]Datastream-M'!H93</f>
        <v>#NA</v>
      </c>
      <c r="I92">
        <f>'[1]Datastream-M'!I93</f>
        <v>58.8</v>
      </c>
      <c r="J92">
        <f>'[1]Datastream-M'!J93</f>
        <v>3.51</v>
      </c>
      <c r="K92" t="str">
        <f>'[1]Datastream-M'!K93</f>
        <v>#NA</v>
      </c>
      <c r="L92">
        <f>'[1]Datastream-M'!L93</f>
        <v>388.3</v>
      </c>
      <c r="M92">
        <f>'[1]Datastream-M'!M93</f>
        <v>101222</v>
      </c>
      <c r="N92" t="str">
        <f>'[1]Datastream-M'!N93</f>
        <v>#NA</v>
      </c>
      <c r="O92" t="str">
        <f>'[1]Datastream-M'!O93</f>
        <v>#NA</v>
      </c>
      <c r="P92">
        <f>'[1]Datastream-M'!P93</f>
        <v>2.4</v>
      </c>
      <c r="S92" s="5">
        <f>'[3]Deutschland Monatsdaten'!C92</f>
        <v>-0.17255908673147155</v>
      </c>
      <c r="T92" s="5">
        <v>1.3467515531325271</v>
      </c>
      <c r="U92">
        <f>'[1]Datastream-M'!BL93</f>
        <v>3.53</v>
      </c>
      <c r="W92">
        <f>'[1]Datastream-M'!BM93</f>
        <v>2.91</v>
      </c>
      <c r="Y92" t="str">
        <f>'[1]Datastream-M'!W93</f>
        <v>#NA</v>
      </c>
      <c r="Z92" t="str">
        <f>'[1]Datastream-M'!X93</f>
        <v>#NA</v>
      </c>
      <c r="AA92" s="1" t="str">
        <f>'[1]Datastream-M'!Y93</f>
        <v>#NA</v>
      </c>
      <c r="AE92">
        <f>'[1]Datastream-M'!AC93</f>
        <v>0.488958</v>
      </c>
      <c r="AH92" t="str">
        <f>'[1]Datastream-M'!AD93</f>
        <v>#NA</v>
      </c>
      <c r="AJ92">
        <f>'[1]Datastream-M'!AF93</f>
        <v>88.532110000000003</v>
      </c>
      <c r="AK92">
        <f>'[1]Datastream-M'!AG93</f>
        <v>2.23</v>
      </c>
      <c r="AL92">
        <f>'[1]Datastream-M'!AH93</f>
        <v>28.6</v>
      </c>
      <c r="AQ92" s="6">
        <f>'[1]Datastream-M'!AM93</f>
        <v>35.297499999999999</v>
      </c>
      <c r="AR92" s="6">
        <f>'[1]Datastream-M'!AN93</f>
        <v>97.6434</v>
      </c>
      <c r="AS92" s="8">
        <f>'[1]West-Deutschland-Q'!AI93</f>
        <v>19.2</v>
      </c>
      <c r="AT92" s="8">
        <f>100-'[1]West-Deutschland-Q'!AJ93</f>
        <v>99</v>
      </c>
      <c r="AV92" s="7">
        <f>'[2]Deutschland Monatsdaten'!K92</f>
        <v>1.2526551792951284</v>
      </c>
      <c r="BH92" s="5">
        <f>'[1]Datastream-M'!AX93</f>
        <v>3.9</v>
      </c>
      <c r="BI92" s="5">
        <f>'[1]Datastream-M'!AY93</f>
        <v>7.5</v>
      </c>
      <c r="BJ92" s="5">
        <f>'[1]Datastream-M'!AZ93</f>
        <v>24.2</v>
      </c>
      <c r="BK92">
        <f>'[1]Datastream-M'!BA93</f>
        <v>29.2</v>
      </c>
      <c r="BL92">
        <f>'[1]Datastream-M'!BB93</f>
        <v>19.8</v>
      </c>
      <c r="BQ92">
        <f t="shared" si="1"/>
        <v>4.5607189165531601</v>
      </c>
      <c r="CN92" s="8">
        <f>'[1]West-Deutschland-Q'!AP93</f>
        <v>-16.399999999999999</v>
      </c>
      <c r="CO92" s="8">
        <f>'[1]West-Deutschland-Q'!AQ93</f>
        <v>-13.6</v>
      </c>
      <c r="CV92">
        <f>'[1]Datastream-M'!CF93</f>
        <v>146587</v>
      </c>
      <c r="DE92" s="8">
        <f>'[1]West-Deutschland-Q'!AR93</f>
        <v>65</v>
      </c>
      <c r="EF92" s="5" t="str">
        <f>'[1]Datastream-M'!DQ93</f>
        <v>#NA</v>
      </c>
    </row>
    <row r="93" spans="1:136" x14ac:dyDescent="0.25">
      <c r="A93" s="3">
        <v>24699</v>
      </c>
      <c r="B93" t="str">
        <f>'[1]Datastream-M'!B94</f>
        <v>#NA</v>
      </c>
      <c r="F93">
        <f>'[1]Datastream-M'!F94</f>
        <v>28.3</v>
      </c>
      <c r="G93">
        <f>'[1]Datastream-M'!G94</f>
        <v>0.488958</v>
      </c>
      <c r="H93" t="str">
        <f>'[1]Datastream-M'!H94</f>
        <v>#NA</v>
      </c>
      <c r="I93">
        <f>'[1]Datastream-M'!I94</f>
        <v>59.5</v>
      </c>
      <c r="J93">
        <f>'[1]Datastream-M'!J94</f>
        <v>3.56</v>
      </c>
      <c r="K93" t="str">
        <f>'[1]Datastream-M'!K94</f>
        <v>#NA</v>
      </c>
      <c r="L93">
        <f>'[1]Datastream-M'!L94</f>
        <v>436.5</v>
      </c>
      <c r="M93">
        <f>'[1]Datastream-M'!M94</f>
        <v>85246</v>
      </c>
      <c r="N93" t="str">
        <f>'[1]Datastream-M'!N94</f>
        <v>#NA</v>
      </c>
      <c r="O93" t="str">
        <f>'[1]Datastream-M'!O94</f>
        <v>#NA</v>
      </c>
      <c r="P93">
        <f>'[1]Datastream-M'!P94</f>
        <v>2.2999999999999998</v>
      </c>
      <c r="S93" s="5">
        <f>'[3]Deutschland Monatsdaten'!C93</f>
        <v>0.26640568157262279</v>
      </c>
      <c r="T93" s="5">
        <v>1.3548309493287505</v>
      </c>
      <c r="U93">
        <f>'[1]Datastream-M'!BL94</f>
        <v>3.68</v>
      </c>
      <c r="W93">
        <f>'[1]Datastream-M'!BM94</f>
        <v>3.02</v>
      </c>
      <c r="Y93" t="str">
        <f>'[1]Datastream-M'!W94</f>
        <v>#NA</v>
      </c>
      <c r="Z93" t="str">
        <f>'[1]Datastream-M'!X94</f>
        <v>#NA</v>
      </c>
      <c r="AA93" s="1" t="str">
        <f>'[1]Datastream-M'!Y94</f>
        <v>#NA</v>
      </c>
      <c r="AE93">
        <f>'[1]Datastream-M'!AC94</f>
        <v>0.488958</v>
      </c>
      <c r="AH93" t="str">
        <f>'[1]Datastream-M'!AD94</f>
        <v>#NA</v>
      </c>
      <c r="AJ93">
        <f>'[1]Datastream-M'!AF94</f>
        <v>88.761467999999994</v>
      </c>
      <c r="AK93">
        <f>'[1]Datastream-M'!AG94</f>
        <v>2.23</v>
      </c>
      <c r="AL93">
        <f>'[1]Datastream-M'!AH94</f>
        <v>28.7</v>
      </c>
      <c r="AQ93" s="6">
        <f>'[1]Datastream-M'!AM94</f>
        <v>35.646000000000001</v>
      </c>
      <c r="AR93" s="6">
        <f>'[1]Datastream-M'!AN94</f>
        <v>98.277299999999997</v>
      </c>
      <c r="AS93" s="8">
        <f>'[1]West-Deutschland-Q'!AI94</f>
        <v>18</v>
      </c>
      <c r="AT93" s="8">
        <f>100-'[1]West-Deutschland-Q'!AJ94</f>
        <v>100</v>
      </c>
      <c r="AV93" s="7">
        <f>'[2]Deutschland Monatsdaten'!K93</f>
        <v>1.2590990193573373</v>
      </c>
      <c r="BH93" s="5">
        <f>'[1]Datastream-M'!AX94</f>
        <v>3.9</v>
      </c>
      <c r="BI93" s="5">
        <f>'[1]Datastream-M'!AY94</f>
        <v>7.5</v>
      </c>
      <c r="BJ93" s="5">
        <f>'[1]Datastream-M'!AZ94</f>
        <v>24</v>
      </c>
      <c r="BK93">
        <f>'[1]Datastream-M'!BA94</f>
        <v>29</v>
      </c>
      <c r="BL93">
        <f>'[1]Datastream-M'!BB94</f>
        <v>19.7</v>
      </c>
      <c r="BQ93">
        <f t="shared" si="1"/>
        <v>4.5607189165531601</v>
      </c>
      <c r="CN93" s="8">
        <f>'[1]West-Deutschland-Q'!AP94</f>
        <v>-8.3000000000000007</v>
      </c>
      <c r="CO93" s="8">
        <f>'[1]West-Deutschland-Q'!AQ94</f>
        <v>-8.8000000000000007</v>
      </c>
      <c r="CV93">
        <f>'[1]Datastream-M'!CF94</f>
        <v>147541</v>
      </c>
      <c r="DE93" s="8">
        <f>'[1]West-Deutschland-Q'!AR94</f>
        <v>66.3</v>
      </c>
      <c r="EF93" s="5" t="str">
        <f>'[1]Datastream-M'!DQ94</f>
        <v>#NA</v>
      </c>
    </row>
    <row r="94" spans="1:136" x14ac:dyDescent="0.25">
      <c r="A94" s="3">
        <v>24730</v>
      </c>
      <c r="B94" t="str">
        <f>'[1]Datastream-M'!B95</f>
        <v>#NA</v>
      </c>
      <c r="F94">
        <f>'[1]Datastream-M'!F95</f>
        <v>28.8</v>
      </c>
      <c r="G94">
        <f>'[1]Datastream-M'!G95</f>
        <v>0.488958</v>
      </c>
      <c r="H94" t="str">
        <f>'[1]Datastream-M'!H95</f>
        <v>#NA</v>
      </c>
      <c r="I94">
        <f>'[1]Datastream-M'!I95</f>
        <v>60</v>
      </c>
      <c r="J94">
        <f>'[1]Datastream-M'!J95</f>
        <v>3.43</v>
      </c>
      <c r="K94" t="str">
        <f>'[1]Datastream-M'!K95</f>
        <v>#NA</v>
      </c>
      <c r="L94">
        <f>'[1]Datastream-M'!L95</f>
        <v>442.5</v>
      </c>
      <c r="M94">
        <f>'[1]Datastream-M'!M95</f>
        <v>107944</v>
      </c>
      <c r="N94" t="str">
        <f>'[1]Datastream-M'!N95</f>
        <v>#NA</v>
      </c>
      <c r="O94" t="str">
        <f>'[1]Datastream-M'!O95</f>
        <v>#NA</v>
      </c>
      <c r="P94">
        <f>'[1]Datastream-M'!P95</f>
        <v>2.2999999999999998</v>
      </c>
      <c r="S94" s="5">
        <f>'[3]Deutschland Monatsdaten'!C94</f>
        <v>0.84597531287820316</v>
      </c>
      <c r="T94" s="5">
        <v>1.3631676967117274</v>
      </c>
      <c r="U94">
        <f>'[1]Datastream-M'!BL95</f>
        <v>3.78</v>
      </c>
      <c r="W94">
        <f>'[1]Datastream-M'!BM95</f>
        <v>3.02</v>
      </c>
      <c r="Y94" t="str">
        <f>'[1]Datastream-M'!W95</f>
        <v>#NA</v>
      </c>
      <c r="Z94" t="str">
        <f>'[1]Datastream-M'!X95</f>
        <v>#NA</v>
      </c>
      <c r="AA94" s="1" t="str">
        <f>'[1]Datastream-M'!Y95</f>
        <v>#NA</v>
      </c>
      <c r="AE94">
        <f>'[1]Datastream-M'!AC95</f>
        <v>0.488958</v>
      </c>
      <c r="AH94" t="str">
        <f>'[1]Datastream-M'!AD95</f>
        <v>#NA</v>
      </c>
      <c r="AJ94">
        <f>'[1]Datastream-M'!AF95</f>
        <v>88.761467999999994</v>
      </c>
      <c r="AK94">
        <f>'[1]Datastream-M'!AG95</f>
        <v>2.23</v>
      </c>
      <c r="AL94">
        <f>'[1]Datastream-M'!AH95</f>
        <v>28.8</v>
      </c>
      <c r="AQ94" s="6">
        <f>'[1]Datastream-M'!AM95</f>
        <v>35.9846</v>
      </c>
      <c r="AR94" s="6">
        <f>'[1]Datastream-M'!AN95</f>
        <v>98.875799999999998</v>
      </c>
      <c r="AS94" s="8">
        <f>'[1]West-Deutschland-Q'!AI95</f>
        <v>22.3</v>
      </c>
      <c r="AT94" s="8">
        <f>100-'[1]West-Deutschland-Q'!AJ95</f>
        <v>99</v>
      </c>
      <c r="AV94" s="7">
        <f>'[2]Deutschland Monatsdaten'!K94</f>
        <v>1.2629784207295334</v>
      </c>
      <c r="BH94" s="5">
        <f>'[1]Datastream-M'!AX95</f>
        <v>4</v>
      </c>
      <c r="BI94" s="5">
        <f>'[1]Datastream-M'!AY95</f>
        <v>7.5</v>
      </c>
      <c r="BJ94" s="5">
        <f>'[1]Datastream-M'!AZ95</f>
        <v>24.2</v>
      </c>
      <c r="BK94">
        <f>'[1]Datastream-M'!BA95</f>
        <v>29.5</v>
      </c>
      <c r="BL94">
        <f>'[1]Datastream-M'!BB95</f>
        <v>19.600000000000001</v>
      </c>
      <c r="BQ94">
        <f t="shared" si="1"/>
        <v>4.5607189165531601</v>
      </c>
      <c r="CN94" s="8">
        <f>'[1]West-Deutschland-Q'!AP95</f>
        <v>-2.5</v>
      </c>
      <c r="CO94" s="8">
        <f>'[1]West-Deutschland-Q'!AQ95</f>
        <v>-7.1</v>
      </c>
      <c r="CV94">
        <f>'[1]Datastream-M'!CF95</f>
        <v>148901</v>
      </c>
      <c r="DE94" s="8">
        <f>'[1]West-Deutschland-Q'!AR95</f>
        <v>67.5</v>
      </c>
      <c r="EF94" s="5" t="str">
        <f>'[1]Datastream-M'!DQ95</f>
        <v>#NA</v>
      </c>
    </row>
    <row r="95" spans="1:136" x14ac:dyDescent="0.25">
      <c r="A95" s="3">
        <v>24760</v>
      </c>
      <c r="B95" t="str">
        <f>'[1]Datastream-M'!B96</f>
        <v>#NA</v>
      </c>
      <c r="F95">
        <f>'[1]Datastream-M'!F96</f>
        <v>30.1</v>
      </c>
      <c r="G95">
        <f>'[1]Datastream-M'!G96</f>
        <v>0.488958</v>
      </c>
      <c r="H95" t="str">
        <f>'[1]Datastream-M'!H96</f>
        <v>#NA</v>
      </c>
      <c r="I95">
        <f>'[1]Datastream-M'!I96</f>
        <v>60.4</v>
      </c>
      <c r="J95">
        <f>'[1]Datastream-M'!J96</f>
        <v>4.2</v>
      </c>
      <c r="K95" t="str">
        <f>'[1]Datastream-M'!K96</f>
        <v>#NA</v>
      </c>
      <c r="L95">
        <f>'[1]Datastream-M'!L96</f>
        <v>466.8</v>
      </c>
      <c r="M95">
        <f>'[1]Datastream-M'!M96</f>
        <v>123564</v>
      </c>
      <c r="N95" t="str">
        <f>'[1]Datastream-M'!N96</f>
        <v>#NA</v>
      </c>
      <c r="O95" t="str">
        <f>'[1]Datastream-M'!O96</f>
        <v>#NA</v>
      </c>
      <c r="P95">
        <f>'[1]Datastream-M'!P96</f>
        <v>2.2000000000000002</v>
      </c>
      <c r="S95" s="5">
        <f>'[3]Deutschland Monatsdaten'!C95</f>
        <v>0.47717006363568426</v>
      </c>
      <c r="T95" s="5">
        <v>1.3708577337239525</v>
      </c>
      <c r="U95">
        <f>'[1]Datastream-M'!BL96</f>
        <v>3.78</v>
      </c>
      <c r="W95">
        <f>'[1]Datastream-M'!BM96</f>
        <v>3.07</v>
      </c>
      <c r="Y95" t="str">
        <f>'[1]Datastream-M'!W96</f>
        <v>#NA</v>
      </c>
      <c r="Z95" t="str">
        <f>'[1]Datastream-M'!X96</f>
        <v>#NA</v>
      </c>
      <c r="AA95" s="1" t="str">
        <f>'[1]Datastream-M'!Y96</f>
        <v>#NA</v>
      </c>
      <c r="AE95">
        <f>'[1]Datastream-M'!AC96</f>
        <v>0.488958</v>
      </c>
      <c r="AH95" t="str">
        <f>'[1]Datastream-M'!AD96</f>
        <v>#NA</v>
      </c>
      <c r="AJ95">
        <f>'[1]Datastream-M'!AF96</f>
        <v>88.761467999999994</v>
      </c>
      <c r="AK95">
        <f>'[1]Datastream-M'!AG96</f>
        <v>2.23</v>
      </c>
      <c r="AL95">
        <f>'[1]Datastream-M'!AH96</f>
        <v>28.8</v>
      </c>
      <c r="AQ95" s="6">
        <f>'[1]Datastream-M'!AM96</f>
        <v>36.298299999999998</v>
      </c>
      <c r="AR95" s="6">
        <f>'[1]Datastream-M'!AN96</f>
        <v>99.397900000000007</v>
      </c>
      <c r="AS95" s="8">
        <f>'[1]West-Deutschland-Q'!AI96</f>
        <v>21.5</v>
      </c>
      <c r="AT95" s="8">
        <f>100-'[1]West-Deutschland-Q'!AJ96</f>
        <v>98</v>
      </c>
      <c r="AV95" s="7">
        <f>'[2]Deutschland Monatsdaten'!K95</f>
        <v>1.2664418408183875</v>
      </c>
      <c r="BH95" s="5">
        <f>'[1]Datastream-M'!AX96</f>
        <v>4</v>
      </c>
      <c r="BI95" s="5">
        <f>'[1]Datastream-M'!AY96</f>
        <v>7.6</v>
      </c>
      <c r="BJ95" s="5">
        <f>'[1]Datastream-M'!AZ96</f>
        <v>24.6</v>
      </c>
      <c r="BK95">
        <f>'[1]Datastream-M'!BA96</f>
        <v>30.2</v>
      </c>
      <c r="BL95">
        <f>'[1]Datastream-M'!BB96</f>
        <v>19.899999999999999</v>
      </c>
      <c r="BQ95">
        <f t="shared" si="1"/>
        <v>4.5607189165531601</v>
      </c>
      <c r="CN95" s="8">
        <f>'[1]West-Deutschland-Q'!AP96</f>
        <v>-11.7</v>
      </c>
      <c r="CO95" s="8">
        <f>'[1]West-Deutschland-Q'!AQ96</f>
        <v>-9.5</v>
      </c>
      <c r="CV95">
        <f>'[1]Datastream-M'!CF96</f>
        <v>148880</v>
      </c>
      <c r="DE95" s="8">
        <f>'[1]West-Deutschland-Q'!AR96</f>
        <v>67.5</v>
      </c>
      <c r="EF95" s="5" t="str">
        <f>'[1]Datastream-M'!DQ96</f>
        <v>#NA</v>
      </c>
    </row>
    <row r="96" spans="1:136" x14ac:dyDescent="0.25">
      <c r="A96" s="3">
        <v>24791</v>
      </c>
      <c r="B96" t="str">
        <f>'[1]Datastream-M'!B97</f>
        <v>#NA</v>
      </c>
      <c r="F96">
        <f>'[1]Datastream-M'!F97</f>
        <v>30.3</v>
      </c>
      <c r="G96">
        <f>'[1]Datastream-M'!G97</f>
        <v>0.488958</v>
      </c>
      <c r="H96" t="str">
        <f>'[1]Datastream-M'!H97</f>
        <v>#NA</v>
      </c>
      <c r="I96">
        <f>'[1]Datastream-M'!I97</f>
        <v>61</v>
      </c>
      <c r="J96">
        <f>'[1]Datastream-M'!J97</f>
        <v>4</v>
      </c>
      <c r="K96" t="str">
        <f>'[1]Datastream-M'!K97</f>
        <v>#NA</v>
      </c>
      <c r="L96">
        <f>'[1]Datastream-M'!L97</f>
        <v>484.8</v>
      </c>
      <c r="M96">
        <f>'[1]Datastream-M'!M97</f>
        <v>104354</v>
      </c>
      <c r="N96" t="str">
        <f>'[1]Datastream-M'!N97</f>
        <v>#NA</v>
      </c>
      <c r="O96" t="str">
        <f>'[1]Datastream-M'!O97</f>
        <v>#NA</v>
      </c>
      <c r="P96">
        <f>'[1]Datastream-M'!P97</f>
        <v>2.1</v>
      </c>
      <c r="S96" s="5">
        <f>'[3]Deutschland Monatsdaten'!C96</f>
        <v>0.29048022728605055</v>
      </c>
      <c r="T96" s="5">
        <v>1.3843830656548701</v>
      </c>
      <c r="U96">
        <f>'[1]Datastream-M'!BL97</f>
        <v>3.89</v>
      </c>
      <c r="W96">
        <f>'[1]Datastream-M'!BM97</f>
        <v>3.22</v>
      </c>
      <c r="Y96" t="str">
        <f>'[1]Datastream-M'!W97</f>
        <v>#NA</v>
      </c>
      <c r="Z96" t="str">
        <f>'[1]Datastream-M'!X97</f>
        <v>#NA</v>
      </c>
      <c r="AA96" s="1" t="str">
        <f>'[1]Datastream-M'!Y97</f>
        <v>#NA</v>
      </c>
      <c r="AE96">
        <f>'[1]Datastream-M'!AC97</f>
        <v>0.488958</v>
      </c>
      <c r="AH96" t="str">
        <f>'[1]Datastream-M'!AD97</f>
        <v>#NA</v>
      </c>
      <c r="AJ96">
        <f>'[1]Datastream-M'!AF97</f>
        <v>87.556561000000002</v>
      </c>
      <c r="AK96">
        <f>'[1]Datastream-M'!AG97</f>
        <v>2.23</v>
      </c>
      <c r="AL96">
        <f>'[1]Datastream-M'!AH97</f>
        <v>28.9</v>
      </c>
      <c r="AQ96" s="6">
        <f>'[1]Datastream-M'!AM97</f>
        <v>36.578600000000002</v>
      </c>
      <c r="AR96" s="6">
        <f>'[1]Datastream-M'!AN97</f>
        <v>99.821299999999994</v>
      </c>
      <c r="AS96" s="8">
        <f>'[1]West-Deutschland-Q'!AI97</f>
        <v>18.5</v>
      </c>
      <c r="AT96" s="8">
        <f>100-'[1]West-Deutschland-Q'!AJ97</f>
        <v>93</v>
      </c>
      <c r="AV96" s="7">
        <f>'[2]Deutschland Monatsdaten'!K96</f>
        <v>1.2692395311413851</v>
      </c>
      <c r="BH96" s="5">
        <f>'[1]Datastream-M'!AX97</f>
        <v>4</v>
      </c>
      <c r="BI96" s="5">
        <f>'[1]Datastream-M'!AY97</f>
        <v>7.6</v>
      </c>
      <c r="BJ96" s="5">
        <f>'[1]Datastream-M'!AZ97</f>
        <v>24.6</v>
      </c>
      <c r="BK96">
        <f>'[1]Datastream-M'!BA97</f>
        <v>29.9</v>
      </c>
      <c r="BL96">
        <f>'[1]Datastream-M'!BB97</f>
        <v>20.100000000000001</v>
      </c>
      <c r="BQ96">
        <f t="shared" si="1"/>
        <v>4.5607189165531601</v>
      </c>
      <c r="CN96" s="8">
        <f>'[1]West-Deutschland-Q'!AP97</f>
        <v>-9.5</v>
      </c>
      <c r="CO96" s="8">
        <f>'[1]West-Deutschland-Q'!AQ97</f>
        <v>-8.6</v>
      </c>
      <c r="CV96">
        <f>'[1]Datastream-M'!CF97</f>
        <v>150176</v>
      </c>
      <c r="DE96" s="8">
        <f>'[1]West-Deutschland-Q'!AR97</f>
        <v>66.7</v>
      </c>
      <c r="EF96" s="5" t="str">
        <f>'[1]Datastream-M'!DQ97</f>
        <v>#NA</v>
      </c>
    </row>
    <row r="97" spans="1:136" x14ac:dyDescent="0.25">
      <c r="A97" s="3">
        <v>24821</v>
      </c>
      <c r="B97" t="str">
        <f>'[1]Datastream-M'!B98</f>
        <v>#NA</v>
      </c>
      <c r="F97">
        <f>'[1]Datastream-M'!F98</f>
        <v>30.2</v>
      </c>
      <c r="G97">
        <f>'[1]Datastream-M'!G98</f>
        <v>0.488958</v>
      </c>
      <c r="H97" t="str">
        <f>'[1]Datastream-M'!H98</f>
        <v>#NA</v>
      </c>
      <c r="I97">
        <f>'[1]Datastream-M'!I98</f>
        <v>62.9</v>
      </c>
      <c r="J97">
        <f>'[1]Datastream-M'!J98</f>
        <v>4.07</v>
      </c>
      <c r="K97" t="str">
        <f>'[1]Datastream-M'!K98</f>
        <v>#NA</v>
      </c>
      <c r="L97">
        <f>'[1]Datastream-M'!L98</f>
        <v>503.2</v>
      </c>
      <c r="M97">
        <f>'[1]Datastream-M'!M98</f>
        <v>100304</v>
      </c>
      <c r="N97" t="str">
        <f>'[1]Datastream-M'!N98</f>
        <v>#NA</v>
      </c>
      <c r="O97" t="str">
        <f>'[1]Datastream-M'!O98</f>
        <v>#NA</v>
      </c>
      <c r="P97">
        <f>'[1]Datastream-M'!P98</f>
        <v>2.1</v>
      </c>
      <c r="S97" s="5">
        <f>'[3]Deutschland Monatsdaten'!C97</f>
        <v>0.51050812182727501</v>
      </c>
      <c r="T97" s="5">
        <v>1.401315009342337</v>
      </c>
      <c r="U97">
        <f>'[1]Datastream-M'!BL98</f>
        <v>3.99</v>
      </c>
      <c r="W97">
        <f>'[1]Datastream-M'!BM98</f>
        <v>3.53</v>
      </c>
      <c r="Y97" t="str">
        <f>'[1]Datastream-M'!W98</f>
        <v>#NA</v>
      </c>
      <c r="Z97" t="str">
        <f>'[1]Datastream-M'!X98</f>
        <v>#NA</v>
      </c>
      <c r="AA97" s="1" t="str">
        <f>'[1]Datastream-M'!Y98</f>
        <v>#NA</v>
      </c>
      <c r="AE97">
        <f>'[1]Datastream-M'!AC98</f>
        <v>0.488958</v>
      </c>
      <c r="AH97" t="str">
        <f>'[1]Datastream-M'!AD98</f>
        <v>#NA</v>
      </c>
      <c r="AJ97">
        <f>'[1]Datastream-M'!AF98</f>
        <v>87.755101999999994</v>
      </c>
      <c r="AK97">
        <f>'[1]Datastream-M'!AG98</f>
        <v>2.23</v>
      </c>
      <c r="AL97">
        <f>'[1]Datastream-M'!AH98</f>
        <v>29</v>
      </c>
      <c r="AQ97" s="6">
        <f>'[1]Datastream-M'!AM98</f>
        <v>36.8245</v>
      </c>
      <c r="AR97" s="6">
        <f>'[1]Datastream-M'!AN98</f>
        <v>100.14400000000001</v>
      </c>
      <c r="AS97" s="8">
        <f>'[1]West-Deutschland-Q'!AI98</f>
        <v>30.1</v>
      </c>
      <c r="AT97" s="8">
        <f>100-'[1]West-Deutschland-Q'!AJ98</f>
        <v>45</v>
      </c>
      <c r="AV97" s="7">
        <f>'[2]Deutschland Monatsdaten'!K97</f>
        <v>1.2712659969184001</v>
      </c>
      <c r="BH97" s="5">
        <f>'[1]Datastream-M'!AX98</f>
        <v>4</v>
      </c>
      <c r="BI97" s="5">
        <f>'[1]Datastream-M'!AY98</f>
        <v>7.6</v>
      </c>
      <c r="BJ97" s="5">
        <f>'[1]Datastream-M'!AZ98</f>
        <v>24.5</v>
      </c>
      <c r="BK97">
        <f>'[1]Datastream-M'!BA98</f>
        <v>29.6</v>
      </c>
      <c r="BL97">
        <f>'[1]Datastream-M'!BB98</f>
        <v>20.100000000000001</v>
      </c>
      <c r="BQ97">
        <f t="shared" si="1"/>
        <v>4.5607189165531601</v>
      </c>
      <c r="CN97" s="8">
        <f>'[1]West-Deutschland-Q'!AP98</f>
        <v>3.2</v>
      </c>
      <c r="CO97" s="8">
        <f>'[1]West-Deutschland-Q'!AQ98</f>
        <v>-1.2</v>
      </c>
      <c r="CV97">
        <f>'[1]Datastream-M'!CF98</f>
        <v>152814</v>
      </c>
      <c r="DE97" s="8">
        <f>'[1]West-Deutschland-Q'!AR98</f>
        <v>59.7</v>
      </c>
      <c r="EF97" s="5" t="str">
        <f>'[1]Datastream-M'!DQ98</f>
        <v>#NA</v>
      </c>
    </row>
    <row r="98" spans="1:136" x14ac:dyDescent="0.25">
      <c r="A98" s="3">
        <v>24852</v>
      </c>
      <c r="B98" t="str">
        <f>'[1]Datastream-M'!B99</f>
        <v>#NA</v>
      </c>
      <c r="F98">
        <f>'[1]Datastream-M'!F99</f>
        <v>30.3</v>
      </c>
      <c r="G98">
        <f>'[1]Datastream-M'!G99</f>
        <v>0.488958</v>
      </c>
      <c r="H98" t="str">
        <f>'[1]Datastream-M'!H99</f>
        <v>#NA</v>
      </c>
      <c r="I98">
        <f>'[1]Datastream-M'!I99</f>
        <v>63.4</v>
      </c>
      <c r="J98">
        <f>'[1]Datastream-M'!J99</f>
        <v>3.32</v>
      </c>
      <c r="K98" t="str">
        <f>'[1]Datastream-M'!K99</f>
        <v>#NA</v>
      </c>
      <c r="L98">
        <f>'[1]Datastream-M'!L99</f>
        <v>524.6</v>
      </c>
      <c r="M98">
        <f>'[1]Datastream-M'!M99</f>
        <v>64575</v>
      </c>
      <c r="N98" t="str">
        <f>'[1]Datastream-M'!N99</f>
        <v>#NA</v>
      </c>
      <c r="O98" t="str">
        <f>'[1]Datastream-M'!O99</f>
        <v>#NA</v>
      </c>
      <c r="P98">
        <f>'[1]Datastream-M'!P99</f>
        <v>2</v>
      </c>
      <c r="S98" s="5">
        <f>'[3]Deutschland Monatsdaten'!C98</f>
        <v>0.68680954991180942</v>
      </c>
      <c r="T98" s="5">
        <v>1.3997229378432756</v>
      </c>
      <c r="U98">
        <f>'[1]Datastream-M'!BL99</f>
        <v>4.09</v>
      </c>
      <c r="W98">
        <f>'[1]Datastream-M'!BM99</f>
        <v>3.32</v>
      </c>
      <c r="Y98" t="str">
        <f>'[1]Datastream-M'!W99</f>
        <v>#NA</v>
      </c>
      <c r="Z98" t="str">
        <f>'[1]Datastream-M'!X99</f>
        <v>#NA</v>
      </c>
      <c r="AA98" s="1" t="str">
        <f>'[1]Datastream-M'!Y99</f>
        <v>#NA</v>
      </c>
      <c r="AE98">
        <f>'[1]Datastream-M'!AC99</f>
        <v>0.488958</v>
      </c>
      <c r="AH98" t="str">
        <f>'[1]Datastream-M'!AD99</f>
        <v>#NA</v>
      </c>
      <c r="AJ98">
        <f>'[1]Datastream-M'!AF99</f>
        <v>87.243735999999998</v>
      </c>
      <c r="AK98">
        <f>'[1]Datastream-M'!AG99</f>
        <v>2.23</v>
      </c>
      <c r="AL98">
        <f>'[1]Datastream-M'!AH99</f>
        <v>29.1</v>
      </c>
      <c r="AQ98" s="6">
        <f>'[1]Datastream-M'!AM99</f>
        <v>37.044899999999998</v>
      </c>
      <c r="AR98" s="6">
        <f>'[1]Datastream-M'!AN99</f>
        <v>100.39109999999999</v>
      </c>
      <c r="AS98" s="8">
        <f>'[1]West-Deutschland-Q'!AI99</f>
        <v>35.299999999999997</v>
      </c>
      <c r="AT98" s="8">
        <f>100-'[1]West-Deutschland-Q'!AJ99</f>
        <v>16</v>
      </c>
      <c r="AV98" s="7">
        <f>'[2]Deutschland Monatsdaten'!K98</f>
        <v>1.2752033258822073</v>
      </c>
      <c r="BH98" s="5">
        <f>'[1]Datastream-M'!AX99</f>
        <v>4</v>
      </c>
      <c r="BI98" s="5">
        <f>'[1]Datastream-M'!AY99</f>
        <v>7.7</v>
      </c>
      <c r="BJ98" s="5">
        <f>'[1]Datastream-M'!AZ99</f>
        <v>24.8</v>
      </c>
      <c r="BK98">
        <f>'[1]Datastream-M'!BA99</f>
        <v>29.9</v>
      </c>
      <c r="BL98">
        <f>'[1]Datastream-M'!BB99</f>
        <v>20.3</v>
      </c>
      <c r="BQ98">
        <f t="shared" si="1"/>
        <v>4.5607189165531601</v>
      </c>
      <c r="CN98" s="8">
        <f>'[1]West-Deutschland-Q'!AP99</f>
        <v>-6.4</v>
      </c>
      <c r="CO98" s="8">
        <f>'[1]West-Deutschland-Q'!AQ99</f>
        <v>-6.4</v>
      </c>
      <c r="CV98">
        <f>'[1]Datastream-M'!CF99</f>
        <v>152180</v>
      </c>
      <c r="DE98" s="8">
        <f>'[1]West-Deutschland-Q'!AR99</f>
        <v>48.9</v>
      </c>
      <c r="EF98" s="5" t="str">
        <f>'[1]Datastream-M'!DQ99</f>
        <v>#NA</v>
      </c>
    </row>
    <row r="99" spans="1:136" x14ac:dyDescent="0.25">
      <c r="A99" s="3">
        <v>24883</v>
      </c>
      <c r="B99" t="str">
        <f>'[1]Datastream-M'!B100</f>
        <v>#NA</v>
      </c>
      <c r="F99">
        <f>'[1]Datastream-M'!F100</f>
        <v>30.6</v>
      </c>
      <c r="G99">
        <f>'[1]Datastream-M'!G100</f>
        <v>0.488958</v>
      </c>
      <c r="H99" t="str">
        <f>'[1]Datastream-M'!H100</f>
        <v>#NA</v>
      </c>
      <c r="I99">
        <f>'[1]Datastream-M'!I100</f>
        <v>63.9</v>
      </c>
      <c r="J99">
        <f>'[1]Datastream-M'!J100</f>
        <v>3.45</v>
      </c>
      <c r="K99" t="str">
        <f>'[1]Datastream-M'!K100</f>
        <v>#NA</v>
      </c>
      <c r="L99">
        <f>'[1]Datastream-M'!L100</f>
        <v>522.20000000000005</v>
      </c>
      <c r="M99">
        <f>'[1]Datastream-M'!M100</f>
        <v>101205</v>
      </c>
      <c r="N99" t="str">
        <f>'[1]Datastream-M'!N100</f>
        <v>#NA</v>
      </c>
      <c r="O99" t="str">
        <f>'[1]Datastream-M'!O100</f>
        <v>#NA</v>
      </c>
      <c r="P99">
        <f>'[1]Datastream-M'!P100</f>
        <v>1.8</v>
      </c>
      <c r="S99" s="5">
        <f>'[3]Deutschland Monatsdaten'!C99</f>
        <v>0.35504016769210783</v>
      </c>
      <c r="T99" s="5">
        <v>1.4063624095485385</v>
      </c>
      <c r="U99">
        <f>'[1]Datastream-M'!BL100</f>
        <v>3.99</v>
      </c>
      <c r="W99">
        <f>'[1]Datastream-M'!BM100</f>
        <v>3.32</v>
      </c>
      <c r="Y99" t="str">
        <f>'[1]Datastream-M'!W100</f>
        <v>#NA</v>
      </c>
      <c r="Z99" t="str">
        <f>'[1]Datastream-M'!X100</f>
        <v>#NA</v>
      </c>
      <c r="AA99" s="1" t="str">
        <f>'[1]Datastream-M'!Y100</f>
        <v>#NA</v>
      </c>
      <c r="AE99">
        <f>'[1]Datastream-M'!AC100</f>
        <v>0.488958</v>
      </c>
      <c r="AH99" t="str">
        <f>'[1]Datastream-M'!AD100</f>
        <v>#NA</v>
      </c>
      <c r="AJ99">
        <f>'[1]Datastream-M'!AF100</f>
        <v>86.848072999999999</v>
      </c>
      <c r="AK99">
        <f>'[1]Datastream-M'!AG100</f>
        <v>2.23</v>
      </c>
      <c r="AL99">
        <f>'[1]Datastream-M'!AH100</f>
        <v>29.2</v>
      </c>
      <c r="AQ99" s="6">
        <f>'[1]Datastream-M'!AM100</f>
        <v>37.265099999999997</v>
      </c>
      <c r="AR99" s="6">
        <f>'[1]Datastream-M'!AN100</f>
        <v>100.63200000000001</v>
      </c>
      <c r="AS99" s="8">
        <f>'[1]West-Deutschland-Q'!AI100</f>
        <v>23.1</v>
      </c>
      <c r="AT99" s="8">
        <f>100-'[1]West-Deutschland-Q'!AJ100</f>
        <v>40</v>
      </c>
      <c r="AV99" s="7">
        <f>'[2]Deutschland Monatsdaten'!K99</f>
        <v>1.2780288160694304</v>
      </c>
      <c r="BH99" s="5">
        <f>'[1]Datastream-M'!AX100</f>
        <v>4</v>
      </c>
      <c r="BI99" s="5">
        <f>'[1]Datastream-M'!AY100</f>
        <v>7.8</v>
      </c>
      <c r="BJ99" s="5">
        <f>'[1]Datastream-M'!AZ100</f>
        <v>25.4</v>
      </c>
      <c r="BK99">
        <f>'[1]Datastream-M'!BA100</f>
        <v>30</v>
      </c>
      <c r="BL99">
        <f>'[1]Datastream-M'!BB100</f>
        <v>21.1</v>
      </c>
      <c r="BQ99">
        <f t="shared" si="1"/>
        <v>4.5607189165531601</v>
      </c>
      <c r="CN99" s="8">
        <f>'[1]West-Deutschland-Q'!AP100</f>
        <v>-2.7</v>
      </c>
      <c r="CO99" s="8">
        <f>'[1]West-Deutschland-Q'!AQ100</f>
        <v>-8.4</v>
      </c>
      <c r="CV99">
        <f>'[1]Datastream-M'!CF100</f>
        <v>153184</v>
      </c>
      <c r="DE99" s="8">
        <f>'[1]West-Deutschland-Q'!AR100</f>
        <v>51.7</v>
      </c>
      <c r="EF99" s="5" t="str">
        <f>'[1]Datastream-M'!DQ100</f>
        <v>#NA</v>
      </c>
    </row>
    <row r="100" spans="1:136" x14ac:dyDescent="0.25">
      <c r="A100" s="3">
        <v>24912</v>
      </c>
      <c r="B100" t="str">
        <f>'[1]Datastream-M'!B101</f>
        <v>#NA</v>
      </c>
      <c r="F100">
        <f>'[1]Datastream-M'!F101</f>
        <v>30.3</v>
      </c>
      <c r="G100">
        <f>'[1]Datastream-M'!G101</f>
        <v>0.488958</v>
      </c>
      <c r="H100" t="str">
        <f>'[1]Datastream-M'!H101</f>
        <v>#NA</v>
      </c>
      <c r="I100">
        <f>'[1]Datastream-M'!I101</f>
        <v>64.400000000000006</v>
      </c>
      <c r="J100">
        <f>'[1]Datastream-M'!J101</f>
        <v>3.5449999999999999</v>
      </c>
      <c r="K100" t="str">
        <f>'[1]Datastream-M'!K101</f>
        <v>#NA</v>
      </c>
      <c r="L100">
        <f>'[1]Datastream-M'!L101</f>
        <v>535.6</v>
      </c>
      <c r="M100">
        <f>'[1]Datastream-M'!M101</f>
        <v>155131</v>
      </c>
      <c r="N100" t="str">
        <f>'[1]Datastream-M'!N101</f>
        <v>#NA</v>
      </c>
      <c r="O100" t="str">
        <f>'[1]Datastream-M'!O101</f>
        <v>#NA</v>
      </c>
      <c r="P100">
        <f>'[1]Datastream-M'!P101</f>
        <v>1.8</v>
      </c>
      <c r="S100" s="5">
        <f>'[3]Deutschland Monatsdaten'!C100</f>
        <v>3.0010229093576774E-2</v>
      </c>
      <c r="T100" s="5">
        <v>1.4169465234268432</v>
      </c>
      <c r="U100">
        <f>'[1]Datastream-M'!BL101</f>
        <v>4.04</v>
      </c>
      <c r="W100">
        <f>'[1]Datastream-M'!BM101</f>
        <v>3.27</v>
      </c>
      <c r="Y100" t="str">
        <f>'[1]Datastream-M'!W101</f>
        <v>#NA</v>
      </c>
      <c r="Z100" t="str">
        <f>'[1]Datastream-M'!X101</f>
        <v>#NA</v>
      </c>
      <c r="AA100" s="1" t="str">
        <f>'[1]Datastream-M'!Y101</f>
        <v>#NA</v>
      </c>
      <c r="AE100">
        <f>'[1]Datastream-M'!AC101</f>
        <v>0.488958</v>
      </c>
      <c r="AH100" t="str">
        <f>'[1]Datastream-M'!AD101</f>
        <v>#NA</v>
      </c>
      <c r="AJ100">
        <f>'[1]Datastream-M'!AF101</f>
        <v>86.651584</v>
      </c>
      <c r="AK100">
        <f>'[1]Datastream-M'!AG101</f>
        <v>2.23</v>
      </c>
      <c r="AL100">
        <f>'[1]Datastream-M'!AH101</f>
        <v>29.3</v>
      </c>
      <c r="AQ100" s="6">
        <f>'[1]Datastream-M'!AM101</f>
        <v>37.498800000000003</v>
      </c>
      <c r="AR100" s="6">
        <f>'[1]Datastream-M'!AN101</f>
        <v>100.9033</v>
      </c>
      <c r="AS100" s="8">
        <f>'[1]West-Deutschland-Q'!AI101</f>
        <v>16.100000000000001</v>
      </c>
      <c r="AT100" s="8">
        <f>100-'[1]West-Deutschland-Q'!AJ101</f>
        <v>61</v>
      </c>
      <c r="AV100" s="7">
        <f>'[2]Deutschland Monatsdaten'!K100</f>
        <v>1.2842491436434837</v>
      </c>
      <c r="BH100" s="5">
        <f>'[1]Datastream-M'!AX101</f>
        <v>4</v>
      </c>
      <c r="BI100" s="5">
        <f>'[1]Datastream-M'!AY101</f>
        <v>7.8</v>
      </c>
      <c r="BJ100" s="5">
        <f>'[1]Datastream-M'!AZ101</f>
        <v>25.2</v>
      </c>
      <c r="BK100">
        <f>'[1]Datastream-M'!BA101</f>
        <v>29.6</v>
      </c>
      <c r="BL100">
        <f>'[1]Datastream-M'!BB101</f>
        <v>21.1</v>
      </c>
      <c r="BQ100">
        <f t="shared" si="1"/>
        <v>4.5607189165531601</v>
      </c>
      <c r="CN100" s="8">
        <f>'[1]West-Deutschland-Q'!AP101</f>
        <v>-1.7</v>
      </c>
      <c r="CO100" s="8">
        <f>'[1]West-Deutschland-Q'!AQ101</f>
        <v>-2.2000000000000002</v>
      </c>
      <c r="CV100">
        <f>'[1]Datastream-M'!CF101</f>
        <v>154595</v>
      </c>
      <c r="DE100" s="8">
        <f>'[1]West-Deutschland-Q'!AR101</f>
        <v>59.9</v>
      </c>
      <c r="EF100" s="5" t="str">
        <f>'[1]Datastream-M'!DQ101</f>
        <v>#NA</v>
      </c>
    </row>
    <row r="101" spans="1:136" x14ac:dyDescent="0.25">
      <c r="A101" s="3">
        <v>24943</v>
      </c>
      <c r="B101" t="str">
        <f>'[1]Datastream-M'!B102</f>
        <v>#NA</v>
      </c>
      <c r="F101">
        <f>'[1]Datastream-M'!F102</f>
        <v>32</v>
      </c>
      <c r="G101">
        <f>'[1]Datastream-M'!G102</f>
        <v>0.488958</v>
      </c>
      <c r="H101" t="str">
        <f>'[1]Datastream-M'!H102</f>
        <v>#NA</v>
      </c>
      <c r="I101">
        <f>'[1]Datastream-M'!I102</f>
        <v>64.7</v>
      </c>
      <c r="J101">
        <f>'[1]Datastream-M'!J102</f>
        <v>3.64</v>
      </c>
      <c r="K101" t="str">
        <f>'[1]Datastream-M'!K102</f>
        <v>#NA</v>
      </c>
      <c r="L101">
        <f>'[1]Datastream-M'!L102</f>
        <v>562.20000000000005</v>
      </c>
      <c r="M101">
        <f>'[1]Datastream-M'!M102</f>
        <v>167183</v>
      </c>
      <c r="N101" t="str">
        <f>'[1]Datastream-M'!N102</f>
        <v>#NA</v>
      </c>
      <c r="O101" t="str">
        <f>'[1]Datastream-M'!O102</f>
        <v>#NA</v>
      </c>
      <c r="P101">
        <f>'[1]Datastream-M'!P102</f>
        <v>1.7</v>
      </c>
      <c r="S101" s="5">
        <f>'[3]Deutschland Monatsdaten'!C101</f>
        <v>0.92433690750330566</v>
      </c>
      <c r="T101" s="5">
        <v>1.4265287818947927</v>
      </c>
      <c r="U101">
        <f>'[1]Datastream-M'!BL102</f>
        <v>3.94</v>
      </c>
      <c r="W101">
        <f>'[1]Datastream-M'!BM102</f>
        <v>3.32</v>
      </c>
      <c r="Y101" t="str">
        <f>'[1]Datastream-M'!W102</f>
        <v>#NA</v>
      </c>
      <c r="Z101" t="str">
        <f>'[1]Datastream-M'!X102</f>
        <v>#NA</v>
      </c>
      <c r="AA101" s="1" t="str">
        <f>'[1]Datastream-M'!Y102</f>
        <v>#NA</v>
      </c>
      <c r="AE101">
        <f>'[1]Datastream-M'!AC102</f>
        <v>0.488958</v>
      </c>
      <c r="AH101" t="str">
        <f>'[1]Datastream-M'!AD102</f>
        <v>#NA</v>
      </c>
      <c r="AJ101">
        <f>'[1]Datastream-M'!AF102</f>
        <v>87.385321000000005</v>
      </c>
      <c r="AK101">
        <f>'[1]Datastream-M'!AG102</f>
        <v>2.23</v>
      </c>
      <c r="AL101">
        <f>'[1]Datastream-M'!AH102</f>
        <v>29.3</v>
      </c>
      <c r="AQ101" s="6">
        <f>'[1]Datastream-M'!AM102</f>
        <v>37.751300000000001</v>
      </c>
      <c r="AR101" s="6">
        <f>'[1]Datastream-M'!AN102</f>
        <v>101.2192</v>
      </c>
      <c r="AS101" s="8">
        <f>'[1]West-Deutschland-Q'!AI102</f>
        <v>7.1</v>
      </c>
      <c r="AT101" s="8">
        <f>100-'[1]West-Deutschland-Q'!AJ102</f>
        <v>98</v>
      </c>
      <c r="AV101" s="7">
        <f>'[2]Deutschland Monatsdaten'!K101</f>
        <v>1.2836447313100086</v>
      </c>
      <c r="BH101" s="5">
        <f>'[1]Datastream-M'!AX102</f>
        <v>4</v>
      </c>
      <c r="BI101" s="5">
        <f>'[1]Datastream-M'!AY102</f>
        <v>7.6</v>
      </c>
      <c r="BJ101" s="5">
        <f>'[1]Datastream-M'!AZ102</f>
        <v>24.3</v>
      </c>
      <c r="BK101">
        <f>'[1]Datastream-M'!BA102</f>
        <v>29.8</v>
      </c>
      <c r="BL101">
        <f>'[1]Datastream-M'!BB102</f>
        <v>19.7</v>
      </c>
      <c r="BQ101">
        <f t="shared" si="1"/>
        <v>4.5607189165531601</v>
      </c>
      <c r="CN101" s="8">
        <f>'[1]West-Deutschland-Q'!AP102</f>
        <v>9.1</v>
      </c>
      <c r="CO101" s="8">
        <f>'[1]West-Deutschland-Q'!AQ102</f>
        <v>3</v>
      </c>
      <c r="CV101">
        <f>'[1]Datastream-M'!CF102</f>
        <v>155079</v>
      </c>
      <c r="DE101" s="8">
        <f>'[1]West-Deutschland-Q'!AR102</f>
        <v>67.400000000000006</v>
      </c>
      <c r="EF101" s="5" t="str">
        <f>'[1]Datastream-M'!DQ102</f>
        <v>#NA</v>
      </c>
    </row>
    <row r="102" spans="1:136" x14ac:dyDescent="0.25">
      <c r="A102" s="3">
        <v>24973</v>
      </c>
      <c r="B102" t="str">
        <f>'[1]Datastream-M'!B103</f>
        <v>#NA</v>
      </c>
      <c r="F102">
        <f>'[1]Datastream-M'!F103</f>
        <v>33.4</v>
      </c>
      <c r="G102">
        <f>'[1]Datastream-M'!G103</f>
        <v>0.488958</v>
      </c>
      <c r="H102" t="str">
        <f>'[1]Datastream-M'!H103</f>
        <v>#NA</v>
      </c>
      <c r="I102">
        <f>'[1]Datastream-M'!I103</f>
        <v>65.599999999999994</v>
      </c>
      <c r="J102">
        <f>'[1]Datastream-M'!J103</f>
        <v>3.68</v>
      </c>
      <c r="K102" t="str">
        <f>'[1]Datastream-M'!K103</f>
        <v>#NA</v>
      </c>
      <c r="L102">
        <f>'[1]Datastream-M'!L103</f>
        <v>557.5</v>
      </c>
      <c r="M102">
        <f>'[1]Datastream-M'!M103</f>
        <v>158333</v>
      </c>
      <c r="N102" t="str">
        <f>'[1]Datastream-M'!N103</f>
        <v>#NA</v>
      </c>
      <c r="O102" t="str">
        <f>'[1]Datastream-M'!O103</f>
        <v>#NA</v>
      </c>
      <c r="P102">
        <f>'[1]Datastream-M'!P103</f>
        <v>1.6</v>
      </c>
      <c r="S102" s="5">
        <f>'[3]Deutschland Monatsdaten'!C102</f>
        <v>0.27069028904192405</v>
      </c>
      <c r="T102" s="5">
        <v>1.4443952350672353</v>
      </c>
      <c r="U102">
        <f>'[1]Datastream-M'!BL103</f>
        <v>3.99</v>
      </c>
      <c r="W102">
        <f>'[1]Datastream-M'!BM103</f>
        <v>3.32</v>
      </c>
      <c r="Y102" t="str">
        <f>'[1]Datastream-M'!W103</f>
        <v>#NA</v>
      </c>
      <c r="Z102" t="str">
        <f>'[1]Datastream-M'!X103</f>
        <v>#NA</v>
      </c>
      <c r="AA102" s="1" t="str">
        <f>'[1]Datastream-M'!Y103</f>
        <v>#NA</v>
      </c>
      <c r="AE102">
        <f>'[1]Datastream-M'!AC103</f>
        <v>0.488958</v>
      </c>
      <c r="AH102" t="str">
        <f>'[1]Datastream-M'!AD103</f>
        <v>#NA</v>
      </c>
      <c r="AJ102">
        <f>'[1]Datastream-M'!AF103</f>
        <v>88.194444000000004</v>
      </c>
      <c r="AK102">
        <f>'[1]Datastream-M'!AG103</f>
        <v>2.23</v>
      </c>
      <c r="AL102">
        <f>'[1]Datastream-M'!AH103</f>
        <v>29.4</v>
      </c>
      <c r="AQ102" s="6">
        <f>'[1]Datastream-M'!AM103</f>
        <v>38.017699999999998</v>
      </c>
      <c r="AR102" s="6">
        <f>'[1]Datastream-M'!AN103</f>
        <v>101.56570000000001</v>
      </c>
      <c r="AS102" s="8">
        <f>'[1]West-Deutschland-Q'!AI103</f>
        <v>23.9</v>
      </c>
      <c r="AT102" s="8">
        <f>100-'[1]West-Deutschland-Q'!AJ103</f>
        <v>95</v>
      </c>
      <c r="AV102" s="7">
        <f>'[2]Deutschland Monatsdaten'!K102</f>
        <v>1.2859531572290754</v>
      </c>
      <c r="BH102" s="5">
        <f>'[1]Datastream-M'!AX103</f>
        <v>4</v>
      </c>
      <c r="BI102" s="5">
        <f>'[1]Datastream-M'!AY103</f>
        <v>7.5</v>
      </c>
      <c r="BJ102" s="5">
        <f>'[1]Datastream-M'!AZ103</f>
        <v>24.2</v>
      </c>
      <c r="BK102">
        <f>'[1]Datastream-M'!BA103</f>
        <v>29.9</v>
      </c>
      <c r="BL102">
        <f>'[1]Datastream-M'!BB103</f>
        <v>19.399999999999999</v>
      </c>
      <c r="BQ102">
        <f t="shared" si="1"/>
        <v>4.5607189165531601</v>
      </c>
      <c r="CN102" s="8">
        <f>'[1]West-Deutschland-Q'!AP103</f>
        <v>1.8</v>
      </c>
      <c r="CO102" s="8">
        <f>'[1]West-Deutschland-Q'!AQ103</f>
        <v>2</v>
      </c>
      <c r="CV102">
        <f>'[1]Datastream-M'!CF103</f>
        <v>156800</v>
      </c>
      <c r="DE102" s="8">
        <f>'[1]West-Deutschland-Q'!AR103</f>
        <v>70.8</v>
      </c>
      <c r="EF102" s="5" t="str">
        <f>'[1]Datastream-M'!DQ103</f>
        <v>#NA</v>
      </c>
    </row>
    <row r="103" spans="1:136" x14ac:dyDescent="0.25">
      <c r="A103" s="3">
        <v>25004</v>
      </c>
      <c r="B103" t="str">
        <f>'[1]Datastream-M'!B104</f>
        <v>#NA</v>
      </c>
      <c r="F103">
        <f>'[1]Datastream-M'!F104</f>
        <v>33</v>
      </c>
      <c r="G103">
        <f>'[1]Datastream-M'!G104</f>
        <v>0.488958</v>
      </c>
      <c r="H103" t="str">
        <f>'[1]Datastream-M'!H104</f>
        <v>#NA</v>
      </c>
      <c r="I103">
        <f>'[1]Datastream-M'!I104</f>
        <v>66.2</v>
      </c>
      <c r="J103">
        <f>'[1]Datastream-M'!J104</f>
        <v>3.6349999999999998</v>
      </c>
      <c r="K103" t="str">
        <f>'[1]Datastream-M'!K104</f>
        <v>#NA</v>
      </c>
      <c r="L103">
        <f>'[1]Datastream-M'!L104</f>
        <v>591.4</v>
      </c>
      <c r="M103">
        <f>'[1]Datastream-M'!M104</f>
        <v>113592</v>
      </c>
      <c r="N103" t="str">
        <f>'[1]Datastream-M'!N104</f>
        <v>#NA</v>
      </c>
      <c r="O103" t="str">
        <f>'[1]Datastream-M'!O104</f>
        <v>#NA</v>
      </c>
      <c r="P103">
        <f>'[1]Datastream-M'!P104</f>
        <v>1.5</v>
      </c>
      <c r="S103" s="5">
        <f>'[3]Deutschland Monatsdaten'!C103</f>
        <v>0.27251714959510598</v>
      </c>
      <c r="T103" s="5">
        <v>1.457201150186439</v>
      </c>
      <c r="U103">
        <f>'[1]Datastream-M'!BL104</f>
        <v>3.94</v>
      </c>
      <c r="W103">
        <f>'[1]Datastream-M'!BM104</f>
        <v>3.27</v>
      </c>
      <c r="Y103" t="str">
        <f>'[1]Datastream-M'!W104</f>
        <v>#NA</v>
      </c>
      <c r="Z103" t="str">
        <f>'[1]Datastream-M'!X104</f>
        <v>#NA</v>
      </c>
      <c r="AA103" s="1" t="str">
        <f>'[1]Datastream-M'!Y104</f>
        <v>#NA</v>
      </c>
      <c r="AE103">
        <f>'[1]Datastream-M'!AC104</f>
        <v>0.488958</v>
      </c>
      <c r="AH103" t="str">
        <f>'[1]Datastream-M'!AD104</f>
        <v>#NA</v>
      </c>
      <c r="AJ103">
        <f>'[1]Datastream-M'!AF104</f>
        <v>88.399072000000004</v>
      </c>
      <c r="AK103">
        <f>'[1]Datastream-M'!AG104</f>
        <v>2.23</v>
      </c>
      <c r="AL103">
        <f>'[1]Datastream-M'!AH104</f>
        <v>29.5</v>
      </c>
      <c r="AQ103" s="6">
        <f>'[1]Datastream-M'!AM104</f>
        <v>38.290700000000001</v>
      </c>
      <c r="AR103" s="6">
        <f>'[1]Datastream-M'!AN104</f>
        <v>101.9235</v>
      </c>
      <c r="AS103" s="8">
        <f>'[1]West-Deutschland-Q'!AI104</f>
        <v>19.8</v>
      </c>
      <c r="AT103" s="8">
        <f>100-'[1]West-Deutschland-Q'!AJ104</f>
        <v>99</v>
      </c>
      <c r="AV103" s="7">
        <f>'[2]Deutschland Monatsdaten'!K103</f>
        <v>1.2914232811407613</v>
      </c>
      <c r="BH103" s="5">
        <f>'[1]Datastream-M'!AX104</f>
        <v>4</v>
      </c>
      <c r="BI103" s="5">
        <f>'[1]Datastream-M'!AY104</f>
        <v>7.4</v>
      </c>
      <c r="BJ103" s="5">
        <f>'[1]Datastream-M'!AZ104</f>
        <v>23.8</v>
      </c>
      <c r="BK103">
        <f>'[1]Datastream-M'!BA104</f>
        <v>28.8</v>
      </c>
      <c r="BL103">
        <f>'[1]Datastream-M'!BB104</f>
        <v>19.600000000000001</v>
      </c>
      <c r="BQ103">
        <f t="shared" si="1"/>
        <v>4.5607189165531601</v>
      </c>
      <c r="CN103" s="8">
        <f>'[1]West-Deutschland-Q'!AP104</f>
        <v>0.6</v>
      </c>
      <c r="CO103" s="8">
        <f>'[1]West-Deutschland-Q'!AQ104</f>
        <v>2</v>
      </c>
      <c r="CV103">
        <f>'[1]Datastream-M'!CF104</f>
        <v>159211</v>
      </c>
      <c r="DE103" s="8">
        <f>'[1]West-Deutschland-Q'!AR104</f>
        <v>71.599999999999994</v>
      </c>
      <c r="EF103" s="5" t="str">
        <f>'[1]Datastream-M'!DQ104</f>
        <v>#NA</v>
      </c>
    </row>
    <row r="104" spans="1:136" x14ac:dyDescent="0.25">
      <c r="A104" s="3">
        <v>25034</v>
      </c>
      <c r="B104" t="str">
        <f>'[1]Datastream-M'!B105</f>
        <v>#NA</v>
      </c>
      <c r="F104">
        <f>'[1]Datastream-M'!F105</f>
        <v>33.9</v>
      </c>
      <c r="G104">
        <f>'[1]Datastream-M'!G105</f>
        <v>0.488958</v>
      </c>
      <c r="H104" t="str">
        <f>'[1]Datastream-M'!H105</f>
        <v>#NA</v>
      </c>
      <c r="I104">
        <f>'[1]Datastream-M'!I105</f>
        <v>66.400000000000006</v>
      </c>
      <c r="J104">
        <f>'[1]Datastream-M'!J105</f>
        <v>3.59</v>
      </c>
      <c r="K104" t="str">
        <f>'[1]Datastream-M'!K105</f>
        <v>#NA</v>
      </c>
      <c r="L104">
        <f>'[1]Datastream-M'!L105</f>
        <v>585.70000000000005</v>
      </c>
      <c r="M104">
        <f>'[1]Datastream-M'!M105</f>
        <v>119217</v>
      </c>
      <c r="N104" t="str">
        <f>'[1]Datastream-M'!N105</f>
        <v>#NA</v>
      </c>
      <c r="O104" t="str">
        <f>'[1]Datastream-M'!O105</f>
        <v>#NA</v>
      </c>
      <c r="P104">
        <f>'[1]Datastream-M'!P105</f>
        <v>1.4</v>
      </c>
      <c r="S104" s="5">
        <f>'[3]Deutschland Monatsdaten'!C104</f>
        <v>0.41901684038192977</v>
      </c>
      <c r="T104" s="5">
        <v>1.4499496737423427</v>
      </c>
      <c r="U104">
        <f>'[1]Datastream-M'!BL105</f>
        <v>4.24</v>
      </c>
      <c r="W104">
        <f>'[1]Datastream-M'!BM105</f>
        <v>3.58</v>
      </c>
      <c r="Y104" t="str">
        <f>'[1]Datastream-M'!W105</f>
        <v>#NA</v>
      </c>
      <c r="Z104" t="str">
        <f>'[1]Datastream-M'!X105</f>
        <v>#NA</v>
      </c>
      <c r="AA104" s="1" t="str">
        <f>'[1]Datastream-M'!Y105</f>
        <v>#NA</v>
      </c>
      <c r="AE104">
        <f>'[1]Datastream-M'!AC105</f>
        <v>0.488958</v>
      </c>
      <c r="AH104" t="str">
        <f>'[1]Datastream-M'!AD105</f>
        <v>#NA</v>
      </c>
      <c r="AJ104">
        <f>'[1]Datastream-M'!AF105</f>
        <v>89.018692000000001</v>
      </c>
      <c r="AK104">
        <f>'[1]Datastream-M'!AG105</f>
        <v>2.23</v>
      </c>
      <c r="AL104">
        <f>'[1]Datastream-M'!AH105</f>
        <v>29.6</v>
      </c>
      <c r="AQ104" s="6">
        <f>'[1]Datastream-M'!AM105</f>
        <v>38.564900000000002</v>
      </c>
      <c r="AR104" s="6">
        <f>'[1]Datastream-M'!AN105</f>
        <v>102.27809999999999</v>
      </c>
      <c r="AS104" s="8">
        <f>'[1]West-Deutschland-Q'!AI105</f>
        <v>21</v>
      </c>
      <c r="AT104" s="8">
        <f>100-'[1]West-Deutschland-Q'!AJ105</f>
        <v>99</v>
      </c>
      <c r="AV104" s="7">
        <f>'[2]Deutschland Monatsdaten'!K104</f>
        <v>1.2955710145294004</v>
      </c>
      <c r="BH104" s="5">
        <f>'[1]Datastream-M'!AX105</f>
        <v>4</v>
      </c>
      <c r="BI104" s="5">
        <f>'[1]Datastream-M'!AY105</f>
        <v>7.4</v>
      </c>
      <c r="BJ104" s="5">
        <f>'[1]Datastream-M'!AZ105</f>
        <v>23.6</v>
      </c>
      <c r="BK104">
        <f>'[1]Datastream-M'!BA105</f>
        <v>28.3</v>
      </c>
      <c r="BL104">
        <f>'[1]Datastream-M'!BB105</f>
        <v>19.5</v>
      </c>
      <c r="BQ104">
        <f t="shared" si="1"/>
        <v>4.5607189165531601</v>
      </c>
      <c r="CN104" s="8">
        <f>'[1]West-Deutschland-Q'!AP105</f>
        <v>13.2</v>
      </c>
      <c r="CO104" s="8">
        <f>'[1]West-Deutschland-Q'!AQ105</f>
        <v>8</v>
      </c>
      <c r="CV104">
        <f>'[1]Datastream-M'!CF105</f>
        <v>159283</v>
      </c>
      <c r="DE104" s="8">
        <f>'[1]West-Deutschland-Q'!AR105</f>
        <v>73</v>
      </c>
      <c r="EF104" s="5" t="str">
        <f>'[1]Datastream-M'!DQ105</f>
        <v>#NA</v>
      </c>
    </row>
    <row r="105" spans="1:136" x14ac:dyDescent="0.25">
      <c r="A105" s="3">
        <v>25065</v>
      </c>
      <c r="B105" t="str">
        <f>'[1]Datastream-M'!B106</f>
        <v>#NA</v>
      </c>
      <c r="F105">
        <f>'[1]Datastream-M'!F106</f>
        <v>35.200000000000003</v>
      </c>
      <c r="G105">
        <f>'[1]Datastream-M'!G106</f>
        <v>0.488958</v>
      </c>
      <c r="H105" t="str">
        <f>'[1]Datastream-M'!H106</f>
        <v>#NA</v>
      </c>
      <c r="I105">
        <f>'[1]Datastream-M'!I106</f>
        <v>67</v>
      </c>
      <c r="J105">
        <f>'[1]Datastream-M'!J106</f>
        <v>3.55</v>
      </c>
      <c r="K105" t="str">
        <f>'[1]Datastream-M'!K106</f>
        <v>#NA</v>
      </c>
      <c r="L105">
        <f>'[1]Datastream-M'!L106</f>
        <v>591.20000000000005</v>
      </c>
      <c r="M105">
        <f>'[1]Datastream-M'!M106</f>
        <v>83999</v>
      </c>
      <c r="N105" t="str">
        <f>'[1]Datastream-M'!N106</f>
        <v>#NA</v>
      </c>
      <c r="O105" t="str">
        <f>'[1]Datastream-M'!O106</f>
        <v>#NA</v>
      </c>
      <c r="P105">
        <f>'[1]Datastream-M'!P106</f>
        <v>1.3</v>
      </c>
      <c r="S105" s="5">
        <f>'[3]Deutschland Monatsdaten'!C105</f>
        <v>0.22715221241588693</v>
      </c>
      <c r="T105" s="5">
        <v>1.4713932633563378</v>
      </c>
      <c r="U105">
        <f>'[1]Datastream-M'!BL106</f>
        <v>4.45</v>
      </c>
      <c r="W105">
        <f>'[1]Datastream-M'!BM106</f>
        <v>3.58</v>
      </c>
      <c r="Y105" t="str">
        <f>'[1]Datastream-M'!W106</f>
        <v>#NA</v>
      </c>
      <c r="Z105" t="str">
        <f>'[1]Datastream-M'!X106</f>
        <v>#NA</v>
      </c>
      <c r="AA105" s="1" t="str">
        <f>'[1]Datastream-M'!Y106</f>
        <v>#NA</v>
      </c>
      <c r="AE105">
        <f>'[1]Datastream-M'!AC106</f>
        <v>0.488958</v>
      </c>
      <c r="AH105" t="str">
        <f>'[1]Datastream-M'!AD106</f>
        <v>#NA</v>
      </c>
      <c r="AJ105">
        <f>'[1]Datastream-M'!AF106</f>
        <v>89.227165999999997</v>
      </c>
      <c r="AK105">
        <f>'[1]Datastream-M'!AG106</f>
        <v>2.23</v>
      </c>
      <c r="AL105">
        <f>'[1]Datastream-M'!AH106</f>
        <v>29.7</v>
      </c>
      <c r="AQ105" s="6">
        <f>'[1]Datastream-M'!AM106</f>
        <v>38.824800000000003</v>
      </c>
      <c r="AR105" s="6">
        <f>'[1]Datastream-M'!AN106</f>
        <v>102.5885</v>
      </c>
      <c r="AS105" s="8">
        <f>'[1]West-Deutschland-Q'!AI106</f>
        <v>30.5</v>
      </c>
      <c r="AT105" s="8">
        <f>100-'[1]West-Deutschland-Q'!AJ106</f>
        <v>88</v>
      </c>
      <c r="AV105" s="7">
        <f>'[2]Deutschland Monatsdaten'!K105</f>
        <v>1.3003988149169723</v>
      </c>
      <c r="BH105" s="5">
        <f>'[1]Datastream-M'!AX106</f>
        <v>4</v>
      </c>
      <c r="BI105" s="5">
        <f>'[1]Datastream-M'!AY106</f>
        <v>7.4</v>
      </c>
      <c r="BJ105" s="5">
        <f>'[1]Datastream-M'!AZ106</f>
        <v>23.6</v>
      </c>
      <c r="BK105">
        <f>'[1]Datastream-M'!BA106</f>
        <v>28.3</v>
      </c>
      <c r="BL105">
        <f>'[1]Datastream-M'!BB106</f>
        <v>19.5</v>
      </c>
      <c r="BQ105">
        <f t="shared" si="1"/>
        <v>4.5607189165531601</v>
      </c>
      <c r="CN105" s="8">
        <f>'[1]West-Deutschland-Q'!AP106</f>
        <v>14.3</v>
      </c>
      <c r="CO105" s="8">
        <f>'[1]West-Deutschland-Q'!AQ106</f>
        <v>9.5</v>
      </c>
      <c r="CV105">
        <f>'[1]Datastream-M'!CF106</f>
        <v>161128</v>
      </c>
      <c r="DE105" s="8">
        <f>'[1]West-Deutschland-Q'!AR106</f>
        <v>74.099999999999994</v>
      </c>
      <c r="EF105" s="5" t="str">
        <f>'[1]Datastream-M'!DQ106</f>
        <v>#NA</v>
      </c>
    </row>
    <row r="106" spans="1:136" x14ac:dyDescent="0.25">
      <c r="A106" s="3">
        <v>25096</v>
      </c>
      <c r="B106" t="str">
        <f>'[1]Datastream-M'!B107</f>
        <v>#NA</v>
      </c>
      <c r="F106">
        <f>'[1]Datastream-M'!F107</f>
        <v>35.1</v>
      </c>
      <c r="G106">
        <f>'[1]Datastream-M'!G107</f>
        <v>0.488958</v>
      </c>
      <c r="H106" t="str">
        <f>'[1]Datastream-M'!H107</f>
        <v>#NA</v>
      </c>
      <c r="I106">
        <f>'[1]Datastream-M'!I107</f>
        <v>68.599999999999994</v>
      </c>
      <c r="J106">
        <f>'[1]Datastream-M'!J107</f>
        <v>4.1500000000000004</v>
      </c>
      <c r="K106" t="str">
        <f>'[1]Datastream-M'!K107</f>
        <v>#NA</v>
      </c>
      <c r="L106">
        <f>'[1]Datastream-M'!L107</f>
        <v>567.29999999999995</v>
      </c>
      <c r="M106">
        <f>'[1]Datastream-M'!M107</f>
        <v>116300</v>
      </c>
      <c r="N106" t="str">
        <f>'[1]Datastream-M'!N107</f>
        <v>#NA</v>
      </c>
      <c r="O106" t="str">
        <f>'[1]Datastream-M'!O107</f>
        <v>#NA</v>
      </c>
      <c r="P106">
        <f>'[1]Datastream-M'!P107</f>
        <v>1.3</v>
      </c>
      <c r="S106" s="5">
        <f>'[3]Deutschland Monatsdaten'!C106</f>
        <v>0.22301432957779768</v>
      </c>
      <c r="T106" s="5">
        <v>1.4859577495834937</v>
      </c>
      <c r="U106">
        <f>'[1]Datastream-M'!BL107</f>
        <v>4.3499999999999996</v>
      </c>
      <c r="W106">
        <f>'[1]Datastream-M'!BM107</f>
        <v>3.58</v>
      </c>
      <c r="Y106" t="str">
        <f>'[1]Datastream-M'!W107</f>
        <v>#NA</v>
      </c>
      <c r="Z106" t="str">
        <f>'[1]Datastream-M'!X107</f>
        <v>#NA</v>
      </c>
      <c r="AA106" s="1" t="str">
        <f>'[1]Datastream-M'!Y107</f>
        <v>#NA</v>
      </c>
      <c r="AE106">
        <f>'[1]Datastream-M'!AC107</f>
        <v>0.488958</v>
      </c>
      <c r="AH106" t="str">
        <f>'[1]Datastream-M'!AD107</f>
        <v>#NA</v>
      </c>
      <c r="AJ106">
        <f>'[1]Datastream-M'!AF107</f>
        <v>88.811188999999999</v>
      </c>
      <c r="AK106">
        <f>'[1]Datastream-M'!AG107</f>
        <v>2.23</v>
      </c>
      <c r="AL106">
        <f>'[1]Datastream-M'!AH107</f>
        <v>29.8</v>
      </c>
      <c r="AQ106" s="6">
        <f>'[1]Datastream-M'!AM107</f>
        <v>39.0625</v>
      </c>
      <c r="AR106" s="6">
        <f>'[1]Datastream-M'!AN107</f>
        <v>102.8349</v>
      </c>
      <c r="AS106" s="8">
        <f>'[1]West-Deutschland-Q'!AI107</f>
        <v>36.1</v>
      </c>
      <c r="AT106" s="8">
        <f>100-'[1]West-Deutschland-Q'!AJ107</f>
        <v>85</v>
      </c>
      <c r="AV106" s="7">
        <f>'[2]Deutschland Monatsdaten'!K106</f>
        <v>1.3030765417822856</v>
      </c>
      <c r="BH106" s="5">
        <f>'[1]Datastream-M'!AX107</f>
        <v>4</v>
      </c>
      <c r="BI106" s="5">
        <f>'[1]Datastream-M'!AY107</f>
        <v>7.4</v>
      </c>
      <c r="BJ106" s="5">
        <f>'[1]Datastream-M'!AZ107</f>
        <v>23.7</v>
      </c>
      <c r="BK106">
        <f>'[1]Datastream-M'!BA107</f>
        <v>28.4</v>
      </c>
      <c r="BL106">
        <f>'[1]Datastream-M'!BB107</f>
        <v>19.600000000000001</v>
      </c>
      <c r="BQ106">
        <f t="shared" si="1"/>
        <v>4.5607189165531601</v>
      </c>
      <c r="CN106" s="8">
        <f>'[1]West-Deutschland-Q'!AP107</f>
        <v>9</v>
      </c>
      <c r="CO106" s="8">
        <f>'[1]West-Deutschland-Q'!AQ107</f>
        <v>4</v>
      </c>
      <c r="CV106">
        <f>'[1]Datastream-M'!CF107</f>
        <v>162894</v>
      </c>
      <c r="DE106" s="8">
        <f>'[1]West-Deutschland-Q'!AR107</f>
        <v>72.8</v>
      </c>
      <c r="EF106" s="5" t="str">
        <f>'[1]Datastream-M'!DQ107</f>
        <v>#NA</v>
      </c>
    </row>
    <row r="107" spans="1:136" x14ac:dyDescent="0.25">
      <c r="A107" s="3">
        <v>25126</v>
      </c>
      <c r="B107" t="str">
        <f>'[1]Datastream-M'!B108</f>
        <v>#NA</v>
      </c>
      <c r="F107">
        <f>'[1]Datastream-M'!F108</f>
        <v>36.1</v>
      </c>
      <c r="G107">
        <f>'[1]Datastream-M'!G108</f>
        <v>0.488958</v>
      </c>
      <c r="H107" t="str">
        <f>'[1]Datastream-M'!H108</f>
        <v>#NA</v>
      </c>
      <c r="I107">
        <f>'[1]Datastream-M'!I108</f>
        <v>69.7</v>
      </c>
      <c r="J107">
        <f>'[1]Datastream-M'!J108</f>
        <v>4.75</v>
      </c>
      <c r="K107" t="str">
        <f>'[1]Datastream-M'!K108</f>
        <v>#NA</v>
      </c>
      <c r="L107">
        <f>'[1]Datastream-M'!L108</f>
        <v>581.9</v>
      </c>
      <c r="M107">
        <f>'[1]Datastream-M'!M108</f>
        <v>143185</v>
      </c>
      <c r="N107" t="str">
        <f>'[1]Datastream-M'!N108</f>
        <v>#NA</v>
      </c>
      <c r="O107" t="str">
        <f>'[1]Datastream-M'!O108</f>
        <v>#NA</v>
      </c>
      <c r="P107">
        <f>'[1]Datastream-M'!P108</f>
        <v>1.2</v>
      </c>
      <c r="S107" s="5">
        <f>'[3]Deutschland Monatsdaten'!C107</f>
        <v>0.60726988027444539</v>
      </c>
      <c r="T107" s="5">
        <v>1.4932649739302237</v>
      </c>
      <c r="U107">
        <f>'[1]Datastream-M'!BL108</f>
        <v>4.45</v>
      </c>
      <c r="W107">
        <f>'[1]Datastream-M'!BM108</f>
        <v>3.68</v>
      </c>
      <c r="Y107" t="str">
        <f>'[1]Datastream-M'!W108</f>
        <v>#NA</v>
      </c>
      <c r="Z107" t="str">
        <f>'[1]Datastream-M'!X108</f>
        <v>#NA</v>
      </c>
      <c r="AA107" s="1" t="str">
        <f>'[1]Datastream-M'!Y108</f>
        <v>#NA</v>
      </c>
      <c r="AE107">
        <f>'[1]Datastream-M'!AC108</f>
        <v>0.488958</v>
      </c>
      <c r="AH107" t="str">
        <f>'[1]Datastream-M'!AD108</f>
        <v>#NA</v>
      </c>
      <c r="AJ107">
        <f>'[1]Datastream-M'!AF108</f>
        <v>88.399072000000004</v>
      </c>
      <c r="AK107">
        <f>'[1]Datastream-M'!AG108</f>
        <v>2.23</v>
      </c>
      <c r="AL107">
        <f>'[1]Datastream-M'!AH108</f>
        <v>29.8</v>
      </c>
      <c r="AQ107" s="6">
        <f>'[1]Datastream-M'!AM108</f>
        <v>39.2804</v>
      </c>
      <c r="AR107" s="6">
        <f>'[1]Datastream-M'!AN108</f>
        <v>103.02379999999999</v>
      </c>
      <c r="AS107" s="8">
        <f>'[1]West-Deutschland-Q'!AI108</f>
        <v>38.799999999999997</v>
      </c>
      <c r="AT107" s="8">
        <f>100-'[1]West-Deutschland-Q'!AJ108</f>
        <v>80</v>
      </c>
      <c r="AV107" s="7">
        <f>'[2]Deutschland Monatsdaten'!K107</f>
        <v>1.3090372740942697</v>
      </c>
      <c r="BH107" s="5">
        <f>'[1]Datastream-M'!AX108</f>
        <v>4</v>
      </c>
      <c r="BI107" s="5">
        <f>'[1]Datastream-M'!AY108</f>
        <v>7.5</v>
      </c>
      <c r="BJ107" s="5">
        <f>'[1]Datastream-M'!AZ108</f>
        <v>24</v>
      </c>
      <c r="BK107">
        <f>'[1]Datastream-M'!BA108</f>
        <v>28.9</v>
      </c>
      <c r="BL107">
        <f>'[1]Datastream-M'!BB108</f>
        <v>19.7</v>
      </c>
      <c r="BQ107">
        <f t="shared" si="1"/>
        <v>4.5607189165531601</v>
      </c>
      <c r="CN107" s="8">
        <f>'[1]West-Deutschland-Q'!AP108</f>
        <v>14.6</v>
      </c>
      <c r="CO107" s="8">
        <f>'[1]West-Deutschland-Q'!AQ108</f>
        <v>5.9</v>
      </c>
      <c r="CV107">
        <f>'[1]Datastream-M'!CF108</f>
        <v>164258</v>
      </c>
      <c r="DE107" s="8">
        <f>'[1]West-Deutschland-Q'!AR108</f>
        <v>73.900000000000006</v>
      </c>
      <c r="EF107" s="5" t="str">
        <f>'[1]Datastream-M'!DQ108</f>
        <v>#NA</v>
      </c>
    </row>
    <row r="108" spans="1:136" x14ac:dyDescent="0.25">
      <c r="A108" s="3">
        <v>25157</v>
      </c>
      <c r="B108" t="str">
        <f>'[1]Datastream-M'!B109</f>
        <v>#NA</v>
      </c>
      <c r="F108">
        <f>'[1]Datastream-M'!F109</f>
        <v>37.1</v>
      </c>
      <c r="G108">
        <f>'[1]Datastream-M'!G109</f>
        <v>0.488958</v>
      </c>
      <c r="H108" t="str">
        <f>'[1]Datastream-M'!H109</f>
        <v>#NA</v>
      </c>
      <c r="I108">
        <f>'[1]Datastream-M'!I109</f>
        <v>70.5</v>
      </c>
      <c r="J108">
        <f>'[1]Datastream-M'!J109</f>
        <v>4.5</v>
      </c>
      <c r="K108" t="str">
        <f>'[1]Datastream-M'!K109</f>
        <v>#NA</v>
      </c>
      <c r="L108">
        <f>'[1]Datastream-M'!L109</f>
        <v>560.1</v>
      </c>
      <c r="M108">
        <f>'[1]Datastream-M'!M109</f>
        <v>108904</v>
      </c>
      <c r="N108" t="str">
        <f>'[1]Datastream-M'!N109</f>
        <v>#NA</v>
      </c>
      <c r="O108" t="str">
        <f>'[1]Datastream-M'!O109</f>
        <v>#NA</v>
      </c>
      <c r="P108">
        <f>'[1]Datastream-M'!P109</f>
        <v>1.1000000000000001</v>
      </c>
      <c r="S108" s="5">
        <f>'[3]Deutschland Monatsdaten'!C108</f>
        <v>1.0406937054827154</v>
      </c>
      <c r="T108" s="5">
        <v>1.4983188213656202</v>
      </c>
      <c r="U108">
        <f>'[1]Datastream-M'!BL109</f>
        <v>4.8600000000000003</v>
      </c>
      <c r="W108">
        <f>'[1]Datastream-M'!BM109</f>
        <v>3.68</v>
      </c>
      <c r="Y108" t="str">
        <f>'[1]Datastream-M'!W109</f>
        <v>#NA</v>
      </c>
      <c r="Z108" t="str">
        <f>'[1]Datastream-M'!X109</f>
        <v>#NA</v>
      </c>
      <c r="AA108" s="1" t="str">
        <f>'[1]Datastream-M'!Y109</f>
        <v>#NA</v>
      </c>
      <c r="AE108">
        <f>'[1]Datastream-M'!AC109</f>
        <v>0.488958</v>
      </c>
      <c r="AH108" t="str">
        <f>'[1]Datastream-M'!AD109</f>
        <v>#NA</v>
      </c>
      <c r="AJ108">
        <f>'[1]Datastream-M'!AF109</f>
        <v>87.385321000000005</v>
      </c>
      <c r="AK108">
        <f>'[1]Datastream-M'!AG109</f>
        <v>2.23</v>
      </c>
      <c r="AL108">
        <f>'[1]Datastream-M'!AH109</f>
        <v>29.9</v>
      </c>
      <c r="AQ108" s="6">
        <f>'[1]Datastream-M'!AM109</f>
        <v>39.491700000000002</v>
      </c>
      <c r="AR108" s="6">
        <f>'[1]Datastream-M'!AN109</f>
        <v>103.19110000000001</v>
      </c>
      <c r="AS108" s="8">
        <f>'[1]West-Deutschland-Q'!AI109</f>
        <v>22.7</v>
      </c>
      <c r="AT108" s="8">
        <f>100-'[1]West-Deutschland-Q'!AJ109</f>
        <v>88</v>
      </c>
      <c r="AV108" s="7">
        <f>'[2]Deutschland Monatsdaten'!K108</f>
        <v>1.311521693090353</v>
      </c>
      <c r="BH108" s="5">
        <f>'[1]Datastream-M'!AX109</f>
        <v>4</v>
      </c>
      <c r="BI108" s="5">
        <f>'[1]Datastream-M'!AY109</f>
        <v>7.6</v>
      </c>
      <c r="BJ108" s="5">
        <f>'[1]Datastream-M'!AZ109</f>
        <v>24.5</v>
      </c>
      <c r="BK108">
        <f>'[1]Datastream-M'!BA109</f>
        <v>30.1</v>
      </c>
      <c r="BL108">
        <f>'[1]Datastream-M'!BB109</f>
        <v>19.899999999999999</v>
      </c>
      <c r="BQ108">
        <f t="shared" si="1"/>
        <v>4.5607189165531601</v>
      </c>
      <c r="CN108" s="8">
        <f>'[1]West-Deutschland-Q'!AP109</f>
        <v>25.7</v>
      </c>
      <c r="CO108" s="8">
        <f>'[1]West-Deutschland-Q'!AQ109</f>
        <v>2.9</v>
      </c>
      <c r="CV108">
        <f>'[1]Datastream-M'!CF109</f>
        <v>165847</v>
      </c>
      <c r="DE108" s="8">
        <f>'[1]West-Deutschland-Q'!AR109</f>
        <v>72.3</v>
      </c>
      <c r="EF108" s="5" t="str">
        <f>'[1]Datastream-M'!DQ109</f>
        <v>#NA</v>
      </c>
    </row>
    <row r="109" spans="1:136" x14ac:dyDescent="0.25">
      <c r="A109" s="3">
        <v>25187</v>
      </c>
      <c r="B109" t="str">
        <f>'[1]Datastream-M'!B110</f>
        <v>#NA</v>
      </c>
      <c r="F109">
        <f>'[1]Datastream-M'!F110</f>
        <v>37.700000000000003</v>
      </c>
      <c r="G109">
        <f>'[1]Datastream-M'!G110</f>
        <v>0.488958</v>
      </c>
      <c r="H109" t="str">
        <f>'[1]Datastream-M'!H110</f>
        <v>#NA</v>
      </c>
      <c r="I109">
        <f>'[1]Datastream-M'!I110</f>
        <v>72</v>
      </c>
      <c r="J109">
        <f>'[1]Datastream-M'!J110</f>
        <v>4.1849999999999996</v>
      </c>
      <c r="K109" t="str">
        <f>'[1]Datastream-M'!K110</f>
        <v>#NA</v>
      </c>
      <c r="L109">
        <f>'[1]Datastream-M'!L110</f>
        <v>555.6</v>
      </c>
      <c r="M109">
        <f>'[1]Datastream-M'!M110</f>
        <v>93465</v>
      </c>
      <c r="N109" t="str">
        <f>'[1]Datastream-M'!N110</f>
        <v>#NA</v>
      </c>
      <c r="O109" t="str">
        <f>'[1]Datastream-M'!O110</f>
        <v>#NA</v>
      </c>
      <c r="P109">
        <f>'[1]Datastream-M'!P110</f>
        <v>1</v>
      </c>
      <c r="S109" s="5">
        <f>'[3]Deutschland Monatsdaten'!C109</f>
        <v>0.65723884021976409</v>
      </c>
      <c r="T109" s="5">
        <v>1.5091528547461452</v>
      </c>
      <c r="U109">
        <f>'[1]Datastream-M'!BL110</f>
        <v>4.76</v>
      </c>
      <c r="W109">
        <f>'[1]Datastream-M'!BM110</f>
        <v>3.73</v>
      </c>
      <c r="Y109" t="str">
        <f>'[1]Datastream-M'!W110</f>
        <v>#NA</v>
      </c>
      <c r="Z109" t="str">
        <f>'[1]Datastream-M'!X110</f>
        <v>#NA</v>
      </c>
      <c r="AA109" s="1" t="str">
        <f>'[1]Datastream-M'!Y110</f>
        <v>#NA</v>
      </c>
      <c r="AE109">
        <f>'[1]Datastream-M'!AC110</f>
        <v>0.488958</v>
      </c>
      <c r="AH109" t="str">
        <f>'[1]Datastream-M'!AD110</f>
        <v>#NA</v>
      </c>
      <c r="AJ109">
        <f>'[1]Datastream-M'!AF110</f>
        <v>88.302751999999998</v>
      </c>
      <c r="AK109">
        <f>'[1]Datastream-M'!AG110</f>
        <v>2.23</v>
      </c>
      <c r="AL109">
        <f>'[1]Datastream-M'!AH110</f>
        <v>30</v>
      </c>
      <c r="AQ109" s="6">
        <f>'[1]Datastream-M'!AM110</f>
        <v>39.701500000000003</v>
      </c>
      <c r="AR109" s="6">
        <f>'[1]Datastream-M'!AN110</f>
        <v>103.35</v>
      </c>
      <c r="AS109" s="8">
        <f>'[1]West-Deutschland-Q'!AI110</f>
        <v>32.799999999999997</v>
      </c>
      <c r="AT109" s="8">
        <f>100-'[1]West-Deutschland-Q'!AJ110</f>
        <v>45</v>
      </c>
      <c r="AV109" s="7">
        <f>'[2]Deutschland Monatsdaten'!K109</f>
        <v>1.3147402111797071</v>
      </c>
      <c r="BH109" s="5">
        <f>'[1]Datastream-M'!AX110</f>
        <v>4</v>
      </c>
      <c r="BI109" s="5">
        <f>'[1]Datastream-M'!AY110</f>
        <v>7.7</v>
      </c>
      <c r="BJ109" s="5">
        <f>'[1]Datastream-M'!AZ110</f>
        <v>24.8</v>
      </c>
      <c r="BK109">
        <f>'[1]Datastream-M'!BA110</f>
        <v>30.3</v>
      </c>
      <c r="BL109">
        <f>'[1]Datastream-M'!BB110</f>
        <v>20.100000000000001</v>
      </c>
      <c r="BQ109">
        <f t="shared" si="1"/>
        <v>4.5607189165531601</v>
      </c>
      <c r="CN109" s="8">
        <f>'[1]West-Deutschland-Q'!AP110</f>
        <v>19.600000000000001</v>
      </c>
      <c r="CO109" s="8">
        <f>'[1]West-Deutschland-Q'!AQ110</f>
        <v>8</v>
      </c>
      <c r="CV109">
        <f>'[1]Datastream-M'!CF110</f>
        <v>171050</v>
      </c>
      <c r="DE109" s="8">
        <f>'[1]West-Deutschland-Q'!AR110</f>
        <v>63.9</v>
      </c>
      <c r="EF109" s="5" t="str">
        <f>'[1]Datastream-M'!DQ110</f>
        <v>#NA</v>
      </c>
    </row>
    <row r="110" spans="1:136" x14ac:dyDescent="0.25">
      <c r="A110" s="3">
        <v>25218</v>
      </c>
      <c r="B110" t="str">
        <f>'[1]Datastream-M'!B111</f>
        <v>#NA</v>
      </c>
      <c r="C110" s="10">
        <f>[4]Rawdata!D118</f>
        <v>113.48450176825465</v>
      </c>
      <c r="D110" s="10">
        <f>[4]Rawdata!G118</f>
        <v>119.65870017404595</v>
      </c>
      <c r="E110" s="10">
        <f>[4]Rawdata!J118</f>
        <v>107.65842916564719</v>
      </c>
      <c r="F110">
        <f>'[1]Datastream-M'!F111</f>
        <v>38.9</v>
      </c>
      <c r="G110">
        <f>'[1]Datastream-M'!G111</f>
        <v>0.48859900000000001</v>
      </c>
      <c r="H110" t="str">
        <f>'[1]Datastream-M'!H111</f>
        <v>#NA</v>
      </c>
      <c r="I110">
        <f>'[1]Datastream-M'!I111</f>
        <v>71</v>
      </c>
      <c r="J110">
        <f>'[1]Datastream-M'!J111</f>
        <v>3.87</v>
      </c>
      <c r="K110" t="str">
        <f>'[1]Datastream-M'!K111</f>
        <v>#NA</v>
      </c>
      <c r="L110">
        <f>'[1]Datastream-M'!L111</f>
        <v>591.4</v>
      </c>
      <c r="M110">
        <f>'[1]Datastream-M'!M111</f>
        <v>103944</v>
      </c>
      <c r="N110" t="str">
        <f>'[1]Datastream-M'!N111</f>
        <v>#NA</v>
      </c>
      <c r="O110" t="str">
        <f>'[1]Datastream-M'!O111</f>
        <v>#NA</v>
      </c>
      <c r="P110">
        <f>'[1]Datastream-M'!P111</f>
        <v>0.8</v>
      </c>
      <c r="S110" s="5">
        <f>'[3]Deutschland Monatsdaten'!C110</f>
        <v>0.75943326736226635</v>
      </c>
      <c r="T110" s="5">
        <v>1.5290146825150677</v>
      </c>
      <c r="U110">
        <f>'[1]Datastream-M'!BL111</f>
        <v>4.3499999999999996</v>
      </c>
      <c r="W110">
        <f>'[1]Datastream-M'!BM111</f>
        <v>4.1399999999999997</v>
      </c>
      <c r="Y110" t="str">
        <f>'[1]Datastream-M'!W111</f>
        <v>#NA</v>
      </c>
      <c r="Z110" t="str">
        <f>'[1]Datastream-M'!X111</f>
        <v>#NA</v>
      </c>
      <c r="AA110" s="1" t="str">
        <f>'[1]Datastream-M'!Y111</f>
        <v>#NA</v>
      </c>
      <c r="AE110">
        <f>'[1]Datastream-M'!AC111</f>
        <v>0.48859900000000001</v>
      </c>
      <c r="AH110" t="str">
        <f>'[1]Datastream-M'!AD111</f>
        <v>#NA</v>
      </c>
      <c r="AJ110">
        <f>'[1]Datastream-M'!AF111</f>
        <v>89.521640000000005</v>
      </c>
      <c r="AK110">
        <f>'[1]Datastream-M'!AG111</f>
        <v>2.23</v>
      </c>
      <c r="AL110">
        <f>'[1]Datastream-M'!AH111</f>
        <v>30.1</v>
      </c>
      <c r="AQ110" s="6">
        <f>'[1]Datastream-M'!AM111</f>
        <v>39.909999999999997</v>
      </c>
      <c r="AR110" s="6">
        <f>'[1]Datastream-M'!AN111</f>
        <v>103.50190000000001</v>
      </c>
      <c r="AS110" s="8">
        <f>'[1]West-Deutschland-Q'!AI111</f>
        <v>15.4</v>
      </c>
      <c r="AT110" s="8">
        <f>100-'[1]West-Deutschland-Q'!AJ111</f>
        <v>35</v>
      </c>
      <c r="AV110" s="7">
        <f>'[2]Deutschland Monatsdaten'!K110</f>
        <v>1.3233728986227309</v>
      </c>
      <c r="BH110" s="5">
        <f>'[1]Datastream-M'!AX111</f>
        <v>4</v>
      </c>
      <c r="BI110" s="5">
        <f>'[1]Datastream-M'!AY111</f>
        <v>7.8</v>
      </c>
      <c r="BJ110" s="5">
        <f>'[1]Datastream-M'!AZ111</f>
        <v>25.1</v>
      </c>
      <c r="BK110">
        <f>'[1]Datastream-M'!BA111</f>
        <v>30.8</v>
      </c>
      <c r="BL110">
        <f>'[1]Datastream-M'!BB111</f>
        <v>20.5</v>
      </c>
      <c r="BQ110">
        <f t="shared" si="1"/>
        <v>4.5640699223698782</v>
      </c>
      <c r="CN110" s="8">
        <f>'[1]West-Deutschland-Q'!AP111</f>
        <v>29.4</v>
      </c>
      <c r="CO110" s="8">
        <f>'[1]West-Deutschland-Q'!AQ111</f>
        <v>7.4</v>
      </c>
      <c r="CV110">
        <f>'[1]Datastream-M'!CF111</f>
        <v>171222</v>
      </c>
      <c r="DE110" s="8">
        <f>'[1]West-Deutschland-Q'!AR111</f>
        <v>58</v>
      </c>
      <c r="EF110" s="5" t="str">
        <f>'[1]Datastream-M'!DQ111</f>
        <v>#NA</v>
      </c>
    </row>
    <row r="111" spans="1:136" x14ac:dyDescent="0.25">
      <c r="A111" s="3">
        <v>25249</v>
      </c>
      <c r="B111" t="str">
        <f>'[1]Datastream-M'!B112</f>
        <v>#NA</v>
      </c>
      <c r="C111" s="10">
        <f>[4]Rawdata!D119</f>
        <v>113.33472019970876</v>
      </c>
      <c r="D111" s="10">
        <f>[4]Rawdata!G119</f>
        <v>119.14929744874134</v>
      </c>
      <c r="E111" s="10">
        <f>[4]Rawdata!J119</f>
        <v>107.75630046488867</v>
      </c>
      <c r="F111">
        <f>'[1]Datastream-M'!F112</f>
        <v>38.6</v>
      </c>
      <c r="G111">
        <f>'[1]Datastream-M'!G112</f>
        <v>0.48666799999999999</v>
      </c>
      <c r="H111" t="str">
        <f>'[1]Datastream-M'!H112</f>
        <v>#NA</v>
      </c>
      <c r="I111">
        <f>'[1]Datastream-M'!I112</f>
        <v>71.400000000000006</v>
      </c>
      <c r="J111">
        <f>'[1]Datastream-M'!J112</f>
        <v>3.91</v>
      </c>
      <c r="K111" t="str">
        <f>'[1]Datastream-M'!K112</f>
        <v>#NA</v>
      </c>
      <c r="L111">
        <f>'[1]Datastream-M'!L112</f>
        <v>571.9</v>
      </c>
      <c r="M111">
        <f>'[1]Datastream-M'!M112</f>
        <v>131553</v>
      </c>
      <c r="N111" t="str">
        <f>'[1]Datastream-M'!N112</f>
        <v>#NA</v>
      </c>
      <c r="O111" t="str">
        <f>'[1]Datastream-M'!O112</f>
        <v>#NA</v>
      </c>
      <c r="P111">
        <f>'[1]Datastream-M'!P112</f>
        <v>0.8</v>
      </c>
      <c r="S111" s="5">
        <f>'[3]Deutschland Monatsdaten'!C111</f>
        <v>0.92215038691643259</v>
      </c>
      <c r="T111" s="5">
        <v>1.5255447049570969</v>
      </c>
      <c r="U111">
        <f>'[1]Datastream-M'!BL112</f>
        <v>4.29</v>
      </c>
      <c r="W111">
        <f>'[1]Datastream-M'!BM112</f>
        <v>3.78</v>
      </c>
      <c r="Y111" t="str">
        <f>'[1]Datastream-M'!W112</f>
        <v>#NA</v>
      </c>
      <c r="Z111" t="str">
        <f>'[1]Datastream-M'!X112</f>
        <v>#NA</v>
      </c>
      <c r="AA111" s="1" t="str">
        <f>'[1]Datastream-M'!Y112</f>
        <v>#NA</v>
      </c>
      <c r="AE111">
        <f>'[1]Datastream-M'!AC112</f>
        <v>0.48666799999999999</v>
      </c>
      <c r="AH111" t="str">
        <f>'[1]Datastream-M'!AD112</f>
        <v>#NA</v>
      </c>
      <c r="AJ111">
        <f>'[1]Datastream-M'!AF112</f>
        <v>89.342404000000002</v>
      </c>
      <c r="AK111">
        <f>'[1]Datastream-M'!AG112</f>
        <v>2.23</v>
      </c>
      <c r="AL111">
        <f>'[1]Datastream-M'!AH112</f>
        <v>30.2</v>
      </c>
      <c r="AQ111" s="6">
        <f>'[1]Datastream-M'!AM112</f>
        <v>40.143099999999997</v>
      </c>
      <c r="AR111" s="6">
        <f>'[1]Datastream-M'!AN112</f>
        <v>103.71339999999999</v>
      </c>
      <c r="AS111" s="8">
        <f>'[1]West-Deutschland-Q'!AI112</f>
        <v>54.8</v>
      </c>
      <c r="AT111" s="8">
        <f>100-'[1]West-Deutschland-Q'!AJ112</f>
        <v>10</v>
      </c>
      <c r="AV111" s="7">
        <f>'[2]Deutschland Monatsdaten'!K111</f>
        <v>1.3276689070501169</v>
      </c>
      <c r="BH111" s="5">
        <f>'[1]Datastream-M'!AX112</f>
        <v>4</v>
      </c>
      <c r="BI111" s="5">
        <f>'[1]Datastream-M'!AY112</f>
        <v>7.8</v>
      </c>
      <c r="BJ111" s="5">
        <f>'[1]Datastream-M'!AZ112</f>
        <v>25.3</v>
      </c>
      <c r="BK111">
        <f>'[1]Datastream-M'!BA112</f>
        <v>30.8</v>
      </c>
      <c r="BL111">
        <f>'[1]Datastream-M'!BB112</f>
        <v>20.6</v>
      </c>
      <c r="BQ111">
        <f t="shared" si="1"/>
        <v>4.582179226906228</v>
      </c>
      <c r="CN111" s="8">
        <f>'[1]West-Deutschland-Q'!AP112</f>
        <v>21.2</v>
      </c>
      <c r="CO111" s="8">
        <f>'[1]West-Deutschland-Q'!AQ112</f>
        <v>10.4</v>
      </c>
      <c r="CV111">
        <f>'[1]Datastream-M'!CF112</f>
        <v>173447</v>
      </c>
      <c r="DE111" s="8">
        <f>'[1]West-Deutschland-Q'!AR112</f>
        <v>45.8</v>
      </c>
      <c r="EF111" s="5" t="str">
        <f>'[1]Datastream-M'!DQ112</f>
        <v>#NA</v>
      </c>
    </row>
    <row r="112" spans="1:136" x14ac:dyDescent="0.25">
      <c r="A112" s="3">
        <v>25277</v>
      </c>
      <c r="B112" t="str">
        <f>'[1]Datastream-M'!B113</f>
        <v>#NA</v>
      </c>
      <c r="C112" s="10">
        <f>[4]Rawdata!D120</f>
        <v>113.13501144164759</v>
      </c>
      <c r="D112" s="10">
        <f>[4]Rawdata!G120</f>
        <v>118.8436558135586</v>
      </c>
      <c r="E112" s="10">
        <f>[4]Rawdata!J120</f>
        <v>107.75630046488867</v>
      </c>
      <c r="F112">
        <f>'[1]Datastream-M'!F113</f>
        <v>39.200000000000003</v>
      </c>
      <c r="G112">
        <f>'[1]Datastream-M'!G113</f>
        <v>0.48667899999999997</v>
      </c>
      <c r="H112" t="str">
        <f>'[1]Datastream-M'!H113</f>
        <v>#NA</v>
      </c>
      <c r="I112">
        <f>'[1]Datastream-M'!I113</f>
        <v>71.8</v>
      </c>
      <c r="J112">
        <f>'[1]Datastream-M'!J113</f>
        <v>4.21</v>
      </c>
      <c r="K112" t="str">
        <f>'[1]Datastream-M'!K113</f>
        <v>#NA</v>
      </c>
      <c r="L112">
        <f>'[1]Datastream-M'!L113</f>
        <v>581.4</v>
      </c>
      <c r="M112">
        <f>'[1]Datastream-M'!M113</f>
        <v>197854</v>
      </c>
      <c r="N112" t="str">
        <f>'[1]Datastream-M'!N113</f>
        <v>#NA</v>
      </c>
      <c r="O112" t="str">
        <f>'[1]Datastream-M'!O113</f>
        <v>#NA</v>
      </c>
      <c r="P112">
        <f>'[1]Datastream-M'!P113</f>
        <v>0.7</v>
      </c>
      <c r="S112" s="5">
        <f>'[3]Deutschland Monatsdaten'!C112</f>
        <v>0.94907885589040331</v>
      </c>
      <c r="T112" s="5">
        <v>1.548323094191606</v>
      </c>
      <c r="U112">
        <f>'[1]Datastream-M'!BL113</f>
        <v>4.7</v>
      </c>
      <c r="W112">
        <f>'[1]Datastream-M'!BM113</f>
        <v>4.04</v>
      </c>
      <c r="Y112" t="str">
        <f>'[1]Datastream-M'!W113</f>
        <v>#NA</v>
      </c>
      <c r="Z112" t="str">
        <f>'[1]Datastream-M'!X113</f>
        <v>#NA</v>
      </c>
      <c r="AA112" s="1" t="str">
        <f>'[1]Datastream-M'!Y113</f>
        <v>#NA</v>
      </c>
      <c r="AE112">
        <f>'[1]Datastream-M'!AC113</f>
        <v>0.48667899999999997</v>
      </c>
      <c r="AH112" t="str">
        <f>'[1]Datastream-M'!AD113</f>
        <v>#NA</v>
      </c>
      <c r="AJ112">
        <f>'[1]Datastream-M'!AF113</f>
        <v>89.164786000000007</v>
      </c>
      <c r="AK112">
        <f>'[1]Datastream-M'!AG113</f>
        <v>2.23</v>
      </c>
      <c r="AL112">
        <f>'[1]Datastream-M'!AH113</f>
        <v>30.3</v>
      </c>
      <c r="AQ112" s="6">
        <f>'[1]Datastream-M'!AM113</f>
        <v>40.368000000000002</v>
      </c>
      <c r="AR112" s="6">
        <f>'[1]Datastream-M'!AN113</f>
        <v>103.8999</v>
      </c>
      <c r="AS112" s="8">
        <f>'[1]West-Deutschland-Q'!AI113</f>
        <v>34.4</v>
      </c>
      <c r="AT112" s="8">
        <f>100-'[1]West-Deutschland-Q'!AJ113</f>
        <v>41</v>
      </c>
      <c r="AV112" s="7">
        <f>'[2]Deutschland Monatsdaten'!K112</f>
        <v>1.3325126785645789</v>
      </c>
      <c r="BH112" s="5">
        <f>'[1]Datastream-M'!AX113</f>
        <v>4</v>
      </c>
      <c r="BI112" s="5">
        <f>'[1]Datastream-M'!AY113</f>
        <v>7.9</v>
      </c>
      <c r="BJ112" s="5">
        <f>'[1]Datastream-M'!AZ113</f>
        <v>25.6</v>
      </c>
      <c r="BK112">
        <f>'[1]Datastream-M'!BA113</f>
        <v>31.2</v>
      </c>
      <c r="BL112">
        <f>'[1]Datastream-M'!BB113</f>
        <v>20.9</v>
      </c>
      <c r="BQ112">
        <f t="shared" si="1"/>
        <v>4.5820756597264314</v>
      </c>
      <c r="CN112" s="8">
        <f>'[1]West-Deutschland-Q'!AP113</f>
        <v>28.1</v>
      </c>
      <c r="CO112" s="8">
        <f>'[1]West-Deutschland-Q'!AQ113</f>
        <v>13.5</v>
      </c>
      <c r="CV112">
        <f>'[1]Datastream-M'!CF113</f>
        <v>175747</v>
      </c>
      <c r="DE112" s="8">
        <f>'[1]West-Deutschland-Q'!AR113</f>
        <v>56.4</v>
      </c>
      <c r="EF112" s="5" t="str">
        <f>'[1]Datastream-M'!DQ113</f>
        <v>#NA</v>
      </c>
    </row>
    <row r="113" spans="1:136" x14ac:dyDescent="0.25">
      <c r="A113" s="3">
        <v>25308</v>
      </c>
      <c r="B113" t="str">
        <f>'[1]Datastream-M'!B114</f>
        <v>#NA</v>
      </c>
      <c r="C113" s="10">
        <f>[4]Rawdata!D121</f>
        <v>113.58435614728522</v>
      </c>
      <c r="D113" s="10">
        <f>[4]Rawdata!G121</f>
        <v>122.20571380056884</v>
      </c>
      <c r="E113" s="10">
        <f>[4]Rawdata!J121</f>
        <v>105.55419623195496</v>
      </c>
      <c r="F113">
        <f>'[1]Datastream-M'!F114</f>
        <v>39.700000000000003</v>
      </c>
      <c r="G113">
        <f>'[1]Datastream-M'!G114</f>
        <v>0.48772500000000002</v>
      </c>
      <c r="H113" t="str">
        <f>'[1]Datastream-M'!H114</f>
        <v>#NA</v>
      </c>
      <c r="I113">
        <f>'[1]Datastream-M'!I114</f>
        <v>72.3</v>
      </c>
      <c r="J113">
        <f>'[1]Datastream-M'!J114</f>
        <v>4.4000000000000004</v>
      </c>
      <c r="K113" t="str">
        <f>'[1]Datastream-M'!K114</f>
        <v>#NA</v>
      </c>
      <c r="L113">
        <f>'[1]Datastream-M'!L114</f>
        <v>581.20000000000005</v>
      </c>
      <c r="M113">
        <f>'[1]Datastream-M'!M114</f>
        <v>196503</v>
      </c>
      <c r="N113" t="str">
        <f>'[1]Datastream-M'!N114</f>
        <v>#NA</v>
      </c>
      <c r="O113" t="str">
        <f>'[1]Datastream-M'!O114</f>
        <v>#NA</v>
      </c>
      <c r="P113">
        <f>'[1]Datastream-M'!P114</f>
        <v>0.7</v>
      </c>
      <c r="S113" s="5">
        <f>'[3]Deutschland Monatsdaten'!C113</f>
        <v>0.89209620255174615</v>
      </c>
      <c r="T113" s="5">
        <v>1.5547024090337027</v>
      </c>
      <c r="U113">
        <f>'[1]Datastream-M'!BL114</f>
        <v>4.91</v>
      </c>
      <c r="W113">
        <f>'[1]Datastream-M'!BM114</f>
        <v>4.1900000000000004</v>
      </c>
      <c r="Y113" t="str">
        <f>'[1]Datastream-M'!W114</f>
        <v>#NA</v>
      </c>
      <c r="Z113" t="str">
        <f>'[1]Datastream-M'!X114</f>
        <v>#NA</v>
      </c>
      <c r="AA113" s="1" t="str">
        <f>'[1]Datastream-M'!Y114</f>
        <v>#NA</v>
      </c>
      <c r="AE113">
        <f>'[1]Datastream-M'!AC114</f>
        <v>0.48772500000000002</v>
      </c>
      <c r="AH113" t="str">
        <f>'[1]Datastream-M'!AD114</f>
        <v>#NA</v>
      </c>
      <c r="AJ113">
        <f>'[1]Datastream-M'!AF114</f>
        <v>88.789237999999997</v>
      </c>
      <c r="AK113">
        <f>'[1]Datastream-M'!AG114</f>
        <v>2.23</v>
      </c>
      <c r="AL113">
        <f>'[1]Datastream-M'!AH114</f>
        <v>30.4</v>
      </c>
      <c r="AQ113" s="6">
        <f>'[1]Datastream-M'!AM114</f>
        <v>40.576599999999999</v>
      </c>
      <c r="AR113" s="6">
        <f>'[1]Datastream-M'!AN114</f>
        <v>104.041</v>
      </c>
      <c r="AS113" s="8">
        <f>'[1]West-Deutschland-Q'!AI114</f>
        <v>36</v>
      </c>
      <c r="AT113" s="8">
        <f>100-'[1]West-Deutschland-Q'!AJ114</f>
        <v>69</v>
      </c>
      <c r="AV113" s="7">
        <f>'[2]Deutschland Monatsdaten'!K113</f>
        <v>1.3400494339012128</v>
      </c>
      <c r="BH113" s="5">
        <f>'[1]Datastream-M'!AX114</f>
        <v>4</v>
      </c>
      <c r="BI113" s="5">
        <f>'[1]Datastream-M'!AY114</f>
        <v>7.9</v>
      </c>
      <c r="BJ113" s="5">
        <f>'[1]Datastream-M'!AZ114</f>
        <v>26</v>
      </c>
      <c r="BK113">
        <f>'[1]Datastream-M'!BA114</f>
        <v>31.1</v>
      </c>
      <c r="BL113">
        <f>'[1]Datastream-M'!BB114</f>
        <v>21.5</v>
      </c>
      <c r="BQ113">
        <f t="shared" si="1"/>
        <v>4.5722487057255625</v>
      </c>
      <c r="CN113" s="8">
        <f>'[1]West-Deutschland-Q'!AP114</f>
        <v>24.1</v>
      </c>
      <c r="CO113" s="8">
        <f>'[1]West-Deutschland-Q'!AQ114</f>
        <v>20</v>
      </c>
      <c r="CV113">
        <f>'[1]Datastream-M'!CF114</f>
        <v>177150</v>
      </c>
      <c r="DE113" s="8">
        <f>'[1]West-Deutschland-Q'!AR114</f>
        <v>68.5</v>
      </c>
      <c r="EF113" s="5" t="str">
        <f>'[1]Datastream-M'!DQ114</f>
        <v>#NA</v>
      </c>
    </row>
    <row r="114" spans="1:136" x14ac:dyDescent="0.25">
      <c r="A114" s="3">
        <v>25338</v>
      </c>
      <c r="B114" t="str">
        <f>'[1]Datastream-M'!B115</f>
        <v>#NA</v>
      </c>
      <c r="C114" s="10">
        <f>[4]Rawdata!D122</f>
        <v>115.03224464322864</v>
      </c>
      <c r="D114" s="10">
        <f>[4]Rawdata!G122</f>
        <v>123.53016088636073</v>
      </c>
      <c r="E114" s="10">
        <f>[4]Rawdata!J122</f>
        <v>107.12013701981896</v>
      </c>
      <c r="F114">
        <f>'[1]Datastream-M'!F115</f>
        <v>40</v>
      </c>
      <c r="G114">
        <f>'[1]Datastream-M'!G115</f>
        <v>0.49025099999999999</v>
      </c>
      <c r="H114" t="str">
        <f>'[1]Datastream-M'!H115</f>
        <v>#NA</v>
      </c>
      <c r="I114">
        <f>'[1]Datastream-M'!I115</f>
        <v>74.8</v>
      </c>
      <c r="J114">
        <f>'[1]Datastream-M'!J115</f>
        <v>4.38</v>
      </c>
      <c r="K114" t="str">
        <f>'[1]Datastream-M'!K115</f>
        <v>#NA</v>
      </c>
      <c r="L114">
        <f>'[1]Datastream-M'!L115</f>
        <v>622.29999999999995</v>
      </c>
      <c r="M114">
        <f>'[1]Datastream-M'!M115</f>
        <v>182505</v>
      </c>
      <c r="N114" t="str">
        <f>'[1]Datastream-M'!N115</f>
        <v>#NA</v>
      </c>
      <c r="O114" t="str">
        <f>'[1]Datastream-M'!O115</f>
        <v>#NA</v>
      </c>
      <c r="P114">
        <f>'[1]Datastream-M'!P115</f>
        <v>0.6</v>
      </c>
      <c r="S114" s="5">
        <f>'[3]Deutschland Monatsdaten'!C114</f>
        <v>0.81698067777915839</v>
      </c>
      <c r="T114" s="5">
        <v>1.5619110734665518</v>
      </c>
      <c r="U114">
        <f>'[1]Datastream-M'!BL115</f>
        <v>4.96</v>
      </c>
      <c r="W114">
        <f>'[1]Datastream-M'!BM115</f>
        <v>4.1900000000000004</v>
      </c>
      <c r="Y114" t="str">
        <f>'[1]Datastream-M'!W115</f>
        <v>#NA</v>
      </c>
      <c r="Z114" t="str">
        <f>'[1]Datastream-M'!X115</f>
        <v>#NA</v>
      </c>
      <c r="AA114" s="1" t="str">
        <f>'[1]Datastream-M'!Y115</f>
        <v>#NA</v>
      </c>
      <c r="AE114">
        <f>'[1]Datastream-M'!AC115</f>
        <v>0.49025099999999999</v>
      </c>
      <c r="AH114" t="str">
        <f>'[1]Datastream-M'!AD115</f>
        <v>#NA</v>
      </c>
      <c r="AJ114">
        <f>'[1]Datastream-M'!AF115</f>
        <v>89.013452999999998</v>
      </c>
      <c r="AK114">
        <f>'[1]Datastream-M'!AG115</f>
        <v>2.23</v>
      </c>
      <c r="AL114">
        <f>'[1]Datastream-M'!AH115</f>
        <v>30.4</v>
      </c>
      <c r="AQ114" s="6">
        <f>'[1]Datastream-M'!AM115</f>
        <v>40.7532</v>
      </c>
      <c r="AR114" s="6">
        <f>'[1]Datastream-M'!AN115</f>
        <v>104.0973</v>
      </c>
      <c r="AS114" s="8">
        <f>'[1]West-Deutschland-Q'!AI115</f>
        <v>24.7</v>
      </c>
      <c r="AT114" s="8">
        <f>100-'[1]West-Deutschland-Q'!AJ115</f>
        <v>94</v>
      </c>
      <c r="AV114" s="7">
        <f>'[2]Deutschland Monatsdaten'!K114</f>
        <v>1.344178558030503</v>
      </c>
      <c r="BH114" s="5">
        <f>'[1]Datastream-M'!AX115</f>
        <v>4</v>
      </c>
      <c r="BI114" s="5">
        <f>'[1]Datastream-M'!AY115</f>
        <v>8</v>
      </c>
      <c r="BJ114" s="5">
        <f>'[1]Datastream-M'!AZ115</f>
        <v>26.4</v>
      </c>
      <c r="BK114">
        <f>'[1]Datastream-M'!BA115</f>
        <v>31.1</v>
      </c>
      <c r="BL114">
        <f>'[1]Datastream-M'!BB115</f>
        <v>22</v>
      </c>
      <c r="BQ114">
        <f t="shared" si="1"/>
        <v>4.5486903647315353</v>
      </c>
      <c r="CN114" s="8">
        <f>'[1]West-Deutschland-Q'!AP115</f>
        <v>30.4</v>
      </c>
      <c r="CO114" s="8">
        <f>'[1]West-Deutschland-Q'!AQ115</f>
        <v>21</v>
      </c>
      <c r="CV114">
        <f>'[1]Datastream-M'!CF115</f>
        <v>177715</v>
      </c>
      <c r="DE114" s="8">
        <f>'[1]West-Deutschland-Q'!AR115</f>
        <v>76.599999999999994</v>
      </c>
      <c r="EF114" s="5" t="str">
        <f>'[1]Datastream-M'!DQ115</f>
        <v>#NA</v>
      </c>
    </row>
    <row r="115" spans="1:136" x14ac:dyDescent="0.25">
      <c r="A115" s="3">
        <v>25369</v>
      </c>
      <c r="B115" t="str">
        <f>'[1]Datastream-M'!B116</f>
        <v>#NA</v>
      </c>
      <c r="C115" s="10">
        <f>[4]Rawdata!D123</f>
        <v>116.08071562304974</v>
      </c>
      <c r="D115" s="10">
        <f>[4]Rawdata!G123</f>
        <v>125.6187120601095</v>
      </c>
      <c r="E115" s="10">
        <f>[4]Rawdata!J123</f>
        <v>107.31587961830193</v>
      </c>
      <c r="F115">
        <f>'[1]Datastream-M'!F116</f>
        <v>40</v>
      </c>
      <c r="G115">
        <f>'[1]Datastream-M'!G116</f>
        <v>0.48884499999999997</v>
      </c>
      <c r="H115" t="str">
        <f>'[1]Datastream-M'!H116</f>
        <v>#NA</v>
      </c>
      <c r="I115">
        <f>'[1]Datastream-M'!I116</f>
        <v>74</v>
      </c>
      <c r="J115">
        <f>'[1]Datastream-M'!J116</f>
        <v>5.5</v>
      </c>
      <c r="K115" t="str">
        <f>'[1]Datastream-M'!K116</f>
        <v>#NA</v>
      </c>
      <c r="L115">
        <f>'[1]Datastream-M'!L116</f>
        <v>588.79999999999995</v>
      </c>
      <c r="M115">
        <f>'[1]Datastream-M'!M116</f>
        <v>164745</v>
      </c>
      <c r="N115" t="str">
        <f>'[1]Datastream-M'!N116</f>
        <v>#NA</v>
      </c>
      <c r="O115" t="str">
        <f>'[1]Datastream-M'!O116</f>
        <v>#NA</v>
      </c>
      <c r="P115">
        <f>'[1]Datastream-M'!P116</f>
        <v>0.7</v>
      </c>
      <c r="S115" s="5">
        <f>'[3]Deutschland Monatsdaten'!C115</f>
        <v>6.9812559371950328E-2</v>
      </c>
      <c r="T115" s="5">
        <v>1.5809591023203038</v>
      </c>
      <c r="U115">
        <f>'[1]Datastream-M'!BL116</f>
        <v>4.91</v>
      </c>
      <c r="W115">
        <f>'[1]Datastream-M'!BM116</f>
        <v>4.1399999999999997</v>
      </c>
      <c r="Y115" t="str">
        <f>'[1]Datastream-M'!W116</f>
        <v>#NA</v>
      </c>
      <c r="Z115" t="str">
        <f>'[1]Datastream-M'!X116</f>
        <v>#NA</v>
      </c>
      <c r="AA115" s="1" t="str">
        <f>'[1]Datastream-M'!Y116</f>
        <v>#NA</v>
      </c>
      <c r="AE115">
        <f>'[1]Datastream-M'!AC116</f>
        <v>0.48884499999999997</v>
      </c>
      <c r="AH115" t="str">
        <f>'[1]Datastream-M'!AD116</f>
        <v>#NA</v>
      </c>
      <c r="AJ115">
        <f>'[1]Datastream-M'!AF116</f>
        <v>89.237667999999999</v>
      </c>
      <c r="AK115">
        <f>'[1]Datastream-M'!AG116</f>
        <v>2.23</v>
      </c>
      <c r="AL115">
        <f>'[1]Datastream-M'!AH116</f>
        <v>30.5</v>
      </c>
      <c r="AQ115" s="6">
        <f>'[1]Datastream-M'!AM116</f>
        <v>40.882300000000001</v>
      </c>
      <c r="AR115" s="6">
        <f>'[1]Datastream-M'!AN116</f>
        <v>104.0307</v>
      </c>
      <c r="AS115" s="8">
        <f>'[1]West-Deutschland-Q'!AI116</f>
        <v>23.9</v>
      </c>
      <c r="AT115" s="8">
        <f>100-'[1]West-Deutschland-Q'!AJ116</f>
        <v>94</v>
      </c>
      <c r="AV115" s="7">
        <f>'[2]Deutschland Monatsdaten'!K115</f>
        <v>1.346529713859089</v>
      </c>
      <c r="BH115" s="5">
        <f>'[1]Datastream-M'!AX116</f>
        <v>4</v>
      </c>
      <c r="BI115" s="5">
        <f>'[1]Datastream-M'!AY116</f>
        <v>8.1999999999999993</v>
      </c>
      <c r="BJ115" s="5">
        <f>'[1]Datastream-M'!AZ116</f>
        <v>26.9</v>
      </c>
      <c r="BK115">
        <f>'[1]Datastream-M'!BA116</f>
        <v>31.5</v>
      </c>
      <c r="BL115">
        <f>'[1]Datastream-M'!BB116</f>
        <v>22.6</v>
      </c>
      <c r="BQ115">
        <f t="shared" si="1"/>
        <v>4.5617731591813362</v>
      </c>
      <c r="CN115" s="8">
        <f>'[1]West-Deutschland-Q'!AP116</f>
        <v>32.700000000000003</v>
      </c>
      <c r="CO115" s="8">
        <f>'[1]West-Deutschland-Q'!AQ116</f>
        <v>19.899999999999999</v>
      </c>
      <c r="CV115">
        <f>'[1]Datastream-M'!CF116</f>
        <v>180951</v>
      </c>
      <c r="DE115" s="8">
        <f>'[1]West-Deutschland-Q'!AR116</f>
        <v>77.3</v>
      </c>
      <c r="EF115" s="5" t="str">
        <f>'[1]Datastream-M'!DQ116</f>
        <v>#NA</v>
      </c>
    </row>
    <row r="116" spans="1:136" x14ac:dyDescent="0.25">
      <c r="A116" s="3">
        <v>25399</v>
      </c>
      <c r="B116" t="str">
        <f>'[1]Datastream-M'!B117</f>
        <v>#NA</v>
      </c>
      <c r="C116" s="10">
        <f>[4]Rawdata!D124</f>
        <v>115.48158934886625</v>
      </c>
      <c r="D116" s="10">
        <f>[4]Rawdata!G124</f>
        <v>125.36401069745722</v>
      </c>
      <c r="E116" s="10">
        <f>[4]Rawdata!J124</f>
        <v>106.38610227550771</v>
      </c>
      <c r="F116">
        <f>'[1]Datastream-M'!F117</f>
        <v>41.6</v>
      </c>
      <c r="G116">
        <f>'[1]Datastream-M'!G117</f>
        <v>0.48900900000000003</v>
      </c>
      <c r="H116" t="str">
        <f>'[1]Datastream-M'!H117</f>
        <v>#NA</v>
      </c>
      <c r="I116">
        <f>'[1]Datastream-M'!I117</f>
        <v>74.5</v>
      </c>
      <c r="J116">
        <f>'[1]Datastream-M'!J117</f>
        <v>5.78</v>
      </c>
      <c r="K116" t="str">
        <f>'[1]Datastream-M'!K117</f>
        <v>#NA</v>
      </c>
      <c r="L116">
        <f>'[1]Datastream-M'!L117</f>
        <v>568.79999999999995</v>
      </c>
      <c r="M116">
        <f>'[1]Datastream-M'!M117</f>
        <v>168342</v>
      </c>
      <c r="N116" t="str">
        <f>'[1]Datastream-M'!N117</f>
        <v>#NA</v>
      </c>
      <c r="O116" t="str">
        <f>'[1]Datastream-M'!O117</f>
        <v>#NA</v>
      </c>
      <c r="P116">
        <f>'[1]Datastream-M'!P117</f>
        <v>0.6</v>
      </c>
      <c r="S116" s="5">
        <f>'[3]Deutschland Monatsdaten'!C116</f>
        <v>0.19947935409422746</v>
      </c>
      <c r="T116" s="5">
        <v>1.5875757535345978</v>
      </c>
      <c r="U116">
        <f>'[1]Datastream-M'!BL117</f>
        <v>4.96</v>
      </c>
      <c r="W116">
        <f>'[1]Datastream-M'!BM117</f>
        <v>4.1900000000000004</v>
      </c>
      <c r="Y116" t="str">
        <f>'[1]Datastream-M'!W117</f>
        <v>#NA</v>
      </c>
      <c r="Z116" t="str">
        <f>'[1]Datastream-M'!X117</f>
        <v>#NA</v>
      </c>
      <c r="AA116" s="1" t="str">
        <f>'[1]Datastream-M'!Y117</f>
        <v>#NA</v>
      </c>
      <c r="AE116">
        <f>'[1]Datastream-M'!AC117</f>
        <v>0.48900900000000003</v>
      </c>
      <c r="AH116" t="str">
        <f>'[1]Datastream-M'!AD117</f>
        <v>#NA</v>
      </c>
      <c r="AJ116">
        <f>'[1]Datastream-M'!AF117</f>
        <v>89.461883</v>
      </c>
      <c r="AK116">
        <f>'[1]Datastream-M'!AG117</f>
        <v>2.23</v>
      </c>
      <c r="AL116">
        <f>'[1]Datastream-M'!AH117</f>
        <v>30.6</v>
      </c>
      <c r="AQ116" s="6">
        <f>'[1]Datastream-M'!AM117</f>
        <v>40.956200000000003</v>
      </c>
      <c r="AR116" s="6">
        <f>'[1]Datastream-M'!AN117</f>
        <v>103.8231</v>
      </c>
      <c r="AS116" s="8">
        <f>'[1]West-Deutschland-Q'!AI117</f>
        <v>22.7</v>
      </c>
      <c r="AT116" s="8">
        <f>100-'[1]West-Deutschland-Q'!AJ117</f>
        <v>99</v>
      </c>
      <c r="AV116" s="7">
        <f>'[2]Deutschland Monatsdaten'!K116</f>
        <v>1.3502438577118674</v>
      </c>
      <c r="BH116" s="5">
        <f>'[1]Datastream-M'!AX117</f>
        <v>4</v>
      </c>
      <c r="BI116" s="5">
        <f>'[1]Datastream-M'!AY117</f>
        <v>8.1999999999999993</v>
      </c>
      <c r="BJ116" s="5">
        <f>'[1]Datastream-M'!AZ117</f>
        <v>27.1</v>
      </c>
      <c r="BK116">
        <f>'[1]Datastream-M'!BA117</f>
        <v>31.3</v>
      </c>
      <c r="BL116">
        <f>'[1]Datastream-M'!BB117</f>
        <v>22.9</v>
      </c>
      <c r="BQ116">
        <f t="shared" si="1"/>
        <v>4.5602432675063236</v>
      </c>
      <c r="CN116" s="8">
        <f>'[1]West-Deutschland-Q'!AP117</f>
        <v>30.8</v>
      </c>
      <c r="CO116" s="8">
        <f>'[1]West-Deutschland-Q'!AQ117</f>
        <v>22</v>
      </c>
      <c r="CV116">
        <f>'[1]Datastream-M'!CF117</f>
        <v>182034</v>
      </c>
      <c r="DE116" s="8">
        <f>'[1]West-Deutschland-Q'!AR117</f>
        <v>78.3</v>
      </c>
      <c r="EF116" s="5" t="str">
        <f>'[1]Datastream-M'!DQ117</f>
        <v>#NA</v>
      </c>
    </row>
    <row r="117" spans="1:136" x14ac:dyDescent="0.25">
      <c r="A117" s="3">
        <v>25430</v>
      </c>
      <c r="B117" t="str">
        <f>'[1]Datastream-M'!B118</f>
        <v>#NA</v>
      </c>
      <c r="C117" s="10">
        <f>[4]Rawdata!D125</f>
        <v>114.43311836904515</v>
      </c>
      <c r="D117" s="10">
        <f>[4]Rawdata!G125</f>
        <v>124.59990660950035</v>
      </c>
      <c r="E117" s="10">
        <f>[4]Rawdata!J125</f>
        <v>105.0648397357475</v>
      </c>
      <c r="F117">
        <f>'[1]Datastream-M'!F118</f>
        <v>42.8</v>
      </c>
      <c r="G117">
        <f>'[1]Datastream-M'!G118</f>
        <v>0.49068499999999998</v>
      </c>
      <c r="H117" t="str">
        <f>'[1]Datastream-M'!H118</f>
        <v>#NA</v>
      </c>
      <c r="I117">
        <f>'[1]Datastream-M'!I118</f>
        <v>75.2</v>
      </c>
      <c r="J117">
        <f>'[1]Datastream-M'!J118</f>
        <v>6.5</v>
      </c>
      <c r="K117" t="str">
        <f>'[1]Datastream-M'!K118</f>
        <v>#NA</v>
      </c>
      <c r="L117">
        <f>'[1]Datastream-M'!L118</f>
        <v>610.4</v>
      </c>
      <c r="M117">
        <f>'[1]Datastream-M'!M118</f>
        <v>93678</v>
      </c>
      <c r="N117" t="str">
        <f>'[1]Datastream-M'!N118</f>
        <v>#NA</v>
      </c>
      <c r="O117" t="str">
        <f>'[1]Datastream-M'!O118</f>
        <v>#NA</v>
      </c>
      <c r="P117">
        <f>'[1]Datastream-M'!P118</f>
        <v>0.6</v>
      </c>
      <c r="S117" s="5">
        <f>'[3]Deutschland Monatsdaten'!C117</f>
        <v>0.20068912731839317</v>
      </c>
      <c r="T117" s="5">
        <v>1.5976488668136355</v>
      </c>
      <c r="U117">
        <f>'[1]Datastream-M'!BL118</f>
        <v>5.01</v>
      </c>
      <c r="W117">
        <f>'[1]Datastream-M'!BM118</f>
        <v>4.24</v>
      </c>
      <c r="Y117" t="str">
        <f>'[1]Datastream-M'!W118</f>
        <v>#NA</v>
      </c>
      <c r="Z117" t="str">
        <f>'[1]Datastream-M'!X118</f>
        <v>#NA</v>
      </c>
      <c r="AA117" s="1" t="str">
        <f>'[1]Datastream-M'!Y118</f>
        <v>#NA</v>
      </c>
      <c r="AE117">
        <f>'[1]Datastream-M'!AC118</f>
        <v>0.49068499999999998</v>
      </c>
      <c r="AH117" t="str">
        <f>'[1]Datastream-M'!AD118</f>
        <v>#NA</v>
      </c>
      <c r="AJ117">
        <f>'[1]Datastream-M'!AF118</f>
        <v>89.910314</v>
      </c>
      <c r="AK117">
        <f>'[1]Datastream-M'!AG118</f>
        <v>2.23</v>
      </c>
      <c r="AL117">
        <f>'[1]Datastream-M'!AH118</f>
        <v>30.7</v>
      </c>
      <c r="AQ117" s="6">
        <f>'[1]Datastream-M'!AM118</f>
        <v>40.9833</v>
      </c>
      <c r="AR117" s="6">
        <f>'[1]Datastream-M'!AN118</f>
        <v>103.49769999999999</v>
      </c>
      <c r="AS117" s="8">
        <f>'[1]West-Deutschland-Q'!AI118</f>
        <v>23.9</v>
      </c>
      <c r="AT117" s="8">
        <f>100-'[1]West-Deutschland-Q'!AJ118</f>
        <v>95</v>
      </c>
      <c r="AV117" s="7">
        <f>'[2]Deutschland Monatsdaten'!K117</f>
        <v>1.3560867438338178</v>
      </c>
      <c r="BH117" s="5">
        <f>'[1]Datastream-M'!AX118</f>
        <v>4</v>
      </c>
      <c r="BI117" s="5">
        <f>'[1]Datastream-M'!AY118</f>
        <v>8.1999999999999993</v>
      </c>
      <c r="BJ117" s="5">
        <f>'[1]Datastream-M'!AZ118</f>
        <v>27.3</v>
      </c>
      <c r="BK117">
        <f>'[1]Datastream-M'!BA118</f>
        <v>30.5</v>
      </c>
      <c r="BL117">
        <f>'[1]Datastream-M'!BB118</f>
        <v>23.6</v>
      </c>
      <c r="BQ117">
        <f t="shared" si="1"/>
        <v>4.5446671489856021</v>
      </c>
      <c r="CN117" s="8">
        <f>'[1]West-Deutschland-Q'!AP118</f>
        <v>20.399999999999999</v>
      </c>
      <c r="CO117" s="8">
        <f>'[1]West-Deutschland-Q'!AQ118</f>
        <v>18.5</v>
      </c>
      <c r="CV117">
        <f>'[1]Datastream-M'!CF118</f>
        <v>184209</v>
      </c>
      <c r="DE117" s="8">
        <f>'[1]West-Deutschland-Q'!AR118</f>
        <v>77.099999999999994</v>
      </c>
      <c r="EF117" s="5" t="str">
        <f>'[1]Datastream-M'!DQ118</f>
        <v>#NA</v>
      </c>
    </row>
    <row r="118" spans="1:136" x14ac:dyDescent="0.25">
      <c r="A118" s="3">
        <v>25461</v>
      </c>
      <c r="B118" t="str">
        <f>'[1]Datastream-M'!B119</f>
        <v>#NA</v>
      </c>
      <c r="C118" s="10">
        <f>[4]Rawdata!D126</f>
        <v>114.83253588516746</v>
      </c>
      <c r="D118" s="10">
        <f>[4]Rawdata!G126</f>
        <v>126.3828161480664</v>
      </c>
      <c r="E118" s="10">
        <f>[4]Rawdata!J126</f>
        <v>104.37974064105701</v>
      </c>
      <c r="F118">
        <f>'[1]Datastream-M'!F119</f>
        <v>41.5</v>
      </c>
      <c r="G118">
        <f>'[1]Datastream-M'!G119</f>
        <v>0.49290600000000001</v>
      </c>
      <c r="H118" t="str">
        <f>'[1]Datastream-M'!H119</f>
        <v>#NA</v>
      </c>
      <c r="I118">
        <f>'[1]Datastream-M'!I119</f>
        <v>77.7</v>
      </c>
      <c r="J118">
        <f>'[1]Datastream-M'!J119</f>
        <v>6.94</v>
      </c>
      <c r="K118" t="str">
        <f>'[1]Datastream-M'!K119</f>
        <v>#NA</v>
      </c>
      <c r="L118">
        <f>'[1]Datastream-M'!L119</f>
        <v>601.5</v>
      </c>
      <c r="M118">
        <f>'[1]Datastream-M'!M119</f>
        <v>149581</v>
      </c>
      <c r="N118" t="str">
        <f>'[1]Datastream-M'!N119</f>
        <v>#NA</v>
      </c>
      <c r="O118" t="str">
        <f>'[1]Datastream-M'!O119</f>
        <v>#NA</v>
      </c>
      <c r="P118">
        <f>'[1]Datastream-M'!P119</f>
        <v>0.6</v>
      </c>
      <c r="S118" s="5">
        <f>'[3]Deutschland Monatsdaten'!C118</f>
        <v>0.10718245280755584</v>
      </c>
      <c r="T118" s="5">
        <v>1.5806907684828111</v>
      </c>
      <c r="U118">
        <f>'[1]Datastream-M'!BL119</f>
        <v>5.0599999999999996</v>
      </c>
      <c r="W118">
        <f>'[1]Datastream-M'!BM119</f>
        <v>4.4000000000000004</v>
      </c>
      <c r="Y118" t="str">
        <f>'[1]Datastream-M'!W119</f>
        <v>#NA</v>
      </c>
      <c r="Z118" t="str">
        <f>'[1]Datastream-M'!X119</f>
        <v>#NA</v>
      </c>
      <c r="AA118" s="1" t="str">
        <f>'[1]Datastream-M'!Y119</f>
        <v>#NA</v>
      </c>
      <c r="AE118">
        <f>'[1]Datastream-M'!AC119</f>
        <v>0.49290600000000001</v>
      </c>
      <c r="AH118" t="str">
        <f>'[1]Datastream-M'!AD119</f>
        <v>#NA</v>
      </c>
      <c r="AJ118">
        <f>'[1]Datastream-M'!AF119</f>
        <v>90.358744000000002</v>
      </c>
      <c r="AK118">
        <f>'[1]Datastream-M'!AG119</f>
        <v>2.23</v>
      </c>
      <c r="AL118">
        <f>'[1]Datastream-M'!AH119</f>
        <v>30.8</v>
      </c>
      <c r="AQ118" s="6">
        <f>'[1]Datastream-M'!AM119</f>
        <v>40.9739</v>
      </c>
      <c r="AR118" s="6">
        <f>'[1]Datastream-M'!AN119</f>
        <v>103.08199999999999</v>
      </c>
      <c r="AS118" s="8">
        <f>'[1]West-Deutschland-Q'!AI119</f>
        <v>20.3</v>
      </c>
      <c r="AT118" s="8">
        <f>100-'[1]West-Deutschland-Q'!AJ119</f>
        <v>100</v>
      </c>
      <c r="AV118" s="7">
        <f>'[2]Deutschland Monatsdaten'!K118</f>
        <v>1.3619020950410647</v>
      </c>
      <c r="BH118" s="5">
        <f>'[1]Datastream-M'!AX119</f>
        <v>4</v>
      </c>
      <c r="BI118" s="5">
        <f>'[1]Datastream-M'!AY119</f>
        <v>8.3000000000000007</v>
      </c>
      <c r="BJ118" s="5">
        <f>'[1]Datastream-M'!AZ119</f>
        <v>27.5</v>
      </c>
      <c r="BK118">
        <f>'[1]Datastream-M'!BA119</f>
        <v>31.2</v>
      </c>
      <c r="BL118">
        <f>'[1]Datastream-M'!BB119</f>
        <v>23.6</v>
      </c>
      <c r="BQ118">
        <f t="shared" si="1"/>
        <v>4.5241891963173506</v>
      </c>
      <c r="CN118" s="8">
        <f>'[1]West-Deutschland-Q'!AP119</f>
        <v>31.6</v>
      </c>
      <c r="CO118" s="8">
        <f>'[1]West-Deutschland-Q'!AQ119</f>
        <v>18.8</v>
      </c>
      <c r="CV118">
        <f>'[1]Datastream-M'!CF119</f>
        <v>185939</v>
      </c>
      <c r="DE118" s="8">
        <f>'[1]West-Deutschland-Q'!AR119</f>
        <v>78.400000000000006</v>
      </c>
      <c r="EF118" s="5" t="str">
        <f>'[1]Datastream-M'!DQ119</f>
        <v>#NA</v>
      </c>
    </row>
    <row r="119" spans="1:136" x14ac:dyDescent="0.25">
      <c r="A119" s="3">
        <v>25491</v>
      </c>
      <c r="B119" t="str">
        <f>'[1]Datastream-M'!B120</f>
        <v>#NA</v>
      </c>
      <c r="C119" s="10">
        <f>[4]Rawdata!D127</f>
        <v>114.53297274807572</v>
      </c>
      <c r="D119" s="10">
        <f>[4]Rawdata!G127</f>
        <v>125.92435369529227</v>
      </c>
      <c r="E119" s="10">
        <f>[4]Rawdata!J127</f>
        <v>104.18399804257402</v>
      </c>
      <c r="F119">
        <f>'[1]Datastream-M'!F120</f>
        <v>40.9</v>
      </c>
      <c r="G119">
        <f>'[1]Datastream-M'!G120</f>
        <v>0.52287399999999995</v>
      </c>
      <c r="H119" t="str">
        <f>'[1]Datastream-M'!H120</f>
        <v>#NA</v>
      </c>
      <c r="I119">
        <f>'[1]Datastream-M'!I120</f>
        <v>78.3</v>
      </c>
      <c r="J119">
        <f>'[1]Datastream-M'!J120</f>
        <v>7.42</v>
      </c>
      <c r="K119" t="str">
        <f>'[1]Datastream-M'!K120</f>
        <v>#NA</v>
      </c>
      <c r="L119">
        <f>'[1]Datastream-M'!L120</f>
        <v>627.29999999999995</v>
      </c>
      <c r="M119">
        <f>'[1]Datastream-M'!M120</f>
        <v>181048</v>
      </c>
      <c r="N119" t="str">
        <f>'[1]Datastream-M'!N120</f>
        <v>#NA</v>
      </c>
      <c r="O119" t="str">
        <f>'[1]Datastream-M'!O120</f>
        <v>#NA</v>
      </c>
      <c r="P119">
        <f>'[1]Datastream-M'!P120</f>
        <v>0.6</v>
      </c>
      <c r="S119" s="5">
        <f>'[3]Deutschland Monatsdaten'!C119</f>
        <v>0.17801760016461687</v>
      </c>
      <c r="T119" s="5">
        <v>1.5746603292878154</v>
      </c>
      <c r="U119">
        <f>'[1]Datastream-M'!BL120</f>
        <v>5.0599999999999996</v>
      </c>
      <c r="W119">
        <f>'[1]Datastream-M'!BM120</f>
        <v>4.45</v>
      </c>
      <c r="Y119" t="str">
        <f>'[1]Datastream-M'!W120</f>
        <v>#NA</v>
      </c>
      <c r="Z119" t="str">
        <f>'[1]Datastream-M'!X120</f>
        <v>#NA</v>
      </c>
      <c r="AA119" s="1" t="str">
        <f>'[1]Datastream-M'!Y120</f>
        <v>#NA</v>
      </c>
      <c r="AE119">
        <f>'[1]Datastream-M'!AC120</f>
        <v>0.52287399999999995</v>
      </c>
      <c r="AH119" t="str">
        <f>'[1]Datastream-M'!AD120</f>
        <v>#NA</v>
      </c>
      <c r="AJ119">
        <f>'[1]Datastream-M'!AF120</f>
        <v>93.071594000000005</v>
      </c>
      <c r="AK119">
        <f>'[1]Datastream-M'!AG120</f>
        <v>2.23</v>
      </c>
      <c r="AL119">
        <f>'[1]Datastream-M'!AH120</f>
        <v>30.9</v>
      </c>
      <c r="AQ119" s="6">
        <f>'[1]Datastream-M'!AM120</f>
        <v>40.939300000000003</v>
      </c>
      <c r="AR119" s="6">
        <f>'[1]Datastream-M'!AN120</f>
        <v>102.6054</v>
      </c>
      <c r="AS119" s="8">
        <f>'[1]West-Deutschland-Q'!AI120</f>
        <v>16.899999999999999</v>
      </c>
      <c r="AT119" s="8">
        <f>100-'[1]West-Deutschland-Q'!AJ120</f>
        <v>100</v>
      </c>
      <c r="AV119" s="7">
        <f>'[2]Deutschland Monatsdaten'!K119</f>
        <v>1.3674288333599252</v>
      </c>
      <c r="BH119" s="5">
        <f>'[1]Datastream-M'!AX120</f>
        <v>4</v>
      </c>
      <c r="BI119" s="5">
        <f>'[1]Datastream-M'!AY120</f>
        <v>8.4</v>
      </c>
      <c r="BJ119" s="5">
        <f>'[1]Datastream-M'!AZ120</f>
        <v>27.9</v>
      </c>
      <c r="BK119">
        <f>'[1]Datastream-M'!BA120</f>
        <v>32.200000000000003</v>
      </c>
      <c r="BL119">
        <f>'[1]Datastream-M'!BB120</f>
        <v>23.7</v>
      </c>
      <c r="BQ119">
        <f t="shared" si="1"/>
        <v>4.2648898204921268</v>
      </c>
      <c r="CN119" s="8">
        <f>'[1]West-Deutschland-Q'!AP120</f>
        <v>39.5</v>
      </c>
      <c r="CO119" s="8">
        <f>'[1]West-Deutschland-Q'!AQ120</f>
        <v>15.7</v>
      </c>
      <c r="CV119">
        <f>'[1]Datastream-M'!CF120</f>
        <v>187932</v>
      </c>
      <c r="DE119" s="8">
        <f>'[1]West-Deutschland-Q'!AR120</f>
        <v>78.7</v>
      </c>
      <c r="EF119" s="5" t="str">
        <f>'[1]Datastream-M'!DQ120</f>
        <v>#NA</v>
      </c>
    </row>
    <row r="120" spans="1:136" x14ac:dyDescent="0.25">
      <c r="A120" s="3">
        <v>25522</v>
      </c>
      <c r="B120" t="str">
        <f>'[1]Datastream-M'!B121</f>
        <v>#NA</v>
      </c>
      <c r="C120" s="10">
        <f>[4]Rawdata!D128</f>
        <v>114.23340961098398</v>
      </c>
      <c r="D120" s="10">
        <f>[4]Rawdata!G128</f>
        <v>125.26213015239631</v>
      </c>
      <c r="E120" s="10">
        <f>[4]Rawdata!J128</f>
        <v>104.13506239295327</v>
      </c>
      <c r="F120">
        <f>'[1]Datastream-M'!F121</f>
        <v>41.1</v>
      </c>
      <c r="G120">
        <f>'[1]Datastream-M'!G121</f>
        <v>0.53003999999999996</v>
      </c>
      <c r="H120" t="str">
        <f>'[1]Datastream-M'!H121</f>
        <v>#NA</v>
      </c>
      <c r="I120">
        <f>'[1]Datastream-M'!I121</f>
        <v>76.8</v>
      </c>
      <c r="J120">
        <f>'[1]Datastream-M'!J121</f>
        <v>7.75</v>
      </c>
      <c r="K120" t="str">
        <f>'[1]Datastream-M'!K121</f>
        <v>#NA</v>
      </c>
      <c r="L120">
        <f>'[1]Datastream-M'!L121</f>
        <v>656.7</v>
      </c>
      <c r="M120">
        <f>'[1]Datastream-M'!M121</f>
        <v>140874</v>
      </c>
      <c r="N120" t="str">
        <f>'[1]Datastream-M'!N121</f>
        <v>#NA</v>
      </c>
      <c r="O120" t="str">
        <f>'[1]Datastream-M'!O121</f>
        <v>#NA</v>
      </c>
      <c r="P120">
        <f>'[1]Datastream-M'!P121</f>
        <v>0.6</v>
      </c>
      <c r="S120" s="5">
        <f>'[3]Deutschland Monatsdaten'!C120</f>
        <v>8.7283352001883363E-2</v>
      </c>
      <c r="T120" s="5">
        <v>1.5793529084453539</v>
      </c>
      <c r="U120">
        <f>'[1]Datastream-M'!BL121</f>
        <v>5.1100000000000003</v>
      </c>
      <c r="W120">
        <f>'[1]Datastream-M'!BM121</f>
        <v>4.24</v>
      </c>
      <c r="Y120" t="str">
        <f>'[1]Datastream-M'!W121</f>
        <v>#NA</v>
      </c>
      <c r="Z120" t="str">
        <f>'[1]Datastream-M'!X121</f>
        <v>#NA</v>
      </c>
      <c r="AA120" s="1" t="str">
        <f>'[1]Datastream-M'!Y121</f>
        <v>#NA</v>
      </c>
      <c r="AE120">
        <f>'[1]Datastream-M'!AC121</f>
        <v>0.53003999999999996</v>
      </c>
      <c r="AH120" t="str">
        <f>'[1]Datastream-M'!AD121</f>
        <v>#NA</v>
      </c>
      <c r="AJ120">
        <f>'[1]Datastream-M'!AF121</f>
        <v>93.271462</v>
      </c>
      <c r="AK120">
        <f>'[1]Datastream-M'!AG121</f>
        <v>2.23</v>
      </c>
      <c r="AL120">
        <f>'[1]Datastream-M'!AH121</f>
        <v>31</v>
      </c>
      <c r="AQ120" s="6">
        <f>'[1]Datastream-M'!AM121</f>
        <v>40.893500000000003</v>
      </c>
      <c r="AR120" s="6">
        <f>'[1]Datastream-M'!AN121</f>
        <v>102.10380000000001</v>
      </c>
      <c r="AS120" s="8">
        <f>'[1]West-Deutschland-Q'!AI121</f>
        <v>27.1</v>
      </c>
      <c r="AT120" s="8">
        <f>100-'[1]West-Deutschland-Q'!AJ121</f>
        <v>81</v>
      </c>
      <c r="AV120" s="7">
        <f>'[2]Deutschland Monatsdaten'!K120</f>
        <v>1.3736134699926956</v>
      </c>
      <c r="BH120" s="5">
        <f>'[1]Datastream-M'!AX121</f>
        <v>4</v>
      </c>
      <c r="BI120" s="5">
        <f>'[1]Datastream-M'!AY121</f>
        <v>8.5</v>
      </c>
      <c r="BJ120" s="5">
        <f>'[1]Datastream-M'!AZ121</f>
        <v>28.5</v>
      </c>
      <c r="BK120">
        <f>'[1]Datastream-M'!BA121</f>
        <v>32.799999999999997</v>
      </c>
      <c r="BL120">
        <f>'[1]Datastream-M'!BB121</f>
        <v>24.1</v>
      </c>
      <c r="BQ120">
        <f t="shared" si="1"/>
        <v>4.2072296430458085</v>
      </c>
      <c r="CN120" s="8">
        <f>'[1]West-Deutschland-Q'!AP121</f>
        <v>35.6</v>
      </c>
      <c r="CO120" s="8">
        <f>'[1]West-Deutschland-Q'!AQ121</f>
        <v>14.7</v>
      </c>
      <c r="CV120">
        <f>'[1]Datastream-M'!CF121</f>
        <v>192328</v>
      </c>
      <c r="DE120" s="8">
        <f>'[1]West-Deutschland-Q'!AR121</f>
        <v>75.099999999999994</v>
      </c>
      <c r="EF120" s="5" t="str">
        <f>'[1]Datastream-M'!DQ121</f>
        <v>#NA</v>
      </c>
    </row>
    <row r="121" spans="1:136" x14ac:dyDescent="0.25">
      <c r="A121" s="3">
        <v>25552</v>
      </c>
      <c r="B121" t="str">
        <f>'[1]Datastream-M'!B122</f>
        <v>#NA</v>
      </c>
      <c r="C121" s="10">
        <f>[4]Rawdata!D129</f>
        <v>113.13501144164759</v>
      </c>
      <c r="D121" s="10">
        <f>[4]Rawdata!G129</f>
        <v>124.75272742709174</v>
      </c>
      <c r="E121" s="10">
        <f>[4]Rawdata!J129</f>
        <v>102.66699290433081</v>
      </c>
      <c r="F121">
        <f>'[1]Datastream-M'!F122</f>
        <v>40.4</v>
      </c>
      <c r="G121">
        <f>'[1]Datastream-M'!G122</f>
        <v>0.53069699999999997</v>
      </c>
      <c r="H121" t="str">
        <f>'[1]Datastream-M'!H122</f>
        <v>#NA</v>
      </c>
      <c r="I121">
        <f>'[1]Datastream-M'!I122</f>
        <v>76.900000000000006</v>
      </c>
      <c r="J121">
        <f>'[1]Datastream-M'!J122</f>
        <v>8.83</v>
      </c>
      <c r="K121" t="str">
        <f>'[1]Datastream-M'!K122</f>
        <v>#NA</v>
      </c>
      <c r="L121">
        <f>'[1]Datastream-M'!L122</f>
        <v>622.4</v>
      </c>
      <c r="M121">
        <f>'[1]Datastream-M'!M122</f>
        <v>130421</v>
      </c>
      <c r="N121" t="str">
        <f>'[1]Datastream-M'!N122</f>
        <v>#NA</v>
      </c>
      <c r="O121" t="str">
        <f>'[1]Datastream-M'!O122</f>
        <v>#NA</v>
      </c>
      <c r="P121">
        <f>'[1]Datastream-M'!P122</f>
        <v>0.6</v>
      </c>
      <c r="S121" s="5">
        <f>'[3]Deutschland Monatsdaten'!C121</f>
        <v>7.6460018430606014E-2</v>
      </c>
      <c r="T121" s="5">
        <v>1.575191133286973</v>
      </c>
      <c r="U121">
        <f>'[1]Datastream-M'!BL122</f>
        <v>4.8099999999999996</v>
      </c>
      <c r="W121">
        <f>'[1]Datastream-M'!BM122</f>
        <v>4.1900000000000004</v>
      </c>
      <c r="Y121" t="str">
        <f>'[1]Datastream-M'!W122</f>
        <v>#NA</v>
      </c>
      <c r="Z121" t="str">
        <f>'[1]Datastream-M'!X122</f>
        <v>#NA</v>
      </c>
      <c r="AA121" s="1" t="str">
        <f>'[1]Datastream-M'!Y122</f>
        <v>#NA</v>
      </c>
      <c r="AE121">
        <f>'[1]Datastream-M'!AC122</f>
        <v>0.53069699999999997</v>
      </c>
      <c r="AH121" t="str">
        <f>'[1]Datastream-M'!AD122</f>
        <v>#NA</v>
      </c>
      <c r="AJ121">
        <f>'[1]Datastream-M'!AF122</f>
        <v>92.201835000000003</v>
      </c>
      <c r="AK121">
        <f>'[1]Datastream-M'!AG122</f>
        <v>2.23</v>
      </c>
      <c r="AL121">
        <f>'[1]Datastream-M'!AH122</f>
        <v>31.1</v>
      </c>
      <c r="AQ121" s="6">
        <f>'[1]Datastream-M'!AM122</f>
        <v>40.847000000000001</v>
      </c>
      <c r="AR121" s="6">
        <f>'[1]Datastream-M'!AN122</f>
        <v>101.60380000000001</v>
      </c>
      <c r="AS121" s="8">
        <f>'[1]West-Deutschland-Q'!AI122</f>
        <v>68.3</v>
      </c>
      <c r="AT121" s="8">
        <f>100-'[1]West-Deutschland-Q'!AJ122</f>
        <v>13</v>
      </c>
      <c r="AV121" s="7">
        <f>'[2]Deutschland Monatsdaten'!K121</f>
        <v>1.3791018751125199</v>
      </c>
      <c r="BH121" s="5">
        <f>'[1]Datastream-M'!AX122</f>
        <v>4</v>
      </c>
      <c r="BI121" s="5">
        <f>'[1]Datastream-M'!AY122</f>
        <v>8.6</v>
      </c>
      <c r="BJ121" s="5">
        <f>'[1]Datastream-M'!AZ122</f>
        <v>28.6</v>
      </c>
      <c r="BK121">
        <f>'[1]Datastream-M'!BA122</f>
        <v>32.5</v>
      </c>
      <c r="BL121">
        <f>'[1]Datastream-M'!BB122</f>
        <v>24.4</v>
      </c>
      <c r="BQ121">
        <f t="shared" si="1"/>
        <v>4.2020211156271845</v>
      </c>
      <c r="CN121" s="8">
        <f>'[1]West-Deutschland-Q'!AP122</f>
        <v>38.200000000000003</v>
      </c>
      <c r="CO121" s="8">
        <f>'[1]West-Deutschland-Q'!AQ122</f>
        <v>15.8</v>
      </c>
      <c r="CV121">
        <f>'[1]Datastream-M'!CF122</f>
        <v>197332</v>
      </c>
      <c r="DE121" s="8">
        <f>'[1]West-Deutschland-Q'!AR122</f>
        <v>52.1</v>
      </c>
      <c r="EF121" s="5" t="str">
        <f>'[1]Datastream-M'!DQ122</f>
        <v>#NA</v>
      </c>
    </row>
    <row r="122" spans="1:136" x14ac:dyDescent="0.25">
      <c r="A122" s="3">
        <v>25583</v>
      </c>
      <c r="B122" t="str">
        <f>'[1]Datastream-M'!B123</f>
        <v>#NA</v>
      </c>
      <c r="C122" s="10">
        <f>[4]Rawdata!D130</f>
        <v>111.53734137715831</v>
      </c>
      <c r="D122" s="10">
        <f>[4]Rawdata!G130</f>
        <v>121.54349025767289</v>
      </c>
      <c r="E122" s="10">
        <f>[4]Rawdata!J130</f>
        <v>102.42231465622706</v>
      </c>
      <c r="F122">
        <f>'[1]Datastream-M'!F123</f>
        <v>40.1</v>
      </c>
      <c r="G122">
        <f>'[1]Datastream-M'!G123</f>
        <v>0.53056499999999995</v>
      </c>
      <c r="H122" t="str">
        <f>'[1]Datastream-M'!H123</f>
        <v>#NA</v>
      </c>
      <c r="I122">
        <f>'[1]Datastream-M'!I123</f>
        <v>77.5</v>
      </c>
      <c r="J122">
        <f>'[1]Datastream-M'!J123</f>
        <v>9.3800000000000008</v>
      </c>
      <c r="K122" t="str">
        <f>'[1]Datastream-M'!K123</f>
        <v>#NA</v>
      </c>
      <c r="L122">
        <f>'[1]Datastream-M'!L123</f>
        <v>582.20000000000005</v>
      </c>
      <c r="M122">
        <f>'[1]Datastream-M'!M123</f>
        <v>122461</v>
      </c>
      <c r="N122" t="str">
        <f>'[1]Datastream-M'!N123</f>
        <v>#NA</v>
      </c>
      <c r="O122" t="str">
        <f>'[1]Datastream-M'!O123</f>
        <v>#NA</v>
      </c>
      <c r="P122">
        <f>'[1]Datastream-M'!P123</f>
        <v>0.5</v>
      </c>
      <c r="S122" s="5">
        <f>'[3]Deutschland Monatsdaten'!C122</f>
        <v>-0.54930396330925757</v>
      </c>
      <c r="T122" s="5">
        <v>1.6178821452966643</v>
      </c>
      <c r="U122">
        <f>'[1]Datastream-M'!BL123</f>
        <v>4.91</v>
      </c>
      <c r="V122" s="6" t="e">
        <f t="shared" ref="V122:V185" si="2">U122/BP122*100</f>
        <v>#DIV/0!</v>
      </c>
      <c r="W122">
        <f>'[1]Datastream-M'!BM123</f>
        <v>4.6500000000000004</v>
      </c>
      <c r="X122" s="6" t="e">
        <f t="shared" ref="X122:X185" si="3">W122/BO122*100</f>
        <v>#DIV/0!</v>
      </c>
      <c r="Y122" t="str">
        <f>'[1]Datastream-M'!W123</f>
        <v>#NA</v>
      </c>
      <c r="Z122" t="str">
        <f>'[1]Datastream-M'!X123</f>
        <v>#NA</v>
      </c>
      <c r="AA122" s="1" t="str">
        <f>'[1]Datastream-M'!Y123</f>
        <v>#NA</v>
      </c>
      <c r="AE122">
        <f>'[1]Datastream-M'!AC123</f>
        <v>0.53056499999999995</v>
      </c>
      <c r="AH122" t="str">
        <f>'[1]Datastream-M'!AD123</f>
        <v>#NA</v>
      </c>
      <c r="AJ122">
        <f>'[1]Datastream-M'!AF123</f>
        <v>93.363844</v>
      </c>
      <c r="AK122">
        <f>'[1]Datastream-M'!AG123</f>
        <v>2.23</v>
      </c>
      <c r="AL122">
        <f>'[1]Datastream-M'!AH123</f>
        <v>31.2</v>
      </c>
      <c r="AQ122" s="6">
        <f>'[1]Datastream-M'!AM123</f>
        <v>40.8232</v>
      </c>
      <c r="AR122" s="6">
        <f>'[1]Datastream-M'!AN123</f>
        <v>101.16379999999999</v>
      </c>
      <c r="AS122" s="8">
        <f>'[1]West-Deutschland-Q'!AI123</f>
        <v>44.5</v>
      </c>
      <c r="AT122" s="8">
        <f>100-'[1]West-Deutschland-Q'!AJ123</f>
        <v>7</v>
      </c>
      <c r="AV122" s="7">
        <f>'[2]Deutschland Monatsdaten'!K122</f>
        <v>1.3861259060929214</v>
      </c>
      <c r="AW122" s="5"/>
      <c r="BE122" t="str">
        <f>'[1]Datastream-M'!AU123</f>
        <v>#NA</v>
      </c>
      <c r="BF122">
        <f>'[1]Datastream-M'!AV123</f>
        <v>43.2</v>
      </c>
      <c r="BH122" s="5">
        <f>'[1]Datastream-M'!AX123</f>
        <v>4</v>
      </c>
      <c r="BI122" s="5">
        <f>'[1]Datastream-M'!AY123</f>
        <v>8.6</v>
      </c>
      <c r="BJ122" s="5">
        <f>'[1]Datastream-M'!AZ123</f>
        <v>28.9</v>
      </c>
      <c r="BK122">
        <f>'[1]Datastream-M'!BA123</f>
        <v>33.200000000000003</v>
      </c>
      <c r="BL122">
        <f>'[1]Datastream-M'!BB123</f>
        <v>24.4</v>
      </c>
      <c r="BM122" s="2">
        <f>'[1]Datastream-M'!BC123</f>
        <v>40.6</v>
      </c>
      <c r="BN122" s="2"/>
      <c r="BQ122">
        <f t="shared" si="1"/>
        <v>4.2030665422709754</v>
      </c>
      <c r="CF122" s="5">
        <v>-0.26094286474614969</v>
      </c>
      <c r="CN122" s="8">
        <f>'[1]West-Deutschland-Q'!AP123</f>
        <v>34.9</v>
      </c>
      <c r="CO122" s="8">
        <f>'[1]West-Deutschland-Q'!AQ123</f>
        <v>8.5</v>
      </c>
      <c r="CV122">
        <f>'[1]Datastream-M'!CF123</f>
        <v>198278</v>
      </c>
      <c r="DE122" s="8">
        <f>'[1]West-Deutschland-Q'!AR123</f>
        <v>37.4</v>
      </c>
      <c r="DK122">
        <f>'[1]Datastream-M'!CW123</f>
        <v>1.33</v>
      </c>
      <c r="DW122" s="7">
        <f>'[5]weltindexip-usd'!B2</f>
        <v>1</v>
      </c>
      <c r="EF122" s="5" t="str">
        <f>'[1]Datastream-M'!DQ123</f>
        <v>#NA</v>
      </c>
    </row>
    <row r="123" spans="1:136" x14ac:dyDescent="0.25">
      <c r="A123" s="3">
        <v>25614</v>
      </c>
      <c r="B123" t="str">
        <f>'[1]Datastream-M'!B124</f>
        <v>#NA</v>
      </c>
      <c r="C123" s="10">
        <f>[4]Rawdata!D131</f>
        <v>109.24069065945497</v>
      </c>
      <c r="D123" s="10">
        <f>[4]Rawdata!G131</f>
        <v>119.60775990151549</v>
      </c>
      <c r="E123" s="10">
        <f>[4]Rawdata!J131</f>
        <v>99.779789576706634</v>
      </c>
      <c r="F123">
        <f>'[1]Datastream-M'!F124</f>
        <v>41</v>
      </c>
      <c r="G123">
        <f>'[1]Datastream-M'!G124</f>
        <v>0.53023500000000001</v>
      </c>
      <c r="H123" t="str">
        <f>'[1]Datastream-M'!H124</f>
        <v>#NA</v>
      </c>
      <c r="I123">
        <f>'[1]Datastream-M'!I124</f>
        <v>77.900000000000006</v>
      </c>
      <c r="J123">
        <f>'[1]Datastream-M'!J124</f>
        <v>9.51</v>
      </c>
      <c r="K123" t="str">
        <f>'[1]Datastream-M'!K124</f>
        <v>#NA</v>
      </c>
      <c r="L123">
        <f>'[1]Datastream-M'!L124</f>
        <v>564.5</v>
      </c>
      <c r="M123">
        <f>'[1]Datastream-M'!M124</f>
        <v>153257</v>
      </c>
      <c r="N123" t="str">
        <f>'[1]Datastream-M'!N124</f>
        <v>#NA</v>
      </c>
      <c r="O123" t="str">
        <f>'[1]Datastream-M'!O124</f>
        <v>#NA</v>
      </c>
      <c r="P123">
        <f>'[1]Datastream-M'!P124</f>
        <v>0.5</v>
      </c>
      <c r="S123" s="5">
        <f>'[3]Deutschland Monatsdaten'!C123</f>
        <v>-0.76874523545594253</v>
      </c>
      <c r="T123" s="5">
        <v>1.6344264789723604</v>
      </c>
      <c r="U123">
        <f>'[1]Datastream-M'!BL124</f>
        <v>4.96</v>
      </c>
      <c r="V123" s="6">
        <f t="shared" si="2"/>
        <v>12.216748768472906</v>
      </c>
      <c r="W123">
        <f>'[1]Datastream-M'!BM124</f>
        <v>4.24</v>
      </c>
      <c r="X123" s="6">
        <f t="shared" si="3"/>
        <v>9.8148148148148149</v>
      </c>
      <c r="Y123" t="str">
        <f>'[1]Datastream-M'!W124</f>
        <v>#NA</v>
      </c>
      <c r="Z123" t="str">
        <f>'[1]Datastream-M'!X124</f>
        <v>#NA</v>
      </c>
      <c r="AA123" s="1" t="str">
        <f>'[1]Datastream-M'!Y124</f>
        <v>#NA</v>
      </c>
      <c r="AE123">
        <f>'[1]Datastream-M'!AC124</f>
        <v>0.53023500000000001</v>
      </c>
      <c r="AH123" t="str">
        <f>'[1]Datastream-M'!AD124</f>
        <v>#NA</v>
      </c>
      <c r="AJ123">
        <f>'[1]Datastream-M'!AF124</f>
        <v>93.166286999999997</v>
      </c>
      <c r="AK123">
        <f>'[1]Datastream-M'!AG124</f>
        <v>2.23</v>
      </c>
      <c r="AL123">
        <f>'[1]Datastream-M'!AH124</f>
        <v>31.2</v>
      </c>
      <c r="AQ123" s="6">
        <f>'[1]Datastream-M'!AM124</f>
        <v>40.8354</v>
      </c>
      <c r="AR123" s="6">
        <f>'[1]Datastream-M'!AN124</f>
        <v>100.8158</v>
      </c>
      <c r="AS123" s="8">
        <f>'[1]West-Deutschland-Q'!AI124</f>
        <v>59.7</v>
      </c>
      <c r="AT123" s="8">
        <f>100-'[1]West-Deutschland-Q'!AJ124</f>
        <v>7</v>
      </c>
      <c r="AV123" s="7">
        <f>'[2]Deutschland Monatsdaten'!K123</f>
        <v>1.3909065578199291</v>
      </c>
      <c r="AW123" s="5"/>
      <c r="BE123" t="str">
        <f>'[1]Datastream-M'!AU124</f>
        <v>#NA</v>
      </c>
      <c r="BF123">
        <f>'[1]Datastream-M'!AV124</f>
        <v>43.3</v>
      </c>
      <c r="BH123" s="5">
        <f>'[1]Datastream-M'!AX124</f>
        <v>4.0999999999999996</v>
      </c>
      <c r="BI123" s="5">
        <f>'[1]Datastream-M'!AY124</f>
        <v>8.6999999999999993</v>
      </c>
      <c r="BJ123" s="5">
        <f>'[1]Datastream-M'!AZ124</f>
        <v>28.8</v>
      </c>
      <c r="BK123">
        <f>'[1]Datastream-M'!BA124</f>
        <v>33</v>
      </c>
      <c r="BL123">
        <f>'[1]Datastream-M'!BB124</f>
        <v>24.5</v>
      </c>
      <c r="BM123" s="2">
        <f>'[1]Datastream-M'!BC124</f>
        <v>40.700000000000003</v>
      </c>
      <c r="BN123" s="2"/>
      <c r="BO123">
        <f>'[1]Datastream-M'!AV123</f>
        <v>43.2</v>
      </c>
      <c r="BP123">
        <f t="shared" ref="BP123:BP186" si="4">BM122</f>
        <v>40.6</v>
      </c>
      <c r="BQ123">
        <f t="shared" si="1"/>
        <v>4.2056823861118184</v>
      </c>
      <c r="CF123" s="5">
        <v>-7.4206915925664682E-2</v>
      </c>
      <c r="CN123" s="8">
        <f>'[1]West-Deutschland-Q'!AP124</f>
        <v>32.299999999999997</v>
      </c>
      <c r="CO123" s="8">
        <f>'[1]West-Deutschland-Q'!AQ124</f>
        <v>6</v>
      </c>
      <c r="CV123">
        <f>'[1]Datastream-M'!CF124</f>
        <v>200223</v>
      </c>
      <c r="DE123" s="8">
        <f>'[1]West-Deutschland-Q'!AR124</f>
        <v>36.9</v>
      </c>
      <c r="DK123">
        <f>'[1]Datastream-M'!CW124</f>
        <v>1.43</v>
      </c>
      <c r="DW123" s="7">
        <f>'[5]weltindexip-usd'!B3</f>
        <v>1.005849598411733</v>
      </c>
      <c r="EF123" s="5" t="str">
        <f>'[1]Datastream-M'!DQ124</f>
        <v>#NA</v>
      </c>
    </row>
    <row r="124" spans="1:136" x14ac:dyDescent="0.25">
      <c r="A124" s="3">
        <v>25642</v>
      </c>
      <c r="B124" t="str">
        <f>'[1]Datastream-M'!B125</f>
        <v>#NA</v>
      </c>
      <c r="C124" s="10">
        <f>[4]Rawdata!D132</f>
        <v>106.89411275223632</v>
      </c>
      <c r="D124" s="10">
        <f>[4]Rawdata!G132</f>
        <v>117.31544763764485</v>
      </c>
      <c r="E124" s="10">
        <f>[4]Rawdata!J132</f>
        <v>97.430878394910692</v>
      </c>
      <c r="F124">
        <f>'[1]Datastream-M'!F125</f>
        <v>40.6</v>
      </c>
      <c r="G124">
        <f>'[1]Datastream-M'!G125</f>
        <v>0.53236000000000006</v>
      </c>
      <c r="H124" t="str">
        <f>'[1]Datastream-M'!H125</f>
        <v>#NA</v>
      </c>
      <c r="I124">
        <f>'[1]Datastream-M'!I125</f>
        <v>77.8</v>
      </c>
      <c r="J124">
        <f>'[1]Datastream-M'!J125</f>
        <v>9.81</v>
      </c>
      <c r="K124" t="str">
        <f>'[1]Datastream-M'!K125</f>
        <v>#NA</v>
      </c>
      <c r="L124">
        <f>'[1]Datastream-M'!L125</f>
        <v>572.70000000000005</v>
      </c>
      <c r="M124">
        <f>'[1]Datastream-M'!M125</f>
        <v>214968</v>
      </c>
      <c r="N124" t="str">
        <f>'[1]Datastream-M'!N125</f>
        <v>#NA</v>
      </c>
      <c r="O124" t="str">
        <f>'[1]Datastream-M'!O125</f>
        <v>#NA</v>
      </c>
      <c r="P124">
        <f>'[1]Datastream-M'!P125</f>
        <v>0.6</v>
      </c>
      <c r="S124" s="5">
        <f>'[3]Deutschland Monatsdaten'!C124</f>
        <v>-0.21638278580101689</v>
      </c>
      <c r="T124" s="5">
        <v>1.6403903816660106</v>
      </c>
      <c r="U124">
        <f>'[1]Datastream-M'!BL125</f>
        <v>5.32</v>
      </c>
      <c r="V124" s="6">
        <f t="shared" si="2"/>
        <v>13.071253071253071</v>
      </c>
      <c r="W124">
        <f>'[1]Datastream-M'!BM125</f>
        <v>4.5999999999999996</v>
      </c>
      <c r="X124" s="6">
        <f t="shared" si="3"/>
        <v>10.623556581986143</v>
      </c>
      <c r="Y124" t="str">
        <f>'[1]Datastream-M'!W125</f>
        <v>#NA</v>
      </c>
      <c r="Z124" t="str">
        <f>'[1]Datastream-M'!X125</f>
        <v>#NA</v>
      </c>
      <c r="AA124" s="1" t="str">
        <f>'[1]Datastream-M'!Y125</f>
        <v>#NA</v>
      </c>
      <c r="AE124">
        <f>'[1]Datastream-M'!AC125</f>
        <v>0.53236000000000006</v>
      </c>
      <c r="AH124" t="str">
        <f>'[1]Datastream-M'!AD125</f>
        <v>#NA</v>
      </c>
      <c r="AJ124">
        <f>'[1]Datastream-M'!AF125</f>
        <v>92.970522000000003</v>
      </c>
      <c r="AK124">
        <f>'[1]Datastream-M'!AG125</f>
        <v>2.23</v>
      </c>
      <c r="AL124">
        <f>'[1]Datastream-M'!AH125</f>
        <v>31.3</v>
      </c>
      <c r="AQ124" s="6">
        <f>'[1]Datastream-M'!AM125</f>
        <v>40.881900000000002</v>
      </c>
      <c r="AR124" s="6">
        <f>'[1]Datastream-M'!AN125</f>
        <v>100.5548</v>
      </c>
      <c r="AS124" s="8">
        <f>'[1]West-Deutschland-Q'!AI125</f>
        <v>62.2</v>
      </c>
      <c r="AT124" s="8">
        <f>100-'[1]West-Deutschland-Q'!AJ125</f>
        <v>13</v>
      </c>
      <c r="AV124" s="7">
        <f>'[2]Deutschland Monatsdaten'!K124</f>
        <v>1.3968320342806857</v>
      </c>
      <c r="AW124" s="5"/>
      <c r="BE124" t="str">
        <f>'[1]Datastream-M'!AU125</f>
        <v>#NA</v>
      </c>
      <c r="BF124">
        <f>'[1]Datastream-M'!AV125</f>
        <v>43.4</v>
      </c>
      <c r="BH124" s="5">
        <f>'[1]Datastream-M'!AX125</f>
        <v>4.0999999999999996</v>
      </c>
      <c r="BI124" s="5">
        <f>'[1]Datastream-M'!AY125</f>
        <v>8.6999999999999993</v>
      </c>
      <c r="BJ124" s="5">
        <f>'[1]Datastream-M'!AZ125</f>
        <v>29</v>
      </c>
      <c r="BK124">
        <f>'[1]Datastream-M'!BA125</f>
        <v>33.6</v>
      </c>
      <c r="BL124">
        <f>'[1]Datastream-M'!BB125</f>
        <v>24.5</v>
      </c>
      <c r="BM124" s="2">
        <f>'[1]Datastream-M'!BC125</f>
        <v>40.700000000000003</v>
      </c>
      <c r="BN124" s="2"/>
      <c r="BO124">
        <f>'[1]Datastream-M'!AV124</f>
        <v>43.3</v>
      </c>
      <c r="BP124">
        <f t="shared" si="4"/>
        <v>40.700000000000003</v>
      </c>
      <c r="BQ124">
        <f t="shared" si="1"/>
        <v>4.188894732887519</v>
      </c>
      <c r="CF124" s="5">
        <v>-5.8546509562496143E-2</v>
      </c>
      <c r="CN124" s="8">
        <f>'[1]West-Deutschland-Q'!AP125</f>
        <v>28.5</v>
      </c>
      <c r="CO124" s="8">
        <f>'[1]West-Deutschland-Q'!AQ125</f>
        <v>7.5</v>
      </c>
      <c r="CV124">
        <f>'[1]Datastream-M'!CF125</f>
        <v>201520</v>
      </c>
      <c r="DE124" s="8">
        <f>'[1]West-Deutschland-Q'!AR125</f>
        <v>49.6</v>
      </c>
      <c r="DK124">
        <f>'[1]Datastream-M'!CW125</f>
        <v>1.38</v>
      </c>
      <c r="DW124" s="7">
        <f>'[5]weltindexip-usd'!B4</f>
        <v>1.0056409838516309</v>
      </c>
      <c r="EF124" s="5" t="str">
        <f>'[1]Datastream-M'!DQ125</f>
        <v>#NA</v>
      </c>
    </row>
    <row r="125" spans="1:136" x14ac:dyDescent="0.25">
      <c r="A125" s="3">
        <v>25673</v>
      </c>
      <c r="B125" t="str">
        <f>'[1]Datastream-M'!B126</f>
        <v>#NA</v>
      </c>
      <c r="C125" s="10">
        <f>[4]Rawdata!D133</f>
        <v>105.94549615144582</v>
      </c>
      <c r="D125" s="10">
        <f>[4]Rawdata!G133</f>
        <v>117.57014900029716</v>
      </c>
      <c r="E125" s="10">
        <f>[4]Rawdata!J133</f>
        <v>95.522388059701484</v>
      </c>
      <c r="F125">
        <f>'[1]Datastream-M'!F126</f>
        <v>38.299999999999997</v>
      </c>
      <c r="G125">
        <f>'[1]Datastream-M'!G126</f>
        <v>0.53712800000000005</v>
      </c>
      <c r="H125" t="str">
        <f>'[1]Datastream-M'!H126</f>
        <v>#NA</v>
      </c>
      <c r="I125">
        <f>'[1]Datastream-M'!I126</f>
        <v>78.8</v>
      </c>
      <c r="J125">
        <f>'[1]Datastream-M'!J126</f>
        <v>9.86</v>
      </c>
      <c r="K125" t="str">
        <f>'[1]Datastream-M'!K126</f>
        <v>#NA</v>
      </c>
      <c r="L125">
        <f>'[1]Datastream-M'!L126</f>
        <v>532.9</v>
      </c>
      <c r="M125">
        <f>'[1]Datastream-M'!M126</f>
        <v>240758</v>
      </c>
      <c r="N125" t="str">
        <f>'[1]Datastream-M'!N126</f>
        <v>#NA</v>
      </c>
      <c r="O125" t="str">
        <f>'[1]Datastream-M'!O126</f>
        <v>#NA</v>
      </c>
      <c r="P125">
        <f>'[1]Datastream-M'!P126</f>
        <v>0.5</v>
      </c>
      <c r="S125" s="5">
        <f>'[3]Deutschland Monatsdaten'!C125</f>
        <v>-0.13317390663047224</v>
      </c>
      <c r="T125" s="5">
        <v>1.6412311900514267</v>
      </c>
      <c r="U125">
        <f>'[1]Datastream-M'!BL126</f>
        <v>5.0599999999999996</v>
      </c>
      <c r="V125" s="6">
        <f t="shared" si="2"/>
        <v>12.43243243243243</v>
      </c>
      <c r="W125">
        <f>'[1]Datastream-M'!BM126</f>
        <v>4.5</v>
      </c>
      <c r="X125" s="6">
        <f t="shared" si="3"/>
        <v>10.368663594470046</v>
      </c>
      <c r="Y125" t="str">
        <f>'[1]Datastream-M'!W126</f>
        <v>#NA</v>
      </c>
      <c r="Z125" t="str">
        <f>'[1]Datastream-M'!X126</f>
        <v>#NA</v>
      </c>
      <c r="AA125" s="1" t="str">
        <f>'[1]Datastream-M'!Y126</f>
        <v>#NA</v>
      </c>
      <c r="AE125">
        <f>'[1]Datastream-M'!AC126</f>
        <v>0.53712800000000005</v>
      </c>
      <c r="AH125" t="str">
        <f>'[1]Datastream-M'!AD126</f>
        <v>#NA</v>
      </c>
      <c r="AJ125">
        <f>'[1]Datastream-M'!AF126</f>
        <v>92.970522000000003</v>
      </c>
      <c r="AK125">
        <f>'[1]Datastream-M'!AG126</f>
        <v>2.23</v>
      </c>
      <c r="AL125">
        <f>'[1]Datastream-M'!AH126</f>
        <v>31.4</v>
      </c>
      <c r="AQ125" s="6">
        <f>'[1]Datastream-M'!AM126</f>
        <v>40.958599999999997</v>
      </c>
      <c r="AR125" s="6">
        <f>'[1]Datastream-M'!AN126</f>
        <v>100.3702</v>
      </c>
      <c r="AS125" s="8">
        <f>'[1]West-Deutschland-Q'!AI126</f>
        <v>58.7</v>
      </c>
      <c r="AT125" s="8">
        <f>100-'[1]West-Deutschland-Q'!AJ126</f>
        <v>46</v>
      </c>
      <c r="AV125" s="7">
        <f>'[2]Deutschland Monatsdaten'!K125</f>
        <v>1.4044234308886872</v>
      </c>
      <c r="AW125" s="5"/>
      <c r="BE125" t="str">
        <f>'[1]Datastream-M'!AU126</f>
        <v>#NA</v>
      </c>
      <c r="BF125">
        <f>'[1]Datastream-M'!AV126</f>
        <v>43.5</v>
      </c>
      <c r="BH125" s="5">
        <f>'[1]Datastream-M'!AX126</f>
        <v>4.2</v>
      </c>
      <c r="BI125" s="5">
        <f>'[1]Datastream-M'!AY126</f>
        <v>8.8000000000000007</v>
      </c>
      <c r="BJ125" s="5">
        <f>'[1]Datastream-M'!AZ126</f>
        <v>29.1</v>
      </c>
      <c r="BK125">
        <f>'[1]Datastream-M'!BA126</f>
        <v>33.9</v>
      </c>
      <c r="BL125">
        <f>'[1]Datastream-M'!BB126</f>
        <v>24.5</v>
      </c>
      <c r="BM125" s="2">
        <f>'[1]Datastream-M'!BC126</f>
        <v>40.700000000000003</v>
      </c>
      <c r="BN125" s="2"/>
      <c r="BO125">
        <f>'[1]Datastream-M'!AV125</f>
        <v>43.4</v>
      </c>
      <c r="BP125">
        <f t="shared" si="4"/>
        <v>40.700000000000003</v>
      </c>
      <c r="BQ125">
        <f t="shared" si="1"/>
        <v>4.1517105792287872</v>
      </c>
      <c r="CF125" s="5">
        <v>-0.19085841691893243</v>
      </c>
      <c r="CN125" s="8">
        <f>'[1]West-Deutschland-Q'!AP126</f>
        <v>30.1</v>
      </c>
      <c r="CO125" s="8">
        <f>'[1]West-Deutschland-Q'!AQ126</f>
        <v>11.9</v>
      </c>
      <c r="CV125">
        <f>'[1]Datastream-M'!CF126</f>
        <v>202850</v>
      </c>
      <c r="DE125" s="8">
        <f>'[1]West-Deutschland-Q'!AR126</f>
        <v>67.900000000000006</v>
      </c>
      <c r="DK125">
        <f>'[1]Datastream-M'!CW126</f>
        <v>1.53</v>
      </c>
      <c r="DW125" s="7">
        <f>'[5]weltindexip-usd'!B5</f>
        <v>1.0090427666856869</v>
      </c>
      <c r="EF125" s="5" t="str">
        <f>'[1]Datastream-M'!DQ126</f>
        <v>#NA</v>
      </c>
    </row>
    <row r="126" spans="1:136" x14ac:dyDescent="0.25">
      <c r="A126" s="3">
        <v>25703</v>
      </c>
      <c r="B126" t="str">
        <f>'[1]Datastream-M'!B127</f>
        <v>#NA</v>
      </c>
      <c r="C126" s="10">
        <f>[4]Rawdata!D134</f>
        <v>106.04535053047638</v>
      </c>
      <c r="D126" s="10">
        <f>[4]Rawdata!G134</f>
        <v>115.328777008957</v>
      </c>
      <c r="E126" s="10">
        <f>[4]Rawdata!J134</f>
        <v>97.479814044531437</v>
      </c>
      <c r="F126">
        <f>'[1]Datastream-M'!F127</f>
        <v>39.5</v>
      </c>
      <c r="G126">
        <f>'[1]Datastream-M'!G127</f>
        <v>0.53839599999999999</v>
      </c>
      <c r="H126" t="str">
        <f>'[1]Datastream-M'!H127</f>
        <v>#NA</v>
      </c>
      <c r="I126">
        <f>'[1]Datastream-M'!I127</f>
        <v>79.5</v>
      </c>
      <c r="J126">
        <f>'[1]Datastream-M'!J127</f>
        <v>9.93</v>
      </c>
      <c r="K126" t="str">
        <f>'[1]Datastream-M'!K127</f>
        <v>#NA</v>
      </c>
      <c r="L126">
        <f>'[1]Datastream-M'!L127</f>
        <v>485.8</v>
      </c>
      <c r="M126">
        <f>'[1]Datastream-M'!M127</f>
        <v>193993</v>
      </c>
      <c r="N126" t="str">
        <f>'[1]Datastream-M'!N127</f>
        <v>#NA</v>
      </c>
      <c r="O126" t="str">
        <f>'[1]Datastream-M'!O127</f>
        <v>#NA</v>
      </c>
      <c r="P126">
        <f>'[1]Datastream-M'!P127</f>
        <v>0.6</v>
      </c>
      <c r="S126" s="5">
        <f>'[3]Deutschland Monatsdaten'!C126</f>
        <v>2.3918356116689354E-2</v>
      </c>
      <c r="T126" s="5">
        <v>1.6366167418399535</v>
      </c>
      <c r="U126">
        <f>'[1]Datastream-M'!BL127</f>
        <v>5.37</v>
      </c>
      <c r="V126" s="6">
        <f t="shared" si="2"/>
        <v>13.194103194103194</v>
      </c>
      <c r="W126">
        <f>'[1]Datastream-M'!BM127</f>
        <v>4.7</v>
      </c>
      <c r="X126" s="6">
        <f t="shared" si="3"/>
        <v>10.804597701149426</v>
      </c>
      <c r="Y126" t="str">
        <f>'[1]Datastream-M'!W127</f>
        <v>#NA</v>
      </c>
      <c r="Z126" t="str">
        <f>'[1]Datastream-M'!X127</f>
        <v>#NA</v>
      </c>
      <c r="AA126" s="1" t="str">
        <f>'[1]Datastream-M'!Y127</f>
        <v>#NA</v>
      </c>
      <c r="AE126">
        <f>'[1]Datastream-M'!AC127</f>
        <v>0.53839599999999999</v>
      </c>
      <c r="AH126" t="str">
        <f>'[1]Datastream-M'!AD127</f>
        <v>#NA</v>
      </c>
      <c r="AJ126">
        <f>'[1]Datastream-M'!AF127</f>
        <v>93.394076999999996</v>
      </c>
      <c r="AK126">
        <f>'[1]Datastream-M'!AG127</f>
        <v>2.23</v>
      </c>
      <c r="AL126">
        <f>'[1]Datastream-M'!AH127</f>
        <v>31.5</v>
      </c>
      <c r="AQ126" s="6">
        <f>'[1]Datastream-M'!AM127</f>
        <v>41.061</v>
      </c>
      <c r="AR126" s="6">
        <f>'[1]Datastream-M'!AN127</f>
        <v>100.25</v>
      </c>
      <c r="AS126" s="8">
        <f>'[1]West-Deutschland-Q'!AI127</f>
        <v>34</v>
      </c>
      <c r="AT126" s="8">
        <f>100-'[1]West-Deutschland-Q'!AJ127</f>
        <v>84</v>
      </c>
      <c r="AV126" s="7">
        <f>'[2]Deutschland Monatsdaten'!K126</f>
        <v>1.4076651109636058</v>
      </c>
      <c r="AW126" s="5"/>
      <c r="BE126" t="str">
        <f>'[1]Datastream-M'!AU127</f>
        <v>#NA</v>
      </c>
      <c r="BF126">
        <f>'[1]Datastream-M'!AV127</f>
        <v>43.7</v>
      </c>
      <c r="BH126" s="5">
        <f>'[1]Datastream-M'!AX127</f>
        <v>4.4000000000000004</v>
      </c>
      <c r="BI126" s="5">
        <f>'[1]Datastream-M'!AY127</f>
        <v>8.8000000000000007</v>
      </c>
      <c r="BJ126" s="5">
        <f>'[1]Datastream-M'!AZ127</f>
        <v>28.7</v>
      </c>
      <c r="BK126">
        <f>'[1]Datastream-M'!BA127</f>
        <v>33.9</v>
      </c>
      <c r="BL126">
        <f>'[1]Datastream-M'!BB127</f>
        <v>23.9</v>
      </c>
      <c r="BM126" s="2">
        <f>'[1]Datastream-M'!BC127</f>
        <v>40.799999999999997</v>
      </c>
      <c r="BN126" s="2"/>
      <c r="BO126">
        <f>'[1]Datastream-M'!AV126</f>
        <v>43.5</v>
      </c>
      <c r="BP126">
        <f t="shared" si="4"/>
        <v>40.700000000000003</v>
      </c>
      <c r="BQ126">
        <f t="shared" si="1"/>
        <v>4.1419327038090925</v>
      </c>
      <c r="CF126" s="5">
        <v>-7.1703498134705904E-2</v>
      </c>
      <c r="CN126" s="8">
        <f>'[1]West-Deutschland-Q'!AP127</f>
        <v>27.8</v>
      </c>
      <c r="CO126" s="8">
        <f>'[1]West-Deutschland-Q'!AQ127</f>
        <v>5.9</v>
      </c>
      <c r="CV126">
        <f>'[1]Datastream-M'!CF127</f>
        <v>205051</v>
      </c>
      <c r="DE126" s="8">
        <f>'[1]West-Deutschland-Q'!AR127</f>
        <v>75.8</v>
      </c>
      <c r="DK126">
        <f>'[1]Datastream-M'!CW127</f>
        <v>1.43</v>
      </c>
      <c r="DW126" s="7">
        <f>'[5]weltindexip-usd'!B6</f>
        <v>1.0080047348812275</v>
      </c>
      <c r="EF126" s="5" t="str">
        <f>'[1]Datastream-M'!DQ127</f>
        <v>#NA</v>
      </c>
    </row>
    <row r="127" spans="1:136" x14ac:dyDescent="0.25">
      <c r="A127" s="3">
        <v>25734</v>
      </c>
      <c r="B127" t="str">
        <f>'[1]Datastream-M'!B128</f>
        <v>#NA</v>
      </c>
      <c r="C127" s="10">
        <f>[4]Rawdata!D135</f>
        <v>104.64738922404825</v>
      </c>
      <c r="D127" s="10">
        <f>[4]Rawdata!G135</f>
        <v>114.66655346606103</v>
      </c>
      <c r="E127" s="10">
        <f>[4]Rawdata!J135</f>
        <v>95.522388059701484</v>
      </c>
      <c r="F127">
        <f>'[1]Datastream-M'!F128</f>
        <v>38.9</v>
      </c>
      <c r="G127">
        <f>'[1]Datastream-M'!G128</f>
        <v>0.53842599999999996</v>
      </c>
      <c r="H127" t="str">
        <f>'[1]Datastream-M'!H128</f>
        <v>#NA</v>
      </c>
      <c r="I127">
        <f>'[1]Datastream-M'!I128</f>
        <v>81.099999999999994</v>
      </c>
      <c r="J127">
        <f>'[1]Datastream-M'!J128</f>
        <v>9.8800000000000008</v>
      </c>
      <c r="K127" t="str">
        <f>'[1]Datastream-M'!K128</f>
        <v>#NA</v>
      </c>
      <c r="L127">
        <f>'[1]Datastream-M'!L128</f>
        <v>464.8</v>
      </c>
      <c r="M127">
        <f>'[1]Datastream-M'!M128</f>
        <v>213907</v>
      </c>
      <c r="N127" t="str">
        <f>'[1]Datastream-M'!N128</f>
        <v>#NA</v>
      </c>
      <c r="O127" t="str">
        <f>'[1]Datastream-M'!O128</f>
        <v>#NA</v>
      </c>
      <c r="P127">
        <f>'[1]Datastream-M'!P128</f>
        <v>0.6</v>
      </c>
      <c r="S127" s="5">
        <f>'[3]Deutschland Monatsdaten'!C127</f>
        <v>0.39994720514509619</v>
      </c>
      <c r="T127" s="5">
        <v>1.635652896349076</v>
      </c>
      <c r="U127">
        <f>'[1]Datastream-M'!BL128</f>
        <v>5.37</v>
      </c>
      <c r="V127" s="6">
        <f t="shared" si="2"/>
        <v>13.161764705882353</v>
      </c>
      <c r="W127">
        <f>'[1]Datastream-M'!BM128</f>
        <v>4.5999999999999996</v>
      </c>
      <c r="X127" s="6">
        <f t="shared" si="3"/>
        <v>10.526315789473681</v>
      </c>
      <c r="Y127" t="str">
        <f>'[1]Datastream-M'!W128</f>
        <v>#NA</v>
      </c>
      <c r="Z127" t="str">
        <f>'[1]Datastream-M'!X128</f>
        <v>#NA</v>
      </c>
      <c r="AA127" s="1" t="str">
        <f>'[1]Datastream-M'!Y128</f>
        <v>#NA</v>
      </c>
      <c r="AE127">
        <f>'[1]Datastream-M'!AC128</f>
        <v>0.53842599999999996</v>
      </c>
      <c r="AH127" t="str">
        <f>'[1]Datastream-M'!AD128</f>
        <v>#NA</v>
      </c>
      <c r="AJ127">
        <f>'[1]Datastream-M'!AF128</f>
        <v>94.252874000000006</v>
      </c>
      <c r="AK127">
        <f>'[1]Datastream-M'!AG128</f>
        <v>2.23</v>
      </c>
      <c r="AL127">
        <f>'[1]Datastream-M'!AH128</f>
        <v>31.6</v>
      </c>
      <c r="AQ127" s="6">
        <f>'[1]Datastream-M'!AM128</f>
        <v>41.178600000000003</v>
      </c>
      <c r="AR127" s="6">
        <f>'[1]Datastream-M'!AN128</f>
        <v>100.1686</v>
      </c>
      <c r="AS127" s="8">
        <f>'[1]West-Deutschland-Q'!AI128</f>
        <v>17.5</v>
      </c>
      <c r="AT127" s="8">
        <f>100-'[1]West-Deutschland-Q'!AJ128</f>
        <v>99</v>
      </c>
      <c r="AV127" s="7">
        <f>'[2]Deutschland Monatsdaten'!K127</f>
        <v>1.4127304700283652</v>
      </c>
      <c r="AW127" s="5"/>
      <c r="BE127" t="str">
        <f>'[1]Datastream-M'!AU128</f>
        <v>#NA</v>
      </c>
      <c r="BF127">
        <f>'[1]Datastream-M'!AV128</f>
        <v>43.7</v>
      </c>
      <c r="BH127" s="5">
        <f>'[1]Datastream-M'!AX128</f>
        <v>4.5</v>
      </c>
      <c r="BI127" s="5">
        <f>'[1]Datastream-M'!AY128</f>
        <v>8.6999999999999993</v>
      </c>
      <c r="BJ127" s="5">
        <f>'[1]Datastream-M'!AZ128</f>
        <v>28.4</v>
      </c>
      <c r="BK127">
        <f>'[1]Datastream-M'!BA128</f>
        <v>34</v>
      </c>
      <c r="BL127">
        <f>'[1]Datastream-M'!BB128</f>
        <v>23.4</v>
      </c>
      <c r="BM127" s="2">
        <f>'[1]Datastream-M'!BC128</f>
        <v>40.9</v>
      </c>
      <c r="BN127" s="2"/>
      <c r="BO127">
        <f>'[1]Datastream-M'!AV127</f>
        <v>43.7</v>
      </c>
      <c r="BP127">
        <f t="shared" si="4"/>
        <v>40.799999999999997</v>
      </c>
      <c r="BQ127">
        <f t="shared" si="1"/>
        <v>4.1417019237555399</v>
      </c>
      <c r="CF127" s="5">
        <v>5.917517779733987E-2</v>
      </c>
      <c r="CN127" s="8">
        <f>'[1]West-Deutschland-Q'!AP128</f>
        <v>30.5</v>
      </c>
      <c r="CO127" s="8">
        <f>'[1]West-Deutschland-Q'!AQ128</f>
        <v>11.9</v>
      </c>
      <c r="CV127">
        <f>'[1]Datastream-M'!CF128</f>
        <v>208171</v>
      </c>
      <c r="DE127" s="8">
        <f>'[1]West-Deutschland-Q'!AR128</f>
        <v>78.099999999999994</v>
      </c>
      <c r="DK127">
        <f>'[1]Datastream-M'!CW128</f>
        <v>1.43</v>
      </c>
      <c r="DW127" s="7">
        <f>'[5]weltindexip-usd'!B7</f>
        <v>1.0067587435782894</v>
      </c>
      <c r="EF127" s="5" t="str">
        <f>'[1]Datastream-M'!DQ128</f>
        <v>#NA</v>
      </c>
    </row>
    <row r="128" spans="1:136" x14ac:dyDescent="0.25">
      <c r="A128" s="3">
        <v>25764</v>
      </c>
      <c r="B128" t="str">
        <f>'[1]Datastream-M'!B129</f>
        <v>#NA</v>
      </c>
      <c r="C128" s="10">
        <f>[4]Rawdata!D136</f>
        <v>104.19804451841065</v>
      </c>
      <c r="D128" s="10">
        <f>[4]Rawdata!G136</f>
        <v>114.05527019569554</v>
      </c>
      <c r="E128" s="10">
        <f>[4]Rawdata!J136</f>
        <v>95.228774161977</v>
      </c>
      <c r="F128">
        <f>'[1]Datastream-M'!F129</f>
        <v>39.5</v>
      </c>
      <c r="G128">
        <f>'[1]Datastream-M'!G129</f>
        <v>0.53862500000000002</v>
      </c>
      <c r="H128" t="str">
        <f>'[1]Datastream-M'!H129</f>
        <v>#NA</v>
      </c>
      <c r="I128">
        <f>'[1]Datastream-M'!I129</f>
        <v>83.5</v>
      </c>
      <c r="J128">
        <f>'[1]Datastream-M'!J129</f>
        <v>9.59</v>
      </c>
      <c r="K128" t="str">
        <f>'[1]Datastream-M'!K129</f>
        <v>#NA</v>
      </c>
      <c r="L128">
        <f>'[1]Datastream-M'!L129</f>
        <v>492.5</v>
      </c>
      <c r="M128">
        <f>'[1]Datastream-M'!M129</f>
        <v>207784</v>
      </c>
      <c r="N128" t="str">
        <f>'[1]Datastream-M'!N129</f>
        <v>#NA</v>
      </c>
      <c r="O128" t="str">
        <f>'[1]Datastream-M'!O129</f>
        <v>#NA</v>
      </c>
      <c r="P128">
        <f>'[1]Datastream-M'!P129</f>
        <v>0.6</v>
      </c>
      <c r="S128" s="5">
        <f>'[3]Deutschland Monatsdaten'!C128</f>
        <v>0.12673058962428482</v>
      </c>
      <c r="T128" s="5">
        <v>1.6632950012987848</v>
      </c>
      <c r="U128">
        <f>'[1]Datastream-M'!BL129</f>
        <v>5.57</v>
      </c>
      <c r="V128" s="6">
        <f t="shared" si="2"/>
        <v>13.618581907090466</v>
      </c>
      <c r="W128">
        <f>'[1]Datastream-M'!BM129</f>
        <v>4.7</v>
      </c>
      <c r="X128" s="6">
        <f t="shared" si="3"/>
        <v>10.755148741418765</v>
      </c>
      <c r="Y128" t="str">
        <f>'[1]Datastream-M'!W129</f>
        <v>#NA</v>
      </c>
      <c r="Z128" t="str">
        <f>'[1]Datastream-M'!X129</f>
        <v>#NA</v>
      </c>
      <c r="AA128" s="1" t="str">
        <f>'[1]Datastream-M'!Y129</f>
        <v>#NA</v>
      </c>
      <c r="AE128">
        <f>'[1]Datastream-M'!AC129</f>
        <v>0.53862500000000002</v>
      </c>
      <c r="AH128" t="str">
        <f>'[1]Datastream-M'!AD129</f>
        <v>#NA</v>
      </c>
      <c r="AJ128">
        <f>'[1]Datastream-M'!AF129</f>
        <v>94.482759000000001</v>
      </c>
      <c r="AK128">
        <f>'[1]Datastream-M'!AG129</f>
        <v>2.23</v>
      </c>
      <c r="AL128">
        <f>'[1]Datastream-M'!AH129</f>
        <v>31.7</v>
      </c>
      <c r="AQ128" s="6">
        <f>'[1]Datastream-M'!AM129</f>
        <v>41.306100000000001</v>
      </c>
      <c r="AR128" s="6">
        <f>'[1]Datastream-M'!AN129</f>
        <v>100.1127</v>
      </c>
      <c r="AS128" s="8">
        <f>'[1]West-Deutschland-Q'!AI129</f>
        <v>25</v>
      </c>
      <c r="AT128" s="8">
        <f>100-'[1]West-Deutschland-Q'!AJ129</f>
        <v>97</v>
      </c>
      <c r="AV128" s="7">
        <f>'[2]Deutschland Monatsdaten'!K128</f>
        <v>1.4205762630226608</v>
      </c>
      <c r="AW128" s="5"/>
      <c r="BE128" t="str">
        <f>'[1]Datastream-M'!AU129</f>
        <v>#NA</v>
      </c>
      <c r="BF128">
        <f>'[1]Datastream-M'!AV129</f>
        <v>44</v>
      </c>
      <c r="BH128" s="5">
        <f>'[1]Datastream-M'!AX129</f>
        <v>4.5</v>
      </c>
      <c r="BI128" s="5">
        <f>'[1]Datastream-M'!AY129</f>
        <v>8.6</v>
      </c>
      <c r="BJ128" s="5">
        <f>'[1]Datastream-M'!AZ129</f>
        <v>27.8</v>
      </c>
      <c r="BK128">
        <f>'[1]Datastream-M'!BA129</f>
        <v>33.9</v>
      </c>
      <c r="BL128">
        <f>'[1]Datastream-M'!BB129</f>
        <v>22.7</v>
      </c>
      <c r="BM128" s="2">
        <f>'[1]Datastream-M'!BC129</f>
        <v>41.1</v>
      </c>
      <c r="BN128" s="2"/>
      <c r="BO128">
        <f>'[1]Datastream-M'!AV128</f>
        <v>43.7</v>
      </c>
      <c r="BP128">
        <f t="shared" si="4"/>
        <v>40.9</v>
      </c>
      <c r="BQ128">
        <f t="shared" si="1"/>
        <v>4.1401717335808774</v>
      </c>
      <c r="CF128" s="5">
        <v>0.10892046792329263</v>
      </c>
      <c r="CN128" s="8">
        <f>'[1]West-Deutschland-Q'!AP129</f>
        <v>27.1</v>
      </c>
      <c r="CO128" s="8">
        <f>'[1]West-Deutschland-Q'!AQ129</f>
        <v>12.4</v>
      </c>
      <c r="CV128">
        <f>'[1]Datastream-M'!CF129</f>
        <v>209490</v>
      </c>
      <c r="DE128" s="8">
        <f>'[1]West-Deutschland-Q'!AR129</f>
        <v>78.5</v>
      </c>
      <c r="DK128">
        <f>'[1]Datastream-M'!CW129</f>
        <v>1.59</v>
      </c>
      <c r="DW128" s="7">
        <f>'[5]weltindexip-usd'!B8</f>
        <v>1.0133275769473091</v>
      </c>
      <c r="EF128" s="5" t="str">
        <f>'[1]Datastream-M'!DQ129</f>
        <v>#NA</v>
      </c>
    </row>
    <row r="129" spans="1:136" x14ac:dyDescent="0.25">
      <c r="A129" s="3">
        <v>25795</v>
      </c>
      <c r="B129" t="str">
        <f>'[1]Datastream-M'!B130</f>
        <v>#NA</v>
      </c>
      <c r="C129" s="10">
        <f>[4]Rawdata!D137</f>
        <v>104.49760765550241</v>
      </c>
      <c r="D129" s="10">
        <f>[4]Rawdata!G137</f>
        <v>112.67988283737319</v>
      </c>
      <c r="E129" s="10">
        <f>[4]Rawdata!J137</f>
        <v>96.892586249082456</v>
      </c>
      <c r="F129">
        <f>'[1]Datastream-M'!F130</f>
        <v>39.799999999999997</v>
      </c>
      <c r="G129">
        <f>'[1]Datastream-M'!G130</f>
        <v>0.53866000000000003</v>
      </c>
      <c r="H129" t="str">
        <f>'[1]Datastream-M'!H130</f>
        <v>#NA</v>
      </c>
      <c r="I129">
        <f>'[1]Datastream-M'!I130</f>
        <v>83.2</v>
      </c>
      <c r="J129">
        <f>'[1]Datastream-M'!J130</f>
        <v>9.16</v>
      </c>
      <c r="K129" t="str">
        <f>'[1]Datastream-M'!K130</f>
        <v>#NA</v>
      </c>
      <c r="L129">
        <f>'[1]Datastream-M'!L130</f>
        <v>496.6</v>
      </c>
      <c r="M129">
        <f>'[1]Datastream-M'!M130</f>
        <v>103145</v>
      </c>
      <c r="N129" t="str">
        <f>'[1]Datastream-M'!N130</f>
        <v>#NA</v>
      </c>
      <c r="O129" t="str">
        <f>'[1]Datastream-M'!O130</f>
        <v>#NA</v>
      </c>
      <c r="P129">
        <f>'[1]Datastream-M'!P130</f>
        <v>0.6</v>
      </c>
      <c r="S129" s="5">
        <f>'[3]Deutschland Monatsdaten'!C129</f>
        <v>8.361708883031016E-2</v>
      </c>
      <c r="T129" s="5">
        <v>1.646713531606776</v>
      </c>
      <c r="U129">
        <f>'[1]Datastream-M'!BL130</f>
        <v>5.42</v>
      </c>
      <c r="V129" s="6">
        <f t="shared" si="2"/>
        <v>13.187347931873477</v>
      </c>
      <c r="W129">
        <f>'[1]Datastream-M'!BM130</f>
        <v>4.76</v>
      </c>
      <c r="X129" s="6">
        <f t="shared" si="3"/>
        <v>10.818181818181817</v>
      </c>
      <c r="Y129" t="str">
        <f>'[1]Datastream-M'!W130</f>
        <v>#NA</v>
      </c>
      <c r="Z129" t="str">
        <f>'[1]Datastream-M'!X130</f>
        <v>#NA</v>
      </c>
      <c r="AA129" s="1" t="str">
        <f>'[1]Datastream-M'!Y130</f>
        <v>#NA</v>
      </c>
      <c r="AE129">
        <f>'[1]Datastream-M'!AC130</f>
        <v>0.53866000000000003</v>
      </c>
      <c r="AH129" t="str">
        <f>'[1]Datastream-M'!AD130</f>
        <v>#NA</v>
      </c>
      <c r="AJ129">
        <f>'[1]Datastream-M'!AF130</f>
        <v>95.150115</v>
      </c>
      <c r="AK129">
        <f>'[1]Datastream-M'!AG130</f>
        <v>2.23</v>
      </c>
      <c r="AL129">
        <f>'[1]Datastream-M'!AH130</f>
        <v>31.8</v>
      </c>
      <c r="AQ129" s="6">
        <f>'[1]Datastream-M'!AM130</f>
        <v>41.434899999999999</v>
      </c>
      <c r="AR129" s="6">
        <f>'[1]Datastream-M'!AN130</f>
        <v>100.0612</v>
      </c>
      <c r="AS129" s="8">
        <f>'[1]West-Deutschland-Q'!AI130</f>
        <v>20.5</v>
      </c>
      <c r="AT129" s="8">
        <f>100-'[1]West-Deutschland-Q'!AJ130</f>
        <v>99</v>
      </c>
      <c r="AV129" s="7">
        <f>'[2]Deutschland Monatsdaten'!K129</f>
        <v>1.4256172957872359</v>
      </c>
      <c r="AW129" s="5"/>
      <c r="BE129" t="str">
        <f>'[1]Datastream-M'!AU130</f>
        <v>#NA</v>
      </c>
      <c r="BF129">
        <f>'[1]Datastream-M'!AV130</f>
        <v>43.9</v>
      </c>
      <c r="BH129" s="5">
        <f>'[1]Datastream-M'!AX130</f>
        <v>4.5999999999999996</v>
      </c>
      <c r="BI129" s="5">
        <f>'[1]Datastream-M'!AY130</f>
        <v>8.6</v>
      </c>
      <c r="BJ129" s="5">
        <f>'[1]Datastream-M'!AZ130</f>
        <v>27.5</v>
      </c>
      <c r="BK129">
        <f>'[1]Datastream-M'!BA130</f>
        <v>34.200000000000003</v>
      </c>
      <c r="BL129">
        <f>'[1]Datastream-M'!BB130</f>
        <v>22.1</v>
      </c>
      <c r="BM129" s="2">
        <f>'[1]Datastream-M'!BC130</f>
        <v>41.2</v>
      </c>
      <c r="BN129" s="2"/>
      <c r="BO129">
        <f>'[1]Datastream-M'!AV129</f>
        <v>44</v>
      </c>
      <c r="BP129">
        <f t="shared" si="4"/>
        <v>41.1</v>
      </c>
      <c r="BQ129">
        <f t="shared" si="1"/>
        <v>4.1399027215683359</v>
      </c>
      <c r="CF129" s="5">
        <v>-8.1171404807182046E-2</v>
      </c>
      <c r="CN129" s="8">
        <f>'[1]West-Deutschland-Q'!AP130</f>
        <v>23.8</v>
      </c>
      <c r="CO129" s="8">
        <f>'[1]West-Deutschland-Q'!AQ130</f>
        <v>5.5</v>
      </c>
      <c r="CV129">
        <f>'[1]Datastream-M'!CF130</f>
        <v>210661</v>
      </c>
      <c r="DE129" s="8">
        <f>'[1]West-Deutschland-Q'!AR130</f>
        <v>75.400000000000006</v>
      </c>
      <c r="DK129">
        <f>'[1]Datastream-M'!CW130</f>
        <v>1.64</v>
      </c>
      <c r="DW129" s="7">
        <f>'[5]weltindexip-usd'!B9</f>
        <v>1.0080581242425444</v>
      </c>
      <c r="EF129" s="5" t="str">
        <f>'[1]Datastream-M'!DQ130</f>
        <v>#NA</v>
      </c>
    </row>
    <row r="130" spans="1:136" x14ac:dyDescent="0.25">
      <c r="A130" s="3">
        <v>25826</v>
      </c>
      <c r="B130" t="str">
        <f>'[1]Datastream-M'!B131</f>
        <v>#NA</v>
      </c>
      <c r="C130" s="10">
        <f>[4]Rawdata!D138</f>
        <v>101.35219471603911</v>
      </c>
      <c r="D130" s="10">
        <f>[4]Rawdata!G138</f>
        <v>110.18380948338074</v>
      </c>
      <c r="E130" s="10">
        <f>[4]Rawdata!J138</f>
        <v>93.222412527526316</v>
      </c>
      <c r="F130">
        <f>'[1]Datastream-M'!F131</f>
        <v>39.5</v>
      </c>
      <c r="G130">
        <f>'[1]Datastream-M'!G131</f>
        <v>0.53871199999999997</v>
      </c>
      <c r="H130" t="str">
        <f>'[1]Datastream-M'!H131</f>
        <v>#NA</v>
      </c>
      <c r="I130">
        <f>'[1]Datastream-M'!I131</f>
        <v>83</v>
      </c>
      <c r="J130">
        <f>'[1]Datastream-M'!J131</f>
        <v>9.4</v>
      </c>
      <c r="K130" t="str">
        <f>'[1]Datastream-M'!K131</f>
        <v>#NA</v>
      </c>
      <c r="L130">
        <f>'[1]Datastream-M'!L131</f>
        <v>486.7</v>
      </c>
      <c r="M130">
        <f>'[1]Datastream-M'!M131</f>
        <v>158306</v>
      </c>
      <c r="N130" t="str">
        <f>'[1]Datastream-M'!N131</f>
        <v>#NA</v>
      </c>
      <c r="O130" t="str">
        <f>'[1]Datastream-M'!O131</f>
        <v>#NA</v>
      </c>
      <c r="P130">
        <f>'[1]Datastream-M'!P131</f>
        <v>0.6</v>
      </c>
      <c r="S130" s="5">
        <f>'[3]Deutschland Monatsdaten'!C130</f>
        <v>-0.4565445897957805</v>
      </c>
      <c r="T130" s="5">
        <v>1.6536550588768306</v>
      </c>
      <c r="U130">
        <f>'[1]Datastream-M'!BL131</f>
        <v>5.37</v>
      </c>
      <c r="V130" s="6">
        <f t="shared" si="2"/>
        <v>13.03398058252427</v>
      </c>
      <c r="W130">
        <f>'[1]Datastream-M'!BM131</f>
        <v>4.8099999999999996</v>
      </c>
      <c r="X130" s="6">
        <f t="shared" si="3"/>
        <v>10.956719817767652</v>
      </c>
      <c r="Y130" t="str">
        <f>'[1]Datastream-M'!W131</f>
        <v>#NA</v>
      </c>
      <c r="Z130" t="str">
        <f>'[1]Datastream-M'!X131</f>
        <v>#NA</v>
      </c>
      <c r="AA130" s="1" t="str">
        <f>'[1]Datastream-M'!Y131</f>
        <v>#NA</v>
      </c>
      <c r="AE130">
        <f>'[1]Datastream-M'!AC131</f>
        <v>0.53871199999999997</v>
      </c>
      <c r="AH130" t="str">
        <f>'[1]Datastream-M'!AD131</f>
        <v>#NA</v>
      </c>
      <c r="AJ130">
        <f>'[1]Datastream-M'!AF131</f>
        <v>94.712643999999997</v>
      </c>
      <c r="AK130">
        <f>'[1]Datastream-M'!AG131</f>
        <v>2.23</v>
      </c>
      <c r="AL130">
        <f>'[1]Datastream-M'!AH131</f>
        <v>31.9</v>
      </c>
      <c r="AQ130" s="6">
        <f>'[1]Datastream-M'!AM131</f>
        <v>41.557200000000002</v>
      </c>
      <c r="AR130" s="6">
        <f>'[1]Datastream-M'!AN131</f>
        <v>99.995500000000007</v>
      </c>
      <c r="AS130" s="8">
        <f>'[1]West-Deutschland-Q'!AI131</f>
        <v>19.899999999999999</v>
      </c>
      <c r="AT130" s="8">
        <f>100-'[1]West-Deutschland-Q'!AJ131</f>
        <v>100</v>
      </c>
      <c r="AV130" s="7">
        <f>'[2]Deutschland Monatsdaten'!K130</f>
        <v>1.431852312200129</v>
      </c>
      <c r="AW130" s="5"/>
      <c r="BE130" t="str">
        <f>'[1]Datastream-M'!AU131</f>
        <v>#NA</v>
      </c>
      <c r="BF130">
        <f>'[1]Datastream-M'!AV131</f>
        <v>44.1</v>
      </c>
      <c r="BH130" s="5">
        <f>'[1]Datastream-M'!AX131</f>
        <v>4.5999999999999996</v>
      </c>
      <c r="BI130" s="5">
        <f>'[1]Datastream-M'!AY131</f>
        <v>8.6</v>
      </c>
      <c r="BJ130" s="5">
        <f>'[1]Datastream-M'!AZ131</f>
        <v>27.4</v>
      </c>
      <c r="BK130">
        <f>'[1]Datastream-M'!BA131</f>
        <v>34.4</v>
      </c>
      <c r="BL130">
        <f>'[1]Datastream-M'!BB131</f>
        <v>21.9</v>
      </c>
      <c r="BM130" s="2">
        <f>'[1]Datastream-M'!BC131</f>
        <v>41.3</v>
      </c>
      <c r="BN130" s="2"/>
      <c r="BO130">
        <f>'[1]Datastream-M'!AV130</f>
        <v>43.9</v>
      </c>
      <c r="BP130">
        <f t="shared" si="4"/>
        <v>41.2</v>
      </c>
      <c r="BQ130">
        <f t="shared" ref="BQ130:BQ193" si="5">AK130/AE130</f>
        <v>4.1395031111243119</v>
      </c>
      <c r="CF130" s="5">
        <v>-1.7295192390120777E-2</v>
      </c>
      <c r="CN130" s="8">
        <f>'[1]West-Deutschland-Q'!AP131</f>
        <v>27.2</v>
      </c>
      <c r="CO130" s="8">
        <f>'[1]West-Deutschland-Q'!AQ131</f>
        <v>3.9</v>
      </c>
      <c r="CV130">
        <f>'[1]Datastream-M'!CF131</f>
        <v>212567</v>
      </c>
      <c r="DE130" s="8">
        <f>'[1]West-Deutschland-Q'!AR131</f>
        <v>76.599999999999994</v>
      </c>
      <c r="DK130">
        <f>'[1]Datastream-M'!CW131</f>
        <v>1.64</v>
      </c>
      <c r="DW130" s="7">
        <f>'[5]weltindexip-usd'!B10</f>
        <v>1.0061622451592098</v>
      </c>
      <c r="EF130" s="5" t="str">
        <f>'[1]Datastream-M'!DQ131</f>
        <v>#NA</v>
      </c>
    </row>
    <row r="131" spans="1:136" x14ac:dyDescent="0.25">
      <c r="A131" s="3">
        <v>25856</v>
      </c>
      <c r="B131" t="str">
        <f>'[1]Datastream-M'!B132</f>
        <v>#NA</v>
      </c>
      <c r="C131" s="10">
        <f>[4]Rawdata!D139</f>
        <v>100.75306844185563</v>
      </c>
      <c r="D131" s="10">
        <f>[4]Rawdata!G139</f>
        <v>108.60466103493653</v>
      </c>
      <c r="E131" s="10">
        <f>[4]Rawdata!J139</f>
        <v>93.5160264252508</v>
      </c>
      <c r="F131">
        <f>'[1]Datastream-M'!F132</f>
        <v>38.4</v>
      </c>
      <c r="G131">
        <f>'[1]Datastream-M'!G132</f>
        <v>0.53856400000000004</v>
      </c>
      <c r="H131" t="str">
        <f>'[1]Datastream-M'!H132</f>
        <v>#NA</v>
      </c>
      <c r="I131">
        <f>'[1]Datastream-M'!I132</f>
        <v>83.2</v>
      </c>
      <c r="J131">
        <f>'[1]Datastream-M'!J132</f>
        <v>9.5299999999999994</v>
      </c>
      <c r="K131" t="str">
        <f>'[1]Datastream-M'!K132</f>
        <v>#NA</v>
      </c>
      <c r="L131">
        <f>'[1]Datastream-M'!L132</f>
        <v>477.2</v>
      </c>
      <c r="M131">
        <f>'[1]Datastream-M'!M132</f>
        <v>179893</v>
      </c>
      <c r="N131" t="str">
        <f>'[1]Datastream-M'!N132</f>
        <v>#NA</v>
      </c>
      <c r="O131" t="str">
        <f>'[1]Datastream-M'!O132</f>
        <v>#NA</v>
      </c>
      <c r="P131">
        <f>'[1]Datastream-M'!P132</f>
        <v>0.6</v>
      </c>
      <c r="S131" s="5">
        <f>'[3]Deutschland Monatsdaten'!C131</f>
        <v>-0.61961700064200342</v>
      </c>
      <c r="T131" s="5">
        <v>1.6509122964918195</v>
      </c>
      <c r="U131">
        <f>'[1]Datastream-M'!BL132</f>
        <v>5.47</v>
      </c>
      <c r="V131" s="6">
        <f t="shared" si="2"/>
        <v>13.244552058111381</v>
      </c>
      <c r="W131">
        <f>'[1]Datastream-M'!BM132</f>
        <v>4.76</v>
      </c>
      <c r="X131" s="6">
        <f t="shared" si="3"/>
        <v>10.793650793650793</v>
      </c>
      <c r="Y131" t="str">
        <f>'[1]Datastream-M'!W132</f>
        <v>#NA</v>
      </c>
      <c r="Z131" t="str">
        <f>'[1]Datastream-M'!X132</f>
        <v>#NA</v>
      </c>
      <c r="AA131" s="1" t="str">
        <f>'[1]Datastream-M'!Y132</f>
        <v>#NA</v>
      </c>
      <c r="AE131">
        <f>'[1]Datastream-M'!AC132</f>
        <v>0.53856400000000004</v>
      </c>
      <c r="AH131" t="str">
        <f>'[1]Datastream-M'!AD132</f>
        <v>#NA</v>
      </c>
      <c r="AJ131">
        <f>'[1]Datastream-M'!AF132</f>
        <v>95.183486000000002</v>
      </c>
      <c r="AK131">
        <f>'[1]Datastream-M'!AG132</f>
        <v>2.23</v>
      </c>
      <c r="AL131">
        <f>'[1]Datastream-M'!AH132</f>
        <v>32</v>
      </c>
      <c r="AQ131" s="6">
        <f>'[1]Datastream-M'!AM132</f>
        <v>41.675600000000003</v>
      </c>
      <c r="AR131" s="6">
        <f>'[1]Datastream-M'!AN132</f>
        <v>99.922399999999996</v>
      </c>
      <c r="AS131" s="8">
        <f>'[1]West-Deutschland-Q'!AI132</f>
        <v>26.1</v>
      </c>
      <c r="AT131" s="8">
        <f>100-'[1]West-Deutschland-Q'!AJ132</f>
        <v>90</v>
      </c>
      <c r="AV131" s="7">
        <f>'[2]Deutschland Monatsdaten'!K131</f>
        <v>1.4373779661978339</v>
      </c>
      <c r="AW131" s="5"/>
      <c r="BE131" t="str">
        <f>'[1]Datastream-M'!AU132</f>
        <v>#NA</v>
      </c>
      <c r="BF131">
        <f>'[1]Datastream-M'!AV132</f>
        <v>44.1</v>
      </c>
      <c r="BH131" s="5">
        <f>'[1]Datastream-M'!AX132</f>
        <v>4.7</v>
      </c>
      <c r="BI131" s="5">
        <f>'[1]Datastream-M'!AY132</f>
        <v>8.5</v>
      </c>
      <c r="BJ131" s="5">
        <f>'[1]Datastream-M'!AZ132</f>
        <v>27.1</v>
      </c>
      <c r="BK131">
        <f>'[1]Datastream-M'!BA132</f>
        <v>34.799999999999997</v>
      </c>
      <c r="BL131">
        <f>'[1]Datastream-M'!BB132</f>
        <v>21.3</v>
      </c>
      <c r="BM131" s="2">
        <f>'[1]Datastream-M'!BC132</f>
        <v>41.8</v>
      </c>
      <c r="BN131" s="2"/>
      <c r="BO131">
        <f>'[1]Datastream-M'!AV131</f>
        <v>44.1</v>
      </c>
      <c r="BP131">
        <f t="shared" si="4"/>
        <v>41.3</v>
      </c>
      <c r="BQ131">
        <f t="shared" si="5"/>
        <v>4.1406406666617146</v>
      </c>
      <c r="CF131" s="5">
        <v>1.0992380458304314E-2</v>
      </c>
      <c r="CN131" s="8">
        <f>'[1]West-Deutschland-Q'!AP132</f>
        <v>29.5</v>
      </c>
      <c r="CO131" s="8">
        <f>'[1]West-Deutschland-Q'!AQ132</f>
        <v>-1.6</v>
      </c>
      <c r="CV131">
        <f>'[1]Datastream-M'!CF132</f>
        <v>213233</v>
      </c>
      <c r="DE131" s="8">
        <f>'[1]West-Deutschland-Q'!AR132</f>
        <v>75.3</v>
      </c>
      <c r="DK131">
        <f>'[1]Datastream-M'!CW132</f>
        <v>1.59</v>
      </c>
      <c r="DW131" s="7">
        <f>'[5]weltindexip-usd'!B11</f>
        <v>0.99570907298840639</v>
      </c>
      <c r="EF131" s="5" t="str">
        <f>'[1]Datastream-M'!DQ132</f>
        <v>#NA</v>
      </c>
    </row>
    <row r="132" spans="1:136" x14ac:dyDescent="0.25">
      <c r="A132" s="3">
        <v>25887</v>
      </c>
      <c r="B132" t="str">
        <f>'[1]Datastream-M'!B133</f>
        <v>#NA</v>
      </c>
      <c r="C132" s="10">
        <f>[4]Rawdata!D140</f>
        <v>98.106927397545249</v>
      </c>
      <c r="D132" s="10">
        <f>[4]Rawdata!G140</f>
        <v>106.10858768094408</v>
      </c>
      <c r="E132" s="10">
        <f>[4]Rawdata!J140</f>
        <v>90.677758747247367</v>
      </c>
      <c r="F132">
        <f>'[1]Datastream-M'!F133</f>
        <v>39.200000000000003</v>
      </c>
      <c r="G132">
        <f>'[1]Datastream-M'!G133</f>
        <v>0.538744</v>
      </c>
      <c r="H132" t="str">
        <f>'[1]Datastream-M'!H133</f>
        <v>#NA</v>
      </c>
      <c r="I132">
        <f>'[1]Datastream-M'!I133</f>
        <v>83.7</v>
      </c>
      <c r="J132">
        <f>'[1]Datastream-M'!J133</f>
        <v>8.84</v>
      </c>
      <c r="K132" t="str">
        <f>'[1]Datastream-M'!K133</f>
        <v>#NA</v>
      </c>
      <c r="L132">
        <f>'[1]Datastream-M'!L133</f>
        <v>458.2</v>
      </c>
      <c r="M132">
        <f>'[1]Datastream-M'!M133</f>
        <v>164836</v>
      </c>
      <c r="N132" t="str">
        <f>'[1]Datastream-M'!N133</f>
        <v>#NA</v>
      </c>
      <c r="O132" t="str">
        <f>'[1]Datastream-M'!O133</f>
        <v>#NA</v>
      </c>
      <c r="P132">
        <f>'[1]Datastream-M'!P133</f>
        <v>0.6</v>
      </c>
      <c r="S132" s="5">
        <f>'[3]Deutschland Monatsdaten'!C132</f>
        <v>-0.50981537304518054</v>
      </c>
      <c r="T132" s="5">
        <v>1.6551492519094997</v>
      </c>
      <c r="U132">
        <f>'[1]Datastream-M'!BL133</f>
        <v>5.47</v>
      </c>
      <c r="V132" s="6">
        <f t="shared" si="2"/>
        <v>13.086124401913876</v>
      </c>
      <c r="W132">
        <f>'[1]Datastream-M'!BM133</f>
        <v>4.91</v>
      </c>
      <c r="X132" s="6">
        <f t="shared" si="3"/>
        <v>11.133786848072562</v>
      </c>
      <c r="Y132" t="str">
        <f>'[1]Datastream-M'!W133</f>
        <v>#NA</v>
      </c>
      <c r="Z132" t="str">
        <f>'[1]Datastream-M'!X133</f>
        <v>#NA</v>
      </c>
      <c r="AA132" s="1" t="str">
        <f>'[1]Datastream-M'!Y133</f>
        <v>#NA</v>
      </c>
      <c r="AE132">
        <f>'[1]Datastream-M'!AC133</f>
        <v>0.538744</v>
      </c>
      <c r="AH132" t="str">
        <f>'[1]Datastream-M'!AD133</f>
        <v>#NA</v>
      </c>
      <c r="AJ132">
        <f>'[1]Datastream-M'!AF133</f>
        <v>95.412844000000007</v>
      </c>
      <c r="AK132">
        <f>'[1]Datastream-M'!AG133</f>
        <v>2.23</v>
      </c>
      <c r="AL132">
        <f>'[1]Datastream-M'!AH133</f>
        <v>32.1</v>
      </c>
      <c r="AQ132" s="6">
        <f>'[1]Datastream-M'!AM133</f>
        <v>41.795699999999997</v>
      </c>
      <c r="AR132" s="6">
        <f>'[1]Datastream-M'!AN133</f>
        <v>99.855400000000003</v>
      </c>
      <c r="AS132" s="8">
        <f>'[1]West-Deutschland-Q'!AI133</f>
        <v>18.5</v>
      </c>
      <c r="AT132" s="8">
        <f>100-'[1]West-Deutschland-Q'!AJ133</f>
        <v>85</v>
      </c>
      <c r="AV132" s="7">
        <f>'[2]Deutschland Monatsdaten'!K132</f>
        <v>1.4434188724404318</v>
      </c>
      <c r="AW132" s="5"/>
      <c r="BE132" t="str">
        <f>'[1]Datastream-M'!AU133</f>
        <v>#NA</v>
      </c>
      <c r="BF132">
        <f>'[1]Datastream-M'!AV133</f>
        <v>43.9</v>
      </c>
      <c r="BH132" s="5">
        <f>'[1]Datastream-M'!AX133</f>
        <v>4.7</v>
      </c>
      <c r="BI132" s="5">
        <f>'[1]Datastream-M'!AY133</f>
        <v>8.6</v>
      </c>
      <c r="BJ132" s="5">
        <f>'[1]Datastream-M'!AZ133</f>
        <v>27.2</v>
      </c>
      <c r="BK132">
        <f>'[1]Datastream-M'!BA133</f>
        <v>35.4</v>
      </c>
      <c r="BL132">
        <f>'[1]Datastream-M'!BB133</f>
        <v>21.2</v>
      </c>
      <c r="BM132" s="2">
        <f>'[1]Datastream-M'!BC133</f>
        <v>42</v>
      </c>
      <c r="BN132" s="2"/>
      <c r="BO132">
        <f>'[1]Datastream-M'!AV132</f>
        <v>44.1</v>
      </c>
      <c r="BP132">
        <f t="shared" si="4"/>
        <v>41.8</v>
      </c>
      <c r="BQ132">
        <f t="shared" si="5"/>
        <v>4.1392572353474009</v>
      </c>
      <c r="CF132" s="5">
        <v>-4.0577230794140551E-2</v>
      </c>
      <c r="CN132" s="8">
        <f>'[1]West-Deutschland-Q'!AP133</f>
        <v>20.2</v>
      </c>
      <c r="CO132" s="8">
        <f>'[1]West-Deutschland-Q'!AQ133</f>
        <v>-6.7</v>
      </c>
      <c r="CV132">
        <f>'[1]Datastream-M'!CF133</f>
        <v>215524</v>
      </c>
      <c r="DE132" s="8">
        <f>'[1]West-Deutschland-Q'!AR133</f>
        <v>72.599999999999994</v>
      </c>
      <c r="DK132">
        <f>'[1]Datastream-M'!CW133</f>
        <v>1.59</v>
      </c>
      <c r="DW132" s="7">
        <f>'[5]weltindexip-usd'!B12</f>
        <v>0.99095381071258826</v>
      </c>
      <c r="EF132" s="5" t="str">
        <f>'[1]Datastream-M'!DQ133</f>
        <v>#NA</v>
      </c>
    </row>
    <row r="133" spans="1:136" x14ac:dyDescent="0.25">
      <c r="A133" s="3">
        <v>25917</v>
      </c>
      <c r="B133" t="str">
        <f>'[1]Datastream-M'!B134</f>
        <v>#NA</v>
      </c>
      <c r="C133" s="10">
        <f>[4]Rawdata!D141</f>
        <v>96.309548574994807</v>
      </c>
      <c r="D133" s="10">
        <f>[4]Rawdata!G141</f>
        <v>104.78414059515218</v>
      </c>
      <c r="E133" s="10">
        <f>[4]Rawdata!J141</f>
        <v>88.524590163934434</v>
      </c>
      <c r="F133">
        <f>'[1]Datastream-M'!F134</f>
        <v>40.1</v>
      </c>
      <c r="G133">
        <f>'[1]Datastream-M'!G134</f>
        <v>0.54306600000000005</v>
      </c>
      <c r="H133" t="str">
        <f>'[1]Datastream-M'!H134</f>
        <v>#NA</v>
      </c>
      <c r="I133">
        <f>'[1]Datastream-M'!I134</f>
        <v>84.9</v>
      </c>
      <c r="J133">
        <f>'[1]Datastream-M'!J134</f>
        <v>8.1199999999999992</v>
      </c>
      <c r="K133" t="str">
        <f>'[1]Datastream-M'!K134</f>
        <v>#NA</v>
      </c>
      <c r="L133">
        <f>'[1]Datastream-M'!L134</f>
        <v>443.9</v>
      </c>
      <c r="M133">
        <f>'[1]Datastream-M'!M134</f>
        <v>153815</v>
      </c>
      <c r="N133" t="str">
        <f>'[1]Datastream-M'!N134</f>
        <v>#NA</v>
      </c>
      <c r="O133" t="str">
        <f>'[1]Datastream-M'!O134</f>
        <v>#NA</v>
      </c>
      <c r="P133">
        <f>'[1]Datastream-M'!P134</f>
        <v>0.5</v>
      </c>
      <c r="S133" s="5">
        <f>'[3]Deutschland Monatsdaten'!C133</f>
        <v>-3.9074782741552461E-2</v>
      </c>
      <c r="T133" s="5">
        <v>1.6620871673541333</v>
      </c>
      <c r="U133">
        <f>'[1]Datastream-M'!BL134</f>
        <v>5.68</v>
      </c>
      <c r="V133" s="6">
        <f t="shared" si="2"/>
        <v>13.523809523809524</v>
      </c>
      <c r="W133">
        <f>'[1]Datastream-M'!BM134</f>
        <v>4.8600000000000003</v>
      </c>
      <c r="X133" s="6">
        <f t="shared" si="3"/>
        <v>11.070615034168565</v>
      </c>
      <c r="Y133" t="str">
        <f>'[1]Datastream-M'!W134</f>
        <v>#NA</v>
      </c>
      <c r="Z133" t="str">
        <f>'[1]Datastream-M'!X134</f>
        <v>#NA</v>
      </c>
      <c r="AA133" s="1" t="str">
        <f>'[1]Datastream-M'!Y134</f>
        <v>#NA</v>
      </c>
      <c r="AE133">
        <f>'[1]Datastream-M'!AC134</f>
        <v>0.54306600000000005</v>
      </c>
      <c r="AH133" t="str">
        <f>'[1]Datastream-M'!AD134</f>
        <v>#NA</v>
      </c>
      <c r="AJ133">
        <f>'[1]Datastream-M'!AF134</f>
        <v>95.412844000000007</v>
      </c>
      <c r="AK133">
        <f>'[1]Datastream-M'!AG134</f>
        <v>2.23</v>
      </c>
      <c r="AL133">
        <f>'[1]Datastream-M'!AH134</f>
        <v>32.1</v>
      </c>
      <c r="AQ133" s="6">
        <f>'[1]Datastream-M'!AM134</f>
        <v>41.915599999999998</v>
      </c>
      <c r="AR133" s="6">
        <f>'[1]Datastream-M'!AN134</f>
        <v>99.789699999999996</v>
      </c>
      <c r="AS133" s="8">
        <f>'[1]West-Deutschland-Q'!AI134</f>
        <v>7.9</v>
      </c>
      <c r="AT133" s="8">
        <f>100-'[1]West-Deutschland-Q'!AJ134</f>
        <v>76</v>
      </c>
      <c r="AV133" s="7">
        <f>'[2]Deutschland Monatsdaten'!K133</f>
        <v>1.452582130419324</v>
      </c>
      <c r="AW133" s="5"/>
      <c r="BE133" t="str">
        <f>'[1]Datastream-M'!AU134</f>
        <v>#NA</v>
      </c>
      <c r="BF133">
        <f>'[1]Datastream-M'!AV134</f>
        <v>43.7</v>
      </c>
      <c r="BH133" s="5">
        <f>'[1]Datastream-M'!AX134</f>
        <v>4.7</v>
      </c>
      <c r="BI133" s="5">
        <f>'[1]Datastream-M'!AY134</f>
        <v>8.6</v>
      </c>
      <c r="BJ133" s="5">
        <f>'[1]Datastream-M'!AZ134</f>
        <v>27.3</v>
      </c>
      <c r="BK133">
        <f>'[1]Datastream-M'!BA134</f>
        <v>35.6</v>
      </c>
      <c r="BL133">
        <f>'[1]Datastream-M'!BB134</f>
        <v>21.2</v>
      </c>
      <c r="BM133" s="2">
        <f>'[1]Datastream-M'!BC134</f>
        <v>42</v>
      </c>
      <c r="BN133" s="2"/>
      <c r="BO133">
        <f>'[1]Datastream-M'!AV133</f>
        <v>43.9</v>
      </c>
      <c r="BP133">
        <f t="shared" si="4"/>
        <v>42</v>
      </c>
      <c r="BQ133">
        <f t="shared" si="5"/>
        <v>4.1063148862200904</v>
      </c>
      <c r="CF133" s="5">
        <v>-0.12558528201848065</v>
      </c>
      <c r="CN133" s="8">
        <f>'[1]West-Deutschland-Q'!AP134</f>
        <v>24</v>
      </c>
      <c r="CO133" s="8">
        <f>'[1]West-Deutschland-Q'!AQ134</f>
        <v>-4.7</v>
      </c>
      <c r="CV133">
        <f>'[1]Datastream-M'!CF134</f>
        <v>220777</v>
      </c>
      <c r="DE133" s="8">
        <f>'[1]West-Deutschland-Q'!AR134</f>
        <v>67</v>
      </c>
      <c r="DK133">
        <f>'[1]Datastream-M'!CW134</f>
        <v>1.48</v>
      </c>
      <c r="DW133" s="7">
        <f>'[5]weltindexip-usd'!B13</f>
        <v>1.0078948360619864</v>
      </c>
      <c r="EF133" s="5" t="str">
        <f>'[1]Datastream-M'!DQ134</f>
        <v>#NA</v>
      </c>
    </row>
    <row r="134" spans="1:136" x14ac:dyDescent="0.25">
      <c r="A134" s="3">
        <v>25948</v>
      </c>
      <c r="B134" t="str">
        <f>'[1]Datastream-M'!B135</f>
        <v>#NA</v>
      </c>
      <c r="C134" s="10">
        <f>[4]Rawdata!D142</f>
        <v>97.058456417724159</v>
      </c>
      <c r="D134" s="10">
        <f>[4]Rawdata!G142</f>
        <v>102.44088805875111</v>
      </c>
      <c r="E134" s="10">
        <f>[4]Rawdata!J142</f>
        <v>91.90114998776609</v>
      </c>
      <c r="F134">
        <f>'[1]Datastream-M'!F135</f>
        <v>39.200000000000003</v>
      </c>
      <c r="G134">
        <f>'[1]Datastream-M'!G135</f>
        <v>0.53776299999999999</v>
      </c>
      <c r="H134" t="str">
        <f>'[1]Datastream-M'!H135</f>
        <v>#NA</v>
      </c>
      <c r="I134">
        <f>'[1]Datastream-M'!I135</f>
        <v>86.4</v>
      </c>
      <c r="J134">
        <f>'[1]Datastream-M'!J135</f>
        <v>7.5</v>
      </c>
      <c r="K134" t="str">
        <f>'[1]Datastream-M'!K135</f>
        <v>#NA</v>
      </c>
      <c r="L134">
        <f>'[1]Datastream-M'!L135</f>
        <v>511.9</v>
      </c>
      <c r="M134">
        <f>'[1]Datastream-M'!M135</f>
        <v>128210</v>
      </c>
      <c r="N134" t="str">
        <f>'[1]Datastream-M'!N135</f>
        <v>#NA</v>
      </c>
      <c r="O134" t="str">
        <f>'[1]Datastream-M'!O135</f>
        <v>#NA</v>
      </c>
      <c r="P134">
        <f>'[1]Datastream-M'!P135</f>
        <v>0.6</v>
      </c>
      <c r="S134" s="5">
        <f>'[3]Deutschland Monatsdaten'!C134</f>
        <v>0.23557185542792974</v>
      </c>
      <c r="T134" s="5">
        <v>1.6969407157812078</v>
      </c>
      <c r="U134">
        <f>'[1]Datastream-M'!BL135</f>
        <v>5.57</v>
      </c>
      <c r="V134" s="6">
        <f t="shared" si="2"/>
        <v>13.261904761904763</v>
      </c>
      <c r="W134">
        <f>'[1]Datastream-M'!BM135</f>
        <v>4.91</v>
      </c>
      <c r="X134" s="6">
        <f t="shared" si="3"/>
        <v>11.235697940503432</v>
      </c>
      <c r="Y134" t="str">
        <f>'[1]Datastream-M'!W135</f>
        <v>#NA</v>
      </c>
      <c r="Z134" t="str">
        <f>'[1]Datastream-M'!X135</f>
        <v>#NA</v>
      </c>
      <c r="AA134" s="1" t="str">
        <f>'[1]Datastream-M'!Y135</f>
        <v>#NA</v>
      </c>
      <c r="AE134">
        <f>'[1]Datastream-M'!AC135</f>
        <v>0.53776299999999999</v>
      </c>
      <c r="AH134" t="str">
        <f>'[1]Datastream-M'!AD135</f>
        <v>#NA</v>
      </c>
      <c r="AJ134">
        <f>'[1]Datastream-M'!AF135</f>
        <v>95.701357000000002</v>
      </c>
      <c r="AK134">
        <f>'[1]Datastream-M'!AG135</f>
        <v>2.25</v>
      </c>
      <c r="AL134">
        <f>'[1]Datastream-M'!AH135</f>
        <v>32.200000000000003</v>
      </c>
      <c r="AQ134" s="6">
        <f>'[1]Datastream-M'!AM135</f>
        <v>42.025300000000001</v>
      </c>
      <c r="AR134" s="6">
        <f>'[1]Datastream-M'!AN135</f>
        <v>99.701899999999995</v>
      </c>
      <c r="AS134" s="8">
        <f>'[1]West-Deutschland-Q'!AI135</f>
        <v>31.4</v>
      </c>
      <c r="AT134" s="8">
        <f>100-'[1]West-Deutschland-Q'!AJ135</f>
        <v>21</v>
      </c>
      <c r="AV134" s="7">
        <f>'[2]Deutschland Monatsdaten'!K134</f>
        <v>1.4606613933442487</v>
      </c>
      <c r="AW134" s="5"/>
      <c r="BE134" t="str">
        <f>'[1]Datastream-M'!AU135</f>
        <v>#NA</v>
      </c>
      <c r="BF134">
        <f>'[1]Datastream-M'!AV135</f>
        <v>43.8</v>
      </c>
      <c r="BH134" s="5">
        <f>'[1]Datastream-M'!AX135</f>
        <v>4.7</v>
      </c>
      <c r="BI134" s="5">
        <f>'[1]Datastream-M'!AY135</f>
        <v>8.6</v>
      </c>
      <c r="BJ134" s="5">
        <f>'[1]Datastream-M'!AZ135</f>
        <v>27.6</v>
      </c>
      <c r="BK134">
        <f>'[1]Datastream-M'!BA135</f>
        <v>36.4</v>
      </c>
      <c r="BL134">
        <f>'[1]Datastream-M'!BB135</f>
        <v>21.2</v>
      </c>
      <c r="BM134" s="2">
        <f>'[1]Datastream-M'!BC135</f>
        <v>42.1</v>
      </c>
      <c r="BN134" s="2"/>
      <c r="BO134">
        <f>'[1]Datastream-M'!AV134</f>
        <v>43.7</v>
      </c>
      <c r="BP134">
        <f t="shared" si="4"/>
        <v>42</v>
      </c>
      <c r="BQ134">
        <f t="shared" si="5"/>
        <v>4.1839992710543497</v>
      </c>
      <c r="BX134">
        <f>'[1]Datastream-M'!BG135</f>
        <v>1.1200000000000001</v>
      </c>
      <c r="BY134">
        <f>'[1]Datastream-M'!BH135</f>
        <v>1.1100000000000001</v>
      </c>
      <c r="CF134" s="5">
        <v>-0.3746517224449557</v>
      </c>
      <c r="CN134" s="8">
        <f>'[1]West-Deutschland-Q'!AP135</f>
        <v>25.7</v>
      </c>
      <c r="CO134" s="8">
        <f>'[1]West-Deutschland-Q'!AQ135</f>
        <v>-8.5</v>
      </c>
      <c r="CV134">
        <f>'[1]Datastream-M'!CF135</f>
        <v>220508</v>
      </c>
      <c r="DE134" s="8">
        <f>'[1]West-Deutschland-Q'!AR135</f>
        <v>49.5</v>
      </c>
      <c r="DK134">
        <f>'[1]Datastream-M'!CW135</f>
        <v>1.59</v>
      </c>
      <c r="DW134" s="7">
        <f>'[5]weltindexip-usd'!B14</f>
        <v>1.0188673541242077</v>
      </c>
      <c r="EF134" s="5" t="str">
        <f>'[1]Datastream-M'!DQ135</f>
        <v>#NA</v>
      </c>
    </row>
    <row r="135" spans="1:136" x14ac:dyDescent="0.25">
      <c r="A135" s="3">
        <v>25979</v>
      </c>
      <c r="B135" t="str">
        <f>'[1]Datastream-M'!B136</f>
        <v>#NA</v>
      </c>
      <c r="C135" s="10">
        <f>[4]Rawdata!D143</f>
        <v>97.507801123361773</v>
      </c>
      <c r="D135" s="10">
        <f>[4]Rawdata!G143</f>
        <v>102.54276860381204</v>
      </c>
      <c r="E135" s="10">
        <f>[4]Rawdata!J143</f>
        <v>92.684120381698079</v>
      </c>
      <c r="F135">
        <f>'[1]Datastream-M'!F136</f>
        <v>37.700000000000003</v>
      </c>
      <c r="G135">
        <f>'[1]Datastream-M'!G136</f>
        <v>0.53871599999999997</v>
      </c>
      <c r="H135" t="str">
        <f>'[1]Datastream-M'!H136</f>
        <v>#NA</v>
      </c>
      <c r="I135">
        <f>'[1]Datastream-M'!I136</f>
        <v>87.3</v>
      </c>
      <c r="J135">
        <f>'[1]Datastream-M'!J136</f>
        <v>7.47</v>
      </c>
      <c r="K135" t="str">
        <f>'[1]Datastream-M'!K136</f>
        <v>#NA</v>
      </c>
      <c r="L135">
        <f>'[1]Datastream-M'!L136</f>
        <v>533.5</v>
      </c>
      <c r="M135">
        <f>'[1]Datastream-M'!M136</f>
        <v>166119</v>
      </c>
      <c r="N135" t="str">
        <f>'[1]Datastream-M'!N136</f>
        <v>#NA</v>
      </c>
      <c r="O135" t="str">
        <f>'[1]Datastream-M'!O136</f>
        <v>#NA</v>
      </c>
      <c r="P135">
        <f>'[1]Datastream-M'!P136</f>
        <v>0.5</v>
      </c>
      <c r="S135" s="5">
        <f>'[3]Deutschland Monatsdaten'!C135</f>
        <v>1.012397334411923</v>
      </c>
      <c r="T135" s="5">
        <v>1.645957741973701</v>
      </c>
      <c r="U135">
        <f>'[1]Datastream-M'!BL136</f>
        <v>5.68</v>
      </c>
      <c r="V135" s="6">
        <f t="shared" si="2"/>
        <v>13.4916864608076</v>
      </c>
      <c r="W135">
        <f>'[1]Datastream-M'!BM136</f>
        <v>5.1100000000000003</v>
      </c>
      <c r="X135" s="6">
        <f t="shared" si="3"/>
        <v>11.666666666666668</v>
      </c>
      <c r="Y135" t="str">
        <f>'[1]Datastream-M'!W136</f>
        <v>#NA</v>
      </c>
      <c r="Z135" t="str">
        <f>'[1]Datastream-M'!X136</f>
        <v>#NA</v>
      </c>
      <c r="AA135" s="1" t="str">
        <f>'[1]Datastream-M'!Y136</f>
        <v>#NA</v>
      </c>
      <c r="AE135">
        <f>'[1]Datastream-M'!AC136</f>
        <v>0.53871599999999997</v>
      </c>
      <c r="AH135" t="str">
        <f>'[1]Datastream-M'!AD136</f>
        <v>#NA</v>
      </c>
      <c r="AJ135">
        <f>'[1]Datastream-M'!AF136</f>
        <v>95.280899000000005</v>
      </c>
      <c r="AK135">
        <f>'[1]Datastream-M'!AG136</f>
        <v>2.5499999999999998</v>
      </c>
      <c r="AL135">
        <f>'[1]Datastream-M'!AH136</f>
        <v>32.299999999999997</v>
      </c>
      <c r="AQ135" s="6">
        <f>'[1]Datastream-M'!AM136</f>
        <v>42.12</v>
      </c>
      <c r="AR135" s="6">
        <f>'[1]Datastream-M'!AN136</f>
        <v>99.581100000000006</v>
      </c>
      <c r="AS135" s="8">
        <f>'[1]West-Deutschland-Q'!AI136</f>
        <v>13.5</v>
      </c>
      <c r="AT135" s="8">
        <f>100-'[1]West-Deutschland-Q'!AJ136</f>
        <v>55</v>
      </c>
      <c r="AV135" s="7">
        <f>'[2]Deutschland Monatsdaten'!K135</f>
        <v>1.4664408436616398</v>
      </c>
      <c r="AW135" s="5"/>
      <c r="BE135" t="str">
        <f>'[1]Datastream-M'!AU136</f>
        <v>#NA</v>
      </c>
      <c r="BF135">
        <f>'[1]Datastream-M'!AV136</f>
        <v>43.8</v>
      </c>
      <c r="BH135" s="5">
        <f>'[1]Datastream-M'!AX136</f>
        <v>4.7</v>
      </c>
      <c r="BI135" s="5">
        <f>'[1]Datastream-M'!AY136</f>
        <v>8.6</v>
      </c>
      <c r="BJ135" s="5">
        <f>'[1]Datastream-M'!AZ136</f>
        <v>27.5</v>
      </c>
      <c r="BK135">
        <f>'[1]Datastream-M'!BA136</f>
        <v>36.200000000000003</v>
      </c>
      <c r="BL135">
        <f>'[1]Datastream-M'!BB136</f>
        <v>21.2</v>
      </c>
      <c r="BM135" s="2">
        <f>'[1]Datastream-M'!BC136</f>
        <v>42.2</v>
      </c>
      <c r="BN135" s="2"/>
      <c r="BO135">
        <f>'[1]Datastream-M'!AV135</f>
        <v>43.8</v>
      </c>
      <c r="BP135">
        <f t="shared" si="4"/>
        <v>42.1</v>
      </c>
      <c r="BQ135">
        <f t="shared" si="5"/>
        <v>4.7334773795469225</v>
      </c>
      <c r="BX135">
        <f>'[1]Datastream-M'!BG136</f>
        <v>1.19</v>
      </c>
      <c r="BY135">
        <f>'[1]Datastream-M'!BH136</f>
        <v>1.1200000000000001</v>
      </c>
      <c r="CF135" s="5">
        <v>-0.49513984834027264</v>
      </c>
      <c r="CN135" s="8">
        <f>'[1]West-Deutschland-Q'!AP136</f>
        <v>26.6</v>
      </c>
      <c r="CO135" s="8">
        <f>'[1]West-Deutschland-Q'!AQ136</f>
        <v>-1.5</v>
      </c>
      <c r="CV135">
        <f>'[1]Datastream-M'!CF136</f>
        <v>222237</v>
      </c>
      <c r="DE135" s="8">
        <f>'[1]West-Deutschland-Q'!AR136</f>
        <v>54.4</v>
      </c>
      <c r="DK135">
        <f>'[1]Datastream-M'!CW136</f>
        <v>1.79</v>
      </c>
      <c r="DW135" s="7">
        <f>'[5]weltindexip-usd'!B15</f>
        <v>0.98721301336206435</v>
      </c>
      <c r="EF135" s="5" t="str">
        <f>'[1]Datastream-M'!DQ136</f>
        <v>#NA</v>
      </c>
    </row>
    <row r="136" spans="1:136" x14ac:dyDescent="0.25">
      <c r="A136" s="3">
        <v>26007</v>
      </c>
      <c r="B136" t="str">
        <f>'[1]Datastream-M'!B137</f>
        <v>#NA</v>
      </c>
      <c r="C136" s="10">
        <f>[4]Rawdata!D144</f>
        <v>98.007073018514674</v>
      </c>
      <c r="D136" s="10">
        <f>[4]Rawdata!G144</f>
        <v>103.91815596213441</v>
      </c>
      <c r="E136" s="10">
        <f>[4]Rawdata!J144</f>
        <v>92.439442133594326</v>
      </c>
      <c r="F136">
        <f>'[1]Datastream-M'!F137</f>
        <v>38.4</v>
      </c>
      <c r="G136">
        <f>'[1]Datastream-M'!G137</f>
        <v>0.53868799999999994</v>
      </c>
      <c r="H136" t="str">
        <f>'[1]Datastream-M'!H137</f>
        <v>#NA</v>
      </c>
      <c r="I136">
        <f>'[1]Datastream-M'!I137</f>
        <v>88.9</v>
      </c>
      <c r="J136">
        <f>'[1]Datastream-M'!J137</f>
        <v>7.46</v>
      </c>
      <c r="K136" t="str">
        <f>'[1]Datastream-M'!K137</f>
        <v>#NA</v>
      </c>
      <c r="L136">
        <f>'[1]Datastream-M'!L137</f>
        <v>538.5</v>
      </c>
      <c r="M136">
        <f>'[1]Datastream-M'!M137</f>
        <v>262116</v>
      </c>
      <c r="N136" t="str">
        <f>'[1]Datastream-M'!N137</f>
        <v>#NA</v>
      </c>
      <c r="O136" t="str">
        <f>'[1]Datastream-M'!O137</f>
        <v>#NA</v>
      </c>
      <c r="P136">
        <f>'[1]Datastream-M'!P137</f>
        <v>0.6</v>
      </c>
      <c r="S136" s="5">
        <f>'[3]Deutschland Monatsdaten'!C136</f>
        <v>0.34936781124083077</v>
      </c>
      <c r="T136" s="5">
        <v>1.6367709735028539</v>
      </c>
      <c r="U136">
        <f>'[1]Datastream-M'!BL137</f>
        <v>5.83</v>
      </c>
      <c r="V136" s="6">
        <f t="shared" si="2"/>
        <v>13.81516587677725</v>
      </c>
      <c r="W136">
        <f>'[1]Datastream-M'!BM137</f>
        <v>5.0599999999999996</v>
      </c>
      <c r="X136" s="6">
        <f t="shared" si="3"/>
        <v>11.552511415525114</v>
      </c>
      <c r="Y136" t="str">
        <f>'[1]Datastream-M'!W137</f>
        <v>#NA</v>
      </c>
      <c r="Z136" t="str">
        <f>'[1]Datastream-M'!X137</f>
        <v>#NA</v>
      </c>
      <c r="AA136" s="1" t="str">
        <f>'[1]Datastream-M'!Y137</f>
        <v>#NA</v>
      </c>
      <c r="AE136">
        <f>'[1]Datastream-M'!AC137</f>
        <v>0.53868799999999994</v>
      </c>
      <c r="AH136" t="str">
        <f>'[1]Datastream-M'!AD137</f>
        <v>#NA</v>
      </c>
      <c r="AJ136">
        <f>'[1]Datastream-M'!AF137</f>
        <v>94.866071000000005</v>
      </c>
      <c r="AK136">
        <f>'[1]Datastream-M'!AG137</f>
        <v>2.5499999999999998</v>
      </c>
      <c r="AL136">
        <f>'[1]Datastream-M'!AH137</f>
        <v>32.4</v>
      </c>
      <c r="AQ136" s="6">
        <f>'[1]Datastream-M'!AM137</f>
        <v>42.191899999999997</v>
      </c>
      <c r="AR136" s="6">
        <f>'[1]Datastream-M'!AN137</f>
        <v>99.409000000000006</v>
      </c>
      <c r="AS136" s="8">
        <f>'[1]West-Deutschland-Q'!AI137</f>
        <v>32.700000000000003</v>
      </c>
      <c r="AT136" s="8">
        <f>100-'[1]West-Deutschland-Q'!AJ137</f>
        <v>46</v>
      </c>
      <c r="AV136" s="7">
        <f>'[2]Deutschland Monatsdaten'!K136</f>
        <v>1.4706722511757107</v>
      </c>
      <c r="AW136" s="5"/>
      <c r="BE136" t="str">
        <f>'[1]Datastream-M'!AU137</f>
        <v>#NA</v>
      </c>
      <c r="BF136">
        <f>'[1]Datastream-M'!AV137</f>
        <v>44.1</v>
      </c>
      <c r="BH136" s="5">
        <f>'[1]Datastream-M'!AX137</f>
        <v>4.7</v>
      </c>
      <c r="BI136" s="5">
        <f>'[1]Datastream-M'!AY137</f>
        <v>8.6999999999999993</v>
      </c>
      <c r="BJ136" s="5">
        <f>'[1]Datastream-M'!AZ137</f>
        <v>27.6</v>
      </c>
      <c r="BK136">
        <f>'[1]Datastream-M'!BA137</f>
        <v>35.799999999999997</v>
      </c>
      <c r="BL136">
        <f>'[1]Datastream-M'!BB137</f>
        <v>21.5</v>
      </c>
      <c r="BM136" s="2">
        <f>'[1]Datastream-M'!BC137</f>
        <v>42.2</v>
      </c>
      <c r="BN136" s="2"/>
      <c r="BO136">
        <f>'[1]Datastream-M'!AV136</f>
        <v>43.8</v>
      </c>
      <c r="BP136">
        <f t="shared" si="4"/>
        <v>42.2</v>
      </c>
      <c r="BQ136">
        <f t="shared" si="5"/>
        <v>4.7337234168943807</v>
      </c>
      <c r="BX136">
        <f>'[1]Datastream-M'!BG137</f>
        <v>1.18</v>
      </c>
      <c r="BY136">
        <f>'[1]Datastream-M'!BH137</f>
        <v>1.1499999999999999</v>
      </c>
      <c r="CF136" s="5">
        <v>-0.30032318288725396</v>
      </c>
      <c r="CN136" s="8">
        <f>'[1]West-Deutschland-Q'!AP137</f>
        <v>23.6</v>
      </c>
      <c r="CO136" s="8">
        <f>'[1]West-Deutschland-Q'!AQ137</f>
        <v>7</v>
      </c>
      <c r="CV136">
        <f>'[1]Datastream-M'!CF137</f>
        <v>224196</v>
      </c>
      <c r="DE136" s="8">
        <f>'[1]West-Deutschland-Q'!AR137</f>
        <v>59.8</v>
      </c>
      <c r="DK136">
        <f>'[1]Datastream-M'!CW137</f>
        <v>1.89</v>
      </c>
      <c r="DW136" s="7">
        <f>'[5]weltindexip-usd'!B16</f>
        <v>0.98683430980221987</v>
      </c>
      <c r="EF136" s="5" t="str">
        <f>'[1]Datastream-M'!DQ137</f>
        <v>#NA</v>
      </c>
    </row>
    <row r="137" spans="1:136" x14ac:dyDescent="0.25">
      <c r="A137" s="3">
        <v>26038</v>
      </c>
      <c r="B137" t="str">
        <f>'[1]Datastream-M'!B138</f>
        <v>#NA</v>
      </c>
      <c r="C137" s="10">
        <f>[4]Rawdata!D145</f>
        <v>97.657582691907635</v>
      </c>
      <c r="D137" s="10">
        <f>[4]Rawdata!G145</f>
        <v>102.6955894214034</v>
      </c>
      <c r="E137" s="10">
        <f>[4]Rawdata!J145</f>
        <v>92.879862980181073</v>
      </c>
      <c r="F137">
        <f>'[1]Datastream-M'!F138</f>
        <v>38.700000000000003</v>
      </c>
      <c r="G137">
        <f>'[1]Datastream-M'!G138</f>
        <v>0.53822599999999998</v>
      </c>
      <c r="H137" t="str">
        <f>'[1]Datastream-M'!H138</f>
        <v>#NA</v>
      </c>
      <c r="I137">
        <f>'[1]Datastream-M'!I138</f>
        <v>90.9</v>
      </c>
      <c r="J137">
        <f>'[1]Datastream-M'!J138</f>
        <v>6.36</v>
      </c>
      <c r="K137" t="str">
        <f>'[1]Datastream-M'!K138</f>
        <v>#NA</v>
      </c>
      <c r="L137">
        <f>'[1]Datastream-M'!L138</f>
        <v>503.9</v>
      </c>
      <c r="M137">
        <f>'[1]Datastream-M'!M138</f>
        <v>236866</v>
      </c>
      <c r="N137" t="str">
        <f>'[1]Datastream-M'!N138</f>
        <v>#NA</v>
      </c>
      <c r="O137" t="str">
        <f>'[1]Datastream-M'!O138</f>
        <v>#NA</v>
      </c>
      <c r="P137">
        <f>'[1]Datastream-M'!P138</f>
        <v>0.7</v>
      </c>
      <c r="S137" s="5">
        <f>'[3]Deutschland Monatsdaten'!C137</f>
        <v>0.40887740840570519</v>
      </c>
      <c r="T137" s="5">
        <v>1.6559712891244951</v>
      </c>
      <c r="U137">
        <f>'[1]Datastream-M'!BL138</f>
        <v>5.73</v>
      </c>
      <c r="V137" s="6">
        <f t="shared" si="2"/>
        <v>13.578199052132703</v>
      </c>
      <c r="W137">
        <f>'[1]Datastream-M'!BM138</f>
        <v>5.16</v>
      </c>
      <c r="X137" s="6">
        <f t="shared" si="3"/>
        <v>11.700680272108844</v>
      </c>
      <c r="Y137" t="str">
        <f>'[1]Datastream-M'!W138</f>
        <v>#NA</v>
      </c>
      <c r="Z137" t="str">
        <f>'[1]Datastream-M'!X138</f>
        <v>#NA</v>
      </c>
      <c r="AA137" s="1" t="str">
        <f>'[1]Datastream-M'!Y138</f>
        <v>#NA</v>
      </c>
      <c r="AE137">
        <f>'[1]Datastream-M'!AC138</f>
        <v>0.53822599999999998</v>
      </c>
      <c r="AH137" t="str">
        <f>'[1]Datastream-M'!AD138</f>
        <v>#NA</v>
      </c>
      <c r="AJ137">
        <f>'[1]Datastream-M'!AF138</f>
        <v>94.666667000000004</v>
      </c>
      <c r="AK137">
        <f>'[1]Datastream-M'!AG138</f>
        <v>2.59</v>
      </c>
      <c r="AL137">
        <f>'[1]Datastream-M'!AH138</f>
        <v>32.5</v>
      </c>
      <c r="AQ137" s="6">
        <f>'[1]Datastream-M'!AM138</f>
        <v>42.238</v>
      </c>
      <c r="AR137" s="6">
        <f>'[1]Datastream-M'!AN138</f>
        <v>99.179599999999994</v>
      </c>
      <c r="AS137" s="8">
        <f>'[1]West-Deutschland-Q'!AI138</f>
        <v>6.7</v>
      </c>
      <c r="AT137" s="8">
        <f>100-'[1]West-Deutschland-Q'!AJ138</f>
        <v>98</v>
      </c>
      <c r="AV137" s="7">
        <f>'[2]Deutschland Monatsdaten'!K137</f>
        <v>1.4763761193057319</v>
      </c>
      <c r="AW137" s="5"/>
      <c r="BE137" t="str">
        <f>'[1]Datastream-M'!AU138</f>
        <v>#NA</v>
      </c>
      <c r="BF137">
        <f>'[1]Datastream-M'!AV138</f>
        <v>44.4</v>
      </c>
      <c r="BH137" s="5">
        <f>'[1]Datastream-M'!AX138</f>
        <v>4.7</v>
      </c>
      <c r="BI137" s="5">
        <f>'[1]Datastream-M'!AY138</f>
        <v>8.6999999999999993</v>
      </c>
      <c r="BJ137" s="5">
        <f>'[1]Datastream-M'!AZ138</f>
        <v>27.8</v>
      </c>
      <c r="BK137">
        <f>'[1]Datastream-M'!BA138</f>
        <v>35.5</v>
      </c>
      <c r="BL137">
        <f>'[1]Datastream-M'!BB138</f>
        <v>21.9</v>
      </c>
      <c r="BM137" s="2">
        <f>'[1]Datastream-M'!BC138</f>
        <v>42.3</v>
      </c>
      <c r="BN137" s="2"/>
      <c r="BO137">
        <f>'[1]Datastream-M'!AV137</f>
        <v>44.1</v>
      </c>
      <c r="BP137">
        <f t="shared" si="4"/>
        <v>42.2</v>
      </c>
      <c r="BQ137">
        <f t="shared" si="5"/>
        <v>4.8121049521948027</v>
      </c>
      <c r="BX137">
        <f>'[1]Datastream-M'!BG138</f>
        <v>1.18</v>
      </c>
      <c r="BY137">
        <f>'[1]Datastream-M'!BH138</f>
        <v>1.18</v>
      </c>
      <c r="CF137" s="5">
        <v>-0.35121442582988288</v>
      </c>
      <c r="CN137" s="8">
        <f>'[1]West-Deutschland-Q'!AP138</f>
        <v>26.7</v>
      </c>
      <c r="CO137" s="8">
        <f>'[1]West-Deutschland-Q'!AQ138</f>
        <v>2.5</v>
      </c>
      <c r="CV137">
        <f>'[1]Datastream-M'!CF138</f>
        <v>225546</v>
      </c>
      <c r="DE137" s="8">
        <f>'[1]West-Deutschland-Q'!AR138</f>
        <v>71.400000000000006</v>
      </c>
      <c r="DK137">
        <f>'[1]Datastream-M'!CW138</f>
        <v>1.89</v>
      </c>
      <c r="DW137" s="7">
        <f>'[5]weltindexip-usd'!B17</f>
        <v>0.99467999952283204</v>
      </c>
      <c r="EF137" s="5" t="str">
        <f>'[1]Datastream-M'!DQ138</f>
        <v>#NA</v>
      </c>
    </row>
    <row r="138" spans="1:136" x14ac:dyDescent="0.25">
      <c r="A138" s="3">
        <v>26068</v>
      </c>
      <c r="B138" t="str">
        <f>'[1]Datastream-M'!B139</f>
        <v>#NA</v>
      </c>
      <c r="C138" s="10">
        <f>[4]Rawdata!D146</f>
        <v>94.811732889536103</v>
      </c>
      <c r="D138" s="10">
        <f>[4]Rawdata!G146</f>
        <v>100.81079933777646</v>
      </c>
      <c r="E138" s="10">
        <f>[4]Rawdata!J146</f>
        <v>89.160753609004161</v>
      </c>
      <c r="F138">
        <f>'[1]Datastream-M'!F139</f>
        <v>38.200000000000003</v>
      </c>
      <c r="G138">
        <f>'[1]Datastream-M'!G139</f>
        <v>0.54301600000000005</v>
      </c>
      <c r="H138" t="str">
        <f>'[1]Datastream-M'!H139</f>
        <v>#NA</v>
      </c>
      <c r="I138">
        <f>'[1]Datastream-M'!I139</f>
        <v>92.7</v>
      </c>
      <c r="J138">
        <f>'[1]Datastream-M'!J139</f>
        <v>6.16</v>
      </c>
      <c r="K138" t="str">
        <f>'[1]Datastream-M'!K139</f>
        <v>#NA</v>
      </c>
      <c r="L138">
        <f>'[1]Datastream-M'!L139</f>
        <v>515.6</v>
      </c>
      <c r="M138">
        <f>'[1]Datastream-M'!M139</f>
        <v>220447</v>
      </c>
      <c r="N138" t="str">
        <f>'[1]Datastream-M'!N139</f>
        <v>#NA</v>
      </c>
      <c r="O138" t="str">
        <f>'[1]Datastream-M'!O139</f>
        <v>#NA</v>
      </c>
      <c r="P138">
        <f>'[1]Datastream-M'!P139</f>
        <v>0.7</v>
      </c>
      <c r="S138" s="5">
        <f>'[3]Deutschland Monatsdaten'!C138</f>
        <v>0.17030740900552466</v>
      </c>
      <c r="T138" s="5">
        <v>1.6759140430372577</v>
      </c>
      <c r="U138">
        <f>'[1]Datastream-M'!BL139</f>
        <v>5.62</v>
      </c>
      <c r="V138" s="6">
        <f t="shared" si="2"/>
        <v>13.286052009456267</v>
      </c>
      <c r="W138">
        <f>'[1]Datastream-M'!BM139</f>
        <v>4.96</v>
      </c>
      <c r="X138" s="6">
        <f t="shared" si="3"/>
        <v>11.171171171171171</v>
      </c>
      <c r="Y138" t="str">
        <f>'[1]Datastream-M'!W139</f>
        <v>#NA</v>
      </c>
      <c r="Z138" t="str">
        <f>'[1]Datastream-M'!X139</f>
        <v>#NA</v>
      </c>
      <c r="AA138" s="1" t="str">
        <f>'[1]Datastream-M'!Y139</f>
        <v>#NA</v>
      </c>
      <c r="AE138">
        <f>'[1]Datastream-M'!AC139</f>
        <v>0.54301600000000005</v>
      </c>
      <c r="AH138" t="str">
        <f>'[1]Datastream-M'!AD139</f>
        <v>#NA</v>
      </c>
      <c r="AJ138">
        <f>'[1]Datastream-M'!AF139</f>
        <v>95.291480000000007</v>
      </c>
      <c r="AK138">
        <f>'[1]Datastream-M'!AG139</f>
        <v>3.45</v>
      </c>
      <c r="AL138">
        <f>'[1]Datastream-M'!AH139</f>
        <v>32.6</v>
      </c>
      <c r="AQ138" s="6">
        <f>'[1]Datastream-M'!AM139</f>
        <v>42.265900000000002</v>
      </c>
      <c r="AR138" s="6">
        <f>'[1]Datastream-M'!AN139</f>
        <v>98.910700000000006</v>
      </c>
      <c r="AS138" s="8">
        <f>'[1]West-Deutschland-Q'!AI139</f>
        <v>18.2</v>
      </c>
      <c r="AT138" s="8">
        <f>100-'[1]West-Deutschland-Q'!AJ139</f>
        <v>99</v>
      </c>
      <c r="AV138" s="7">
        <f>'[2]Deutschland Monatsdaten'!K138</f>
        <v>1.4854296017602022</v>
      </c>
      <c r="AW138" s="5"/>
      <c r="BE138" t="str">
        <f>'[1]Datastream-M'!AU139</f>
        <v>#NA</v>
      </c>
      <c r="BF138">
        <f>'[1]Datastream-M'!AV139</f>
        <v>44.4</v>
      </c>
      <c r="BH138" s="5">
        <f>'[1]Datastream-M'!AX139</f>
        <v>4.7</v>
      </c>
      <c r="BI138" s="5">
        <f>'[1]Datastream-M'!AY139</f>
        <v>8.6999999999999993</v>
      </c>
      <c r="BJ138" s="5">
        <f>'[1]Datastream-M'!AZ139</f>
        <v>27.5</v>
      </c>
      <c r="BK138">
        <f>'[1]Datastream-M'!BA139</f>
        <v>34.799999999999997</v>
      </c>
      <c r="BL138">
        <f>'[1]Datastream-M'!BB139</f>
        <v>21.8</v>
      </c>
      <c r="BM138" s="2">
        <f>'[1]Datastream-M'!BC139</f>
        <v>42.3</v>
      </c>
      <c r="BN138" s="2"/>
      <c r="BO138">
        <f>'[1]Datastream-M'!AV138</f>
        <v>44.4</v>
      </c>
      <c r="BP138">
        <f t="shared" si="4"/>
        <v>42.3</v>
      </c>
      <c r="BQ138">
        <f t="shared" si="5"/>
        <v>6.3534039512647871</v>
      </c>
      <c r="BX138">
        <f>'[1]Datastream-M'!BG139</f>
        <v>1.25</v>
      </c>
      <c r="BY138">
        <f>'[1]Datastream-M'!BH139</f>
        <v>1.1499999999999999</v>
      </c>
      <c r="CF138" s="5">
        <v>-0.43209824320292545</v>
      </c>
      <c r="CN138" s="8">
        <f>'[1]West-Deutschland-Q'!AP139</f>
        <v>18.899999999999999</v>
      </c>
      <c r="CO138" s="8">
        <f>'[1]West-Deutschland-Q'!AQ139</f>
        <v>2</v>
      </c>
      <c r="CV138">
        <f>'[1]Datastream-M'!CF139</f>
        <v>227256</v>
      </c>
      <c r="DE138" s="8">
        <f>'[1]West-Deutschland-Q'!AR139</f>
        <v>74.3</v>
      </c>
      <c r="DK138">
        <f>'[1]Datastream-M'!CW139</f>
        <v>1.99</v>
      </c>
      <c r="DW138" s="7">
        <f>'[5]weltindexip-usd'!B18</f>
        <v>0.99400087919968139</v>
      </c>
      <c r="EF138" s="5" t="str">
        <f>'[1]Datastream-M'!DQ139</f>
        <v>#NA</v>
      </c>
    </row>
    <row r="139" spans="1:136" x14ac:dyDescent="0.25">
      <c r="A139" s="3">
        <v>26099</v>
      </c>
      <c r="B139" t="str">
        <f>'[1]Datastream-M'!B140</f>
        <v>#NA</v>
      </c>
      <c r="C139" s="10">
        <f>[4]Rawdata!D147</f>
        <v>95.960058248387767</v>
      </c>
      <c r="D139" s="10">
        <f>[4]Rawdata!G147</f>
        <v>100.25045633994142</v>
      </c>
      <c r="E139" s="10">
        <f>[4]Rawdata!J147</f>
        <v>91.803278688524586</v>
      </c>
      <c r="F139">
        <f>'[1]Datastream-M'!F140</f>
        <v>39</v>
      </c>
      <c r="G139">
        <f>'[1]Datastream-M'!G140</f>
        <v>0.55699900000000002</v>
      </c>
      <c r="H139" t="str">
        <f>'[1]Datastream-M'!H140</f>
        <v>#NA</v>
      </c>
      <c r="I139">
        <f>'[1]Datastream-M'!I140</f>
        <v>91.9</v>
      </c>
      <c r="J139">
        <f>'[1]Datastream-M'!J140</f>
        <v>6.8</v>
      </c>
      <c r="K139" t="str">
        <f>'[1]Datastream-M'!K140</f>
        <v>#NA</v>
      </c>
      <c r="L139">
        <f>'[1]Datastream-M'!L140</f>
        <v>506.2</v>
      </c>
      <c r="M139">
        <f>'[1]Datastream-M'!M140</f>
        <v>218511</v>
      </c>
      <c r="N139" t="str">
        <f>'[1]Datastream-M'!N140</f>
        <v>#NA</v>
      </c>
      <c r="O139" t="str">
        <f>'[1]Datastream-M'!O140</f>
        <v>#NA</v>
      </c>
      <c r="P139">
        <f>'[1]Datastream-M'!P140</f>
        <v>0.7</v>
      </c>
      <c r="S139" s="5">
        <f>'[3]Deutschland Monatsdaten'!C139</f>
        <v>0.40340353420905151</v>
      </c>
      <c r="T139" s="5">
        <v>1.6853021253282949</v>
      </c>
      <c r="U139">
        <f>'[1]Datastream-M'!BL140</f>
        <v>5.93</v>
      </c>
      <c r="V139" s="6">
        <f t="shared" si="2"/>
        <v>14.018912529550828</v>
      </c>
      <c r="W139">
        <f>'[1]Datastream-M'!BM140</f>
        <v>5.22</v>
      </c>
      <c r="X139" s="6">
        <f t="shared" si="3"/>
        <v>11.756756756756756</v>
      </c>
      <c r="Y139" t="str">
        <f>'[1]Datastream-M'!W140</f>
        <v>#NA</v>
      </c>
      <c r="Z139" t="str">
        <f>'[1]Datastream-M'!X140</f>
        <v>#NA</v>
      </c>
      <c r="AA139" s="1" t="str">
        <f>'[1]Datastream-M'!Y140</f>
        <v>#NA</v>
      </c>
      <c r="AE139">
        <f>'[1]Datastream-M'!AC140</f>
        <v>0.55699900000000002</v>
      </c>
      <c r="AH139" t="str">
        <f>'[1]Datastream-M'!AD140</f>
        <v>#NA</v>
      </c>
      <c r="AJ139">
        <f>'[1]Datastream-M'!AF140</f>
        <v>95.936795000000004</v>
      </c>
      <c r="AK139">
        <f>'[1]Datastream-M'!AG140</f>
        <v>3.45</v>
      </c>
      <c r="AL139">
        <f>'[1]Datastream-M'!AH140</f>
        <v>32.700000000000003</v>
      </c>
      <c r="AQ139" s="6">
        <f>'[1]Datastream-M'!AM140</f>
        <v>42.278100000000002</v>
      </c>
      <c r="AR139" s="6">
        <f>'[1]Datastream-M'!AN140</f>
        <v>98.609099999999998</v>
      </c>
      <c r="AS139" s="8">
        <f>'[1]West-Deutschland-Q'!AI140</f>
        <v>30.9</v>
      </c>
      <c r="AT139" s="8">
        <f>100-'[1]West-Deutschland-Q'!AJ140</f>
        <v>85</v>
      </c>
      <c r="AV139" s="7">
        <f>'[2]Deutschland Monatsdaten'!K139</f>
        <v>1.4937110637977107</v>
      </c>
      <c r="AW139" s="5"/>
      <c r="BE139" t="str">
        <f>'[1]Datastream-M'!AU140</f>
        <v>#NA</v>
      </c>
      <c r="BF139">
        <f>'[1]Datastream-M'!AV140</f>
        <v>44.5</v>
      </c>
      <c r="BH139" s="5">
        <f>'[1]Datastream-M'!AX140</f>
        <v>4.7</v>
      </c>
      <c r="BI139" s="5">
        <f>'[1]Datastream-M'!AY140</f>
        <v>8.6</v>
      </c>
      <c r="BJ139" s="5">
        <f>'[1]Datastream-M'!AZ140</f>
        <v>27.2</v>
      </c>
      <c r="BK139">
        <f>'[1]Datastream-M'!BA140</f>
        <v>34.700000000000003</v>
      </c>
      <c r="BL139">
        <f>'[1]Datastream-M'!BB140</f>
        <v>21.5</v>
      </c>
      <c r="BM139" s="2">
        <f>'[1]Datastream-M'!BC140</f>
        <v>42.4</v>
      </c>
      <c r="BN139" s="2"/>
      <c r="BO139">
        <f>'[1]Datastream-M'!AV139</f>
        <v>44.4</v>
      </c>
      <c r="BP139">
        <f t="shared" si="4"/>
        <v>42.3</v>
      </c>
      <c r="BQ139">
        <f t="shared" si="5"/>
        <v>6.1939069908563571</v>
      </c>
      <c r="BX139">
        <f>'[1]Datastream-M'!BG140</f>
        <v>1.17</v>
      </c>
      <c r="BY139">
        <f>'[1]Datastream-M'!BH140</f>
        <v>1.05</v>
      </c>
      <c r="CF139" s="5">
        <v>-0.35903885514289036</v>
      </c>
      <c r="CN139" s="8">
        <f>'[1]West-Deutschland-Q'!AP140</f>
        <v>20.6</v>
      </c>
      <c r="CO139" s="8">
        <f>'[1]West-Deutschland-Q'!AQ140</f>
        <v>1.4</v>
      </c>
      <c r="CV139">
        <f>'[1]Datastream-M'!CF140</f>
        <v>231389</v>
      </c>
      <c r="DE139" s="8">
        <f>'[1]West-Deutschland-Q'!AR140</f>
        <v>71.400000000000006</v>
      </c>
      <c r="DK139">
        <f>'[1]Datastream-M'!CW140</f>
        <v>2.0499999999999998</v>
      </c>
      <c r="DW139" s="7">
        <f>'[5]weltindexip-usd'!B19</f>
        <v>1.0016626126449177</v>
      </c>
      <c r="EF139" s="5" t="str">
        <f>'[1]Datastream-M'!DQ140</f>
        <v>#NA</v>
      </c>
    </row>
    <row r="140" spans="1:136" x14ac:dyDescent="0.25">
      <c r="A140" s="3">
        <v>26129</v>
      </c>
      <c r="B140" t="str">
        <f>'[1]Datastream-M'!B141</f>
        <v>#NA</v>
      </c>
      <c r="C140" s="10">
        <f>[4]Rawdata!D148</f>
        <v>94.312460994383201</v>
      </c>
      <c r="D140" s="10">
        <f>[4]Rawdata!G148</f>
        <v>98.060024621131731</v>
      </c>
      <c r="E140" s="10">
        <f>[4]Rawdata!J148</f>
        <v>90.677758747247367</v>
      </c>
      <c r="F140">
        <f>'[1]Datastream-M'!F141</f>
        <v>39.1</v>
      </c>
      <c r="G140">
        <f>'[1]Datastream-M'!G141</f>
        <v>0.56180099999999999</v>
      </c>
      <c r="H140" t="str">
        <f>'[1]Datastream-M'!H141</f>
        <v>#NA</v>
      </c>
      <c r="I140">
        <f>'[1]Datastream-M'!I141</f>
        <v>93.1</v>
      </c>
      <c r="J140">
        <f>'[1]Datastream-M'!J141</f>
        <v>7.66</v>
      </c>
      <c r="K140" t="str">
        <f>'[1]Datastream-M'!K141</f>
        <v>#NA</v>
      </c>
      <c r="L140">
        <f>'[1]Datastream-M'!L141</f>
        <v>523.70000000000005</v>
      </c>
      <c r="M140">
        <f>'[1]Datastream-M'!M141</f>
        <v>209283</v>
      </c>
      <c r="N140" t="str">
        <f>'[1]Datastream-M'!N141</f>
        <v>#NA</v>
      </c>
      <c r="O140" t="str">
        <f>'[1]Datastream-M'!O141</f>
        <v>#NA</v>
      </c>
      <c r="P140">
        <f>'[1]Datastream-M'!P141</f>
        <v>0.8</v>
      </c>
      <c r="S140" s="5">
        <f>'[3]Deutschland Monatsdaten'!C140</f>
        <v>0.31043839107348431</v>
      </c>
      <c r="T140" s="5">
        <v>1.6893319552985226</v>
      </c>
      <c r="U140">
        <f>'[1]Datastream-M'!BL141</f>
        <v>6.08</v>
      </c>
      <c r="V140" s="6">
        <f t="shared" si="2"/>
        <v>14.339622641509434</v>
      </c>
      <c r="W140">
        <f>'[1]Datastream-M'!BM141</f>
        <v>5.42</v>
      </c>
      <c r="X140" s="6">
        <f t="shared" si="3"/>
        <v>12.179775280898877</v>
      </c>
      <c r="Y140" t="str">
        <f>'[1]Datastream-M'!W141</f>
        <v>#NA</v>
      </c>
      <c r="Z140" t="str">
        <f>'[1]Datastream-M'!X141</f>
        <v>#NA</v>
      </c>
      <c r="AA140" s="1" t="str">
        <f>'[1]Datastream-M'!Y141</f>
        <v>#NA</v>
      </c>
      <c r="AE140">
        <f>'[1]Datastream-M'!AC141</f>
        <v>0.56180099999999999</v>
      </c>
      <c r="AH140" t="str">
        <f>'[1]Datastream-M'!AD141</f>
        <v>#NA</v>
      </c>
      <c r="AJ140">
        <f>'[1]Datastream-M'!AF141</f>
        <v>96.810934000000003</v>
      </c>
      <c r="AK140">
        <f>'[1]Datastream-M'!AG141</f>
        <v>3.45</v>
      </c>
      <c r="AL140">
        <f>'[1]Datastream-M'!AH141</f>
        <v>32.799999999999997</v>
      </c>
      <c r="AQ140" s="6">
        <f>'[1]Datastream-M'!AM141</f>
        <v>42.279699999999998</v>
      </c>
      <c r="AR140" s="6">
        <f>'[1]Datastream-M'!AN141</f>
        <v>98.286799999999999</v>
      </c>
      <c r="AS140" s="8">
        <f>'[1]West-Deutschland-Q'!AI141</f>
        <v>21.5</v>
      </c>
      <c r="AT140" s="8">
        <f>100-'[1]West-Deutschland-Q'!AJ141</f>
        <v>99</v>
      </c>
      <c r="AV140" s="7">
        <f>'[2]Deutschland Monatsdaten'!K140</f>
        <v>1.5015899831862625</v>
      </c>
      <c r="AW140" s="5"/>
      <c r="BE140" t="str">
        <f>'[1]Datastream-M'!AU141</f>
        <v>#NA</v>
      </c>
      <c r="BF140">
        <f>'[1]Datastream-M'!AV141</f>
        <v>44.3</v>
      </c>
      <c r="BH140" s="5">
        <f>'[1]Datastream-M'!AX141</f>
        <v>5</v>
      </c>
      <c r="BI140" s="5">
        <f>'[1]Datastream-M'!AY141</f>
        <v>8.8000000000000007</v>
      </c>
      <c r="BJ140" s="5">
        <f>'[1]Datastream-M'!AZ141</f>
        <v>27.4</v>
      </c>
      <c r="BK140">
        <f>'[1]Datastream-M'!BA141</f>
        <v>34.700000000000003</v>
      </c>
      <c r="BL140">
        <f>'[1]Datastream-M'!BB141</f>
        <v>21.7</v>
      </c>
      <c r="BM140" s="2">
        <f>'[1]Datastream-M'!BC141</f>
        <v>42.5</v>
      </c>
      <c r="BN140" s="2"/>
      <c r="BO140">
        <f>'[1]Datastream-M'!AV140</f>
        <v>44.5</v>
      </c>
      <c r="BP140">
        <f t="shared" si="4"/>
        <v>42.4</v>
      </c>
      <c r="BQ140">
        <f t="shared" si="5"/>
        <v>6.1409645052251598</v>
      </c>
      <c r="BX140">
        <f>'[1]Datastream-M'!BG141</f>
        <v>1.27</v>
      </c>
      <c r="BY140">
        <f>'[1]Datastream-M'!BH141</f>
        <v>1.42</v>
      </c>
      <c r="CF140" s="5">
        <v>-0.37611247185114155</v>
      </c>
      <c r="CN140" s="8">
        <f>'[1]West-Deutschland-Q'!AP141</f>
        <v>20.100000000000001</v>
      </c>
      <c r="CO140" s="8">
        <f>'[1]West-Deutschland-Q'!AQ141</f>
        <v>1.5</v>
      </c>
      <c r="CV140">
        <f>'[1]Datastream-M'!CF141</f>
        <v>233218</v>
      </c>
      <c r="DE140" s="8">
        <f>'[1]West-Deutschland-Q'!AR141</f>
        <v>73.5</v>
      </c>
      <c r="DK140">
        <f>'[1]Datastream-M'!CW141</f>
        <v>1.99</v>
      </c>
      <c r="DW140" s="7">
        <f>'[5]weltindexip-usd'!B20</f>
        <v>1.0021990031485739</v>
      </c>
      <c r="EF140" s="5" t="str">
        <f>'[1]Datastream-M'!DQ141</f>
        <v>#NA</v>
      </c>
    </row>
    <row r="141" spans="1:136" x14ac:dyDescent="0.25">
      <c r="A141" s="3">
        <v>26160</v>
      </c>
      <c r="B141" t="str">
        <f>'[1]Datastream-M'!B142</f>
        <v>#NA</v>
      </c>
      <c r="C141" s="10">
        <f>[4]Rawdata!D149</f>
        <v>94.412315373413776</v>
      </c>
      <c r="D141" s="10">
        <f>[4]Rawdata!G149</f>
        <v>100.19951606741095</v>
      </c>
      <c r="E141" s="10">
        <f>[4]Rawdata!J149</f>
        <v>88.965011010521181</v>
      </c>
      <c r="F141">
        <f>'[1]Datastream-M'!F142</f>
        <v>37.5</v>
      </c>
      <c r="G141">
        <f>'[1]Datastream-M'!G142</f>
        <v>0.57109600000000005</v>
      </c>
      <c r="H141" t="str">
        <f>'[1]Datastream-M'!H142</f>
        <v>#NA</v>
      </c>
      <c r="I141">
        <f>'[1]Datastream-M'!I142</f>
        <v>93.1</v>
      </c>
      <c r="J141">
        <f>'[1]Datastream-M'!J142</f>
        <v>7.56</v>
      </c>
      <c r="K141" t="str">
        <f>'[1]Datastream-M'!K142</f>
        <v>#NA</v>
      </c>
      <c r="L141">
        <f>'[1]Datastream-M'!L142</f>
        <v>499.8</v>
      </c>
      <c r="M141">
        <f>'[1]Datastream-M'!M142</f>
        <v>118674</v>
      </c>
      <c r="N141" t="str">
        <f>'[1]Datastream-M'!N142</f>
        <v>#NA</v>
      </c>
      <c r="O141" t="str">
        <f>'[1]Datastream-M'!O142</f>
        <v>#NA</v>
      </c>
      <c r="P141">
        <f>'[1]Datastream-M'!P142</f>
        <v>0.8</v>
      </c>
      <c r="S141" s="5">
        <f>'[3]Deutschland Monatsdaten'!C141</f>
        <v>0.1960635745871</v>
      </c>
      <c r="T141" s="5">
        <v>1.6959941323843819</v>
      </c>
      <c r="U141">
        <f>'[1]Datastream-M'!BL142</f>
        <v>5.93</v>
      </c>
      <c r="V141" s="6">
        <f t="shared" si="2"/>
        <v>13.952941176470587</v>
      </c>
      <c r="W141">
        <f>'[1]Datastream-M'!BM142</f>
        <v>5.1100000000000003</v>
      </c>
      <c r="X141" s="6">
        <f t="shared" si="3"/>
        <v>11.534988713318286</v>
      </c>
      <c r="Y141" t="str">
        <f>'[1]Datastream-M'!W142</f>
        <v>#NA</v>
      </c>
      <c r="Z141" t="str">
        <f>'[1]Datastream-M'!X142</f>
        <v>#NA</v>
      </c>
      <c r="AA141" s="1" t="str">
        <f>'[1]Datastream-M'!Y142</f>
        <v>#NA</v>
      </c>
      <c r="AE141">
        <f>'[1]Datastream-M'!AC142</f>
        <v>0.57109600000000005</v>
      </c>
      <c r="AH141" t="str">
        <f>'[1]Datastream-M'!AD142</f>
        <v>#NA</v>
      </c>
      <c r="AJ141">
        <f>'[1]Datastream-M'!AF142</f>
        <v>98.160920000000004</v>
      </c>
      <c r="AK141">
        <f>'[1]Datastream-M'!AG142</f>
        <v>3.42</v>
      </c>
      <c r="AL141">
        <f>'[1]Datastream-M'!AH142</f>
        <v>32.9</v>
      </c>
      <c r="AQ141" s="6">
        <f>'[1]Datastream-M'!AM142</f>
        <v>42.286999999999999</v>
      </c>
      <c r="AR141" s="6">
        <f>'[1]Datastream-M'!AN142</f>
        <v>97.981999999999999</v>
      </c>
      <c r="AS141" s="8">
        <f>'[1]West-Deutschland-Q'!AI142</f>
        <v>19.5</v>
      </c>
      <c r="AT141" s="8">
        <f>100-'[1]West-Deutschland-Q'!AJ142</f>
        <v>100</v>
      </c>
      <c r="AV141" s="7">
        <f>'[2]Deutschland Monatsdaten'!K141</f>
        <v>1.5093485360603953</v>
      </c>
      <c r="AW141" s="5"/>
      <c r="BE141" t="str">
        <f>'[1]Datastream-M'!AU142</f>
        <v>#NA</v>
      </c>
      <c r="BF141">
        <f>'[1]Datastream-M'!AV142</f>
        <v>44</v>
      </c>
      <c r="BH141" s="5">
        <f>'[1]Datastream-M'!AX142</f>
        <v>5.2</v>
      </c>
      <c r="BI141" s="5">
        <f>'[1]Datastream-M'!AY142</f>
        <v>8.8000000000000007</v>
      </c>
      <c r="BJ141" s="5">
        <f>'[1]Datastream-M'!AZ142</f>
        <v>27.3</v>
      </c>
      <c r="BK141">
        <f>'[1]Datastream-M'!BA142</f>
        <v>34.4</v>
      </c>
      <c r="BL141">
        <f>'[1]Datastream-M'!BB142</f>
        <v>21.7</v>
      </c>
      <c r="BM141" s="2">
        <f>'[1]Datastream-M'!BC142</f>
        <v>42.7</v>
      </c>
      <c r="BN141" s="2"/>
      <c r="BO141">
        <f>'[1]Datastream-M'!AV141</f>
        <v>44.3</v>
      </c>
      <c r="BP141">
        <f t="shared" si="4"/>
        <v>42.5</v>
      </c>
      <c r="BQ141">
        <f t="shared" si="5"/>
        <v>5.9884852984436936</v>
      </c>
      <c r="BX141">
        <f>'[1]Datastream-M'!BG142</f>
        <v>1.24</v>
      </c>
      <c r="BY141">
        <f>'[1]Datastream-M'!BH142</f>
        <v>1.1200000000000001</v>
      </c>
      <c r="CF141" s="5">
        <v>-0.360902352225274</v>
      </c>
      <c r="CN141" s="8">
        <f>'[1]West-Deutschland-Q'!AP142</f>
        <v>19.399999999999999</v>
      </c>
      <c r="CO141" s="8">
        <f>'[1]West-Deutschland-Q'!AQ142</f>
        <v>-1</v>
      </c>
      <c r="CV141">
        <f>'[1]Datastream-M'!CF142</f>
        <v>236103</v>
      </c>
      <c r="DE141" s="8">
        <f>'[1]West-Deutschland-Q'!AR142</f>
        <v>67.3</v>
      </c>
      <c r="DK141">
        <f>'[1]Datastream-M'!CW142</f>
        <v>2.15</v>
      </c>
      <c r="DW141" s="7">
        <f>'[5]weltindexip-usd'!B21</f>
        <v>0.99534356739443064</v>
      </c>
      <c r="EF141" s="5" t="str">
        <f>'[1]Datastream-M'!DQ142</f>
        <v>#NA</v>
      </c>
    </row>
    <row r="142" spans="1:136" x14ac:dyDescent="0.25">
      <c r="A142" s="3">
        <v>26191</v>
      </c>
      <c r="B142" t="str">
        <f>'[1]Datastream-M'!B143</f>
        <v>#NA</v>
      </c>
      <c r="C142" s="10">
        <f>[4]Rawdata!D150</f>
        <v>92.065737466195145</v>
      </c>
      <c r="D142" s="10">
        <f>[4]Rawdata!G150</f>
        <v>97.907203803540341</v>
      </c>
      <c r="E142" s="10">
        <f>[4]Rawdata!J150</f>
        <v>86.616099828725226</v>
      </c>
      <c r="F142">
        <f>'[1]Datastream-M'!F143</f>
        <v>38.1</v>
      </c>
      <c r="G142">
        <f>'[1]Datastream-M'!G143</f>
        <v>0.58231699999999997</v>
      </c>
      <c r="H142" t="str">
        <f>'[1]Datastream-M'!H143</f>
        <v>#NA</v>
      </c>
      <c r="I142">
        <f>'[1]Datastream-M'!I143</f>
        <v>94.2</v>
      </c>
      <c r="J142">
        <f>'[1]Datastream-M'!J143</f>
        <v>7.59</v>
      </c>
      <c r="K142" t="str">
        <f>'[1]Datastream-M'!K143</f>
        <v>#NA</v>
      </c>
      <c r="L142">
        <f>'[1]Datastream-M'!L143</f>
        <v>480</v>
      </c>
      <c r="M142">
        <f>'[1]Datastream-M'!M143</f>
        <v>167763</v>
      </c>
      <c r="N142" t="str">
        <f>'[1]Datastream-M'!N143</f>
        <v>#NA</v>
      </c>
      <c r="O142" t="str">
        <f>'[1]Datastream-M'!O143</f>
        <v>#NA</v>
      </c>
      <c r="P142">
        <f>'[1]Datastream-M'!P143</f>
        <v>0.8</v>
      </c>
      <c r="S142" s="5">
        <f>'[3]Deutschland Monatsdaten'!C142</f>
        <v>0.43466085272998983</v>
      </c>
      <c r="T142" s="5">
        <v>1.6987845488202753</v>
      </c>
      <c r="U142">
        <f>'[1]Datastream-M'!BL143</f>
        <v>5.98</v>
      </c>
      <c r="V142" s="6">
        <f t="shared" si="2"/>
        <v>14.004683840749415</v>
      </c>
      <c r="W142">
        <f>'[1]Datastream-M'!BM143</f>
        <v>5.1100000000000003</v>
      </c>
      <c r="X142" s="6">
        <f t="shared" si="3"/>
        <v>11.613636363636365</v>
      </c>
      <c r="Y142" t="str">
        <f>'[1]Datastream-M'!W143</f>
        <v>#NA</v>
      </c>
      <c r="Z142" t="str">
        <f>'[1]Datastream-M'!X143</f>
        <v>#NA</v>
      </c>
      <c r="AA142" s="1" t="str">
        <f>'[1]Datastream-M'!Y143</f>
        <v>#NA</v>
      </c>
      <c r="AE142">
        <f>'[1]Datastream-M'!AC143</f>
        <v>0.58231699999999997</v>
      </c>
      <c r="AH142" t="str">
        <f>'[1]Datastream-M'!AD143</f>
        <v>#NA</v>
      </c>
      <c r="AJ142">
        <f>'[1]Datastream-M'!AF143</f>
        <v>98.839906999999997</v>
      </c>
      <c r="AK142">
        <f>'[1]Datastream-M'!AG143</f>
        <v>3.42</v>
      </c>
      <c r="AL142">
        <f>'[1]Datastream-M'!AH143</f>
        <v>33</v>
      </c>
      <c r="AQ142" s="6">
        <f>'[1]Datastream-M'!AM143</f>
        <v>42.336199999999998</v>
      </c>
      <c r="AR142" s="6">
        <f>'[1]Datastream-M'!AN143</f>
        <v>97.778199999999998</v>
      </c>
      <c r="AS142" s="8">
        <f>'[1]West-Deutschland-Q'!AI143</f>
        <v>19.5</v>
      </c>
      <c r="AT142" s="8">
        <f>100-'[1]West-Deutschland-Q'!AJ143</f>
        <v>100</v>
      </c>
      <c r="AV142" s="7">
        <f>'[2]Deutschland Monatsdaten'!K142</f>
        <v>1.5173407771092753</v>
      </c>
      <c r="AW142" s="5"/>
      <c r="BE142" t="str">
        <f>'[1]Datastream-M'!AU143</f>
        <v>#NA</v>
      </c>
      <c r="BF142">
        <f>'[1]Datastream-M'!AV143</f>
        <v>43.7</v>
      </c>
      <c r="BH142" s="5">
        <f>'[1]Datastream-M'!AX143</f>
        <v>5.2</v>
      </c>
      <c r="BI142" s="5">
        <f>'[1]Datastream-M'!AY143</f>
        <v>8.8000000000000007</v>
      </c>
      <c r="BJ142" s="5">
        <f>'[1]Datastream-M'!AZ143</f>
        <v>27.1</v>
      </c>
      <c r="BK142">
        <f>'[1]Datastream-M'!BA143</f>
        <v>34</v>
      </c>
      <c r="BL142">
        <f>'[1]Datastream-M'!BB143</f>
        <v>21.7</v>
      </c>
      <c r="BM142" s="2">
        <f>'[1]Datastream-M'!BC143</f>
        <v>42.7</v>
      </c>
      <c r="BN142" s="2"/>
      <c r="BO142">
        <f>'[1]Datastream-M'!AV142</f>
        <v>44</v>
      </c>
      <c r="BP142">
        <f t="shared" si="4"/>
        <v>42.7</v>
      </c>
      <c r="BQ142">
        <f t="shared" si="5"/>
        <v>5.8730897432154654</v>
      </c>
      <c r="BX142">
        <f>'[1]Datastream-M'!BG143</f>
        <v>1.23</v>
      </c>
      <c r="BY142">
        <f>'[1]Datastream-M'!BH143</f>
        <v>1.1000000000000001</v>
      </c>
      <c r="CF142" s="5">
        <v>-0.41736621383963157</v>
      </c>
      <c r="CN142" s="8">
        <f>'[1]West-Deutschland-Q'!AP143</f>
        <v>24.2</v>
      </c>
      <c r="CO142" s="8">
        <f>'[1]West-Deutschland-Q'!AQ143</f>
        <v>-3.5</v>
      </c>
      <c r="CV142">
        <f>'[1]Datastream-M'!CF143</f>
        <v>239905</v>
      </c>
      <c r="DE142" s="8">
        <f>'[1]West-Deutschland-Q'!AR143</f>
        <v>71.099999999999994</v>
      </c>
      <c r="DK142">
        <f>'[1]Datastream-M'!CW143</f>
        <v>2.15</v>
      </c>
      <c r="DW142" s="7">
        <f>'[5]weltindexip-usd'!B22</f>
        <v>1.007603740888851</v>
      </c>
      <c r="EF142" s="5" t="str">
        <f>'[1]Datastream-M'!DQ143</f>
        <v>#NA</v>
      </c>
    </row>
    <row r="143" spans="1:136" x14ac:dyDescent="0.25">
      <c r="A143" s="3">
        <v>26221</v>
      </c>
      <c r="B143" t="str">
        <f>'[1]Datastream-M'!B144</f>
        <v>#NA</v>
      </c>
      <c r="C143" s="10">
        <f>[4]Rawdata!D151</f>
        <v>88.620761389640109</v>
      </c>
      <c r="D143" s="10">
        <f>[4]Rawdata!G151</f>
        <v>94.392324998938747</v>
      </c>
      <c r="E143" s="10">
        <f>[4]Rawdata!J151</f>
        <v>83.190604355272825</v>
      </c>
      <c r="F143">
        <f>'[1]Datastream-M'!F144</f>
        <v>38</v>
      </c>
      <c r="G143">
        <f>'[1]Datastream-M'!G144</f>
        <v>0.58811899999999995</v>
      </c>
      <c r="H143" t="str">
        <f>'[1]Datastream-M'!H144</f>
        <v>#NA</v>
      </c>
      <c r="I143">
        <f>'[1]Datastream-M'!I144</f>
        <v>95.3</v>
      </c>
      <c r="J143">
        <f>'[1]Datastream-M'!J144</f>
        <v>7.8</v>
      </c>
      <c r="K143" t="str">
        <f>'[1]Datastream-M'!K144</f>
        <v>#NA</v>
      </c>
      <c r="L143">
        <f>'[1]Datastream-M'!L144</f>
        <v>441.6</v>
      </c>
      <c r="M143">
        <f>'[1]Datastream-M'!M144</f>
        <v>179518</v>
      </c>
      <c r="N143" t="str">
        <f>'[1]Datastream-M'!N144</f>
        <v>#NA</v>
      </c>
      <c r="O143" t="str">
        <f>'[1]Datastream-M'!O144</f>
        <v>#NA</v>
      </c>
      <c r="P143">
        <f>'[1]Datastream-M'!P144</f>
        <v>0.8</v>
      </c>
      <c r="S143" s="5">
        <f>'[3]Deutschland Monatsdaten'!C143</f>
        <v>0.65262356543262812</v>
      </c>
      <c r="T143" s="5">
        <v>1.7160111172435262</v>
      </c>
      <c r="U143">
        <f>'[1]Datastream-M'!BL144</f>
        <v>5.83</v>
      </c>
      <c r="V143" s="6">
        <f t="shared" si="2"/>
        <v>13.653395784543324</v>
      </c>
      <c r="W143">
        <f>'[1]Datastream-M'!BM144</f>
        <v>5.16</v>
      </c>
      <c r="X143" s="6">
        <f t="shared" si="3"/>
        <v>11.807780320366131</v>
      </c>
      <c r="Y143" t="str">
        <f>'[1]Datastream-M'!W144</f>
        <v>#NA</v>
      </c>
      <c r="Z143" t="str">
        <f>'[1]Datastream-M'!X144</f>
        <v>#NA</v>
      </c>
      <c r="AA143" s="1" t="str">
        <f>'[1]Datastream-M'!Y144</f>
        <v>#NA</v>
      </c>
      <c r="AE143">
        <f>'[1]Datastream-M'!AC144</f>
        <v>0.58811899999999995</v>
      </c>
      <c r="AH143" t="str">
        <f>'[1]Datastream-M'!AD144</f>
        <v>#NA</v>
      </c>
      <c r="AJ143">
        <f>'[1]Datastream-M'!AF144</f>
        <v>99.299064999999999</v>
      </c>
      <c r="AK143">
        <f>'[1]Datastream-M'!AG144</f>
        <v>3.42</v>
      </c>
      <c r="AL143">
        <f>'[1]Datastream-M'!AH144</f>
        <v>33.1</v>
      </c>
      <c r="AQ143" s="6">
        <f>'[1]Datastream-M'!AM144</f>
        <v>42.452399999999997</v>
      </c>
      <c r="AR143" s="6">
        <f>'[1]Datastream-M'!AN144</f>
        <v>97.732299999999995</v>
      </c>
      <c r="AS143" s="8">
        <f>'[1]West-Deutschland-Q'!AI144</f>
        <v>15.7</v>
      </c>
      <c r="AT143" s="8">
        <f>100-'[1]West-Deutschland-Q'!AJ144</f>
        <v>99</v>
      </c>
      <c r="AV143" s="7">
        <f>'[2]Deutschland Monatsdaten'!K143</f>
        <v>1.5230127605783548</v>
      </c>
      <c r="AW143" s="5"/>
      <c r="BE143" t="str">
        <f>'[1]Datastream-M'!AU144</f>
        <v>#NA</v>
      </c>
      <c r="BF143">
        <f>'[1]Datastream-M'!AV144</f>
        <v>43.3</v>
      </c>
      <c r="BH143" s="5">
        <f>'[1]Datastream-M'!AX144</f>
        <v>5.2</v>
      </c>
      <c r="BI143" s="5">
        <f>'[1]Datastream-M'!AY144</f>
        <v>8.8000000000000007</v>
      </c>
      <c r="BJ143" s="5">
        <f>'[1]Datastream-M'!AZ144</f>
        <v>27.2</v>
      </c>
      <c r="BK143">
        <f>'[1]Datastream-M'!BA144</f>
        <v>34.5</v>
      </c>
      <c r="BL143">
        <f>'[1]Datastream-M'!BB144</f>
        <v>21.6</v>
      </c>
      <c r="BM143" s="2">
        <f>'[1]Datastream-M'!BC144</f>
        <v>42.7</v>
      </c>
      <c r="BN143" s="2"/>
      <c r="BO143">
        <f>'[1]Datastream-M'!AV143</f>
        <v>43.7</v>
      </c>
      <c r="BP143">
        <f t="shared" si="4"/>
        <v>42.7</v>
      </c>
      <c r="BQ143">
        <f t="shared" si="5"/>
        <v>5.8151496550868114</v>
      </c>
      <c r="BX143">
        <f>'[1]Datastream-M'!BG144</f>
        <v>1.29</v>
      </c>
      <c r="BY143">
        <f>'[1]Datastream-M'!BH144</f>
        <v>1.08</v>
      </c>
      <c r="CF143" s="5">
        <v>-0.43703947742184129</v>
      </c>
      <c r="CN143" s="8">
        <f>'[1]West-Deutschland-Q'!AP144</f>
        <v>14.1</v>
      </c>
      <c r="CO143" s="8">
        <f>'[1]West-Deutschland-Q'!AQ144</f>
        <v>-13.1</v>
      </c>
      <c r="CV143">
        <f>'[1]Datastream-M'!CF144</f>
        <v>242747</v>
      </c>
      <c r="DE143" s="8">
        <f>'[1]West-Deutschland-Q'!AR144</f>
        <v>70.2</v>
      </c>
      <c r="DK143">
        <f>'[1]Datastream-M'!CW144</f>
        <v>2.15</v>
      </c>
      <c r="DW143" s="7">
        <f>'[5]weltindexip-usd'!B23</f>
        <v>1.0120155609852544</v>
      </c>
      <c r="EF143" s="5" t="str">
        <f>'[1]Datastream-M'!DQ144</f>
        <v>#NA</v>
      </c>
    </row>
    <row r="144" spans="1:136" x14ac:dyDescent="0.25">
      <c r="A144" s="3">
        <v>26252</v>
      </c>
      <c r="B144" t="str">
        <f>'[1]Datastream-M'!B145</f>
        <v>#NA</v>
      </c>
      <c r="C144" s="10">
        <f>[4]Rawdata!D152</f>
        <v>87.622217599334306</v>
      </c>
      <c r="D144" s="10">
        <f>[4]Rawdata!G152</f>
        <v>93.373519548329583</v>
      </c>
      <c r="E144" s="10">
        <f>[4]Rawdata!J152</f>
        <v>82.260827012478586</v>
      </c>
      <c r="F144">
        <f>'[1]Datastream-M'!F145</f>
        <v>37.700000000000003</v>
      </c>
      <c r="G144">
        <f>'[1]Datastream-M'!G145</f>
        <v>0.58714900000000003</v>
      </c>
      <c r="H144" t="str">
        <f>'[1]Datastream-M'!H145</f>
        <v>#NA</v>
      </c>
      <c r="I144">
        <f>'[1]Datastream-M'!I145</f>
        <v>95.6</v>
      </c>
      <c r="J144">
        <f>'[1]Datastream-M'!J145</f>
        <v>6.79</v>
      </c>
      <c r="K144" t="str">
        <f>'[1]Datastream-M'!K145</f>
        <v>#NA</v>
      </c>
      <c r="L144">
        <f>'[1]Datastream-M'!L145</f>
        <v>447.5</v>
      </c>
      <c r="M144">
        <f>'[1]Datastream-M'!M145</f>
        <v>144075</v>
      </c>
      <c r="N144" t="str">
        <f>'[1]Datastream-M'!N145</f>
        <v>#NA</v>
      </c>
      <c r="O144" t="str">
        <f>'[1]Datastream-M'!O145</f>
        <v>#NA</v>
      </c>
      <c r="P144">
        <f>'[1]Datastream-M'!P145</f>
        <v>0.9</v>
      </c>
      <c r="S144" s="5">
        <f>'[3]Deutschland Monatsdaten'!C144</f>
        <v>-8.805740857151767E-2</v>
      </c>
      <c r="T144" s="5">
        <v>1.7122495258082129</v>
      </c>
      <c r="U144">
        <f>'[1]Datastream-M'!BL145</f>
        <v>5.73</v>
      </c>
      <c r="V144" s="6">
        <f t="shared" si="2"/>
        <v>13.419203747072601</v>
      </c>
      <c r="W144">
        <f>'[1]Datastream-M'!BM145</f>
        <v>5.0599999999999996</v>
      </c>
      <c r="X144" s="6">
        <f t="shared" si="3"/>
        <v>11.685912240184757</v>
      </c>
      <c r="Y144" t="str">
        <f>'[1]Datastream-M'!W145</f>
        <v>#NA</v>
      </c>
      <c r="Z144" t="str">
        <f>'[1]Datastream-M'!X145</f>
        <v>#NA</v>
      </c>
      <c r="AA144" s="1" t="str">
        <f>'[1]Datastream-M'!Y145</f>
        <v>#NA</v>
      </c>
      <c r="AE144">
        <f>'[1]Datastream-M'!AC145</f>
        <v>0.58714900000000003</v>
      </c>
      <c r="AH144" t="str">
        <f>'[1]Datastream-M'!AD145</f>
        <v>#NA</v>
      </c>
      <c r="AJ144">
        <f>'[1]Datastream-M'!AF145</f>
        <v>99.299064999999999</v>
      </c>
      <c r="AK144">
        <f>'[1]Datastream-M'!AG145</f>
        <v>3.4</v>
      </c>
      <c r="AL144">
        <f>'[1]Datastream-M'!AH145</f>
        <v>33.200000000000003</v>
      </c>
      <c r="AQ144" s="6">
        <f>'[1]Datastream-M'!AM145</f>
        <v>42.648099999999999</v>
      </c>
      <c r="AR144" s="6">
        <f>'[1]Datastream-M'!AN145</f>
        <v>97.871499999999997</v>
      </c>
      <c r="AS144" s="8">
        <f>'[1]West-Deutschland-Q'!AI145</f>
        <v>39.5</v>
      </c>
      <c r="AT144" s="8">
        <f>100-'[1]West-Deutschland-Q'!AJ145</f>
        <v>58</v>
      </c>
      <c r="AV144" s="7">
        <f>'[2]Deutschland Monatsdaten'!K144</f>
        <v>1.5282146944582997</v>
      </c>
      <c r="AW144" s="5"/>
      <c r="BE144" t="str">
        <f>'[1]Datastream-M'!AU145</f>
        <v>#NA</v>
      </c>
      <c r="BF144">
        <f>'[1]Datastream-M'!AV145</f>
        <v>43.1</v>
      </c>
      <c r="BH144" s="5">
        <f>'[1]Datastream-M'!AX145</f>
        <v>5.2</v>
      </c>
      <c r="BI144" s="5">
        <f>'[1]Datastream-M'!AY145</f>
        <v>8.8000000000000007</v>
      </c>
      <c r="BJ144" s="5">
        <f>'[1]Datastream-M'!AZ145</f>
        <v>27.2</v>
      </c>
      <c r="BK144">
        <f>'[1]Datastream-M'!BA145</f>
        <v>34.6</v>
      </c>
      <c r="BL144">
        <f>'[1]Datastream-M'!BB145</f>
        <v>21.5</v>
      </c>
      <c r="BM144" s="2">
        <f>'[1]Datastream-M'!BC145</f>
        <v>42.8</v>
      </c>
      <c r="BN144" s="2"/>
      <c r="BO144">
        <f>'[1]Datastream-M'!AV144</f>
        <v>43.3</v>
      </c>
      <c r="BP144">
        <f t="shared" si="4"/>
        <v>42.7</v>
      </c>
      <c r="BQ144">
        <f t="shared" si="5"/>
        <v>5.7906936740077901</v>
      </c>
      <c r="BX144">
        <f>'[1]Datastream-M'!BG145</f>
        <v>1.25</v>
      </c>
      <c r="BY144">
        <f>'[1]Datastream-M'!BH145</f>
        <v>1.0900000000000001</v>
      </c>
      <c r="CF144" s="5">
        <v>-0.35757926418815705</v>
      </c>
      <c r="CN144" s="8">
        <f>'[1]West-Deutschland-Q'!AP145</f>
        <v>19.399999999999999</v>
      </c>
      <c r="CO144" s="8">
        <f>'[1]West-Deutschland-Q'!AQ145</f>
        <v>-9.6999999999999993</v>
      </c>
      <c r="CV144">
        <f>'[1]Datastream-M'!CF145</f>
        <v>245351</v>
      </c>
      <c r="DE144" s="8">
        <f>'[1]West-Deutschland-Q'!AR145</f>
        <v>65.7</v>
      </c>
      <c r="DK144">
        <f>'[1]Datastream-M'!CW145</f>
        <v>2.15</v>
      </c>
      <c r="DW144" s="7">
        <f>'[5]weltindexip-usd'!B24</f>
        <v>1.0140295546658356</v>
      </c>
      <c r="EF144" s="5" t="str">
        <f>'[1]Datastream-M'!DQ145</f>
        <v>#NA</v>
      </c>
    </row>
    <row r="145" spans="1:136" x14ac:dyDescent="0.25">
      <c r="A145" s="3">
        <v>26282</v>
      </c>
      <c r="B145" t="str">
        <f>'[1]Datastream-M'!B146</f>
        <v>#NA</v>
      </c>
      <c r="C145" s="10">
        <f>[4]Rawdata!D153</f>
        <v>89.369669232369461</v>
      </c>
      <c r="D145" s="10">
        <f>[4]Rawdata!G153</f>
        <v>90.826505921806685</v>
      </c>
      <c r="E145" s="10">
        <f>[4]Rawdata!J153</f>
        <v>87.986298018106197</v>
      </c>
      <c r="F145">
        <f>'[1]Datastream-M'!F146</f>
        <v>36.6</v>
      </c>
      <c r="G145">
        <f>'[1]Datastream-M'!G146</f>
        <v>0.599159</v>
      </c>
      <c r="H145" t="str">
        <f>'[1]Datastream-M'!H146</f>
        <v>#NA</v>
      </c>
      <c r="I145">
        <f>'[1]Datastream-M'!I146</f>
        <v>97.1</v>
      </c>
      <c r="J145">
        <f>'[1]Datastream-M'!J146</f>
        <v>6.63</v>
      </c>
      <c r="K145" t="str">
        <f>'[1]Datastream-M'!K146</f>
        <v>#NA</v>
      </c>
      <c r="L145">
        <f>'[1]Datastream-M'!L146</f>
        <v>473.5</v>
      </c>
      <c r="M145">
        <f>'[1]Datastream-M'!M146</f>
        <v>99975</v>
      </c>
      <c r="N145" t="str">
        <f>'[1]Datastream-M'!N146</f>
        <v>#NA</v>
      </c>
      <c r="O145" t="str">
        <f>'[1]Datastream-M'!O146</f>
        <v>#NA</v>
      </c>
      <c r="P145">
        <f>'[1]Datastream-M'!P146</f>
        <v>0.9</v>
      </c>
      <c r="S145" s="5">
        <f>'[3]Deutschland Monatsdaten'!C145</f>
        <v>0.54339014199356583</v>
      </c>
      <c r="T145" s="5">
        <v>1.7153702663207149</v>
      </c>
      <c r="U145">
        <f>'[1]Datastream-M'!BL146</f>
        <v>5.42</v>
      </c>
      <c r="V145" s="6">
        <f t="shared" si="2"/>
        <v>12.66355140186916</v>
      </c>
      <c r="W145">
        <f>'[1]Datastream-M'!BM146</f>
        <v>5.01</v>
      </c>
      <c r="X145" s="6">
        <f t="shared" si="3"/>
        <v>11.62412993039443</v>
      </c>
      <c r="Y145" t="str">
        <f>'[1]Datastream-M'!W146</f>
        <v>#NA</v>
      </c>
      <c r="Z145" t="str">
        <f>'[1]Datastream-M'!X146</f>
        <v>#NA</v>
      </c>
      <c r="AA145" s="1" t="str">
        <f>'[1]Datastream-M'!Y146</f>
        <v>#NA</v>
      </c>
      <c r="AE145">
        <f>'[1]Datastream-M'!AC146</f>
        <v>0.599159</v>
      </c>
      <c r="AH145" t="str">
        <f>'[1]Datastream-M'!AD146</f>
        <v>#NA</v>
      </c>
      <c r="AJ145">
        <f>'[1]Datastream-M'!AF146</f>
        <v>98.837209000000001</v>
      </c>
      <c r="AK145">
        <f>'[1]Datastream-M'!AG146</f>
        <v>3.4</v>
      </c>
      <c r="AL145">
        <f>'[1]Datastream-M'!AH146</f>
        <v>33.299999999999997</v>
      </c>
      <c r="AQ145" s="6">
        <f>'[1]Datastream-M'!AM146</f>
        <v>42.918900000000001</v>
      </c>
      <c r="AR145" s="6">
        <f>'[1]Datastream-M'!AN146</f>
        <v>98.183899999999994</v>
      </c>
      <c r="AS145" s="8">
        <f>'[1]West-Deutschland-Q'!AI146</f>
        <v>8.5</v>
      </c>
      <c r="AT145" s="8">
        <f>100-'[1]West-Deutschland-Q'!AJ146</f>
        <v>77</v>
      </c>
      <c r="AV145" s="7">
        <f>'[2]Deutschland Monatsdaten'!K145</f>
        <v>1.5353115273137201</v>
      </c>
      <c r="AW145" s="5"/>
      <c r="BE145" t="str">
        <f>'[1]Datastream-M'!AU146</f>
        <v>#NA</v>
      </c>
      <c r="BF145">
        <f>'[1]Datastream-M'!AV146</f>
        <v>43.1</v>
      </c>
      <c r="BH145" s="5">
        <f>'[1]Datastream-M'!AX146</f>
        <v>5.2</v>
      </c>
      <c r="BI145" s="5">
        <f>'[1]Datastream-M'!AY146</f>
        <v>9.1</v>
      </c>
      <c r="BJ145" s="5">
        <f>'[1]Datastream-M'!AZ146</f>
        <v>28.4</v>
      </c>
      <c r="BK145">
        <f>'[1]Datastream-M'!BA146</f>
        <v>36.4</v>
      </c>
      <c r="BL145">
        <f>'[1]Datastream-M'!BB146</f>
        <v>22.4</v>
      </c>
      <c r="BM145" s="2">
        <f>'[1]Datastream-M'!BC146</f>
        <v>42.8</v>
      </c>
      <c r="BN145" s="2"/>
      <c r="BO145">
        <f>'[1]Datastream-M'!AV145</f>
        <v>43.1</v>
      </c>
      <c r="BP145">
        <f t="shared" si="4"/>
        <v>42.8</v>
      </c>
      <c r="BQ145">
        <f t="shared" si="5"/>
        <v>5.6746205931981324</v>
      </c>
      <c r="BX145">
        <f>'[1]Datastream-M'!BG146</f>
        <v>1.21</v>
      </c>
      <c r="BY145">
        <f>'[1]Datastream-M'!BH146</f>
        <v>1.03</v>
      </c>
      <c r="CF145" s="5">
        <v>-0.20244945682552126</v>
      </c>
      <c r="CN145" s="8">
        <f>'[1]West-Deutschland-Q'!AP146</f>
        <v>11.7</v>
      </c>
      <c r="CO145" s="8">
        <f>'[1]West-Deutschland-Q'!AQ146</f>
        <v>-12.1</v>
      </c>
      <c r="CV145">
        <f>'[1]Datastream-M'!CF146</f>
        <v>251544</v>
      </c>
      <c r="DE145" s="8">
        <f>'[1]West-Deutschland-Q'!AR146</f>
        <v>61.4</v>
      </c>
      <c r="DK145">
        <f>'[1]Datastream-M'!CW146</f>
        <v>2.1</v>
      </c>
      <c r="DW145" s="7">
        <f>'[5]weltindexip-usd'!B25</f>
        <v>1.0188087799557022</v>
      </c>
      <c r="EF145" s="5" t="str">
        <f>'[1]Datastream-M'!DQ146</f>
        <v>#NA</v>
      </c>
    </row>
    <row r="146" spans="1:136" x14ac:dyDescent="0.25">
      <c r="A146" s="3">
        <v>26313</v>
      </c>
      <c r="B146" t="str">
        <f>'[1]Datastream-M'!B147</f>
        <v>#NA</v>
      </c>
      <c r="C146" s="10">
        <f>[4]Rawdata!D154</f>
        <v>90.867484917828165</v>
      </c>
      <c r="D146" s="10">
        <f>[4]Rawdata!G154</f>
        <v>91.081207284458969</v>
      </c>
      <c r="E146" s="10">
        <f>[4]Rawdata!J154</f>
        <v>90.628823097626622</v>
      </c>
      <c r="F146">
        <f>'[1]Datastream-M'!F147</f>
        <v>37.6</v>
      </c>
      <c r="G146">
        <f>'[1]Datastream-M'!G147</f>
        <v>0.60547099999999998</v>
      </c>
      <c r="H146" t="str">
        <f>'[1]Datastream-M'!H147</f>
        <v>#NA</v>
      </c>
      <c r="I146">
        <f>'[1]Datastream-M'!I147</f>
        <v>98.5</v>
      </c>
      <c r="J146">
        <f>'[1]Datastream-M'!J147</f>
        <v>5.19</v>
      </c>
      <c r="K146" t="str">
        <f>'[1]Datastream-M'!K147</f>
        <v>#NA</v>
      </c>
      <c r="L146">
        <f>'[1]Datastream-M'!L147</f>
        <v>503.8</v>
      </c>
      <c r="M146">
        <f>'[1]Datastream-M'!M147</f>
        <v>139340</v>
      </c>
      <c r="N146" t="str">
        <f>'[1]Datastream-M'!N147</f>
        <v>#NA</v>
      </c>
      <c r="O146" t="str">
        <f>'[1]Datastream-M'!O147</f>
        <v>#NA</v>
      </c>
      <c r="P146">
        <f>'[1]Datastream-M'!P147</f>
        <v>0.9</v>
      </c>
      <c r="S146" s="5">
        <f>'[3]Deutschland Monatsdaten'!C146</f>
        <v>0.47511569263126868</v>
      </c>
      <c r="T146" s="5">
        <v>1.7252264551239889</v>
      </c>
      <c r="U146">
        <f>'[1]Datastream-M'!BL147</f>
        <v>5.83</v>
      </c>
      <c r="V146" s="6">
        <f t="shared" si="2"/>
        <v>13.621495327102807</v>
      </c>
      <c r="W146">
        <f>'[1]Datastream-M'!BM147</f>
        <v>5.0599999999999996</v>
      </c>
      <c r="X146" s="6">
        <f t="shared" si="3"/>
        <v>11.740139211136889</v>
      </c>
      <c r="Y146" t="str">
        <f>'[1]Datastream-M'!W147</f>
        <v>#NA</v>
      </c>
      <c r="Z146" t="str">
        <f>'[1]Datastream-M'!X147</f>
        <v>#NA</v>
      </c>
      <c r="AA146" s="1" t="str">
        <f>'[1]Datastream-M'!Y147</f>
        <v>#NA</v>
      </c>
      <c r="AB146">
        <f>'[1]Datastream-M'!Z147</f>
        <v>106.5</v>
      </c>
      <c r="AE146">
        <f>'[1]Datastream-M'!AC147</f>
        <v>0.60547099999999998</v>
      </c>
      <c r="AH146" t="str">
        <f>'[1]Datastream-M'!AD147</f>
        <v>#NA</v>
      </c>
      <c r="AJ146">
        <f>'[1]Datastream-M'!AF147</f>
        <v>100</v>
      </c>
      <c r="AK146">
        <f>'[1]Datastream-M'!AG147</f>
        <v>3.4</v>
      </c>
      <c r="AL146">
        <f>'[1]Datastream-M'!AH147</f>
        <v>33.4</v>
      </c>
      <c r="AQ146" s="6">
        <f>'[1]Datastream-M'!AM147</f>
        <v>43.246000000000002</v>
      </c>
      <c r="AR146" s="6">
        <f>'[1]Datastream-M'!AN147</f>
        <v>98.625100000000003</v>
      </c>
      <c r="AS146" s="8">
        <f>'[1]West-Deutschland-Q'!AI147</f>
        <v>26</v>
      </c>
      <c r="AT146" s="8">
        <f>100-'[1]West-Deutschland-Q'!AJ147</f>
        <v>29</v>
      </c>
      <c r="AV146" s="7">
        <f>'[2]Deutschland Monatsdaten'!K146</f>
        <v>1.5417137334583</v>
      </c>
      <c r="AW146" s="5"/>
      <c r="BE146" t="str">
        <f>'[1]Datastream-M'!AU147</f>
        <v>#NA</v>
      </c>
      <c r="BF146">
        <f>'[1]Datastream-M'!AV147</f>
        <v>42.5</v>
      </c>
      <c r="BH146" s="5">
        <f>'[1]Datastream-M'!AX147</f>
        <v>5.2</v>
      </c>
      <c r="BI146" s="5">
        <f>'[1]Datastream-M'!AY147</f>
        <v>9.5</v>
      </c>
      <c r="BJ146" s="5">
        <f>'[1]Datastream-M'!AZ147</f>
        <v>30</v>
      </c>
      <c r="BK146">
        <f>'[1]Datastream-M'!BA147</f>
        <v>39.4</v>
      </c>
      <c r="BL146">
        <f>'[1]Datastream-M'!BB147</f>
        <v>23.1</v>
      </c>
      <c r="BM146" s="2">
        <f>'[1]Datastream-M'!BC147</f>
        <v>42.7</v>
      </c>
      <c r="BN146" s="2"/>
      <c r="BO146">
        <f>'[1]Datastream-M'!AV146</f>
        <v>43.1</v>
      </c>
      <c r="BP146">
        <f t="shared" si="4"/>
        <v>42.8</v>
      </c>
      <c r="BQ146">
        <f t="shared" si="5"/>
        <v>5.6154630031826462</v>
      </c>
      <c r="BU146">
        <f>'[1]Datastream-M'!CS147</f>
        <v>104.6</v>
      </c>
      <c r="BV146">
        <f>'[1]Datastream-M'!CT147</f>
        <v>109</v>
      </c>
      <c r="BX146">
        <f>'[1]Datastream-M'!BG147</f>
        <v>1.18</v>
      </c>
      <c r="BY146">
        <f>'[1]Datastream-M'!BH147</f>
        <v>1.1399999999999999</v>
      </c>
      <c r="CF146" s="5">
        <v>-0.37480335535663384</v>
      </c>
      <c r="CN146" s="8">
        <f>'[1]West-Deutschland-Q'!AP147</f>
        <v>11</v>
      </c>
      <c r="CO146" s="8">
        <f>'[1]West-Deutschland-Q'!AQ147</f>
        <v>-11.5</v>
      </c>
      <c r="CV146">
        <f>'[1]Datastream-M'!CF147</f>
        <v>251524</v>
      </c>
      <c r="DE146" s="8">
        <f>'[1]West-Deutschland-Q'!AR147</f>
        <v>50</v>
      </c>
      <c r="DK146">
        <f>'[1]Datastream-M'!CW147</f>
        <v>2.2999999999999998</v>
      </c>
      <c r="DW146" s="7">
        <f>'[5]weltindexip-usd'!B26</f>
        <v>1.0245907811704831</v>
      </c>
      <c r="EF146" s="5" t="str">
        <f>'[1]Datastream-M'!DQ147</f>
        <v>#NA</v>
      </c>
    </row>
    <row r="147" spans="1:136" x14ac:dyDescent="0.25">
      <c r="A147" s="3">
        <v>26344</v>
      </c>
      <c r="B147" t="str">
        <f>'[1]Datastream-M'!B148</f>
        <v>#NA</v>
      </c>
      <c r="C147" s="10">
        <f>[4]Rawdata!D155</f>
        <v>91.766174329103407</v>
      </c>
      <c r="D147" s="10">
        <f>[4]Rawdata!G155</f>
        <v>91.998132190007212</v>
      </c>
      <c r="E147" s="10">
        <f>[4]Rawdata!J155</f>
        <v>91.509664790800102</v>
      </c>
      <c r="F147">
        <f>'[1]Datastream-M'!F148</f>
        <v>38</v>
      </c>
      <c r="G147">
        <f>'[1]Datastream-M'!G148</f>
        <v>0.61427799999999999</v>
      </c>
      <c r="H147" t="str">
        <f>'[1]Datastream-M'!H148</f>
        <v>#NA</v>
      </c>
      <c r="I147">
        <f>'[1]Datastream-M'!I148</f>
        <v>99.5</v>
      </c>
      <c r="J147">
        <f>'[1]Datastream-M'!J148</f>
        <v>4.88</v>
      </c>
      <c r="K147" t="str">
        <f>'[1]Datastream-M'!K148</f>
        <v>#NA</v>
      </c>
      <c r="L147">
        <f>'[1]Datastream-M'!L148</f>
        <v>544</v>
      </c>
      <c r="M147">
        <f>'[1]Datastream-M'!M148</f>
        <v>160389</v>
      </c>
      <c r="N147" t="str">
        <f>'[1]Datastream-M'!N148</f>
        <v>#NA</v>
      </c>
      <c r="O147" t="str">
        <f>'[1]Datastream-M'!O148</f>
        <v>#NA</v>
      </c>
      <c r="P147">
        <f>'[1]Datastream-M'!P148</f>
        <v>0.9</v>
      </c>
      <c r="S147" s="5">
        <f>'[3]Deutschland Monatsdaten'!C147</f>
        <v>0.51812054320951928</v>
      </c>
      <c r="T147" s="5">
        <v>1.698749636127741</v>
      </c>
      <c r="U147">
        <f>'[1]Datastream-M'!BL148</f>
        <v>6.08</v>
      </c>
      <c r="V147" s="6">
        <f t="shared" si="2"/>
        <v>14.238875878220139</v>
      </c>
      <c r="W147">
        <f>'[1]Datastream-M'!BM148</f>
        <v>5.1100000000000003</v>
      </c>
      <c r="X147" s="6">
        <f t="shared" si="3"/>
        <v>12.023529411764706</v>
      </c>
      <c r="Y147" t="str">
        <f>'[1]Datastream-M'!W148</f>
        <v>#NA</v>
      </c>
      <c r="Z147" t="str">
        <f>'[1]Datastream-M'!X148</f>
        <v>#NA</v>
      </c>
      <c r="AA147" s="1" t="str">
        <f>'[1]Datastream-M'!Y148</f>
        <v>#NA</v>
      </c>
      <c r="AB147">
        <f>'[1]Datastream-M'!Z148</f>
        <v>106.6</v>
      </c>
      <c r="AE147">
        <f>'[1]Datastream-M'!AC148</f>
        <v>0.61427799999999999</v>
      </c>
      <c r="AH147" t="str">
        <f>'[1]Datastream-M'!AD148</f>
        <v>#NA</v>
      </c>
      <c r="AJ147">
        <f>'[1]Datastream-M'!AF148</f>
        <v>99.767442000000003</v>
      </c>
      <c r="AK147">
        <f>'[1]Datastream-M'!AG148</f>
        <v>3.4</v>
      </c>
      <c r="AL147">
        <f>'[1]Datastream-M'!AH148</f>
        <v>33.5</v>
      </c>
      <c r="AQ147" s="6">
        <f>'[1]Datastream-M'!AM148</f>
        <v>43.6053</v>
      </c>
      <c r="AR147" s="6">
        <f>'[1]Datastream-M'!AN148</f>
        <v>99.139399999999995</v>
      </c>
      <c r="AS147" s="8">
        <f>'[1]West-Deutschland-Q'!AI148</f>
        <v>2.5</v>
      </c>
      <c r="AT147" s="8">
        <f>100-'[1]West-Deutschland-Q'!AJ148</f>
        <v>68</v>
      </c>
      <c r="AV147" s="7">
        <f>'[2]Deutschland Monatsdaten'!K147</f>
        <v>1.547044719601915</v>
      </c>
      <c r="AW147" s="5"/>
      <c r="BE147" t="str">
        <f>'[1]Datastream-M'!AU148</f>
        <v>#NA</v>
      </c>
      <c r="BF147">
        <f>'[1]Datastream-M'!AV148</f>
        <v>42.4</v>
      </c>
      <c r="BH147" s="5">
        <f>'[1]Datastream-M'!AX148</f>
        <v>5.2</v>
      </c>
      <c r="BI147" s="5">
        <f>'[1]Datastream-M'!AY148</f>
        <v>9.6</v>
      </c>
      <c r="BJ147" s="5">
        <f>'[1]Datastream-M'!AZ148</f>
        <v>30.6</v>
      </c>
      <c r="BK147">
        <f>'[1]Datastream-M'!BA148</f>
        <v>39.9</v>
      </c>
      <c r="BL147">
        <f>'[1]Datastream-M'!BB148</f>
        <v>23.8</v>
      </c>
      <c r="BM147" s="2">
        <f>'[1]Datastream-M'!BC148</f>
        <v>42.7</v>
      </c>
      <c r="BN147" s="2"/>
      <c r="BO147">
        <f>'[1]Datastream-M'!AV147</f>
        <v>42.5</v>
      </c>
      <c r="BP147">
        <f t="shared" si="4"/>
        <v>42.7</v>
      </c>
      <c r="BQ147">
        <f t="shared" si="5"/>
        <v>5.5349532296452093</v>
      </c>
      <c r="BU147">
        <f>'[1]Datastream-M'!CS148</f>
        <v>104.7</v>
      </c>
      <c r="BV147">
        <f>'[1]Datastream-M'!CT148</f>
        <v>109.2</v>
      </c>
      <c r="BX147">
        <f>'[1]Datastream-M'!BG148</f>
        <v>1.25</v>
      </c>
      <c r="BY147">
        <f>'[1]Datastream-M'!BH148</f>
        <v>1.01</v>
      </c>
      <c r="CF147" s="5">
        <v>-0.38857714268419125</v>
      </c>
      <c r="CN147" s="8">
        <f>'[1]West-Deutschland-Q'!AP148</f>
        <v>16.5</v>
      </c>
      <c r="CO147" s="8">
        <f>'[1]West-Deutschland-Q'!AQ148</f>
        <v>-2.1</v>
      </c>
      <c r="CV147">
        <f>'[1]Datastream-M'!CF148</f>
        <v>253828</v>
      </c>
      <c r="DE147" s="8">
        <f>'[1]West-Deutschland-Q'!AR148</f>
        <v>55.2</v>
      </c>
      <c r="DK147">
        <f>'[1]Datastream-M'!CW148</f>
        <v>2.25</v>
      </c>
      <c r="DW147" s="7">
        <f>'[5]weltindexip-usd'!B27</f>
        <v>1.0247333130540996</v>
      </c>
      <c r="EF147" s="5" t="str">
        <f>'[1]Datastream-M'!DQ148</f>
        <v>#NA</v>
      </c>
    </row>
    <row r="148" spans="1:136" x14ac:dyDescent="0.25">
      <c r="A148" s="3">
        <v>26373</v>
      </c>
      <c r="B148" t="str">
        <f>'[1]Datastream-M'!B149</f>
        <v>#NA</v>
      </c>
      <c r="C148" s="10">
        <f>[4]Rawdata!D156</f>
        <v>96.159767006448931</v>
      </c>
      <c r="D148" s="10">
        <f>[4]Rawdata!G156</f>
        <v>95.360190177017429</v>
      </c>
      <c r="E148" s="10">
        <f>[4]Rawdata!J156</f>
        <v>96.941521898703215</v>
      </c>
      <c r="F148">
        <f>'[1]Datastream-M'!F149</f>
        <v>38.5</v>
      </c>
      <c r="G148">
        <f>'[1]Datastream-M'!G149</f>
        <v>0.61702900000000005</v>
      </c>
      <c r="H148" t="str">
        <f>'[1]Datastream-M'!H149</f>
        <v>#NA</v>
      </c>
      <c r="I148">
        <f>'[1]Datastream-M'!I149</f>
        <v>100.9</v>
      </c>
      <c r="J148">
        <f>'[1]Datastream-M'!J149</f>
        <v>4.8</v>
      </c>
      <c r="K148" t="str">
        <f>'[1]Datastream-M'!K149</f>
        <v>#NA</v>
      </c>
      <c r="L148">
        <f>'[1]Datastream-M'!L149</f>
        <v>560.4</v>
      </c>
      <c r="M148">
        <f>'[1]Datastream-M'!M149</f>
        <v>266675</v>
      </c>
      <c r="N148" t="str">
        <f>'[1]Datastream-M'!N149</f>
        <v>#NA</v>
      </c>
      <c r="O148" t="str">
        <f>'[1]Datastream-M'!O149</f>
        <v>#NA</v>
      </c>
      <c r="P148">
        <f>'[1]Datastream-M'!P149</f>
        <v>0.8</v>
      </c>
      <c r="S148" s="5">
        <f>'[3]Deutschland Monatsdaten'!C148</f>
        <v>0.77887140576225389</v>
      </c>
      <c r="T148" s="5">
        <v>1.725477045734225</v>
      </c>
      <c r="U148">
        <f>'[1]Datastream-M'!BL149</f>
        <v>6.03</v>
      </c>
      <c r="V148" s="6">
        <f t="shared" si="2"/>
        <v>14.121779859484777</v>
      </c>
      <c r="W148">
        <f>'[1]Datastream-M'!BM149</f>
        <v>5.32</v>
      </c>
      <c r="X148" s="6">
        <f t="shared" si="3"/>
        <v>12.547169811320755</v>
      </c>
      <c r="Y148" t="str">
        <f>'[1]Datastream-M'!W149</f>
        <v>#NA</v>
      </c>
      <c r="Z148" t="str">
        <f>'[1]Datastream-M'!X149</f>
        <v>#NA</v>
      </c>
      <c r="AA148" s="1" t="str">
        <f>'[1]Datastream-M'!Y149</f>
        <v>#NA</v>
      </c>
      <c r="AB148">
        <f>'[1]Datastream-M'!Z149</f>
        <v>106.6</v>
      </c>
      <c r="AE148">
        <f>'[1]Datastream-M'!AC149</f>
        <v>0.61702900000000005</v>
      </c>
      <c r="AH148" t="str">
        <f>'[1]Datastream-M'!AD149</f>
        <v>#NA</v>
      </c>
      <c r="AJ148">
        <f>'[1]Datastream-M'!AF149</f>
        <v>99.768518999999998</v>
      </c>
      <c r="AK148">
        <f>'[1]Datastream-M'!AG149</f>
        <v>3.67</v>
      </c>
      <c r="AL148">
        <f>'[1]Datastream-M'!AH149</f>
        <v>33.6</v>
      </c>
      <c r="AQ148" s="6">
        <f>'[1]Datastream-M'!AM149</f>
        <v>43.979900000000001</v>
      </c>
      <c r="AR148" s="6">
        <f>'[1]Datastream-M'!AN149</f>
        <v>99.688100000000006</v>
      </c>
      <c r="AS148" s="8">
        <f>'[1]West-Deutschland-Q'!AI149</f>
        <v>-10.199999999999999</v>
      </c>
      <c r="AT148" s="8">
        <f>100-'[1]West-Deutschland-Q'!AJ149</f>
        <v>94</v>
      </c>
      <c r="AV148" s="7">
        <f>'[2]Deutschland Monatsdaten'!K148</f>
        <v>1.5536698840348102</v>
      </c>
      <c r="AW148" s="5"/>
      <c r="BE148" t="str">
        <f>'[1]Datastream-M'!AU149</f>
        <v>#NA</v>
      </c>
      <c r="BF148">
        <f>'[1]Datastream-M'!AV149</f>
        <v>42.5</v>
      </c>
      <c r="BH148" s="5">
        <f>'[1]Datastream-M'!AX149</f>
        <v>5.3</v>
      </c>
      <c r="BI148" s="5">
        <f>'[1]Datastream-M'!AY149</f>
        <v>9.8000000000000007</v>
      </c>
      <c r="BJ148" s="5">
        <f>'[1]Datastream-M'!AZ149</f>
        <v>31.2</v>
      </c>
      <c r="BK148">
        <f>'[1]Datastream-M'!BA149</f>
        <v>40.5</v>
      </c>
      <c r="BL148">
        <f>'[1]Datastream-M'!BB149</f>
        <v>24.3</v>
      </c>
      <c r="BM148" s="2">
        <f>'[1]Datastream-M'!BC149</f>
        <v>42.8</v>
      </c>
      <c r="BN148" s="2"/>
      <c r="BO148">
        <f>'[1]Datastream-M'!AV148</f>
        <v>42.4</v>
      </c>
      <c r="BP148">
        <f t="shared" si="4"/>
        <v>42.7</v>
      </c>
      <c r="BQ148">
        <f t="shared" si="5"/>
        <v>5.9478565837262103</v>
      </c>
      <c r="BU148">
        <f>'[1]Datastream-M'!CS149</f>
        <v>104.7</v>
      </c>
      <c r="BV148">
        <f>'[1]Datastream-M'!CT149</f>
        <v>109.3</v>
      </c>
      <c r="BX148">
        <f>'[1]Datastream-M'!BG149</f>
        <v>1.33</v>
      </c>
      <c r="BY148">
        <f>'[1]Datastream-M'!BH149</f>
        <v>1.05</v>
      </c>
      <c r="CF148" s="5">
        <v>-0.44949349890948331</v>
      </c>
      <c r="CN148" s="8">
        <f>'[1]West-Deutschland-Q'!AP149</f>
        <v>19.3</v>
      </c>
      <c r="CO148" s="8">
        <f>'[1]West-Deutschland-Q'!AQ149</f>
        <v>4</v>
      </c>
      <c r="CV148">
        <f>'[1]Datastream-M'!CF149</f>
        <v>257948</v>
      </c>
      <c r="DE148" s="8">
        <f>'[1]West-Deutschland-Q'!AR149</f>
        <v>61.7</v>
      </c>
      <c r="DK148">
        <f>'[1]Datastream-M'!CW149</f>
        <v>2.35</v>
      </c>
      <c r="DW148" s="7">
        <f>'[5]weltindexip-usd'!B28</f>
        <v>1.0401606263919358</v>
      </c>
      <c r="EF148" s="5" t="str">
        <f>'[1]Datastream-M'!DQ149</f>
        <v>#NA</v>
      </c>
    </row>
    <row r="149" spans="1:136" x14ac:dyDescent="0.25">
      <c r="A149" s="3">
        <v>26404</v>
      </c>
      <c r="B149" t="str">
        <f>'[1]Datastream-M'!B150</f>
        <v>#NA</v>
      </c>
      <c r="C149" s="10">
        <f>[4]Rawdata!D157</f>
        <v>97.008529228208872</v>
      </c>
      <c r="D149" s="10">
        <f>[4]Rawdata!G157</f>
        <v>95.462070722078366</v>
      </c>
      <c r="E149" s="10">
        <f>[4]Rawdata!J157</f>
        <v>98.60533398580867</v>
      </c>
      <c r="F149">
        <f>'[1]Datastream-M'!F150</f>
        <v>39.200000000000003</v>
      </c>
      <c r="G149">
        <f>'[1]Datastream-M'!G150</f>
        <v>0.61547099999999999</v>
      </c>
      <c r="H149" t="str">
        <f>'[1]Datastream-M'!H150</f>
        <v>#NA</v>
      </c>
      <c r="I149">
        <f>'[1]Datastream-M'!I150</f>
        <v>101.3</v>
      </c>
      <c r="J149">
        <f>'[1]Datastream-M'!J150</f>
        <v>4.78</v>
      </c>
      <c r="K149" t="str">
        <f>'[1]Datastream-M'!K150</f>
        <v>#NA</v>
      </c>
      <c r="L149">
        <f>'[1]Datastream-M'!L150</f>
        <v>548.5</v>
      </c>
      <c r="M149">
        <f>'[1]Datastream-M'!M150</f>
        <v>200957</v>
      </c>
      <c r="N149" t="str">
        <f>'[1]Datastream-M'!N150</f>
        <v>#NA</v>
      </c>
      <c r="O149" t="str">
        <f>'[1]Datastream-M'!O150</f>
        <v>#NA</v>
      </c>
      <c r="P149">
        <f>'[1]Datastream-M'!P150</f>
        <v>0.9</v>
      </c>
      <c r="S149" s="5">
        <f>'[3]Deutschland Monatsdaten'!C149</f>
        <v>0.90089779636638867</v>
      </c>
      <c r="T149" s="5">
        <v>1.7809473407321639</v>
      </c>
      <c r="U149">
        <f>'[1]Datastream-M'!BL150</f>
        <v>6.14</v>
      </c>
      <c r="V149" s="6">
        <f t="shared" si="2"/>
        <v>14.345794392523365</v>
      </c>
      <c r="W149">
        <f>'[1]Datastream-M'!BM150</f>
        <v>5.37</v>
      </c>
      <c r="X149" s="6">
        <f t="shared" si="3"/>
        <v>12.635294117647058</v>
      </c>
      <c r="Y149" t="str">
        <f>'[1]Datastream-M'!W150</f>
        <v>#NA</v>
      </c>
      <c r="Z149" t="str">
        <f>'[1]Datastream-M'!X150</f>
        <v>#NA</v>
      </c>
      <c r="AA149" s="1" t="str">
        <f>'[1]Datastream-M'!Y150</f>
        <v>#NA</v>
      </c>
      <c r="AB149">
        <f>'[1]Datastream-M'!Z150</f>
        <v>106.7</v>
      </c>
      <c r="AE149">
        <f>'[1]Datastream-M'!AC150</f>
        <v>0.61547099999999999</v>
      </c>
      <c r="AH149" t="str">
        <f>'[1]Datastream-M'!AD150</f>
        <v>#NA</v>
      </c>
      <c r="AJ149">
        <f>'[1]Datastream-M'!AF150</f>
        <v>99.538105999999999</v>
      </c>
      <c r="AK149">
        <f>'[1]Datastream-M'!AG150</f>
        <v>3.67</v>
      </c>
      <c r="AL149">
        <f>'[1]Datastream-M'!AH150</f>
        <v>33.700000000000003</v>
      </c>
      <c r="AQ149" s="6">
        <f>'[1]Datastream-M'!AM150</f>
        <v>44.353200000000001</v>
      </c>
      <c r="AR149" s="6">
        <f>'[1]Datastream-M'!AN150</f>
        <v>100.23309999999999</v>
      </c>
      <c r="AS149" s="8">
        <f>'[1]West-Deutschland-Q'!AI150</f>
        <v>11.4</v>
      </c>
      <c r="AT149" s="8">
        <f>100-'[1]West-Deutschland-Q'!AJ150</f>
        <v>94</v>
      </c>
      <c r="AV149" s="7">
        <f>'[2]Deutschland Monatsdaten'!K149</f>
        <v>1.5594516088624331</v>
      </c>
      <c r="AW149" s="5"/>
      <c r="BE149" t="str">
        <f>'[1]Datastream-M'!AU150</f>
        <v>#NA</v>
      </c>
      <c r="BF149">
        <f>'[1]Datastream-M'!AV150</f>
        <v>42.7</v>
      </c>
      <c r="BH149" s="5">
        <f>'[1]Datastream-M'!AX150</f>
        <v>5.5</v>
      </c>
      <c r="BI149" s="5">
        <f>'[1]Datastream-M'!AY150</f>
        <v>9.8000000000000007</v>
      </c>
      <c r="BJ149" s="5">
        <f>'[1]Datastream-M'!AZ150</f>
        <v>30.8</v>
      </c>
      <c r="BK149">
        <f>'[1]Datastream-M'!BA150</f>
        <v>38.799999999999997</v>
      </c>
      <c r="BL149">
        <f>'[1]Datastream-M'!BB150</f>
        <v>24.5</v>
      </c>
      <c r="BM149" s="2">
        <f>'[1]Datastream-M'!BC150</f>
        <v>42.8</v>
      </c>
      <c r="BN149" s="2"/>
      <c r="BO149">
        <f>'[1]Datastream-M'!AV149</f>
        <v>42.5</v>
      </c>
      <c r="BP149">
        <f t="shared" si="4"/>
        <v>42.8</v>
      </c>
      <c r="BQ149">
        <f t="shared" si="5"/>
        <v>5.9629129560937884</v>
      </c>
      <c r="BU149">
        <f>'[1]Datastream-M'!CS150</f>
        <v>104.6</v>
      </c>
      <c r="BV149">
        <f>'[1]Datastream-M'!CT150</f>
        <v>109.7</v>
      </c>
      <c r="BX149">
        <f>'[1]Datastream-M'!BG150</f>
        <v>1.28</v>
      </c>
      <c r="BY149">
        <f>'[1]Datastream-M'!BH150</f>
        <v>1.1399999999999999</v>
      </c>
      <c r="CF149" s="5">
        <v>-0.47936771101405967</v>
      </c>
      <c r="CN149" s="8">
        <f>'[1]West-Deutschland-Q'!AP150</f>
        <v>6.1</v>
      </c>
      <c r="CO149" s="8">
        <f>'[1]West-Deutschland-Q'!AQ150</f>
        <v>2.9</v>
      </c>
      <c r="CV149">
        <f>'[1]Datastream-M'!CF150</f>
        <v>261115</v>
      </c>
      <c r="DE149" s="8">
        <f>'[1]West-Deutschland-Q'!AR150</f>
        <v>67.7</v>
      </c>
      <c r="DK149">
        <f>'[1]Datastream-M'!CW150</f>
        <v>2.4</v>
      </c>
      <c r="DW149" s="7">
        <f>'[5]weltindexip-usd'!B29</f>
        <v>1.0527135351607264</v>
      </c>
      <c r="EF149" s="5" t="str">
        <f>'[1]Datastream-M'!DQ150</f>
        <v>#NA</v>
      </c>
    </row>
    <row r="150" spans="1:136" x14ac:dyDescent="0.25">
      <c r="A150" s="3">
        <v>26434</v>
      </c>
      <c r="B150" t="str">
        <f>'[1]Datastream-M'!B151</f>
        <v>#NA</v>
      </c>
      <c r="C150" s="10">
        <f>[4]Rawdata!D158</f>
        <v>98.755980861244026</v>
      </c>
      <c r="D150" s="10">
        <f>[4]Rawdata!G158</f>
        <v>96.277115082565686</v>
      </c>
      <c r="E150" s="10">
        <f>[4]Rawdata!J158</f>
        <v>101.29679471494984</v>
      </c>
      <c r="F150">
        <f>'[1]Datastream-M'!F151</f>
        <v>38.9</v>
      </c>
      <c r="G150">
        <f>'[1]Datastream-M'!G151</f>
        <v>0.61526800000000004</v>
      </c>
      <c r="H150" t="str">
        <f>'[1]Datastream-M'!H151</f>
        <v>#NA</v>
      </c>
      <c r="I150">
        <f>'[1]Datastream-M'!I151</f>
        <v>101.5</v>
      </c>
      <c r="J150">
        <f>'[1]Datastream-M'!J151</f>
        <v>4.71</v>
      </c>
      <c r="K150" t="str">
        <f>'[1]Datastream-M'!K151</f>
        <v>#NA</v>
      </c>
      <c r="L150">
        <f>'[1]Datastream-M'!L151</f>
        <v>562.5</v>
      </c>
      <c r="M150">
        <f>'[1]Datastream-M'!M151</f>
        <v>232935</v>
      </c>
      <c r="N150" t="str">
        <f>'[1]Datastream-M'!N151</f>
        <v>#NA</v>
      </c>
      <c r="O150" t="str">
        <f>'[1]Datastream-M'!O151</f>
        <v>#NA</v>
      </c>
      <c r="P150">
        <f>'[1]Datastream-M'!P151</f>
        <v>1</v>
      </c>
      <c r="S150" s="5">
        <f>'[3]Deutschland Monatsdaten'!C150</f>
        <v>0.97865169530261298</v>
      </c>
      <c r="T150" s="5">
        <v>1.7674243981201796</v>
      </c>
      <c r="U150">
        <f>'[1]Datastream-M'!BL151</f>
        <v>6.19</v>
      </c>
      <c r="V150" s="6">
        <f t="shared" si="2"/>
        <v>14.462616822429908</v>
      </c>
      <c r="W150">
        <f>'[1]Datastream-M'!BM151</f>
        <v>5.52</v>
      </c>
      <c r="X150" s="6">
        <f t="shared" si="3"/>
        <v>12.927400468384073</v>
      </c>
      <c r="Y150" t="str">
        <f>'[1]Datastream-M'!W151</f>
        <v>#NA</v>
      </c>
      <c r="Z150" t="str">
        <f>'[1]Datastream-M'!X151</f>
        <v>#NA</v>
      </c>
      <c r="AA150" s="1" t="str">
        <f>'[1]Datastream-M'!Y151</f>
        <v>#NA</v>
      </c>
      <c r="AB150">
        <f>'[1]Datastream-M'!Z151</f>
        <v>106.2</v>
      </c>
      <c r="AE150">
        <f>'[1]Datastream-M'!AC151</f>
        <v>0.61526800000000004</v>
      </c>
      <c r="AH150" t="str">
        <f>'[1]Datastream-M'!AD151</f>
        <v>#NA</v>
      </c>
      <c r="AJ150">
        <f>'[1]Datastream-M'!AF151</f>
        <v>100</v>
      </c>
      <c r="AK150">
        <f>'[1]Datastream-M'!AG151</f>
        <v>3.64</v>
      </c>
      <c r="AL150">
        <f>'[1]Datastream-M'!AH151</f>
        <v>33.700000000000003</v>
      </c>
      <c r="AQ150" s="6">
        <f>'[1]Datastream-M'!AM151</f>
        <v>44.715299999999999</v>
      </c>
      <c r="AR150" s="6">
        <f>'[1]Datastream-M'!AN151</f>
        <v>100.7525</v>
      </c>
      <c r="AS150" s="8">
        <f>'[1]West-Deutschland-Q'!AI151</f>
        <v>24.2</v>
      </c>
      <c r="AT150" s="8">
        <f>100-'[1]West-Deutschland-Q'!AJ151</f>
        <v>92</v>
      </c>
      <c r="AV150" s="7">
        <f>'[2]Deutschland Monatsdaten'!K150</f>
        <v>1.5698917573251432</v>
      </c>
      <c r="AW150" s="5"/>
      <c r="BE150" t="str">
        <f>'[1]Datastream-M'!AU151</f>
        <v>#NA</v>
      </c>
      <c r="BF150">
        <f>'[1]Datastream-M'!AV151</f>
        <v>43</v>
      </c>
      <c r="BH150" s="5">
        <f>'[1]Datastream-M'!AX151</f>
        <v>5.5</v>
      </c>
      <c r="BI150" s="5">
        <f>'[1]Datastream-M'!AY151</f>
        <v>9.8000000000000007</v>
      </c>
      <c r="BJ150" s="5">
        <f>'[1]Datastream-M'!AZ151</f>
        <v>30.8</v>
      </c>
      <c r="BK150">
        <f>'[1]Datastream-M'!BA151</f>
        <v>38.5</v>
      </c>
      <c r="BL150">
        <f>'[1]Datastream-M'!BB151</f>
        <v>24.8</v>
      </c>
      <c r="BM150" s="2">
        <f>'[1]Datastream-M'!BC151</f>
        <v>43</v>
      </c>
      <c r="BN150" s="2"/>
      <c r="BO150">
        <f>'[1]Datastream-M'!AV150</f>
        <v>42.7</v>
      </c>
      <c r="BP150">
        <f t="shared" si="4"/>
        <v>42.8</v>
      </c>
      <c r="BQ150">
        <f t="shared" si="5"/>
        <v>5.9161211049493874</v>
      </c>
      <c r="BU150">
        <f>'[1]Datastream-M'!CS151</f>
        <v>104.1</v>
      </c>
      <c r="BV150">
        <f>'[1]Datastream-M'!CT151</f>
        <v>109</v>
      </c>
      <c r="BX150">
        <f>'[1]Datastream-M'!BG151</f>
        <v>1.35</v>
      </c>
      <c r="BY150">
        <f>'[1]Datastream-M'!BH151</f>
        <v>1.05</v>
      </c>
      <c r="CF150" s="5">
        <v>-0.56850820570201199</v>
      </c>
      <c r="CN150" s="8">
        <f>'[1]West-Deutschland-Q'!AP151</f>
        <v>17.3</v>
      </c>
      <c r="CO150" s="8">
        <f>'[1]West-Deutschland-Q'!AQ151</f>
        <v>4.9000000000000004</v>
      </c>
      <c r="CV150">
        <f>'[1]Datastream-M'!CF151</f>
        <v>264380</v>
      </c>
      <c r="DE150" s="8">
        <f>'[1]West-Deutschland-Q'!AR151</f>
        <v>69.099999999999994</v>
      </c>
      <c r="DK150">
        <f>'[1]Datastream-M'!CW151</f>
        <v>2.2999999999999998</v>
      </c>
      <c r="DW150" s="7">
        <f>'[5]weltindexip-usd'!B30</f>
        <v>1.0544643841797467</v>
      </c>
      <c r="EF150" s="5" t="str">
        <f>'[1]Datastream-M'!DQ151</f>
        <v>#NA</v>
      </c>
    </row>
    <row r="151" spans="1:136" x14ac:dyDescent="0.25">
      <c r="A151" s="3">
        <v>26465</v>
      </c>
      <c r="B151" t="str">
        <f>'[1]Datastream-M'!B152</f>
        <v>#NA</v>
      </c>
      <c r="C151" s="10">
        <f>[4]Rawdata!D159</f>
        <v>99.704597462034528</v>
      </c>
      <c r="D151" s="10">
        <f>[4]Rawdata!G159</f>
        <v>98.161905166192625</v>
      </c>
      <c r="E151" s="10">
        <f>[4]Rawdata!J159</f>
        <v>101.2478590653291</v>
      </c>
      <c r="F151">
        <f>'[1]Datastream-M'!F152</f>
        <v>39.700000000000003</v>
      </c>
      <c r="G151">
        <f>'[1]Datastream-M'!G152</f>
        <v>0.61623899999999998</v>
      </c>
      <c r="H151" t="str">
        <f>'[1]Datastream-M'!H152</f>
        <v>#NA</v>
      </c>
      <c r="I151">
        <f>'[1]Datastream-M'!I152</f>
        <v>105</v>
      </c>
      <c r="J151">
        <f>'[1]Datastream-M'!J152</f>
        <v>4.6500000000000004</v>
      </c>
      <c r="K151" t="str">
        <f>'[1]Datastream-M'!K152</f>
        <v>#NA</v>
      </c>
      <c r="L151">
        <f>'[1]Datastream-M'!L152</f>
        <v>549.29999999999995</v>
      </c>
      <c r="M151">
        <f>'[1]Datastream-M'!M152</f>
        <v>224050</v>
      </c>
      <c r="N151" t="str">
        <f>'[1]Datastream-M'!N152</f>
        <v>#NA</v>
      </c>
      <c r="O151" t="str">
        <f>'[1]Datastream-M'!O152</f>
        <v>#NA</v>
      </c>
      <c r="P151">
        <f>'[1]Datastream-M'!P152</f>
        <v>1</v>
      </c>
      <c r="S151" s="5">
        <f>'[3]Deutschland Monatsdaten'!C151</f>
        <v>0.25492446391740986</v>
      </c>
      <c r="T151" s="5">
        <v>1.7830268458476337</v>
      </c>
      <c r="U151">
        <f>'[1]Datastream-M'!BL152</f>
        <v>6.19</v>
      </c>
      <c r="V151" s="6">
        <f t="shared" si="2"/>
        <v>14.395348837209305</v>
      </c>
      <c r="W151">
        <f>'[1]Datastream-M'!BM152</f>
        <v>5.37</v>
      </c>
      <c r="X151" s="6">
        <f t="shared" si="3"/>
        <v>12.488372093023257</v>
      </c>
      <c r="Y151" t="str">
        <f>'[1]Datastream-M'!W152</f>
        <v>#NA</v>
      </c>
      <c r="Z151" t="str">
        <f>'[1]Datastream-M'!X152</f>
        <v>#NA</v>
      </c>
      <c r="AA151" s="1" t="str">
        <f>'[1]Datastream-M'!Y152</f>
        <v>#NA</v>
      </c>
      <c r="AB151">
        <f>'[1]Datastream-M'!Z152</f>
        <v>106.2</v>
      </c>
      <c r="AE151">
        <f>'[1]Datastream-M'!AC152</f>
        <v>0.61623899999999998</v>
      </c>
      <c r="AH151" t="str">
        <f>'[1]Datastream-M'!AD152</f>
        <v>#NA</v>
      </c>
      <c r="AJ151">
        <f>'[1]Datastream-M'!AF152</f>
        <v>100.46511599999999</v>
      </c>
      <c r="AK151">
        <f>'[1]Datastream-M'!AG152</f>
        <v>3.64</v>
      </c>
      <c r="AL151">
        <f>'[1]Datastream-M'!AH152</f>
        <v>33.799999999999997</v>
      </c>
      <c r="AQ151" s="6">
        <f>'[1]Datastream-M'!AM152</f>
        <v>45.065600000000003</v>
      </c>
      <c r="AR151" s="6">
        <f>'[1]Datastream-M'!AN152</f>
        <v>101.24509999999999</v>
      </c>
      <c r="AS151" s="8">
        <f>'[1]West-Deutschland-Q'!AI152</f>
        <v>22.5</v>
      </c>
      <c r="AT151" s="8">
        <f>100-'[1]West-Deutschland-Q'!AJ152</f>
        <v>92</v>
      </c>
      <c r="AV151" s="7">
        <f>'[2]Deutschland Monatsdaten'!K151</f>
        <v>1.578187923138763</v>
      </c>
      <c r="AW151" s="5"/>
      <c r="BE151" t="str">
        <f>'[1]Datastream-M'!AU152</f>
        <v>#NA</v>
      </c>
      <c r="BF151">
        <f>'[1]Datastream-M'!AV152</f>
        <v>43.1</v>
      </c>
      <c r="BH151" s="5">
        <f>'[1]Datastream-M'!AX152</f>
        <v>5.4</v>
      </c>
      <c r="BI151" s="5">
        <f>'[1]Datastream-M'!AY152</f>
        <v>9.6999999999999993</v>
      </c>
      <c r="BJ151" s="5">
        <f>'[1]Datastream-M'!AZ152</f>
        <v>30.6</v>
      </c>
      <c r="BK151">
        <f>'[1]Datastream-M'!BA152</f>
        <v>38.299999999999997</v>
      </c>
      <c r="BL151">
        <f>'[1]Datastream-M'!BB152</f>
        <v>24.5</v>
      </c>
      <c r="BM151" s="2">
        <f>'[1]Datastream-M'!BC152</f>
        <v>43.1</v>
      </c>
      <c r="BN151" s="2"/>
      <c r="BO151">
        <f>'[1]Datastream-M'!AV151</f>
        <v>43</v>
      </c>
      <c r="BP151">
        <f t="shared" si="4"/>
        <v>43</v>
      </c>
      <c r="BQ151">
        <f t="shared" si="5"/>
        <v>5.906799147733266</v>
      </c>
      <c r="BU151">
        <f>'[1]Datastream-M'!CS152</f>
        <v>104.1</v>
      </c>
      <c r="BV151">
        <f>'[1]Datastream-M'!CT152</f>
        <v>109.1</v>
      </c>
      <c r="BX151">
        <f>'[1]Datastream-M'!BG152</f>
        <v>1.23</v>
      </c>
      <c r="BY151">
        <f>'[1]Datastream-M'!BH152</f>
        <v>1.1100000000000001</v>
      </c>
      <c r="CF151" s="5">
        <v>-0.57165562963471095</v>
      </c>
      <c r="CN151" s="8">
        <f>'[1]West-Deutschland-Q'!AP152</f>
        <v>14.5</v>
      </c>
      <c r="CO151" s="8">
        <f>'[1]West-Deutschland-Q'!AQ152</f>
        <v>3.5</v>
      </c>
      <c r="CV151">
        <f>'[1]Datastream-M'!CF152</f>
        <v>268583</v>
      </c>
      <c r="DE151" s="8">
        <f>'[1]West-Deutschland-Q'!AR152</f>
        <v>70.599999999999994</v>
      </c>
      <c r="DK151">
        <f>'[1]Datastream-M'!CW152</f>
        <v>2.5099999999999998</v>
      </c>
      <c r="DW151" s="7">
        <f>'[5]weltindexip-usd'!B31</f>
        <v>1.05925415121697</v>
      </c>
      <c r="EF151" s="5" t="str">
        <f>'[1]Datastream-M'!DQ152</f>
        <v>#NA</v>
      </c>
    </row>
    <row r="152" spans="1:136" x14ac:dyDescent="0.25">
      <c r="A152" s="3">
        <v>26495</v>
      </c>
      <c r="B152" t="str">
        <f>'[1]Datastream-M'!B153</f>
        <v>#NA</v>
      </c>
      <c r="C152" s="10">
        <f>[4]Rawdata!D160</f>
        <v>100.70314125234034</v>
      </c>
      <c r="D152" s="10">
        <f>[4]Rawdata!G160</f>
        <v>97.958144076070809</v>
      </c>
      <c r="E152" s="10">
        <f>[4]Rawdata!J160</f>
        <v>103.54783459750428</v>
      </c>
      <c r="F152">
        <f>'[1]Datastream-M'!F153</f>
        <v>39.200000000000003</v>
      </c>
      <c r="G152">
        <f>'[1]Datastream-M'!G153</f>
        <v>0.619093</v>
      </c>
      <c r="H152" t="str">
        <f>'[1]Datastream-M'!H153</f>
        <v>#NA</v>
      </c>
      <c r="I152">
        <f>'[1]Datastream-M'!I153</f>
        <v>107.3</v>
      </c>
      <c r="J152">
        <f>'[1]Datastream-M'!J153</f>
        <v>4.6500000000000004</v>
      </c>
      <c r="K152" t="str">
        <f>'[1]Datastream-M'!K153</f>
        <v>#NA</v>
      </c>
      <c r="L152">
        <f>'[1]Datastream-M'!L153</f>
        <v>586.5</v>
      </c>
      <c r="M152">
        <f>'[1]Datastream-M'!M153</f>
        <v>170944</v>
      </c>
      <c r="N152" t="str">
        <f>'[1]Datastream-M'!N153</f>
        <v>#NA</v>
      </c>
      <c r="O152" t="str">
        <f>'[1]Datastream-M'!O153</f>
        <v>#NA</v>
      </c>
      <c r="P152">
        <f>'[1]Datastream-M'!P153</f>
        <v>1</v>
      </c>
      <c r="S152" s="5">
        <f>'[3]Deutschland Monatsdaten'!C152</f>
        <v>0.77134403868521362</v>
      </c>
      <c r="T152" s="5">
        <v>1.7747905349583775</v>
      </c>
      <c r="U152">
        <f>'[1]Datastream-M'!BL153</f>
        <v>6.19</v>
      </c>
      <c r="V152" s="6">
        <f t="shared" si="2"/>
        <v>14.361948955916473</v>
      </c>
      <c r="W152">
        <f>'[1]Datastream-M'!BM153</f>
        <v>5.42</v>
      </c>
      <c r="X152" s="6">
        <f t="shared" si="3"/>
        <v>12.575406032482597</v>
      </c>
      <c r="Y152" t="str">
        <f>'[1]Datastream-M'!W153</f>
        <v>#NA</v>
      </c>
      <c r="Z152" t="str">
        <f>'[1]Datastream-M'!X153</f>
        <v>#NA</v>
      </c>
      <c r="AA152" s="1" t="str">
        <f>'[1]Datastream-M'!Y153</f>
        <v>#NA</v>
      </c>
      <c r="AB152">
        <f>'[1]Datastream-M'!Z153</f>
        <v>107.2</v>
      </c>
      <c r="AE152">
        <f>'[1]Datastream-M'!AC153</f>
        <v>0.619093</v>
      </c>
      <c r="AH152" t="str">
        <f>'[1]Datastream-M'!AD153</f>
        <v>#NA</v>
      </c>
      <c r="AJ152">
        <f>'[1]Datastream-M'!AF153</f>
        <v>100.932401</v>
      </c>
      <c r="AK152">
        <f>'[1]Datastream-M'!AG153</f>
        <v>3.64</v>
      </c>
      <c r="AL152">
        <f>'[1]Datastream-M'!AH153</f>
        <v>33.9</v>
      </c>
      <c r="AQ152" s="6">
        <f>'[1]Datastream-M'!AM153</f>
        <v>45.398899999999998</v>
      </c>
      <c r="AR152" s="6">
        <f>'[1]Datastream-M'!AN153</f>
        <v>101.6999</v>
      </c>
      <c r="AS152" s="8">
        <f>'[1]West-Deutschland-Q'!AI153</f>
        <v>19.399999999999999</v>
      </c>
      <c r="AT152" s="8">
        <f>100-'[1]West-Deutschland-Q'!AJ153</f>
        <v>99</v>
      </c>
      <c r="AV152" s="7">
        <f>'[2]Deutschland Monatsdaten'!K152</f>
        <v>1.5886816332743072</v>
      </c>
      <c r="AW152" s="5"/>
      <c r="BE152" t="str">
        <f>'[1]Datastream-M'!AU153</f>
        <v>#NA</v>
      </c>
      <c r="BF152">
        <f>'[1]Datastream-M'!AV153</f>
        <v>43.3</v>
      </c>
      <c r="BH152" s="5">
        <f>'[1]Datastream-M'!AX153</f>
        <v>5.4</v>
      </c>
      <c r="BI152" s="5">
        <f>'[1]Datastream-M'!AY153</f>
        <v>9.4</v>
      </c>
      <c r="BJ152" s="5">
        <f>'[1]Datastream-M'!AZ153</f>
        <v>29.4</v>
      </c>
      <c r="BK152">
        <f>'[1]Datastream-M'!BA153</f>
        <v>36.4</v>
      </c>
      <c r="BL152">
        <f>'[1]Datastream-M'!BB153</f>
        <v>23.6</v>
      </c>
      <c r="BM152" s="2">
        <f>'[1]Datastream-M'!BC153</f>
        <v>43.3</v>
      </c>
      <c r="BN152" s="2"/>
      <c r="BO152">
        <f>'[1]Datastream-M'!AV152</f>
        <v>43.1</v>
      </c>
      <c r="BP152">
        <f t="shared" si="4"/>
        <v>43.1</v>
      </c>
      <c r="BQ152">
        <f t="shared" si="5"/>
        <v>5.8795689823661395</v>
      </c>
      <c r="BU152">
        <f>'[1]Datastream-M'!CS153</f>
        <v>104.5</v>
      </c>
      <c r="BV152">
        <f>'[1]Datastream-M'!CT153</f>
        <v>111</v>
      </c>
      <c r="BX152">
        <f>'[1]Datastream-M'!BG153</f>
        <v>1.24</v>
      </c>
      <c r="BY152">
        <f>'[1]Datastream-M'!BH153</f>
        <v>1.22</v>
      </c>
      <c r="CF152" s="5">
        <v>-0.64866191819540664</v>
      </c>
      <c r="CN152" s="8">
        <f>'[1]West-Deutschland-Q'!AP153</f>
        <v>18.7</v>
      </c>
      <c r="CO152" s="8">
        <f>'[1]West-Deutschland-Q'!AQ153</f>
        <v>3.8</v>
      </c>
      <c r="CV152">
        <f>'[1]Datastream-M'!CF153</f>
        <v>269730</v>
      </c>
      <c r="DE152" s="8">
        <f>'[1]West-Deutschland-Q'!AR153</f>
        <v>67</v>
      </c>
      <c r="DK152">
        <f>'[1]Datastream-M'!CW153</f>
        <v>2.4500000000000002</v>
      </c>
      <c r="DW152" s="7">
        <f>'[5]weltindexip-usd'!B32</f>
        <v>1.0565642020651957</v>
      </c>
      <c r="EF152" s="5" t="str">
        <f>'[1]Datastream-M'!DQ153</f>
        <v>#NA</v>
      </c>
    </row>
    <row r="153" spans="1:136" x14ac:dyDescent="0.25">
      <c r="A153" s="3">
        <v>26526</v>
      </c>
      <c r="B153" t="str">
        <f>'[1]Datastream-M'!B154</f>
        <v>#NA</v>
      </c>
      <c r="C153" s="10">
        <f>[4]Rawdata!D161</f>
        <v>101.9513209902226</v>
      </c>
      <c r="D153" s="10">
        <f>[4]Rawdata!G161</f>
        <v>100.30139661247188</v>
      </c>
      <c r="E153" s="10">
        <f>[4]Rawdata!J161</f>
        <v>103.69464154636654</v>
      </c>
      <c r="F153">
        <f>'[1]Datastream-M'!F154</f>
        <v>39</v>
      </c>
      <c r="G153">
        <f>'[1]Datastream-M'!G154</f>
        <v>0.61390500000000003</v>
      </c>
      <c r="H153" t="str">
        <f>'[1]Datastream-M'!H154</f>
        <v>#NA</v>
      </c>
      <c r="I153">
        <f>'[1]Datastream-M'!I154</f>
        <v>108</v>
      </c>
      <c r="J153">
        <f>'[1]Datastream-M'!J154</f>
        <v>4.8</v>
      </c>
      <c r="K153" t="str">
        <f>'[1]Datastream-M'!K154</f>
        <v>#NA</v>
      </c>
      <c r="L153">
        <f>'[1]Datastream-M'!L154</f>
        <v>574.6</v>
      </c>
      <c r="M153">
        <f>'[1]Datastream-M'!M154</f>
        <v>134344</v>
      </c>
      <c r="N153" t="str">
        <f>'[1]Datastream-M'!N154</f>
        <v>#NA</v>
      </c>
      <c r="O153" t="str">
        <f>'[1]Datastream-M'!O154</f>
        <v>#NA</v>
      </c>
      <c r="P153">
        <f>'[1]Datastream-M'!P154</f>
        <v>1</v>
      </c>
      <c r="S153" s="5">
        <f>'[3]Deutschland Monatsdaten'!C153</f>
        <v>0.96378960965232019</v>
      </c>
      <c r="T153" s="5">
        <v>1.7910618722542979</v>
      </c>
      <c r="U153">
        <f>'[1]Datastream-M'!BL154</f>
        <v>6.39</v>
      </c>
      <c r="V153" s="6">
        <f t="shared" si="2"/>
        <v>14.757505773672056</v>
      </c>
      <c r="W153">
        <f>'[1]Datastream-M'!BM154</f>
        <v>5.57</v>
      </c>
      <c r="X153" s="6">
        <f t="shared" si="3"/>
        <v>12.863741339491918</v>
      </c>
      <c r="Y153" t="str">
        <f>'[1]Datastream-M'!W154</f>
        <v>#NA</v>
      </c>
      <c r="Z153" t="str">
        <f>'[1]Datastream-M'!X154</f>
        <v>#NA</v>
      </c>
      <c r="AA153" s="1" t="str">
        <f>'[1]Datastream-M'!Y154</f>
        <v>#NA</v>
      </c>
      <c r="AB153">
        <f>'[1]Datastream-M'!Z154</f>
        <v>106.4</v>
      </c>
      <c r="AE153">
        <f>'[1]Datastream-M'!AC154</f>
        <v>0.61390500000000003</v>
      </c>
      <c r="AH153" t="str">
        <f>'[1]Datastream-M'!AD154</f>
        <v>#NA</v>
      </c>
      <c r="AJ153">
        <f>'[1]Datastream-M'!AF154</f>
        <v>100</v>
      </c>
      <c r="AK153">
        <f>'[1]Datastream-M'!AG154</f>
        <v>3.62</v>
      </c>
      <c r="AL153">
        <f>'[1]Datastream-M'!AH154</f>
        <v>34</v>
      </c>
      <c r="AQ153" s="6">
        <f>'[1]Datastream-M'!AM154</f>
        <v>45.712000000000003</v>
      </c>
      <c r="AR153" s="6">
        <f>'[1]Datastream-M'!AN154</f>
        <v>102.11020000000001</v>
      </c>
      <c r="AS153" s="8">
        <f>'[1]West-Deutschland-Q'!AI154</f>
        <v>22.2</v>
      </c>
      <c r="AT153" s="8">
        <f>100-'[1]West-Deutschland-Q'!AJ154</f>
        <v>97</v>
      </c>
      <c r="AV153" s="7">
        <f>'[2]Deutschland Monatsdaten'!K153</f>
        <v>1.5978124777917653</v>
      </c>
      <c r="AW153" s="5"/>
      <c r="BE153" t="str">
        <f>'[1]Datastream-M'!AU154</f>
        <v>#NA</v>
      </c>
      <c r="BF153">
        <f>'[1]Datastream-M'!AV154</f>
        <v>44</v>
      </c>
      <c r="BH153" s="5">
        <f>'[1]Datastream-M'!AX154</f>
        <v>5.4</v>
      </c>
      <c r="BI153" s="5">
        <f>'[1]Datastream-M'!AY154</f>
        <v>9.5</v>
      </c>
      <c r="BJ153" s="5">
        <f>'[1]Datastream-M'!AZ154</f>
        <v>29.8</v>
      </c>
      <c r="BK153">
        <f>'[1]Datastream-M'!BA154</f>
        <v>37.700000000000003</v>
      </c>
      <c r="BL153">
        <f>'[1]Datastream-M'!BB154</f>
        <v>23.6</v>
      </c>
      <c r="BM153" s="2">
        <f>'[1]Datastream-M'!BC154</f>
        <v>43.5</v>
      </c>
      <c r="BN153" s="2"/>
      <c r="BO153">
        <f>'[1]Datastream-M'!AV153</f>
        <v>43.3</v>
      </c>
      <c r="BP153">
        <f t="shared" si="4"/>
        <v>43.3</v>
      </c>
      <c r="BQ153">
        <f t="shared" si="5"/>
        <v>5.896677824744871</v>
      </c>
      <c r="BU153">
        <f>'[1]Datastream-M'!CS154</f>
        <v>103.8</v>
      </c>
      <c r="BV153">
        <f>'[1]Datastream-M'!CT154</f>
        <v>110.1</v>
      </c>
      <c r="BX153">
        <f>'[1]Datastream-M'!BG154</f>
        <v>1.34</v>
      </c>
      <c r="BY153">
        <f>'[1]Datastream-M'!BH154</f>
        <v>1.25</v>
      </c>
      <c r="CF153" s="5">
        <v>-0.68797500788901111</v>
      </c>
      <c r="CN153" s="8">
        <f>'[1]West-Deutschland-Q'!AP154</f>
        <v>22.8</v>
      </c>
      <c r="CO153" s="8">
        <f>'[1]West-Deutschland-Q'!AQ154</f>
        <v>5.5</v>
      </c>
      <c r="CV153">
        <f>'[1]Datastream-M'!CF154</f>
        <v>271585</v>
      </c>
      <c r="DE153" s="8">
        <f>'[1]West-Deutschland-Q'!AR154</f>
        <v>70.3</v>
      </c>
      <c r="DK153">
        <f>'[1]Datastream-M'!CW154</f>
        <v>2.4500000000000002</v>
      </c>
      <c r="DW153" s="7">
        <f>'[5]weltindexip-usd'!B33</f>
        <v>1.0685861405650787</v>
      </c>
      <c r="EF153" s="5" t="str">
        <f>'[1]Datastream-M'!DQ154</f>
        <v>#NA</v>
      </c>
    </row>
    <row r="154" spans="1:136" x14ac:dyDescent="0.25">
      <c r="A154" s="3">
        <v>26557</v>
      </c>
      <c r="B154" t="str">
        <f>'[1]Datastream-M'!B155</f>
        <v>#NA</v>
      </c>
      <c r="C154" s="10">
        <f>[4]Rawdata!D162</f>
        <v>101.45204909506968</v>
      </c>
      <c r="D154" s="10">
        <f>[4]Rawdata!G162</f>
        <v>100.1485757948805</v>
      </c>
      <c r="E154" s="10">
        <f>[4]Rawdata!J162</f>
        <v>102.81379985319306</v>
      </c>
      <c r="F154">
        <f>'[1]Datastream-M'!F155</f>
        <v>40.6</v>
      </c>
      <c r="G154">
        <f>'[1]Datastream-M'!G155</f>
        <v>0.612618</v>
      </c>
      <c r="H154" t="str">
        <f>'[1]Datastream-M'!H155</f>
        <v>#NA</v>
      </c>
      <c r="I154">
        <f>'[1]Datastream-M'!I155</f>
        <v>109.2</v>
      </c>
      <c r="J154">
        <f>'[1]Datastream-M'!J155</f>
        <v>5.32</v>
      </c>
      <c r="K154" t="str">
        <f>'[1]Datastream-M'!K155</f>
        <v>#NA</v>
      </c>
      <c r="L154">
        <f>'[1]Datastream-M'!L155</f>
        <v>555</v>
      </c>
      <c r="M154">
        <f>'[1]Datastream-M'!M155</f>
        <v>150613</v>
      </c>
      <c r="N154" t="str">
        <f>'[1]Datastream-M'!N155</f>
        <v>#NA</v>
      </c>
      <c r="O154" t="str">
        <f>'[1]Datastream-M'!O155</f>
        <v>#NA</v>
      </c>
      <c r="P154">
        <f>'[1]Datastream-M'!P155</f>
        <v>1</v>
      </c>
      <c r="S154" s="5">
        <f>'[3]Deutschland Monatsdaten'!C154</f>
        <v>1.6260811215402409</v>
      </c>
      <c r="T154" s="5">
        <v>1.7998202748076582</v>
      </c>
      <c r="U154">
        <f>'[1]Datastream-M'!BL155</f>
        <v>6.39</v>
      </c>
      <c r="V154" s="6">
        <f t="shared" si="2"/>
        <v>14.689655172413794</v>
      </c>
      <c r="W154">
        <f>'[1]Datastream-M'!BM155</f>
        <v>5.62</v>
      </c>
      <c r="X154" s="6">
        <f t="shared" si="3"/>
        <v>12.772727272727272</v>
      </c>
      <c r="Y154" t="str">
        <f>'[1]Datastream-M'!W155</f>
        <v>#NA</v>
      </c>
      <c r="Z154" t="str">
        <f>'[1]Datastream-M'!X155</f>
        <v>#NA</v>
      </c>
      <c r="AA154" s="1" t="str">
        <f>'[1]Datastream-M'!Y155</f>
        <v>#NA</v>
      </c>
      <c r="AB154">
        <f>'[1]Datastream-M'!Z155</f>
        <v>106.6</v>
      </c>
      <c r="AE154">
        <f>'[1]Datastream-M'!AC155</f>
        <v>0.612618</v>
      </c>
      <c r="AH154" t="str">
        <f>'[1]Datastream-M'!AD155</f>
        <v>#NA</v>
      </c>
      <c r="AJ154">
        <f>'[1]Datastream-M'!AF155</f>
        <v>100.229358</v>
      </c>
      <c r="AK154">
        <f>'[1]Datastream-M'!AG155</f>
        <v>3.62</v>
      </c>
      <c r="AL154">
        <f>'[1]Datastream-M'!AH155</f>
        <v>34.1</v>
      </c>
      <c r="AQ154" s="6">
        <f>'[1]Datastream-M'!AM155</f>
        <v>46.001800000000003</v>
      </c>
      <c r="AR154" s="6">
        <f>'[1]Datastream-M'!AN155</f>
        <v>102.4696</v>
      </c>
      <c r="AS154" s="8">
        <f>'[1]West-Deutschland-Q'!AI155</f>
        <v>20.2</v>
      </c>
      <c r="AT154" s="8">
        <f>100-'[1]West-Deutschland-Q'!AJ155</f>
        <v>99</v>
      </c>
      <c r="AV154" s="7">
        <f>'[2]Deutschland Monatsdaten'!K154</f>
        <v>1.6062484016970098</v>
      </c>
      <c r="AW154" s="5"/>
      <c r="BE154" t="str">
        <f>'[1]Datastream-M'!AU155</f>
        <v>#NA</v>
      </c>
      <c r="BF154">
        <f>'[1]Datastream-M'!AV155</f>
        <v>44.2</v>
      </c>
      <c r="BH154" s="5">
        <f>'[1]Datastream-M'!AX155</f>
        <v>5.4</v>
      </c>
      <c r="BI154" s="5">
        <f>'[1]Datastream-M'!AY155</f>
        <v>9.8000000000000007</v>
      </c>
      <c r="BJ154" s="5">
        <f>'[1]Datastream-M'!AZ155</f>
        <v>30.8</v>
      </c>
      <c r="BK154">
        <f>'[1]Datastream-M'!BA155</f>
        <v>40.200000000000003</v>
      </c>
      <c r="BL154">
        <f>'[1]Datastream-M'!BB155</f>
        <v>23.9</v>
      </c>
      <c r="BM154" s="2">
        <f>'[1]Datastream-M'!BC155</f>
        <v>43.8</v>
      </c>
      <c r="BN154" s="2"/>
      <c r="BO154">
        <f>'[1]Datastream-M'!AV154</f>
        <v>44</v>
      </c>
      <c r="BP154">
        <f t="shared" si="4"/>
        <v>43.5</v>
      </c>
      <c r="BQ154">
        <f t="shared" si="5"/>
        <v>5.9090656820400316</v>
      </c>
      <c r="BU154">
        <f>'[1]Datastream-M'!CS155</f>
        <v>103.7</v>
      </c>
      <c r="BV154">
        <f>'[1]Datastream-M'!CT155</f>
        <v>110.6</v>
      </c>
      <c r="BX154">
        <f>'[1]Datastream-M'!BG155</f>
        <v>1.32</v>
      </c>
      <c r="BY154">
        <f>'[1]Datastream-M'!BH155</f>
        <v>1.18</v>
      </c>
      <c r="CF154" s="5">
        <v>-0.59458896858855903</v>
      </c>
      <c r="CN154" s="8">
        <f>'[1]West-Deutschland-Q'!AP155</f>
        <v>16.5</v>
      </c>
      <c r="CO154" s="8">
        <f>'[1]West-Deutschland-Q'!AQ155</f>
        <v>4.5</v>
      </c>
      <c r="CV154">
        <f>'[1]Datastream-M'!CF155</f>
        <v>276387</v>
      </c>
      <c r="DE154" s="8">
        <f>'[1]West-Deutschland-Q'!AR155</f>
        <v>71.5</v>
      </c>
      <c r="DK154">
        <f>'[1]Datastream-M'!CW155</f>
        <v>2.5099999999999998</v>
      </c>
      <c r="DW154" s="7">
        <f>'[5]weltindexip-usd'!B34</f>
        <v>1.0752712464812006</v>
      </c>
      <c r="EF154" s="5" t="str">
        <f>'[1]Datastream-M'!DQ155</f>
        <v>#NA</v>
      </c>
    </row>
    <row r="155" spans="1:136" x14ac:dyDescent="0.25">
      <c r="A155" s="3">
        <v>26587</v>
      </c>
      <c r="B155" t="str">
        <f>'[1]Datastream-M'!B156</f>
        <v>#NA</v>
      </c>
      <c r="C155" s="10">
        <f>[4]Rawdata!D163</f>
        <v>101.9513209902226</v>
      </c>
      <c r="D155" s="10">
        <f>[4]Rawdata!G163</f>
        <v>102.28806724115975</v>
      </c>
      <c r="E155" s="10">
        <f>[4]Rawdata!J163</f>
        <v>101.59040861267434</v>
      </c>
      <c r="F155">
        <f>'[1]Datastream-M'!F156</f>
        <v>42.1</v>
      </c>
      <c r="G155">
        <f>'[1]Datastream-M'!G156</f>
        <v>0.61002000000000001</v>
      </c>
      <c r="H155" t="str">
        <f>'[1]Datastream-M'!H156</f>
        <v>#NA</v>
      </c>
      <c r="I155">
        <f>'[1]Datastream-M'!I156</f>
        <v>109.5</v>
      </c>
      <c r="J155">
        <f>'[1]Datastream-M'!J156</f>
        <v>6.88</v>
      </c>
      <c r="K155" t="str">
        <f>'[1]Datastream-M'!K156</f>
        <v>#NA</v>
      </c>
      <c r="L155">
        <f>'[1]Datastream-M'!L156</f>
        <v>545.20000000000005</v>
      </c>
      <c r="M155">
        <f>'[1]Datastream-M'!M156</f>
        <v>183555</v>
      </c>
      <c r="N155" t="str">
        <f>'[1]Datastream-M'!N156</f>
        <v>#NA</v>
      </c>
      <c r="O155" t="str">
        <f>'[1]Datastream-M'!O156</f>
        <v>#NA</v>
      </c>
      <c r="P155">
        <f>'[1]Datastream-M'!P156</f>
        <v>1</v>
      </c>
      <c r="S155" s="5">
        <f>'[3]Deutschland Monatsdaten'!C155</f>
        <v>1.5440292513195333</v>
      </c>
      <c r="T155" s="5">
        <v>1.8325000636795055</v>
      </c>
      <c r="U155">
        <f>'[1]Datastream-M'!BL156</f>
        <v>6.85</v>
      </c>
      <c r="V155" s="6">
        <f t="shared" si="2"/>
        <v>15.639269406392694</v>
      </c>
      <c r="W155">
        <f>'[1]Datastream-M'!BM156</f>
        <v>5.73</v>
      </c>
      <c r="X155" s="6">
        <f t="shared" si="3"/>
        <v>12.963800904977377</v>
      </c>
      <c r="Y155" t="str">
        <f>'[1]Datastream-M'!W156</f>
        <v>#NA</v>
      </c>
      <c r="Z155" t="str">
        <f>'[1]Datastream-M'!X156</f>
        <v>#NA</v>
      </c>
      <c r="AA155" s="1" t="str">
        <f>'[1]Datastream-M'!Y156</f>
        <v>#NA</v>
      </c>
      <c r="AB155">
        <f>'[1]Datastream-M'!Z156</f>
        <v>106.5</v>
      </c>
      <c r="AE155">
        <f>'[1]Datastream-M'!AC156</f>
        <v>0.61002000000000001</v>
      </c>
      <c r="AH155" t="str">
        <f>'[1]Datastream-M'!AD156</f>
        <v>#NA</v>
      </c>
      <c r="AJ155">
        <f>'[1]Datastream-M'!AF156</f>
        <v>98.426965999999993</v>
      </c>
      <c r="AK155">
        <f>'[1]Datastream-M'!AG156</f>
        <v>3.62</v>
      </c>
      <c r="AL155">
        <f>'[1]Datastream-M'!AH156</f>
        <v>34.200000000000003</v>
      </c>
      <c r="AQ155" s="6">
        <f>'[1]Datastream-M'!AM156</f>
        <v>46.266300000000001</v>
      </c>
      <c r="AR155" s="6">
        <f>'[1]Datastream-M'!AN156</f>
        <v>102.774</v>
      </c>
      <c r="AS155" s="8">
        <f>'[1]West-Deutschland-Q'!AI156</f>
        <v>15.3</v>
      </c>
      <c r="AT155" s="8">
        <f>100-'[1]West-Deutschland-Q'!AJ156</f>
        <v>99</v>
      </c>
      <c r="AV155" s="7">
        <f>'[2]Deutschland Monatsdaten'!K155</f>
        <v>1.615954018662227</v>
      </c>
      <c r="AW155" s="5"/>
      <c r="BE155" t="str">
        <f>'[1]Datastream-M'!AU156</f>
        <v>#NA</v>
      </c>
      <c r="BF155">
        <f>'[1]Datastream-M'!AV156</f>
        <v>45</v>
      </c>
      <c r="BH155" s="5">
        <f>'[1]Datastream-M'!AX156</f>
        <v>5.4</v>
      </c>
      <c r="BI155" s="5">
        <f>'[1]Datastream-M'!AY156</f>
        <v>10.1</v>
      </c>
      <c r="BJ155" s="5">
        <f>'[1]Datastream-M'!AZ156</f>
        <v>32.1</v>
      </c>
      <c r="BK155">
        <f>'[1]Datastream-M'!BA156</f>
        <v>41.2</v>
      </c>
      <c r="BL155">
        <f>'[1]Datastream-M'!BB156</f>
        <v>25.2</v>
      </c>
      <c r="BM155" s="2">
        <f>'[1]Datastream-M'!BC156</f>
        <v>44.1</v>
      </c>
      <c r="BN155" s="2"/>
      <c r="BO155">
        <f>'[1]Datastream-M'!AV155</f>
        <v>44.2</v>
      </c>
      <c r="BP155">
        <f t="shared" si="4"/>
        <v>43.8</v>
      </c>
      <c r="BQ155">
        <f t="shared" si="5"/>
        <v>5.9342316645355888</v>
      </c>
      <c r="BU155">
        <f>'[1]Datastream-M'!CS156</f>
        <v>103.4</v>
      </c>
      <c r="BV155">
        <f>'[1]Datastream-M'!CT156</f>
        <v>110.8</v>
      </c>
      <c r="BX155">
        <f>'[1]Datastream-M'!BG156</f>
        <v>1.29</v>
      </c>
      <c r="BY155">
        <f>'[1]Datastream-M'!BH156</f>
        <v>1.23</v>
      </c>
      <c r="CF155" s="5">
        <v>-0.55646528342071055</v>
      </c>
      <c r="CN155" s="8">
        <f>'[1]West-Deutschland-Q'!AP156</f>
        <v>15.1</v>
      </c>
      <c r="CO155" s="8">
        <f>'[1]West-Deutschland-Q'!AQ156</f>
        <v>7.5</v>
      </c>
      <c r="CV155">
        <f>'[1]Datastream-M'!CF156</f>
        <v>278762</v>
      </c>
      <c r="DE155" s="8">
        <f>'[1]West-Deutschland-Q'!AR156</f>
        <v>71.7</v>
      </c>
      <c r="DK155">
        <f>'[1]Datastream-M'!CW156</f>
        <v>2.5099999999999998</v>
      </c>
      <c r="DW155" s="7">
        <f>'[5]weltindexip-usd'!B35</f>
        <v>1.0906086701978928</v>
      </c>
      <c r="EF155" s="5" t="str">
        <f>'[1]Datastream-M'!DQ156</f>
        <v>#NA</v>
      </c>
    </row>
    <row r="156" spans="1:136" x14ac:dyDescent="0.25">
      <c r="A156" s="3">
        <v>26618</v>
      </c>
      <c r="B156" t="str">
        <f>'[1]Datastream-M'!B157</f>
        <v>#NA</v>
      </c>
      <c r="C156" s="10">
        <f>[4]Rawdata!D164</f>
        <v>102.4505928853755</v>
      </c>
      <c r="D156" s="10">
        <f>[4]Rawdata!G164</f>
        <v>101.98242560597699</v>
      </c>
      <c r="E156" s="10">
        <f>[4]Rawdata!J164</f>
        <v>102.91167115243456</v>
      </c>
      <c r="F156">
        <f>'[1]Datastream-M'!F157</f>
        <v>42.9</v>
      </c>
      <c r="G156">
        <f>'[1]Datastream-M'!G157</f>
        <v>0.61056100000000002</v>
      </c>
      <c r="H156" t="str">
        <f>'[1]Datastream-M'!H157</f>
        <v>#NA</v>
      </c>
      <c r="I156">
        <f>'[1]Datastream-M'!I157</f>
        <v>110.8</v>
      </c>
      <c r="J156">
        <f>'[1]Datastream-M'!J157</f>
        <v>8.07</v>
      </c>
      <c r="K156" t="str">
        <f>'[1]Datastream-M'!K157</f>
        <v>#NA</v>
      </c>
      <c r="L156">
        <f>'[1]Datastream-M'!L157</f>
        <v>549.29999999999995</v>
      </c>
      <c r="M156">
        <f>'[1]Datastream-M'!M157</f>
        <v>154319</v>
      </c>
      <c r="N156" t="str">
        <f>'[1]Datastream-M'!N157</f>
        <v>#NA</v>
      </c>
      <c r="O156" t="str">
        <f>'[1]Datastream-M'!O157</f>
        <v>#NA</v>
      </c>
      <c r="P156">
        <f>'[1]Datastream-M'!P157</f>
        <v>1</v>
      </c>
      <c r="S156" s="5">
        <f>'[3]Deutschland Monatsdaten'!C156</f>
        <v>1.7980151410527161</v>
      </c>
      <c r="T156" s="5">
        <v>1.8321720127432792</v>
      </c>
      <c r="U156">
        <f>'[1]Datastream-M'!BL157</f>
        <v>6.9</v>
      </c>
      <c r="V156" s="6">
        <f t="shared" si="2"/>
        <v>15.646258503401361</v>
      </c>
      <c r="W156">
        <f>'[1]Datastream-M'!BM157</f>
        <v>5.83</v>
      </c>
      <c r="X156" s="6">
        <f t="shared" si="3"/>
        <v>12.955555555555556</v>
      </c>
      <c r="Y156" t="str">
        <f>'[1]Datastream-M'!W157</f>
        <v>#NA</v>
      </c>
      <c r="Z156" t="str">
        <f>'[1]Datastream-M'!X157</f>
        <v>#NA</v>
      </c>
      <c r="AA156" s="1" t="str">
        <f>'[1]Datastream-M'!Y157</f>
        <v>#NA</v>
      </c>
      <c r="AB156">
        <f>'[1]Datastream-M'!Z157</f>
        <v>106.7</v>
      </c>
      <c r="AE156">
        <f>'[1]Datastream-M'!AC157</f>
        <v>0.61056100000000002</v>
      </c>
      <c r="AH156" t="str">
        <f>'[1]Datastream-M'!AD157</f>
        <v>#NA</v>
      </c>
      <c r="AJ156">
        <f>'[1]Datastream-M'!AF157</f>
        <v>98.206277999999998</v>
      </c>
      <c r="AK156">
        <f>'[1]Datastream-M'!AG157</f>
        <v>3.62</v>
      </c>
      <c r="AL156">
        <f>'[1]Datastream-M'!AH157</f>
        <v>34.299999999999997</v>
      </c>
      <c r="AQ156" s="6">
        <f>'[1]Datastream-M'!AM157</f>
        <v>46.503799999999998</v>
      </c>
      <c r="AR156" s="6">
        <f>'[1]Datastream-M'!AN157</f>
        <v>103.0202</v>
      </c>
      <c r="AS156" s="8">
        <f>'[1]West-Deutschland-Q'!AI157</f>
        <v>13</v>
      </c>
      <c r="AT156" s="8">
        <f>100-'[1]West-Deutschland-Q'!AJ157</f>
        <v>80</v>
      </c>
      <c r="AV156" s="7">
        <f>'[2]Deutschland Monatsdaten'!K156</f>
        <v>1.6268341165265405</v>
      </c>
      <c r="AW156" s="5">
        <f>'[2]Deutschland Monatsdaten'!J156</f>
        <v>0.97340621850751274</v>
      </c>
      <c r="BE156" t="str">
        <f>'[1]Datastream-M'!AU157</f>
        <v>#NA</v>
      </c>
      <c r="BF156">
        <f>'[1]Datastream-M'!AV157</f>
        <v>45</v>
      </c>
      <c r="BH156" s="5">
        <f>'[1]Datastream-M'!AX157</f>
        <v>5.4</v>
      </c>
      <c r="BI156" s="5">
        <f>'[1]Datastream-M'!AY157</f>
        <v>10.1</v>
      </c>
      <c r="BJ156" s="5">
        <f>'[1]Datastream-M'!AZ157</f>
        <v>32.5</v>
      </c>
      <c r="BK156">
        <f>'[1]Datastream-M'!BA157</f>
        <v>41.7</v>
      </c>
      <c r="BL156">
        <f>'[1]Datastream-M'!BB157</f>
        <v>25.5</v>
      </c>
      <c r="BM156" s="2">
        <f>'[1]Datastream-M'!BC157</f>
        <v>44.2</v>
      </c>
      <c r="BN156" s="2"/>
      <c r="BO156">
        <f>'[1]Datastream-M'!AV156</f>
        <v>45</v>
      </c>
      <c r="BP156">
        <f t="shared" si="4"/>
        <v>44.1</v>
      </c>
      <c r="BQ156">
        <f t="shared" si="5"/>
        <v>5.9289735177975667</v>
      </c>
      <c r="BU156">
        <f>'[1]Datastream-M'!CS157</f>
        <v>103.4</v>
      </c>
      <c r="BV156">
        <f>'[1]Datastream-M'!CT157</f>
        <v>111.2</v>
      </c>
      <c r="BX156">
        <f>'[1]Datastream-M'!BG157</f>
        <v>1.52</v>
      </c>
      <c r="BY156">
        <f>'[1]Datastream-M'!BH157</f>
        <v>1.3</v>
      </c>
      <c r="CF156" s="5">
        <v>-0.56812081941645476</v>
      </c>
      <c r="CN156" s="8">
        <f>'[1]West-Deutschland-Q'!AP157</f>
        <v>9.4</v>
      </c>
      <c r="CO156" s="8">
        <f>'[1]West-Deutschland-Q'!AQ157</f>
        <v>5</v>
      </c>
      <c r="CV156">
        <f>'[1]Datastream-M'!CF157</f>
        <v>283550</v>
      </c>
      <c r="DE156" s="8">
        <f>'[1]West-Deutschland-Q'!AR157</f>
        <v>68.099999999999994</v>
      </c>
      <c r="DK156">
        <f>'[1]Datastream-M'!CW157</f>
        <v>2.61</v>
      </c>
      <c r="DW156" s="7">
        <f>'[5]weltindexip-usd'!B36</f>
        <v>1.1007240837026724</v>
      </c>
      <c r="EF156" s="5" t="str">
        <f>'[1]Datastream-M'!DQ157</f>
        <v>#NA</v>
      </c>
    </row>
    <row r="157" spans="1:136" x14ac:dyDescent="0.25">
      <c r="A157" s="3">
        <v>26648</v>
      </c>
      <c r="B157" t="str">
        <f>'[1]Datastream-M'!B158</f>
        <v>#NA</v>
      </c>
      <c r="C157" s="10">
        <f>[4]Rawdata!D165</f>
        <v>105.14666111920117</v>
      </c>
      <c r="D157" s="10">
        <f>[4]Rawdata!G165</f>
        <v>104.58037950503036</v>
      </c>
      <c r="E157" s="10">
        <f>[4]Rawdata!J165</f>
        <v>105.74993883043797</v>
      </c>
      <c r="F157">
        <f>'[1]Datastream-M'!F158</f>
        <v>45.2</v>
      </c>
      <c r="G157">
        <f>'[1]Datastream-M'!G158</f>
        <v>0.61141800000000002</v>
      </c>
      <c r="H157" t="str">
        <f>'[1]Datastream-M'!H158</f>
        <v>#NA</v>
      </c>
      <c r="I157">
        <f>'[1]Datastream-M'!I158</f>
        <v>113.2</v>
      </c>
      <c r="J157">
        <f>'[1]Datastream-M'!J158</f>
        <v>8.6</v>
      </c>
      <c r="K157" t="str">
        <f>'[1]Datastream-M'!K158</f>
        <v>#NA</v>
      </c>
      <c r="L157">
        <f>'[1]Datastream-M'!L158</f>
        <v>536.4</v>
      </c>
      <c r="M157">
        <f>'[1]Datastream-M'!M158</f>
        <v>124842</v>
      </c>
      <c r="N157" t="str">
        <f>'[1]Datastream-M'!N158</f>
        <v>#NA</v>
      </c>
      <c r="O157" t="str">
        <f>'[1]Datastream-M'!O158</f>
        <v>#NA</v>
      </c>
      <c r="P157">
        <f>'[1]Datastream-M'!P158</f>
        <v>0.9</v>
      </c>
      <c r="S157" s="5">
        <f>'[3]Deutschland Monatsdaten'!C157</f>
        <v>1.4088448695355622</v>
      </c>
      <c r="T157" s="5">
        <v>1.9231386370417276</v>
      </c>
      <c r="U157">
        <f>'[1]Datastream-M'!BL158</f>
        <v>7</v>
      </c>
      <c r="V157" s="6">
        <f t="shared" si="2"/>
        <v>15.837104072398189</v>
      </c>
      <c r="W157">
        <f>'[1]Datastream-M'!BM158</f>
        <v>5.98</v>
      </c>
      <c r="X157" s="6">
        <f t="shared" si="3"/>
        <v>13.28888888888889</v>
      </c>
      <c r="Y157" t="str">
        <f>'[1]Datastream-M'!W158</f>
        <v>#NA</v>
      </c>
      <c r="Z157" t="str">
        <f>'[1]Datastream-M'!X158</f>
        <v>#NA</v>
      </c>
      <c r="AA157" s="1" t="str">
        <f>'[1]Datastream-M'!Y158</f>
        <v>#NA</v>
      </c>
      <c r="AB157">
        <f>'[1]Datastream-M'!Z158</f>
        <v>106.6</v>
      </c>
      <c r="AE157">
        <f>'[1]Datastream-M'!AC158</f>
        <v>0.61141800000000002</v>
      </c>
      <c r="AH157" t="str">
        <f>'[1]Datastream-M'!AD158</f>
        <v>#NA</v>
      </c>
      <c r="AJ157">
        <f>'[1]Datastream-M'!AF158</f>
        <v>96.696034999999995</v>
      </c>
      <c r="AK157">
        <f>'[1]Datastream-M'!AG158</f>
        <v>3.62</v>
      </c>
      <c r="AL157">
        <f>'[1]Datastream-M'!AH158</f>
        <v>34.4</v>
      </c>
      <c r="AQ157" s="6">
        <f>'[1]Datastream-M'!AM158</f>
        <v>46.700800000000001</v>
      </c>
      <c r="AR157" s="6">
        <f>'[1]Datastream-M'!AN158</f>
        <v>103.1793</v>
      </c>
      <c r="AS157" s="8">
        <f>'[1]West-Deutschland-Q'!AI158</f>
        <v>9.6</v>
      </c>
      <c r="AT157" s="8">
        <f>100-'[1]West-Deutschland-Q'!AJ158</f>
        <v>76</v>
      </c>
      <c r="AV157" s="7">
        <f>'[2]Deutschland Monatsdaten'!K157</f>
        <v>1.6373022242809263</v>
      </c>
      <c r="AW157" s="5">
        <f>'[2]Deutschland Monatsdaten'!J157</f>
        <v>0.96905552585422616</v>
      </c>
      <c r="BE157" t="str">
        <f>'[1]Datastream-M'!AU158</f>
        <v>#NA</v>
      </c>
      <c r="BF157">
        <f>'[1]Datastream-M'!AV158</f>
        <v>45.5</v>
      </c>
      <c r="BH157" s="5">
        <f>'[1]Datastream-M'!AX158</f>
        <v>5.4</v>
      </c>
      <c r="BI157" s="5">
        <f>'[1]Datastream-M'!AY158</f>
        <v>10.6</v>
      </c>
      <c r="BJ157" s="5">
        <f>'[1]Datastream-M'!AZ158</f>
        <v>34.6</v>
      </c>
      <c r="BK157">
        <f>'[1]Datastream-M'!BA158</f>
        <v>46</v>
      </c>
      <c r="BL157">
        <f>'[1]Datastream-M'!BB158</f>
        <v>26.4</v>
      </c>
      <c r="BM157" s="2">
        <f>'[1]Datastream-M'!BC158</f>
        <v>44.4</v>
      </c>
      <c r="BN157" s="2"/>
      <c r="BO157">
        <f>'[1]Datastream-M'!AV157</f>
        <v>45</v>
      </c>
      <c r="BP157">
        <f t="shared" si="4"/>
        <v>44.2</v>
      </c>
      <c r="BQ157">
        <f t="shared" si="5"/>
        <v>5.9206631142687982</v>
      </c>
      <c r="BU157">
        <f>'[1]Datastream-M'!CS158</f>
        <v>103.3</v>
      </c>
      <c r="BV157">
        <f>'[1]Datastream-M'!CT158</f>
        <v>111.3</v>
      </c>
      <c r="BX157">
        <f>'[1]Datastream-M'!BG158</f>
        <v>1.47</v>
      </c>
      <c r="BY157">
        <f>'[1]Datastream-M'!BH158</f>
        <v>1.25</v>
      </c>
      <c r="CF157" s="5">
        <v>-0.53435701426111237</v>
      </c>
      <c r="CN157" s="8">
        <f>'[1]West-Deutschland-Q'!AP158</f>
        <v>22.9</v>
      </c>
      <c r="CO157" s="8">
        <f>'[1]West-Deutschland-Q'!AQ158</f>
        <v>9.5</v>
      </c>
      <c r="CV157">
        <f>'[1]Datastream-M'!CF158</f>
        <v>291603</v>
      </c>
      <c r="DE157" s="8">
        <f>'[1]West-Deutschland-Q'!AR158</f>
        <v>63.2</v>
      </c>
      <c r="DK157">
        <f>'[1]Datastream-M'!CW158</f>
        <v>2.61</v>
      </c>
      <c r="DW157" s="7">
        <f>'[5]weltindexip-usd'!B37</f>
        <v>1.1252575520818622</v>
      </c>
      <c r="EF157" s="5" t="str">
        <f>'[1]Datastream-M'!DQ158</f>
        <v>#NA</v>
      </c>
    </row>
    <row r="158" spans="1:136" x14ac:dyDescent="0.25">
      <c r="A158" s="3">
        <v>26679</v>
      </c>
      <c r="B158" t="str">
        <f>'[1]Datastream-M'!B159</f>
        <v>#NA</v>
      </c>
      <c r="C158" s="10">
        <f>[4]Rawdata!D166</f>
        <v>104.94695236114001</v>
      </c>
      <c r="D158" s="10">
        <f>[4]Rawdata!G166</f>
        <v>105.59918495563952</v>
      </c>
      <c r="E158" s="10">
        <f>[4]Rawdata!J166</f>
        <v>104.33080499143625</v>
      </c>
      <c r="F158">
        <f>'[1]Datastream-M'!F159</f>
        <v>49</v>
      </c>
      <c r="G158">
        <f>'[1]Datastream-M'!G159</f>
        <v>0.61172499999999996</v>
      </c>
      <c r="H158">
        <f>'[1]Datastream-M'!H159</f>
        <v>65.400000000000006</v>
      </c>
      <c r="I158">
        <f>'[1]Datastream-M'!I159</f>
        <v>115.3</v>
      </c>
      <c r="J158">
        <f>'[1]Datastream-M'!J159</f>
        <v>7.89</v>
      </c>
      <c r="K158" t="str">
        <f>'[1]Datastream-M'!K159</f>
        <v>#NA</v>
      </c>
      <c r="L158">
        <f>'[1]Datastream-M'!L159</f>
        <v>558.1</v>
      </c>
      <c r="M158">
        <f>'[1]Datastream-M'!M159</f>
        <v>167419</v>
      </c>
      <c r="N158" t="str">
        <f>'[1]Datastream-M'!N159</f>
        <v>#NA</v>
      </c>
      <c r="O158" t="str">
        <f>'[1]Datastream-M'!O159</f>
        <v>#NA</v>
      </c>
      <c r="P158">
        <f>'[1]Datastream-M'!P159</f>
        <v>0.8</v>
      </c>
      <c r="S158" s="5">
        <f>'[3]Deutschland Monatsdaten'!C158</f>
        <v>1.9441199715320732</v>
      </c>
      <c r="T158" s="5">
        <v>1.8493664338915652</v>
      </c>
      <c r="U158">
        <f>'[1]Datastream-M'!BL159</f>
        <v>7.11</v>
      </c>
      <c r="V158" s="6">
        <f t="shared" si="2"/>
        <v>16.013513513513512</v>
      </c>
      <c r="W158">
        <f>'[1]Datastream-M'!BM159</f>
        <v>6.08</v>
      </c>
      <c r="X158" s="6">
        <f t="shared" si="3"/>
        <v>13.362637362637365</v>
      </c>
      <c r="Y158" t="str">
        <f>'[1]Datastream-M'!W159</f>
        <v>#NA</v>
      </c>
      <c r="Z158" t="str">
        <f>'[1]Datastream-M'!X159</f>
        <v>#NA</v>
      </c>
      <c r="AA158" s="1" t="str">
        <f>'[1]Datastream-M'!Y159</f>
        <v>#NA</v>
      </c>
      <c r="AB158">
        <f>'[1]Datastream-M'!Z159</f>
        <v>106.6</v>
      </c>
      <c r="AE158">
        <f>'[1]Datastream-M'!AC159</f>
        <v>0.61172499999999996</v>
      </c>
      <c r="AH158" t="str">
        <f>'[1]Datastream-M'!AD159</f>
        <v>#NA</v>
      </c>
      <c r="AJ158">
        <f>'[1]Datastream-M'!AF159</f>
        <v>95.116772999999995</v>
      </c>
      <c r="AK158">
        <f>'[1]Datastream-M'!AG159</f>
        <v>3.63</v>
      </c>
      <c r="AL158">
        <f>'[1]Datastream-M'!AH159</f>
        <v>34.5</v>
      </c>
      <c r="AQ158" s="6">
        <f>'[1]Datastream-M'!AM159</f>
        <v>46.833399999999997</v>
      </c>
      <c r="AR158" s="6">
        <f>'[1]Datastream-M'!AN159</f>
        <v>103.199</v>
      </c>
      <c r="AS158" s="8">
        <f>'[1]West-Deutschland-Q'!AI159</f>
        <v>-5.9</v>
      </c>
      <c r="AT158" s="8">
        <f>100-'[1]West-Deutschland-Q'!AJ159</f>
        <v>62</v>
      </c>
      <c r="AV158" s="7">
        <f>'[2]Deutschland Monatsdaten'!K158</f>
        <v>1.6468906745397407</v>
      </c>
      <c r="AW158" s="5">
        <f>'[2]Deutschland Monatsdaten'!J158</f>
        <v>0.82016635292658457</v>
      </c>
      <c r="BE158" t="str">
        <f>'[1]Datastream-M'!AU159</f>
        <v>#NA</v>
      </c>
      <c r="BF158">
        <f>'[1]Datastream-M'!AV159</f>
        <v>46.7</v>
      </c>
      <c r="BH158" s="5">
        <f>'[1]Datastream-M'!AX159</f>
        <v>5.7</v>
      </c>
      <c r="BI158" s="5">
        <f>'[1]Datastream-M'!AY159</f>
        <v>11.4</v>
      </c>
      <c r="BJ158" s="5">
        <f>'[1]Datastream-M'!AZ159</f>
        <v>37.1</v>
      </c>
      <c r="BK158">
        <f>'[1]Datastream-M'!BA159</f>
        <v>47.3</v>
      </c>
      <c r="BL158">
        <f>'[1]Datastream-M'!BB159</f>
        <v>29.3</v>
      </c>
      <c r="BM158" s="2">
        <f>'[1]Datastream-M'!BC159</f>
        <v>44.7</v>
      </c>
      <c r="BN158" s="2"/>
      <c r="BO158">
        <f>'[1]Datastream-M'!AV158</f>
        <v>45.5</v>
      </c>
      <c r="BP158">
        <f t="shared" si="4"/>
        <v>44.4</v>
      </c>
      <c r="BQ158">
        <f t="shared" si="5"/>
        <v>5.9340389881074014</v>
      </c>
      <c r="BU158">
        <f>'[1]Datastream-M'!CS159</f>
        <v>103.3</v>
      </c>
      <c r="BV158">
        <f>'[1]Datastream-M'!CT159</f>
        <v>111.2</v>
      </c>
      <c r="BX158" s="6">
        <f>'[1]Datastream-M'!BG159</f>
        <v>1.38</v>
      </c>
      <c r="BY158" s="6">
        <f>'[1]Datastream-M'!BH159</f>
        <v>1.1499999999999999</v>
      </c>
      <c r="CF158" s="5">
        <v>-0.45965381719095105</v>
      </c>
      <c r="CN158" s="8">
        <f>'[1]West-Deutschland-Q'!AP159</f>
        <v>19.100000000000001</v>
      </c>
      <c r="CO158" s="8">
        <f>'[1]West-Deutschland-Q'!AQ159</f>
        <v>13</v>
      </c>
      <c r="CV158">
        <f>'[1]Datastream-M'!CF159</f>
        <v>291776</v>
      </c>
      <c r="DE158" s="8">
        <f>'[1]West-Deutschland-Q'!AR159</f>
        <v>55.7</v>
      </c>
      <c r="DK158">
        <f>'[1]Datastream-M'!CW159</f>
        <v>2.61</v>
      </c>
      <c r="DW158" s="7">
        <f>'[5]weltindexip-usd'!B38</f>
        <v>1.126014561275823</v>
      </c>
      <c r="EF158" s="5" t="str">
        <f>'[1]Datastream-M'!DQ159</f>
        <v>#NA</v>
      </c>
    </row>
    <row r="159" spans="1:136" x14ac:dyDescent="0.25">
      <c r="A159" s="3">
        <v>26710</v>
      </c>
      <c r="B159" t="str">
        <f>'[1]Datastream-M'!B160</f>
        <v>#NA</v>
      </c>
      <c r="C159" s="10">
        <f>[4]Rawdata!D167</f>
        <v>106.29498647805285</v>
      </c>
      <c r="D159" s="10">
        <f>[4]Rawdata!G167</f>
        <v>109.26688457783249</v>
      </c>
      <c r="E159" s="10">
        <f>[4]Rawdata!J167</f>
        <v>103.40102764864206</v>
      </c>
      <c r="F159">
        <f>'[1]Datastream-M'!F160</f>
        <v>45.7</v>
      </c>
      <c r="G159">
        <f>'[1]Datastream-M'!G160</f>
        <v>0.62053199999999997</v>
      </c>
      <c r="H159">
        <f>'[1]Datastream-M'!H160</f>
        <v>65.8</v>
      </c>
      <c r="I159">
        <f>'[1]Datastream-M'!I160</f>
        <v>117.7</v>
      </c>
      <c r="J159">
        <f>'[1]Datastream-M'!J160</f>
        <v>7.96</v>
      </c>
      <c r="K159" t="str">
        <f>'[1]Datastream-M'!K160</f>
        <v>#NA</v>
      </c>
      <c r="L159">
        <f>'[1]Datastream-M'!L160</f>
        <v>543.20000000000005</v>
      </c>
      <c r="M159">
        <f>'[1]Datastream-M'!M160</f>
        <v>192617</v>
      </c>
      <c r="N159" t="str">
        <f>'[1]Datastream-M'!N160</f>
        <v>#NA</v>
      </c>
      <c r="O159" t="str">
        <f>'[1]Datastream-M'!O160</f>
        <v>#NA</v>
      </c>
      <c r="P159">
        <f>'[1]Datastream-M'!P160</f>
        <v>0.8</v>
      </c>
      <c r="S159" s="5">
        <f>'[3]Deutschland Monatsdaten'!C159</f>
        <v>1.6744461796270369</v>
      </c>
      <c r="T159" s="5">
        <v>1.8662062752336961</v>
      </c>
      <c r="U159">
        <f>'[1]Datastream-M'!BL160</f>
        <v>7.21</v>
      </c>
      <c r="V159" s="6">
        <f t="shared" si="2"/>
        <v>16.129753914988811</v>
      </c>
      <c r="W159">
        <f>'[1]Datastream-M'!BM160</f>
        <v>6.14</v>
      </c>
      <c r="X159" s="6">
        <f t="shared" si="3"/>
        <v>13.147751605995717</v>
      </c>
      <c r="Y159" t="str">
        <f>'[1]Datastream-M'!W160</f>
        <v>#NA</v>
      </c>
      <c r="Z159" t="str">
        <f>'[1]Datastream-M'!X160</f>
        <v>#NA</v>
      </c>
      <c r="AA159" s="1" t="str">
        <f>'[1]Datastream-M'!Y160</f>
        <v>#NA</v>
      </c>
      <c r="AB159">
        <f>'[1]Datastream-M'!Z160</f>
        <v>108.2</v>
      </c>
      <c r="AE159">
        <f>'[1]Datastream-M'!AC160</f>
        <v>0.62053199999999997</v>
      </c>
      <c r="AH159" t="str">
        <f>'[1]Datastream-M'!AD160</f>
        <v>#NA</v>
      </c>
      <c r="AJ159">
        <f>'[1]Datastream-M'!AF160</f>
        <v>95.348837000000003</v>
      </c>
      <c r="AK159">
        <f>'[1]Datastream-M'!AG160</f>
        <v>3.78</v>
      </c>
      <c r="AL159">
        <f>'[1]Datastream-M'!AH160</f>
        <v>34.6</v>
      </c>
      <c r="AQ159" s="6">
        <f>'[1]Datastream-M'!AM160</f>
        <v>46.799799999999998</v>
      </c>
      <c r="AR159" s="6">
        <f>'[1]Datastream-M'!AN160</f>
        <v>102.85680000000001</v>
      </c>
      <c r="AS159" s="8">
        <f>'[1]West-Deutschland-Q'!AI160</f>
        <v>15.4</v>
      </c>
      <c r="AT159" s="8">
        <f>100-'[1]West-Deutschland-Q'!AJ160</f>
        <v>56</v>
      </c>
      <c r="AV159" s="7">
        <f>'[2]Deutschland Monatsdaten'!K159</f>
        <v>1.6576765386162609</v>
      </c>
      <c r="AW159" s="5">
        <f>'[2]Deutschland Monatsdaten'!J159</f>
        <v>0.56032111482086155</v>
      </c>
      <c r="BE159" t="str">
        <f>'[1]Datastream-M'!AU160</f>
        <v>#NA</v>
      </c>
      <c r="BF159">
        <f>'[1]Datastream-M'!AV160</f>
        <v>46.6</v>
      </c>
      <c r="BH159" s="5">
        <f>'[1]Datastream-M'!AX160</f>
        <v>5.8</v>
      </c>
      <c r="BI159" s="5">
        <f>'[1]Datastream-M'!AY160</f>
        <v>11.9</v>
      </c>
      <c r="BJ159" s="5">
        <f>'[1]Datastream-M'!AZ160</f>
        <v>39.4</v>
      </c>
      <c r="BK159">
        <f>'[1]Datastream-M'!BA160</f>
        <v>49.8</v>
      </c>
      <c r="BL159">
        <f>'[1]Datastream-M'!BB160</f>
        <v>31.8</v>
      </c>
      <c r="BM159" s="2">
        <f>'[1]Datastream-M'!BC160</f>
        <v>44.9</v>
      </c>
      <c r="BN159" s="2"/>
      <c r="BO159">
        <f>'[1]Datastream-M'!AV159</f>
        <v>46.7</v>
      </c>
      <c r="BP159">
        <f t="shared" si="4"/>
        <v>44.7</v>
      </c>
      <c r="BQ159">
        <f t="shared" si="5"/>
        <v>6.091547253002263</v>
      </c>
      <c r="BU159">
        <f>'[1]Datastream-M'!CS160</f>
        <v>104.7</v>
      </c>
      <c r="BV159">
        <f>'[1]Datastream-M'!CT160</f>
        <v>113.1</v>
      </c>
      <c r="BX159" s="6">
        <f>'[1]Datastream-M'!BG160</f>
        <v>1.38</v>
      </c>
      <c r="BY159" s="6">
        <f>'[1]Datastream-M'!BH160</f>
        <v>1.28</v>
      </c>
      <c r="CF159" s="5">
        <v>-0.463836620095751</v>
      </c>
      <c r="CN159" s="8">
        <f>'[1]West-Deutschland-Q'!AP160</f>
        <v>17</v>
      </c>
      <c r="CO159" s="8">
        <f>'[1]West-Deutschland-Q'!AQ160</f>
        <v>12</v>
      </c>
      <c r="CV159">
        <f>'[1]Datastream-M'!CF160</f>
        <v>296169</v>
      </c>
      <c r="DE159" s="8">
        <f>'[1]West-Deutschland-Q'!AR160</f>
        <v>56.6</v>
      </c>
      <c r="DK159">
        <f>'[1]Datastream-M'!CW160</f>
        <v>2.5099999999999998</v>
      </c>
      <c r="DW159" s="7">
        <f>'[5]weltindexip-usd'!B39</f>
        <v>1.1353993968229663</v>
      </c>
      <c r="EF159" s="5" t="str">
        <f>'[1]Datastream-M'!DQ160</f>
        <v>#NA</v>
      </c>
    </row>
    <row r="160" spans="1:136" x14ac:dyDescent="0.25">
      <c r="A160" s="3">
        <v>26738</v>
      </c>
      <c r="B160" t="str">
        <f>'[1]Datastream-M'!B161</f>
        <v>#NA</v>
      </c>
      <c r="C160" s="10">
        <f>[4]Rawdata!D168</f>
        <v>104.89702517162472</v>
      </c>
      <c r="D160" s="10">
        <f>[4]Rawdata!G168</f>
        <v>107.73867640191874</v>
      </c>
      <c r="E160" s="10">
        <f>[4]Rawdata!J168</f>
        <v>102.12870075850257</v>
      </c>
      <c r="F160">
        <f>'[1]Datastream-M'!F161</f>
        <v>44.7</v>
      </c>
      <c r="G160">
        <f>'[1]Datastream-M'!G161</f>
        <v>0.69510899999999998</v>
      </c>
      <c r="H160">
        <f>'[1]Datastream-M'!H161</f>
        <v>68.2</v>
      </c>
      <c r="I160">
        <f>'[1]Datastream-M'!I161</f>
        <v>121.3</v>
      </c>
      <c r="J160">
        <f>'[1]Datastream-M'!J161</f>
        <v>8.77</v>
      </c>
      <c r="K160" t="str">
        <f>'[1]Datastream-M'!K161</f>
        <v>#NA</v>
      </c>
      <c r="L160">
        <f>'[1]Datastream-M'!L161</f>
        <v>572.5</v>
      </c>
      <c r="M160">
        <f>'[1]Datastream-M'!M161</f>
        <v>253566</v>
      </c>
      <c r="N160" t="str">
        <f>'[1]Datastream-M'!N161</f>
        <v>#NA</v>
      </c>
      <c r="O160" t="str">
        <f>'[1]Datastream-M'!O161</f>
        <v>#NA</v>
      </c>
      <c r="P160">
        <f>'[1]Datastream-M'!P161</f>
        <v>0.9</v>
      </c>
      <c r="S160" s="5">
        <f>'[3]Deutschland Monatsdaten'!C160</f>
        <v>1.5488218804057472</v>
      </c>
      <c r="T160" s="5">
        <v>1.8754259311422243</v>
      </c>
      <c r="U160">
        <f>'[1]Datastream-M'!BL161</f>
        <v>6.95</v>
      </c>
      <c r="V160" s="6">
        <f t="shared" si="2"/>
        <v>15.478841870824054</v>
      </c>
      <c r="W160">
        <f>'[1]Datastream-M'!BM161</f>
        <v>5.93</v>
      </c>
      <c r="X160" s="6">
        <f t="shared" si="3"/>
        <v>12.725321888412017</v>
      </c>
      <c r="Y160" t="str">
        <f>'[1]Datastream-M'!W161</f>
        <v>#NA</v>
      </c>
      <c r="Z160" t="str">
        <f>'[1]Datastream-M'!X161</f>
        <v>#NA</v>
      </c>
      <c r="AA160" s="1" t="str">
        <f>'[1]Datastream-M'!Y161</f>
        <v>#NA</v>
      </c>
      <c r="AB160">
        <f>'[1]Datastream-M'!Z161</f>
        <v>111</v>
      </c>
      <c r="AE160">
        <f>'[1]Datastream-M'!AC161</f>
        <v>0.69510899999999998</v>
      </c>
      <c r="AH160" t="str">
        <f>'[1]Datastream-M'!AD161</f>
        <v>#NA</v>
      </c>
      <c r="AJ160">
        <f>'[1]Datastream-M'!AF161</f>
        <v>95.762711999999993</v>
      </c>
      <c r="AK160">
        <f>'[1]Datastream-M'!AG161</f>
        <v>3.78</v>
      </c>
      <c r="AL160">
        <f>'[1]Datastream-M'!AH161</f>
        <v>34.700000000000003</v>
      </c>
      <c r="AQ160" s="6">
        <f>'[1]Datastream-M'!AM161</f>
        <v>46.697299999999998</v>
      </c>
      <c r="AR160" s="6">
        <f>'[1]Datastream-M'!AN161</f>
        <v>102.3691</v>
      </c>
      <c r="AS160" s="8">
        <f>'[1]West-Deutschland-Q'!AI161</f>
        <v>10.199999999999999</v>
      </c>
      <c r="AT160" s="8">
        <f>100-'[1]West-Deutschland-Q'!AJ161</f>
        <v>79</v>
      </c>
      <c r="AV160" s="7">
        <f>'[2]Deutschland Monatsdaten'!K160</f>
        <v>1.6715894112749392</v>
      </c>
      <c r="AW160" s="5">
        <f>'[2]Deutschland Monatsdaten'!J160</f>
        <v>0.49358208476334436</v>
      </c>
      <c r="BE160" t="str">
        <f>'[1]Datastream-M'!AU161</f>
        <v>#NA</v>
      </c>
      <c r="BF160">
        <f>'[1]Datastream-M'!AV161</f>
        <v>46.5</v>
      </c>
      <c r="BH160" s="5">
        <f>'[1]Datastream-M'!AX161</f>
        <v>5.8</v>
      </c>
      <c r="BI160" s="5">
        <f>'[1]Datastream-M'!AY161</f>
        <v>12.4</v>
      </c>
      <c r="BJ160" s="5">
        <f>'[1]Datastream-M'!AZ161</f>
        <v>41.7</v>
      </c>
      <c r="BK160">
        <f>'[1]Datastream-M'!BA161</f>
        <v>50.8</v>
      </c>
      <c r="BL160">
        <f>'[1]Datastream-M'!BB161</f>
        <v>33.9</v>
      </c>
      <c r="BM160" s="2">
        <f>'[1]Datastream-M'!BC161</f>
        <v>44.9</v>
      </c>
      <c r="BN160" s="2"/>
      <c r="BO160">
        <f>'[1]Datastream-M'!AV160</f>
        <v>46.6</v>
      </c>
      <c r="BP160">
        <f t="shared" si="4"/>
        <v>44.9</v>
      </c>
      <c r="BQ160">
        <f t="shared" si="5"/>
        <v>5.4379960552949251</v>
      </c>
      <c r="BU160">
        <f>'[1]Datastream-M'!CS161</f>
        <v>107</v>
      </c>
      <c r="BV160">
        <f>'[1]Datastream-M'!CT161</f>
        <v>116.7</v>
      </c>
      <c r="BX160" s="6">
        <f>'[1]Datastream-M'!BG161</f>
        <v>1.37</v>
      </c>
      <c r="BY160" s="6">
        <f>'[1]Datastream-M'!BH161</f>
        <v>1.08</v>
      </c>
      <c r="CF160" s="5">
        <v>-0.33157682496515645</v>
      </c>
      <c r="CN160" s="8">
        <f>'[1]West-Deutschland-Q'!AP161</f>
        <v>9.9</v>
      </c>
      <c r="CO160" s="8">
        <f>'[1]West-Deutschland-Q'!AQ161</f>
        <v>10.5</v>
      </c>
      <c r="CV160">
        <f>'[1]Datastream-M'!CF161</f>
        <v>299699</v>
      </c>
      <c r="DE160" s="8">
        <f>'[1]West-Deutschland-Q'!AR161</f>
        <v>62.7</v>
      </c>
      <c r="DK160">
        <f>'[1]Datastream-M'!CW161</f>
        <v>2.71</v>
      </c>
      <c r="DW160" s="7">
        <f>'[5]weltindexip-usd'!B40</f>
        <v>1.144050514786598</v>
      </c>
      <c r="EF160" s="5" t="str">
        <f>'[1]Datastream-M'!DQ161</f>
        <v>#NA</v>
      </c>
    </row>
    <row r="161" spans="1:136" x14ac:dyDescent="0.25">
      <c r="A161" s="3">
        <v>26769</v>
      </c>
      <c r="B161" t="str">
        <f>'[1]Datastream-M'!B162</f>
        <v>#NA</v>
      </c>
      <c r="C161" s="10">
        <f>[4]Rawdata!D169</f>
        <v>105.29644268774705</v>
      </c>
      <c r="D161" s="10">
        <f>[4]Rawdata!G169</f>
        <v>109.26688457783249</v>
      </c>
      <c r="E161" s="10">
        <f>[4]Rawdata!J169</f>
        <v>101.4436016638121</v>
      </c>
      <c r="F161">
        <f>'[1]Datastream-M'!F162</f>
        <v>44.5</v>
      </c>
      <c r="G161">
        <f>'[1]Datastream-M'!G162</f>
        <v>0.689747</v>
      </c>
      <c r="H161">
        <f>'[1]Datastream-M'!H162</f>
        <v>68.5</v>
      </c>
      <c r="I161">
        <f>'[1]Datastream-M'!I162</f>
        <v>121.6</v>
      </c>
      <c r="J161">
        <f>'[1]Datastream-M'!J162</f>
        <v>10.62</v>
      </c>
      <c r="K161" t="str">
        <f>'[1]Datastream-M'!K162</f>
        <v>#NA</v>
      </c>
      <c r="L161">
        <f>'[1]Datastream-M'!L162</f>
        <v>542.5</v>
      </c>
      <c r="M161">
        <f>'[1]Datastream-M'!M162</f>
        <v>234100</v>
      </c>
      <c r="N161" t="str">
        <f>'[1]Datastream-M'!N162</f>
        <v>#NA</v>
      </c>
      <c r="O161" t="str">
        <f>'[1]Datastream-M'!O162</f>
        <v>#NA</v>
      </c>
      <c r="P161">
        <f>'[1]Datastream-M'!P162</f>
        <v>0.9</v>
      </c>
      <c r="S161" s="5">
        <f>'[3]Deutschland Monatsdaten'!C161</f>
        <v>1.0927701687845652</v>
      </c>
      <c r="T161" s="5">
        <v>1.9077494612345816</v>
      </c>
      <c r="U161">
        <f>'[1]Datastream-M'!BL162</f>
        <v>7.46</v>
      </c>
      <c r="V161" s="6">
        <f t="shared" si="2"/>
        <v>16.614699331848552</v>
      </c>
      <c r="W161">
        <f>'[1]Datastream-M'!BM162</f>
        <v>5.98</v>
      </c>
      <c r="X161" s="6">
        <f t="shared" si="3"/>
        <v>12.86021505376344</v>
      </c>
      <c r="Y161" t="str">
        <f>'[1]Datastream-M'!W162</f>
        <v>#NA</v>
      </c>
      <c r="Z161" t="str">
        <f>'[1]Datastream-M'!X162</f>
        <v>#NA</v>
      </c>
      <c r="AA161" s="1" t="str">
        <f>'[1]Datastream-M'!Y162</f>
        <v>#NA</v>
      </c>
      <c r="AB161">
        <f>'[1]Datastream-M'!Z162</f>
        <v>111.2</v>
      </c>
      <c r="AE161">
        <f>'[1]Datastream-M'!AC162</f>
        <v>0.689747</v>
      </c>
      <c r="AH161" t="str">
        <f>'[1]Datastream-M'!AD162</f>
        <v>#NA</v>
      </c>
      <c r="AJ161">
        <f>'[1]Datastream-M'!AF162</f>
        <v>95.606695000000002</v>
      </c>
      <c r="AK161">
        <f>'[1]Datastream-M'!AG162</f>
        <v>3.79</v>
      </c>
      <c r="AL161">
        <f>'[1]Datastream-M'!AH162</f>
        <v>34.799999999999997</v>
      </c>
      <c r="AQ161" s="6">
        <f>'[1]Datastream-M'!AM162</f>
        <v>46.546500000000002</v>
      </c>
      <c r="AR161" s="6">
        <f>'[1]Datastream-M'!AN162</f>
        <v>101.78149999999999</v>
      </c>
      <c r="AS161" s="8">
        <f>'[1]West-Deutschland-Q'!AI162</f>
        <v>23.2</v>
      </c>
      <c r="AT161" s="8">
        <f>100-'[1]West-Deutschland-Q'!AJ162</f>
        <v>84</v>
      </c>
      <c r="AV161" s="7">
        <f>'[2]Deutschland Monatsdaten'!K161</f>
        <v>1.6835882575481884</v>
      </c>
      <c r="AW161" s="5">
        <f>'[2]Deutschland Monatsdaten'!J161</f>
        <v>0.27884910581999611</v>
      </c>
      <c r="BE161" t="str">
        <f>'[1]Datastream-M'!AU162</f>
        <v>#NA</v>
      </c>
      <c r="BF161">
        <f>'[1]Datastream-M'!AV162</f>
        <v>47.2</v>
      </c>
      <c r="BH161" s="5">
        <f>'[1]Datastream-M'!AX162</f>
        <v>6</v>
      </c>
      <c r="BI161" s="5">
        <f>'[1]Datastream-M'!AY162</f>
        <v>12.6</v>
      </c>
      <c r="BJ161" s="5">
        <f>'[1]Datastream-M'!AZ162</f>
        <v>42.4</v>
      </c>
      <c r="BK161">
        <f>'[1]Datastream-M'!BA162</f>
        <v>51.4</v>
      </c>
      <c r="BL161">
        <f>'[1]Datastream-M'!BB162</f>
        <v>34.4</v>
      </c>
      <c r="BM161" s="2">
        <f>'[1]Datastream-M'!BC162</f>
        <v>45.4</v>
      </c>
      <c r="BN161" s="2"/>
      <c r="BO161">
        <f>'[1]Datastream-M'!AV161</f>
        <v>46.5</v>
      </c>
      <c r="BP161">
        <f t="shared" si="4"/>
        <v>44.9</v>
      </c>
      <c r="BQ161">
        <f t="shared" si="5"/>
        <v>5.4947683715913227</v>
      </c>
      <c r="BU161">
        <f>'[1]Datastream-M'!CS162</f>
        <v>107.4</v>
      </c>
      <c r="BV161">
        <f>'[1]Datastream-M'!CT162</f>
        <v>116.5</v>
      </c>
      <c r="BX161" s="6">
        <f>'[1]Datastream-M'!BG162</f>
        <v>1.56</v>
      </c>
      <c r="BY161" s="6">
        <f>'[1]Datastream-M'!BH162</f>
        <v>1.47</v>
      </c>
      <c r="CF161" s="5">
        <v>-0.22374918203842087</v>
      </c>
      <c r="CN161" s="8">
        <f>'[1]West-Deutschland-Q'!AP162</f>
        <v>14.6</v>
      </c>
      <c r="CO161" s="8">
        <f>'[1]West-Deutschland-Q'!AQ162</f>
        <v>14</v>
      </c>
      <c r="CV161">
        <f>'[1]Datastream-M'!CF162</f>
        <v>301801</v>
      </c>
      <c r="DE161" s="8">
        <f>'[1]West-Deutschland-Q'!AR162</f>
        <v>66.8</v>
      </c>
      <c r="DK161">
        <f>'[1]Datastream-M'!CW162</f>
        <v>2.4500000000000002</v>
      </c>
      <c r="DW161" s="7">
        <f>'[5]weltindexip-usd'!B41</f>
        <v>1.1440715910755059</v>
      </c>
      <c r="EF161" s="5" t="str">
        <f>'[1]Datastream-M'!DQ162</f>
        <v>#NA</v>
      </c>
    </row>
    <row r="162" spans="1:136" x14ac:dyDescent="0.25">
      <c r="A162" s="3">
        <v>26799</v>
      </c>
      <c r="B162" t="str">
        <f>'[1]Datastream-M'!B163</f>
        <v>#NA</v>
      </c>
      <c r="C162" s="10">
        <f>[4]Rawdata!D170</f>
        <v>104.64738922404825</v>
      </c>
      <c r="D162" s="10">
        <f>[4]Rawdata!G170</f>
        <v>110.99885384386808</v>
      </c>
      <c r="E162" s="10">
        <f>[4]Rawdata!J170</f>
        <v>98.654269635429415</v>
      </c>
      <c r="F162">
        <f>'[1]Datastream-M'!F163</f>
        <v>49</v>
      </c>
      <c r="G162">
        <f>'[1]Datastream-M'!G163</f>
        <v>0.70113400000000003</v>
      </c>
      <c r="H162">
        <f>'[1]Datastream-M'!H163</f>
        <v>66.900000000000006</v>
      </c>
      <c r="I162">
        <f>'[1]Datastream-M'!I163</f>
        <v>123</v>
      </c>
      <c r="J162">
        <f>'[1]Datastream-M'!J163</f>
        <v>12.42</v>
      </c>
      <c r="K162" t="str">
        <f>'[1]Datastream-M'!K163</f>
        <v>#NA</v>
      </c>
      <c r="L162">
        <f>'[1]Datastream-M'!L163</f>
        <v>485.7</v>
      </c>
      <c r="M162">
        <f>'[1]Datastream-M'!M163</f>
        <v>215575</v>
      </c>
      <c r="N162" t="str">
        <f>'[1]Datastream-M'!N163</f>
        <v>#NA</v>
      </c>
      <c r="O162" t="str">
        <f>'[1]Datastream-M'!O163</f>
        <v>#NA</v>
      </c>
      <c r="P162">
        <f>'[1]Datastream-M'!P163</f>
        <v>1</v>
      </c>
      <c r="S162" s="5">
        <f>'[3]Deutschland Monatsdaten'!C162</f>
        <v>0.42115850446055902</v>
      </c>
      <c r="T162" s="5">
        <v>1.9167284894156038</v>
      </c>
      <c r="U162">
        <f>'[1]Datastream-M'!BL163</f>
        <v>7.57</v>
      </c>
      <c r="V162" s="6">
        <f t="shared" si="2"/>
        <v>16.674008810572687</v>
      </c>
      <c r="W162">
        <f>'[1]Datastream-M'!BM163</f>
        <v>6.24</v>
      </c>
      <c r="X162" s="6">
        <f t="shared" si="3"/>
        <v>13.220338983050848</v>
      </c>
      <c r="Y162" t="str">
        <f>'[1]Datastream-M'!W163</f>
        <v>#NA</v>
      </c>
      <c r="Z162" t="str">
        <f>'[1]Datastream-M'!X163</f>
        <v>#NA</v>
      </c>
      <c r="AA162" s="1" t="str">
        <f>'[1]Datastream-M'!Y163</f>
        <v>#NA</v>
      </c>
      <c r="AB162">
        <f>'[1]Datastream-M'!Z163</f>
        <v>111.5</v>
      </c>
      <c r="AE162">
        <f>'[1]Datastream-M'!AC163</f>
        <v>0.70113400000000003</v>
      </c>
      <c r="AH162" t="str">
        <f>'[1]Datastream-M'!AD163</f>
        <v>#NA</v>
      </c>
      <c r="AJ162">
        <f>'[1]Datastream-M'!AF163</f>
        <v>94.057377000000002</v>
      </c>
      <c r="AK162">
        <f>'[1]Datastream-M'!AG163</f>
        <v>4.0199999999999996</v>
      </c>
      <c r="AL162">
        <f>'[1]Datastream-M'!AH163</f>
        <v>34.9</v>
      </c>
      <c r="AQ162" s="6">
        <f>'[1]Datastream-M'!AM163</f>
        <v>46.363399999999999</v>
      </c>
      <c r="AR162" s="6">
        <f>'[1]Datastream-M'!AN163</f>
        <v>101.13</v>
      </c>
      <c r="AS162" s="8">
        <f>'[1]West-Deutschland-Q'!AI163</f>
        <v>17.100000000000001</v>
      </c>
      <c r="AT162" s="8">
        <f>100-'[1]West-Deutschland-Q'!AJ163</f>
        <v>98</v>
      </c>
      <c r="AV162" s="7">
        <f>'[2]Deutschland Monatsdaten'!K162</f>
        <v>1.6985761026805639</v>
      </c>
      <c r="AW162" s="5">
        <f>'[2]Deutschland Monatsdaten'!J162</f>
        <v>0.27476052134892359</v>
      </c>
      <c r="BE162" t="str">
        <f>'[1]Datastream-M'!AU163</f>
        <v>#NA</v>
      </c>
      <c r="BF162">
        <f>'[1]Datastream-M'!AV163</f>
        <v>48.5</v>
      </c>
      <c r="BH162" s="5">
        <f>'[1]Datastream-M'!AX163</f>
        <v>6</v>
      </c>
      <c r="BI162" s="5">
        <f>'[1]Datastream-M'!AY163</f>
        <v>13.4</v>
      </c>
      <c r="BJ162" s="5">
        <f>'[1]Datastream-M'!AZ163</f>
        <v>46.2</v>
      </c>
      <c r="BK162">
        <f>'[1]Datastream-M'!BA163</f>
        <v>59.5</v>
      </c>
      <c r="BL162">
        <f>'[1]Datastream-M'!BB163</f>
        <v>36</v>
      </c>
      <c r="BM162" s="2">
        <f>'[1]Datastream-M'!BC163</f>
        <v>45.7</v>
      </c>
      <c r="BN162" s="2"/>
      <c r="BO162">
        <f>'[1]Datastream-M'!AV162</f>
        <v>47.2</v>
      </c>
      <c r="BP162">
        <f t="shared" si="4"/>
        <v>45.4</v>
      </c>
      <c r="BQ162">
        <f t="shared" si="5"/>
        <v>5.7335687614635713</v>
      </c>
      <c r="BU162">
        <f>'[1]Datastream-M'!CS163</f>
        <v>107.6</v>
      </c>
      <c r="BV162">
        <f>'[1]Datastream-M'!CT163</f>
        <v>116.9</v>
      </c>
      <c r="BX162" s="6">
        <f>'[1]Datastream-M'!BG163</f>
        <v>1.48</v>
      </c>
      <c r="BY162" s="6">
        <f>'[1]Datastream-M'!BH163</f>
        <v>1.27</v>
      </c>
      <c r="CF162" s="5">
        <v>-8.8769553455919928E-2</v>
      </c>
      <c r="CN162" s="8">
        <f>'[1]West-Deutschland-Q'!AP163</f>
        <v>10.8</v>
      </c>
      <c r="CO162" s="8">
        <f>'[1]West-Deutschland-Q'!AQ163</f>
        <v>8.3000000000000007</v>
      </c>
      <c r="CV162">
        <f>'[1]Datastream-M'!CF163</f>
        <v>304003</v>
      </c>
      <c r="DE162" s="8">
        <f>'[1]West-Deutschland-Q'!AR163</f>
        <v>69.400000000000006</v>
      </c>
      <c r="DK162">
        <f>'[1]Datastream-M'!CW163</f>
        <v>2.71</v>
      </c>
      <c r="DW162" s="7">
        <f>'[5]weltindexip-usd'!B42</f>
        <v>1.1558594791055361</v>
      </c>
      <c r="EF162" s="5" t="str">
        <f>'[1]Datastream-M'!DQ163</f>
        <v>#NA</v>
      </c>
    </row>
    <row r="163" spans="1:136" x14ac:dyDescent="0.25">
      <c r="A163" s="3">
        <v>26830</v>
      </c>
      <c r="B163" t="str">
        <f>'[1]Datastream-M'!B164</f>
        <v>#NA</v>
      </c>
      <c r="C163" s="10">
        <f>[4]Rawdata!D171</f>
        <v>101.90139380070731</v>
      </c>
      <c r="D163" s="10">
        <f>[4]Rawdata!G171</f>
        <v>109.72534703060661</v>
      </c>
      <c r="E163" s="10">
        <f>[4]Rawdata!J171</f>
        <v>94.690482016148763</v>
      </c>
      <c r="F163">
        <f>'[1]Datastream-M'!F164</f>
        <v>44.6</v>
      </c>
      <c r="G163">
        <f>'[1]Datastream-M'!G164</f>
        <v>0.75871599999999995</v>
      </c>
      <c r="H163">
        <f>'[1]Datastream-M'!H164</f>
        <v>68.2</v>
      </c>
      <c r="I163">
        <f>'[1]Datastream-M'!I164</f>
        <v>124.2</v>
      </c>
      <c r="J163">
        <f>'[1]Datastream-M'!J164</f>
        <v>13.62</v>
      </c>
      <c r="K163" t="str">
        <f>'[1]Datastream-M'!K164</f>
        <v>#NA</v>
      </c>
      <c r="L163">
        <f>'[1]Datastream-M'!L164</f>
        <v>474.8</v>
      </c>
      <c r="M163">
        <f>'[1]Datastream-M'!M164</f>
        <v>198757</v>
      </c>
      <c r="N163" t="str">
        <f>'[1]Datastream-M'!N164</f>
        <v>#NA</v>
      </c>
      <c r="O163" t="str">
        <f>'[1]Datastream-M'!O164</f>
        <v>#NA</v>
      </c>
      <c r="P163">
        <f>'[1]Datastream-M'!P164</f>
        <v>1</v>
      </c>
      <c r="S163" s="5">
        <f>'[3]Deutschland Monatsdaten'!C163</f>
        <v>0.53144141972717951</v>
      </c>
      <c r="T163" s="5">
        <v>1.9432813856849325</v>
      </c>
      <c r="U163">
        <f>'[1]Datastream-M'!BL164</f>
        <v>7.31</v>
      </c>
      <c r="V163" s="6">
        <f t="shared" si="2"/>
        <v>15.99562363238512</v>
      </c>
      <c r="W163">
        <f>'[1]Datastream-M'!BM164</f>
        <v>6.14</v>
      </c>
      <c r="X163" s="6">
        <f t="shared" si="3"/>
        <v>12.659793814432991</v>
      </c>
      <c r="Y163" t="str">
        <f>'[1]Datastream-M'!W164</f>
        <v>#NA</v>
      </c>
      <c r="Z163" t="str">
        <f>'[1]Datastream-M'!X164</f>
        <v>#NA</v>
      </c>
      <c r="AA163" s="1" t="str">
        <f>'[1]Datastream-M'!Y164</f>
        <v>#NA</v>
      </c>
      <c r="AB163">
        <f>'[1]Datastream-M'!Z164</f>
        <v>117.6</v>
      </c>
      <c r="AE163">
        <f>'[1]Datastream-M'!AC164</f>
        <v>0.75871599999999995</v>
      </c>
      <c r="AH163" t="str">
        <f>'[1]Datastream-M'!AD164</f>
        <v>#NA</v>
      </c>
      <c r="AJ163">
        <f>'[1]Datastream-M'!AF164</f>
        <v>94.262294999999995</v>
      </c>
      <c r="AK163">
        <f>'[1]Datastream-M'!AG164</f>
        <v>4.03</v>
      </c>
      <c r="AL163">
        <f>'[1]Datastream-M'!AH164</f>
        <v>35</v>
      </c>
      <c r="AQ163" s="6">
        <f>'[1]Datastream-M'!AM164</f>
        <v>46.170999999999999</v>
      </c>
      <c r="AR163" s="6">
        <f>'[1]Datastream-M'!AN164</f>
        <v>100.4648</v>
      </c>
      <c r="AS163" s="8">
        <f>'[1]West-Deutschland-Q'!AI164</f>
        <v>15.3</v>
      </c>
      <c r="AT163" s="8">
        <f>100-'[1]West-Deutschland-Q'!AJ164</f>
        <v>99</v>
      </c>
      <c r="AV163" s="7">
        <f>'[2]Deutschland Monatsdaten'!K163</f>
        <v>1.7136547712766503</v>
      </c>
      <c r="AW163" s="5">
        <f>'[2]Deutschland Monatsdaten'!J163</f>
        <v>0.30917526258194328</v>
      </c>
      <c r="BE163" t="str">
        <f>'[1]Datastream-M'!AU164</f>
        <v>#NA</v>
      </c>
      <c r="BF163">
        <f>'[1]Datastream-M'!AV164</f>
        <v>48.9</v>
      </c>
      <c r="BH163" s="5">
        <f>'[1]Datastream-M'!AX164</f>
        <v>6.4</v>
      </c>
      <c r="BI163" s="5">
        <f>'[1]Datastream-M'!AY164</f>
        <v>14.4</v>
      </c>
      <c r="BJ163" s="5">
        <f>'[1]Datastream-M'!AZ164</f>
        <v>50.3</v>
      </c>
      <c r="BK163">
        <f>'[1]Datastream-M'!BA164</f>
        <v>65.7</v>
      </c>
      <c r="BL163">
        <f>'[1]Datastream-M'!BB164</f>
        <v>38.799999999999997</v>
      </c>
      <c r="BM163" s="2">
        <f>'[1]Datastream-M'!BC164</f>
        <v>45.9</v>
      </c>
      <c r="BN163" s="2"/>
      <c r="BO163">
        <f>'[1]Datastream-M'!AV163</f>
        <v>48.5</v>
      </c>
      <c r="BP163">
        <f t="shared" si="4"/>
        <v>45.7</v>
      </c>
      <c r="BQ163">
        <f t="shared" si="5"/>
        <v>5.3116053964856427</v>
      </c>
      <c r="BU163">
        <f>'[1]Datastream-M'!CS164</f>
        <v>112.5</v>
      </c>
      <c r="BV163">
        <f>'[1]Datastream-M'!CT164</f>
        <v>124.7</v>
      </c>
      <c r="BX163" s="6">
        <f>'[1]Datastream-M'!BG164</f>
        <v>1.51</v>
      </c>
      <c r="BY163" s="6">
        <f>'[1]Datastream-M'!BH164</f>
        <v>1.24</v>
      </c>
      <c r="CF163" s="5">
        <v>0.66676859029509483</v>
      </c>
      <c r="CN163" s="8">
        <f>'[1]West-Deutschland-Q'!AP164</f>
        <v>6.5</v>
      </c>
      <c r="CO163" s="8">
        <f>'[1]West-Deutschland-Q'!AQ164</f>
        <v>3.9</v>
      </c>
      <c r="CV163">
        <f>'[1]Datastream-M'!CF164</f>
        <v>308327</v>
      </c>
      <c r="DE163" s="8">
        <f>'[1]West-Deutschland-Q'!AR164</f>
        <v>70</v>
      </c>
      <c r="DK163">
        <f>'[1]Datastream-M'!CW164</f>
        <v>2.4500000000000002</v>
      </c>
      <c r="DW163" s="7">
        <f>'[5]weltindexip-usd'!B43</f>
        <v>1.1601627629605524</v>
      </c>
      <c r="EF163" s="5" t="str">
        <f>'[1]Datastream-M'!DQ164</f>
        <v>#NA</v>
      </c>
    </row>
    <row r="164" spans="1:136" x14ac:dyDescent="0.25">
      <c r="A164" s="3">
        <v>26860</v>
      </c>
      <c r="B164" t="str">
        <f>'[1]Datastream-M'!B165</f>
        <v>#NA</v>
      </c>
      <c r="C164" s="10">
        <f>[4]Rawdata!D172</f>
        <v>98.057000208029962</v>
      </c>
      <c r="D164" s="10">
        <f>[4]Rawdata!G172</f>
        <v>106.4651695886573</v>
      </c>
      <c r="E164" s="10">
        <f>[4]Rawdata!J172</f>
        <v>90.286273550281379</v>
      </c>
      <c r="F164">
        <f>'[1]Datastream-M'!F165</f>
        <v>44.7</v>
      </c>
      <c r="G164">
        <f>'[1]Datastream-M'!G165</f>
        <v>0.83713499999999996</v>
      </c>
      <c r="H164">
        <f>'[1]Datastream-M'!H165</f>
        <v>68</v>
      </c>
      <c r="I164">
        <f>'[1]Datastream-M'!I165</f>
        <v>125.8</v>
      </c>
      <c r="J164">
        <f>'[1]Datastream-M'!J165</f>
        <v>14.3</v>
      </c>
      <c r="K164" t="str">
        <f>'[1]Datastream-M'!K165</f>
        <v>#NA</v>
      </c>
      <c r="L164">
        <f>'[1]Datastream-M'!L165</f>
        <v>448.9</v>
      </c>
      <c r="M164">
        <f>'[1]Datastream-M'!M165</f>
        <v>166218</v>
      </c>
      <c r="N164" t="str">
        <f>'[1]Datastream-M'!N165</f>
        <v>#NA</v>
      </c>
      <c r="O164" t="str">
        <f>'[1]Datastream-M'!O165</f>
        <v>#NA</v>
      </c>
      <c r="P164">
        <f>'[1]Datastream-M'!P165</f>
        <v>1.1000000000000001</v>
      </c>
      <c r="S164" s="5">
        <f>'[3]Deutschland Monatsdaten'!C164</f>
        <v>-0.40668426288579457</v>
      </c>
      <c r="T164" s="5">
        <v>1.9477266284472474</v>
      </c>
      <c r="U164">
        <f>'[1]Datastream-M'!BL165</f>
        <v>7.46</v>
      </c>
      <c r="V164" s="6">
        <f t="shared" si="2"/>
        <v>16.252723311546841</v>
      </c>
      <c r="W164">
        <f>'[1]Datastream-M'!BM165</f>
        <v>5.98</v>
      </c>
      <c r="X164" s="6">
        <f t="shared" si="3"/>
        <v>12.229038854805726</v>
      </c>
      <c r="Y164" t="str">
        <f>'[1]Datastream-M'!W165</f>
        <v>#NA</v>
      </c>
      <c r="Z164" t="str">
        <f>'[1]Datastream-M'!X165</f>
        <v>#NA</v>
      </c>
      <c r="AA164" s="1" t="str">
        <f>'[1]Datastream-M'!Y165</f>
        <v>#NA</v>
      </c>
      <c r="AB164">
        <f>'[1]Datastream-M'!Z165</f>
        <v>125.3</v>
      </c>
      <c r="AE164">
        <f>'[1]Datastream-M'!AC165</f>
        <v>0.83713499999999996</v>
      </c>
      <c r="AH164" t="str">
        <f>'[1]Datastream-M'!AD165</f>
        <v>#NA</v>
      </c>
      <c r="AJ164">
        <f>'[1]Datastream-M'!AF165</f>
        <v>95.850622000000001</v>
      </c>
      <c r="AK164">
        <f>'[1]Datastream-M'!AG165</f>
        <v>4.26</v>
      </c>
      <c r="AL164">
        <f>'[1]Datastream-M'!AH165</f>
        <v>35.1</v>
      </c>
      <c r="AQ164" s="6">
        <f>'[1]Datastream-M'!AM165</f>
        <v>45.998399999999997</v>
      </c>
      <c r="AR164" s="6">
        <f>'[1]Datastream-M'!AN165</f>
        <v>99.8489</v>
      </c>
      <c r="AS164" s="8">
        <f>'[1]West-Deutschland-Q'!AI165</f>
        <v>18.5</v>
      </c>
      <c r="AT164" s="8">
        <f>100-'[1]West-Deutschland-Q'!AJ165</f>
        <v>98</v>
      </c>
      <c r="AV164" s="7">
        <f>'[2]Deutschland Monatsdaten'!K164</f>
        <v>1.7207664959977376</v>
      </c>
      <c r="AW164" s="5">
        <f>'[2]Deutschland Monatsdaten'!J164</f>
        <v>0.29276718365092896</v>
      </c>
      <c r="BE164" t="str">
        <f>'[1]Datastream-M'!AU165</f>
        <v>#NA</v>
      </c>
      <c r="BF164">
        <f>'[1]Datastream-M'!AV165</f>
        <v>48.6</v>
      </c>
      <c r="BH164" s="5">
        <f>'[1]Datastream-M'!AX165</f>
        <v>6.6</v>
      </c>
      <c r="BI164" s="5">
        <f>'[1]Datastream-M'!AY165</f>
        <v>15.4</v>
      </c>
      <c r="BJ164" s="5">
        <f>'[1]Datastream-M'!AZ165</f>
        <v>54.3</v>
      </c>
      <c r="BK164">
        <f>'[1]Datastream-M'!BA165</f>
        <v>67.5</v>
      </c>
      <c r="BL164">
        <f>'[1]Datastream-M'!BB165</f>
        <v>43.4</v>
      </c>
      <c r="BM164" s="2">
        <f>'[1]Datastream-M'!BC165</f>
        <v>46.2</v>
      </c>
      <c r="BN164" s="2"/>
      <c r="BO164">
        <f>'[1]Datastream-M'!AV164</f>
        <v>48.9</v>
      </c>
      <c r="BP164">
        <f t="shared" si="4"/>
        <v>45.9</v>
      </c>
      <c r="BQ164">
        <f t="shared" si="5"/>
        <v>5.0887849629987993</v>
      </c>
      <c r="BU164">
        <f>'[1]Datastream-M'!CS165</f>
        <v>118.3</v>
      </c>
      <c r="BV164">
        <f>'[1]Datastream-M'!CT165</f>
        <v>135.19999999999999</v>
      </c>
      <c r="BX164" s="6">
        <f>'[1]Datastream-M'!BG165</f>
        <v>1.49</v>
      </c>
      <c r="BY164" s="6">
        <f>'[1]Datastream-M'!BH165</f>
        <v>1.21</v>
      </c>
      <c r="CF164" s="5">
        <v>1.4338067518359596</v>
      </c>
      <c r="CN164" s="8">
        <f>'[1]West-Deutschland-Q'!AP165</f>
        <v>-0.5</v>
      </c>
      <c r="CO164" s="8">
        <f>'[1]West-Deutschland-Q'!AQ165</f>
        <v>-3</v>
      </c>
      <c r="CV164">
        <f>'[1]Datastream-M'!CF165</f>
        <v>308744</v>
      </c>
      <c r="DE164" s="8">
        <f>'[1]West-Deutschland-Q'!AR165</f>
        <v>66.599999999999994</v>
      </c>
      <c r="DK164">
        <f>'[1]Datastream-M'!CW165</f>
        <v>2.56</v>
      </c>
      <c r="DW164" s="7">
        <f>'[5]weltindexip-usd'!B44</f>
        <v>1.1547066720740833</v>
      </c>
      <c r="EF164" s="5" t="str">
        <f>'[1]Datastream-M'!DQ165</f>
        <v>#NA</v>
      </c>
    </row>
    <row r="165" spans="1:136" x14ac:dyDescent="0.25">
      <c r="A165" s="3">
        <v>26891</v>
      </c>
      <c r="B165" t="str">
        <f>'[1]Datastream-M'!B166</f>
        <v>#NA</v>
      </c>
      <c r="C165" s="10">
        <f>[4]Rawdata!D173</f>
        <v>96.359475764510094</v>
      </c>
      <c r="D165" s="10">
        <f>[4]Rawdata!G173</f>
        <v>104.12191705225624</v>
      </c>
      <c r="E165" s="10">
        <f>[4]Rawdata!J173</f>
        <v>89.111817959383416</v>
      </c>
      <c r="F165">
        <f>'[1]Datastream-M'!F166</f>
        <v>44</v>
      </c>
      <c r="G165">
        <f>'[1]Datastream-M'!G166</f>
        <v>0.80702799999999997</v>
      </c>
      <c r="H165">
        <f>'[1]Datastream-M'!H166</f>
        <v>65.900000000000006</v>
      </c>
      <c r="I165">
        <f>'[1]Datastream-M'!I166</f>
        <v>126.8</v>
      </c>
      <c r="J165">
        <f>'[1]Datastream-M'!J166</f>
        <v>14.57</v>
      </c>
      <c r="K165" t="str">
        <f>'[1]Datastream-M'!K166</f>
        <v>#NA</v>
      </c>
      <c r="L165">
        <f>'[1]Datastream-M'!L166</f>
        <v>448.9</v>
      </c>
      <c r="M165">
        <f>'[1]Datastream-M'!M166</f>
        <v>115441</v>
      </c>
      <c r="N165" t="str">
        <f>'[1]Datastream-M'!N166</f>
        <v>#NA</v>
      </c>
      <c r="O165" t="str">
        <f>'[1]Datastream-M'!O166</f>
        <v>#NA</v>
      </c>
      <c r="P165">
        <f>'[1]Datastream-M'!P166</f>
        <v>1.1000000000000001</v>
      </c>
      <c r="S165" s="5">
        <f>'[3]Deutschland Monatsdaten'!C165</f>
        <v>0.46354759550760671</v>
      </c>
      <c r="T165" s="5">
        <v>1.9531875405773802</v>
      </c>
      <c r="U165">
        <f>'[1]Datastream-M'!BL166</f>
        <v>7.87</v>
      </c>
      <c r="V165" s="6">
        <f t="shared" si="2"/>
        <v>17.034632034632033</v>
      </c>
      <c r="W165">
        <f>'[1]Datastream-M'!BM166</f>
        <v>5.98</v>
      </c>
      <c r="X165" s="6">
        <f t="shared" si="3"/>
        <v>12.304526748971194</v>
      </c>
      <c r="Y165" t="str">
        <f>'[1]Datastream-M'!W166</f>
        <v>#NA</v>
      </c>
      <c r="Z165" t="str">
        <f>'[1]Datastream-M'!X166</f>
        <v>#NA</v>
      </c>
      <c r="AA165" s="1" t="str">
        <f>'[1]Datastream-M'!Y166</f>
        <v>#NA</v>
      </c>
      <c r="AB165">
        <f>'[1]Datastream-M'!Z166</f>
        <v>122.7</v>
      </c>
      <c r="AE165">
        <f>'[1]Datastream-M'!AC166</f>
        <v>0.80702799999999997</v>
      </c>
      <c r="AH165" t="str">
        <f>'[1]Datastream-M'!AD166</f>
        <v>#NA</v>
      </c>
      <c r="AJ165">
        <f>'[1]Datastream-M'!AF166</f>
        <v>96.066253000000003</v>
      </c>
      <c r="AK165">
        <f>'[1]Datastream-M'!AG166</f>
        <v>4.43</v>
      </c>
      <c r="AL165">
        <f>'[1]Datastream-M'!AH166</f>
        <v>35.200000000000003</v>
      </c>
      <c r="AQ165" s="6">
        <f>'[1]Datastream-M'!AM166</f>
        <v>45.8675</v>
      </c>
      <c r="AR165" s="6">
        <f>'[1]Datastream-M'!AN166</f>
        <v>99.329599999999999</v>
      </c>
      <c r="AS165" s="8">
        <f>'[1]West-Deutschland-Q'!AI166</f>
        <v>18.7</v>
      </c>
      <c r="AT165" s="8">
        <f>100-'[1]West-Deutschland-Q'!AJ166</f>
        <v>100</v>
      </c>
      <c r="AV165" s="7">
        <f>'[2]Deutschland Monatsdaten'!K165</f>
        <v>1.740126344111345</v>
      </c>
      <c r="AW165" s="5">
        <f>'[2]Deutschland Monatsdaten'!J165</f>
        <v>-4.4263117033472377E-3</v>
      </c>
      <c r="BE165" t="str">
        <f>'[1]Datastream-M'!AU166</f>
        <v>#NA</v>
      </c>
      <c r="BF165">
        <f>'[1]Datastream-M'!AV166</f>
        <v>48.8</v>
      </c>
      <c r="BH165" s="5">
        <f>'[1]Datastream-M'!AX166</f>
        <v>6.7</v>
      </c>
      <c r="BI165" s="5">
        <f>'[1]Datastream-M'!AY166</f>
        <v>15.7</v>
      </c>
      <c r="BJ165" s="5">
        <f>'[1]Datastream-M'!AZ166</f>
        <v>55.8</v>
      </c>
      <c r="BK165">
        <f>'[1]Datastream-M'!BA166</f>
        <v>68.2</v>
      </c>
      <c r="BL165">
        <f>'[1]Datastream-M'!BB166</f>
        <v>45.1</v>
      </c>
      <c r="BM165" s="2">
        <f>'[1]Datastream-M'!BC166</f>
        <v>46.4</v>
      </c>
      <c r="BN165" s="2"/>
      <c r="BO165">
        <f>'[1]Datastream-M'!AV165</f>
        <v>48.6</v>
      </c>
      <c r="BP165">
        <f t="shared" si="4"/>
        <v>46.2</v>
      </c>
      <c r="BQ165">
        <f t="shared" si="5"/>
        <v>5.4892767041540065</v>
      </c>
      <c r="BU165">
        <f>'[1]Datastream-M'!CS166</f>
        <v>116.4</v>
      </c>
      <c r="BV165">
        <f>'[1]Datastream-M'!CT166</f>
        <v>131.80000000000001</v>
      </c>
      <c r="BX165" s="6">
        <f>'[1]Datastream-M'!BG166</f>
        <v>1.49</v>
      </c>
      <c r="BY165" s="6">
        <f>'[1]Datastream-M'!BH166</f>
        <v>1.3</v>
      </c>
      <c r="CF165" s="5">
        <v>3.6498621309815262</v>
      </c>
      <c r="CN165" s="8">
        <f>'[1]West-Deutschland-Q'!AP166</f>
        <v>-12.8</v>
      </c>
      <c r="CO165" s="8">
        <f>'[1]West-Deutschland-Q'!AQ166</f>
        <v>-8.5</v>
      </c>
      <c r="CV165">
        <f>'[1]Datastream-M'!CF166</f>
        <v>311022</v>
      </c>
      <c r="DE165" s="8">
        <f>'[1]West-Deutschland-Q'!AR166</f>
        <v>66.599999999999994</v>
      </c>
      <c r="DK165">
        <f>'[1]Datastream-M'!CW166</f>
        <v>2.5099999999999998</v>
      </c>
      <c r="DW165" s="7">
        <f>'[5]weltindexip-usd'!B45</f>
        <v>1.1696675150864879</v>
      </c>
      <c r="EF165" s="5" t="str">
        <f>'[1]Datastream-M'!DQ166</f>
        <v>#NA</v>
      </c>
    </row>
    <row r="166" spans="1:136" x14ac:dyDescent="0.25">
      <c r="A166" s="3">
        <v>26922</v>
      </c>
      <c r="B166" t="str">
        <f>'[1]Datastream-M'!B167</f>
        <v>#NA</v>
      </c>
      <c r="C166" s="10">
        <f>[4]Rawdata!D174</f>
        <v>94.012897857291449</v>
      </c>
      <c r="D166" s="10">
        <f>[4]Rawdata!G174</f>
        <v>101.42208260814193</v>
      </c>
      <c r="E166" s="10">
        <f>[4]Rawdata!J174</f>
        <v>87.154391974553462</v>
      </c>
      <c r="F166">
        <f>'[1]Datastream-M'!F167</f>
        <v>44.5</v>
      </c>
      <c r="G166">
        <f>'[1]Datastream-M'!G167</f>
        <v>0.80652199999999996</v>
      </c>
      <c r="H166">
        <f>'[1]Datastream-M'!H167</f>
        <v>66</v>
      </c>
      <c r="I166">
        <f>'[1]Datastream-M'!I167</f>
        <v>128.1</v>
      </c>
      <c r="J166">
        <f>'[1]Datastream-M'!J167</f>
        <v>14.25</v>
      </c>
      <c r="K166" t="str">
        <f>'[1]Datastream-M'!K167</f>
        <v>#NA</v>
      </c>
      <c r="L166">
        <f>'[1]Datastream-M'!L167</f>
        <v>435.5</v>
      </c>
      <c r="M166">
        <f>'[1]Datastream-M'!M167</f>
        <v>137405</v>
      </c>
      <c r="N166" t="str">
        <f>'[1]Datastream-M'!N167</f>
        <v>#NA</v>
      </c>
      <c r="O166" t="str">
        <f>'[1]Datastream-M'!O167</f>
        <v>#NA</v>
      </c>
      <c r="P166">
        <f>'[1]Datastream-M'!P167</f>
        <v>1.1000000000000001</v>
      </c>
      <c r="S166" s="5">
        <f>'[3]Deutschland Monatsdaten'!C166</f>
        <v>0.36347737700619676</v>
      </c>
      <c r="T166" s="5">
        <v>1.9822019194157949</v>
      </c>
      <c r="U166">
        <f>'[1]Datastream-M'!BL167</f>
        <v>8.18</v>
      </c>
      <c r="V166" s="6">
        <f t="shared" si="2"/>
        <v>17.629310344827587</v>
      </c>
      <c r="W166">
        <f>'[1]Datastream-M'!BM167</f>
        <v>6.19</v>
      </c>
      <c r="X166" s="6">
        <f t="shared" si="3"/>
        <v>12.684426229508198</v>
      </c>
      <c r="Y166" t="str">
        <f>'[1]Datastream-M'!W167</f>
        <v>#NA</v>
      </c>
      <c r="Z166" t="str">
        <f>'[1]Datastream-M'!X167</f>
        <v>#NA</v>
      </c>
      <c r="AA166" s="1" t="str">
        <f>'[1]Datastream-M'!Y167</f>
        <v>#NA</v>
      </c>
      <c r="AB166">
        <f>'[1]Datastream-M'!Z167</f>
        <v>122.3</v>
      </c>
      <c r="AE166">
        <f>'[1]Datastream-M'!AC167</f>
        <v>0.80652199999999996</v>
      </c>
      <c r="AH166" t="str">
        <f>'[1]Datastream-M'!AD167</f>
        <v>#NA</v>
      </c>
      <c r="AJ166">
        <f>'[1]Datastream-M'!AF167</f>
        <v>96.680498</v>
      </c>
      <c r="AK166">
        <f>'[1]Datastream-M'!AG167</f>
        <v>4.58</v>
      </c>
      <c r="AL166">
        <f>'[1]Datastream-M'!AH167</f>
        <v>35.299999999999997</v>
      </c>
      <c r="AQ166" s="6">
        <f>'[1]Datastream-M'!AM167</f>
        <v>45.784199999999998</v>
      </c>
      <c r="AR166" s="6">
        <f>'[1]Datastream-M'!AN167</f>
        <v>98.918599999999998</v>
      </c>
      <c r="AS166" s="8">
        <f>'[1]West-Deutschland-Q'!AI167</f>
        <v>18.600000000000001</v>
      </c>
      <c r="AT166" s="8">
        <f>100-'[1]West-Deutschland-Q'!AJ167</f>
        <v>100</v>
      </c>
      <c r="AV166" s="7">
        <f>'[2]Deutschland Monatsdaten'!K166</f>
        <v>1.7492357815727499</v>
      </c>
      <c r="AW166" s="5">
        <f>'[2]Deutschland Monatsdaten'!J166</f>
        <v>-7.8486342497565531E-2</v>
      </c>
      <c r="BE166" t="str">
        <f>'[1]Datastream-M'!AU167</f>
        <v>#NA</v>
      </c>
      <c r="BF166">
        <f>'[1]Datastream-M'!AV167</f>
        <v>48.8</v>
      </c>
      <c r="BH166" s="5">
        <f>'[1]Datastream-M'!AX167</f>
        <v>6.9</v>
      </c>
      <c r="BI166" s="5">
        <f>'[1]Datastream-M'!AY167</f>
        <v>15.6</v>
      </c>
      <c r="BJ166" s="5">
        <f>'[1]Datastream-M'!AZ167</f>
        <v>54.3</v>
      </c>
      <c r="BK166">
        <f>'[1]Datastream-M'!BA167</f>
        <v>63.8</v>
      </c>
      <c r="BL166">
        <f>'[1]Datastream-M'!BB167</f>
        <v>45.1</v>
      </c>
      <c r="BM166" s="2">
        <f>'[1]Datastream-M'!BC167</f>
        <v>46.7</v>
      </c>
      <c r="BN166" s="2"/>
      <c r="BO166">
        <f>'[1]Datastream-M'!AV166</f>
        <v>48.8</v>
      </c>
      <c r="BP166">
        <f t="shared" si="4"/>
        <v>46.4</v>
      </c>
      <c r="BQ166">
        <f t="shared" si="5"/>
        <v>5.6787043626832254</v>
      </c>
      <c r="BU166">
        <f>'[1]Datastream-M'!CS167</f>
        <v>115.2</v>
      </c>
      <c r="BV166">
        <f>'[1]Datastream-M'!CT167</f>
        <v>132.5</v>
      </c>
      <c r="BX166" s="6">
        <f>'[1]Datastream-M'!BG167</f>
        <v>1.41</v>
      </c>
      <c r="BY166" s="6">
        <f>'[1]Datastream-M'!BH167</f>
        <v>1.19</v>
      </c>
      <c r="CF166" s="5">
        <v>2.6668940811923592</v>
      </c>
      <c r="CN166" s="8">
        <f>'[1]West-Deutschland-Q'!AP167</f>
        <v>-15.2</v>
      </c>
      <c r="CO166" s="8">
        <f>'[1]West-Deutschland-Q'!AQ167</f>
        <v>-10.6</v>
      </c>
      <c r="CV166">
        <f>'[1]Datastream-M'!CF167</f>
        <v>314731</v>
      </c>
      <c r="DE166" s="8">
        <f>'[1]West-Deutschland-Q'!AR167</f>
        <v>64.099999999999994</v>
      </c>
      <c r="DK166">
        <f>'[1]Datastream-M'!CW167</f>
        <v>2.25</v>
      </c>
      <c r="DW166" s="7">
        <f>'[5]weltindexip-usd'!B46</f>
        <v>1.1732835433071487</v>
      </c>
      <c r="EF166" s="5" t="str">
        <f>'[1]Datastream-M'!DQ167</f>
        <v>#NA</v>
      </c>
    </row>
    <row r="167" spans="1:136" x14ac:dyDescent="0.25">
      <c r="A167" s="3">
        <v>26952</v>
      </c>
      <c r="B167" t="str">
        <f>'[1]Datastream-M'!B168</f>
        <v>#NA</v>
      </c>
      <c r="C167" s="10">
        <f>[4]Rawdata!D175</f>
        <v>92.61493655086332</v>
      </c>
      <c r="D167" s="10">
        <f>[4]Rawdata!G175</f>
        <v>101.37114233561148</v>
      </c>
      <c r="E167" s="10">
        <f>[4]Rawdata!J175</f>
        <v>84.658673843895286</v>
      </c>
      <c r="F167">
        <f>'[1]Datastream-M'!F168</f>
        <v>42.6</v>
      </c>
      <c r="G167">
        <f>'[1]Datastream-M'!G168</f>
        <v>0.810697</v>
      </c>
      <c r="H167">
        <f>'[1]Datastream-M'!H168</f>
        <v>65.599999999999994</v>
      </c>
      <c r="I167">
        <f>'[1]Datastream-M'!I168</f>
        <v>128.80000000000001</v>
      </c>
      <c r="J167">
        <f>'[1]Datastream-M'!J168</f>
        <v>14.49</v>
      </c>
      <c r="K167" t="str">
        <f>'[1]Datastream-M'!K168</f>
        <v>#NA</v>
      </c>
      <c r="L167">
        <f>'[1]Datastream-M'!L168</f>
        <v>470.7</v>
      </c>
      <c r="M167">
        <f>'[1]Datastream-M'!M168</f>
        <v>157488</v>
      </c>
      <c r="N167" t="str">
        <f>'[1]Datastream-M'!N168</f>
        <v>#NA</v>
      </c>
      <c r="O167" t="str">
        <f>'[1]Datastream-M'!O168</f>
        <v>#NA</v>
      </c>
      <c r="P167">
        <f>'[1]Datastream-M'!P168</f>
        <v>1.2</v>
      </c>
      <c r="S167" s="5">
        <f>'[3]Deutschland Monatsdaten'!C167</f>
        <v>0.77698777517058049</v>
      </c>
      <c r="T167" s="5">
        <v>1.9788870688298152</v>
      </c>
      <c r="U167">
        <f>'[1]Datastream-M'!BL168</f>
        <v>8.23</v>
      </c>
      <c r="V167" s="6">
        <f t="shared" si="2"/>
        <v>17.623126338329765</v>
      </c>
      <c r="W167">
        <f>'[1]Datastream-M'!BM168</f>
        <v>6.54</v>
      </c>
      <c r="X167" s="6">
        <f t="shared" si="3"/>
        <v>13.401639344262295</v>
      </c>
      <c r="Y167" t="str">
        <f>'[1]Datastream-M'!W168</f>
        <v>#NA</v>
      </c>
      <c r="Z167" t="str">
        <f>'[1]Datastream-M'!X168</f>
        <v>#NA</v>
      </c>
      <c r="AA167" s="1" t="str">
        <f>'[1]Datastream-M'!Y168</f>
        <v>#NA</v>
      </c>
      <c r="AB167">
        <f>'[1]Datastream-M'!Z168</f>
        <v>121.7</v>
      </c>
      <c r="AE167">
        <f>'[1]Datastream-M'!AC168</f>
        <v>0.810697</v>
      </c>
      <c r="AH167" t="str">
        <f>'[1]Datastream-M'!AD168</f>
        <v>#NA</v>
      </c>
      <c r="AJ167">
        <f>'[1]Datastream-M'!AF168</f>
        <v>94.354838999999998</v>
      </c>
      <c r="AK167">
        <f>'[1]Datastream-M'!AG168</f>
        <v>4.58</v>
      </c>
      <c r="AL167">
        <f>'[1]Datastream-M'!AH168</f>
        <v>35.4</v>
      </c>
      <c r="AQ167" s="6">
        <f>'[1]Datastream-M'!AM168</f>
        <v>45.752200000000002</v>
      </c>
      <c r="AR167" s="6">
        <f>'[1]Datastream-M'!AN168</f>
        <v>98.622799999999998</v>
      </c>
      <c r="AS167" s="8">
        <f>'[1]West-Deutschland-Q'!AI168</f>
        <v>22.3</v>
      </c>
      <c r="AT167" s="8">
        <f>100-'[1]West-Deutschland-Q'!AJ168</f>
        <v>92</v>
      </c>
      <c r="AV167" s="7">
        <f>'[2]Deutschland Monatsdaten'!K167</f>
        <v>1.7669282909348727</v>
      </c>
      <c r="AW167" s="5">
        <f>'[2]Deutschland Monatsdaten'!J167</f>
        <v>0.16723910746172063</v>
      </c>
      <c r="BE167" t="str">
        <f>'[1]Datastream-M'!AU168</f>
        <v>#NA</v>
      </c>
      <c r="BF167">
        <f>'[1]Datastream-M'!AV168</f>
        <v>50.1</v>
      </c>
      <c r="BH167" s="5">
        <f>'[1]Datastream-M'!AX168</f>
        <v>7.4</v>
      </c>
      <c r="BI167" s="5">
        <f>'[1]Datastream-M'!AY168</f>
        <v>16.100000000000001</v>
      </c>
      <c r="BJ167" s="5">
        <f>'[1]Datastream-M'!AZ168</f>
        <v>55.1</v>
      </c>
      <c r="BK167">
        <f>'[1]Datastream-M'!BA168</f>
        <v>62.6</v>
      </c>
      <c r="BL167">
        <f>'[1]Datastream-M'!BB168</f>
        <v>46.7</v>
      </c>
      <c r="BM167" s="2">
        <f>'[1]Datastream-M'!BC168</f>
        <v>47.1</v>
      </c>
      <c r="BN167" s="2"/>
      <c r="BO167">
        <f>'[1]Datastream-M'!AV167</f>
        <v>48.8</v>
      </c>
      <c r="BP167">
        <f t="shared" si="4"/>
        <v>46.7</v>
      </c>
      <c r="BQ167">
        <f t="shared" si="5"/>
        <v>5.6494596624879581</v>
      </c>
      <c r="BU167">
        <f>'[1]Datastream-M'!CS168</f>
        <v>114.4</v>
      </c>
      <c r="BV167">
        <f>'[1]Datastream-M'!CT168</f>
        <v>132.30000000000001</v>
      </c>
      <c r="BX167" s="6">
        <f>'[1]Datastream-M'!BG168</f>
        <v>1.54</v>
      </c>
      <c r="BY167" s="6">
        <f>'[1]Datastream-M'!BH168</f>
        <v>1.25</v>
      </c>
      <c r="CF167" s="5">
        <v>2.2475413410361931</v>
      </c>
      <c r="CN167" s="8">
        <f>'[1]West-Deutschland-Q'!AP168</f>
        <v>-9.6</v>
      </c>
      <c r="CO167" s="8">
        <f>'[1]West-Deutschland-Q'!AQ168</f>
        <v>-14.3</v>
      </c>
      <c r="CV167">
        <f>'[1]Datastream-M'!CF168</f>
        <v>315283</v>
      </c>
      <c r="DE167" s="8">
        <f>'[1]West-Deutschland-Q'!AR168</f>
        <v>63</v>
      </c>
      <c r="DK167">
        <f>'[1]Datastream-M'!CW168</f>
        <v>1.99</v>
      </c>
      <c r="DW167" s="7">
        <f>'[5]weltindexip-usd'!B47</f>
        <v>1.1775177726022414</v>
      </c>
      <c r="EF167" s="5" t="str">
        <f>'[1]Datastream-M'!DQ168</f>
        <v>#NA</v>
      </c>
    </row>
    <row r="168" spans="1:136" x14ac:dyDescent="0.25">
      <c r="A168" s="3">
        <v>26983</v>
      </c>
      <c r="B168" t="str">
        <f>'[1]Datastream-M'!B169</f>
        <v>#NA</v>
      </c>
      <c r="C168" s="10">
        <f>[4]Rawdata!D176</f>
        <v>85.724984397753275</v>
      </c>
      <c r="D168" s="10">
        <f>[4]Rawdata!G176</f>
        <v>97.958144076070809</v>
      </c>
      <c r="E168" s="10">
        <f>[4]Rawdata!J176</f>
        <v>75.018350868607783</v>
      </c>
      <c r="F168">
        <f>'[1]Datastream-M'!F169</f>
        <v>43.6</v>
      </c>
      <c r="G168">
        <f>'[1]Datastream-M'!G169</f>
        <v>0.75807800000000003</v>
      </c>
      <c r="H168">
        <f>'[1]Datastream-M'!H169</f>
        <v>70.400000000000006</v>
      </c>
      <c r="I168">
        <f>'[1]Datastream-M'!I169</f>
        <v>129.6</v>
      </c>
      <c r="J168">
        <f>'[1]Datastream-M'!J169</f>
        <v>13.62</v>
      </c>
      <c r="K168" t="str">
        <f>'[1]Datastream-M'!K169</f>
        <v>#NA</v>
      </c>
      <c r="L168">
        <f>'[1]Datastream-M'!L169</f>
        <v>409.6</v>
      </c>
      <c r="M168">
        <f>'[1]Datastream-M'!M169</f>
        <v>122277</v>
      </c>
      <c r="N168" t="str">
        <f>'[1]Datastream-M'!N169</f>
        <v>#NA</v>
      </c>
      <c r="O168" t="str">
        <f>'[1]Datastream-M'!O169</f>
        <v>#NA</v>
      </c>
      <c r="P168">
        <f>'[1]Datastream-M'!P169</f>
        <v>1.3</v>
      </c>
      <c r="S168" s="5">
        <f>'[3]Deutschland Monatsdaten'!C168</f>
        <v>0.7723722494499573</v>
      </c>
      <c r="T168" s="5">
        <v>1.9797699455519961</v>
      </c>
      <c r="U168">
        <f>'[1]Datastream-M'!BL169</f>
        <v>8.5399999999999991</v>
      </c>
      <c r="V168" s="6">
        <f t="shared" si="2"/>
        <v>18.131634819532909</v>
      </c>
      <c r="W168">
        <f>'[1]Datastream-M'!BM169</f>
        <v>6.7</v>
      </c>
      <c r="X168" s="6">
        <f t="shared" si="3"/>
        <v>13.373253493013973</v>
      </c>
      <c r="Y168" t="str">
        <f>'[1]Datastream-M'!W169</f>
        <v>#NA</v>
      </c>
      <c r="Z168" t="str">
        <f>'[1]Datastream-M'!X169</f>
        <v>#NA</v>
      </c>
      <c r="AA168" s="1" t="str">
        <f>'[1]Datastream-M'!Y169</f>
        <v>#NA</v>
      </c>
      <c r="AB168">
        <f>'[1]Datastream-M'!Z169</f>
        <v>118.2</v>
      </c>
      <c r="AE168">
        <f>'[1]Datastream-M'!AC169</f>
        <v>0.75807800000000003</v>
      </c>
      <c r="AH168" t="str">
        <f>'[1]Datastream-M'!AD169</f>
        <v>#NA</v>
      </c>
      <c r="AJ168">
        <f>'[1]Datastream-M'!AF169</f>
        <v>89.453861000000003</v>
      </c>
      <c r="AK168">
        <f>'[1]Datastream-M'!AG169</f>
        <v>4.5999999999999996</v>
      </c>
      <c r="AL168">
        <f>'[1]Datastream-M'!AH169</f>
        <v>35.5</v>
      </c>
      <c r="AQ168" s="6">
        <f>'[1]Datastream-M'!AM169</f>
        <v>45.7819</v>
      </c>
      <c r="AR168" s="6">
        <f>'[1]Datastream-M'!AN169</f>
        <v>98.463999999999999</v>
      </c>
      <c r="AS168" s="8">
        <f>'[1]West-Deutschland-Q'!AI169</f>
        <v>23.3</v>
      </c>
      <c r="AT168" s="8">
        <f>100-'[1]West-Deutschland-Q'!AJ169</f>
        <v>68</v>
      </c>
      <c r="AV168" s="7">
        <f>'[2]Deutschland Monatsdaten'!K168</f>
        <v>1.7841868149581215</v>
      </c>
      <c r="AW168" s="5">
        <f>'[2]Deutschland Monatsdaten'!J168</f>
        <v>9.8094065497557004E-2</v>
      </c>
      <c r="BE168" t="str">
        <f>'[1]Datastream-M'!AU169</f>
        <v>#NA</v>
      </c>
      <c r="BF168">
        <f>'[1]Datastream-M'!AV169</f>
        <v>53.5</v>
      </c>
      <c r="BH168" s="5">
        <f>'[1]Datastream-M'!AX169</f>
        <v>10</v>
      </c>
      <c r="BI168" s="5">
        <f>'[1]Datastream-M'!AY169</f>
        <v>18.3</v>
      </c>
      <c r="BJ168" s="5">
        <f>'[1]Datastream-M'!AZ169</f>
        <v>56</v>
      </c>
      <c r="BK168">
        <f>'[1]Datastream-M'!BA169</f>
        <v>63.5</v>
      </c>
      <c r="BL168">
        <f>'[1]Datastream-M'!BB169</f>
        <v>47.5</v>
      </c>
      <c r="BM168" s="2">
        <f>'[1]Datastream-M'!BC169</f>
        <v>47.9</v>
      </c>
      <c r="BN168" s="2"/>
      <c r="BO168">
        <f>'[1]Datastream-M'!AV168</f>
        <v>50.1</v>
      </c>
      <c r="BP168">
        <f t="shared" si="4"/>
        <v>47.1</v>
      </c>
      <c r="BQ168">
        <f t="shared" si="5"/>
        <v>6.0679771738528219</v>
      </c>
      <c r="BU168">
        <f>'[1]Datastream-M'!CS169</f>
        <v>112.1</v>
      </c>
      <c r="BV168">
        <f>'[1]Datastream-M'!CT169</f>
        <v>126.9</v>
      </c>
      <c r="BX168" s="6">
        <f>'[1]Datastream-M'!BG169</f>
        <v>1.52</v>
      </c>
      <c r="BY168" s="6">
        <f>'[1]Datastream-M'!BH169</f>
        <v>1.19</v>
      </c>
      <c r="CF168" s="5">
        <v>1.1927682029687827</v>
      </c>
      <c r="CN168" s="8">
        <f>'[1]West-Deutschland-Q'!AP169</f>
        <v>-14.5</v>
      </c>
      <c r="CO168" s="8">
        <f>'[1]West-Deutschland-Q'!AQ169</f>
        <v>-19.3</v>
      </c>
      <c r="CV168">
        <f>'[1]Datastream-M'!CF169</f>
        <v>317774</v>
      </c>
      <c r="DE168" s="8">
        <f>'[1]West-Deutschland-Q'!AR169</f>
        <v>57.8</v>
      </c>
      <c r="DK168">
        <f>'[1]Datastream-M'!CW169</f>
        <v>1.94</v>
      </c>
      <c r="DW168" s="7">
        <f>'[5]weltindexip-usd'!B48</f>
        <v>1.183436491372915</v>
      </c>
      <c r="EF168" s="5" t="str">
        <f>'[1]Datastream-M'!DQ169</f>
        <v>#NA</v>
      </c>
    </row>
    <row r="169" spans="1:136" x14ac:dyDescent="0.25">
      <c r="A169" s="3">
        <v>27013</v>
      </c>
      <c r="B169" t="str">
        <f>'[1]Datastream-M'!B170</f>
        <v>#NA</v>
      </c>
      <c r="C169" s="10">
        <f>[4]Rawdata!D177</f>
        <v>85.774911587268576</v>
      </c>
      <c r="D169" s="10">
        <f>[4]Rawdata!G177</f>
        <v>95.462070722078366</v>
      </c>
      <c r="E169" s="10">
        <f>[4]Rawdata!J177</f>
        <v>77.073648152679226</v>
      </c>
      <c r="F169">
        <f>'[1]Datastream-M'!F170</f>
        <v>44.7</v>
      </c>
      <c r="G169">
        <f>'[1]Datastream-M'!G170</f>
        <v>0.73627900000000002</v>
      </c>
      <c r="H169">
        <f>'[1]Datastream-M'!H170</f>
        <v>73.099999999999994</v>
      </c>
      <c r="I169">
        <f>'[1]Datastream-M'!I170</f>
        <v>129.19999999999999</v>
      </c>
      <c r="J169">
        <f>'[1]Datastream-M'!J170</f>
        <v>13.2</v>
      </c>
      <c r="K169" t="str">
        <f>'[1]Datastream-M'!K170</f>
        <v>#NA</v>
      </c>
      <c r="L169">
        <f>'[1]Datastream-M'!L170</f>
        <v>396.3</v>
      </c>
      <c r="M169">
        <f>'[1]Datastream-M'!M170</f>
        <v>70138</v>
      </c>
      <c r="N169" t="str">
        <f>'[1]Datastream-M'!N170</f>
        <v>#NA</v>
      </c>
      <c r="O169" t="str">
        <f>'[1]Datastream-M'!O170</f>
        <v>#NA</v>
      </c>
      <c r="P169">
        <f>'[1]Datastream-M'!P170</f>
        <v>1.6</v>
      </c>
      <c r="S169" s="5">
        <f>'[3]Deutschland Monatsdaten'!C169</f>
        <v>0.29071344340417671</v>
      </c>
      <c r="T169" s="5">
        <v>2.0024881739555878</v>
      </c>
      <c r="U169">
        <f>'[1]Datastream-M'!BL170</f>
        <v>7.72</v>
      </c>
      <c r="V169" s="6">
        <f t="shared" si="2"/>
        <v>16.116910229645093</v>
      </c>
      <c r="W169">
        <f>'[1]Datastream-M'!BM170</f>
        <v>6.49</v>
      </c>
      <c r="X169" s="6">
        <f t="shared" si="3"/>
        <v>12.130841121495326</v>
      </c>
      <c r="Y169" t="str">
        <f>'[1]Datastream-M'!W170</f>
        <v>#NA</v>
      </c>
      <c r="Z169" t="str">
        <f>'[1]Datastream-M'!X170</f>
        <v>#NA</v>
      </c>
      <c r="AA169" s="1" t="str">
        <f>'[1]Datastream-M'!Y170</f>
        <v>#NA</v>
      </c>
      <c r="AB169">
        <f>'[1]Datastream-M'!Z170</f>
        <v>117.2</v>
      </c>
      <c r="AE169">
        <f>'[1]Datastream-M'!AC170</f>
        <v>0.73627900000000002</v>
      </c>
      <c r="AH169" t="str">
        <f>'[1]Datastream-M'!AD170</f>
        <v>#NA</v>
      </c>
      <c r="AJ169">
        <f>'[1]Datastream-M'!AF170</f>
        <v>86.980108000000001</v>
      </c>
      <c r="AK169">
        <f>'[1]Datastream-M'!AG170</f>
        <v>4.5999999999999996</v>
      </c>
      <c r="AL169">
        <f>'[1]Datastream-M'!AH170</f>
        <v>35.6</v>
      </c>
      <c r="AQ169" s="6">
        <f>'[1]Datastream-M'!AM170</f>
        <v>45.877000000000002</v>
      </c>
      <c r="AR169" s="6">
        <f>'[1]Datastream-M'!AN170</f>
        <v>98.448700000000002</v>
      </c>
      <c r="AS169" s="8">
        <f>'[1]West-Deutschland-Q'!AI170</f>
        <v>43</v>
      </c>
      <c r="AT169" s="8">
        <f>100-'[1]West-Deutschland-Q'!AJ170</f>
        <v>41</v>
      </c>
      <c r="AV169" s="7">
        <f>'[2]Deutschland Monatsdaten'!K169</f>
        <v>1.8060065008395951</v>
      </c>
      <c r="AW169" s="5">
        <f>'[2]Deutschland Monatsdaten'!J169</f>
        <v>-0.80081150766735631</v>
      </c>
      <c r="BE169" t="str">
        <f>'[1]Datastream-M'!AU170</f>
        <v>#NA</v>
      </c>
      <c r="BF169">
        <f>'[1]Datastream-M'!AV170</f>
        <v>55.5</v>
      </c>
      <c r="BH169" s="5">
        <f>'[1]Datastream-M'!AX170</f>
        <v>10</v>
      </c>
      <c r="BI169" s="5">
        <f>'[1]Datastream-M'!AY170</f>
        <v>18.600000000000001</v>
      </c>
      <c r="BJ169" s="5">
        <f>'[1]Datastream-M'!AZ170</f>
        <v>57.8</v>
      </c>
      <c r="BK169">
        <f>'[1]Datastream-M'!BA170</f>
        <v>67.900000000000006</v>
      </c>
      <c r="BL169">
        <f>'[1]Datastream-M'!BB170</f>
        <v>48</v>
      </c>
      <c r="BM169" s="2">
        <f>'[1]Datastream-M'!BC170</f>
        <v>48.6</v>
      </c>
      <c r="BN169" s="2"/>
      <c r="BO169">
        <f>'[1]Datastream-M'!AV169</f>
        <v>53.5</v>
      </c>
      <c r="BP169">
        <f t="shared" si="4"/>
        <v>47.9</v>
      </c>
      <c r="BQ169">
        <f t="shared" si="5"/>
        <v>6.2476316722329432</v>
      </c>
      <c r="BU169">
        <f>'[1]Datastream-M'!CS170</f>
        <v>112.1</v>
      </c>
      <c r="BV169">
        <f>'[1]Datastream-M'!CT170</f>
        <v>124.3</v>
      </c>
      <c r="BX169" s="6">
        <f>'[1]Datastream-M'!BG170</f>
        <v>1.49</v>
      </c>
      <c r="BY169" s="6">
        <f>'[1]Datastream-M'!BH170</f>
        <v>1.1000000000000001</v>
      </c>
      <c r="CF169" s="5">
        <v>1.595978273535257</v>
      </c>
      <c r="CN169" s="8">
        <f>'[1]West-Deutschland-Q'!AP170</f>
        <v>-21.1</v>
      </c>
      <c r="CO169" s="8">
        <f>'[1]West-Deutschland-Q'!AQ170</f>
        <v>-22.3</v>
      </c>
      <c r="CV169">
        <f>'[1]Datastream-M'!CF170</f>
        <v>323367</v>
      </c>
      <c r="DE169" s="8">
        <f>'[1]West-Deutschland-Q'!AR170</f>
        <v>50.5</v>
      </c>
      <c r="DK169">
        <f>'[1]Datastream-M'!CW170</f>
        <v>1.69</v>
      </c>
      <c r="DW169" s="7">
        <f>'[5]weltindexip-usd'!B49</f>
        <v>1.1816644804364902</v>
      </c>
      <c r="EF169" s="5" t="str">
        <f>'[1]Datastream-M'!DQ170</f>
        <v>#NA</v>
      </c>
    </row>
    <row r="170" spans="1:136" x14ac:dyDescent="0.25">
      <c r="A170" s="3">
        <v>27044</v>
      </c>
      <c r="B170" t="str">
        <f>'[1]Datastream-M'!B171</f>
        <v>#NA</v>
      </c>
      <c r="C170" s="10">
        <f>[4]Rawdata!D178</f>
        <v>87.47243603078843</v>
      </c>
      <c r="D170" s="10">
        <f>[4]Rawdata!G178</f>
        <v>95.71677208473065</v>
      </c>
      <c r="E170" s="10">
        <f>[4]Rawdata!J178</f>
        <v>79.911915830682659</v>
      </c>
      <c r="F170">
        <f>'[1]Datastream-M'!F171</f>
        <v>45.3</v>
      </c>
      <c r="G170">
        <f>'[1]Datastream-M'!G171</f>
        <v>0.69539600000000001</v>
      </c>
      <c r="H170">
        <f>'[1]Datastream-M'!H171</f>
        <v>66.2</v>
      </c>
      <c r="I170">
        <f>'[1]Datastream-M'!I171</f>
        <v>131.69999999999999</v>
      </c>
      <c r="J170">
        <f>'[1]Datastream-M'!J171</f>
        <v>12.09</v>
      </c>
      <c r="K170" t="str">
        <f>'[1]Datastream-M'!K171</f>
        <v>#NA</v>
      </c>
      <c r="L170">
        <f>'[1]Datastream-M'!L171</f>
        <v>433.4</v>
      </c>
      <c r="M170">
        <f>'[1]Datastream-M'!M171</f>
        <v>105379</v>
      </c>
      <c r="N170" t="str">
        <f>'[1]Datastream-M'!N171</f>
        <v>#NA</v>
      </c>
      <c r="O170" t="str">
        <f>'[1]Datastream-M'!O171</f>
        <v>#NA</v>
      </c>
      <c r="P170">
        <f>'[1]Datastream-M'!P171</f>
        <v>1.6</v>
      </c>
      <c r="S170" s="5">
        <f>'[3]Deutschland Monatsdaten'!C170</f>
        <v>0.21331700211621993</v>
      </c>
      <c r="T170" s="5">
        <v>1.9919100842910327</v>
      </c>
      <c r="U170">
        <f>'[1]Datastream-M'!BL171</f>
        <v>9.36</v>
      </c>
      <c r="V170" s="6">
        <f t="shared" si="2"/>
        <v>19.259259259259256</v>
      </c>
      <c r="W170">
        <f>'[1]Datastream-M'!BM171</f>
        <v>7.21</v>
      </c>
      <c r="X170" s="6">
        <f t="shared" si="3"/>
        <v>12.990990990990991</v>
      </c>
      <c r="Y170" t="str">
        <f>'[1]Datastream-M'!W171</f>
        <v>#NA</v>
      </c>
      <c r="Z170" t="str">
        <f>'[1]Datastream-M'!X171</f>
        <v>#NA</v>
      </c>
      <c r="AA170" s="1" t="str">
        <f>'[1]Datastream-M'!Y171</f>
        <v>#NA</v>
      </c>
      <c r="AB170">
        <f>'[1]Datastream-M'!Z171</f>
        <v>115.1</v>
      </c>
      <c r="AE170">
        <f>'[1]Datastream-M'!AC171</f>
        <v>0.69539600000000001</v>
      </c>
      <c r="AH170" t="str">
        <f>'[1]Datastream-M'!AD171</f>
        <v>#NA</v>
      </c>
      <c r="AJ170">
        <f>'[1]Datastream-M'!AF171</f>
        <v>81.715209999999999</v>
      </c>
      <c r="AK170">
        <f>'[1]Datastream-M'!AG171</f>
        <v>5.07</v>
      </c>
      <c r="AL170">
        <f>'[1]Datastream-M'!AH171</f>
        <v>35.700000000000003</v>
      </c>
      <c r="AQ170" s="6">
        <f>'[1]Datastream-M'!AM171</f>
        <v>46.031399999999998</v>
      </c>
      <c r="AR170" s="6">
        <f>'[1]Datastream-M'!AN171</f>
        <v>98.562799999999996</v>
      </c>
      <c r="AS170" s="8">
        <f>'[1]West-Deutschland-Q'!AI171</f>
        <v>-13.5</v>
      </c>
      <c r="AT170" s="8">
        <f>100-'[1]West-Deutschland-Q'!AJ171</f>
        <v>71</v>
      </c>
      <c r="AV170" s="7">
        <f>'[2]Deutschland Monatsdaten'!K170</f>
        <v>1.8236715447176461</v>
      </c>
      <c r="AW170" s="5">
        <f>'[2]Deutschland Monatsdaten'!J170</f>
        <v>-0.80239952320129482</v>
      </c>
      <c r="BE170" t="str">
        <f>'[1]Datastream-M'!AU171</f>
        <v>#NA</v>
      </c>
      <c r="BF170">
        <f>'[1]Datastream-M'!AV171</f>
        <v>61.3</v>
      </c>
      <c r="BH170" s="5">
        <f>'[1]Datastream-M'!AX171</f>
        <v>21.8</v>
      </c>
      <c r="BI170" s="5">
        <f>'[1]Datastream-M'!AY171</f>
        <v>28.1</v>
      </c>
      <c r="BJ170" s="5">
        <f>'[1]Datastream-M'!AZ171</f>
        <v>59.2</v>
      </c>
      <c r="BK170">
        <f>'[1]Datastream-M'!BA171</f>
        <v>73.400000000000006</v>
      </c>
      <c r="BL170">
        <f>'[1]Datastream-M'!BB171</f>
        <v>47.6</v>
      </c>
      <c r="BM170" s="2">
        <f>'[1]Datastream-M'!BC171</f>
        <v>50.4</v>
      </c>
      <c r="BN170" s="2"/>
      <c r="BO170">
        <f>'[1]Datastream-M'!AV170</f>
        <v>55.5</v>
      </c>
      <c r="BP170">
        <f t="shared" si="4"/>
        <v>48.6</v>
      </c>
      <c r="BQ170">
        <f t="shared" si="5"/>
        <v>7.2908098407238464</v>
      </c>
      <c r="BU170">
        <f>'[1]Datastream-M'!CS171</f>
        <v>111.6</v>
      </c>
      <c r="BV170">
        <f>'[1]Datastream-M'!CT171</f>
        <v>119.9</v>
      </c>
      <c r="BX170" s="6">
        <f>'[1]Datastream-M'!BG171</f>
        <v>1.64</v>
      </c>
      <c r="BY170" s="6">
        <f>'[1]Datastream-M'!BH171</f>
        <v>1.35</v>
      </c>
      <c r="CF170" s="5">
        <v>1.5246349972194766</v>
      </c>
      <c r="CN170" s="8">
        <f>'[1]West-Deutschland-Q'!AP171</f>
        <v>-21.2</v>
      </c>
      <c r="CO170" s="8">
        <f>'[1]West-Deutschland-Q'!AQ171</f>
        <v>-20.9</v>
      </c>
      <c r="CV170">
        <f>'[1]Datastream-M'!CF171</f>
        <v>322506</v>
      </c>
      <c r="DE170" s="8">
        <f>'[1]West-Deutschland-Q'!AR171</f>
        <v>50.1</v>
      </c>
      <c r="DK170">
        <f>'[1]Datastream-M'!CW171</f>
        <v>1.69</v>
      </c>
      <c r="DW170" s="7">
        <f>'[5]weltindexip-usd'!B50</f>
        <v>1.1779262201098091</v>
      </c>
      <c r="EF170" s="5" t="str">
        <f>'[1]Datastream-M'!DQ171</f>
        <v>#NA</v>
      </c>
    </row>
    <row r="171" spans="1:136" x14ac:dyDescent="0.25">
      <c r="A171" s="3">
        <v>27075</v>
      </c>
      <c r="B171" t="str">
        <f>'[1]Datastream-M'!B172</f>
        <v>#NA</v>
      </c>
      <c r="C171" s="10">
        <f>[4]Rawdata!D179</f>
        <v>87.322654462242568</v>
      </c>
      <c r="D171" s="10">
        <f>[4]Rawdata!G179</f>
        <v>94.239504181347371</v>
      </c>
      <c r="E171" s="10">
        <f>[4]Rawdata!J179</f>
        <v>80.890628823097629</v>
      </c>
      <c r="F171">
        <f>'[1]Datastream-M'!F172</f>
        <v>46.2</v>
      </c>
      <c r="G171">
        <f>'[1]Datastream-M'!G172</f>
        <v>0.72069700000000003</v>
      </c>
      <c r="H171">
        <f>'[1]Datastream-M'!H172</f>
        <v>67</v>
      </c>
      <c r="I171">
        <f>'[1]Datastream-M'!I172</f>
        <v>132.69999999999999</v>
      </c>
      <c r="J171">
        <f>'[1]Datastream-M'!J172</f>
        <v>10.67</v>
      </c>
      <c r="K171" t="str">
        <f>'[1]Datastream-M'!K172</f>
        <v>#NA</v>
      </c>
      <c r="L171">
        <f>'[1]Datastream-M'!L172</f>
        <v>400.3</v>
      </c>
      <c r="M171">
        <f>'[1]Datastream-M'!M172</f>
        <v>123652</v>
      </c>
      <c r="N171" t="str">
        <f>'[1]Datastream-M'!N172</f>
        <v>#NA</v>
      </c>
      <c r="O171" t="str">
        <f>'[1]Datastream-M'!O172</f>
        <v>#NA</v>
      </c>
      <c r="P171">
        <f>'[1]Datastream-M'!P172</f>
        <v>1.7</v>
      </c>
      <c r="S171" s="5">
        <f>'[3]Deutschland Monatsdaten'!C171</f>
        <v>5.640138652852339E-2</v>
      </c>
      <c r="T171" s="5">
        <v>1.979975359574595</v>
      </c>
      <c r="U171">
        <f>'[1]Datastream-M'!BL172</f>
        <v>9.31</v>
      </c>
      <c r="V171" s="6">
        <f t="shared" si="2"/>
        <v>18.472222222222221</v>
      </c>
      <c r="W171">
        <f>'[1]Datastream-M'!BM172</f>
        <v>6.49</v>
      </c>
      <c r="X171" s="6">
        <f t="shared" si="3"/>
        <v>10.587275693311584</v>
      </c>
      <c r="Y171" t="str">
        <f>'[1]Datastream-M'!W172</f>
        <v>#NA</v>
      </c>
      <c r="Z171" t="str">
        <f>'[1]Datastream-M'!X172</f>
        <v>#NA</v>
      </c>
      <c r="AA171" s="1" t="str">
        <f>'[1]Datastream-M'!Y172</f>
        <v>#NA</v>
      </c>
      <c r="AB171">
        <f>'[1]Datastream-M'!Z172</f>
        <v>116.1</v>
      </c>
      <c r="AE171">
        <f>'[1]Datastream-M'!AC172</f>
        <v>0.72069700000000003</v>
      </c>
      <c r="AH171" t="str">
        <f>'[1]Datastream-M'!AD172</f>
        <v>#NA</v>
      </c>
      <c r="AJ171">
        <f>'[1]Datastream-M'!AF172</f>
        <v>81.803797000000003</v>
      </c>
      <c r="AK171">
        <f>'[1]Datastream-M'!AG172</f>
        <v>15.5</v>
      </c>
      <c r="AL171">
        <f>'[1]Datastream-M'!AH172</f>
        <v>35.799999999999997</v>
      </c>
      <c r="AQ171" s="6">
        <f>'[1]Datastream-M'!AM172</f>
        <v>46.218400000000003</v>
      </c>
      <c r="AR171" s="6">
        <f>'[1]Datastream-M'!AN172</f>
        <v>98.748599999999996</v>
      </c>
      <c r="AS171" s="8">
        <f>'[1]West-Deutschland-Q'!AI172</f>
        <v>-13.5</v>
      </c>
      <c r="AT171" s="8">
        <f>100-'[1]West-Deutschland-Q'!AJ172</f>
        <v>84</v>
      </c>
      <c r="AV171" s="7">
        <f>'[2]Deutschland Monatsdaten'!K171</f>
        <v>1.8514578804713007</v>
      </c>
      <c r="AW171" s="5">
        <f>'[2]Deutschland Monatsdaten'!J171</f>
        <v>-1.0086351646489966</v>
      </c>
      <c r="BE171" t="str">
        <f>'[1]Datastream-M'!AU172</f>
        <v>#NA</v>
      </c>
      <c r="BF171">
        <f>'[1]Datastream-M'!AV172</f>
        <v>62.5</v>
      </c>
      <c r="BH171" s="5">
        <f>'[1]Datastream-M'!AX172</f>
        <v>21.9</v>
      </c>
      <c r="BI171" s="5">
        <f>'[1]Datastream-M'!AY172</f>
        <v>28.9</v>
      </c>
      <c r="BJ171" s="5">
        <f>'[1]Datastream-M'!AZ172</f>
        <v>63.3</v>
      </c>
      <c r="BK171">
        <f>'[1]Datastream-M'!BA172</f>
        <v>81.7</v>
      </c>
      <c r="BL171">
        <f>'[1]Datastream-M'!BB172</f>
        <v>49.5</v>
      </c>
      <c r="BM171" s="2">
        <f>'[1]Datastream-M'!BC172</f>
        <v>51.6</v>
      </c>
      <c r="BN171" s="2"/>
      <c r="BO171">
        <f>'[1]Datastream-M'!AV171</f>
        <v>61.3</v>
      </c>
      <c r="BP171">
        <f t="shared" si="4"/>
        <v>50.4</v>
      </c>
      <c r="BQ171">
        <f t="shared" si="5"/>
        <v>21.506957847750162</v>
      </c>
      <c r="BU171">
        <f>'[1]Datastream-M'!CS172</f>
        <v>112.9</v>
      </c>
      <c r="BV171">
        <f>'[1]Datastream-M'!CT172</f>
        <v>120.6</v>
      </c>
      <c r="BX171" s="6">
        <f>'[1]Datastream-M'!BG172</f>
        <v>1.65</v>
      </c>
      <c r="BY171" s="6">
        <f>'[1]Datastream-M'!BH172</f>
        <v>1.48</v>
      </c>
      <c r="CF171" s="5">
        <v>0.77644592545387581</v>
      </c>
      <c r="CN171" s="8">
        <f>'[1]West-Deutschland-Q'!AP172</f>
        <v>-24.4</v>
      </c>
      <c r="CO171" s="8">
        <f>'[1]West-Deutschland-Q'!AQ172</f>
        <v>-25.6</v>
      </c>
      <c r="CV171">
        <f>'[1]Datastream-M'!CF172</f>
        <v>324114</v>
      </c>
      <c r="DE171" s="8">
        <f>'[1]West-Deutschland-Q'!AR172</f>
        <v>51</v>
      </c>
      <c r="DK171">
        <f>'[1]Datastream-M'!CW172</f>
        <v>1.59</v>
      </c>
      <c r="DW171" s="7">
        <f>'[5]weltindexip-usd'!B51</f>
        <v>1.1700170089874686</v>
      </c>
      <c r="EF171" s="5" t="str">
        <f>'[1]Datastream-M'!DQ172</f>
        <v>#NA</v>
      </c>
    </row>
    <row r="172" spans="1:136" x14ac:dyDescent="0.25">
      <c r="A172" s="3">
        <v>27103</v>
      </c>
      <c r="B172" t="str">
        <f>'[1]Datastream-M'!B173</f>
        <v>#NA</v>
      </c>
      <c r="C172" s="10">
        <f>[4]Rawdata!D180</f>
        <v>89.469523611400035</v>
      </c>
      <c r="D172" s="10">
        <f>[4]Rawdata!G180</f>
        <v>94.952667996773783</v>
      </c>
      <c r="E172" s="10">
        <f>[4]Rawdata!J180</f>
        <v>84.316124296550043</v>
      </c>
      <c r="F172">
        <f>'[1]Datastream-M'!F173</f>
        <v>45.4</v>
      </c>
      <c r="G172">
        <f>'[1]Datastream-M'!G173</f>
        <v>0.74780800000000003</v>
      </c>
      <c r="H172">
        <f>'[1]Datastream-M'!H173</f>
        <v>68</v>
      </c>
      <c r="I172">
        <f>'[1]Datastream-M'!I173</f>
        <v>133.69999999999999</v>
      </c>
      <c r="J172">
        <f>'[1]Datastream-M'!J173</f>
        <v>11.2</v>
      </c>
      <c r="K172" t="str">
        <f>'[1]Datastream-M'!K173</f>
        <v>#NA</v>
      </c>
      <c r="L172">
        <f>'[1]Datastream-M'!L173</f>
        <v>399.9</v>
      </c>
      <c r="M172">
        <f>'[1]Datastream-M'!M173</f>
        <v>180953</v>
      </c>
      <c r="N172" t="str">
        <f>'[1]Datastream-M'!N173</f>
        <v>#NA</v>
      </c>
      <c r="O172" t="str">
        <f>'[1]Datastream-M'!O173</f>
        <v>#NA</v>
      </c>
      <c r="P172">
        <f>'[1]Datastream-M'!P173</f>
        <v>1.8</v>
      </c>
      <c r="S172" s="5">
        <f>'[3]Deutschland Monatsdaten'!C172</f>
        <v>1.5588674096722849E-2</v>
      </c>
      <c r="T172" s="5">
        <v>2.0010974883663963</v>
      </c>
      <c r="U172">
        <f>'[1]Datastream-M'!BL173</f>
        <v>9.56</v>
      </c>
      <c r="V172" s="6">
        <f t="shared" si="2"/>
        <v>18.527131782945737</v>
      </c>
      <c r="W172">
        <f>'[1]Datastream-M'!BM173</f>
        <v>7.41</v>
      </c>
      <c r="X172" s="6">
        <f t="shared" si="3"/>
        <v>11.856</v>
      </c>
      <c r="Y172" t="str">
        <f>'[1]Datastream-M'!W173</f>
        <v>#NA</v>
      </c>
      <c r="Z172" t="str">
        <f>'[1]Datastream-M'!X173</f>
        <v>#NA</v>
      </c>
      <c r="AA172" s="1" t="str">
        <f>'[1]Datastream-M'!Y173</f>
        <v>#NA</v>
      </c>
      <c r="AB172">
        <f>'[1]Datastream-M'!Z173</f>
        <v>116.7</v>
      </c>
      <c r="AE172">
        <f>'[1]Datastream-M'!AC173</f>
        <v>0.74780800000000003</v>
      </c>
      <c r="AH172" t="str">
        <f>'[1]Datastream-M'!AD173</f>
        <v>#NA</v>
      </c>
      <c r="AJ172">
        <f>'[1]Datastream-M'!AF173</f>
        <v>82.731554000000003</v>
      </c>
      <c r="AK172">
        <f>'[1]Datastream-M'!AG173</f>
        <v>15.5</v>
      </c>
      <c r="AL172">
        <f>'[1]Datastream-M'!AH173</f>
        <v>35.9</v>
      </c>
      <c r="AQ172" s="6">
        <f>'[1]Datastream-M'!AM173</f>
        <v>46.405099999999997</v>
      </c>
      <c r="AR172" s="6">
        <f>'[1]Datastream-M'!AN173</f>
        <v>98.934700000000007</v>
      </c>
      <c r="AS172" s="8">
        <f>'[1]West-Deutschland-Q'!AI173</f>
        <v>-0.5</v>
      </c>
      <c r="AT172" s="8">
        <f>100-'[1]West-Deutschland-Q'!AJ173</f>
        <v>93</v>
      </c>
      <c r="AV172" s="7">
        <f>'[2]Deutschland Monatsdaten'!K172</f>
        <v>1.8768151435044089</v>
      </c>
      <c r="AW172" s="5">
        <f>'[2]Deutschland Monatsdaten'!J172</f>
        <v>-1.0746332801390133</v>
      </c>
      <c r="BE172" t="str">
        <f>'[1]Datastream-M'!AU173</f>
        <v>#NA</v>
      </c>
      <c r="BF172">
        <f>'[1]Datastream-M'!AV173</f>
        <v>63</v>
      </c>
      <c r="BH172" s="5">
        <f>'[1]Datastream-M'!AX173</f>
        <v>21.9</v>
      </c>
      <c r="BI172" s="5">
        <f>'[1]Datastream-M'!AY173</f>
        <v>29.5</v>
      </c>
      <c r="BJ172" s="5">
        <f>'[1]Datastream-M'!AZ173</f>
        <v>66</v>
      </c>
      <c r="BK172">
        <f>'[1]Datastream-M'!BA173</f>
        <v>81.599999999999994</v>
      </c>
      <c r="BL172">
        <f>'[1]Datastream-M'!BB173</f>
        <v>53.3</v>
      </c>
      <c r="BM172" s="2">
        <f>'[1]Datastream-M'!BC173</f>
        <v>52.4</v>
      </c>
      <c r="BN172" s="2"/>
      <c r="BO172">
        <f>'[1]Datastream-M'!AV172</f>
        <v>62.5</v>
      </c>
      <c r="BP172">
        <f t="shared" si="4"/>
        <v>51.6</v>
      </c>
      <c r="BQ172">
        <f t="shared" si="5"/>
        <v>20.727245496170138</v>
      </c>
      <c r="BU172">
        <f>'[1]Datastream-M'!CS173</f>
        <v>112.9</v>
      </c>
      <c r="BV172">
        <f>'[1]Datastream-M'!CT173</f>
        <v>121.9</v>
      </c>
      <c r="BX172" s="6">
        <f>'[1]Datastream-M'!BG173</f>
        <v>1.7</v>
      </c>
      <c r="BY172" s="6">
        <f>'[1]Datastream-M'!BH173</f>
        <v>1.39</v>
      </c>
      <c r="CF172" s="5">
        <v>1.1216279478512126</v>
      </c>
      <c r="CN172" s="8">
        <f>'[1]West-Deutschland-Q'!AP173</f>
        <v>-18.7</v>
      </c>
      <c r="CO172" s="8">
        <f>'[1]West-Deutschland-Q'!AQ173</f>
        <v>-22</v>
      </c>
      <c r="CV172">
        <f>'[1]Datastream-M'!CF173</f>
        <v>326266</v>
      </c>
      <c r="DE172" s="8">
        <f>'[1]West-Deutschland-Q'!AR173</f>
        <v>53.7</v>
      </c>
      <c r="DK172">
        <f>'[1]Datastream-M'!CW173</f>
        <v>1.74</v>
      </c>
      <c r="DW172" s="7">
        <f>'[5]weltindexip-usd'!B52</f>
        <v>1.1723150467995658</v>
      </c>
      <c r="EF172" s="5" t="str">
        <f>'[1]Datastream-M'!DQ173</f>
        <v>#NA</v>
      </c>
    </row>
    <row r="173" spans="1:136" x14ac:dyDescent="0.25">
      <c r="A173" s="3">
        <v>27134</v>
      </c>
      <c r="B173" t="str">
        <f>'[1]Datastream-M'!B174</f>
        <v>#NA</v>
      </c>
      <c r="C173" s="10">
        <f>[4]Rawdata!D181</f>
        <v>89.669232369461199</v>
      </c>
      <c r="D173" s="10">
        <f>[4]Rawdata!G181</f>
        <v>93.984802818695073</v>
      </c>
      <c r="E173" s="10">
        <f>[4]Rawdata!J181</f>
        <v>85.539515537068766</v>
      </c>
      <c r="F173">
        <f>'[1]Datastream-M'!F174</f>
        <v>44.1</v>
      </c>
      <c r="G173">
        <f>'[1]Datastream-M'!G174</f>
        <v>0.77639000000000002</v>
      </c>
      <c r="H173">
        <f>'[1]Datastream-M'!H174</f>
        <v>68.900000000000006</v>
      </c>
      <c r="I173">
        <f>'[1]Datastream-M'!I174</f>
        <v>136</v>
      </c>
      <c r="J173">
        <f>'[1]Datastream-M'!J174</f>
        <v>10.07</v>
      </c>
      <c r="K173" t="str">
        <f>'[1]Datastream-M'!K174</f>
        <v>#NA</v>
      </c>
      <c r="L173">
        <f>'[1]Datastream-M'!L174</f>
        <v>425</v>
      </c>
      <c r="M173">
        <f>'[1]Datastream-M'!M174</f>
        <v>191383</v>
      </c>
      <c r="N173" t="str">
        <f>'[1]Datastream-M'!N174</f>
        <v>#NA</v>
      </c>
      <c r="O173" t="str">
        <f>'[1]Datastream-M'!O174</f>
        <v>#NA</v>
      </c>
      <c r="P173">
        <f>'[1]Datastream-M'!P174</f>
        <v>1.9</v>
      </c>
      <c r="S173" s="5">
        <f>'[3]Deutschland Monatsdaten'!C173</f>
        <v>-0.13525378632761004</v>
      </c>
      <c r="T173" s="5">
        <v>2.0056384620413366</v>
      </c>
      <c r="U173">
        <f>'[1]Datastream-M'!BL174</f>
        <v>9.7100000000000009</v>
      </c>
      <c r="V173" s="6">
        <f t="shared" si="2"/>
        <v>18.53053435114504</v>
      </c>
      <c r="W173">
        <f>'[1]Datastream-M'!BM174</f>
        <v>7.41</v>
      </c>
      <c r="X173" s="6">
        <f t="shared" si="3"/>
        <v>11.761904761904763</v>
      </c>
      <c r="Y173" t="str">
        <f>'[1]Datastream-M'!W174</f>
        <v>#NA</v>
      </c>
      <c r="Z173" t="str">
        <f>'[1]Datastream-M'!X174</f>
        <v>#NA</v>
      </c>
      <c r="AA173" s="1" t="str">
        <f>'[1]Datastream-M'!Y174</f>
        <v>#NA</v>
      </c>
      <c r="AB173">
        <f>'[1]Datastream-M'!Z174</f>
        <v>118.7</v>
      </c>
      <c r="AE173">
        <f>'[1]Datastream-M'!AC174</f>
        <v>0.77639000000000002</v>
      </c>
      <c r="AH173" t="str">
        <f>'[1]Datastream-M'!AD174</f>
        <v>#NA</v>
      </c>
      <c r="AJ173">
        <f>'[1]Datastream-M'!AF174</f>
        <v>84.360190000000003</v>
      </c>
      <c r="AK173">
        <f>'[1]Datastream-M'!AG174</f>
        <v>15.39</v>
      </c>
      <c r="AL173">
        <f>'[1]Datastream-M'!AH174</f>
        <v>36</v>
      </c>
      <c r="AQ173" s="6">
        <f>'[1]Datastream-M'!AM174</f>
        <v>46.56</v>
      </c>
      <c r="AR173" s="6">
        <f>'[1]Datastream-M'!AN174</f>
        <v>99.054400000000001</v>
      </c>
      <c r="AS173" s="8">
        <f>'[1]West-Deutschland-Q'!AI174</f>
        <v>9.6999999999999993</v>
      </c>
      <c r="AT173" s="8">
        <f>100-'[1]West-Deutschland-Q'!AJ174</f>
        <v>98</v>
      </c>
      <c r="AV173" s="7">
        <f>'[2]Deutschland Monatsdaten'!K173</f>
        <v>1.8936311018780592</v>
      </c>
      <c r="AW173" s="5">
        <f>'[2]Deutschland Monatsdaten'!J173</f>
        <v>-0.38713667588512585</v>
      </c>
      <c r="BE173" t="str">
        <f>'[1]Datastream-M'!AU174</f>
        <v>#NA</v>
      </c>
      <c r="BF173">
        <f>'[1]Datastream-M'!AV174</f>
        <v>62.7</v>
      </c>
      <c r="BH173" s="5">
        <f>'[1]Datastream-M'!AX174</f>
        <v>22</v>
      </c>
      <c r="BI173" s="5">
        <f>'[1]Datastream-M'!AY174</f>
        <v>29.7</v>
      </c>
      <c r="BJ173" s="5">
        <f>'[1]Datastream-M'!AZ174</f>
        <v>66.7</v>
      </c>
      <c r="BK173">
        <f>'[1]Datastream-M'!BA174</f>
        <v>79.900000000000006</v>
      </c>
      <c r="BL173">
        <f>'[1]Datastream-M'!BB174</f>
        <v>55</v>
      </c>
      <c r="BM173" s="2">
        <f>'[1]Datastream-M'!BC174</f>
        <v>53</v>
      </c>
      <c r="BN173" s="2"/>
      <c r="BO173">
        <f>'[1]Datastream-M'!AV173</f>
        <v>63</v>
      </c>
      <c r="BP173">
        <f t="shared" si="4"/>
        <v>52.4</v>
      </c>
      <c r="BQ173">
        <f t="shared" si="5"/>
        <v>19.822511881915016</v>
      </c>
      <c r="BU173">
        <f>'[1]Datastream-M'!CS174</f>
        <v>114.8</v>
      </c>
      <c r="BV173">
        <f>'[1]Datastream-M'!CT174</f>
        <v>124.3</v>
      </c>
      <c r="BX173" s="6">
        <f>'[1]Datastream-M'!BG174</f>
        <v>1.61</v>
      </c>
      <c r="BY173" s="6">
        <f>'[1]Datastream-M'!BH174</f>
        <v>1.39</v>
      </c>
      <c r="CF173" s="5">
        <v>0.85622694616643513</v>
      </c>
      <c r="CN173" s="8">
        <f>'[1]West-Deutschland-Q'!AP174</f>
        <v>-20.2</v>
      </c>
      <c r="CO173" s="8">
        <f>'[1]West-Deutschland-Q'!AQ174</f>
        <v>-19.100000000000001</v>
      </c>
      <c r="CV173">
        <f>'[1]Datastream-M'!CF174</f>
        <v>326671</v>
      </c>
      <c r="DE173" s="8">
        <f>'[1]West-Deutschland-Q'!AR174</f>
        <v>57.2</v>
      </c>
      <c r="DK173">
        <f>'[1]Datastream-M'!CW174</f>
        <v>1.79</v>
      </c>
      <c r="DW173" s="7">
        <f>'[5]weltindexip-usd'!B53</f>
        <v>1.1731226594361344</v>
      </c>
      <c r="EF173" s="5" t="str">
        <f>'[1]Datastream-M'!DQ174</f>
        <v>#NA</v>
      </c>
    </row>
    <row r="174" spans="1:136" x14ac:dyDescent="0.25">
      <c r="A174" s="3">
        <v>27164</v>
      </c>
      <c r="B174" t="str">
        <f>'[1]Datastream-M'!B175</f>
        <v>#NA</v>
      </c>
      <c r="C174" s="10">
        <f>[4]Rawdata!D182</f>
        <v>89.419596421884748</v>
      </c>
      <c r="D174" s="10">
        <f>[4]Rawdata!G182</f>
        <v>94.239504181347371</v>
      </c>
      <c r="E174" s="10">
        <f>[4]Rawdata!J182</f>
        <v>84.805480792757535</v>
      </c>
      <c r="F174">
        <f>'[1]Datastream-M'!F175</f>
        <v>44.2</v>
      </c>
      <c r="G174">
        <f>'[1]Datastream-M'!G175</f>
        <v>0.79517800000000005</v>
      </c>
      <c r="H174">
        <f>'[1]Datastream-M'!H175</f>
        <v>69.900000000000006</v>
      </c>
      <c r="I174">
        <f>'[1]Datastream-M'!I175</f>
        <v>134.9</v>
      </c>
      <c r="J174">
        <f>'[1]Datastream-M'!J175</f>
        <v>9.1</v>
      </c>
      <c r="K174" t="str">
        <f>'[1]Datastream-M'!K175</f>
        <v>#NA</v>
      </c>
      <c r="L174">
        <f>'[1]Datastream-M'!L175</f>
        <v>413.1</v>
      </c>
      <c r="M174">
        <f>'[1]Datastream-M'!M175</f>
        <v>190324</v>
      </c>
      <c r="N174" t="str">
        <f>'[1]Datastream-M'!N175</f>
        <v>#NA</v>
      </c>
      <c r="O174" t="str">
        <f>'[1]Datastream-M'!O175</f>
        <v>#NA</v>
      </c>
      <c r="P174">
        <f>'[1]Datastream-M'!P175</f>
        <v>2</v>
      </c>
      <c r="S174" s="5">
        <f>'[3]Deutschland Monatsdaten'!C174</f>
        <v>-0.45941354713978577</v>
      </c>
      <c r="T174" s="5">
        <v>2.0087580660687783</v>
      </c>
      <c r="U174">
        <f>'[1]Datastream-M'!BL175</f>
        <v>10.07</v>
      </c>
      <c r="V174" s="6">
        <f t="shared" si="2"/>
        <v>19</v>
      </c>
      <c r="W174">
        <f>'[1]Datastream-M'!BM175</f>
        <v>7.82</v>
      </c>
      <c r="X174" s="6">
        <f t="shared" si="3"/>
        <v>12.472089314194577</v>
      </c>
      <c r="Y174" t="str">
        <f>'[1]Datastream-M'!W175</f>
        <v>#NA</v>
      </c>
      <c r="Z174" t="str">
        <f>'[1]Datastream-M'!X175</f>
        <v>#NA</v>
      </c>
      <c r="AA174" s="1" t="str">
        <f>'[1]Datastream-M'!Y175</f>
        <v>#NA</v>
      </c>
      <c r="AB174">
        <f>'[1]Datastream-M'!Z175</f>
        <v>119.4</v>
      </c>
      <c r="AE174">
        <f>'[1]Datastream-M'!AC175</f>
        <v>0.79517800000000005</v>
      </c>
      <c r="AH174" t="str">
        <f>'[1]Datastream-M'!AD175</f>
        <v>#NA</v>
      </c>
      <c r="AJ174">
        <f>'[1]Datastream-M'!AF175</f>
        <v>85.079364999999996</v>
      </c>
      <c r="AK174">
        <f>'[1]Datastream-M'!AG175</f>
        <v>13</v>
      </c>
      <c r="AL174">
        <f>'[1]Datastream-M'!AH175</f>
        <v>36.1</v>
      </c>
      <c r="AQ174" s="6">
        <f>'[1]Datastream-M'!AM175</f>
        <v>46.658700000000003</v>
      </c>
      <c r="AR174" s="6">
        <f>'[1]Datastream-M'!AN175</f>
        <v>99.055999999999997</v>
      </c>
      <c r="AS174" s="8">
        <f>'[1]West-Deutschland-Q'!AI175</f>
        <v>16.3</v>
      </c>
      <c r="AT174" s="8">
        <f>100-'[1]West-Deutschland-Q'!AJ175</f>
        <v>99</v>
      </c>
      <c r="AV174" s="7">
        <f>'[2]Deutschland Monatsdaten'!K174</f>
        <v>1.9137704846476995</v>
      </c>
      <c r="AW174" s="5">
        <f>'[2]Deutschland Monatsdaten'!J174</f>
        <v>-0.44929272095167061</v>
      </c>
      <c r="BE174" t="str">
        <f>'[1]Datastream-M'!AU175</f>
        <v>#NA</v>
      </c>
      <c r="BF174">
        <f>'[1]Datastream-M'!AV175</f>
        <v>62.7</v>
      </c>
      <c r="BH174" s="5">
        <f>'[1]Datastream-M'!AX175</f>
        <v>22.2</v>
      </c>
      <c r="BI174" s="5">
        <f>'[1]Datastream-M'!AY175</f>
        <v>29.7</v>
      </c>
      <c r="BJ174" s="5">
        <f>'[1]Datastream-M'!AZ175</f>
        <v>66.2</v>
      </c>
      <c r="BK174">
        <f>'[1]Datastream-M'!BA175</f>
        <v>80.2</v>
      </c>
      <c r="BL174">
        <f>'[1]Datastream-M'!BB175</f>
        <v>54.1</v>
      </c>
      <c r="BM174" s="2">
        <f>'[1]Datastream-M'!BC175</f>
        <v>53.3</v>
      </c>
      <c r="BN174" s="2"/>
      <c r="BO174">
        <f>'[1]Datastream-M'!AV174</f>
        <v>62.7</v>
      </c>
      <c r="BP174">
        <f t="shared" si="4"/>
        <v>53</v>
      </c>
      <c r="BQ174">
        <f t="shared" si="5"/>
        <v>16.348540829851931</v>
      </c>
      <c r="BU174">
        <f>'[1]Datastream-M'!CS175</f>
        <v>115.1</v>
      </c>
      <c r="BV174">
        <f>'[1]Datastream-M'!CT175</f>
        <v>125.4</v>
      </c>
      <c r="BX174" s="6">
        <f>'[1]Datastream-M'!BG175</f>
        <v>1.72</v>
      </c>
      <c r="BY174" s="6">
        <f>'[1]Datastream-M'!BH175</f>
        <v>1.48</v>
      </c>
      <c r="CF174" s="5">
        <v>0.5773265075397469</v>
      </c>
      <c r="CN174" s="8">
        <f>'[1]West-Deutschland-Q'!AP175</f>
        <v>-14.8</v>
      </c>
      <c r="CO174" s="8">
        <f>'[1]West-Deutschland-Q'!AQ175</f>
        <v>-19.7</v>
      </c>
      <c r="CV174">
        <f>'[1]Datastream-M'!CF175</f>
        <v>327987</v>
      </c>
      <c r="DE174" s="8">
        <f>'[1]West-Deutschland-Q'!AR175</f>
        <v>57.3</v>
      </c>
      <c r="DK174">
        <f>'[1]Datastream-M'!CW175</f>
        <v>1.99</v>
      </c>
      <c r="DW174" s="7">
        <f>'[5]weltindexip-usd'!B54</f>
        <v>1.1788012133658259</v>
      </c>
      <c r="EF174" s="5" t="str">
        <f>'[1]Datastream-M'!DQ175</f>
        <v>#NA</v>
      </c>
    </row>
    <row r="175" spans="1:136" x14ac:dyDescent="0.25">
      <c r="A175" s="3">
        <v>27195</v>
      </c>
      <c r="B175" t="str">
        <f>'[1]Datastream-M'!B176</f>
        <v>#NA</v>
      </c>
      <c r="C175" s="10">
        <f>[4]Rawdata!D183</f>
        <v>88.221343873517782</v>
      </c>
      <c r="D175" s="10">
        <f>[4]Rawdata!G183</f>
        <v>91.84531137241585</v>
      </c>
      <c r="E175" s="10">
        <f>[4]Rawdata!J183</f>
        <v>84.707609493516017</v>
      </c>
      <c r="F175">
        <f>'[1]Datastream-M'!F176</f>
        <v>44.5</v>
      </c>
      <c r="G175">
        <f>'[1]Datastream-M'!G176</f>
        <v>0.775231</v>
      </c>
      <c r="H175">
        <f>'[1]Datastream-M'!H176</f>
        <v>72</v>
      </c>
      <c r="I175">
        <f>'[1]Datastream-M'!I176</f>
        <v>134.9</v>
      </c>
      <c r="J175">
        <f>'[1]Datastream-M'!J176</f>
        <v>9.4600000000000009</v>
      </c>
      <c r="K175" t="str">
        <f>'[1]Datastream-M'!K176</f>
        <v>#NA</v>
      </c>
      <c r="L175">
        <f>'[1]Datastream-M'!L176</f>
        <v>397.3</v>
      </c>
      <c r="M175">
        <f>'[1]Datastream-M'!M176</f>
        <v>147152</v>
      </c>
      <c r="N175" t="str">
        <f>'[1]Datastream-M'!N176</f>
        <v>#NA</v>
      </c>
      <c r="O175" t="str">
        <f>'[1]Datastream-M'!O176</f>
        <v>#NA</v>
      </c>
      <c r="P175">
        <f>'[1]Datastream-M'!P176</f>
        <v>2.1</v>
      </c>
      <c r="S175" s="5">
        <f>'[3]Deutschland Monatsdaten'!C175</f>
        <v>-0.58787578818145347</v>
      </c>
      <c r="T175" s="5">
        <v>2.0325003607883878</v>
      </c>
      <c r="U175">
        <f>'[1]Datastream-M'!BL176</f>
        <v>9.77</v>
      </c>
      <c r="V175" s="6">
        <f t="shared" si="2"/>
        <v>18.330206378986865</v>
      </c>
      <c r="W175">
        <f>'[1]Datastream-M'!BM176</f>
        <v>7.93</v>
      </c>
      <c r="X175" s="6">
        <f t="shared" si="3"/>
        <v>12.647527910685804</v>
      </c>
      <c r="Y175" t="str">
        <f>'[1]Datastream-M'!W176</f>
        <v>#NA</v>
      </c>
      <c r="Z175" t="str">
        <f>'[1]Datastream-M'!X176</f>
        <v>#NA</v>
      </c>
      <c r="AA175" s="1" t="str">
        <f>'[1]Datastream-M'!Y176</f>
        <v>#NA</v>
      </c>
      <c r="AB175">
        <f>'[1]Datastream-M'!Z176</f>
        <v>117.2</v>
      </c>
      <c r="AE175">
        <f>'[1]Datastream-M'!AC176</f>
        <v>0.775231</v>
      </c>
      <c r="AH175" t="str">
        <f>'[1]Datastream-M'!AD176</f>
        <v>#NA</v>
      </c>
      <c r="AJ175">
        <f>'[1]Datastream-M'!AF176</f>
        <v>86.698718</v>
      </c>
      <c r="AK175">
        <f>'[1]Datastream-M'!AG176</f>
        <v>13</v>
      </c>
      <c r="AL175">
        <f>'[1]Datastream-M'!AH176</f>
        <v>36.200000000000003</v>
      </c>
      <c r="AQ175" s="6">
        <f>'[1]Datastream-M'!AM176</f>
        <v>46.685000000000002</v>
      </c>
      <c r="AR175" s="6">
        <f>'[1]Datastream-M'!AN176</f>
        <v>98.9054</v>
      </c>
      <c r="AS175" s="8">
        <f>'[1]West-Deutschland-Q'!AI176</f>
        <v>16</v>
      </c>
      <c r="AT175" s="8">
        <f>100-'[1]West-Deutschland-Q'!AJ176</f>
        <v>99</v>
      </c>
      <c r="AV175" s="7">
        <f>'[2]Deutschland Monatsdaten'!K175</f>
        <v>1.9359197544887639</v>
      </c>
      <c r="AW175" s="5">
        <f>'[2]Deutschland Monatsdaten'!J175</f>
        <v>-0.523549613238522</v>
      </c>
      <c r="BE175" t="str">
        <f>'[1]Datastream-M'!AU176</f>
        <v>#NA</v>
      </c>
      <c r="BF175">
        <f>'[1]Datastream-M'!AV176</f>
        <v>62.5</v>
      </c>
      <c r="BH175" s="5">
        <f>'[1]Datastream-M'!AX176</f>
        <v>22.1</v>
      </c>
      <c r="BI175" s="5">
        <f>'[1]Datastream-M'!AY176</f>
        <v>29</v>
      </c>
      <c r="BJ175" s="5">
        <f>'[1]Datastream-M'!AZ176</f>
        <v>63</v>
      </c>
      <c r="BK175">
        <f>'[1]Datastream-M'!BA176</f>
        <v>79.2</v>
      </c>
      <c r="BL175">
        <f>'[1]Datastream-M'!BB176</f>
        <v>50.3</v>
      </c>
      <c r="BM175" s="2">
        <f>'[1]Datastream-M'!BC176</f>
        <v>54</v>
      </c>
      <c r="BN175" s="2"/>
      <c r="BO175">
        <f>'[1]Datastream-M'!AV175</f>
        <v>62.7</v>
      </c>
      <c r="BP175">
        <f t="shared" si="4"/>
        <v>53.3</v>
      </c>
      <c r="BQ175">
        <f t="shared" si="5"/>
        <v>16.76919524632013</v>
      </c>
      <c r="BU175">
        <f>'[1]Datastream-M'!CS176</f>
        <v>112.9</v>
      </c>
      <c r="BV175">
        <f>'[1]Datastream-M'!CT176</f>
        <v>123.1</v>
      </c>
      <c r="BX175" s="6">
        <f>'[1]Datastream-M'!BG176</f>
        <v>1.62</v>
      </c>
      <c r="BY175" s="6">
        <f>'[1]Datastream-M'!BH176</f>
        <v>1.36</v>
      </c>
      <c r="CF175" s="5">
        <v>0.56152916819405196</v>
      </c>
      <c r="CN175" s="8">
        <f>'[1]West-Deutschland-Q'!AP176</f>
        <v>-17.600000000000001</v>
      </c>
      <c r="CO175" s="8">
        <f>'[1]West-Deutschland-Q'!AQ176</f>
        <v>-30</v>
      </c>
      <c r="CV175">
        <f>'[1]Datastream-M'!CF176</f>
        <v>332973</v>
      </c>
      <c r="DE175" s="8">
        <f>'[1]West-Deutschland-Q'!AR176</f>
        <v>59.5</v>
      </c>
      <c r="DK175">
        <f>'[1]Datastream-M'!CW176</f>
        <v>1.84</v>
      </c>
      <c r="DW175" s="7">
        <f>'[5]weltindexip-usd'!B55</f>
        <v>1.1751416410413691</v>
      </c>
      <c r="EF175" s="5" t="str">
        <f>'[1]Datastream-M'!DQ176</f>
        <v>#NA</v>
      </c>
    </row>
    <row r="176" spans="1:136" x14ac:dyDescent="0.25">
      <c r="A176" s="3">
        <v>27225</v>
      </c>
      <c r="B176" t="str">
        <f>'[1]Datastream-M'!B177</f>
        <v>#NA</v>
      </c>
      <c r="C176" s="10">
        <f>[4]Rawdata!D184</f>
        <v>87.572290409819018</v>
      </c>
      <c r="D176" s="10">
        <f>[4]Rawdata!G184</f>
        <v>92.252833552659496</v>
      </c>
      <c r="E176" s="10">
        <f>[4]Rawdata!J184</f>
        <v>83.141668705652066</v>
      </c>
      <c r="F176">
        <f>'[1]Datastream-M'!F177</f>
        <v>42.3</v>
      </c>
      <c r="G176">
        <f>'[1]Datastream-M'!G177</f>
        <v>0.76639400000000002</v>
      </c>
      <c r="H176">
        <f>'[1]Datastream-M'!H177</f>
        <v>72.900000000000006</v>
      </c>
      <c r="I176">
        <f>'[1]Datastream-M'!I177</f>
        <v>135.1</v>
      </c>
      <c r="J176">
        <f>'[1]Datastream-M'!J177</f>
        <v>9.48</v>
      </c>
      <c r="K176" t="str">
        <f>'[1]Datastream-M'!K177</f>
        <v>#NA</v>
      </c>
      <c r="L176">
        <f>'[1]Datastream-M'!L177</f>
        <v>395.7</v>
      </c>
      <c r="M176">
        <f>'[1]Datastream-M'!M177</f>
        <v>153784</v>
      </c>
      <c r="N176" t="str">
        <f>'[1]Datastream-M'!N177</f>
        <v>#NA</v>
      </c>
      <c r="O176" t="str">
        <f>'[1]Datastream-M'!O177</f>
        <v>#NA</v>
      </c>
      <c r="P176">
        <f>'[1]Datastream-M'!P177</f>
        <v>2.2000000000000002</v>
      </c>
      <c r="S176" s="5">
        <f>'[3]Deutschland Monatsdaten'!C176</f>
        <v>-0.46684264006545995</v>
      </c>
      <c r="T176" s="5">
        <v>2.00642136735476</v>
      </c>
      <c r="U176">
        <f>'[1]Datastream-M'!BL177</f>
        <v>10.07</v>
      </c>
      <c r="V176" s="6">
        <f t="shared" si="2"/>
        <v>18.648148148148149</v>
      </c>
      <c r="W176">
        <f>'[1]Datastream-M'!BM177</f>
        <v>7.98</v>
      </c>
      <c r="X176" s="6">
        <f t="shared" si="3"/>
        <v>12.768000000000001</v>
      </c>
      <c r="Y176" t="str">
        <f>'[1]Datastream-M'!W177</f>
        <v>#NA</v>
      </c>
      <c r="Z176" t="str">
        <f>'[1]Datastream-M'!X177</f>
        <v>#NA</v>
      </c>
      <c r="AA176" s="1" t="str">
        <f>'[1]Datastream-M'!Y177</f>
        <v>#NA</v>
      </c>
      <c r="AB176">
        <f>'[1]Datastream-M'!Z177</f>
        <v>114.6</v>
      </c>
      <c r="AE176">
        <f>'[1]Datastream-M'!AC177</f>
        <v>0.76639400000000002</v>
      </c>
      <c r="AH176" t="str">
        <f>'[1]Datastream-M'!AD177</f>
        <v>#NA</v>
      </c>
      <c r="AJ176">
        <f>'[1]Datastream-M'!AF177</f>
        <v>87.281398999999993</v>
      </c>
      <c r="AK176">
        <f>'[1]Datastream-M'!AG177</f>
        <v>12.93</v>
      </c>
      <c r="AL176">
        <f>'[1]Datastream-M'!AH177</f>
        <v>36.299999999999997</v>
      </c>
      <c r="AQ176" s="6">
        <f>'[1]Datastream-M'!AM177</f>
        <v>46.641199999999998</v>
      </c>
      <c r="AR176" s="6">
        <f>'[1]Datastream-M'!AN177</f>
        <v>98.608500000000006</v>
      </c>
      <c r="AS176" s="8">
        <f>'[1]West-Deutschland-Q'!AI177</f>
        <v>24.7</v>
      </c>
      <c r="AT176" s="8">
        <f>100-'[1]West-Deutschland-Q'!AJ177</f>
        <v>91</v>
      </c>
      <c r="AV176" s="7">
        <f>'[2]Deutschland Monatsdaten'!K176</f>
        <v>1.9572040870151537</v>
      </c>
      <c r="AW176" s="5">
        <f>'[2]Deutschland Monatsdaten'!J176</f>
        <v>-0.51754442893205765</v>
      </c>
      <c r="BE176" t="str">
        <f>'[1]Datastream-M'!AU177</f>
        <v>#NA</v>
      </c>
      <c r="BF176">
        <f>'[1]Datastream-M'!AV177</f>
        <v>63.3</v>
      </c>
      <c r="BH176" s="5">
        <f>'[1]Datastream-M'!AX177</f>
        <v>22.3</v>
      </c>
      <c r="BI176" s="5">
        <f>'[1]Datastream-M'!AY177</f>
        <v>29.2</v>
      </c>
      <c r="BJ176" s="5">
        <f>'[1]Datastream-M'!AZ177</f>
        <v>63</v>
      </c>
      <c r="BK176">
        <f>'[1]Datastream-M'!BA177</f>
        <v>84.5</v>
      </c>
      <c r="BL176">
        <f>'[1]Datastream-M'!BB177</f>
        <v>48</v>
      </c>
      <c r="BM176" s="2">
        <f>'[1]Datastream-M'!BC177</f>
        <v>54.9</v>
      </c>
      <c r="BN176" s="2"/>
      <c r="BO176">
        <f>'[1]Datastream-M'!AV176</f>
        <v>62.5</v>
      </c>
      <c r="BP176">
        <f t="shared" si="4"/>
        <v>54</v>
      </c>
      <c r="BQ176">
        <f t="shared" si="5"/>
        <v>16.87121767654757</v>
      </c>
      <c r="BU176">
        <f>'[1]Datastream-M'!CS177</f>
        <v>109.7</v>
      </c>
      <c r="BV176">
        <f>'[1]Datastream-M'!CT177</f>
        <v>121.5</v>
      </c>
      <c r="BX176" s="6">
        <f>'[1]Datastream-M'!BG177</f>
        <v>1.63</v>
      </c>
      <c r="BY176" s="6">
        <f>'[1]Datastream-M'!BH177</f>
        <v>1.79</v>
      </c>
      <c r="CF176" s="5">
        <v>0.5850910857830427</v>
      </c>
      <c r="CN176" s="8">
        <f>'[1]West-Deutschland-Q'!AP177</f>
        <v>-12.9</v>
      </c>
      <c r="CO176" s="8">
        <f>'[1]West-Deutschland-Q'!AQ177</f>
        <v>-27.1</v>
      </c>
      <c r="CV176">
        <f>'[1]Datastream-M'!CF177</f>
        <v>333413</v>
      </c>
      <c r="DE176" s="8">
        <f>'[1]West-Deutschland-Q'!AR177</f>
        <v>56.7</v>
      </c>
      <c r="DK176">
        <f>'[1]Datastream-M'!CW177</f>
        <v>1.84</v>
      </c>
      <c r="DW176" s="7">
        <f>'[5]weltindexip-usd'!B56</f>
        <v>1.1687212385544232</v>
      </c>
      <c r="EF176" s="5" t="str">
        <f>'[1]Datastream-M'!DQ177</f>
        <v>#NA</v>
      </c>
    </row>
    <row r="177" spans="1:136" x14ac:dyDescent="0.25">
      <c r="A177" s="3">
        <v>27256</v>
      </c>
      <c r="B177" t="str">
        <f>'[1]Datastream-M'!B178</f>
        <v>#NA</v>
      </c>
      <c r="C177" s="10">
        <f>[4]Rawdata!D185</f>
        <v>87.572290409819018</v>
      </c>
      <c r="D177" s="10">
        <f>[4]Rawdata!G185</f>
        <v>90.826505921806685</v>
      </c>
      <c r="E177" s="10">
        <f>[4]Rawdata!J185</f>
        <v>84.413995595791533</v>
      </c>
      <c r="F177">
        <f>'[1]Datastream-M'!F178</f>
        <v>44.1</v>
      </c>
      <c r="G177">
        <f>'[1]Datastream-M'!G178</f>
        <v>0.747367</v>
      </c>
      <c r="H177">
        <f>'[1]Datastream-M'!H178</f>
        <v>72.2</v>
      </c>
      <c r="I177">
        <f>'[1]Datastream-M'!I178</f>
        <v>133.9</v>
      </c>
      <c r="J177">
        <f>'[1]Datastream-M'!J178</f>
        <v>9.65</v>
      </c>
      <c r="K177" t="str">
        <f>'[1]Datastream-M'!K178</f>
        <v>#NA</v>
      </c>
      <c r="L177">
        <f>'[1]Datastream-M'!L178</f>
        <v>395.4</v>
      </c>
      <c r="M177">
        <f>'[1]Datastream-M'!M178</f>
        <v>106191</v>
      </c>
      <c r="N177" t="str">
        <f>'[1]Datastream-M'!N178</f>
        <v>#NA</v>
      </c>
      <c r="O177" t="str">
        <f>'[1]Datastream-M'!O178</f>
        <v>#NA</v>
      </c>
      <c r="P177">
        <f>'[1]Datastream-M'!P178</f>
        <v>2.2999999999999998</v>
      </c>
      <c r="S177" s="5">
        <f>'[3]Deutschland Monatsdaten'!C177</f>
        <v>-0.49092455215743941</v>
      </c>
      <c r="T177" s="5">
        <v>2.0174925921038369</v>
      </c>
      <c r="U177">
        <f>'[1]Datastream-M'!BL178</f>
        <v>10.63</v>
      </c>
      <c r="V177" s="6">
        <f t="shared" si="2"/>
        <v>19.362477231329692</v>
      </c>
      <c r="W177">
        <f>'[1]Datastream-M'!BM178</f>
        <v>8.5399999999999991</v>
      </c>
      <c r="X177" s="6">
        <f t="shared" si="3"/>
        <v>13.491311216429699</v>
      </c>
      <c r="Y177" t="str">
        <f>'[1]Datastream-M'!W178</f>
        <v>#NA</v>
      </c>
      <c r="Z177" t="str">
        <f>'[1]Datastream-M'!X178</f>
        <v>#NA</v>
      </c>
      <c r="AA177" s="1" t="str">
        <f>'[1]Datastream-M'!Y178</f>
        <v>#NA</v>
      </c>
      <c r="AB177">
        <f>'[1]Datastream-M'!Z178</f>
        <v>112.2</v>
      </c>
      <c r="AE177">
        <f>'[1]Datastream-M'!AC178</f>
        <v>0.747367</v>
      </c>
      <c r="AH177" t="str">
        <f>'[1]Datastream-M'!AD178</f>
        <v>#NA</v>
      </c>
      <c r="AJ177">
        <f>'[1]Datastream-M'!AF178</f>
        <v>86.929134000000005</v>
      </c>
      <c r="AK177">
        <f>'[1]Datastream-M'!AG178</f>
        <v>11.5</v>
      </c>
      <c r="AL177">
        <f>'[1]Datastream-M'!AH178</f>
        <v>36.5</v>
      </c>
      <c r="AQ177" s="6">
        <f>'[1]Datastream-M'!AM178</f>
        <v>46.5366</v>
      </c>
      <c r="AR177" s="6">
        <f>'[1]Datastream-M'!AN178</f>
        <v>98.185500000000005</v>
      </c>
      <c r="AS177" s="8">
        <f>'[1]West-Deutschland-Q'!AI178</f>
        <v>19</v>
      </c>
      <c r="AT177" s="8">
        <f>100-'[1]West-Deutschland-Q'!AJ178</f>
        <v>99</v>
      </c>
      <c r="AV177" s="7">
        <f>'[2]Deutschland Monatsdaten'!K177</f>
        <v>1.9835424713540819</v>
      </c>
      <c r="AW177" s="5">
        <f>'[2]Deutschland Monatsdaten'!J177</f>
        <v>-0.87629193463267319</v>
      </c>
      <c r="BE177" t="str">
        <f>'[1]Datastream-M'!AU178</f>
        <v>#NA</v>
      </c>
      <c r="BF177">
        <f>'[1]Datastream-M'!AV178</f>
        <v>64.099999999999994</v>
      </c>
      <c r="BH177" s="5">
        <f>'[1]Datastream-M'!AX178</f>
        <v>22.3</v>
      </c>
      <c r="BI177" s="5">
        <f>'[1]Datastream-M'!AY178</f>
        <v>29.5</v>
      </c>
      <c r="BJ177" s="5">
        <f>'[1]Datastream-M'!AZ178</f>
        <v>64.5</v>
      </c>
      <c r="BK177">
        <f>'[1]Datastream-M'!BA178</f>
        <v>92.4</v>
      </c>
      <c r="BL177">
        <f>'[1]Datastream-M'!BB178</f>
        <v>46.5</v>
      </c>
      <c r="BM177" s="2">
        <f>'[1]Datastream-M'!BC178</f>
        <v>55.2</v>
      </c>
      <c r="BN177" s="2"/>
      <c r="BO177">
        <f>'[1]Datastream-M'!AV177</f>
        <v>63.3</v>
      </c>
      <c r="BP177">
        <f t="shared" si="4"/>
        <v>54.9</v>
      </c>
      <c r="BQ177">
        <f t="shared" si="5"/>
        <v>15.387353201305382</v>
      </c>
      <c r="BU177">
        <f>'[1]Datastream-M'!CS178</f>
        <v>107.4</v>
      </c>
      <c r="BV177">
        <f>'[1]Datastream-M'!CT178</f>
        <v>119</v>
      </c>
      <c r="BX177" s="6">
        <f>'[1]Datastream-M'!BG178</f>
        <v>1.77</v>
      </c>
      <c r="BY177" s="6">
        <f>'[1]Datastream-M'!BH178</f>
        <v>1.37</v>
      </c>
      <c r="CF177" s="5">
        <v>0.45880621839409413</v>
      </c>
      <c r="CN177" s="8">
        <f>'[1]West-Deutschland-Q'!AP178</f>
        <v>-6.9</v>
      </c>
      <c r="CO177" s="8">
        <f>'[1]West-Deutschland-Q'!AQ178</f>
        <v>-26.5</v>
      </c>
      <c r="CV177">
        <f>'[1]Datastream-M'!CF178</f>
        <v>334951</v>
      </c>
      <c r="DE177" s="8">
        <f>'[1]West-Deutschland-Q'!AR178</f>
        <v>56.2</v>
      </c>
      <c r="DK177">
        <f>'[1]Datastream-M'!CW178</f>
        <v>1.94</v>
      </c>
      <c r="DW177" s="7">
        <f>'[5]weltindexip-usd'!B57</f>
        <v>1.1618297498227697</v>
      </c>
      <c r="EF177" s="5" t="str">
        <f>'[1]Datastream-M'!DQ178</f>
        <v>#NA</v>
      </c>
    </row>
    <row r="178" spans="1:136" x14ac:dyDescent="0.25">
      <c r="A178" s="3">
        <v>27287</v>
      </c>
      <c r="B178" t="str">
        <f>'[1]Datastream-M'!B179</f>
        <v>#NA</v>
      </c>
      <c r="C178" s="10">
        <f>[4]Rawdata!D186</f>
        <v>84.327023091325159</v>
      </c>
      <c r="D178" s="10">
        <f>[4]Rawdata!G186</f>
        <v>87.311627117205077</v>
      </c>
      <c r="E178" s="10">
        <f>[4]Rawdata!J186</f>
        <v>81.477856618546625</v>
      </c>
      <c r="F178">
        <f>'[1]Datastream-M'!F179</f>
        <v>41.1</v>
      </c>
      <c r="G178">
        <f>'[1]Datastream-M'!G179</f>
        <v>0.73517399999999999</v>
      </c>
      <c r="H178">
        <f>'[1]Datastream-M'!H179</f>
        <v>72.3</v>
      </c>
      <c r="I178">
        <f>'[1]Datastream-M'!I179</f>
        <v>133.69999999999999</v>
      </c>
      <c r="J178">
        <f>'[1]Datastream-M'!J179</f>
        <v>9.69</v>
      </c>
      <c r="K178" t="str">
        <f>'[1]Datastream-M'!K179</f>
        <v>#NA</v>
      </c>
      <c r="L178">
        <f>'[1]Datastream-M'!L179</f>
        <v>376.6</v>
      </c>
      <c r="M178">
        <f>'[1]Datastream-M'!M179</f>
        <v>133479</v>
      </c>
      <c r="N178" t="str">
        <f>'[1]Datastream-M'!N179</f>
        <v>#NA</v>
      </c>
      <c r="O178" t="str">
        <f>'[1]Datastream-M'!O179</f>
        <v>#NA</v>
      </c>
      <c r="P178">
        <f>'[1]Datastream-M'!P179</f>
        <v>2.6</v>
      </c>
      <c r="S178" s="5">
        <f>'[3]Deutschland Monatsdaten'!C178</f>
        <v>-1.2981239560086526</v>
      </c>
      <c r="T178" s="5">
        <v>1.9978514508809442</v>
      </c>
      <c r="U178">
        <f>'[1]Datastream-M'!BL179</f>
        <v>9.92</v>
      </c>
      <c r="V178" s="6">
        <f t="shared" si="2"/>
        <v>17.971014492753625</v>
      </c>
      <c r="W178">
        <f>'[1]Datastream-M'!BM179</f>
        <v>7.93</v>
      </c>
      <c r="X178" s="6">
        <f t="shared" si="3"/>
        <v>12.371294851794072</v>
      </c>
      <c r="Y178" t="str">
        <f>'[1]Datastream-M'!W179</f>
        <v>#NA</v>
      </c>
      <c r="Z178" t="str">
        <f>'[1]Datastream-M'!X179</f>
        <v>#NA</v>
      </c>
      <c r="AA178" s="1" t="str">
        <f>'[1]Datastream-M'!Y179</f>
        <v>#NA</v>
      </c>
      <c r="AB178">
        <f>'[1]Datastream-M'!Z179</f>
        <v>110.5</v>
      </c>
      <c r="AE178">
        <f>'[1]Datastream-M'!AC179</f>
        <v>0.73517399999999999</v>
      </c>
      <c r="AH178" t="str">
        <f>'[1]Datastream-M'!AD179</f>
        <v>#NA</v>
      </c>
      <c r="AJ178">
        <f>'[1]Datastream-M'!AF179</f>
        <v>86.697965999999994</v>
      </c>
      <c r="AK178">
        <f>'[1]Datastream-M'!AG179</f>
        <v>11.5</v>
      </c>
      <c r="AL178">
        <f>'[1]Datastream-M'!AH179</f>
        <v>36.6</v>
      </c>
      <c r="AQ178" s="6">
        <f>'[1]Datastream-M'!AM179</f>
        <v>46.3994</v>
      </c>
      <c r="AR178" s="6">
        <f>'[1]Datastream-M'!AN179</f>
        <v>97.696100000000001</v>
      </c>
      <c r="AS178" s="8">
        <f>'[1]West-Deutschland-Q'!AI179</f>
        <v>20.8</v>
      </c>
      <c r="AT178" s="8">
        <f>100-'[1]West-Deutschland-Q'!AJ179</f>
        <v>98</v>
      </c>
      <c r="AV178" s="7">
        <f>'[2]Deutschland Monatsdaten'!K178</f>
        <v>2.0119858898481708</v>
      </c>
      <c r="AW178" s="5">
        <f>'[2]Deutschland Monatsdaten'!J178</f>
        <v>-0.92417631296649783</v>
      </c>
      <c r="BE178" t="str">
        <f>'[1]Datastream-M'!AU179</f>
        <v>#NA</v>
      </c>
      <c r="BF178">
        <f>'[1]Datastream-M'!AV179</f>
        <v>64.599999999999994</v>
      </c>
      <c r="BH178" s="5">
        <f>'[1]Datastream-M'!AX179</f>
        <v>22.4</v>
      </c>
      <c r="BI178" s="5">
        <f>'[1]Datastream-M'!AY179</f>
        <v>29.2</v>
      </c>
      <c r="BJ178" s="5">
        <f>'[1]Datastream-M'!AZ179</f>
        <v>62.8</v>
      </c>
      <c r="BK178">
        <f>'[1]Datastream-M'!BA179</f>
        <v>93</v>
      </c>
      <c r="BL178">
        <f>'[1]Datastream-M'!BB179</f>
        <v>43.9</v>
      </c>
      <c r="BM178" s="2">
        <f>'[1]Datastream-M'!BC179</f>
        <v>55.5</v>
      </c>
      <c r="BN178" s="2"/>
      <c r="BO178">
        <f>'[1]Datastream-M'!AV178</f>
        <v>64.099999999999994</v>
      </c>
      <c r="BP178">
        <f t="shared" si="4"/>
        <v>55.2</v>
      </c>
      <c r="BQ178">
        <f t="shared" si="5"/>
        <v>15.642555367844892</v>
      </c>
      <c r="BU178">
        <f>'[1]Datastream-M'!CS179</f>
        <v>105.9</v>
      </c>
      <c r="BV178">
        <f>'[1]Datastream-M'!CT179</f>
        <v>117.1</v>
      </c>
      <c r="BX178" s="6">
        <f>'[1]Datastream-M'!BG179</f>
        <v>1.76</v>
      </c>
      <c r="BY178" s="6">
        <f>'[1]Datastream-M'!BH179</f>
        <v>1.49</v>
      </c>
      <c r="CF178" s="5">
        <v>0.50683446555384071</v>
      </c>
      <c r="CN178" s="8">
        <f>'[1]West-Deutschland-Q'!AP179</f>
        <v>-8.5</v>
      </c>
      <c r="CO178" s="8">
        <f>'[1]West-Deutschland-Q'!AQ179</f>
        <v>-26.5</v>
      </c>
      <c r="CV178">
        <f>'[1]Datastream-M'!CF179</f>
        <v>337794</v>
      </c>
      <c r="DE178" s="8">
        <f>'[1]West-Deutschland-Q'!AR179</f>
        <v>56.2</v>
      </c>
      <c r="DK178">
        <f>'[1]Datastream-M'!CW179</f>
        <v>1.84</v>
      </c>
      <c r="DW178" s="7">
        <f>'[5]weltindexip-usd'!B58</f>
        <v>1.1547681655058317</v>
      </c>
      <c r="EF178" s="5" t="str">
        <f>'[1]Datastream-M'!DQ179</f>
        <v>#NA</v>
      </c>
    </row>
    <row r="179" spans="1:136" x14ac:dyDescent="0.25">
      <c r="A179" s="3">
        <v>27317</v>
      </c>
      <c r="B179" t="str">
        <f>'[1]Datastream-M'!B180</f>
        <v>#NA</v>
      </c>
      <c r="C179" s="10">
        <f>[4]Rawdata!D187</f>
        <v>84.57665903890161</v>
      </c>
      <c r="D179" s="10">
        <f>[4]Rawdata!G187</f>
        <v>86.089060576474083</v>
      </c>
      <c r="E179" s="10">
        <f>[4]Rawdata!J187</f>
        <v>83.092733056031335</v>
      </c>
      <c r="F179">
        <f>'[1]Datastream-M'!F180</f>
        <v>41.2</v>
      </c>
      <c r="G179">
        <f>'[1]Datastream-M'!G180</f>
        <v>0.75464500000000001</v>
      </c>
      <c r="H179">
        <f>'[1]Datastream-M'!H180</f>
        <v>71.7</v>
      </c>
      <c r="I179">
        <f>'[1]Datastream-M'!I180</f>
        <v>132.80000000000001</v>
      </c>
      <c r="J179">
        <f>'[1]Datastream-M'!J180</f>
        <v>9.7799999999999994</v>
      </c>
      <c r="K179" t="str">
        <f>'[1]Datastream-M'!K180</f>
        <v>#NA</v>
      </c>
      <c r="L179">
        <f>'[1]Datastream-M'!L180</f>
        <v>384.9</v>
      </c>
      <c r="M179">
        <f>'[1]Datastream-M'!M180</f>
        <v>145843</v>
      </c>
      <c r="N179" t="str">
        <f>'[1]Datastream-M'!N180</f>
        <v>#NA</v>
      </c>
      <c r="O179" t="str">
        <f>'[1]Datastream-M'!O180</f>
        <v>#NA</v>
      </c>
      <c r="P179">
        <f>'[1]Datastream-M'!P180</f>
        <v>2.8</v>
      </c>
      <c r="S179" s="5">
        <f>'[3]Deutschland Monatsdaten'!C179</f>
        <v>-1.790127119948133</v>
      </c>
      <c r="T179" s="5">
        <v>1.9639328138335521</v>
      </c>
      <c r="U179">
        <f>'[1]Datastream-M'!BL180</f>
        <v>9.82</v>
      </c>
      <c r="V179" s="6">
        <f t="shared" si="2"/>
        <v>17.693693693693692</v>
      </c>
      <c r="W179">
        <f>'[1]Datastream-M'!BM180</f>
        <v>7.93</v>
      </c>
      <c r="X179" s="6">
        <f t="shared" si="3"/>
        <v>12.275541795665635</v>
      </c>
      <c r="Y179" t="str">
        <f>'[1]Datastream-M'!W180</f>
        <v>#NA</v>
      </c>
      <c r="Z179" t="str">
        <f>'[1]Datastream-M'!X180</f>
        <v>#NA</v>
      </c>
      <c r="AA179" s="1" t="str">
        <f>'[1]Datastream-M'!Y180</f>
        <v>#NA</v>
      </c>
      <c r="AB179">
        <f>'[1]Datastream-M'!Z180</f>
        <v>111.5</v>
      </c>
      <c r="AE179">
        <f>'[1]Datastream-M'!AC180</f>
        <v>0.75464500000000001</v>
      </c>
      <c r="AH179" t="str">
        <f>'[1]Datastream-M'!AD180</f>
        <v>#NA</v>
      </c>
      <c r="AJ179">
        <f>'[1]Datastream-M'!AF180</f>
        <v>86.854460000000003</v>
      </c>
      <c r="AK179">
        <f>'[1]Datastream-M'!AG180</f>
        <v>11.51</v>
      </c>
      <c r="AL179">
        <f>'[1]Datastream-M'!AH180</f>
        <v>36.700000000000003</v>
      </c>
      <c r="AQ179" s="6">
        <f>'[1]Datastream-M'!AM180</f>
        <v>46.273499999999999</v>
      </c>
      <c r="AR179" s="6">
        <f>'[1]Datastream-M'!AN180</f>
        <v>97.232900000000001</v>
      </c>
      <c r="AS179" s="8">
        <f>'[1]West-Deutschland-Q'!AI180</f>
        <v>46.7</v>
      </c>
      <c r="AT179" s="8">
        <f>100-'[1]West-Deutschland-Q'!AJ180</f>
        <v>69</v>
      </c>
      <c r="AV179" s="7">
        <f>'[2]Deutschland Monatsdaten'!K179</f>
        <v>2.036762321679864</v>
      </c>
      <c r="AW179" s="5">
        <f>'[2]Deutschland Monatsdaten'!J179</f>
        <v>-1.4773321926545964</v>
      </c>
      <c r="BE179" t="str">
        <f>'[1]Datastream-M'!AU180</f>
        <v>#NA</v>
      </c>
      <c r="BF179">
        <f>'[1]Datastream-M'!AV180</f>
        <v>64.599999999999994</v>
      </c>
      <c r="BH179" s="5">
        <f>'[1]Datastream-M'!AX180</f>
        <v>22.6</v>
      </c>
      <c r="BI179" s="5">
        <f>'[1]Datastream-M'!AY180</f>
        <v>29.8</v>
      </c>
      <c r="BJ179" s="5">
        <f>'[1]Datastream-M'!AZ180</f>
        <v>65.5</v>
      </c>
      <c r="BK179">
        <f>'[1]Datastream-M'!BA180</f>
        <v>103.1</v>
      </c>
      <c r="BL179">
        <f>'[1]Datastream-M'!BB180</f>
        <v>43.1</v>
      </c>
      <c r="BM179" s="2">
        <f>'[1]Datastream-M'!BC180</f>
        <v>55.8</v>
      </c>
      <c r="BN179" s="2"/>
      <c r="BO179">
        <f>'[1]Datastream-M'!AV179</f>
        <v>64.599999999999994</v>
      </c>
      <c r="BP179">
        <f t="shared" si="4"/>
        <v>55.5</v>
      </c>
      <c r="BQ179">
        <f t="shared" si="5"/>
        <v>15.252204679021261</v>
      </c>
      <c r="BU179">
        <f>'[1]Datastream-M'!CS180</f>
        <v>106.8</v>
      </c>
      <c r="BV179">
        <f>'[1]Datastream-M'!CT180</f>
        <v>118.1</v>
      </c>
      <c r="BX179" s="6">
        <f>'[1]Datastream-M'!BG180</f>
        <v>1.74</v>
      </c>
      <c r="BY179" s="6">
        <f>'[1]Datastream-M'!BH180</f>
        <v>1.58</v>
      </c>
      <c r="CF179" s="5">
        <v>0.78548098868558491</v>
      </c>
      <c r="CN179" s="8">
        <f>'[1]West-Deutschland-Q'!AP180</f>
        <v>-7.4</v>
      </c>
      <c r="CO179" s="8">
        <f>'[1]West-Deutschland-Q'!AQ180</f>
        <v>-27.1</v>
      </c>
      <c r="CV179">
        <f>'[1]Datastream-M'!CF180</f>
        <v>337571</v>
      </c>
      <c r="DE179" s="8">
        <f>'[1]West-Deutschland-Q'!AR180</f>
        <v>54.1</v>
      </c>
      <c r="DK179">
        <f>'[1]Datastream-M'!CW180</f>
        <v>1.79</v>
      </c>
      <c r="DW179" s="7">
        <f>'[5]weltindexip-usd'!B59</f>
        <v>1.1435589761302212</v>
      </c>
      <c r="EF179" s="5" t="str">
        <f>'[1]Datastream-M'!DQ180</f>
        <v>#NA</v>
      </c>
    </row>
    <row r="180" spans="1:136" x14ac:dyDescent="0.25">
      <c r="A180" s="3">
        <v>27348</v>
      </c>
      <c r="B180" t="str">
        <f>'[1]Datastream-M'!B181</f>
        <v>#NA</v>
      </c>
      <c r="C180" s="10">
        <f>[4]Rawdata!D188</f>
        <v>83.328479301019357</v>
      </c>
      <c r="D180" s="10">
        <f>[4]Rawdata!G188</f>
        <v>84.153330220316676</v>
      </c>
      <c r="E180" s="10">
        <f>[4]Rawdata!J188</f>
        <v>82.505505260582339</v>
      </c>
      <c r="F180">
        <f>'[1]Datastream-M'!F181</f>
        <v>39.799999999999997</v>
      </c>
      <c r="G180">
        <f>'[1]Datastream-M'!G181</f>
        <v>0.77795199999999998</v>
      </c>
      <c r="H180">
        <f>'[1]Datastream-M'!H181</f>
        <v>78.599999999999994</v>
      </c>
      <c r="I180">
        <f>'[1]Datastream-M'!I181</f>
        <v>134.5</v>
      </c>
      <c r="J180">
        <f>'[1]Datastream-M'!J181</f>
        <v>9.0399999999999991</v>
      </c>
      <c r="K180" t="str">
        <f>'[1]Datastream-M'!K181</f>
        <v>#NA</v>
      </c>
      <c r="L180">
        <f>'[1]Datastream-M'!L181</f>
        <v>401.1</v>
      </c>
      <c r="M180">
        <f>'[1]Datastream-M'!M181</f>
        <v>118056</v>
      </c>
      <c r="N180" t="str">
        <f>'[1]Datastream-M'!N181</f>
        <v>#NA</v>
      </c>
      <c r="O180" t="str">
        <f>'[1]Datastream-M'!O181</f>
        <v>#NA</v>
      </c>
      <c r="P180">
        <f>'[1]Datastream-M'!P181</f>
        <v>3.1</v>
      </c>
      <c r="S180" s="5">
        <f>'[3]Deutschland Monatsdaten'!C180</f>
        <v>-2.4283673939197006</v>
      </c>
      <c r="T180" s="5">
        <v>1.9440552644212519</v>
      </c>
      <c r="U180">
        <f>'[1]Datastream-M'!BL181</f>
        <v>10.43</v>
      </c>
      <c r="V180" s="6">
        <f t="shared" si="2"/>
        <v>18.691756272401435</v>
      </c>
      <c r="W180">
        <f>'[1]Datastream-M'!BM181</f>
        <v>8.1300000000000008</v>
      </c>
      <c r="X180" s="6">
        <f t="shared" si="3"/>
        <v>12.585139318885453</v>
      </c>
      <c r="Y180" t="str">
        <f>'[1]Datastream-M'!W181</f>
        <v>#NA</v>
      </c>
      <c r="Z180" t="str">
        <f>'[1]Datastream-M'!X181</f>
        <v>#NA</v>
      </c>
      <c r="AA180" s="1" t="str">
        <f>'[1]Datastream-M'!Y181</f>
        <v>#NA</v>
      </c>
      <c r="AB180">
        <f>'[1]Datastream-M'!Z181</f>
        <v>112.8</v>
      </c>
      <c r="AE180">
        <f>'[1]Datastream-M'!AC181</f>
        <v>0.77795199999999998</v>
      </c>
      <c r="AH180" t="str">
        <f>'[1]Datastream-M'!AD181</f>
        <v>#NA</v>
      </c>
      <c r="AJ180">
        <f>'[1]Datastream-M'!AF181</f>
        <v>87.127159000000006</v>
      </c>
      <c r="AK180">
        <f>'[1]Datastream-M'!AG181</f>
        <v>11.7</v>
      </c>
      <c r="AL180">
        <f>'[1]Datastream-M'!AH181</f>
        <v>36.799999999999997</v>
      </c>
      <c r="AQ180" s="6">
        <f>'[1]Datastream-M'!AM181</f>
        <v>46.188699999999997</v>
      </c>
      <c r="AR180" s="6">
        <f>'[1]Datastream-M'!AN181</f>
        <v>96.858000000000004</v>
      </c>
      <c r="AS180" s="8">
        <f>'[1]West-Deutschland-Q'!AI181</f>
        <v>31.6</v>
      </c>
      <c r="AT180" s="8">
        <f>100-'[1]West-Deutschland-Q'!AJ181</f>
        <v>60</v>
      </c>
      <c r="AV180" s="7">
        <f>'[2]Deutschland Monatsdaten'!K180</f>
        <v>2.0593344608795388</v>
      </c>
      <c r="AW180" s="5">
        <f>'[2]Deutschland Monatsdaten'!J180</f>
        <v>-1.51690567381556</v>
      </c>
      <c r="BE180" t="str">
        <f>'[1]Datastream-M'!AU181</f>
        <v>#NA</v>
      </c>
      <c r="BF180">
        <f>'[1]Datastream-M'!AV181</f>
        <v>64.2</v>
      </c>
      <c r="BH180" s="5">
        <f>'[1]Datastream-M'!AX181</f>
        <v>22.6</v>
      </c>
      <c r="BI180" s="5">
        <f>'[1]Datastream-M'!AY181</f>
        <v>30.4</v>
      </c>
      <c r="BJ180" s="5">
        <f>'[1]Datastream-M'!AZ181</f>
        <v>68</v>
      </c>
      <c r="BK180">
        <f>'[1]Datastream-M'!BA181</f>
        <v>112.4</v>
      </c>
      <c r="BL180">
        <f>'[1]Datastream-M'!BB181</f>
        <v>42.3</v>
      </c>
      <c r="BM180" s="2">
        <f>'[1]Datastream-M'!BC181</f>
        <v>55.9</v>
      </c>
      <c r="BN180" s="2"/>
      <c r="BO180">
        <f>'[1]Datastream-M'!AV180</f>
        <v>64.599999999999994</v>
      </c>
      <c r="BP180">
        <f t="shared" si="4"/>
        <v>55.8</v>
      </c>
      <c r="BQ180">
        <f t="shared" si="5"/>
        <v>15.039488297478508</v>
      </c>
      <c r="BU180">
        <f>'[1]Datastream-M'!CS181</f>
        <v>107.7</v>
      </c>
      <c r="BV180">
        <f>'[1]Datastream-M'!CT181</f>
        <v>120</v>
      </c>
      <c r="BX180" s="6">
        <f>'[1]Datastream-M'!BG181</f>
        <v>1.83</v>
      </c>
      <c r="BY180" s="6">
        <f>'[1]Datastream-M'!BH181</f>
        <v>1.47</v>
      </c>
      <c r="CF180" s="5">
        <v>0.8096538820474386</v>
      </c>
      <c r="CN180" s="8">
        <f>'[1]West-Deutschland-Q'!AP181</f>
        <v>-10.4</v>
      </c>
      <c r="CO180" s="8">
        <f>'[1]West-Deutschland-Q'!AQ181</f>
        <v>-31.6</v>
      </c>
      <c r="CV180">
        <f>'[1]Datastream-M'!CF181</f>
        <v>339928</v>
      </c>
      <c r="DE180" s="8">
        <f>'[1]West-Deutschland-Q'!AR181</f>
        <v>51.5</v>
      </c>
      <c r="DK180">
        <f>'[1]Datastream-M'!CW181</f>
        <v>1.53</v>
      </c>
      <c r="DW180" s="7">
        <f>'[5]weltindexip-usd'!B60</f>
        <v>1.1196645811214949</v>
      </c>
      <c r="EF180" s="5" t="str">
        <f>'[1]Datastream-M'!DQ181</f>
        <v>#NA</v>
      </c>
    </row>
    <row r="181" spans="1:136" x14ac:dyDescent="0.25">
      <c r="A181" s="3">
        <v>27378</v>
      </c>
      <c r="B181" t="str">
        <f>'[1]Datastream-M'!B182</f>
        <v>#NA</v>
      </c>
      <c r="C181" s="10">
        <f>[4]Rawdata!D189</f>
        <v>82.329935510713554</v>
      </c>
      <c r="D181" s="10">
        <f>[4]Rawdata!G189</f>
        <v>81.759137411385154</v>
      </c>
      <c r="E181" s="10">
        <f>[4]Rawdata!J189</f>
        <v>82.896990457548327</v>
      </c>
      <c r="F181">
        <f>'[1]Datastream-M'!F182</f>
        <v>37.799999999999997</v>
      </c>
      <c r="G181">
        <f>'[1]Datastream-M'!G182</f>
        <v>0.79756899999999997</v>
      </c>
      <c r="H181">
        <f>'[1]Datastream-M'!H182</f>
        <v>81</v>
      </c>
      <c r="I181">
        <f>'[1]Datastream-M'!I182</f>
        <v>135.19999999999999</v>
      </c>
      <c r="J181">
        <f>'[1]Datastream-M'!J182</f>
        <v>8.6</v>
      </c>
      <c r="K181" t="str">
        <f>'[1]Datastream-M'!K182</f>
        <v>#NA</v>
      </c>
      <c r="L181">
        <f>'[1]Datastream-M'!L182</f>
        <v>401.8</v>
      </c>
      <c r="M181">
        <f>'[1]Datastream-M'!M182</f>
        <v>96814</v>
      </c>
      <c r="N181" t="str">
        <f>'[1]Datastream-M'!N182</f>
        <v>#NA</v>
      </c>
      <c r="O181" t="str">
        <f>'[1]Datastream-M'!O182</f>
        <v>#NA</v>
      </c>
      <c r="P181">
        <f>'[1]Datastream-M'!P182</f>
        <v>3.2</v>
      </c>
      <c r="S181" s="5">
        <f>'[3]Deutschland Monatsdaten'!C181</f>
        <v>-2.9171270126248543</v>
      </c>
      <c r="T181" s="5">
        <v>1.8877790336508529</v>
      </c>
      <c r="U181">
        <f>'[1]Datastream-M'!BL182</f>
        <v>9.9700000000000006</v>
      </c>
      <c r="V181" s="6">
        <f t="shared" si="2"/>
        <v>17.835420393559932</v>
      </c>
      <c r="W181">
        <f>'[1]Datastream-M'!BM182</f>
        <v>7.77</v>
      </c>
      <c r="X181" s="6">
        <f t="shared" si="3"/>
        <v>12.102803738317757</v>
      </c>
      <c r="Y181" t="str">
        <f>'[1]Datastream-M'!W182</f>
        <v>#NA</v>
      </c>
      <c r="Z181" t="str">
        <f>'[1]Datastream-M'!X182</f>
        <v>#NA</v>
      </c>
      <c r="AA181" s="1" t="str">
        <f>'[1]Datastream-M'!Y182</f>
        <v>#NA</v>
      </c>
      <c r="AB181">
        <f>'[1]Datastream-M'!Z182</f>
        <v>113</v>
      </c>
      <c r="AE181">
        <f>'[1]Datastream-M'!AC182</f>
        <v>0.79756899999999997</v>
      </c>
      <c r="AH181" t="str">
        <f>'[1]Datastream-M'!AD182</f>
        <v>#NA</v>
      </c>
      <c r="AJ181">
        <f>'[1]Datastream-M'!AF182</f>
        <v>87.797146999999995</v>
      </c>
      <c r="AK181">
        <f>'[1]Datastream-M'!AG182</f>
        <v>11.7</v>
      </c>
      <c r="AL181">
        <f>'[1]Datastream-M'!AH182</f>
        <v>36.9</v>
      </c>
      <c r="AQ181" s="6">
        <f>'[1]Datastream-M'!AM182</f>
        <v>46.165199999999999</v>
      </c>
      <c r="AR181" s="6">
        <f>'[1]Datastream-M'!AN182</f>
        <v>96.612799999999993</v>
      </c>
      <c r="AS181" s="8">
        <f>'[1]West-Deutschland-Q'!AI182</f>
        <v>27.8</v>
      </c>
      <c r="AT181" s="8">
        <f>100-'[1]West-Deutschland-Q'!AJ182</f>
        <v>54</v>
      </c>
      <c r="AV181" s="7">
        <f>'[2]Deutschland Monatsdaten'!K181</f>
        <v>2.074870227795254</v>
      </c>
      <c r="AW181" s="5">
        <f>'[2]Deutschland Monatsdaten'!J181</f>
        <v>-1.7663021648718509</v>
      </c>
      <c r="BE181" t="str">
        <f>'[1]Datastream-M'!AU182</f>
        <v>#NA</v>
      </c>
      <c r="BF181">
        <f>'[1]Datastream-M'!AV182</f>
        <v>63.2</v>
      </c>
      <c r="BH181" s="5">
        <f>'[1]Datastream-M'!AX182</f>
        <v>22.7</v>
      </c>
      <c r="BI181" s="5">
        <f>'[1]Datastream-M'!AY182</f>
        <v>29.6</v>
      </c>
      <c r="BJ181" s="5">
        <f>'[1]Datastream-M'!AZ182</f>
        <v>63.7</v>
      </c>
      <c r="BK181">
        <f>'[1]Datastream-M'!BA182</f>
        <v>101.3</v>
      </c>
      <c r="BL181">
        <f>'[1]Datastream-M'!BB182</f>
        <v>41.5</v>
      </c>
      <c r="BM181" s="2">
        <f>'[1]Datastream-M'!BC182</f>
        <v>55.9</v>
      </c>
      <c r="BN181" s="2"/>
      <c r="BO181">
        <f>'[1]Datastream-M'!AV181</f>
        <v>64.2</v>
      </c>
      <c r="BP181">
        <f t="shared" si="4"/>
        <v>55.9</v>
      </c>
      <c r="BQ181">
        <f t="shared" si="5"/>
        <v>14.669577177648579</v>
      </c>
      <c r="BU181">
        <f>'[1]Datastream-M'!CS182</f>
        <v>107.6</v>
      </c>
      <c r="BV181">
        <f>'[1]Datastream-M'!CT182</f>
        <v>120.6</v>
      </c>
      <c r="BX181" s="6">
        <f>'[1]Datastream-M'!BG182</f>
        <v>1.67</v>
      </c>
      <c r="BY181" s="6">
        <f>'[1]Datastream-M'!BH182</f>
        <v>1.49</v>
      </c>
      <c r="CF181" s="5">
        <v>0.21589712925422405</v>
      </c>
      <c r="CN181" s="8">
        <f>'[1]West-Deutschland-Q'!AP182</f>
        <v>-11.3</v>
      </c>
      <c r="CO181" s="8">
        <f>'[1]West-Deutschland-Q'!AQ182</f>
        <v>-33.5</v>
      </c>
      <c r="CV181">
        <f>'[1]Datastream-M'!CF182</f>
        <v>344115</v>
      </c>
      <c r="DE181" s="8">
        <f>'[1]West-Deutschland-Q'!AR182</f>
        <v>49.6</v>
      </c>
      <c r="DK181">
        <f>'[1]Datastream-M'!CW182</f>
        <v>1.79</v>
      </c>
      <c r="DW181" s="7">
        <f>'[5]weltindexip-usd'!B61</f>
        <v>1.0860106927404418</v>
      </c>
      <c r="EF181" s="5" t="str">
        <f>'[1]Datastream-M'!DQ182</f>
        <v>#NA</v>
      </c>
    </row>
    <row r="182" spans="1:136" x14ac:dyDescent="0.25">
      <c r="A182" s="3">
        <v>27409</v>
      </c>
      <c r="B182" t="str">
        <f>'[1]Datastream-M'!B183</f>
        <v>#NA</v>
      </c>
      <c r="C182" s="10">
        <f>[4]Rawdata!D190</f>
        <v>81.031828583316013</v>
      </c>
      <c r="D182" s="10">
        <f>[4]Rawdata!G190</f>
        <v>79.721526510166825</v>
      </c>
      <c r="E182" s="10">
        <f>[4]Rawdata!J190</f>
        <v>82.35869831172009</v>
      </c>
      <c r="F182">
        <f>'[1]Datastream-M'!F183</f>
        <v>40.200000000000003</v>
      </c>
      <c r="G182">
        <f>'[1]Datastream-M'!G183</f>
        <v>0.827515</v>
      </c>
      <c r="H182">
        <f>'[1]Datastream-M'!H183</f>
        <v>73.900000000000006</v>
      </c>
      <c r="I182">
        <f>'[1]Datastream-M'!I183</f>
        <v>136.69999999999999</v>
      </c>
      <c r="J182">
        <f>'[1]Datastream-M'!J183</f>
        <v>7.74</v>
      </c>
      <c r="K182" t="str">
        <f>'[1]Datastream-M'!K183</f>
        <v>#NA</v>
      </c>
      <c r="L182">
        <f>'[1]Datastream-M'!L183</f>
        <v>446.6</v>
      </c>
      <c r="M182">
        <f>'[1]Datastream-M'!M183</f>
        <v>129327</v>
      </c>
      <c r="N182" t="str">
        <f>'[1]Datastream-M'!N183</f>
        <v>#NA</v>
      </c>
      <c r="O182">
        <f>'[1]Datastream-M'!O183</f>
        <v>637</v>
      </c>
      <c r="P182">
        <f>'[1]Datastream-M'!P183</f>
        <v>3.4</v>
      </c>
      <c r="S182" s="5">
        <f>'[3]Deutschland Monatsdaten'!C182</f>
        <v>-2.5811402800284329</v>
      </c>
      <c r="T182" s="5">
        <v>1.8582259617360561</v>
      </c>
      <c r="U182">
        <f>'[1]Datastream-M'!BL183</f>
        <v>9.41</v>
      </c>
      <c r="V182" s="6">
        <f t="shared" si="2"/>
        <v>16.833631484794275</v>
      </c>
      <c r="W182">
        <f>'[1]Datastream-M'!BM183</f>
        <v>7.21</v>
      </c>
      <c r="X182" s="6">
        <f t="shared" si="3"/>
        <v>11.408227848101266</v>
      </c>
      <c r="Y182" t="str">
        <f>'[1]Datastream-M'!W183</f>
        <v>#NA</v>
      </c>
      <c r="Z182" t="str">
        <f>'[1]Datastream-M'!X183</f>
        <v>#NA</v>
      </c>
      <c r="AA182" s="1" t="str">
        <f>'[1]Datastream-M'!Y183</f>
        <v>#NA</v>
      </c>
      <c r="AB182">
        <f>'[1]Datastream-M'!Z183</f>
        <v>113.9</v>
      </c>
      <c r="AE182">
        <f>'[1]Datastream-M'!AC183</f>
        <v>0.827515</v>
      </c>
      <c r="AH182" t="str">
        <f>'[1]Datastream-M'!AD183</f>
        <v>#NA</v>
      </c>
      <c r="AJ182">
        <f>'[1]Datastream-M'!AF183</f>
        <v>89.855072000000007</v>
      </c>
      <c r="AK182">
        <f>'[1]Datastream-M'!AG183</f>
        <v>11.69</v>
      </c>
      <c r="AL182">
        <f>'[1]Datastream-M'!AH183</f>
        <v>37</v>
      </c>
      <c r="AQ182" s="6">
        <f>'[1]Datastream-M'!AM183</f>
        <v>46.223799999999997</v>
      </c>
      <c r="AR182" s="6">
        <f>'[1]Datastream-M'!AN183</f>
        <v>96.539500000000004</v>
      </c>
      <c r="AS182" s="8">
        <f>'[1]West-Deutschland-Q'!AI183</f>
        <v>-14.8</v>
      </c>
      <c r="AT182" s="8">
        <f>100-'[1]West-Deutschland-Q'!AJ183</f>
        <v>72</v>
      </c>
      <c r="AV182" s="7">
        <f>'[2]Deutschland Monatsdaten'!K182</f>
        <v>2.0956566512567432</v>
      </c>
      <c r="AW182" s="5">
        <f>'[2]Deutschland Monatsdaten'!J182</f>
        <v>-1.7271244479466481</v>
      </c>
      <c r="BE182" t="str">
        <f>'[1]Datastream-M'!AU183</f>
        <v>#NA</v>
      </c>
      <c r="BF182">
        <f>'[1]Datastream-M'!AV183</f>
        <v>61.7</v>
      </c>
      <c r="BH182" s="5">
        <f>'[1]Datastream-M'!AX183</f>
        <v>22.8</v>
      </c>
      <c r="BI182" s="5">
        <f>'[1]Datastream-M'!AY183</f>
        <v>29.4</v>
      </c>
      <c r="BJ182" s="5">
        <f>'[1]Datastream-M'!AZ183</f>
        <v>62.5</v>
      </c>
      <c r="BK182">
        <f>'[1]Datastream-M'!BA183</f>
        <v>91.9</v>
      </c>
      <c r="BL182">
        <f>'[1]Datastream-M'!BB183</f>
        <v>44</v>
      </c>
      <c r="BM182" s="2">
        <f>'[1]Datastream-M'!BC183</f>
        <v>55.7</v>
      </c>
      <c r="BN182" s="2"/>
      <c r="BO182">
        <f>'[1]Datastream-M'!AV182</f>
        <v>63.2</v>
      </c>
      <c r="BP182">
        <f t="shared" si="4"/>
        <v>55.9</v>
      </c>
      <c r="BQ182">
        <f t="shared" si="5"/>
        <v>14.126632145640864</v>
      </c>
      <c r="BU182">
        <f>'[1]Datastream-M'!CS183</f>
        <v>107.6</v>
      </c>
      <c r="BV182">
        <f>'[1]Datastream-M'!CT183</f>
        <v>123</v>
      </c>
      <c r="BX182" s="6">
        <f>'[1]Datastream-M'!BG183</f>
        <v>1.87</v>
      </c>
      <c r="BY182" s="6">
        <f>'[1]Datastream-M'!BH183</f>
        <v>1.72</v>
      </c>
      <c r="CF182" s="5">
        <v>0.43443081510048093</v>
      </c>
      <c r="CN182" s="8">
        <f>'[1]West-Deutschland-Q'!AP183</f>
        <v>-3.6</v>
      </c>
      <c r="CO182" s="8">
        <f>'[1]West-Deutschland-Q'!AQ183</f>
        <v>-32</v>
      </c>
      <c r="CV182">
        <f>'[1]Datastream-M'!CF183</f>
        <v>341208</v>
      </c>
      <c r="DE182" s="8">
        <f>'[1]West-Deutschland-Q'!AR183</f>
        <v>46.8</v>
      </c>
      <c r="DK182">
        <f>'[1]Datastream-M'!CW183</f>
        <v>1.64</v>
      </c>
      <c r="DW182" s="7">
        <f>'[5]weltindexip-usd'!B62</f>
        <v>1.0750969516561035</v>
      </c>
      <c r="EF182" s="5" t="str">
        <f>'[1]Datastream-M'!DQ183</f>
        <v>#NA</v>
      </c>
    </row>
    <row r="183" spans="1:136" x14ac:dyDescent="0.25">
      <c r="A183" s="3">
        <v>27440</v>
      </c>
      <c r="B183" t="str">
        <f>'[1]Datastream-M'!B184</f>
        <v>#NA</v>
      </c>
      <c r="C183" s="10">
        <f>[4]Rawdata!D191</f>
        <v>81.630954857499489</v>
      </c>
      <c r="D183" s="10">
        <f>[4]Rawdata!G191</f>
        <v>78.702721059557661</v>
      </c>
      <c r="E183" s="10">
        <f>[4]Rawdata!J191</f>
        <v>84.658673843895286</v>
      </c>
      <c r="F183">
        <f>'[1]Datastream-M'!F184</f>
        <v>39.9</v>
      </c>
      <c r="G183">
        <f>'[1]Datastream-M'!G184</f>
        <v>0.84029799999999999</v>
      </c>
      <c r="H183">
        <f>'[1]Datastream-M'!H184</f>
        <v>74.099999999999994</v>
      </c>
      <c r="I183">
        <f>'[1]Datastream-M'!I184</f>
        <v>136.30000000000001</v>
      </c>
      <c r="J183">
        <f>'[1]Datastream-M'!J184</f>
        <v>6.43</v>
      </c>
      <c r="K183" t="str">
        <f>'[1]Datastream-M'!K184</f>
        <v>#NA</v>
      </c>
      <c r="L183">
        <f>'[1]Datastream-M'!L184</f>
        <v>488.3</v>
      </c>
      <c r="M183">
        <f>'[1]Datastream-M'!M184</f>
        <v>152826</v>
      </c>
      <c r="N183" t="str">
        <f>'[1]Datastream-M'!N184</f>
        <v>#NA</v>
      </c>
      <c r="O183">
        <f>'[1]Datastream-M'!O184</f>
        <v>583</v>
      </c>
      <c r="P183">
        <f>'[1]Datastream-M'!P184</f>
        <v>3.6</v>
      </c>
      <c r="S183" s="5">
        <f>'[3]Deutschland Monatsdaten'!C183</f>
        <v>-2.6819070677518226</v>
      </c>
      <c r="T183" s="5">
        <v>1.8495952802540665</v>
      </c>
      <c r="U183">
        <f>'[1]Datastream-M'!BL184</f>
        <v>9.51</v>
      </c>
      <c r="V183" s="6">
        <f t="shared" si="2"/>
        <v>17.073608617594253</v>
      </c>
      <c r="W183">
        <f>'[1]Datastream-M'!BM184</f>
        <v>7.57</v>
      </c>
      <c r="X183" s="6">
        <f t="shared" si="3"/>
        <v>12.269043760129659</v>
      </c>
      <c r="Y183" t="str">
        <f>'[1]Datastream-M'!W184</f>
        <v>#NA</v>
      </c>
      <c r="Z183" t="str">
        <f>'[1]Datastream-M'!X184</f>
        <v>#NA</v>
      </c>
      <c r="AA183" s="1" t="str">
        <f>'[1]Datastream-M'!Y184</f>
        <v>#NA</v>
      </c>
      <c r="AB183">
        <f>'[1]Datastream-M'!Z184</f>
        <v>113.6</v>
      </c>
      <c r="AE183">
        <f>'[1]Datastream-M'!AC184</f>
        <v>0.84029799999999999</v>
      </c>
      <c r="AH183" t="str">
        <f>'[1]Datastream-M'!AD184</f>
        <v>#NA</v>
      </c>
      <c r="AJ183">
        <f>'[1]Datastream-M'!AF184</f>
        <v>90.716611999999998</v>
      </c>
      <c r="AK183">
        <f>'[1]Datastream-M'!AG184</f>
        <v>11.5</v>
      </c>
      <c r="AL183">
        <f>'[1]Datastream-M'!AH184</f>
        <v>37.1</v>
      </c>
      <c r="AQ183" s="6">
        <f>'[1]Datastream-M'!AM184</f>
        <v>46.3628</v>
      </c>
      <c r="AR183" s="6">
        <f>'[1]Datastream-M'!AN184</f>
        <v>96.633700000000005</v>
      </c>
      <c r="AS183" s="8">
        <f>'[1]West-Deutschland-Q'!AI184</f>
        <v>-12.9</v>
      </c>
      <c r="AT183" s="8">
        <f>100-'[1]West-Deutschland-Q'!AJ184</f>
        <v>80</v>
      </c>
      <c r="AV183" s="7">
        <f>'[2]Deutschland Monatsdaten'!K183</f>
        <v>2.1108363161480561</v>
      </c>
      <c r="AW183" s="5">
        <f>'[2]Deutschland Monatsdaten'!J183</f>
        <v>-1.4065726748168483</v>
      </c>
      <c r="BE183" t="str">
        <f>'[1]Datastream-M'!AU184</f>
        <v>#NA</v>
      </c>
      <c r="BF183">
        <f>'[1]Datastream-M'!AV184</f>
        <v>60.7</v>
      </c>
      <c r="BH183" s="5">
        <f>'[1]Datastream-M'!AX184</f>
        <v>22.6</v>
      </c>
      <c r="BI183" s="5">
        <f>'[1]Datastream-M'!AY184</f>
        <v>28.7</v>
      </c>
      <c r="BJ183" s="5">
        <f>'[1]Datastream-M'!AZ184</f>
        <v>59.2</v>
      </c>
      <c r="BK183">
        <f>'[1]Datastream-M'!BA184</f>
        <v>84.5</v>
      </c>
      <c r="BL183">
        <f>'[1]Datastream-M'!BB184</f>
        <v>42.8</v>
      </c>
      <c r="BM183" s="2">
        <f>'[1]Datastream-M'!BC184</f>
        <v>55.5</v>
      </c>
      <c r="BN183" s="2"/>
      <c r="BO183">
        <f>'[1]Datastream-M'!AV183</f>
        <v>61.7</v>
      </c>
      <c r="BP183">
        <f t="shared" si="4"/>
        <v>55.7</v>
      </c>
      <c r="BQ183">
        <f t="shared" si="5"/>
        <v>13.685621053483407</v>
      </c>
      <c r="BU183">
        <f>'[1]Datastream-M'!CS184</f>
        <v>107.1</v>
      </c>
      <c r="BV183">
        <f>'[1]Datastream-M'!CT184</f>
        <v>122.9</v>
      </c>
      <c r="BX183" s="6">
        <f>'[1]Datastream-M'!BG184</f>
        <v>1.94</v>
      </c>
      <c r="BY183" s="6">
        <f>'[1]Datastream-M'!BH184</f>
        <v>1.75</v>
      </c>
      <c r="CF183" s="5">
        <v>0.27093778254171358</v>
      </c>
      <c r="CN183" s="8">
        <f>'[1]West-Deutschland-Q'!AP184</f>
        <v>-3.2</v>
      </c>
      <c r="CO183" s="8">
        <f>'[1]West-Deutschland-Q'!AQ184</f>
        <v>-32.5</v>
      </c>
      <c r="CV183">
        <f>'[1]Datastream-M'!CF184</f>
        <v>340767</v>
      </c>
      <c r="DE183" s="8">
        <f>'[1]West-Deutschland-Q'!AR184</f>
        <v>47.8</v>
      </c>
      <c r="DK183">
        <f>'[1]Datastream-M'!CW184</f>
        <v>1.64</v>
      </c>
      <c r="DW183" s="7">
        <f>'[5]weltindexip-usd'!B63</f>
        <v>1.0613562927200491</v>
      </c>
      <c r="EF183" s="5" t="str">
        <f>'[1]Datastream-M'!DQ184</f>
        <v>#NA</v>
      </c>
    </row>
    <row r="184" spans="1:136" x14ac:dyDescent="0.25">
      <c r="A184" s="3">
        <v>27468</v>
      </c>
      <c r="B184" t="str">
        <f>'[1]Datastream-M'!B185</f>
        <v>#NA</v>
      </c>
      <c r="C184" s="10">
        <f>[4]Rawdata!D192</f>
        <v>81.73080923653005</v>
      </c>
      <c r="D184" s="10">
        <f>[4]Rawdata!G192</f>
        <v>76.257587978095671</v>
      </c>
      <c r="E184" s="10">
        <f>[4]Rawdata!J192</f>
        <v>87.545877171519464</v>
      </c>
      <c r="F184">
        <f>'[1]Datastream-M'!F185</f>
        <v>38.9</v>
      </c>
      <c r="G184">
        <f>'[1]Datastream-M'!G185</f>
        <v>0.84468699999999997</v>
      </c>
      <c r="H184">
        <f>'[1]Datastream-M'!H185</f>
        <v>76.3</v>
      </c>
      <c r="I184">
        <f>'[1]Datastream-M'!I185</f>
        <v>135.9</v>
      </c>
      <c r="J184">
        <f>'[1]Datastream-M'!J185</f>
        <v>5.71</v>
      </c>
      <c r="K184" t="str">
        <f>'[1]Datastream-M'!K185</f>
        <v>#NA</v>
      </c>
      <c r="L184">
        <f>'[1]Datastream-M'!L185</f>
        <v>499.3</v>
      </c>
      <c r="M184">
        <f>'[1]Datastream-M'!M185</f>
        <v>207110</v>
      </c>
      <c r="N184" t="str">
        <f>'[1]Datastream-M'!N185</f>
        <v>#NA</v>
      </c>
      <c r="O184">
        <f>'[1]Datastream-M'!O185</f>
        <v>606</v>
      </c>
      <c r="P184">
        <f>'[1]Datastream-M'!P185</f>
        <v>3.8</v>
      </c>
      <c r="S184" s="5">
        <f>'[3]Deutschland Monatsdaten'!C184</f>
        <v>-2.5655210330788503</v>
      </c>
      <c r="T184" s="5">
        <v>1.8388907572282984</v>
      </c>
      <c r="U184">
        <f>'[1]Datastream-M'!BL185</f>
        <v>9.1999999999999993</v>
      </c>
      <c r="V184" s="6">
        <f t="shared" si="2"/>
        <v>16.576576576576578</v>
      </c>
      <c r="W184">
        <f>'[1]Datastream-M'!BM185</f>
        <v>7.41</v>
      </c>
      <c r="X184" s="6">
        <f t="shared" si="3"/>
        <v>12.207578253706753</v>
      </c>
      <c r="Y184" t="str">
        <f>'[1]Datastream-M'!W185</f>
        <v>#NA</v>
      </c>
      <c r="Z184" t="str">
        <f>'[1]Datastream-M'!X185</f>
        <v>#NA</v>
      </c>
      <c r="AA184" s="1" t="str">
        <f>'[1]Datastream-M'!Y185</f>
        <v>#NA</v>
      </c>
      <c r="AB184">
        <f>'[1]Datastream-M'!Z185</f>
        <v>112.5</v>
      </c>
      <c r="AE184">
        <f>'[1]Datastream-M'!AC185</f>
        <v>0.84468699999999997</v>
      </c>
      <c r="AH184" t="str">
        <f>'[1]Datastream-M'!AD185</f>
        <v>#NA</v>
      </c>
      <c r="AJ184">
        <f>'[1]Datastream-M'!AF185</f>
        <v>91.353997000000007</v>
      </c>
      <c r="AK184">
        <f>'[1]Datastream-M'!AG185</f>
        <v>11.5</v>
      </c>
      <c r="AL184">
        <f>'[1]Datastream-M'!AH185</f>
        <v>37.200000000000003</v>
      </c>
      <c r="AQ184" s="6">
        <f>'[1]Datastream-M'!AM185</f>
        <v>46.572000000000003</v>
      </c>
      <c r="AR184" s="6">
        <f>'[1]Datastream-M'!AN185</f>
        <v>96.872600000000006</v>
      </c>
      <c r="AS184" s="8">
        <f>'[1]West-Deutschland-Q'!AI185</f>
        <v>20</v>
      </c>
      <c r="AT184" s="8">
        <f>100-'[1]West-Deutschland-Q'!AJ185</f>
        <v>73</v>
      </c>
      <c r="AV184" s="7">
        <f>'[2]Deutschland Monatsdaten'!K184</f>
        <v>2.1242842256928842</v>
      </c>
      <c r="AW184" s="5">
        <f>'[2]Deutschland Monatsdaten'!J184</f>
        <v>-1.3206622511243753</v>
      </c>
      <c r="BE184" t="str">
        <f>'[1]Datastream-M'!AU185</f>
        <v>#NA</v>
      </c>
      <c r="BF184">
        <f>'[1]Datastream-M'!AV185</f>
        <v>60.6</v>
      </c>
      <c r="BH184" s="5">
        <f>'[1]Datastream-M'!AX185</f>
        <v>22.6</v>
      </c>
      <c r="BI184" s="5">
        <f>'[1]Datastream-M'!AY185</f>
        <v>28.3</v>
      </c>
      <c r="BJ184" s="5">
        <f>'[1]Datastream-M'!AZ185</f>
        <v>57.4</v>
      </c>
      <c r="BK184">
        <f>'[1]Datastream-M'!BA185</f>
        <v>77.5</v>
      </c>
      <c r="BL184">
        <f>'[1]Datastream-M'!BB185</f>
        <v>43.4</v>
      </c>
      <c r="BM184" s="2">
        <f>'[1]Datastream-M'!BC185</f>
        <v>55.7</v>
      </c>
      <c r="BN184" s="2"/>
      <c r="BO184">
        <f>'[1]Datastream-M'!AV184</f>
        <v>60.7</v>
      </c>
      <c r="BP184">
        <f t="shared" si="4"/>
        <v>55.5</v>
      </c>
      <c r="BQ184">
        <f t="shared" si="5"/>
        <v>13.614510463639196</v>
      </c>
      <c r="BU184">
        <f>'[1]Datastream-M'!CS185</f>
        <v>105.9</v>
      </c>
      <c r="BV184">
        <f>'[1]Datastream-M'!CT185</f>
        <v>122</v>
      </c>
      <c r="BX184" s="6">
        <f>'[1]Datastream-M'!BG185</f>
        <v>1.93</v>
      </c>
      <c r="BY184" s="6">
        <f>'[1]Datastream-M'!BH185</f>
        <v>1.62</v>
      </c>
      <c r="CF184" s="5">
        <v>-0.2463898808758323</v>
      </c>
      <c r="CN184" s="8">
        <f>'[1]West-Deutschland-Q'!AP185</f>
        <v>-5.4</v>
      </c>
      <c r="CO184" s="8">
        <f>'[1]West-Deutschland-Q'!AQ185</f>
        <v>-31.1</v>
      </c>
      <c r="CV184">
        <f>'[1]Datastream-M'!CF185</f>
        <v>343241</v>
      </c>
      <c r="DE184" s="8">
        <f>'[1]West-Deutschland-Q'!AR185</f>
        <v>47.6</v>
      </c>
      <c r="DK184">
        <f>'[1]Datastream-M'!CW185</f>
        <v>1.69</v>
      </c>
      <c r="DW184" s="7">
        <f>'[5]weltindexip-usd'!B64</f>
        <v>1.0553457429418245</v>
      </c>
      <c r="EF184" s="5" t="str">
        <f>'[1]Datastream-M'!DQ185</f>
        <v>#NA</v>
      </c>
    </row>
    <row r="185" spans="1:136" x14ac:dyDescent="0.25">
      <c r="A185" s="3">
        <v>27499</v>
      </c>
      <c r="B185" t="str">
        <f>'[1]Datastream-M'!B186</f>
        <v>#NA</v>
      </c>
      <c r="C185" s="10">
        <f>[4]Rawdata!D193</f>
        <v>82.329935510713554</v>
      </c>
      <c r="D185" s="10">
        <f>[4]Rawdata!G193</f>
        <v>76.461349068217515</v>
      </c>
      <c r="E185" s="10">
        <f>[4]Rawdata!J193</f>
        <v>88.720332762417428</v>
      </c>
      <c r="F185">
        <f>'[1]Datastream-M'!F186</f>
        <v>39.200000000000003</v>
      </c>
      <c r="G185">
        <f>'[1]Datastream-M'!G186</f>
        <v>0.82376799999999994</v>
      </c>
      <c r="H185">
        <f>'[1]Datastream-M'!H186</f>
        <v>77.599999999999994</v>
      </c>
      <c r="I185">
        <f>'[1]Datastream-M'!I186</f>
        <v>133.19999999999999</v>
      </c>
      <c r="J185">
        <f>'[1]Datastream-M'!J186</f>
        <v>4.8899999999999997</v>
      </c>
      <c r="K185" t="str">
        <f>'[1]Datastream-M'!K186</f>
        <v>#NA</v>
      </c>
      <c r="L185">
        <f>'[1]Datastream-M'!L186</f>
        <v>515.6</v>
      </c>
      <c r="M185">
        <f>'[1]Datastream-M'!M186</f>
        <v>238467</v>
      </c>
      <c r="N185" t="str">
        <f>'[1]Datastream-M'!N186</f>
        <v>#NA</v>
      </c>
      <c r="O185">
        <f>'[1]Datastream-M'!O186</f>
        <v>597</v>
      </c>
      <c r="P185">
        <f>'[1]Datastream-M'!P186</f>
        <v>4</v>
      </c>
      <c r="S185" s="5">
        <f>'[3]Deutschland Monatsdaten'!C185</f>
        <v>-2.1174199868293524</v>
      </c>
      <c r="T185" s="5">
        <v>1.8155497542089329</v>
      </c>
      <c r="U185">
        <f>'[1]Datastream-M'!BL186</f>
        <v>9.15</v>
      </c>
      <c r="V185" s="6">
        <f t="shared" si="2"/>
        <v>16.427289048473966</v>
      </c>
      <c r="W185">
        <f>'[1]Datastream-M'!BM186</f>
        <v>7.93</v>
      </c>
      <c r="X185" s="6">
        <f t="shared" si="3"/>
        <v>13.085808580858085</v>
      </c>
      <c r="Y185" t="str">
        <f>'[1]Datastream-M'!W186</f>
        <v>#NA</v>
      </c>
      <c r="Z185" t="str">
        <f>'[1]Datastream-M'!X186</f>
        <v>#NA</v>
      </c>
      <c r="AA185" s="1" t="str">
        <f>'[1]Datastream-M'!Y186</f>
        <v>#NA</v>
      </c>
      <c r="AB185">
        <f>'[1]Datastream-M'!Z186</f>
        <v>111.1</v>
      </c>
      <c r="AE185">
        <f>'[1]Datastream-M'!AC186</f>
        <v>0.82376799999999994</v>
      </c>
      <c r="AH185" t="str">
        <f>'[1]Datastream-M'!AD186</f>
        <v>#NA</v>
      </c>
      <c r="AJ185">
        <f>'[1]Datastream-M'!AF186</f>
        <v>91.653028000000006</v>
      </c>
      <c r="AK185">
        <f>'[1]Datastream-M'!AG186</f>
        <v>11.5</v>
      </c>
      <c r="AL185">
        <f>'[1]Datastream-M'!AH186</f>
        <v>37.299999999999997</v>
      </c>
      <c r="AQ185" s="6">
        <f>'[1]Datastream-M'!AM186</f>
        <v>46.8414</v>
      </c>
      <c r="AR185" s="6">
        <f>'[1]Datastream-M'!AN186</f>
        <v>97.234499999999997</v>
      </c>
      <c r="AS185" s="8">
        <f>'[1]West-Deutschland-Q'!AI186</f>
        <v>21.6</v>
      </c>
      <c r="AT185" s="8">
        <f>100-'[1]West-Deutschland-Q'!AJ186</f>
        <v>87</v>
      </c>
      <c r="AV185" s="7">
        <f>'[2]Deutschland Monatsdaten'!K185</f>
        <v>2.1444992602410933</v>
      </c>
      <c r="AW185" s="5">
        <f>'[2]Deutschland Monatsdaten'!J185</f>
        <v>-0.98482110828610958</v>
      </c>
      <c r="BE185" t="str">
        <f>'[1]Datastream-M'!AU186</f>
        <v>#NA</v>
      </c>
      <c r="BF185">
        <f>'[1]Datastream-M'!AV186</f>
        <v>60.5</v>
      </c>
      <c r="BH185" s="5">
        <f>'[1]Datastream-M'!AX186</f>
        <v>22.5</v>
      </c>
      <c r="BI185" s="5">
        <f>'[1]Datastream-M'!AY186</f>
        <v>28</v>
      </c>
      <c r="BJ185" s="5">
        <f>'[1]Datastream-M'!AZ186</f>
        <v>56.1</v>
      </c>
      <c r="BK185">
        <f>'[1]Datastream-M'!BA186</f>
        <v>74.2</v>
      </c>
      <c r="BL185">
        <f>'[1]Datastream-M'!BB186</f>
        <v>43.2</v>
      </c>
      <c r="BM185" s="2">
        <f>'[1]Datastream-M'!BC186</f>
        <v>55.6</v>
      </c>
      <c r="BN185" s="2"/>
      <c r="BO185">
        <f>'[1]Datastream-M'!AV185</f>
        <v>60.6</v>
      </c>
      <c r="BP185">
        <f t="shared" si="4"/>
        <v>55.7</v>
      </c>
      <c r="BQ185">
        <f t="shared" si="5"/>
        <v>13.960241232968507</v>
      </c>
      <c r="BU185">
        <f>'[1]Datastream-M'!CS186</f>
        <v>104.5</v>
      </c>
      <c r="BV185">
        <f>'[1]Datastream-M'!CT186</f>
        <v>120.7</v>
      </c>
      <c r="BX185" s="6">
        <f>'[1]Datastream-M'!BG186</f>
        <v>1.9</v>
      </c>
      <c r="BY185" s="6">
        <f>'[1]Datastream-M'!BH186</f>
        <v>1.7</v>
      </c>
      <c r="CF185" s="5">
        <v>-0.30307691970527034</v>
      </c>
      <c r="CN185" s="8">
        <f>'[1]West-Deutschland-Q'!AP186</f>
        <v>-4.2</v>
      </c>
      <c r="CO185" s="8">
        <f>'[1]West-Deutschland-Q'!AQ186</f>
        <v>-29</v>
      </c>
      <c r="CV185">
        <f>'[1]Datastream-M'!CF186</f>
        <v>341843</v>
      </c>
      <c r="DE185" s="8">
        <f>'[1]West-Deutschland-Q'!AR186</f>
        <v>51.9</v>
      </c>
      <c r="DK185">
        <f>'[1]Datastream-M'!CW186</f>
        <v>1.59</v>
      </c>
      <c r="DW185" s="7">
        <f>'[5]weltindexip-usd'!B65</f>
        <v>1.0518898118311648</v>
      </c>
      <c r="EF185" s="5" t="str">
        <f>'[1]Datastream-M'!DQ186</f>
        <v>#NA</v>
      </c>
    </row>
    <row r="186" spans="1:136" x14ac:dyDescent="0.25">
      <c r="A186" s="3">
        <v>27529</v>
      </c>
      <c r="B186" t="str">
        <f>'[1]Datastream-M'!B187</f>
        <v>#NA</v>
      </c>
      <c r="C186" s="10">
        <f>[4]Rawdata!D194</f>
        <v>81.830663615560653</v>
      </c>
      <c r="D186" s="10">
        <f>[4]Rawdata!G194</f>
        <v>76.104767160504309</v>
      </c>
      <c r="E186" s="10">
        <f>[4]Rawdata!J194</f>
        <v>88.084169317347687</v>
      </c>
      <c r="F186">
        <f>'[1]Datastream-M'!F187</f>
        <v>38.5</v>
      </c>
      <c r="G186">
        <f>'[1]Datastream-M'!G187</f>
        <v>0.83231299999999997</v>
      </c>
      <c r="H186">
        <f>'[1]Datastream-M'!H187</f>
        <v>79.8</v>
      </c>
      <c r="I186">
        <f>'[1]Datastream-M'!I187</f>
        <v>130.9</v>
      </c>
      <c r="J186">
        <f>'[1]Datastream-M'!J187</f>
        <v>4.99</v>
      </c>
      <c r="K186" t="str">
        <f>'[1]Datastream-M'!K187</f>
        <v>#NA</v>
      </c>
      <c r="L186">
        <f>'[1]Datastream-M'!L187</f>
        <v>480.1</v>
      </c>
      <c r="M186">
        <f>'[1]Datastream-M'!M187</f>
        <v>202768</v>
      </c>
      <c r="N186" t="str">
        <f>'[1]Datastream-M'!N187</f>
        <v>#NA</v>
      </c>
      <c r="O186">
        <f>'[1]Datastream-M'!O187</f>
        <v>530</v>
      </c>
      <c r="P186">
        <f>'[1]Datastream-M'!P187</f>
        <v>4.2</v>
      </c>
      <c r="S186" s="5">
        <f>'[3]Deutschland Monatsdaten'!C186</f>
        <v>-1.732947587886138</v>
      </c>
      <c r="T186" s="5">
        <v>1.8198505763072981</v>
      </c>
      <c r="U186">
        <f>'[1]Datastream-M'!BL187</f>
        <v>9.36</v>
      </c>
      <c r="V186" s="6">
        <f t="shared" ref="V186:V249" si="6">U186/BP186*100</f>
        <v>16.834532374100718</v>
      </c>
      <c r="W186">
        <f>'[1]Datastream-M'!BM187</f>
        <v>7.57</v>
      </c>
      <c r="X186" s="6">
        <f t="shared" ref="X186:X249" si="7">W186/BO186*100</f>
        <v>12.512396694214878</v>
      </c>
      <c r="Y186" t="str">
        <f>'[1]Datastream-M'!W187</f>
        <v>#NA</v>
      </c>
      <c r="Z186" t="str">
        <f>'[1]Datastream-M'!X187</f>
        <v>#NA</v>
      </c>
      <c r="AA186" s="1" t="str">
        <f>'[1]Datastream-M'!Y187</f>
        <v>#NA</v>
      </c>
      <c r="AB186">
        <f>'[1]Datastream-M'!Z187</f>
        <v>110.9</v>
      </c>
      <c r="AE186">
        <f>'[1]Datastream-M'!AC187</f>
        <v>0.83231299999999997</v>
      </c>
      <c r="AH186" t="str">
        <f>'[1]Datastream-M'!AD187</f>
        <v>#NA</v>
      </c>
      <c r="AJ186">
        <f>'[1]Datastream-M'!AF187</f>
        <v>92.105262999999994</v>
      </c>
      <c r="AK186">
        <f>'[1]Datastream-M'!AG187</f>
        <v>11.4</v>
      </c>
      <c r="AL186">
        <f>'[1]Datastream-M'!AH187</f>
        <v>37.4</v>
      </c>
      <c r="AQ186" s="6">
        <f>'[1]Datastream-M'!AM187</f>
        <v>47.155900000000003</v>
      </c>
      <c r="AR186" s="6">
        <f>'[1]Datastream-M'!AN187</f>
        <v>97.687299999999993</v>
      </c>
      <c r="AS186" s="8">
        <f>'[1]West-Deutschland-Q'!AI187</f>
        <v>15.9</v>
      </c>
      <c r="AT186" s="8">
        <f>100-'[1]West-Deutschland-Q'!AJ187</f>
        <v>100</v>
      </c>
      <c r="AV186" s="7">
        <f>'[2]Deutschland Monatsdaten'!K186</f>
        <v>2.1611701963395076</v>
      </c>
      <c r="AW186" s="5">
        <f>'[2]Deutschland Monatsdaten'!J186</f>
        <v>-0.92571669579273874</v>
      </c>
      <c r="BE186" t="str">
        <f>'[1]Datastream-M'!AU187</f>
        <v>#NA</v>
      </c>
      <c r="BF186">
        <f>'[1]Datastream-M'!AV187</f>
        <v>60.5</v>
      </c>
      <c r="BH186" s="5">
        <f>'[1]Datastream-M'!AX187</f>
        <v>22.5</v>
      </c>
      <c r="BI186" s="5">
        <f>'[1]Datastream-M'!AY187</f>
        <v>27.4</v>
      </c>
      <c r="BJ186" s="5">
        <f>'[1]Datastream-M'!AZ187</f>
        <v>53.2</v>
      </c>
      <c r="BK186">
        <f>'[1]Datastream-M'!BA187</f>
        <v>65.2</v>
      </c>
      <c r="BL186">
        <f>'[1]Datastream-M'!BB187</f>
        <v>43.1</v>
      </c>
      <c r="BM186" s="2">
        <f>'[1]Datastream-M'!BC187</f>
        <v>55.7</v>
      </c>
      <c r="BN186" s="2"/>
      <c r="BO186">
        <f>'[1]Datastream-M'!AV186</f>
        <v>60.5</v>
      </c>
      <c r="BP186">
        <f t="shared" si="4"/>
        <v>55.6</v>
      </c>
      <c r="BQ186">
        <f t="shared" si="5"/>
        <v>13.69677032558665</v>
      </c>
      <c r="BU186">
        <f>'[1]Datastream-M'!CS187</f>
        <v>103.9</v>
      </c>
      <c r="BV186">
        <f>'[1]Datastream-M'!CT187</f>
        <v>121</v>
      </c>
      <c r="BX186" s="6">
        <f>'[1]Datastream-M'!BG187</f>
        <v>1.86</v>
      </c>
      <c r="BY186" s="6">
        <f>'[1]Datastream-M'!BH187</f>
        <v>1.54</v>
      </c>
      <c r="CF186" s="5">
        <v>-9.3082433083325283E-2</v>
      </c>
      <c r="CN186" s="8">
        <f>'[1]West-Deutschland-Q'!AP187</f>
        <v>-4.0999999999999996</v>
      </c>
      <c r="CO186" s="8">
        <f>'[1]West-Deutschland-Q'!AQ187</f>
        <v>-29.5</v>
      </c>
      <c r="CV186">
        <f>'[1]Datastream-M'!CF187</f>
        <v>343707</v>
      </c>
      <c r="DE186" s="8">
        <f>'[1]West-Deutschland-Q'!AR187</f>
        <v>55.3</v>
      </c>
      <c r="DK186">
        <f>'[1]Datastream-M'!CW187</f>
        <v>1.59</v>
      </c>
      <c r="DW186" s="7">
        <f>'[5]weltindexip-usd'!B66</f>
        <v>1.0508400708109575</v>
      </c>
      <c r="EF186" s="5" t="str">
        <f>'[1]Datastream-M'!DQ187</f>
        <v>#NA</v>
      </c>
    </row>
    <row r="187" spans="1:136" x14ac:dyDescent="0.25">
      <c r="A187" s="3">
        <v>27560</v>
      </c>
      <c r="B187" t="str">
        <f>'[1]Datastream-M'!B188</f>
        <v>#NA</v>
      </c>
      <c r="C187" s="10">
        <f>[4]Rawdata!D195</f>
        <v>83.028916163927619</v>
      </c>
      <c r="D187" s="10">
        <f>[4]Rawdata!G195</f>
        <v>77.734855881478964</v>
      </c>
      <c r="E187" s="10">
        <f>[4]Rawdata!J195</f>
        <v>88.671397112796669</v>
      </c>
      <c r="F187">
        <f>'[1]Datastream-M'!F188</f>
        <v>48.9</v>
      </c>
      <c r="G187">
        <f>'[1]Datastream-M'!G188</f>
        <v>0.83584599999999998</v>
      </c>
      <c r="H187">
        <f>'[1]Datastream-M'!H188</f>
        <v>82.1</v>
      </c>
      <c r="I187">
        <f>'[1]Datastream-M'!I188</f>
        <v>130.5</v>
      </c>
      <c r="J187">
        <f>'[1]Datastream-M'!J188</f>
        <v>4.88</v>
      </c>
      <c r="K187" t="str">
        <f>'[1]Datastream-M'!K188</f>
        <v>#NA</v>
      </c>
      <c r="L187">
        <f>'[1]Datastream-M'!L188</f>
        <v>485.1</v>
      </c>
      <c r="M187">
        <f>'[1]Datastream-M'!M188</f>
        <v>199172</v>
      </c>
      <c r="N187" t="str">
        <f>'[1]Datastream-M'!N188</f>
        <v>#NA</v>
      </c>
      <c r="O187">
        <f>'[1]Datastream-M'!O188</f>
        <v>539</v>
      </c>
      <c r="P187">
        <f>'[1]Datastream-M'!P188</f>
        <v>4.3</v>
      </c>
      <c r="S187" s="5">
        <f>'[3]Deutschland Monatsdaten'!C187</f>
        <v>-0.97855802862678187</v>
      </c>
      <c r="T187" s="5">
        <v>1.8265418541979899</v>
      </c>
      <c r="U187">
        <f>'[1]Datastream-M'!BL188</f>
        <v>9.56</v>
      </c>
      <c r="V187" s="6">
        <f t="shared" si="6"/>
        <v>17.163375224416516</v>
      </c>
      <c r="W187">
        <f>'[1]Datastream-M'!BM188</f>
        <v>7.72</v>
      </c>
      <c r="X187" s="6">
        <f t="shared" si="7"/>
        <v>12.760330578512397</v>
      </c>
      <c r="Y187" t="str">
        <f>'[1]Datastream-M'!W188</f>
        <v>#NA</v>
      </c>
      <c r="Z187" t="str">
        <f>'[1]Datastream-M'!X188</f>
        <v>#NA</v>
      </c>
      <c r="AA187" s="1" t="str">
        <f>'[1]Datastream-M'!Y188</f>
        <v>#NA</v>
      </c>
      <c r="AB187">
        <f>'[1]Datastream-M'!Z188</f>
        <v>110.9</v>
      </c>
      <c r="AE187">
        <f>'[1]Datastream-M'!AC188</f>
        <v>0.83584599999999998</v>
      </c>
      <c r="AH187" t="str">
        <f>'[1]Datastream-M'!AD188</f>
        <v>#NA</v>
      </c>
      <c r="AJ187">
        <f>'[1]Datastream-M'!AF188</f>
        <v>92.231404999999995</v>
      </c>
      <c r="AK187">
        <f>'[1]Datastream-M'!AG188</f>
        <v>11.4</v>
      </c>
      <c r="AL187">
        <f>'[1]Datastream-M'!AH188</f>
        <v>37.5</v>
      </c>
      <c r="AQ187" s="6">
        <f>'[1]Datastream-M'!AM188</f>
        <v>47.512</v>
      </c>
      <c r="AR187" s="6">
        <f>'[1]Datastream-M'!AN188</f>
        <v>98.222700000000003</v>
      </c>
      <c r="AS187" s="8">
        <f>'[1]West-Deutschland-Q'!AI188</f>
        <v>19.600000000000001</v>
      </c>
      <c r="AT187" s="8">
        <f>100-'[1]West-Deutschland-Q'!AJ188</f>
        <v>97</v>
      </c>
      <c r="AV187" s="7">
        <f>'[2]Deutschland Monatsdaten'!K187</f>
        <v>2.1774498145031989</v>
      </c>
      <c r="AW187" s="5">
        <f>'[2]Deutschland Monatsdaten'!J187</f>
        <v>-0.76760984835840951</v>
      </c>
      <c r="BE187" t="str">
        <f>'[1]Datastream-M'!AU188</f>
        <v>#NA</v>
      </c>
      <c r="BF187">
        <f>'[1]Datastream-M'!AV188</f>
        <v>60.5</v>
      </c>
      <c r="BH187" s="5">
        <f>'[1]Datastream-M'!AX188</f>
        <v>22.5</v>
      </c>
      <c r="BI187" s="5">
        <f>'[1]Datastream-M'!AY188</f>
        <v>27.2</v>
      </c>
      <c r="BJ187" s="5">
        <f>'[1]Datastream-M'!AZ188</f>
        <v>51.9</v>
      </c>
      <c r="BK187">
        <f>'[1]Datastream-M'!BA188</f>
        <v>62.7</v>
      </c>
      <c r="BL187">
        <f>'[1]Datastream-M'!BB188</f>
        <v>42.4</v>
      </c>
      <c r="BM187" s="2">
        <f>'[1]Datastream-M'!BC188</f>
        <v>55.7</v>
      </c>
      <c r="BN187" s="2"/>
      <c r="BO187">
        <f>'[1]Datastream-M'!AV187</f>
        <v>60.5</v>
      </c>
      <c r="BP187">
        <f t="shared" ref="BP187:BP250" si="8">BM186</f>
        <v>55.7</v>
      </c>
      <c r="BQ187">
        <f t="shared" si="5"/>
        <v>13.638876060901172</v>
      </c>
      <c r="BU187">
        <f>'[1]Datastream-M'!CS188</f>
        <v>103.5</v>
      </c>
      <c r="BV187">
        <f>'[1]Datastream-M'!CT188</f>
        <v>121.8</v>
      </c>
      <c r="BX187" s="6">
        <f>'[1]Datastream-M'!BG188</f>
        <v>1.98</v>
      </c>
      <c r="BY187" s="6">
        <f>'[1]Datastream-M'!BH188</f>
        <v>1.58</v>
      </c>
      <c r="CF187" s="5">
        <v>-0.38646202805510727</v>
      </c>
      <c r="CN187" s="8">
        <f>'[1]West-Deutschland-Q'!AP188</f>
        <v>5.8</v>
      </c>
      <c r="CO187" s="8">
        <f>'[1]West-Deutschland-Q'!AQ188</f>
        <v>-27.5</v>
      </c>
      <c r="CV187">
        <f>'[1]Datastream-M'!CF188</f>
        <v>346622</v>
      </c>
      <c r="DE187" s="8">
        <f>'[1]West-Deutschland-Q'!AR188</f>
        <v>55.8</v>
      </c>
      <c r="DK187">
        <f>'[1]Datastream-M'!CW188</f>
        <v>1.69</v>
      </c>
      <c r="DW187" s="7">
        <f>'[5]weltindexip-usd'!B67</f>
        <v>1.0552773562045723</v>
      </c>
      <c r="EF187" s="5" t="str">
        <f>'[1]Datastream-M'!DQ188</f>
        <v>#NA</v>
      </c>
    </row>
    <row r="188" spans="1:136" x14ac:dyDescent="0.25">
      <c r="A188" s="3">
        <v>27590</v>
      </c>
      <c r="B188" t="str">
        <f>'[1]Datastream-M'!B189</f>
        <v>#NA</v>
      </c>
      <c r="C188" s="10">
        <f>[4]Rawdata!D196</f>
        <v>84.127314333263996</v>
      </c>
      <c r="D188" s="10">
        <f>[4]Rawdata!G196</f>
        <v>77.123572611113474</v>
      </c>
      <c r="E188" s="10">
        <f>[4]Rawdata!J196</f>
        <v>91.85221433814533</v>
      </c>
      <c r="F188">
        <f>'[1]Datastream-M'!F189</f>
        <v>41.2</v>
      </c>
      <c r="G188">
        <f>'[1]Datastream-M'!G189</f>
        <v>0.79263099999999997</v>
      </c>
      <c r="H188">
        <f>'[1]Datastream-M'!H189</f>
        <v>82.2</v>
      </c>
      <c r="I188">
        <f>'[1]Datastream-M'!I189</f>
        <v>130.6</v>
      </c>
      <c r="J188">
        <f>'[1]Datastream-M'!J189</f>
        <v>4.66</v>
      </c>
      <c r="K188" t="str">
        <f>'[1]Datastream-M'!K189</f>
        <v>#NA</v>
      </c>
      <c r="L188">
        <f>'[1]Datastream-M'!L189</f>
        <v>531.9</v>
      </c>
      <c r="M188">
        <f>'[1]Datastream-M'!M189</f>
        <v>175592</v>
      </c>
      <c r="N188" t="str">
        <f>'[1]Datastream-M'!N189</f>
        <v>#NA</v>
      </c>
      <c r="O188">
        <f>'[1]Datastream-M'!O189</f>
        <v>668</v>
      </c>
      <c r="P188">
        <f>'[1]Datastream-M'!P189</f>
        <v>4.3</v>
      </c>
      <c r="S188" s="5">
        <f>'[3]Deutschland Monatsdaten'!C188</f>
        <v>-0.40467488578823546</v>
      </c>
      <c r="T188" s="5">
        <v>1.8226933698444787</v>
      </c>
      <c r="U188">
        <f>'[1]Datastream-M'!BL189</f>
        <v>9.41</v>
      </c>
      <c r="V188" s="6">
        <f t="shared" si="6"/>
        <v>16.894075403949728</v>
      </c>
      <c r="W188">
        <f>'[1]Datastream-M'!BM189</f>
        <v>7.62</v>
      </c>
      <c r="X188" s="6">
        <f t="shared" si="7"/>
        <v>12.595041322314049</v>
      </c>
      <c r="Y188" t="str">
        <f>'[1]Datastream-M'!W189</f>
        <v>#NA</v>
      </c>
      <c r="Z188" t="str">
        <f>'[1]Datastream-M'!X189</f>
        <v>#NA</v>
      </c>
      <c r="AA188" s="1" t="str">
        <f>'[1]Datastream-M'!Y189</f>
        <v>#NA</v>
      </c>
      <c r="AB188">
        <f>'[1]Datastream-M'!Z189</f>
        <v>109.1</v>
      </c>
      <c r="AE188">
        <f>'[1]Datastream-M'!AC189</f>
        <v>0.79263099999999997</v>
      </c>
      <c r="AH188" t="str">
        <f>'[1]Datastream-M'!AD189</f>
        <v>#NA</v>
      </c>
      <c r="AJ188">
        <f>'[1]Datastream-M'!AF189</f>
        <v>91.489362</v>
      </c>
      <c r="AK188">
        <f>'[1]Datastream-M'!AG189</f>
        <v>11.4</v>
      </c>
      <c r="AL188">
        <f>'[1]Datastream-M'!AH189</f>
        <v>37.6</v>
      </c>
      <c r="AQ188" s="6">
        <f>'[1]Datastream-M'!AM189</f>
        <v>47.894199999999998</v>
      </c>
      <c r="AR188" s="6">
        <f>'[1]Datastream-M'!AN189</f>
        <v>98.808499999999995</v>
      </c>
      <c r="AS188" s="8">
        <f>'[1]West-Deutschland-Q'!AI189</f>
        <v>18.2</v>
      </c>
      <c r="AT188" s="8">
        <f>100-'[1]West-Deutschland-Q'!AJ189</f>
        <v>98</v>
      </c>
      <c r="AV188" s="7">
        <f>'[2]Deutschland Monatsdaten'!K188</f>
        <v>2.1995322864784002</v>
      </c>
      <c r="AW188" s="5">
        <f>'[2]Deutschland Monatsdaten'!J188</f>
        <v>-0.75212079347014105</v>
      </c>
      <c r="BE188" t="str">
        <f>'[1]Datastream-M'!AU189</f>
        <v>#NA</v>
      </c>
      <c r="BF188">
        <f>'[1]Datastream-M'!AV189</f>
        <v>61.5</v>
      </c>
      <c r="BH188" s="5">
        <f>'[1]Datastream-M'!AX189</f>
        <v>22.4</v>
      </c>
      <c r="BI188" s="5">
        <f>'[1]Datastream-M'!AY189</f>
        <v>27.2</v>
      </c>
      <c r="BJ188" s="5">
        <f>'[1]Datastream-M'!AZ189</f>
        <v>52.4</v>
      </c>
      <c r="BK188">
        <f>'[1]Datastream-M'!BA189</f>
        <v>66.599999999999994</v>
      </c>
      <c r="BL188">
        <f>'[1]Datastream-M'!BB189</f>
        <v>41.4</v>
      </c>
      <c r="BM188" s="2">
        <f>'[1]Datastream-M'!BC189</f>
        <v>55.9</v>
      </c>
      <c r="BN188" s="2"/>
      <c r="BO188">
        <f>'[1]Datastream-M'!AV188</f>
        <v>60.5</v>
      </c>
      <c r="BP188">
        <f t="shared" si="8"/>
        <v>55.7</v>
      </c>
      <c r="BQ188">
        <f t="shared" si="5"/>
        <v>14.382480624653844</v>
      </c>
      <c r="BU188">
        <f>'[1]Datastream-M'!CS189</f>
        <v>102.7</v>
      </c>
      <c r="BV188">
        <f>'[1]Datastream-M'!CT189</f>
        <v>118.3</v>
      </c>
      <c r="BX188" s="6">
        <f>'[1]Datastream-M'!BG189</f>
        <v>1.93</v>
      </c>
      <c r="BY188" s="6">
        <f>'[1]Datastream-M'!BH189</f>
        <v>1.53</v>
      </c>
      <c r="CF188" s="5">
        <v>-0.32640642548817961</v>
      </c>
      <c r="CN188" s="8">
        <f>'[1]West-Deutschland-Q'!AP189</f>
        <v>-5.3</v>
      </c>
      <c r="CO188" s="8">
        <f>'[1]West-Deutschland-Q'!AQ189</f>
        <v>-27.6</v>
      </c>
      <c r="CV188">
        <f>'[1]Datastream-M'!CF189</f>
        <v>345120</v>
      </c>
      <c r="DE188" s="8">
        <f>'[1]West-Deutschland-Q'!AR189</f>
        <v>54.2</v>
      </c>
      <c r="DK188">
        <f>'[1]Datastream-M'!CW189</f>
        <v>1.64</v>
      </c>
      <c r="DW188" s="7">
        <f>'[5]weltindexip-usd'!B68</f>
        <v>1.0596800438181064</v>
      </c>
      <c r="EF188" s="5" t="str">
        <f>'[1]Datastream-M'!DQ189</f>
        <v>#NA</v>
      </c>
    </row>
    <row r="189" spans="1:136" x14ac:dyDescent="0.25">
      <c r="A189" s="3">
        <v>27621</v>
      </c>
      <c r="B189" t="str">
        <f>'[1]Datastream-M'!B190</f>
        <v>#NA</v>
      </c>
      <c r="C189" s="10">
        <f>[4]Rawdata!D197</f>
        <v>85.6251300187227</v>
      </c>
      <c r="D189" s="10">
        <f>[4]Rawdata!G197</f>
        <v>78.040497516661716</v>
      </c>
      <c r="E189" s="10">
        <f>[4]Rawdata!J197</f>
        <v>93.956447271837533</v>
      </c>
      <c r="F189">
        <f>'[1]Datastream-M'!F190</f>
        <v>38.4</v>
      </c>
      <c r="G189">
        <f>'[1]Datastream-M'!G190</f>
        <v>0.76026099999999996</v>
      </c>
      <c r="H189">
        <f>'[1]Datastream-M'!H190</f>
        <v>82.6</v>
      </c>
      <c r="I189">
        <f>'[1]Datastream-M'!I190</f>
        <v>131.69999999999999</v>
      </c>
      <c r="J189">
        <f>'[1]Datastream-M'!J190</f>
        <v>3.88</v>
      </c>
      <c r="K189" t="str">
        <f>'[1]Datastream-M'!K190</f>
        <v>#NA</v>
      </c>
      <c r="L189">
        <f>'[1]Datastream-M'!L190</f>
        <v>503</v>
      </c>
      <c r="M189">
        <f>'[1]Datastream-M'!M190</f>
        <v>119604</v>
      </c>
      <c r="N189" t="str">
        <f>'[1]Datastream-M'!N190</f>
        <v>#NA</v>
      </c>
      <c r="O189">
        <f>'[1]Datastream-M'!O190</f>
        <v>545</v>
      </c>
      <c r="P189">
        <f>'[1]Datastream-M'!P190</f>
        <v>4.3</v>
      </c>
      <c r="S189" s="5">
        <f>'[3]Deutschland Monatsdaten'!C189</f>
        <v>-0.20499409274680397</v>
      </c>
      <c r="T189" s="5">
        <v>1.8260439591689732</v>
      </c>
      <c r="U189">
        <f>'[1]Datastream-M'!BL190</f>
        <v>9.36</v>
      </c>
      <c r="V189" s="6">
        <f t="shared" si="6"/>
        <v>16.744186046511629</v>
      </c>
      <c r="W189">
        <f>'[1]Datastream-M'!BM190</f>
        <v>8.08</v>
      </c>
      <c r="X189" s="6">
        <f t="shared" si="7"/>
        <v>13.138211382113822</v>
      </c>
      <c r="Y189" t="str">
        <f>'[1]Datastream-M'!W190</f>
        <v>#NA</v>
      </c>
      <c r="Z189" t="str">
        <f>'[1]Datastream-M'!X190</f>
        <v>#NA</v>
      </c>
      <c r="AA189" s="1" t="str">
        <f>'[1]Datastream-M'!Y190</f>
        <v>#NA</v>
      </c>
      <c r="AB189">
        <f>'[1]Datastream-M'!Z190</f>
        <v>106.4</v>
      </c>
      <c r="AE189">
        <f>'[1]Datastream-M'!AC190</f>
        <v>0.76026099999999996</v>
      </c>
      <c r="AH189" t="str">
        <f>'[1]Datastream-M'!AD190</f>
        <v>#NA</v>
      </c>
      <c r="AJ189">
        <f>'[1]Datastream-M'!AF190</f>
        <v>89.903846000000001</v>
      </c>
      <c r="AK189">
        <f>'[1]Datastream-M'!AG190</f>
        <v>11.5</v>
      </c>
      <c r="AL189">
        <f>'[1]Datastream-M'!AH190</f>
        <v>37.700000000000003</v>
      </c>
      <c r="AQ189" s="6">
        <f>'[1]Datastream-M'!AM190</f>
        <v>48.293100000000003</v>
      </c>
      <c r="AR189" s="6">
        <f>'[1]Datastream-M'!AN190</f>
        <v>99.424599999999998</v>
      </c>
      <c r="AS189" s="8">
        <f>'[1]West-Deutschland-Q'!AI190</f>
        <v>19.399999999999999</v>
      </c>
      <c r="AT189" s="8">
        <f>100-'[1]West-Deutschland-Q'!AJ190</f>
        <v>99</v>
      </c>
      <c r="AV189" s="7">
        <f>'[2]Deutschland Monatsdaten'!K189</f>
        <v>2.2152490975228223</v>
      </c>
      <c r="AW189" s="5">
        <f>'[2]Deutschland Monatsdaten'!J189</f>
        <v>-0.53883276516068024</v>
      </c>
      <c r="BE189" t="str">
        <f>'[1]Datastream-M'!AU190</f>
        <v>#NA</v>
      </c>
      <c r="BF189">
        <f>'[1]Datastream-M'!AV190</f>
        <v>62.9</v>
      </c>
      <c r="BH189" s="5">
        <f>'[1]Datastream-M'!AX190</f>
        <v>22.3</v>
      </c>
      <c r="BI189" s="5">
        <f>'[1]Datastream-M'!AY190</f>
        <v>27.7</v>
      </c>
      <c r="BJ189" s="5">
        <f>'[1]Datastream-M'!AZ190</f>
        <v>55.1</v>
      </c>
      <c r="BK189">
        <f>'[1]Datastream-M'!BA190</f>
        <v>76</v>
      </c>
      <c r="BL189">
        <f>'[1]Datastream-M'!BB190</f>
        <v>41</v>
      </c>
      <c r="BM189" s="2">
        <f>'[1]Datastream-M'!BC190</f>
        <v>56.1</v>
      </c>
      <c r="BN189" s="2"/>
      <c r="BO189">
        <f>'[1]Datastream-M'!AV189</f>
        <v>61.5</v>
      </c>
      <c r="BP189">
        <f t="shared" si="8"/>
        <v>55.9</v>
      </c>
      <c r="BQ189">
        <f t="shared" si="5"/>
        <v>15.126384228574135</v>
      </c>
      <c r="BU189">
        <f>'[1]Datastream-M'!CS190</f>
        <v>100.8</v>
      </c>
      <c r="BV189">
        <f>'[1]Datastream-M'!CT190</f>
        <v>114.5</v>
      </c>
      <c r="BX189" s="6">
        <f>'[1]Datastream-M'!BG190</f>
        <v>2.06</v>
      </c>
      <c r="BY189" s="6">
        <f>'[1]Datastream-M'!BH190</f>
        <v>1.66</v>
      </c>
      <c r="CF189" s="5">
        <v>-0.51572417214318966</v>
      </c>
      <c r="CN189" s="8">
        <f>'[1]West-Deutschland-Q'!AP190</f>
        <v>-4.5</v>
      </c>
      <c r="CO189" s="8">
        <f>'[1]West-Deutschland-Q'!AQ190</f>
        <v>-29.1</v>
      </c>
      <c r="CV189">
        <f>'[1]Datastream-M'!CF190</f>
        <v>345703</v>
      </c>
      <c r="DE189" s="8">
        <f>'[1]West-Deutschland-Q'!AR190</f>
        <v>56.5</v>
      </c>
      <c r="DK189">
        <f>'[1]Datastream-M'!CW190</f>
        <v>1.74</v>
      </c>
      <c r="DW189" s="7">
        <f>'[5]weltindexip-usd'!B69</f>
        <v>1.0685258259566039</v>
      </c>
      <c r="EF189" s="5" t="str">
        <f>'[1]Datastream-M'!DQ190</f>
        <v>#NA</v>
      </c>
    </row>
    <row r="190" spans="1:136" x14ac:dyDescent="0.25">
      <c r="A190" s="3">
        <v>27652</v>
      </c>
      <c r="B190" t="str">
        <f>'[1]Datastream-M'!B191</f>
        <v>#NA</v>
      </c>
      <c r="C190" s="10">
        <f>[4]Rawdata!D198</f>
        <v>89.12003328479301</v>
      </c>
      <c r="D190" s="10">
        <f>[4]Rawdata!G198</f>
        <v>82.268540136689722</v>
      </c>
      <c r="E190" s="10">
        <f>[4]Rawdata!J198</f>
        <v>96.501101052116468</v>
      </c>
      <c r="F190">
        <f>'[1]Datastream-M'!F191</f>
        <v>40.799999999999997</v>
      </c>
      <c r="G190">
        <f>'[1]Datastream-M'!G191</f>
        <v>0.74772000000000005</v>
      </c>
      <c r="H190">
        <f>'[1]Datastream-M'!H191</f>
        <v>84.1</v>
      </c>
      <c r="I190">
        <f>'[1]Datastream-M'!I191</f>
        <v>131.9</v>
      </c>
      <c r="J190">
        <f>'[1]Datastream-M'!J191</f>
        <v>3.93</v>
      </c>
      <c r="K190" t="str">
        <f>'[1]Datastream-M'!K191</f>
        <v>#NA</v>
      </c>
      <c r="L190">
        <f>'[1]Datastream-M'!L191</f>
        <v>491.6</v>
      </c>
      <c r="M190">
        <f>'[1]Datastream-M'!M191</f>
        <v>186151</v>
      </c>
      <c r="N190" t="str">
        <f>'[1]Datastream-M'!N191</f>
        <v>#NA</v>
      </c>
      <c r="O190">
        <f>'[1]Datastream-M'!O191</f>
        <v>505</v>
      </c>
      <c r="P190">
        <f>'[1]Datastream-M'!P191</f>
        <v>4.4000000000000004</v>
      </c>
      <c r="S190" s="5">
        <f>'[3]Deutschland Monatsdaten'!C190</f>
        <v>-0.93820299034186361</v>
      </c>
      <c r="T190" s="5">
        <v>1.8291816360551629</v>
      </c>
      <c r="U190">
        <f>'[1]Datastream-M'!BL191</f>
        <v>9.36</v>
      </c>
      <c r="V190" s="6">
        <f t="shared" si="6"/>
        <v>16.684491978609625</v>
      </c>
      <c r="W190">
        <f>'[1]Datastream-M'!BM191</f>
        <v>8.1300000000000008</v>
      </c>
      <c r="X190" s="6">
        <f t="shared" si="7"/>
        <v>12.925278219395869</v>
      </c>
      <c r="Y190" t="str">
        <f>'[1]Datastream-M'!W191</f>
        <v>#NA</v>
      </c>
      <c r="Z190" t="str">
        <f>'[1]Datastream-M'!X191</f>
        <v>#NA</v>
      </c>
      <c r="AA190" s="1" t="str">
        <f>'[1]Datastream-M'!Y191</f>
        <v>#NA</v>
      </c>
      <c r="AB190">
        <f>'[1]Datastream-M'!Z191</f>
        <v>106.4</v>
      </c>
      <c r="AE190">
        <f>'[1]Datastream-M'!AC191</f>
        <v>0.74772000000000005</v>
      </c>
      <c r="AH190" t="str">
        <f>'[1]Datastream-M'!AD191</f>
        <v>#NA</v>
      </c>
      <c r="AJ190">
        <f>'[1]Datastream-M'!AF191</f>
        <v>88.906497999999999</v>
      </c>
      <c r="AK190">
        <f>'[1]Datastream-M'!AG191</f>
        <v>11.5</v>
      </c>
      <c r="AL190">
        <f>'[1]Datastream-M'!AH191</f>
        <v>37.799999999999997</v>
      </c>
      <c r="AQ190" s="6">
        <f>'[1]Datastream-M'!AM191</f>
        <v>48.698</v>
      </c>
      <c r="AR190" s="6">
        <f>'[1]Datastream-M'!AN191</f>
        <v>100.0488</v>
      </c>
      <c r="AS190" s="8">
        <f>'[1]West-Deutschland-Q'!AI191</f>
        <v>20.5</v>
      </c>
      <c r="AT190" s="8">
        <f>100-'[1]West-Deutschland-Q'!AJ191</f>
        <v>99</v>
      </c>
      <c r="AV190" s="7">
        <f>'[2]Deutschland Monatsdaten'!K190</f>
        <v>2.2303626660119305</v>
      </c>
      <c r="AW190" s="5">
        <f>'[2]Deutschland Monatsdaten'!J190</f>
        <v>-0.57646052678109516</v>
      </c>
      <c r="BE190" t="str">
        <f>'[1]Datastream-M'!AU191</f>
        <v>#NA</v>
      </c>
      <c r="BF190">
        <f>'[1]Datastream-M'!AV191</f>
        <v>63.7</v>
      </c>
      <c r="BH190" s="5">
        <f>'[1]Datastream-M'!AX191</f>
        <v>22.3</v>
      </c>
      <c r="BI190" s="5">
        <f>'[1]Datastream-M'!AY191</f>
        <v>27.4</v>
      </c>
      <c r="BJ190" s="5">
        <f>'[1]Datastream-M'!AZ191</f>
        <v>53.6</v>
      </c>
      <c r="BK190">
        <f>'[1]Datastream-M'!BA191</f>
        <v>72.3</v>
      </c>
      <c r="BL190">
        <f>'[1]Datastream-M'!BB191</f>
        <v>40.6</v>
      </c>
      <c r="BM190" s="2">
        <f>'[1]Datastream-M'!BC191</f>
        <v>56.2</v>
      </c>
      <c r="BN190" s="2"/>
      <c r="BO190">
        <f>'[1]Datastream-M'!AV190</f>
        <v>62.9</v>
      </c>
      <c r="BP190">
        <f t="shared" si="8"/>
        <v>56.1</v>
      </c>
      <c r="BQ190">
        <f t="shared" si="5"/>
        <v>15.380088803295351</v>
      </c>
      <c r="BU190">
        <f>'[1]Datastream-M'!CS191</f>
        <v>101.2</v>
      </c>
      <c r="BV190">
        <f>'[1]Datastream-M'!CT191</f>
        <v>113.7</v>
      </c>
      <c r="BX190" s="6">
        <f>'[1]Datastream-M'!BG191</f>
        <v>1.91</v>
      </c>
      <c r="BY190" s="6">
        <f>'[1]Datastream-M'!BH191</f>
        <v>1.71</v>
      </c>
      <c r="CF190" s="5">
        <v>-0.17880582093615827</v>
      </c>
      <c r="CN190" s="8">
        <f>'[1]West-Deutschland-Q'!AP191</f>
        <v>-3.4</v>
      </c>
      <c r="CO190" s="8">
        <f>'[1]West-Deutschland-Q'!AQ191</f>
        <v>-18.600000000000001</v>
      </c>
      <c r="CV190">
        <f>'[1]Datastream-M'!CF191</f>
        <v>348631</v>
      </c>
      <c r="DE190" s="8">
        <f>'[1]West-Deutschland-Q'!AR191</f>
        <v>57.8</v>
      </c>
      <c r="DK190">
        <f>'[1]Datastream-M'!CW191</f>
        <v>1.84</v>
      </c>
      <c r="DW190" s="7">
        <f>'[5]weltindexip-usd'!B70</f>
        <v>1.0762620774042844</v>
      </c>
      <c r="EF190" s="5" t="str">
        <f>'[1]Datastream-M'!DQ191</f>
        <v>#NA</v>
      </c>
    </row>
    <row r="191" spans="1:136" x14ac:dyDescent="0.25">
      <c r="A191" s="3">
        <v>27682</v>
      </c>
      <c r="B191" t="str">
        <f>'[1]Datastream-M'!B192</f>
        <v>#NA</v>
      </c>
      <c r="C191" s="10">
        <f>[4]Rawdata!D199</f>
        <v>91.666319950072818</v>
      </c>
      <c r="D191" s="10">
        <f>[4]Rawdata!G199</f>
        <v>84.102389947786222</v>
      </c>
      <c r="E191" s="10">
        <f>[4]Rawdata!J199</f>
        <v>99.926596525568883</v>
      </c>
      <c r="F191">
        <f>'[1]Datastream-M'!F192</f>
        <v>40.9</v>
      </c>
      <c r="G191">
        <f>'[1]Datastream-M'!G192</f>
        <v>0.75822999999999996</v>
      </c>
      <c r="H191">
        <f>'[1]Datastream-M'!H192</f>
        <v>83.8</v>
      </c>
      <c r="I191">
        <f>'[1]Datastream-M'!I192</f>
        <v>133.4</v>
      </c>
      <c r="J191">
        <f>'[1]Datastream-M'!J192</f>
        <v>4.07</v>
      </c>
      <c r="K191" t="str">
        <f>'[1]Datastream-M'!K192</f>
        <v>#NA</v>
      </c>
      <c r="L191">
        <f>'[1]Datastream-M'!L192</f>
        <v>534.29999999999995</v>
      </c>
      <c r="M191">
        <f>'[1]Datastream-M'!M192</f>
        <v>205828</v>
      </c>
      <c r="N191" t="str">
        <f>'[1]Datastream-M'!N192</f>
        <v>#NA</v>
      </c>
      <c r="O191">
        <f>'[1]Datastream-M'!O192</f>
        <v>651</v>
      </c>
      <c r="P191">
        <f>'[1]Datastream-M'!P192</f>
        <v>4.3</v>
      </c>
      <c r="S191" s="5">
        <f>'[3]Deutschland Monatsdaten'!C191</f>
        <v>-0.33463730200781849</v>
      </c>
      <c r="T191" s="5">
        <v>1.8451114409057243</v>
      </c>
      <c r="U191">
        <f>'[1]Datastream-M'!BL192</f>
        <v>9.41</v>
      </c>
      <c r="V191" s="6">
        <f t="shared" si="6"/>
        <v>16.743772241992882</v>
      </c>
      <c r="W191">
        <f>'[1]Datastream-M'!BM192</f>
        <v>8.33</v>
      </c>
      <c r="X191" s="6">
        <f t="shared" si="7"/>
        <v>13.076923076923078</v>
      </c>
      <c r="Y191" t="str">
        <f>'[1]Datastream-M'!W192</f>
        <v>#NA</v>
      </c>
      <c r="Z191" t="str">
        <f>'[1]Datastream-M'!X192</f>
        <v>#NA</v>
      </c>
      <c r="AA191" s="1" t="str">
        <f>'[1]Datastream-M'!Y192</f>
        <v>#NA</v>
      </c>
      <c r="AB191">
        <f>'[1]Datastream-M'!Z192</f>
        <v>106.8</v>
      </c>
      <c r="AE191">
        <f>'[1]Datastream-M'!AC192</f>
        <v>0.75822999999999996</v>
      </c>
      <c r="AH191" t="str">
        <f>'[1]Datastream-M'!AD192</f>
        <v>#NA</v>
      </c>
      <c r="AJ191">
        <f>'[1]Datastream-M'!AF192</f>
        <v>88.383045999999993</v>
      </c>
      <c r="AK191">
        <f>'[1]Datastream-M'!AG192</f>
        <v>11.5</v>
      </c>
      <c r="AL191">
        <f>'[1]Datastream-M'!AH192</f>
        <v>37.9</v>
      </c>
      <c r="AQ191" s="6">
        <f>'[1]Datastream-M'!AM192</f>
        <v>49.086199999999998</v>
      </c>
      <c r="AR191" s="6">
        <f>'[1]Datastream-M'!AN192</f>
        <v>100.6345</v>
      </c>
      <c r="AS191" s="8">
        <f>'[1]West-Deutschland-Q'!AI192</f>
        <v>18.8</v>
      </c>
      <c r="AT191" s="8">
        <f>100-'[1]West-Deutschland-Q'!AJ192</f>
        <v>99</v>
      </c>
      <c r="AV191" s="7">
        <f>'[2]Deutschland Monatsdaten'!K191</f>
        <v>2.2460241558679166</v>
      </c>
      <c r="AW191" s="5">
        <f>'[2]Deutschland Monatsdaten'!J191</f>
        <v>-0.72284844118707092</v>
      </c>
      <c r="BE191" t="str">
        <f>'[1]Datastream-M'!AU192</f>
        <v>#NA</v>
      </c>
      <c r="BF191">
        <f>'[1]Datastream-M'!AV192</f>
        <v>64.3</v>
      </c>
      <c r="BH191" s="5">
        <f>'[1]Datastream-M'!AX192</f>
        <v>24.2</v>
      </c>
      <c r="BI191" s="5">
        <f>'[1]Datastream-M'!AY192</f>
        <v>28.7</v>
      </c>
      <c r="BJ191" s="5">
        <f>'[1]Datastream-M'!AZ192</f>
        <v>52.8</v>
      </c>
      <c r="BK191">
        <f>'[1]Datastream-M'!BA192</f>
        <v>70</v>
      </c>
      <c r="BL191">
        <f>'[1]Datastream-M'!BB192</f>
        <v>40.5</v>
      </c>
      <c r="BM191" s="2">
        <f>'[1]Datastream-M'!BC192</f>
        <v>56.6</v>
      </c>
      <c r="BN191" s="2"/>
      <c r="BO191">
        <f>'[1]Datastream-M'!AV191</f>
        <v>63.7</v>
      </c>
      <c r="BP191">
        <f t="shared" si="8"/>
        <v>56.2</v>
      </c>
      <c r="BQ191">
        <f t="shared" si="5"/>
        <v>15.166901863550638</v>
      </c>
      <c r="BU191">
        <f>'[1]Datastream-M'!CS192</f>
        <v>101.1</v>
      </c>
      <c r="BV191">
        <f>'[1]Datastream-M'!CT192</f>
        <v>115</v>
      </c>
      <c r="BX191" s="6">
        <f>'[1]Datastream-M'!BG192</f>
        <v>2.35</v>
      </c>
      <c r="BY191" s="6">
        <f>'[1]Datastream-M'!BH192</f>
        <v>1.7</v>
      </c>
      <c r="CF191" s="5">
        <v>-0.65329032115125085</v>
      </c>
      <c r="CN191" s="8">
        <f>'[1]West-Deutschland-Q'!AP192</f>
        <v>0.5</v>
      </c>
      <c r="CO191" s="8">
        <f>'[1]West-Deutschland-Q'!AQ192</f>
        <v>-18</v>
      </c>
      <c r="CV191">
        <f>'[1]Datastream-M'!CF192</f>
        <v>350884</v>
      </c>
      <c r="DE191" s="8">
        <f>'[1]West-Deutschland-Q'!AR192</f>
        <v>57.7</v>
      </c>
      <c r="DK191">
        <f>'[1]Datastream-M'!CW192</f>
        <v>1.84</v>
      </c>
      <c r="DW191" s="7">
        <f>'[5]weltindexip-usd'!B71</f>
        <v>1.0826539814219052</v>
      </c>
      <c r="EF191" s="5" t="str">
        <f>'[1]Datastream-M'!DQ192</f>
        <v>#NA</v>
      </c>
    </row>
    <row r="192" spans="1:136" x14ac:dyDescent="0.25">
      <c r="A192" s="3">
        <v>27713</v>
      </c>
      <c r="B192" t="str">
        <f>'[1]Datastream-M'!B193</f>
        <v>#NA</v>
      </c>
      <c r="C192" s="10">
        <f>[4]Rawdata!D200</f>
        <v>93.613480341169137</v>
      </c>
      <c r="D192" s="10">
        <f>[4]Rawdata!G200</f>
        <v>85.37589676104767</v>
      </c>
      <c r="E192" s="10">
        <f>[4]Rawdata!J200</f>
        <v>102.66699290433081</v>
      </c>
      <c r="F192">
        <f>'[1]Datastream-M'!F193</f>
        <v>41.3</v>
      </c>
      <c r="G192">
        <f>'[1]Datastream-M'!G193</f>
        <v>0.75632500000000003</v>
      </c>
      <c r="H192">
        <f>'[1]Datastream-M'!H193</f>
        <v>91.1</v>
      </c>
      <c r="I192">
        <f>'[1]Datastream-M'!I193</f>
        <v>134</v>
      </c>
      <c r="J192">
        <f>'[1]Datastream-M'!J193</f>
        <v>4.12</v>
      </c>
      <c r="K192" t="str">
        <f>'[1]Datastream-M'!K193</f>
        <v>#NA</v>
      </c>
      <c r="L192">
        <f>'[1]Datastream-M'!L193</f>
        <v>561.5</v>
      </c>
      <c r="M192">
        <f>'[1]Datastream-M'!M193</f>
        <v>154674</v>
      </c>
      <c r="N192" t="str">
        <f>'[1]Datastream-M'!N193</f>
        <v>#NA</v>
      </c>
      <c r="O192">
        <f>'[1]Datastream-M'!O193</f>
        <v>575</v>
      </c>
      <c r="P192">
        <f>'[1]Datastream-M'!P193</f>
        <v>4.2</v>
      </c>
      <c r="S192" s="5">
        <f>'[3]Deutschland Monatsdaten'!C192</f>
        <v>-9.3454227301754733E-2</v>
      </c>
      <c r="T192" s="5">
        <v>1.8839031191643503</v>
      </c>
      <c r="U192">
        <f>'[1]Datastream-M'!BL193</f>
        <v>10.17</v>
      </c>
      <c r="V192" s="6">
        <f t="shared" si="6"/>
        <v>17.968197879858657</v>
      </c>
      <c r="W192">
        <f>'[1]Datastream-M'!BM193</f>
        <v>8.2799999999999994</v>
      </c>
      <c r="X192" s="6">
        <f t="shared" si="7"/>
        <v>12.877138413685849</v>
      </c>
      <c r="Y192" t="str">
        <f>'[1]Datastream-M'!W193</f>
        <v>#NA</v>
      </c>
      <c r="Z192" t="str">
        <f>'[1]Datastream-M'!X193</f>
        <v>#NA</v>
      </c>
      <c r="AA192" s="1" t="str">
        <f>'[1]Datastream-M'!Y193</f>
        <v>#NA</v>
      </c>
      <c r="AB192">
        <f>'[1]Datastream-M'!Z193</f>
        <v>106.2</v>
      </c>
      <c r="AE192">
        <f>'[1]Datastream-M'!AC193</f>
        <v>0.75632500000000003</v>
      </c>
      <c r="AH192" t="str">
        <f>'[1]Datastream-M'!AD193</f>
        <v>#NA</v>
      </c>
      <c r="AJ192">
        <f>'[1]Datastream-M'!AF193</f>
        <v>88.383045999999993</v>
      </c>
      <c r="AK192">
        <f>'[1]Datastream-M'!AG193</f>
        <v>11.6</v>
      </c>
      <c r="AL192">
        <f>'[1]Datastream-M'!AH193</f>
        <v>38</v>
      </c>
      <c r="AQ192" s="6">
        <f>'[1]Datastream-M'!AM193</f>
        <v>49.438000000000002</v>
      </c>
      <c r="AR192" s="6">
        <f>'[1]Datastream-M'!AN193</f>
        <v>101.1413</v>
      </c>
      <c r="AS192" s="8">
        <f>'[1]West-Deutschland-Q'!AI193</f>
        <v>15.1</v>
      </c>
      <c r="AT192" s="8">
        <f>100-'[1]West-Deutschland-Q'!AJ193</f>
        <v>78</v>
      </c>
      <c r="AV192" s="7">
        <f>'[2]Deutschland Monatsdaten'!K192</f>
        <v>2.2670134261399162</v>
      </c>
      <c r="AW192" s="5">
        <f>'[2]Deutschland Monatsdaten'!J192</f>
        <v>-0.75647697998018182</v>
      </c>
      <c r="BE192" t="str">
        <f>'[1]Datastream-M'!AU193</f>
        <v>#NA</v>
      </c>
      <c r="BF192">
        <f>'[1]Datastream-M'!AV193</f>
        <v>64.2</v>
      </c>
      <c r="BH192" s="5">
        <f>'[1]Datastream-M'!AX193</f>
        <v>24.2</v>
      </c>
      <c r="BI192" s="5">
        <f>'[1]Datastream-M'!AY193</f>
        <v>28.5</v>
      </c>
      <c r="BJ192" s="5">
        <f>'[1]Datastream-M'!AZ193</f>
        <v>51.8</v>
      </c>
      <c r="BK192">
        <f>'[1]Datastream-M'!BA193</f>
        <v>66.3</v>
      </c>
      <c r="BL192">
        <f>'[1]Datastream-M'!BB193</f>
        <v>40.700000000000003</v>
      </c>
      <c r="BM192" s="2">
        <f>'[1]Datastream-M'!BC193</f>
        <v>56.7</v>
      </c>
      <c r="BN192" s="2"/>
      <c r="BO192">
        <f>'[1]Datastream-M'!AV192</f>
        <v>64.3</v>
      </c>
      <c r="BP192">
        <f t="shared" si="8"/>
        <v>56.6</v>
      </c>
      <c r="BQ192">
        <f t="shared" si="5"/>
        <v>15.337321918487422</v>
      </c>
      <c r="BU192">
        <f>'[1]Datastream-M'!CS193</f>
        <v>100.6</v>
      </c>
      <c r="BV192">
        <f>'[1]Datastream-M'!CT193</f>
        <v>114.1</v>
      </c>
      <c r="BX192" s="6">
        <f>'[1]Datastream-M'!BG193</f>
        <v>2.1</v>
      </c>
      <c r="BY192" s="6">
        <f>'[1]Datastream-M'!BH193</f>
        <v>1.96</v>
      </c>
      <c r="CF192" s="5">
        <v>-0.88030991567329908</v>
      </c>
      <c r="CN192" s="8">
        <f>'[1]West-Deutschland-Q'!AP193</f>
        <v>0</v>
      </c>
      <c r="CO192" s="8">
        <f>'[1]West-Deutschland-Q'!AQ193</f>
        <v>-20</v>
      </c>
      <c r="CV192">
        <f>'[1]Datastream-M'!CF193</f>
        <v>355082</v>
      </c>
      <c r="DE192" s="8">
        <f>'[1]West-Deutschland-Q'!AR193</f>
        <v>55.6</v>
      </c>
      <c r="DK192">
        <f>'[1]Datastream-M'!CW193</f>
        <v>2.0499999999999998</v>
      </c>
      <c r="DW192" s="7">
        <f>'[5]weltindexip-usd'!B72</f>
        <v>1.0879711245572632</v>
      </c>
      <c r="EF192" s="5" t="str">
        <f>'[1]Datastream-M'!DQ193</f>
        <v>#NA</v>
      </c>
    </row>
    <row r="193" spans="1:136" x14ac:dyDescent="0.25">
      <c r="A193" s="3">
        <v>27743</v>
      </c>
      <c r="B193" t="str">
        <f>'[1]Datastream-M'!B194</f>
        <v>#NA</v>
      </c>
      <c r="C193" s="10">
        <f>[4]Rawdata!D201</f>
        <v>94.86166007905139</v>
      </c>
      <c r="D193" s="10">
        <f>[4]Rawdata!G201</f>
        <v>87.260686844674623</v>
      </c>
      <c r="E193" s="10">
        <f>[4]Rawdata!J201</f>
        <v>103.20528505015905</v>
      </c>
      <c r="F193">
        <f>'[1]Datastream-M'!F194</f>
        <v>40.9</v>
      </c>
      <c r="G193">
        <f>'[1]Datastream-M'!G194</f>
        <v>0.74642600000000003</v>
      </c>
      <c r="H193">
        <f>'[1]Datastream-M'!H194</f>
        <v>92</v>
      </c>
      <c r="I193">
        <f>'[1]Datastream-M'!I194</f>
        <v>135.80000000000001</v>
      </c>
      <c r="J193">
        <f>'[1]Datastream-M'!J194</f>
        <v>4.21</v>
      </c>
      <c r="K193" t="str">
        <f>'[1]Datastream-M'!K194</f>
        <v>#NA</v>
      </c>
      <c r="L193">
        <f>'[1]Datastream-M'!L194</f>
        <v>563.29999999999995</v>
      </c>
      <c r="M193">
        <f>'[1]Datastream-M'!M194</f>
        <v>134529</v>
      </c>
      <c r="N193" t="str">
        <f>'[1]Datastream-M'!N194</f>
        <v>#NA</v>
      </c>
      <c r="O193">
        <f>'[1]Datastream-M'!O194</f>
        <v>517</v>
      </c>
      <c r="P193">
        <f>'[1]Datastream-M'!P194</f>
        <v>4.2</v>
      </c>
      <c r="S193" s="5">
        <f>'[3]Deutschland Monatsdaten'!C193</f>
        <v>0.23672005373061011</v>
      </c>
      <c r="T193" s="5">
        <v>1.8785442745999035</v>
      </c>
      <c r="U193">
        <f>'[1]Datastream-M'!BL194</f>
        <v>9.8699999999999992</v>
      </c>
      <c r="V193" s="6">
        <f t="shared" si="6"/>
        <v>17.407407407407405</v>
      </c>
      <c r="W193">
        <f>'[1]Datastream-M'!BM194</f>
        <v>8.74</v>
      </c>
      <c r="X193" s="6">
        <f t="shared" si="7"/>
        <v>13.613707165109034</v>
      </c>
      <c r="Y193" t="str">
        <f>'[1]Datastream-M'!W194</f>
        <v>#NA</v>
      </c>
      <c r="Z193" t="str">
        <f>'[1]Datastream-M'!X194</f>
        <v>#NA</v>
      </c>
      <c r="AA193" s="1" t="str">
        <f>'[1]Datastream-M'!Y194</f>
        <v>#NA</v>
      </c>
      <c r="AB193">
        <f>'[1]Datastream-M'!Z194</f>
        <v>105.2</v>
      </c>
      <c r="AE193">
        <f>'[1]Datastream-M'!AC194</f>
        <v>0.74642600000000003</v>
      </c>
      <c r="AH193" t="str">
        <f>'[1]Datastream-M'!AD194</f>
        <v>#NA</v>
      </c>
      <c r="AJ193">
        <f>'[1]Datastream-M'!AF194</f>
        <v>87.713841000000002</v>
      </c>
      <c r="AK193">
        <f>'[1]Datastream-M'!AG194</f>
        <v>11.6</v>
      </c>
      <c r="AL193">
        <f>'[1]Datastream-M'!AH194</f>
        <v>38.200000000000003</v>
      </c>
      <c r="AQ193" s="6">
        <f>'[1]Datastream-M'!AM194</f>
        <v>49.741700000000002</v>
      </c>
      <c r="AR193" s="6">
        <f>'[1]Datastream-M'!AN194</f>
        <v>101.54600000000001</v>
      </c>
      <c r="AS193" s="8">
        <f>'[1]West-Deutschland-Q'!AI194</f>
        <v>13.3</v>
      </c>
      <c r="AT193" s="8">
        <f>100-'[1]West-Deutschland-Q'!AJ194</f>
        <v>66</v>
      </c>
      <c r="AV193" s="7">
        <f>'[2]Deutschland Monatsdaten'!K193</f>
        <v>2.2824095051944919</v>
      </c>
      <c r="AW193" s="5">
        <f>'[2]Deutschland Monatsdaten'!J193</f>
        <v>-0.41247476004599609</v>
      </c>
      <c r="BE193" t="str">
        <f>'[1]Datastream-M'!AU194</f>
        <v>#NA</v>
      </c>
      <c r="BF193">
        <f>'[1]Datastream-M'!AV194</f>
        <v>64.5</v>
      </c>
      <c r="BH193" s="5">
        <f>'[1]Datastream-M'!AX194</f>
        <v>24.2</v>
      </c>
      <c r="BI193" s="5">
        <f>'[1]Datastream-M'!AY194</f>
        <v>28.5</v>
      </c>
      <c r="BJ193" s="5">
        <f>'[1]Datastream-M'!AZ194</f>
        <v>51.9</v>
      </c>
      <c r="BK193">
        <f>'[1]Datastream-M'!BA194</f>
        <v>65.8</v>
      </c>
      <c r="BL193">
        <f>'[1]Datastream-M'!BB194</f>
        <v>41.2</v>
      </c>
      <c r="BM193" s="2">
        <f>'[1]Datastream-M'!BC194</f>
        <v>56.9</v>
      </c>
      <c r="BN193" s="2"/>
      <c r="BO193">
        <f>'[1]Datastream-M'!AV193</f>
        <v>64.2</v>
      </c>
      <c r="BP193">
        <f t="shared" si="8"/>
        <v>56.7</v>
      </c>
      <c r="BQ193">
        <f t="shared" si="5"/>
        <v>15.540723393879633</v>
      </c>
      <c r="BU193">
        <f>'[1]Datastream-M'!CS194</f>
        <v>99.9</v>
      </c>
      <c r="BV193">
        <f>'[1]Datastream-M'!CT194</f>
        <v>112.9</v>
      </c>
      <c r="BX193" s="6">
        <f>'[1]Datastream-M'!BG194</f>
        <v>1.97</v>
      </c>
      <c r="BY193" s="6">
        <f>'[1]Datastream-M'!BH194</f>
        <v>1.76</v>
      </c>
      <c r="CF193" s="5">
        <v>-0.84738755943942601</v>
      </c>
      <c r="CN193" s="8">
        <f>'[1]West-Deutschland-Q'!AP194</f>
        <v>6.9</v>
      </c>
      <c r="CO193" s="8">
        <f>'[1]West-Deutschland-Q'!AQ194</f>
        <v>-10</v>
      </c>
      <c r="CV193">
        <f>'[1]Datastream-M'!CF194</f>
        <v>359885</v>
      </c>
      <c r="DE193" s="8">
        <f>'[1]West-Deutschland-Q'!AR194</f>
        <v>51.9</v>
      </c>
      <c r="DK193">
        <f>'[1]Datastream-M'!CW194</f>
        <v>1.94</v>
      </c>
      <c r="DW193" s="7">
        <f>'[5]weltindexip-usd'!B73</f>
        <v>1.0976898873021923</v>
      </c>
      <c r="EF193" s="5" t="str">
        <f>'[1]Datastream-M'!DQ194</f>
        <v>#NA</v>
      </c>
    </row>
    <row r="194" spans="1:136" x14ac:dyDescent="0.25">
      <c r="A194" s="3">
        <v>27774</v>
      </c>
      <c r="B194" t="str">
        <f>'[1]Datastream-M'!B195</f>
        <v>#NA</v>
      </c>
      <c r="C194" s="10">
        <f>[4]Rawdata!D202</f>
        <v>95.660495111296029</v>
      </c>
      <c r="D194" s="10">
        <f>[4]Rawdata!G202</f>
        <v>89.145476928301576</v>
      </c>
      <c r="E194" s="10">
        <f>[4]Rawdata!J202</f>
        <v>102.71592855395156</v>
      </c>
      <c r="F194">
        <f>'[1]Datastream-M'!F195</f>
        <v>43.1</v>
      </c>
      <c r="G194">
        <f>'[1]Datastream-M'!G195</f>
        <v>0.75172300000000003</v>
      </c>
      <c r="H194">
        <f>'[1]Datastream-M'!H195</f>
        <v>84.7</v>
      </c>
      <c r="I194">
        <f>'[1]Datastream-M'!I195</f>
        <v>135.19999999999999</v>
      </c>
      <c r="J194">
        <f>'[1]Datastream-M'!J195</f>
        <v>3.93</v>
      </c>
      <c r="K194" t="str">
        <f>'[1]Datastream-M'!K195</f>
        <v>#NA</v>
      </c>
      <c r="L194">
        <f>'[1]Datastream-M'!L195</f>
        <v>572</v>
      </c>
      <c r="M194">
        <f>'[1]Datastream-M'!M195</f>
        <v>160319</v>
      </c>
      <c r="N194" t="str">
        <f>'[1]Datastream-M'!N195</f>
        <v>#NA</v>
      </c>
      <c r="O194">
        <f>'[1]Datastream-M'!O195</f>
        <v>543</v>
      </c>
      <c r="P194">
        <f>'[1]Datastream-M'!P195</f>
        <v>4.0999999999999996</v>
      </c>
      <c r="S194" s="5">
        <f>'[3]Deutschland Monatsdaten'!C194</f>
        <v>0.34480238169008431</v>
      </c>
      <c r="T194" s="5">
        <v>1.9092810749178903</v>
      </c>
      <c r="U194">
        <f>'[1]Datastream-M'!BL195</f>
        <v>10.43</v>
      </c>
      <c r="V194" s="6">
        <f t="shared" si="6"/>
        <v>18.330404217926187</v>
      </c>
      <c r="W194">
        <f>'[1]Datastream-M'!BM195</f>
        <v>8.59</v>
      </c>
      <c r="X194" s="6">
        <f t="shared" si="7"/>
        <v>13.317829457364342</v>
      </c>
      <c r="Y194" t="str">
        <f>'[1]Datastream-M'!W195</f>
        <v>#NA</v>
      </c>
      <c r="Z194" t="str">
        <f>'[1]Datastream-M'!X195</f>
        <v>#NA</v>
      </c>
      <c r="AA194" s="1" t="str">
        <f>'[1]Datastream-M'!Y195</f>
        <v>#NA</v>
      </c>
      <c r="AB194">
        <f>'[1]Datastream-M'!Z195</f>
        <v>105.3</v>
      </c>
      <c r="AE194">
        <f>'[1]Datastream-M'!AC195</f>
        <v>0.75172300000000003</v>
      </c>
      <c r="AH194" t="str">
        <f>'[1]Datastream-M'!AD195</f>
        <v>#NA</v>
      </c>
      <c r="AJ194">
        <f>'[1]Datastream-M'!AF195</f>
        <v>88.580247</v>
      </c>
      <c r="AK194">
        <f>'[1]Datastream-M'!AG195</f>
        <v>11.66</v>
      </c>
      <c r="AL194">
        <f>'[1]Datastream-M'!AH195</f>
        <v>38.299999999999997</v>
      </c>
      <c r="AQ194" s="6">
        <f>'[1]Datastream-M'!AM195</f>
        <v>49.993600000000001</v>
      </c>
      <c r="AR194" s="6">
        <f>'[1]Datastream-M'!AN195</f>
        <v>101.8416</v>
      </c>
      <c r="AS194" s="8">
        <f>'[1]West-Deutschland-Q'!AI195</f>
        <v>24.2</v>
      </c>
      <c r="AT194" s="8">
        <f>100-'[1]West-Deutschland-Q'!AJ195</f>
        <v>31</v>
      </c>
      <c r="AV194" s="7">
        <f>'[2]Deutschland Monatsdaten'!K194</f>
        <v>2.3020176475686633</v>
      </c>
      <c r="AW194" s="5">
        <f>'[2]Deutschland Monatsdaten'!J194</f>
        <v>-0.38668957938406934</v>
      </c>
      <c r="BE194" t="str">
        <f>'[1]Datastream-M'!AU195</f>
        <v>#NA</v>
      </c>
      <c r="BF194">
        <f>'[1]Datastream-M'!AV195</f>
        <v>64.5</v>
      </c>
      <c r="BH194" s="5">
        <f>'[1]Datastream-M'!AX195</f>
        <v>24.2</v>
      </c>
      <c r="BI194" s="5">
        <f>'[1]Datastream-M'!AY195</f>
        <v>28.8</v>
      </c>
      <c r="BJ194" s="5">
        <f>'[1]Datastream-M'!AZ195</f>
        <v>53.4</v>
      </c>
      <c r="BK194">
        <f>'[1]Datastream-M'!BA195</f>
        <v>68.3</v>
      </c>
      <c r="BL194">
        <f>'[1]Datastream-M'!BB195</f>
        <v>42.1</v>
      </c>
      <c r="BM194" s="2">
        <f>'[1]Datastream-M'!BC195</f>
        <v>57.3</v>
      </c>
      <c r="BN194" s="2"/>
      <c r="BO194">
        <f>'[1]Datastream-M'!AV194</f>
        <v>64.5</v>
      </c>
      <c r="BP194">
        <f t="shared" si="8"/>
        <v>56.9</v>
      </c>
      <c r="BQ194">
        <f t="shared" ref="BQ194:BQ257" si="9">AK194/AE194</f>
        <v>15.511032654315486</v>
      </c>
      <c r="BU194">
        <f>'[1]Datastream-M'!CS195</f>
        <v>100</v>
      </c>
      <c r="BV194">
        <f>'[1]Datastream-M'!CT195</f>
        <v>112.9</v>
      </c>
      <c r="BX194" s="6">
        <f>'[1]Datastream-M'!BG195</f>
        <v>2.2200000000000002</v>
      </c>
      <c r="BY194" s="6">
        <f>'[1]Datastream-M'!BH195</f>
        <v>1.72</v>
      </c>
      <c r="CF194" s="5">
        <v>-0.74595537997760031</v>
      </c>
      <c r="CN194" s="8">
        <f>'[1]West-Deutschland-Q'!AP195</f>
        <v>4.2</v>
      </c>
      <c r="CO194" s="8">
        <f>'[1]West-Deutschland-Q'!AQ195</f>
        <v>-11.2</v>
      </c>
      <c r="CV194">
        <f>'[1]Datastream-M'!CF195</f>
        <v>358655</v>
      </c>
      <c r="DE194" s="8">
        <f>'[1]West-Deutschland-Q'!AR195</f>
        <v>46.9</v>
      </c>
      <c r="DK194">
        <f>'[1]Datastream-M'!CW195</f>
        <v>2.2000000000000002</v>
      </c>
      <c r="DW194" s="7">
        <f>'[5]weltindexip-usd'!B74</f>
        <v>1.1122432978104124</v>
      </c>
      <c r="EF194" s="5" t="str">
        <f>'[1]Datastream-M'!DQ195</f>
        <v>#NA</v>
      </c>
    </row>
    <row r="195" spans="1:136" x14ac:dyDescent="0.25">
      <c r="A195" s="3">
        <v>27805</v>
      </c>
      <c r="B195" t="str">
        <f>'[1]Datastream-M'!B196</f>
        <v>#NA</v>
      </c>
      <c r="C195" s="10">
        <f>[4]Rawdata!D203</f>
        <v>95.360931974204291</v>
      </c>
      <c r="D195" s="10">
        <f>[4]Rawdata!G203</f>
        <v>90.724625376745763</v>
      </c>
      <c r="E195" s="10">
        <f>[4]Rawdata!J203</f>
        <v>100.17127477367262</v>
      </c>
      <c r="F195">
        <f>'[1]Datastream-M'!F196</f>
        <v>42.3</v>
      </c>
      <c r="G195">
        <f>'[1]Datastream-M'!G196</f>
        <v>0.76400699999999999</v>
      </c>
      <c r="H195">
        <f>'[1]Datastream-M'!H196</f>
        <v>84.6</v>
      </c>
      <c r="I195">
        <f>'[1]Datastream-M'!I196</f>
        <v>135.5</v>
      </c>
      <c r="J195">
        <f>'[1]Datastream-M'!J196</f>
        <v>3.72</v>
      </c>
      <c r="K195" t="str">
        <f>'[1]Datastream-M'!K196</f>
        <v>#NA</v>
      </c>
      <c r="L195">
        <f>'[1]Datastream-M'!L196</f>
        <v>567.79999999999995</v>
      </c>
      <c r="M195">
        <f>'[1]Datastream-M'!M196</f>
        <v>194710</v>
      </c>
      <c r="N195" t="str">
        <f>'[1]Datastream-M'!N196</f>
        <v>#NA</v>
      </c>
      <c r="O195">
        <f>'[1]Datastream-M'!O196</f>
        <v>580</v>
      </c>
      <c r="P195">
        <f>'[1]Datastream-M'!P196</f>
        <v>4.2</v>
      </c>
      <c r="S195" s="5">
        <f>'[3]Deutschland Monatsdaten'!C195</f>
        <v>0.93844511142274711</v>
      </c>
      <c r="T195" s="5">
        <v>1.9108172939829469</v>
      </c>
      <c r="U195">
        <f>'[1]Datastream-M'!BL196</f>
        <v>10.119999999999999</v>
      </c>
      <c r="V195" s="6">
        <f t="shared" si="6"/>
        <v>17.661431064572426</v>
      </c>
      <c r="W195">
        <f>'[1]Datastream-M'!BM196</f>
        <v>8.9</v>
      </c>
      <c r="X195" s="6">
        <f t="shared" si="7"/>
        <v>13.798449612403102</v>
      </c>
      <c r="Y195" t="str">
        <f>'[1]Datastream-M'!W196</f>
        <v>#NA</v>
      </c>
      <c r="Z195" t="str">
        <f>'[1]Datastream-M'!X196</f>
        <v>#NA</v>
      </c>
      <c r="AA195" s="1" t="str">
        <f>'[1]Datastream-M'!Y196</f>
        <v>#NA</v>
      </c>
      <c r="AB195">
        <f>'[1]Datastream-M'!Z196</f>
        <v>108</v>
      </c>
      <c r="AE195">
        <f>'[1]Datastream-M'!AC196</f>
        <v>0.76400699999999999</v>
      </c>
      <c r="AH195" t="str">
        <f>'[1]Datastream-M'!AD196</f>
        <v>#NA</v>
      </c>
      <c r="AJ195">
        <f>'[1]Datastream-M'!AF196</f>
        <v>88.479263000000003</v>
      </c>
      <c r="AK195">
        <f>'[1]Datastream-M'!AG196</f>
        <v>12.9</v>
      </c>
      <c r="AL195">
        <f>'[1]Datastream-M'!AH196</f>
        <v>38.4</v>
      </c>
      <c r="AQ195" s="6">
        <f>'[1]Datastream-M'!AM196</f>
        <v>50.191200000000002</v>
      </c>
      <c r="AR195" s="6">
        <f>'[1]Datastream-M'!AN196</f>
        <v>102.02379999999999</v>
      </c>
      <c r="AS195" s="8">
        <f>'[1]West-Deutschland-Q'!AI196</f>
        <v>25.9</v>
      </c>
      <c r="AT195" s="8">
        <f>100-'[1]West-Deutschland-Q'!AJ196</f>
        <v>37</v>
      </c>
      <c r="AV195" s="7">
        <f>'[2]Deutschland Monatsdaten'!K195</f>
        <v>2.3189836120385254</v>
      </c>
      <c r="AW195" s="5">
        <f>'[2]Deutschland Monatsdaten'!J195</f>
        <v>-0.15321735729997366</v>
      </c>
      <c r="BE195" t="str">
        <f>'[1]Datastream-M'!AU196</f>
        <v>#NA</v>
      </c>
      <c r="BF195">
        <f>'[1]Datastream-M'!AV196</f>
        <v>64.400000000000006</v>
      </c>
      <c r="BH195" s="5">
        <f>'[1]Datastream-M'!AX196</f>
        <v>24.2</v>
      </c>
      <c r="BI195" s="5">
        <f>'[1]Datastream-M'!AY196</f>
        <v>29.1</v>
      </c>
      <c r="BJ195" s="5">
        <f>'[1]Datastream-M'!AZ196</f>
        <v>54.6</v>
      </c>
      <c r="BK195">
        <f>'[1]Datastream-M'!BA196</f>
        <v>69.8</v>
      </c>
      <c r="BL195">
        <f>'[1]Datastream-M'!BB196</f>
        <v>43.1</v>
      </c>
      <c r="BM195" s="2">
        <f>'[1]Datastream-M'!BC196</f>
        <v>57.4</v>
      </c>
      <c r="BN195" s="2"/>
      <c r="BO195">
        <f>'[1]Datastream-M'!AV195</f>
        <v>64.5</v>
      </c>
      <c r="BP195">
        <f t="shared" si="8"/>
        <v>57.3</v>
      </c>
      <c r="BQ195">
        <f t="shared" si="9"/>
        <v>16.884662051525705</v>
      </c>
      <c r="BU195">
        <f>'[1]Datastream-M'!CS196</f>
        <v>103.7</v>
      </c>
      <c r="BV195">
        <f>'[1]Datastream-M'!CT196</f>
        <v>114.1</v>
      </c>
      <c r="BX195" s="6">
        <f>'[1]Datastream-M'!BG196</f>
        <v>2.12</v>
      </c>
      <c r="BY195" s="6">
        <f>'[1]Datastream-M'!BH196</f>
        <v>1.61</v>
      </c>
      <c r="CF195" s="5">
        <v>-0.49914673471765147</v>
      </c>
      <c r="CN195" s="8">
        <f>'[1]West-Deutschland-Q'!AP196</f>
        <v>-0.6</v>
      </c>
      <c r="CO195" s="8">
        <f>'[1]West-Deutschland-Q'!AQ196</f>
        <v>-8.6</v>
      </c>
      <c r="CV195">
        <f>'[1]Datastream-M'!CF196</f>
        <v>360103</v>
      </c>
      <c r="DE195" s="8">
        <f>'[1]West-Deutschland-Q'!AR196</f>
        <v>45.6</v>
      </c>
      <c r="DK195">
        <f>'[1]Datastream-M'!CW196</f>
        <v>2.25</v>
      </c>
      <c r="DW195" s="7">
        <f>'[5]weltindexip-usd'!B75</f>
        <v>1.1244350730094994</v>
      </c>
      <c r="EF195" s="5" t="str">
        <f>'[1]Datastream-M'!DQ196</f>
        <v>#NA</v>
      </c>
    </row>
    <row r="196" spans="1:136" x14ac:dyDescent="0.25">
      <c r="A196" s="3">
        <v>27834</v>
      </c>
      <c r="B196" t="str">
        <f>'[1]Datastream-M'!B197</f>
        <v>#NA</v>
      </c>
      <c r="C196" s="10">
        <f>[4]Rawdata!D204</f>
        <v>96.359475764510094</v>
      </c>
      <c r="D196" s="10">
        <f>[4]Rawdata!G204</f>
        <v>92.405654370250872</v>
      </c>
      <c r="E196" s="10">
        <f>[4]Rawdata!J204</f>
        <v>100.46488867139712</v>
      </c>
      <c r="F196">
        <f>'[1]Datastream-M'!F197</f>
        <v>43.5</v>
      </c>
      <c r="G196">
        <f>'[1]Datastream-M'!G197</f>
        <v>0.76463400000000004</v>
      </c>
      <c r="H196">
        <f>'[1]Datastream-M'!H197</f>
        <v>85.3</v>
      </c>
      <c r="I196">
        <f>'[1]Datastream-M'!I197</f>
        <v>136.30000000000001</v>
      </c>
      <c r="J196">
        <f>'[1]Datastream-M'!J197</f>
        <v>3.74</v>
      </c>
      <c r="K196" t="str">
        <f>'[1]Datastream-M'!K197</f>
        <v>#NA</v>
      </c>
      <c r="L196">
        <f>'[1]Datastream-M'!L197</f>
        <v>583.70000000000005</v>
      </c>
      <c r="M196">
        <f>'[1]Datastream-M'!M197</f>
        <v>271310</v>
      </c>
      <c r="N196" t="str">
        <f>'[1]Datastream-M'!N197</f>
        <v>#NA</v>
      </c>
      <c r="O196">
        <f>'[1]Datastream-M'!O197</f>
        <v>569</v>
      </c>
      <c r="P196">
        <f>'[1]Datastream-M'!P197</f>
        <v>4.0999999999999996</v>
      </c>
      <c r="S196" s="5">
        <f>'[3]Deutschland Monatsdaten'!C196</f>
        <v>0.38549083214149055</v>
      </c>
      <c r="T196" s="5">
        <v>1.9086006610427051</v>
      </c>
      <c r="U196">
        <f>'[1]Datastream-M'!BL197</f>
        <v>10.43</v>
      </c>
      <c r="V196" s="6">
        <f t="shared" si="6"/>
        <v>18.170731707317074</v>
      </c>
      <c r="W196">
        <f>'[1]Datastream-M'!BM197</f>
        <v>8.85</v>
      </c>
      <c r="X196" s="6">
        <f t="shared" si="7"/>
        <v>13.74223602484472</v>
      </c>
      <c r="Y196" t="str">
        <f>'[1]Datastream-M'!W197</f>
        <v>#NA</v>
      </c>
      <c r="Z196" t="str">
        <f>'[1]Datastream-M'!X197</f>
        <v>#NA</v>
      </c>
      <c r="AA196" s="1" t="str">
        <f>'[1]Datastream-M'!Y197</f>
        <v>#NA</v>
      </c>
      <c r="AB196">
        <f>'[1]Datastream-M'!Z197</f>
        <v>109.6</v>
      </c>
      <c r="AE196">
        <f>'[1]Datastream-M'!AC197</f>
        <v>0.76463400000000004</v>
      </c>
      <c r="AH196" t="str">
        <f>'[1]Datastream-M'!AD197</f>
        <v>#NA</v>
      </c>
      <c r="AJ196">
        <f>'[1]Datastream-M'!AF197</f>
        <v>88.786482000000007</v>
      </c>
      <c r="AK196">
        <f>'[1]Datastream-M'!AG197</f>
        <v>12.9</v>
      </c>
      <c r="AL196">
        <f>'[1]Datastream-M'!AH197</f>
        <v>38.5</v>
      </c>
      <c r="AQ196" s="6">
        <f>'[1]Datastream-M'!AM197</f>
        <v>50.345399999999998</v>
      </c>
      <c r="AR196" s="6">
        <f>'[1]Datastream-M'!AN197</f>
        <v>102.11539999999999</v>
      </c>
      <c r="AS196" s="8">
        <f>'[1]West-Deutschland-Q'!AI197</f>
        <v>30.1</v>
      </c>
      <c r="AT196" s="8">
        <f>100-'[1]West-Deutschland-Q'!AJ197</f>
        <v>61</v>
      </c>
      <c r="AV196" s="7">
        <f>'[2]Deutschland Monatsdaten'!K196</f>
        <v>2.339093021611081</v>
      </c>
      <c r="AW196" s="5">
        <f>'[2]Deutschland Monatsdaten'!J196</f>
        <v>2.4116165766381148E-2</v>
      </c>
      <c r="BE196" t="str">
        <f>'[1]Datastream-M'!AU197</f>
        <v>#NA</v>
      </c>
      <c r="BF196">
        <f>'[1]Datastream-M'!AV197</f>
        <v>64.400000000000006</v>
      </c>
      <c r="BH196" s="5">
        <f>'[1]Datastream-M'!AX197</f>
        <v>24.2</v>
      </c>
      <c r="BI196" s="5">
        <f>'[1]Datastream-M'!AY197</f>
        <v>29.3</v>
      </c>
      <c r="BJ196" s="5">
        <f>'[1]Datastream-M'!AZ197</f>
        <v>55.8</v>
      </c>
      <c r="BK196">
        <f>'[1]Datastream-M'!BA197</f>
        <v>70.3</v>
      </c>
      <c r="BL196">
        <f>'[1]Datastream-M'!BB197</f>
        <v>44.3</v>
      </c>
      <c r="BM196" s="2">
        <f>'[1]Datastream-M'!BC197</f>
        <v>57.5</v>
      </c>
      <c r="BN196" s="2"/>
      <c r="BO196">
        <f>'[1]Datastream-M'!AV196</f>
        <v>64.400000000000006</v>
      </c>
      <c r="BP196">
        <f t="shared" si="8"/>
        <v>57.4</v>
      </c>
      <c r="BQ196">
        <f t="shared" si="9"/>
        <v>16.870816625993612</v>
      </c>
      <c r="BU196">
        <f>'[1]Datastream-M'!CS197</f>
        <v>105.8</v>
      </c>
      <c r="BV196">
        <f>'[1]Datastream-M'!CT197</f>
        <v>115</v>
      </c>
      <c r="BX196" s="6">
        <f>'[1]Datastream-M'!BG197</f>
        <v>2</v>
      </c>
      <c r="BY196" s="6">
        <f>'[1]Datastream-M'!BH197</f>
        <v>2.0699999999999998</v>
      </c>
      <c r="CF196" s="5">
        <v>-0.17892951008285576</v>
      </c>
      <c r="CN196" s="8">
        <f>'[1]West-Deutschland-Q'!AP197</f>
        <v>-2</v>
      </c>
      <c r="CO196" s="8">
        <f>'[1]West-Deutschland-Q'!AQ197</f>
        <v>-2.1</v>
      </c>
      <c r="CV196">
        <f>'[1]Datastream-M'!CF197</f>
        <v>361764</v>
      </c>
      <c r="DE196" s="8">
        <f>'[1]West-Deutschland-Q'!AR197</f>
        <v>52.4</v>
      </c>
      <c r="DK196">
        <f>'[1]Datastream-M'!CW197</f>
        <v>2.1</v>
      </c>
      <c r="DW196" s="7">
        <f>'[5]weltindexip-usd'!B76</f>
        <v>1.1276923091266386</v>
      </c>
      <c r="EB196">
        <f>'[1]Datastream-M'!DN197</f>
        <v>0.261463</v>
      </c>
      <c r="EF196" s="5" t="str">
        <f>'[1]Datastream-M'!DQ197</f>
        <v>#NA</v>
      </c>
    </row>
    <row r="197" spans="1:136" x14ac:dyDescent="0.25">
      <c r="A197" s="3">
        <v>27865</v>
      </c>
      <c r="B197" t="str">
        <f>'[1]Datastream-M'!B198</f>
        <v>#NA</v>
      </c>
      <c r="C197" s="10">
        <f>[4]Rawdata!D205</f>
        <v>96.95860203869357</v>
      </c>
      <c r="D197" s="10">
        <f>[4]Rawdata!G205</f>
        <v>93.526340365920959</v>
      </c>
      <c r="E197" s="10">
        <f>[4]Rawdata!J205</f>
        <v>100.51382432101788</v>
      </c>
      <c r="F197">
        <f>'[1]Datastream-M'!F198</f>
        <v>42.8</v>
      </c>
      <c r="G197">
        <f>'[1]Datastream-M'!G198</f>
        <v>0.77101900000000001</v>
      </c>
      <c r="H197">
        <f>'[1]Datastream-M'!H198</f>
        <v>86.8</v>
      </c>
      <c r="I197">
        <f>'[1]Datastream-M'!I198</f>
        <v>138.30000000000001</v>
      </c>
      <c r="J197">
        <f>'[1]Datastream-M'!J198</f>
        <v>3.62</v>
      </c>
      <c r="K197" t="str">
        <f>'[1]Datastream-M'!K198</f>
        <v>#NA</v>
      </c>
      <c r="L197">
        <f>'[1]Datastream-M'!L198</f>
        <v>547.29999999999995</v>
      </c>
      <c r="M197">
        <f>'[1]Datastream-M'!M198</f>
        <v>255652</v>
      </c>
      <c r="N197" t="str">
        <f>'[1]Datastream-M'!N198</f>
        <v>#NA</v>
      </c>
      <c r="O197">
        <f>'[1]Datastream-M'!O198</f>
        <v>607</v>
      </c>
      <c r="P197">
        <f>'[1]Datastream-M'!P198</f>
        <v>4.0999999999999996</v>
      </c>
      <c r="S197" s="5">
        <f>'[3]Deutschland Monatsdaten'!C197</f>
        <v>0.97985908783193076</v>
      </c>
      <c r="T197" s="5">
        <v>1.9248274306935116</v>
      </c>
      <c r="U197">
        <f>'[1]Datastream-M'!BL198</f>
        <v>10.43</v>
      </c>
      <c r="V197" s="6">
        <f t="shared" si="6"/>
        <v>18.139130434782608</v>
      </c>
      <c r="W197">
        <f>'[1]Datastream-M'!BM198</f>
        <v>9.36</v>
      </c>
      <c r="X197" s="6">
        <f t="shared" si="7"/>
        <v>14.534161490683228</v>
      </c>
      <c r="Y197" t="str">
        <f>'[1]Datastream-M'!W198</f>
        <v>#NA</v>
      </c>
      <c r="Z197" t="str">
        <f>'[1]Datastream-M'!X198</f>
        <v>#NA</v>
      </c>
      <c r="AA197" s="1" t="str">
        <f>'[1]Datastream-M'!Y198</f>
        <v>#NA</v>
      </c>
      <c r="AB197">
        <f>'[1]Datastream-M'!Z198</f>
        <v>111.4</v>
      </c>
      <c r="AE197">
        <f>'[1]Datastream-M'!AC198</f>
        <v>0.77101900000000001</v>
      </c>
      <c r="AH197" t="str">
        <f>'[1]Datastream-M'!AD198</f>
        <v>#NA</v>
      </c>
      <c r="AJ197">
        <f>'[1]Datastream-M'!AF198</f>
        <v>88.549617999999995</v>
      </c>
      <c r="AK197">
        <f>'[1]Datastream-M'!AG198</f>
        <v>12.9</v>
      </c>
      <c r="AL197">
        <f>'[1]Datastream-M'!AH198</f>
        <v>38.6</v>
      </c>
      <c r="AQ197" s="6">
        <f>'[1]Datastream-M'!AM198</f>
        <v>50.474400000000003</v>
      </c>
      <c r="AR197" s="6">
        <f>'[1]Datastream-M'!AN198</f>
        <v>102.15389999999999</v>
      </c>
      <c r="AS197" s="8">
        <f>'[1]West-Deutschland-Q'!AI198</f>
        <v>13.5</v>
      </c>
      <c r="AT197" s="8">
        <f>100-'[1]West-Deutschland-Q'!AJ198</f>
        <v>96</v>
      </c>
      <c r="AV197" s="7">
        <f>'[2]Deutschland Monatsdaten'!K197</f>
        <v>2.3635619349601198</v>
      </c>
      <c r="AW197" s="5">
        <f>'[2]Deutschland Monatsdaten'!J197</f>
        <v>1.3278978739651934E-3</v>
      </c>
      <c r="BE197" t="str">
        <f>'[1]Datastream-M'!AU198</f>
        <v>#NA</v>
      </c>
      <c r="BF197">
        <f>'[1]Datastream-M'!AV198</f>
        <v>64.900000000000006</v>
      </c>
      <c r="BH197" s="5">
        <f>'[1]Datastream-M'!AX198</f>
        <v>24.2</v>
      </c>
      <c r="BI197" s="5">
        <f>'[1]Datastream-M'!AY198</f>
        <v>29.7</v>
      </c>
      <c r="BJ197" s="5">
        <f>'[1]Datastream-M'!AZ198</f>
        <v>58</v>
      </c>
      <c r="BK197">
        <f>'[1]Datastream-M'!BA198</f>
        <v>73.599999999999994</v>
      </c>
      <c r="BL197">
        <f>'[1]Datastream-M'!BB198</f>
        <v>46</v>
      </c>
      <c r="BM197" s="2">
        <f>'[1]Datastream-M'!BC198</f>
        <v>57.6</v>
      </c>
      <c r="BN197" s="2"/>
      <c r="BO197">
        <f>'[1]Datastream-M'!AV197</f>
        <v>64.400000000000006</v>
      </c>
      <c r="BP197">
        <f t="shared" si="8"/>
        <v>57.5</v>
      </c>
      <c r="BQ197">
        <f t="shared" si="9"/>
        <v>16.73110519974216</v>
      </c>
      <c r="BU197">
        <f>'[1]Datastream-M'!CS198</f>
        <v>107.5</v>
      </c>
      <c r="BV197">
        <f>'[1]Datastream-M'!CT198</f>
        <v>116.8</v>
      </c>
      <c r="BX197" s="6">
        <f>'[1]Datastream-M'!BG198</f>
        <v>2.29</v>
      </c>
      <c r="BY197" s="6">
        <f>'[1]Datastream-M'!BH198</f>
        <v>1.76</v>
      </c>
      <c r="CF197" s="5">
        <v>-0.28904561126852779</v>
      </c>
      <c r="CN197" s="8">
        <f>'[1]West-Deutschland-Q'!AP198</f>
        <v>5.7</v>
      </c>
      <c r="CO197" s="8">
        <f>'[1]West-Deutschland-Q'!AQ198</f>
        <v>-3.1</v>
      </c>
      <c r="CV197">
        <f>'[1]Datastream-M'!CF198</f>
        <v>364270</v>
      </c>
      <c r="DE197" s="8">
        <f>'[1]West-Deutschland-Q'!AR198</f>
        <v>57.9</v>
      </c>
      <c r="DK197">
        <f>'[1]Datastream-M'!CW198</f>
        <v>2.0499999999999998</v>
      </c>
      <c r="DW197" s="7">
        <f>'[5]weltindexip-usd'!B77</f>
        <v>1.1378650706958342</v>
      </c>
      <c r="EB197">
        <f>'[1]Datastream-M'!DN198</f>
        <v>0.26802199999999998</v>
      </c>
      <c r="EF197" s="5" t="str">
        <f>'[1]Datastream-M'!DQ198</f>
        <v>#NA</v>
      </c>
    </row>
    <row r="198" spans="1:136" x14ac:dyDescent="0.25">
      <c r="A198" s="3">
        <v>27895</v>
      </c>
      <c r="B198" t="str">
        <f>'[1]Datastream-M'!B199</f>
        <v>#NA</v>
      </c>
      <c r="C198" s="10">
        <f>[4]Rawdata!D206</f>
        <v>97.008529228208872</v>
      </c>
      <c r="D198" s="10">
        <f>[4]Rawdata!G206</f>
        <v>93.47540009339049</v>
      </c>
      <c r="E198" s="10">
        <f>[4]Rawdata!J206</f>
        <v>100.6606312698801</v>
      </c>
      <c r="F198">
        <f>'[1]Datastream-M'!F199</f>
        <v>42.5</v>
      </c>
      <c r="G198">
        <f>'[1]Datastream-M'!G199</f>
        <v>0.76366500000000004</v>
      </c>
      <c r="H198">
        <f>'[1]Datastream-M'!H199</f>
        <v>89.7</v>
      </c>
      <c r="I198">
        <f>'[1]Datastream-M'!I199</f>
        <v>137.69999999999999</v>
      </c>
      <c r="J198">
        <f>'[1]Datastream-M'!J199</f>
        <v>3.77</v>
      </c>
      <c r="K198" t="str">
        <f>'[1]Datastream-M'!K199</f>
        <v>#NA</v>
      </c>
      <c r="L198">
        <f>'[1]Datastream-M'!L199</f>
        <v>542.4</v>
      </c>
      <c r="M198">
        <f>'[1]Datastream-M'!M199</f>
        <v>227581</v>
      </c>
      <c r="N198" t="str">
        <f>'[1]Datastream-M'!N199</f>
        <v>#NA</v>
      </c>
      <c r="O198">
        <f>'[1]Datastream-M'!O199</f>
        <v>504</v>
      </c>
      <c r="P198">
        <f>'[1]Datastream-M'!P199</f>
        <v>4</v>
      </c>
      <c r="S198" s="5">
        <f>'[3]Deutschland Monatsdaten'!C198</f>
        <v>0.63426140936537989</v>
      </c>
      <c r="T198" s="5">
        <v>1.9686343667028496</v>
      </c>
      <c r="U198">
        <f>'[1]Datastream-M'!BL199</f>
        <v>10.69</v>
      </c>
      <c r="V198" s="6">
        <f t="shared" si="6"/>
        <v>18.559027777777775</v>
      </c>
      <c r="W198">
        <f>'[1]Datastream-M'!BM199</f>
        <v>9.1</v>
      </c>
      <c r="X198" s="6">
        <f t="shared" si="7"/>
        <v>14.021571648690291</v>
      </c>
      <c r="Y198" t="str">
        <f>'[1]Datastream-M'!W199</f>
        <v>#NA</v>
      </c>
      <c r="Z198" t="str">
        <f>'[1]Datastream-M'!X199</f>
        <v>#NA</v>
      </c>
      <c r="AA198" s="1" t="str">
        <f>'[1]Datastream-M'!Y199</f>
        <v>#NA</v>
      </c>
      <c r="AB198">
        <f>'[1]Datastream-M'!Z199</f>
        <v>109.5</v>
      </c>
      <c r="AE198">
        <f>'[1]Datastream-M'!AC199</f>
        <v>0.76366500000000004</v>
      </c>
      <c r="AH198" t="str">
        <f>'[1]Datastream-M'!AD199</f>
        <v>#NA</v>
      </c>
      <c r="AJ198">
        <f>'[1]Datastream-M'!AF199</f>
        <v>88.736682000000002</v>
      </c>
      <c r="AK198">
        <f>'[1]Datastream-M'!AG199</f>
        <v>12.95</v>
      </c>
      <c r="AL198">
        <f>'[1]Datastream-M'!AH199</f>
        <v>38.700000000000003</v>
      </c>
      <c r="AQ198" s="6">
        <f>'[1]Datastream-M'!AM199</f>
        <v>50.586300000000001</v>
      </c>
      <c r="AR198" s="6">
        <f>'[1]Datastream-M'!AN199</f>
        <v>102.15600000000001</v>
      </c>
      <c r="AS198" s="8">
        <f>'[1]West-Deutschland-Q'!AI199</f>
        <v>18.600000000000001</v>
      </c>
      <c r="AT198" s="8">
        <f>100-'[1]West-Deutschland-Q'!AJ199</f>
        <v>99</v>
      </c>
      <c r="AV198" s="7">
        <f>'[2]Deutschland Monatsdaten'!K198</f>
        <v>2.3893928195639291</v>
      </c>
      <c r="AW198" s="5">
        <f>'[2]Deutschland Monatsdaten'!J198</f>
        <v>0.20514452903330896</v>
      </c>
      <c r="BE198" t="str">
        <f>'[1]Datastream-M'!AU199</f>
        <v>#NA</v>
      </c>
      <c r="BF198">
        <f>'[1]Datastream-M'!AV199</f>
        <v>65.400000000000006</v>
      </c>
      <c r="BH198" s="5">
        <f>'[1]Datastream-M'!AX199</f>
        <v>24.2</v>
      </c>
      <c r="BI198" s="5">
        <f>'[1]Datastream-M'!AY199</f>
        <v>30.1</v>
      </c>
      <c r="BJ198" s="5">
        <f>'[1]Datastream-M'!AZ199</f>
        <v>59.8</v>
      </c>
      <c r="BK198">
        <f>'[1]Datastream-M'!BA199</f>
        <v>78.3</v>
      </c>
      <c r="BL198">
        <f>'[1]Datastream-M'!BB199</f>
        <v>46.4</v>
      </c>
      <c r="BM198" s="2">
        <f>'[1]Datastream-M'!BC199</f>
        <v>58</v>
      </c>
      <c r="BN198" s="2"/>
      <c r="BO198">
        <f>'[1]Datastream-M'!AV198</f>
        <v>64.900000000000006</v>
      </c>
      <c r="BP198">
        <f t="shared" si="8"/>
        <v>57.6</v>
      </c>
      <c r="BQ198">
        <f t="shared" si="9"/>
        <v>16.957697419680095</v>
      </c>
      <c r="BU198">
        <f>'[1]Datastream-M'!CS199</f>
        <v>105.3</v>
      </c>
      <c r="BV198">
        <f>'[1]Datastream-M'!CT199</f>
        <v>115.3</v>
      </c>
      <c r="BX198" s="6">
        <f>'[1]Datastream-M'!BG199</f>
        <v>2.15</v>
      </c>
      <c r="BY198" s="6">
        <f>'[1]Datastream-M'!BH199</f>
        <v>1.85</v>
      </c>
      <c r="CF198" s="5">
        <v>-0.450022481150822</v>
      </c>
      <c r="CN198" s="8">
        <f>'[1]West-Deutschland-Q'!AP199</f>
        <v>-7.8</v>
      </c>
      <c r="CO198" s="8">
        <f>'[1]West-Deutschland-Q'!AQ199</f>
        <v>-4.5999999999999996</v>
      </c>
      <c r="CV198">
        <f>'[1]Datastream-M'!CF199</f>
        <v>366325</v>
      </c>
      <c r="DE198" s="8">
        <f>'[1]West-Deutschland-Q'!AR199</f>
        <v>61.4</v>
      </c>
      <c r="DK198">
        <f>'[1]Datastream-M'!CW199</f>
        <v>2.1</v>
      </c>
      <c r="DW198" s="7">
        <f>'[5]weltindexip-usd'!B78</f>
        <v>1.1486827144855056</v>
      </c>
      <c r="EB198">
        <f>'[1]Datastream-M'!DN199</f>
        <v>0.27923500000000001</v>
      </c>
      <c r="EF198" s="5" t="str">
        <f>'[1]Datastream-M'!DQ199</f>
        <v>#NA</v>
      </c>
    </row>
    <row r="199" spans="1:136" x14ac:dyDescent="0.25">
      <c r="A199" s="3">
        <v>27926</v>
      </c>
      <c r="B199" t="str">
        <f>'[1]Datastream-M'!B200</f>
        <v>#NA</v>
      </c>
      <c r="C199" s="10">
        <f>[4]Rawdata!D207</f>
        <v>97.55772831287706</v>
      </c>
      <c r="D199" s="10">
        <f>[4]Rawdata!G207</f>
        <v>93.831982001103697</v>
      </c>
      <c r="E199" s="10">
        <f>[4]Rawdata!J207</f>
        <v>101.49253731343283</v>
      </c>
      <c r="F199">
        <f>'[1]Datastream-M'!F200</f>
        <v>43</v>
      </c>
      <c r="G199">
        <f>'[1]Datastream-M'!G200</f>
        <v>0.75922900000000004</v>
      </c>
      <c r="H199">
        <f>'[1]Datastream-M'!H200</f>
        <v>92.1</v>
      </c>
      <c r="I199">
        <f>'[1]Datastream-M'!I200</f>
        <v>141.30000000000001</v>
      </c>
      <c r="J199">
        <f>'[1]Datastream-M'!J200</f>
        <v>4.1399999999999997</v>
      </c>
      <c r="K199" t="str">
        <f>'[1]Datastream-M'!K200</f>
        <v>#NA</v>
      </c>
      <c r="L199">
        <f>'[1]Datastream-M'!L200</f>
        <v>542.29999999999995</v>
      </c>
      <c r="M199">
        <f>'[1]Datastream-M'!M200</f>
        <v>210394</v>
      </c>
      <c r="N199" t="str">
        <f>'[1]Datastream-M'!N200</f>
        <v>#NA</v>
      </c>
      <c r="O199">
        <f>'[1]Datastream-M'!O200</f>
        <v>505</v>
      </c>
      <c r="P199">
        <f>'[1]Datastream-M'!P200</f>
        <v>4</v>
      </c>
      <c r="S199" s="5">
        <f>'[3]Deutschland Monatsdaten'!C199</f>
        <v>0.44378929611198115</v>
      </c>
      <c r="T199" s="5">
        <v>1.9720589993730278</v>
      </c>
      <c r="U199">
        <f>'[1]Datastream-M'!BL200</f>
        <v>10.58</v>
      </c>
      <c r="V199" s="6">
        <f t="shared" si="6"/>
        <v>18.241379310344826</v>
      </c>
      <c r="W199">
        <f>'[1]Datastream-M'!BM200</f>
        <v>9.31</v>
      </c>
      <c r="X199" s="6">
        <f t="shared" si="7"/>
        <v>14.235474006116208</v>
      </c>
      <c r="Y199" t="str">
        <f>'[1]Datastream-M'!W200</f>
        <v>#NA</v>
      </c>
      <c r="Z199" t="str">
        <f>'[1]Datastream-M'!X200</f>
        <v>#NA</v>
      </c>
      <c r="AA199" s="1" t="str">
        <f>'[1]Datastream-M'!Y200</f>
        <v>#NA</v>
      </c>
      <c r="AB199">
        <f>'[1]Datastream-M'!Z200</f>
        <v>109.2</v>
      </c>
      <c r="AE199">
        <f>'[1]Datastream-M'!AC200</f>
        <v>0.75922900000000004</v>
      </c>
      <c r="AH199" t="str">
        <f>'[1]Datastream-M'!AD200</f>
        <v>#NA</v>
      </c>
      <c r="AJ199">
        <f>'[1]Datastream-M'!AF200</f>
        <v>88.084464999999994</v>
      </c>
      <c r="AK199">
        <f>'[1]Datastream-M'!AG200</f>
        <v>12.95</v>
      </c>
      <c r="AL199">
        <f>'[1]Datastream-M'!AH200</f>
        <v>38.799999999999997</v>
      </c>
      <c r="AQ199" s="6">
        <f>'[1]Datastream-M'!AM200</f>
        <v>50.677399999999999</v>
      </c>
      <c r="AR199" s="6">
        <f>'[1]Datastream-M'!AN200</f>
        <v>102.1146</v>
      </c>
      <c r="AS199" s="8">
        <f>'[1]West-Deutschland-Q'!AI200</f>
        <v>18.3</v>
      </c>
      <c r="AT199" s="8">
        <f>100-'[1]West-Deutschland-Q'!AJ200</f>
        <v>100</v>
      </c>
      <c r="AV199" s="7">
        <f>'[2]Deutschland Monatsdaten'!K199</f>
        <v>2.4039215189522243</v>
      </c>
      <c r="AW199" s="5">
        <f>'[2]Deutschland Monatsdaten'!J199</f>
        <v>0.44958083308790375</v>
      </c>
      <c r="BE199" t="str">
        <f>'[1]Datastream-M'!AU200</f>
        <v>#NA</v>
      </c>
      <c r="BF199">
        <f>'[1]Datastream-M'!AV200</f>
        <v>66.3</v>
      </c>
      <c r="BH199" s="5">
        <f>'[1]Datastream-M'!AX200</f>
        <v>24.2</v>
      </c>
      <c r="BI199" s="5">
        <f>'[1]Datastream-M'!AY200</f>
        <v>30.5</v>
      </c>
      <c r="BJ199" s="5">
        <f>'[1]Datastream-M'!AZ200</f>
        <v>62.1</v>
      </c>
      <c r="BK199">
        <f>'[1]Datastream-M'!BA200</f>
        <v>82.6</v>
      </c>
      <c r="BL199">
        <f>'[1]Datastream-M'!BB200</f>
        <v>47.5</v>
      </c>
      <c r="BM199" s="2">
        <f>'[1]Datastream-M'!BC200</f>
        <v>58.3</v>
      </c>
      <c r="BN199" s="2"/>
      <c r="BO199">
        <f>'[1]Datastream-M'!AV199</f>
        <v>65.400000000000006</v>
      </c>
      <c r="BP199">
        <f t="shared" si="8"/>
        <v>58</v>
      </c>
      <c r="BQ199">
        <f t="shared" si="9"/>
        <v>17.056777335955289</v>
      </c>
      <c r="BU199">
        <f>'[1]Datastream-M'!CS200</f>
        <v>104.8</v>
      </c>
      <c r="BV199">
        <f>'[1]Datastream-M'!CT200</f>
        <v>115.3</v>
      </c>
      <c r="BX199" s="6">
        <f>'[1]Datastream-M'!BG200</f>
        <v>2.11</v>
      </c>
      <c r="BY199" s="6">
        <f>'[1]Datastream-M'!BH200</f>
        <v>2.15</v>
      </c>
      <c r="CF199" s="5">
        <v>-0.26032148502211538</v>
      </c>
      <c r="CN199" s="8">
        <f>'[1]West-Deutschland-Q'!AP200</f>
        <v>-6</v>
      </c>
      <c r="CO199" s="8">
        <f>'[1]West-Deutschland-Q'!AQ200</f>
        <v>-6</v>
      </c>
      <c r="CV199">
        <f>'[1]Datastream-M'!CF200</f>
        <v>372158</v>
      </c>
      <c r="DE199" s="8">
        <f>'[1]West-Deutschland-Q'!AR200</f>
        <v>62.3</v>
      </c>
      <c r="DK199">
        <f>'[1]Datastream-M'!CW200</f>
        <v>1.94</v>
      </c>
      <c r="DW199" s="7">
        <f>'[5]weltindexip-usd'!B79</f>
        <v>1.1529205353324092</v>
      </c>
      <c r="EB199">
        <f>'[1]Datastream-M'!DN200</f>
        <v>0.28747499999999998</v>
      </c>
      <c r="EF199" s="5" t="str">
        <f>'[1]Datastream-M'!DQ200</f>
        <v>#NA</v>
      </c>
    </row>
    <row r="200" spans="1:136" x14ac:dyDescent="0.25">
      <c r="A200" s="3">
        <v>27956</v>
      </c>
      <c r="B200" t="str">
        <f>'[1]Datastream-M'!B201</f>
        <v>#NA</v>
      </c>
      <c r="C200" s="10">
        <f>[4]Rawdata!D208</f>
        <v>97.158310796754733</v>
      </c>
      <c r="D200" s="10">
        <f>[4]Rawdata!G208</f>
        <v>94.596086089060577</v>
      </c>
      <c r="E200" s="10">
        <f>[4]Rawdata!J208</f>
        <v>99.779789576706634</v>
      </c>
      <c r="F200">
        <f>'[1]Datastream-M'!F201</f>
        <v>52.6</v>
      </c>
      <c r="G200">
        <f>'[1]Datastream-M'!G201</f>
        <v>0.75991500000000001</v>
      </c>
      <c r="H200">
        <f>'[1]Datastream-M'!H201</f>
        <v>91.7</v>
      </c>
      <c r="I200">
        <f>'[1]Datastream-M'!I201</f>
        <v>140.6</v>
      </c>
      <c r="J200">
        <f>'[1]Datastream-M'!J201</f>
        <v>4.47</v>
      </c>
      <c r="K200" t="str">
        <f>'[1]Datastream-M'!K201</f>
        <v>#NA</v>
      </c>
      <c r="L200">
        <f>'[1]Datastream-M'!L201</f>
        <v>534</v>
      </c>
      <c r="M200">
        <f>'[1]Datastream-M'!M201</f>
        <v>162672</v>
      </c>
      <c r="N200" t="str">
        <f>'[1]Datastream-M'!N201</f>
        <v>#NA</v>
      </c>
      <c r="O200">
        <f>'[1]Datastream-M'!O201</f>
        <v>508</v>
      </c>
      <c r="P200">
        <f>'[1]Datastream-M'!P201</f>
        <v>3.9</v>
      </c>
      <c r="S200" s="5">
        <f>'[3]Deutschland Monatsdaten'!C200</f>
        <v>0.3693234331811529</v>
      </c>
      <c r="T200" s="5">
        <v>1.9773168303254036</v>
      </c>
      <c r="U200">
        <f>'[1]Datastream-M'!BL201</f>
        <v>10.94</v>
      </c>
      <c r="V200" s="6">
        <f t="shared" si="6"/>
        <v>18.765008576329333</v>
      </c>
      <c r="W200">
        <f>'[1]Datastream-M'!BM201</f>
        <v>9.61</v>
      </c>
      <c r="X200" s="6">
        <f t="shared" si="7"/>
        <v>14.494720965309199</v>
      </c>
      <c r="Y200" t="str">
        <f>'[1]Datastream-M'!W201</f>
        <v>#NA</v>
      </c>
      <c r="Z200" t="str">
        <f>'[1]Datastream-M'!X201</f>
        <v>#NA</v>
      </c>
      <c r="AA200" s="1" t="str">
        <f>'[1]Datastream-M'!Y201</f>
        <v>#NA</v>
      </c>
      <c r="AB200">
        <f>'[1]Datastream-M'!Z201</f>
        <v>108.8</v>
      </c>
      <c r="AE200">
        <f>'[1]Datastream-M'!AC201</f>
        <v>0.75991500000000001</v>
      </c>
      <c r="AH200" t="str">
        <f>'[1]Datastream-M'!AD201</f>
        <v>#NA</v>
      </c>
      <c r="AJ200">
        <f>'[1]Datastream-M'!AF201</f>
        <v>87.574849999999998</v>
      </c>
      <c r="AK200">
        <f>'[1]Datastream-M'!AG201</f>
        <v>12.96</v>
      </c>
      <c r="AL200">
        <f>'[1]Datastream-M'!AH201</f>
        <v>38.9</v>
      </c>
      <c r="AQ200" s="6">
        <f>'[1]Datastream-M'!AM201</f>
        <v>50.744799999999998</v>
      </c>
      <c r="AR200" s="6">
        <f>'[1]Datastream-M'!AN201</f>
        <v>102.0239</v>
      </c>
      <c r="AS200" s="8">
        <f>'[1]West-Deutschland-Q'!AI201</f>
        <v>20.100000000000001</v>
      </c>
      <c r="AT200" s="8">
        <f>100-'[1]West-Deutschland-Q'!AJ201</f>
        <v>98</v>
      </c>
      <c r="AV200" s="7">
        <f>'[2]Deutschland Monatsdaten'!K200</f>
        <v>2.415476742100036</v>
      </c>
      <c r="AW200" s="5">
        <f>'[2]Deutschland Monatsdaten'!J200</f>
        <v>0.53220924629520372</v>
      </c>
      <c r="BE200" t="str">
        <f>'[1]Datastream-M'!AU201</f>
        <v>#NA</v>
      </c>
      <c r="BF200">
        <f>'[1]Datastream-M'!AV201</f>
        <v>67.2</v>
      </c>
      <c r="BH200" s="5">
        <f>'[1]Datastream-M'!AX201</f>
        <v>24.3</v>
      </c>
      <c r="BI200" s="5">
        <f>'[1]Datastream-M'!AY201</f>
        <v>30.8</v>
      </c>
      <c r="BJ200" s="5">
        <f>'[1]Datastream-M'!AZ201</f>
        <v>63.1</v>
      </c>
      <c r="BK200">
        <f>'[1]Datastream-M'!BA201</f>
        <v>82.9</v>
      </c>
      <c r="BL200">
        <f>'[1]Datastream-M'!BB201</f>
        <v>48.8</v>
      </c>
      <c r="BM200" s="2">
        <f>'[1]Datastream-M'!BC201</f>
        <v>58.5</v>
      </c>
      <c r="BN200" s="2"/>
      <c r="BO200">
        <f>'[1]Datastream-M'!AV200</f>
        <v>66.3</v>
      </c>
      <c r="BP200">
        <f t="shared" si="8"/>
        <v>58.3</v>
      </c>
      <c r="BQ200">
        <f t="shared" si="9"/>
        <v>17.054538994492805</v>
      </c>
      <c r="BU200">
        <f>'[1]Datastream-M'!CS201</f>
        <v>104.7</v>
      </c>
      <c r="BV200">
        <f>'[1]Datastream-M'!CT201</f>
        <v>114.6</v>
      </c>
      <c r="BX200" s="6">
        <f>'[1]Datastream-M'!BG201</f>
        <v>2.0699999999999998</v>
      </c>
      <c r="BY200" s="6">
        <f>'[1]Datastream-M'!BH201</f>
        <v>1.82</v>
      </c>
      <c r="CF200" s="5">
        <v>-0.71751582742714848</v>
      </c>
      <c r="CN200" s="8">
        <f>'[1]West-Deutschland-Q'!AP201</f>
        <v>0.9</v>
      </c>
      <c r="CO200" s="8">
        <f>'[1]West-Deutschland-Q'!AQ201</f>
        <v>-8</v>
      </c>
      <c r="CV200">
        <f>'[1]Datastream-M'!CF201</f>
        <v>373398</v>
      </c>
      <c r="DE200" s="8">
        <f>'[1]West-Deutschland-Q'!AR201</f>
        <v>61.1</v>
      </c>
      <c r="DK200">
        <f>'[1]Datastream-M'!CW201</f>
        <v>1.94</v>
      </c>
      <c r="DW200" s="7">
        <f>'[5]weltindexip-usd'!B80</f>
        <v>1.1530133227889161</v>
      </c>
      <c r="EB200">
        <f>'[1]Datastream-M'!DN201</f>
        <v>0.28595700000000002</v>
      </c>
      <c r="EF200" s="5" t="str">
        <f>'[1]Datastream-M'!DQ201</f>
        <v>#NA</v>
      </c>
    </row>
    <row r="201" spans="1:136" x14ac:dyDescent="0.25">
      <c r="A201" s="3">
        <v>27987</v>
      </c>
      <c r="B201" t="str">
        <f>'[1]Datastream-M'!B202</f>
        <v>#NA</v>
      </c>
      <c r="C201" s="10">
        <f>[4]Rawdata!D209</f>
        <v>95.960058248387767</v>
      </c>
      <c r="D201" s="10">
        <f>[4]Rawdata!G209</f>
        <v>93.984802818695073</v>
      </c>
      <c r="E201" s="10">
        <f>[4]Rawdata!J209</f>
        <v>97.969170540738929</v>
      </c>
      <c r="F201">
        <f>'[1]Datastream-M'!F202</f>
        <v>45.7</v>
      </c>
      <c r="G201">
        <f>'[1]Datastream-M'!G202</f>
        <v>0.77356999999999998</v>
      </c>
      <c r="H201">
        <f>'[1]Datastream-M'!H202</f>
        <v>91.3</v>
      </c>
      <c r="I201">
        <f>'[1]Datastream-M'!I202</f>
        <v>142.6</v>
      </c>
      <c r="J201">
        <f>'[1]Datastream-M'!J202</f>
        <v>4.5599999999999996</v>
      </c>
      <c r="K201" t="str">
        <f>'[1]Datastream-M'!K202</f>
        <v>#NA</v>
      </c>
      <c r="L201">
        <f>'[1]Datastream-M'!L202</f>
        <v>530.29999999999995</v>
      </c>
      <c r="M201">
        <f>'[1]Datastream-M'!M202</f>
        <v>121828</v>
      </c>
      <c r="N201" t="str">
        <f>'[1]Datastream-M'!N202</f>
        <v>#NA</v>
      </c>
      <c r="O201">
        <f>'[1]Datastream-M'!O202</f>
        <v>581</v>
      </c>
      <c r="P201">
        <f>'[1]Datastream-M'!P202</f>
        <v>3.9</v>
      </c>
      <c r="S201" s="5">
        <f>'[3]Deutschland Monatsdaten'!C201</f>
        <v>-0.11535244938206482</v>
      </c>
      <c r="T201" s="5">
        <v>1.9681935438036597</v>
      </c>
      <c r="U201">
        <f>'[1]Datastream-M'!BL202</f>
        <v>11.15</v>
      </c>
      <c r="V201" s="6">
        <f t="shared" si="6"/>
        <v>19.059829059829063</v>
      </c>
      <c r="W201">
        <f>'[1]Datastream-M'!BM202</f>
        <v>10.17</v>
      </c>
      <c r="X201" s="6">
        <f t="shared" si="7"/>
        <v>15.133928571428571</v>
      </c>
      <c r="Y201" t="str">
        <f>'[1]Datastream-M'!W202</f>
        <v>#NA</v>
      </c>
      <c r="Z201" t="str">
        <f>'[1]Datastream-M'!X202</f>
        <v>#NA</v>
      </c>
      <c r="AA201" s="1" t="str">
        <f>'[1]Datastream-M'!Y202</f>
        <v>#NA</v>
      </c>
      <c r="AB201">
        <f>'[1]Datastream-M'!Z202</f>
        <v>110.3</v>
      </c>
      <c r="AE201">
        <f>'[1]Datastream-M'!AC202</f>
        <v>0.77356999999999998</v>
      </c>
      <c r="AH201" t="str">
        <f>'[1]Datastream-M'!AD202</f>
        <v>#NA</v>
      </c>
      <c r="AJ201">
        <f>'[1]Datastream-M'!AF202</f>
        <v>88.421053000000001</v>
      </c>
      <c r="AK201">
        <f>'[1]Datastream-M'!AG202</f>
        <v>13.15</v>
      </c>
      <c r="AL201">
        <f>'[1]Datastream-M'!AH202</f>
        <v>39</v>
      </c>
      <c r="AQ201" s="6">
        <f>'[1]Datastream-M'!AM202</f>
        <v>50.783999999999999</v>
      </c>
      <c r="AR201" s="6">
        <f>'[1]Datastream-M'!AN202</f>
        <v>101.8758</v>
      </c>
      <c r="AS201" s="8">
        <f>'[1]West-Deutschland-Q'!AI202</f>
        <v>19.2</v>
      </c>
      <c r="AT201" s="8">
        <f>100-'[1]West-Deutschland-Q'!AJ202</f>
        <v>100</v>
      </c>
      <c r="AV201" s="7">
        <f>'[2]Deutschland Monatsdaten'!K201</f>
        <v>2.4371544683484054</v>
      </c>
      <c r="AW201" s="5">
        <f>'[2]Deutschland Monatsdaten'!J201</f>
        <v>0.5666424225749308</v>
      </c>
      <c r="BE201" t="str">
        <f>'[1]Datastream-M'!AU202</f>
        <v>#NA</v>
      </c>
      <c r="BF201">
        <f>'[1]Datastream-M'!AV202</f>
        <v>67</v>
      </c>
      <c r="BH201" s="5">
        <f>'[1]Datastream-M'!AX202</f>
        <v>24.4</v>
      </c>
      <c r="BI201" s="5">
        <f>'[1]Datastream-M'!AY202</f>
        <v>30.5</v>
      </c>
      <c r="BJ201" s="5">
        <f>'[1]Datastream-M'!AZ202</f>
        <v>61.8</v>
      </c>
      <c r="BK201">
        <f>'[1]Datastream-M'!BA202</f>
        <v>80.400000000000006</v>
      </c>
      <c r="BL201">
        <f>'[1]Datastream-M'!BB202</f>
        <v>48.1</v>
      </c>
      <c r="BM201" s="2">
        <f>'[1]Datastream-M'!BC202</f>
        <v>58.8</v>
      </c>
      <c r="BN201" s="2"/>
      <c r="BO201">
        <f>'[1]Datastream-M'!AV201</f>
        <v>67.2</v>
      </c>
      <c r="BP201">
        <f t="shared" si="8"/>
        <v>58.5</v>
      </c>
      <c r="BQ201">
        <f t="shared" si="9"/>
        <v>16.999108031593781</v>
      </c>
      <c r="BU201">
        <f>'[1]Datastream-M'!CS202</f>
        <v>106.3</v>
      </c>
      <c r="BV201">
        <f>'[1]Datastream-M'!CT202</f>
        <v>115.9</v>
      </c>
      <c r="BX201" s="6">
        <f>'[1]Datastream-M'!BG202</f>
        <v>2.15</v>
      </c>
      <c r="BY201" s="6">
        <f>'[1]Datastream-M'!BH202</f>
        <v>1.79</v>
      </c>
      <c r="CF201" s="5">
        <v>-0.60445528156243189</v>
      </c>
      <c r="CN201" s="8">
        <f>'[1]West-Deutschland-Q'!AP202</f>
        <v>-3.4</v>
      </c>
      <c r="CO201" s="8">
        <f>'[1]West-Deutschland-Q'!AQ202</f>
        <v>-8.6</v>
      </c>
      <c r="CV201">
        <f>'[1]Datastream-M'!CF202</f>
        <v>375983</v>
      </c>
      <c r="DE201" s="8">
        <f>'[1]West-Deutschland-Q'!AR202</f>
        <v>61.8</v>
      </c>
      <c r="DK201">
        <f>'[1]Datastream-M'!CW202</f>
        <v>1.79</v>
      </c>
      <c r="DW201" s="7">
        <f>'[5]weltindexip-usd'!B81</f>
        <v>1.1586147759388938</v>
      </c>
      <c r="EB201">
        <f>'[1]Datastream-M'!DN202</f>
        <v>0.28713</v>
      </c>
      <c r="EF201" s="5" t="str">
        <f>'[1]Datastream-M'!DQ202</f>
        <v>#NA</v>
      </c>
    </row>
    <row r="202" spans="1:136" x14ac:dyDescent="0.25">
      <c r="A202" s="3">
        <v>28018</v>
      </c>
      <c r="B202" t="str">
        <f>'[1]Datastream-M'!B203</f>
        <v>#NA</v>
      </c>
      <c r="C202" s="10">
        <f>[4]Rawdata!D210</f>
        <v>95.510713542750167</v>
      </c>
      <c r="D202" s="10">
        <f>[4]Rawdata!G210</f>
        <v>94.035743091225527</v>
      </c>
      <c r="E202" s="10">
        <f>[4]Rawdata!J210</f>
        <v>97.039393197944719</v>
      </c>
      <c r="F202">
        <f>'[1]Datastream-M'!F203</f>
        <v>44.7</v>
      </c>
      <c r="G202">
        <f>'[1]Datastream-M'!G203</f>
        <v>0.78459900000000005</v>
      </c>
      <c r="H202">
        <f>'[1]Datastream-M'!H203</f>
        <v>90.4</v>
      </c>
      <c r="I202">
        <f>'[1]Datastream-M'!I203</f>
        <v>143.6</v>
      </c>
      <c r="J202">
        <f>'[1]Datastream-M'!J203</f>
        <v>4.5599999999999996</v>
      </c>
      <c r="K202" t="str">
        <f>'[1]Datastream-M'!K203</f>
        <v>#NA</v>
      </c>
      <c r="L202">
        <f>'[1]Datastream-M'!L203</f>
        <v>531.1</v>
      </c>
      <c r="M202">
        <f>'[1]Datastream-M'!M203</f>
        <v>191610</v>
      </c>
      <c r="N202" t="str">
        <f>'[1]Datastream-M'!N203</f>
        <v>#NA</v>
      </c>
      <c r="O202">
        <f>'[1]Datastream-M'!O203</f>
        <v>601</v>
      </c>
      <c r="P202">
        <f>'[1]Datastream-M'!P203</f>
        <v>3.9</v>
      </c>
      <c r="S202" s="5">
        <f>'[3]Deutschland Monatsdaten'!C202</f>
        <v>-0.26678242252107476</v>
      </c>
      <c r="T202" s="5">
        <v>2.0052896493642587</v>
      </c>
      <c r="U202">
        <f>'[1]Datastream-M'!BL203</f>
        <v>11.66</v>
      </c>
      <c r="V202" s="6">
        <f t="shared" si="6"/>
        <v>19.829931972789115</v>
      </c>
      <c r="W202">
        <f>'[1]Datastream-M'!BM203</f>
        <v>9.56</v>
      </c>
      <c r="X202" s="6">
        <f t="shared" si="7"/>
        <v>14.26865671641791</v>
      </c>
      <c r="Y202" t="str">
        <f>'[1]Datastream-M'!W203</f>
        <v>#NA</v>
      </c>
      <c r="Z202" t="str">
        <f>'[1]Datastream-M'!X203</f>
        <v>#NA</v>
      </c>
      <c r="AA202" s="1" t="str">
        <f>'[1]Datastream-M'!Y203</f>
        <v>#NA</v>
      </c>
      <c r="AB202">
        <f>'[1]Datastream-M'!Z203</f>
        <v>110.6</v>
      </c>
      <c r="AE202">
        <f>'[1]Datastream-M'!AC203</f>
        <v>0.78459900000000005</v>
      </c>
      <c r="AH202" t="str">
        <f>'[1]Datastream-M'!AD203</f>
        <v>#NA</v>
      </c>
      <c r="AJ202">
        <f>'[1]Datastream-M'!AF203</f>
        <v>88.421053000000001</v>
      </c>
      <c r="AK202">
        <f>'[1]Datastream-M'!AG203</f>
        <v>13.15</v>
      </c>
      <c r="AL202">
        <f>'[1]Datastream-M'!AH203</f>
        <v>39.200000000000003</v>
      </c>
      <c r="AQ202" s="6">
        <f>'[1]Datastream-M'!AM203</f>
        <v>50.787500000000001</v>
      </c>
      <c r="AR202" s="6">
        <f>'[1]Datastream-M'!AN203</f>
        <v>101.6554</v>
      </c>
      <c r="AS202" s="8">
        <f>'[1]West-Deutschland-Q'!AI203</f>
        <v>21.4</v>
      </c>
      <c r="AT202" s="8">
        <f>100-'[1]West-Deutschland-Q'!AJ203</f>
        <v>99</v>
      </c>
      <c r="AV202" s="7">
        <f>'[2]Deutschland Monatsdaten'!K202</f>
        <v>2.4561391515068882</v>
      </c>
      <c r="AW202" s="5">
        <f>'[2]Deutschland Monatsdaten'!J202</f>
        <v>0.52497080493550041</v>
      </c>
      <c r="BE202" t="str">
        <f>'[1]Datastream-M'!AU203</f>
        <v>#NA</v>
      </c>
      <c r="BF202">
        <f>'[1]Datastream-M'!AV203</f>
        <v>67</v>
      </c>
      <c r="BH202" s="5">
        <f>'[1]Datastream-M'!AX203</f>
        <v>24.4</v>
      </c>
      <c r="BI202" s="5">
        <f>'[1]Datastream-M'!AY203</f>
        <v>30.6</v>
      </c>
      <c r="BJ202" s="5">
        <f>'[1]Datastream-M'!AZ203</f>
        <v>62.2</v>
      </c>
      <c r="BK202">
        <f>'[1]Datastream-M'!BA203</f>
        <v>82.2</v>
      </c>
      <c r="BL202">
        <f>'[1]Datastream-M'!BB203</f>
        <v>47.9</v>
      </c>
      <c r="BM202" s="2">
        <f>'[1]Datastream-M'!BC203</f>
        <v>58.9</v>
      </c>
      <c r="BN202" s="2"/>
      <c r="BO202">
        <f>'[1]Datastream-M'!AV202</f>
        <v>67</v>
      </c>
      <c r="BP202">
        <f t="shared" si="8"/>
        <v>58.8</v>
      </c>
      <c r="BQ202">
        <f t="shared" si="9"/>
        <v>16.760153913017987</v>
      </c>
      <c r="BU202">
        <f>'[1]Datastream-M'!CS203</f>
        <v>106</v>
      </c>
      <c r="BV202">
        <f>'[1]Datastream-M'!CT203</f>
        <v>117.2</v>
      </c>
      <c r="BX202" s="6">
        <f>'[1]Datastream-M'!BG203</f>
        <v>2.23</v>
      </c>
      <c r="BY202" s="6">
        <f>'[1]Datastream-M'!BH203</f>
        <v>1.75</v>
      </c>
      <c r="CF202" s="5">
        <v>-0.60108894144644787</v>
      </c>
      <c r="CN202" s="8">
        <f>'[1]West-Deutschland-Q'!AP203</f>
        <v>0.6</v>
      </c>
      <c r="CO202" s="8">
        <f>'[1]West-Deutschland-Q'!AQ203</f>
        <v>-13.6</v>
      </c>
      <c r="CV202">
        <f>'[1]Datastream-M'!CF203</f>
        <v>380015</v>
      </c>
      <c r="DE202" s="8">
        <f>'[1]West-Deutschland-Q'!AR203</f>
        <v>62.7</v>
      </c>
      <c r="DK202">
        <f>'[1]Datastream-M'!CW203</f>
        <v>1.79</v>
      </c>
      <c r="DW202" s="7">
        <f>'[5]weltindexip-usd'!B82</f>
        <v>1.1657382997069499</v>
      </c>
      <c r="EB202">
        <f>'[1]Datastream-M'!DN203</f>
        <v>0.29241299999999998</v>
      </c>
      <c r="EF202" s="5" t="str">
        <f>'[1]Datastream-M'!DQ203</f>
        <v>#NA</v>
      </c>
    </row>
    <row r="203" spans="1:136" x14ac:dyDescent="0.25">
      <c r="A203" s="3">
        <v>28048</v>
      </c>
      <c r="B203" t="str">
        <f>'[1]Datastream-M'!B204</f>
        <v>#NA</v>
      </c>
      <c r="C203" s="10">
        <f>[4]Rawdata!D211</f>
        <v>93.913043478260875</v>
      </c>
      <c r="D203" s="10">
        <f>[4]Rawdata!G211</f>
        <v>92.558475187842248</v>
      </c>
      <c r="E203" s="10">
        <f>[4]Rawdata!J211</f>
        <v>95.326645461218504</v>
      </c>
      <c r="F203">
        <f>'[1]Datastream-M'!F204</f>
        <v>43.9</v>
      </c>
      <c r="G203">
        <f>'[1]Datastream-M'!G204</f>
        <v>0.80532400000000004</v>
      </c>
      <c r="H203">
        <f>'[1]Datastream-M'!H204</f>
        <v>91.1</v>
      </c>
      <c r="I203">
        <f>'[1]Datastream-M'!I204</f>
        <v>145.9</v>
      </c>
      <c r="J203">
        <f>'[1]Datastream-M'!J204</f>
        <v>4.8499999999999996</v>
      </c>
      <c r="K203" t="str">
        <f>'[1]Datastream-M'!K204</f>
        <v>#NA</v>
      </c>
      <c r="L203">
        <f>'[1]Datastream-M'!L204</f>
        <v>487.4</v>
      </c>
      <c r="M203">
        <f>'[1]Datastream-M'!M204</f>
        <v>184462</v>
      </c>
      <c r="N203" t="str">
        <f>'[1]Datastream-M'!N204</f>
        <v>#NA</v>
      </c>
      <c r="O203">
        <f>'[1]Datastream-M'!O204</f>
        <v>632</v>
      </c>
      <c r="P203">
        <f>'[1]Datastream-M'!P204</f>
        <v>3.8</v>
      </c>
      <c r="S203" s="5">
        <f>'[3]Deutschland Monatsdaten'!C203</f>
        <v>0.4072400467122913</v>
      </c>
      <c r="T203" s="5">
        <v>2.0075516595651388</v>
      </c>
      <c r="U203">
        <f>'[1]Datastream-M'!BL204</f>
        <v>11.4</v>
      </c>
      <c r="V203" s="6">
        <f t="shared" si="6"/>
        <v>19.35483870967742</v>
      </c>
      <c r="W203">
        <f>'[1]Datastream-M'!BM204</f>
        <v>9.77</v>
      </c>
      <c r="X203" s="6">
        <f t="shared" si="7"/>
        <v>14.582089552238806</v>
      </c>
      <c r="Y203" t="str">
        <f>'[1]Datastream-M'!W204</f>
        <v>#NA</v>
      </c>
      <c r="Z203" t="str">
        <f>'[1]Datastream-M'!X204</f>
        <v>#NA</v>
      </c>
      <c r="AA203" s="1" t="str">
        <f>'[1]Datastream-M'!Y204</f>
        <v>#NA</v>
      </c>
      <c r="AB203">
        <f>'[1]Datastream-M'!Z204</f>
        <v>113</v>
      </c>
      <c r="AE203">
        <f>'[1]Datastream-M'!AC204</f>
        <v>0.80532400000000004</v>
      </c>
      <c r="AH203" t="str">
        <f>'[1]Datastream-M'!AD204</f>
        <v>#NA</v>
      </c>
      <c r="AJ203">
        <f>'[1]Datastream-M'!AF204</f>
        <v>89.193303</v>
      </c>
      <c r="AK203">
        <f>'[1]Datastream-M'!AG204</f>
        <v>13.17</v>
      </c>
      <c r="AL203">
        <f>'[1]Datastream-M'!AH204</f>
        <v>39.299999999999997</v>
      </c>
      <c r="AQ203" s="6">
        <f>'[1]Datastream-M'!AM204</f>
        <v>50.76</v>
      </c>
      <c r="AR203" s="6">
        <f>'[1]Datastream-M'!AN204</f>
        <v>101.37260000000001</v>
      </c>
      <c r="AS203" s="8">
        <f>'[1]West-Deutschland-Q'!AI204</f>
        <v>21</v>
      </c>
      <c r="AT203" s="8">
        <f>100-'[1]West-Deutschland-Q'!AJ204</f>
        <v>99</v>
      </c>
      <c r="AV203" s="7">
        <f>'[2]Deutschland Monatsdaten'!K203</f>
        <v>2.4824143304823902</v>
      </c>
      <c r="AW203" s="5">
        <f>'[2]Deutschland Monatsdaten'!J203</f>
        <v>0.26933321596776921</v>
      </c>
      <c r="BE203" t="str">
        <f>'[1]Datastream-M'!AU204</f>
        <v>#NA</v>
      </c>
      <c r="BF203">
        <f>'[1]Datastream-M'!AV204</f>
        <v>66.3</v>
      </c>
      <c r="BH203" s="5">
        <f>'[1]Datastream-M'!AX204</f>
        <v>24.5</v>
      </c>
      <c r="BI203" s="5">
        <f>'[1]Datastream-M'!AY204</f>
        <v>30.6</v>
      </c>
      <c r="BJ203" s="5">
        <f>'[1]Datastream-M'!AZ204</f>
        <v>61.5</v>
      </c>
      <c r="BK203">
        <f>'[1]Datastream-M'!BA204</f>
        <v>81.8</v>
      </c>
      <c r="BL203">
        <f>'[1]Datastream-M'!BB204</f>
        <v>47.1</v>
      </c>
      <c r="BM203" s="2">
        <f>'[1]Datastream-M'!BC204</f>
        <v>58.9</v>
      </c>
      <c r="BN203" s="2"/>
      <c r="BO203">
        <f>'[1]Datastream-M'!AV203</f>
        <v>67</v>
      </c>
      <c r="BP203">
        <f t="shared" si="8"/>
        <v>58.9</v>
      </c>
      <c r="BQ203">
        <f t="shared" si="9"/>
        <v>16.353666350437834</v>
      </c>
      <c r="BU203">
        <f>'[1]Datastream-M'!CS204</f>
        <v>107.4</v>
      </c>
      <c r="BV203">
        <f>'[1]Datastream-M'!CT204</f>
        <v>121.1</v>
      </c>
      <c r="BX203" s="6">
        <f>'[1]Datastream-M'!BG204</f>
        <v>2.33</v>
      </c>
      <c r="BY203" s="6">
        <f>'[1]Datastream-M'!BH204</f>
        <v>1.79</v>
      </c>
      <c r="CF203" s="5">
        <v>-0.63982203341137989</v>
      </c>
      <c r="CN203" s="8">
        <f>'[1]West-Deutschland-Q'!AP204</f>
        <v>-6.5</v>
      </c>
      <c r="CO203" s="8">
        <f>'[1]West-Deutschland-Q'!AQ204</f>
        <v>-16</v>
      </c>
      <c r="CV203">
        <f>'[1]Datastream-M'!CF204</f>
        <v>383859</v>
      </c>
      <c r="DE203" s="8">
        <f>'[1]West-Deutschland-Q'!AR204</f>
        <v>61.6</v>
      </c>
      <c r="DK203">
        <f>'[1]Datastream-M'!CW204</f>
        <v>1.79</v>
      </c>
      <c r="DW203" s="7">
        <f>'[5]weltindexip-usd'!B83</f>
        <v>1.1692356183085182</v>
      </c>
      <c r="EB203">
        <f>'[1]Datastream-M'!DN204</f>
        <v>0.30591800000000002</v>
      </c>
      <c r="EF203" s="5" t="str">
        <f>'[1]Datastream-M'!DQ204</f>
        <v>#NA</v>
      </c>
    </row>
    <row r="204" spans="1:136" x14ac:dyDescent="0.25">
      <c r="A204" s="3">
        <v>28079</v>
      </c>
      <c r="B204" t="str">
        <f>'[1]Datastream-M'!B205</f>
        <v>#NA</v>
      </c>
      <c r="C204" s="10">
        <f>[4]Rawdata!D212</f>
        <v>94.711878510505514</v>
      </c>
      <c r="D204" s="10">
        <f>[4]Rawdata!G212</f>
        <v>94.188563908816917</v>
      </c>
      <c r="E204" s="10">
        <f>[4]Rawdata!J212</f>
        <v>95.277709811597745</v>
      </c>
      <c r="F204">
        <f>'[1]Datastream-M'!F205</f>
        <v>43.7</v>
      </c>
      <c r="G204">
        <f>'[1]Datastream-M'!G205</f>
        <v>0.81102300000000005</v>
      </c>
      <c r="H204">
        <f>'[1]Datastream-M'!H205</f>
        <v>97.7</v>
      </c>
      <c r="I204">
        <f>'[1]Datastream-M'!I205</f>
        <v>145.80000000000001</v>
      </c>
      <c r="J204">
        <f>'[1]Datastream-M'!J205</f>
        <v>4.6900000000000004</v>
      </c>
      <c r="K204" t="str">
        <f>'[1]Datastream-M'!K205</f>
        <v>#NA</v>
      </c>
      <c r="L204">
        <f>'[1]Datastream-M'!L205</f>
        <v>509.5</v>
      </c>
      <c r="M204">
        <f>'[1]Datastream-M'!M205</f>
        <v>177124</v>
      </c>
      <c r="N204" t="str">
        <f>'[1]Datastream-M'!N205</f>
        <v>#NA</v>
      </c>
      <c r="O204">
        <f>'[1]Datastream-M'!O205</f>
        <v>574</v>
      </c>
      <c r="P204">
        <f>'[1]Datastream-M'!P205</f>
        <v>3.8</v>
      </c>
      <c r="S204" s="5">
        <f>'[3]Deutschland Monatsdaten'!C204</f>
        <v>-0.10562121104435532</v>
      </c>
      <c r="T204" s="5">
        <v>2.0140652019968108</v>
      </c>
      <c r="U204">
        <f>'[1]Datastream-M'!BL205</f>
        <v>11.2</v>
      </c>
      <c r="V204" s="6">
        <f t="shared" si="6"/>
        <v>19.015280135823428</v>
      </c>
      <c r="W204">
        <f>'[1]Datastream-M'!BM205</f>
        <v>9.61</v>
      </c>
      <c r="X204" s="6">
        <f t="shared" si="7"/>
        <v>14.494720965309199</v>
      </c>
      <c r="Y204" t="str">
        <f>'[1]Datastream-M'!W205</f>
        <v>#NA</v>
      </c>
      <c r="Z204" t="str">
        <f>'[1]Datastream-M'!X205</f>
        <v>#NA</v>
      </c>
      <c r="AA204" s="1" t="str">
        <f>'[1]Datastream-M'!Y205</f>
        <v>#NA</v>
      </c>
      <c r="AB204">
        <f>'[1]Datastream-M'!Z205</f>
        <v>113</v>
      </c>
      <c r="AE204">
        <f>'[1]Datastream-M'!AC205</f>
        <v>0.81102300000000005</v>
      </c>
      <c r="AH204" t="str">
        <f>'[1]Datastream-M'!AD205</f>
        <v>#NA</v>
      </c>
      <c r="AJ204">
        <f>'[1]Datastream-M'!AF205</f>
        <v>89.041095999999996</v>
      </c>
      <c r="AK204">
        <f>'[1]Datastream-M'!AG205</f>
        <v>13.56</v>
      </c>
      <c r="AL204">
        <f>'[1]Datastream-M'!AH205</f>
        <v>39.4</v>
      </c>
      <c r="AQ204" s="6">
        <f>'[1]Datastream-M'!AM205</f>
        <v>50.7087</v>
      </c>
      <c r="AR204" s="6">
        <f>'[1]Datastream-M'!AN205</f>
        <v>101.0425</v>
      </c>
      <c r="AS204" s="8">
        <f>'[1]West-Deutschland-Q'!AI205</f>
        <v>11.3</v>
      </c>
      <c r="AT204" s="8">
        <f>100-'[1]West-Deutschland-Q'!AJ205</f>
        <v>83</v>
      </c>
      <c r="AV204" s="7">
        <f>'[2]Deutschland Monatsdaten'!K204</f>
        <v>2.5026496246771304</v>
      </c>
      <c r="AW204" s="5">
        <f>'[2]Deutschland Monatsdaten'!J204</f>
        <v>0.13419897847730058</v>
      </c>
      <c r="BE204" t="str">
        <f>'[1]Datastream-M'!AU205</f>
        <v>#NA</v>
      </c>
      <c r="BF204">
        <f>'[1]Datastream-M'!AV205</f>
        <v>66.2</v>
      </c>
      <c r="BH204" s="5">
        <f>'[1]Datastream-M'!AX205</f>
        <v>24.5</v>
      </c>
      <c r="BI204" s="5">
        <f>'[1]Datastream-M'!AY205</f>
        <v>30.7</v>
      </c>
      <c r="BJ204" s="5">
        <f>'[1]Datastream-M'!AZ205</f>
        <v>62.2</v>
      </c>
      <c r="BK204">
        <f>'[1]Datastream-M'!BA205</f>
        <v>84.8</v>
      </c>
      <c r="BL204">
        <f>'[1]Datastream-M'!BB205</f>
        <v>46.7</v>
      </c>
      <c r="BM204" s="2">
        <f>'[1]Datastream-M'!BC205</f>
        <v>58.9</v>
      </c>
      <c r="BN204" s="2"/>
      <c r="BO204">
        <f>'[1]Datastream-M'!AV204</f>
        <v>66.3</v>
      </c>
      <c r="BP204">
        <f t="shared" si="8"/>
        <v>58.9</v>
      </c>
      <c r="BQ204">
        <f t="shared" si="9"/>
        <v>16.719624474275083</v>
      </c>
      <c r="BU204">
        <f>'[1]Datastream-M'!CS205</f>
        <v>107</v>
      </c>
      <c r="BV204">
        <f>'[1]Datastream-M'!CT205</f>
        <v>121.5</v>
      </c>
      <c r="BX204" s="6">
        <f>'[1]Datastream-M'!BG205</f>
        <v>2.09</v>
      </c>
      <c r="BY204" s="6">
        <f>'[1]Datastream-M'!BH205</f>
        <v>2.0499999999999998</v>
      </c>
      <c r="CF204" s="5">
        <v>-8.8159124722766227E-2</v>
      </c>
      <c r="CN204" s="8">
        <f>'[1]West-Deutschland-Q'!AP205</f>
        <v>3</v>
      </c>
      <c r="CO204" s="8">
        <f>'[1]West-Deutschland-Q'!AQ205</f>
        <v>-12.5</v>
      </c>
      <c r="CV204">
        <f>'[1]Datastream-M'!CF205</f>
        <v>387383</v>
      </c>
      <c r="DE204" s="8">
        <f>'[1]West-Deutschland-Q'!AR205</f>
        <v>56.4</v>
      </c>
      <c r="DK204">
        <f>'[1]Datastream-M'!CW205</f>
        <v>1.84</v>
      </c>
      <c r="DW204" s="7">
        <f>'[5]weltindexip-usd'!B84</f>
        <v>1.1819928591221183</v>
      </c>
      <c r="EB204">
        <f>'[1]Datastream-M'!DN205</f>
        <v>0.308417</v>
      </c>
      <c r="EF204" s="5" t="str">
        <f>'[1]Datastream-M'!DQ205</f>
        <v>#NA</v>
      </c>
    </row>
    <row r="205" spans="1:136" x14ac:dyDescent="0.25">
      <c r="A205" s="3">
        <v>28109</v>
      </c>
      <c r="B205" t="str">
        <f>'[1]Datastream-M'!B206</f>
        <v>#NA</v>
      </c>
      <c r="C205" s="10">
        <f>[4]Rawdata!D213</f>
        <v>93.46369877262326</v>
      </c>
      <c r="D205" s="10">
        <f>[4]Rawdata!G213</f>
        <v>93.526340365920959</v>
      </c>
      <c r="E205" s="10">
        <f>[4]Rawdata!J213</f>
        <v>93.369219476388551</v>
      </c>
      <c r="F205">
        <f>'[1]Datastream-M'!F206</f>
        <v>44.8</v>
      </c>
      <c r="G205">
        <f>'[1]Datastream-M'!G206</f>
        <v>0.82006100000000004</v>
      </c>
      <c r="H205">
        <f>'[1]Datastream-M'!H206</f>
        <v>95.6</v>
      </c>
      <c r="I205">
        <f>'[1]Datastream-M'!I206</f>
        <v>145.19999999999999</v>
      </c>
      <c r="J205">
        <f>'[1]Datastream-M'!J206</f>
        <v>4.93</v>
      </c>
      <c r="K205" t="str">
        <f>'[1]Datastream-M'!K206</f>
        <v>#NA</v>
      </c>
      <c r="L205">
        <f>'[1]Datastream-M'!L206</f>
        <v>509</v>
      </c>
      <c r="M205">
        <f>'[1]Datastream-M'!M206</f>
        <v>154405</v>
      </c>
      <c r="N205" t="str">
        <f>'[1]Datastream-M'!N206</f>
        <v>#NA</v>
      </c>
      <c r="O205">
        <f>'[1]Datastream-M'!O206</f>
        <v>604</v>
      </c>
      <c r="P205">
        <f>'[1]Datastream-M'!P206</f>
        <v>3.8</v>
      </c>
      <c r="S205" s="5">
        <f>'[3]Deutschland Monatsdaten'!C205</f>
        <v>-0.37179333618797911</v>
      </c>
      <c r="T205" s="5">
        <v>2.0285027638304913</v>
      </c>
      <c r="U205">
        <f>'[1]Datastream-M'!BL206</f>
        <v>10.94</v>
      </c>
      <c r="V205" s="6">
        <f t="shared" si="6"/>
        <v>18.573853989813244</v>
      </c>
      <c r="W205">
        <f>'[1]Datastream-M'!BM206</f>
        <v>9.92</v>
      </c>
      <c r="X205" s="6">
        <f t="shared" si="7"/>
        <v>14.984894259818729</v>
      </c>
      <c r="Y205" t="str">
        <f>'[1]Datastream-M'!W206</f>
        <v>#NA</v>
      </c>
      <c r="Z205" t="str">
        <f>'[1]Datastream-M'!X206</f>
        <v>#NA</v>
      </c>
      <c r="AA205" s="1" t="str">
        <f>'[1]Datastream-M'!Y206</f>
        <v>#NA</v>
      </c>
      <c r="AB205">
        <f>'[1]Datastream-M'!Z206</f>
        <v>113.1</v>
      </c>
      <c r="AE205">
        <f>'[1]Datastream-M'!AC206</f>
        <v>0.82006100000000004</v>
      </c>
      <c r="AH205" t="str">
        <f>'[1]Datastream-M'!AD206</f>
        <v>#NA</v>
      </c>
      <c r="AJ205">
        <f>'[1]Datastream-M'!AF206</f>
        <v>88.368579999999994</v>
      </c>
      <c r="AK205">
        <f>'[1]Datastream-M'!AG206</f>
        <v>13.56</v>
      </c>
      <c r="AL205">
        <f>'[1]Datastream-M'!AH206</f>
        <v>39.5</v>
      </c>
      <c r="AQ205" s="6">
        <f>'[1]Datastream-M'!AM206</f>
        <v>50.639099999999999</v>
      </c>
      <c r="AR205" s="6">
        <f>'[1]Datastream-M'!AN206</f>
        <v>100.6765</v>
      </c>
      <c r="AS205" s="8">
        <f>'[1]West-Deutschland-Q'!AI206</f>
        <v>20.8</v>
      </c>
      <c r="AT205" s="8">
        <f>100-'[1]West-Deutschland-Q'!AJ206</f>
        <v>56</v>
      </c>
      <c r="AV205" s="7">
        <f>'[2]Deutschland Monatsdaten'!K205</f>
        <v>2.522113640644069</v>
      </c>
      <c r="AW205" s="5">
        <f>'[2]Deutschland Monatsdaten'!J205</f>
        <v>0.2177468844073463</v>
      </c>
      <c r="BE205" t="str">
        <f>'[1]Datastream-M'!AU206</f>
        <v>#NA</v>
      </c>
      <c r="BF205">
        <f>'[1]Datastream-M'!AV206</f>
        <v>66.400000000000006</v>
      </c>
      <c r="BH205" s="5">
        <f>'[1]Datastream-M'!AX206</f>
        <v>24.5</v>
      </c>
      <c r="BI205" s="5">
        <f>'[1]Datastream-M'!AY206</f>
        <v>31.1</v>
      </c>
      <c r="BJ205" s="5">
        <f>'[1]Datastream-M'!AZ206</f>
        <v>64</v>
      </c>
      <c r="BK205">
        <f>'[1]Datastream-M'!BA206</f>
        <v>89.8</v>
      </c>
      <c r="BL205">
        <f>'[1]Datastream-M'!BB206</f>
        <v>46.9</v>
      </c>
      <c r="BM205" s="2">
        <f>'[1]Datastream-M'!BC206</f>
        <v>59.1</v>
      </c>
      <c r="BN205" s="2"/>
      <c r="BO205">
        <f>'[1]Datastream-M'!AV205</f>
        <v>66.2</v>
      </c>
      <c r="BP205">
        <f t="shared" si="8"/>
        <v>58.9</v>
      </c>
      <c r="BQ205">
        <f t="shared" si="9"/>
        <v>16.535355296740121</v>
      </c>
      <c r="BU205">
        <f>'[1]Datastream-M'!CS206</f>
        <v>107.2</v>
      </c>
      <c r="BV205">
        <f>'[1]Datastream-M'!CT206</f>
        <v>121.6</v>
      </c>
      <c r="BX205" s="6">
        <f>'[1]Datastream-M'!BG206</f>
        <v>2.23</v>
      </c>
      <c r="BY205" s="6">
        <f>'[1]Datastream-M'!BH206</f>
        <v>1.98</v>
      </c>
      <c r="CF205" s="5">
        <v>-0.27038296564072356</v>
      </c>
      <c r="CN205" s="8">
        <f>'[1]West-Deutschland-Q'!AP206</f>
        <v>-3.9</v>
      </c>
      <c r="CO205" s="8">
        <f>'[1]West-Deutschland-Q'!AQ206</f>
        <v>-16.5</v>
      </c>
      <c r="CV205">
        <f>'[1]Datastream-M'!CF206</f>
        <v>393565</v>
      </c>
      <c r="DE205" s="8">
        <f>'[1]West-Deutschland-Q'!AR206</f>
        <v>52.1</v>
      </c>
      <c r="DK205">
        <f>'[1]Datastream-M'!CW206</f>
        <v>1.89</v>
      </c>
      <c r="DW205" s="7">
        <f>'[5]weltindexip-usd'!B85</f>
        <v>1.188834451015609</v>
      </c>
      <c r="EB205">
        <f>'[1]Datastream-M'!DN206</f>
        <v>0.30319400000000002</v>
      </c>
      <c r="EF205" s="5" t="str">
        <f>'[1]Datastream-M'!DQ206</f>
        <v>#NA</v>
      </c>
    </row>
    <row r="206" spans="1:136" x14ac:dyDescent="0.25">
      <c r="A206" s="3">
        <v>28140</v>
      </c>
      <c r="B206" t="str">
        <f>'[1]Datastream-M'!B207</f>
        <v>#NA</v>
      </c>
      <c r="C206" s="10">
        <f>[4]Rawdata!D214</f>
        <v>92.015810276679858</v>
      </c>
      <c r="D206" s="10">
        <f>[4]Rawdata!G214</f>
        <v>92.100012735068134</v>
      </c>
      <c r="E206" s="10">
        <f>[4]Rawdata!J214</f>
        <v>91.90114998776609</v>
      </c>
      <c r="F206">
        <f>'[1]Datastream-M'!F207</f>
        <v>42.9</v>
      </c>
      <c r="G206">
        <f>'[1]Datastream-M'!G207</f>
        <v>0.81675699999999996</v>
      </c>
      <c r="H206">
        <f>'[1]Datastream-M'!H207</f>
        <v>91.1</v>
      </c>
      <c r="I206">
        <f>'[1]Datastream-M'!I207</f>
        <v>145.6</v>
      </c>
      <c r="J206">
        <f>'[1]Datastream-M'!J207</f>
        <v>4.78</v>
      </c>
      <c r="K206" t="str">
        <f>'[1]Datastream-M'!K207</f>
        <v>#NA</v>
      </c>
      <c r="L206">
        <f>'[1]Datastream-M'!L207</f>
        <v>512.29999999999995</v>
      </c>
      <c r="M206">
        <f>'[1]Datastream-M'!M207</f>
        <v>181483</v>
      </c>
      <c r="N206" t="str">
        <f>'[1]Datastream-M'!N207</f>
        <v>#NA</v>
      </c>
      <c r="O206">
        <f>'[1]Datastream-M'!O207</f>
        <v>625</v>
      </c>
      <c r="P206">
        <f>'[1]Datastream-M'!P207</f>
        <v>3.8</v>
      </c>
      <c r="Q206" s="8">
        <v>14</v>
      </c>
      <c r="R206" s="8">
        <v>12</v>
      </c>
      <c r="S206" s="5">
        <f>'[3]Deutschland Monatsdaten'!C206</f>
        <v>-0.23320202383871758</v>
      </c>
      <c r="T206" s="5">
        <v>2.0435532850778255</v>
      </c>
      <c r="U206">
        <f>'[1]Datastream-M'!BL207</f>
        <v>11.15</v>
      </c>
      <c r="V206" s="6">
        <f t="shared" si="6"/>
        <v>18.866328257191199</v>
      </c>
      <c r="W206">
        <f>'[1]Datastream-M'!BM207</f>
        <v>9.56</v>
      </c>
      <c r="X206" s="6">
        <f t="shared" si="7"/>
        <v>14.397590361445783</v>
      </c>
      <c r="Y206" t="str">
        <f>'[1]Datastream-M'!W207</f>
        <v>#NA</v>
      </c>
      <c r="Z206" t="str">
        <f>'[1]Datastream-M'!X207</f>
        <v>#NA</v>
      </c>
      <c r="AA206" s="1" t="str">
        <f>'[1]Datastream-M'!Y207</f>
        <v>#NA</v>
      </c>
      <c r="AB206">
        <f>'[1]Datastream-M'!Z207</f>
        <v>112.5</v>
      </c>
      <c r="AE206">
        <f>'[1]Datastream-M'!AC207</f>
        <v>0.81675699999999996</v>
      </c>
      <c r="AH206" t="str">
        <f>'[1]Datastream-M'!AD207</f>
        <v>#NA</v>
      </c>
      <c r="AJ206">
        <f>'[1]Datastream-M'!AF207</f>
        <v>87.761194000000003</v>
      </c>
      <c r="AK206">
        <f>'[1]Datastream-M'!AG207</f>
        <v>13.6</v>
      </c>
      <c r="AL206">
        <f>'[1]Datastream-M'!AH207</f>
        <v>39.6</v>
      </c>
      <c r="AQ206" s="6">
        <f>'[1]Datastream-M'!AM207</f>
        <v>50.566699999999997</v>
      </c>
      <c r="AR206" s="6">
        <f>'[1]Datastream-M'!AN207</f>
        <v>100.30540000000001</v>
      </c>
      <c r="AS206" s="8">
        <f>'[1]West-Deutschland-Q'!AI207</f>
        <v>23.9</v>
      </c>
      <c r="AT206" s="8">
        <f>100-'[1]West-Deutschland-Q'!AJ207</f>
        <v>28</v>
      </c>
      <c r="AV206" s="7">
        <f>'[2]Deutschland Monatsdaten'!K206</f>
        <v>2.5398391987417051</v>
      </c>
      <c r="AW206" s="5">
        <f>'[2]Deutschland Monatsdaten'!J206</f>
        <v>6.4365992365391533E-2</v>
      </c>
      <c r="BE206" t="str">
        <f>'[1]Datastream-M'!AU207</f>
        <v>#NA</v>
      </c>
      <c r="BF206">
        <f>'[1]Datastream-M'!AV207</f>
        <v>66.7</v>
      </c>
      <c r="BH206" s="5">
        <f>'[1]Datastream-M'!AX207</f>
        <v>26.1</v>
      </c>
      <c r="BI206" s="5">
        <f>'[1]Datastream-M'!AY207</f>
        <v>32.799999999999997</v>
      </c>
      <c r="BJ206" s="5">
        <f>'[1]Datastream-M'!AZ207</f>
        <v>66.900000000000006</v>
      </c>
      <c r="BK206">
        <f>'[1]Datastream-M'!BA207</f>
        <v>96.7</v>
      </c>
      <c r="BL206">
        <f>'[1]Datastream-M'!BB207</f>
        <v>47.8</v>
      </c>
      <c r="BM206" s="2">
        <f>'[1]Datastream-M'!BC207</f>
        <v>58.7</v>
      </c>
      <c r="BN206" s="2"/>
      <c r="BO206">
        <f>'[1]Datastream-M'!AV206</f>
        <v>66.400000000000006</v>
      </c>
      <c r="BP206">
        <f t="shared" si="8"/>
        <v>59.1</v>
      </c>
      <c r="BQ206">
        <f t="shared" si="9"/>
        <v>16.651219395732145</v>
      </c>
      <c r="BU206">
        <f>'[1]Datastream-M'!CS207</f>
        <v>107</v>
      </c>
      <c r="BV206">
        <f>'[1]Datastream-M'!CT207</f>
        <v>120.2</v>
      </c>
      <c r="BX206" s="6">
        <f>'[1]Datastream-M'!BG207</f>
        <v>2.2200000000000002</v>
      </c>
      <c r="BY206" s="6">
        <f>'[1]Datastream-M'!BH207</f>
        <v>1.86</v>
      </c>
      <c r="CF206" s="5">
        <v>-0.30529463398357981</v>
      </c>
      <c r="CN206" s="8">
        <f>'[1]West-Deutschland-Q'!AP207</f>
        <v>-9.5</v>
      </c>
      <c r="CO206" s="8">
        <f>'[1]West-Deutschland-Q'!AQ207</f>
        <v>-21</v>
      </c>
      <c r="CV206">
        <f>'[1]Datastream-M'!CF207</f>
        <v>391024</v>
      </c>
      <c r="DE206" s="8">
        <f>'[1]West-Deutschland-Q'!AR207</f>
        <v>44.9</v>
      </c>
      <c r="DK206">
        <f>'[1]Datastream-M'!CW207</f>
        <v>1.79</v>
      </c>
      <c r="DW206" s="7">
        <f>'[5]weltindexip-usd'!B86</f>
        <v>1.1939743871587378</v>
      </c>
      <c r="EB206">
        <f>'[1]Datastream-M'!DN207</f>
        <v>0.29910599999999998</v>
      </c>
      <c r="EF206" s="5" t="str">
        <f>'[1]Datastream-M'!DQ207</f>
        <v>#NA</v>
      </c>
    </row>
    <row r="207" spans="1:136" x14ac:dyDescent="0.25">
      <c r="A207" s="3">
        <v>28171</v>
      </c>
      <c r="B207" t="str">
        <f>'[1]Datastream-M'!B208</f>
        <v>#NA</v>
      </c>
      <c r="C207" s="10">
        <f>[4]Rawdata!D215</f>
        <v>89.918868317037663</v>
      </c>
      <c r="D207" s="10">
        <f>[4]Rawdata!G215</f>
        <v>91.386848919641722</v>
      </c>
      <c r="E207" s="10">
        <f>[4]Rawdata!J215</f>
        <v>88.475654514313689</v>
      </c>
      <c r="F207">
        <f>'[1]Datastream-M'!F208</f>
        <v>42.4</v>
      </c>
      <c r="G207">
        <f>'[1]Datastream-M'!G208</f>
        <v>0.81353399999999998</v>
      </c>
      <c r="H207">
        <f>'[1]Datastream-M'!H208</f>
        <v>91.7</v>
      </c>
      <c r="I207">
        <f>'[1]Datastream-M'!I208</f>
        <v>146.5</v>
      </c>
      <c r="J207">
        <f>'[1]Datastream-M'!J208</f>
        <v>4.71</v>
      </c>
      <c r="K207" t="str">
        <f>'[1]Datastream-M'!K208</f>
        <v>#NA</v>
      </c>
      <c r="L207">
        <f>'[1]Datastream-M'!L208</f>
        <v>496.2</v>
      </c>
      <c r="M207">
        <f>'[1]Datastream-M'!M208</f>
        <v>208641</v>
      </c>
      <c r="N207" t="str">
        <f>'[1]Datastream-M'!N208</f>
        <v>#NA</v>
      </c>
      <c r="O207">
        <f>'[1]Datastream-M'!O208</f>
        <v>645</v>
      </c>
      <c r="P207">
        <f>'[1]Datastream-M'!P208</f>
        <v>3.8</v>
      </c>
      <c r="Q207" s="8">
        <v>12</v>
      </c>
      <c r="R207" s="8">
        <v>12</v>
      </c>
      <c r="S207" s="5">
        <f>'[3]Deutschland Monatsdaten'!C207</f>
        <v>-0.21556932450600758</v>
      </c>
      <c r="T207" s="5">
        <v>2.0320809119370176</v>
      </c>
      <c r="U207">
        <f>'[1]Datastream-M'!BL208</f>
        <v>11.25</v>
      </c>
      <c r="V207" s="6">
        <f t="shared" si="6"/>
        <v>19.16524701873935</v>
      </c>
      <c r="W207">
        <f>'[1]Datastream-M'!BM208</f>
        <v>9.7100000000000009</v>
      </c>
      <c r="X207" s="6">
        <f t="shared" si="7"/>
        <v>14.557721139430285</v>
      </c>
      <c r="Y207" t="str">
        <f>'[1]Datastream-M'!W208</f>
        <v>#NA</v>
      </c>
      <c r="Z207" t="str">
        <f>'[1]Datastream-M'!X208</f>
        <v>#NA</v>
      </c>
      <c r="AA207" s="1" t="str">
        <f>'[1]Datastream-M'!Y208</f>
        <v>#NA</v>
      </c>
      <c r="AB207">
        <f>'[1]Datastream-M'!Z208</f>
        <v>111.4</v>
      </c>
      <c r="AE207">
        <f>'[1]Datastream-M'!AC208</f>
        <v>0.81353399999999998</v>
      </c>
      <c r="AH207" t="str">
        <f>'[1]Datastream-M'!AD208</f>
        <v>#NA</v>
      </c>
      <c r="AJ207">
        <f>'[1]Datastream-M'!AF208</f>
        <v>87.187039999999996</v>
      </c>
      <c r="AK207">
        <f>'[1]Datastream-M'!AG208</f>
        <v>14.45</v>
      </c>
      <c r="AL207">
        <f>'[1]Datastream-M'!AH208</f>
        <v>39.700000000000003</v>
      </c>
      <c r="AQ207" s="6">
        <f>'[1]Datastream-M'!AM208</f>
        <v>50.514800000000001</v>
      </c>
      <c r="AR207" s="6">
        <f>'[1]Datastream-M'!AN208</f>
        <v>99.975899999999996</v>
      </c>
      <c r="AS207" s="8">
        <f>'[1]West-Deutschland-Q'!AI208</f>
        <v>11.8</v>
      </c>
      <c r="AT207" s="8">
        <f>100-'[1]West-Deutschland-Q'!AJ208</f>
        <v>47</v>
      </c>
      <c r="AV207" s="7">
        <f>'[2]Deutschland Monatsdaten'!K207</f>
        <v>2.562302593316649</v>
      </c>
      <c r="AW207" s="5">
        <f>'[2]Deutschland Monatsdaten'!J207</f>
        <v>-4.9182365113297682E-2</v>
      </c>
      <c r="BE207" t="str">
        <f>'[1]Datastream-M'!AU208</f>
        <v>#NA</v>
      </c>
      <c r="BF207">
        <f>'[1]Datastream-M'!AV208</f>
        <v>67.2</v>
      </c>
      <c r="BH207" s="5">
        <f>'[1]Datastream-M'!AX208</f>
        <v>26.1</v>
      </c>
      <c r="BI207" s="5">
        <f>'[1]Datastream-M'!AY208</f>
        <v>33.299999999999997</v>
      </c>
      <c r="BJ207" s="5">
        <f>'[1]Datastream-M'!AZ208</f>
        <v>69.3</v>
      </c>
      <c r="BK207">
        <f>'[1]Datastream-M'!BA208</f>
        <v>102.8</v>
      </c>
      <c r="BL207">
        <f>'[1]Datastream-M'!BB208</f>
        <v>48.4</v>
      </c>
      <c r="BM207" s="2">
        <f>'[1]Datastream-M'!BC208</f>
        <v>59</v>
      </c>
      <c r="BN207" s="2"/>
      <c r="BO207">
        <f>'[1]Datastream-M'!AV207</f>
        <v>66.7</v>
      </c>
      <c r="BP207">
        <f t="shared" si="8"/>
        <v>58.7</v>
      </c>
      <c r="BQ207">
        <f t="shared" si="9"/>
        <v>17.762011175931185</v>
      </c>
      <c r="BU207">
        <f>'[1]Datastream-M'!CS208</f>
        <v>106</v>
      </c>
      <c r="BV207">
        <f>'[1]Datastream-M'!CT208</f>
        <v>119</v>
      </c>
      <c r="BX207" s="6">
        <f>'[1]Datastream-M'!BG208</f>
        <v>2.14</v>
      </c>
      <c r="BY207" s="6">
        <f>'[1]Datastream-M'!BH208</f>
        <v>1.84</v>
      </c>
      <c r="CF207" s="5">
        <v>-0.28071999812936504</v>
      </c>
      <c r="CN207" s="8">
        <f>'[1]West-Deutschland-Q'!AP208</f>
        <v>-3.9</v>
      </c>
      <c r="CO207" s="8">
        <f>'[1]West-Deutschland-Q'!AQ208</f>
        <v>-23</v>
      </c>
      <c r="CV207">
        <f>'[1]Datastream-M'!CF208</f>
        <v>392656</v>
      </c>
      <c r="DE207" s="8">
        <f>'[1]West-Deutschland-Q'!AR208</f>
        <v>48.3</v>
      </c>
      <c r="DK207">
        <f>'[1]Datastream-M'!CW208</f>
        <v>1.84</v>
      </c>
      <c r="DW207" s="7">
        <f>'[5]weltindexip-usd'!B87</f>
        <v>1.1961314451171785</v>
      </c>
      <c r="EB207">
        <f>'[1]Datastream-M'!DN208</f>
        <v>0.30234100000000003</v>
      </c>
      <c r="EF207" s="5" t="str">
        <f>'[1]Datastream-M'!DQ208</f>
        <v>#NA</v>
      </c>
    </row>
    <row r="208" spans="1:136" x14ac:dyDescent="0.25">
      <c r="A208" s="3">
        <v>28199</v>
      </c>
      <c r="B208" t="str">
        <f>'[1]Datastream-M'!B209</f>
        <v>#NA</v>
      </c>
      <c r="C208" s="10">
        <f>[4]Rawdata!D216</f>
        <v>90.268358643644703</v>
      </c>
      <c r="D208" s="10">
        <f>[4]Rawdata!G216</f>
        <v>91.998132190007212</v>
      </c>
      <c r="E208" s="10">
        <f>[4]Rawdata!J216</f>
        <v>88.573525813555179</v>
      </c>
      <c r="F208">
        <f>'[1]Datastream-M'!F209</f>
        <v>44.6</v>
      </c>
      <c r="G208">
        <f>'[1]Datastream-M'!G209</f>
        <v>0.81790600000000002</v>
      </c>
      <c r="H208">
        <f>'[1]Datastream-M'!H209</f>
        <v>91.9</v>
      </c>
      <c r="I208">
        <f>'[1]Datastream-M'!I209</f>
        <v>148</v>
      </c>
      <c r="J208">
        <f>'[1]Datastream-M'!J209</f>
        <v>4.7300000000000004</v>
      </c>
      <c r="K208" t="str">
        <f>'[1]Datastream-M'!K209</f>
        <v>#NA</v>
      </c>
      <c r="L208">
        <f>'[1]Datastream-M'!L209</f>
        <v>509.8</v>
      </c>
      <c r="M208">
        <f>'[1]Datastream-M'!M209</f>
        <v>309143</v>
      </c>
      <c r="N208" t="str">
        <f>'[1]Datastream-M'!N209</f>
        <v>#NA</v>
      </c>
      <c r="O208">
        <f>'[1]Datastream-M'!O209</f>
        <v>653</v>
      </c>
      <c r="P208">
        <f>'[1]Datastream-M'!P209</f>
        <v>3.8</v>
      </c>
      <c r="Q208" s="8">
        <v>10</v>
      </c>
      <c r="R208" s="8">
        <v>16</v>
      </c>
      <c r="S208" s="5">
        <f>'[3]Deutschland Monatsdaten'!C208</f>
        <v>0.32516033423413548</v>
      </c>
      <c r="T208" s="5">
        <v>2.0170630418422295</v>
      </c>
      <c r="U208">
        <f>'[1]Datastream-M'!BL209</f>
        <v>11.56</v>
      </c>
      <c r="V208" s="6">
        <f t="shared" si="6"/>
        <v>19.593220338983052</v>
      </c>
      <c r="W208">
        <f>'[1]Datastream-M'!BM209</f>
        <v>9.92</v>
      </c>
      <c r="X208" s="6">
        <f t="shared" si="7"/>
        <v>14.761904761904763</v>
      </c>
      <c r="Y208" t="str">
        <f>'[1]Datastream-M'!W209</f>
        <v>#NA</v>
      </c>
      <c r="Z208" t="str">
        <f>'[1]Datastream-M'!X209</f>
        <v>#NA</v>
      </c>
      <c r="AA208" s="1" t="str">
        <f>'[1]Datastream-M'!Y209</f>
        <v>#NA</v>
      </c>
      <c r="AB208">
        <f>'[1]Datastream-M'!Z209</f>
        <v>111.3</v>
      </c>
      <c r="AE208">
        <f>'[1]Datastream-M'!AC209</f>
        <v>0.81790600000000002</v>
      </c>
      <c r="AH208" t="str">
        <f>'[1]Datastream-M'!AD209</f>
        <v>#NA</v>
      </c>
      <c r="AJ208">
        <f>'[1]Datastream-M'!AF209</f>
        <v>86.988303999999999</v>
      </c>
      <c r="AK208">
        <f>'[1]Datastream-M'!AG209</f>
        <v>14.45</v>
      </c>
      <c r="AL208">
        <f>'[1]Datastream-M'!AH209</f>
        <v>39.799999999999997</v>
      </c>
      <c r="AQ208" s="6">
        <f>'[1]Datastream-M'!AM209</f>
        <v>50.488999999999997</v>
      </c>
      <c r="AR208" s="6">
        <f>'[1]Datastream-M'!AN209</f>
        <v>99.698599999999999</v>
      </c>
      <c r="AS208" s="8">
        <f>'[1]West-Deutschland-Q'!AI209</f>
        <v>10.4</v>
      </c>
      <c r="AT208" s="8">
        <f>100-'[1]West-Deutschland-Q'!AJ209</f>
        <v>79</v>
      </c>
      <c r="AV208" s="7">
        <f>'[2]Deutschland Monatsdaten'!K208</f>
        <v>2.5807009386851383</v>
      </c>
      <c r="AW208" s="5">
        <f>'[2]Deutschland Monatsdaten'!J208</f>
        <v>-6.6376000398683348E-3</v>
      </c>
      <c r="BE208" t="str">
        <f>'[1]Datastream-M'!AU209</f>
        <v>#NA</v>
      </c>
      <c r="BF208">
        <f>'[1]Datastream-M'!AV209</f>
        <v>67.8</v>
      </c>
      <c r="BH208" s="5">
        <f>'[1]Datastream-M'!AX209</f>
        <v>26.1</v>
      </c>
      <c r="BI208" s="5">
        <f>'[1]Datastream-M'!AY209</f>
        <v>34.5</v>
      </c>
      <c r="BJ208" s="5">
        <f>'[1]Datastream-M'!AZ209</f>
        <v>75.599999999999994</v>
      </c>
      <c r="BK208">
        <f>'[1]Datastream-M'!BA209</f>
        <v>119.8</v>
      </c>
      <c r="BL208">
        <f>'[1]Datastream-M'!BB209</f>
        <v>49.5</v>
      </c>
      <c r="BM208" s="2">
        <f>'[1]Datastream-M'!BC209</f>
        <v>59.2</v>
      </c>
      <c r="BN208" s="2"/>
      <c r="BO208">
        <f>'[1]Datastream-M'!AV208</f>
        <v>67.2</v>
      </c>
      <c r="BP208">
        <f t="shared" si="8"/>
        <v>59</v>
      </c>
      <c r="BQ208">
        <f t="shared" si="9"/>
        <v>17.667066875655635</v>
      </c>
      <c r="BU208">
        <f>'[1]Datastream-M'!CS209</f>
        <v>106</v>
      </c>
      <c r="BV208">
        <f>'[1]Datastream-M'!CT209</f>
        <v>118.9</v>
      </c>
      <c r="BX208" s="6">
        <f>'[1]Datastream-M'!BG209</f>
        <v>2.2400000000000002</v>
      </c>
      <c r="BY208" s="6">
        <f>'[1]Datastream-M'!BH209</f>
        <v>1.75</v>
      </c>
      <c r="CF208" s="5">
        <v>8.0775565343885677E-2</v>
      </c>
      <c r="CN208" s="8">
        <f>'[1]West-Deutschland-Q'!AP209</f>
        <v>-2.8</v>
      </c>
      <c r="CO208" s="8">
        <f>'[1]West-Deutschland-Q'!AQ209</f>
        <v>-19.5</v>
      </c>
      <c r="CV208">
        <f>'[1]Datastream-M'!CF209</f>
        <v>395721</v>
      </c>
      <c r="DE208" s="8">
        <f>'[1]West-Deutschland-Q'!AR209</f>
        <v>52.7</v>
      </c>
      <c r="DK208">
        <f>'[1]Datastream-M'!CW209</f>
        <v>1.84</v>
      </c>
      <c r="DW208" s="7">
        <f>'[5]weltindexip-usd'!B88</f>
        <v>1.2038652209028105</v>
      </c>
      <c r="EB208">
        <f>'[1]Datastream-M'!DN209</f>
        <v>0.30931500000000001</v>
      </c>
      <c r="EF208" s="5" t="str">
        <f>'[1]Datastream-M'!DQ209</f>
        <v>#NA</v>
      </c>
    </row>
    <row r="209" spans="1:136" x14ac:dyDescent="0.25">
      <c r="A209" s="3">
        <v>28230</v>
      </c>
      <c r="B209" t="str">
        <f>'[1]Datastream-M'!B210</f>
        <v>#NA</v>
      </c>
      <c r="C209" s="10">
        <f>[4]Rawdata!D217</f>
        <v>88.770542958185999</v>
      </c>
      <c r="D209" s="10">
        <f>[4]Rawdata!G217</f>
        <v>88.687014475527434</v>
      </c>
      <c r="E209" s="10">
        <f>[4]Rawdata!J217</f>
        <v>88.867139711279663</v>
      </c>
      <c r="F209">
        <f>'[1]Datastream-M'!F210</f>
        <v>43.4</v>
      </c>
      <c r="G209">
        <f>'[1]Datastream-M'!G210</f>
        <v>0.824133</v>
      </c>
      <c r="H209">
        <f>'[1]Datastream-M'!H210</f>
        <v>93.4</v>
      </c>
      <c r="I209">
        <f>'[1]Datastream-M'!I210</f>
        <v>149.5</v>
      </c>
      <c r="J209">
        <f>'[1]Datastream-M'!J210</f>
        <v>4.62</v>
      </c>
      <c r="K209" t="str">
        <f>'[1]Datastream-M'!K210</f>
        <v>#NA</v>
      </c>
      <c r="L209">
        <f>'[1]Datastream-M'!L210</f>
        <v>551.9</v>
      </c>
      <c r="M209">
        <f>'[1]Datastream-M'!M210</f>
        <v>261325</v>
      </c>
      <c r="N209" t="str">
        <f>'[1]Datastream-M'!N210</f>
        <v>#NA</v>
      </c>
      <c r="O209">
        <f>'[1]Datastream-M'!O210</f>
        <v>553</v>
      </c>
      <c r="P209">
        <f>'[1]Datastream-M'!P210</f>
        <v>3.9</v>
      </c>
      <c r="Q209" s="8">
        <v>10</v>
      </c>
      <c r="R209" s="8">
        <v>12</v>
      </c>
      <c r="S209" s="5">
        <f>'[3]Deutschland Monatsdaten'!C209</f>
        <v>7.4382896587169289E-2</v>
      </c>
      <c r="T209" s="5">
        <v>2.0407428239883338</v>
      </c>
      <c r="U209">
        <f>'[1]Datastream-M'!BL210</f>
        <v>11.35</v>
      </c>
      <c r="V209" s="6">
        <f t="shared" si="6"/>
        <v>19.172297297297298</v>
      </c>
      <c r="W209">
        <f>'[1]Datastream-M'!BM210</f>
        <v>9.82</v>
      </c>
      <c r="X209" s="6">
        <f t="shared" si="7"/>
        <v>14.483775811209441</v>
      </c>
      <c r="Y209" t="str">
        <f>'[1]Datastream-M'!W210</f>
        <v>#NA</v>
      </c>
      <c r="Z209" t="str">
        <f>'[1]Datastream-M'!X210</f>
        <v>#NA</v>
      </c>
      <c r="AA209" s="1" t="str">
        <f>'[1]Datastream-M'!Y210</f>
        <v>#NA</v>
      </c>
      <c r="AB209">
        <f>'[1]Datastream-M'!Z210</f>
        <v>111.2</v>
      </c>
      <c r="AE209">
        <f>'[1]Datastream-M'!AC210</f>
        <v>0.824133</v>
      </c>
      <c r="AH209" t="str">
        <f>'[1]Datastream-M'!AD210</f>
        <v>#NA</v>
      </c>
      <c r="AJ209">
        <f>'[1]Datastream-M'!AF210</f>
        <v>87.153284999999997</v>
      </c>
      <c r="AK209">
        <f>'[1]Datastream-M'!AG210</f>
        <v>14.45</v>
      </c>
      <c r="AL209">
        <f>'[1]Datastream-M'!AH210</f>
        <v>39.9</v>
      </c>
      <c r="AQ209" s="6">
        <f>'[1]Datastream-M'!AM210</f>
        <v>50.4925</v>
      </c>
      <c r="AR209" s="6">
        <f>'[1]Datastream-M'!AN210</f>
        <v>99.479699999999994</v>
      </c>
      <c r="AS209" s="8">
        <f>'[1]West-Deutschland-Q'!AI210</f>
        <v>25.9</v>
      </c>
      <c r="AT209" s="8">
        <f>100-'[1]West-Deutschland-Q'!AJ210</f>
        <v>85</v>
      </c>
      <c r="AV209" s="7">
        <f>'[2]Deutschland Monatsdaten'!K209</f>
        <v>2.6050537977890471</v>
      </c>
      <c r="AW209" s="5">
        <f>'[2]Deutschland Monatsdaten'!J209</f>
        <v>2.4760834594945144E-2</v>
      </c>
      <c r="BE209" t="str">
        <f>'[1]Datastream-M'!AU210</f>
        <v>#NA</v>
      </c>
      <c r="BF209">
        <f>'[1]Datastream-M'!AV210</f>
        <v>67.900000000000006</v>
      </c>
      <c r="BH209" s="5">
        <f>'[1]Datastream-M'!AX210</f>
        <v>26.1</v>
      </c>
      <c r="BI209" s="5">
        <f>'[1]Datastream-M'!AY210</f>
        <v>34.5</v>
      </c>
      <c r="BJ209" s="5">
        <f>'[1]Datastream-M'!AZ210</f>
        <v>76</v>
      </c>
      <c r="BK209">
        <f>'[1]Datastream-M'!BA210</f>
        <v>123.3</v>
      </c>
      <c r="BL209">
        <f>'[1]Datastream-M'!BB210</f>
        <v>48.3</v>
      </c>
      <c r="BM209" s="2">
        <f>'[1]Datastream-M'!BC210</f>
        <v>59.4</v>
      </c>
      <c r="BN209" s="2"/>
      <c r="BO209">
        <f>'[1]Datastream-M'!AV209</f>
        <v>67.8</v>
      </c>
      <c r="BP209">
        <f t="shared" si="8"/>
        <v>59.2</v>
      </c>
      <c r="BQ209">
        <f t="shared" si="9"/>
        <v>17.533577711364547</v>
      </c>
      <c r="BU209">
        <f>'[1]Datastream-M'!CS210</f>
        <v>105.7</v>
      </c>
      <c r="BV209">
        <f>'[1]Datastream-M'!CT210</f>
        <v>119</v>
      </c>
      <c r="BX209" s="6">
        <f>'[1]Datastream-M'!BG210</f>
        <v>2.31</v>
      </c>
      <c r="BY209" s="6">
        <f>'[1]Datastream-M'!BH210</f>
        <v>1.87</v>
      </c>
      <c r="CF209" s="5">
        <v>3.9981350075447798E-3</v>
      </c>
      <c r="CN209" s="8">
        <f>'[1]West-Deutschland-Q'!AP210</f>
        <v>-12</v>
      </c>
      <c r="CO209" s="8">
        <f>'[1]West-Deutschland-Q'!AQ210</f>
        <v>-17</v>
      </c>
      <c r="CV209">
        <f>'[1]Datastream-M'!CF210</f>
        <v>398856</v>
      </c>
      <c r="DE209" s="8">
        <f>'[1]West-Deutschland-Q'!AR210</f>
        <v>56.4</v>
      </c>
      <c r="DK209">
        <f>'[1]Datastream-M'!CW210</f>
        <v>1.84</v>
      </c>
      <c r="DW209" s="7">
        <f>'[5]weltindexip-usd'!B89</f>
        <v>1.209235334329557</v>
      </c>
      <c r="EB209">
        <f>'[1]Datastream-M'!DN210</f>
        <v>0.31204300000000001</v>
      </c>
      <c r="EF209" s="5" t="str">
        <f>'[1]Datastream-M'!DQ210</f>
        <v>#NA</v>
      </c>
    </row>
    <row r="210" spans="1:136" x14ac:dyDescent="0.25">
      <c r="A210" s="3">
        <v>28260</v>
      </c>
      <c r="B210" t="str">
        <f>'[1]Datastream-M'!B211</f>
        <v>#NA</v>
      </c>
      <c r="C210" s="10">
        <f>[4]Rawdata!D218</f>
        <v>90.268358643644703</v>
      </c>
      <c r="D210" s="10">
        <f>[4]Rawdata!G218</f>
        <v>89.24735747336247</v>
      </c>
      <c r="E210" s="10">
        <f>[4]Rawdata!J218</f>
        <v>91.313922192317094</v>
      </c>
      <c r="F210">
        <f>'[1]Datastream-M'!F211</f>
        <v>43.4</v>
      </c>
      <c r="G210">
        <f>'[1]Datastream-M'!G211</f>
        <v>0.82948999999999995</v>
      </c>
      <c r="H210">
        <f>'[1]Datastream-M'!H211</f>
        <v>95.6</v>
      </c>
      <c r="I210">
        <f>'[1]Datastream-M'!I211</f>
        <v>149.9</v>
      </c>
      <c r="J210">
        <f>'[1]Datastream-M'!J211</f>
        <v>4.4400000000000004</v>
      </c>
      <c r="K210" t="str">
        <f>'[1]Datastream-M'!K211</f>
        <v>#NA</v>
      </c>
      <c r="L210">
        <f>'[1]Datastream-M'!L211</f>
        <v>539.9</v>
      </c>
      <c r="M210">
        <f>'[1]Datastream-M'!M211</f>
        <v>252815</v>
      </c>
      <c r="N210" t="str">
        <f>'[1]Datastream-M'!N211</f>
        <v>#NA</v>
      </c>
      <c r="O210">
        <f>'[1]Datastream-M'!O211</f>
        <v>590</v>
      </c>
      <c r="P210">
        <f>'[1]Datastream-M'!P211</f>
        <v>4</v>
      </c>
      <c r="Q210" s="8">
        <v>7</v>
      </c>
      <c r="R210" s="8">
        <v>12</v>
      </c>
      <c r="S210" s="5">
        <f>'[3]Deutschland Monatsdaten'!C210</f>
        <v>0.63730248773375531</v>
      </c>
      <c r="T210" s="5">
        <v>2.0254380045401681</v>
      </c>
      <c r="U210">
        <f>'[1]Datastream-M'!BL211</f>
        <v>11.4</v>
      </c>
      <c r="V210" s="6">
        <f t="shared" si="6"/>
        <v>19.191919191919194</v>
      </c>
      <c r="W210">
        <f>'[1]Datastream-M'!BM211</f>
        <v>9.66</v>
      </c>
      <c r="X210" s="6">
        <f t="shared" si="7"/>
        <v>14.226804123711339</v>
      </c>
      <c r="Y210" t="str">
        <f>'[1]Datastream-M'!W211</f>
        <v>#NA</v>
      </c>
      <c r="Z210" t="str">
        <f>'[1]Datastream-M'!X211</f>
        <v>#NA</v>
      </c>
      <c r="AA210" s="1" t="str">
        <f>'[1]Datastream-M'!Y211</f>
        <v>#NA</v>
      </c>
      <c r="AB210">
        <f>'[1]Datastream-M'!Z211</f>
        <v>111.3</v>
      </c>
      <c r="AE210">
        <f>'[1]Datastream-M'!AC211</f>
        <v>0.82948999999999995</v>
      </c>
      <c r="AH210" t="str">
        <f>'[1]Datastream-M'!AD211</f>
        <v>#NA</v>
      </c>
      <c r="AJ210">
        <f>'[1]Datastream-M'!AF211</f>
        <v>87.262079</v>
      </c>
      <c r="AK210">
        <f>'[1]Datastream-M'!AG211</f>
        <v>14.45</v>
      </c>
      <c r="AL210">
        <f>'[1]Datastream-M'!AH211</f>
        <v>40.1</v>
      </c>
      <c r="AQ210" s="6">
        <f>'[1]Datastream-M'!AM211</f>
        <v>50.530299999999997</v>
      </c>
      <c r="AR210" s="6">
        <f>'[1]Datastream-M'!AN211</f>
        <v>99.328599999999994</v>
      </c>
      <c r="AS210" s="8">
        <f>'[1]West-Deutschland-Q'!AI211</f>
        <v>20.5</v>
      </c>
      <c r="AT210" s="8">
        <f>100-'[1]West-Deutschland-Q'!AJ211</f>
        <v>99</v>
      </c>
      <c r="AV210" s="7">
        <f>'[2]Deutschland Monatsdaten'!K210</f>
        <v>2.6261928568453339</v>
      </c>
      <c r="AW210" s="5">
        <f>'[2]Deutschland Monatsdaten'!J210</f>
        <v>0.15957195252931042</v>
      </c>
      <c r="BE210" t="str">
        <f>'[1]Datastream-M'!AU211</f>
        <v>#NA</v>
      </c>
      <c r="BF210">
        <f>'[1]Datastream-M'!AV211</f>
        <v>68</v>
      </c>
      <c r="BH210" s="5">
        <f>'[1]Datastream-M'!AX211</f>
        <v>26.1</v>
      </c>
      <c r="BI210" s="5">
        <f>'[1]Datastream-M'!AY211</f>
        <v>34</v>
      </c>
      <c r="BJ210" s="5">
        <f>'[1]Datastream-M'!AZ211</f>
        <v>72.900000000000006</v>
      </c>
      <c r="BK210">
        <f>'[1]Datastream-M'!BA211</f>
        <v>115.4</v>
      </c>
      <c r="BL210">
        <f>'[1]Datastream-M'!BB211</f>
        <v>47.7</v>
      </c>
      <c r="BM210" s="2">
        <f>'[1]Datastream-M'!BC211</f>
        <v>59.3</v>
      </c>
      <c r="BN210" s="2"/>
      <c r="BO210">
        <f>'[1]Datastream-M'!AV210</f>
        <v>67.900000000000006</v>
      </c>
      <c r="BP210">
        <f t="shared" si="8"/>
        <v>59.4</v>
      </c>
      <c r="BQ210">
        <f t="shared" si="9"/>
        <v>17.420342620164199</v>
      </c>
      <c r="BU210">
        <f>'[1]Datastream-M'!CS211</f>
        <v>105.4</v>
      </c>
      <c r="BV210">
        <f>'[1]Datastream-M'!CT211</f>
        <v>119.7</v>
      </c>
      <c r="BX210" s="6">
        <f>'[1]Datastream-M'!BG211</f>
        <v>2.29</v>
      </c>
      <c r="BY210" s="6">
        <f>'[1]Datastream-M'!BH211</f>
        <v>1.96</v>
      </c>
      <c r="CF210" s="5">
        <v>-0.1618399878295452</v>
      </c>
      <c r="CN210" s="8">
        <f>'[1]West-Deutschland-Q'!AP211</f>
        <v>-8.9</v>
      </c>
      <c r="CO210" s="8">
        <f>'[1]West-Deutschland-Q'!AQ211</f>
        <v>-16</v>
      </c>
      <c r="CV210">
        <f>'[1]Datastream-M'!CF211</f>
        <v>400816</v>
      </c>
      <c r="DE210" s="8">
        <f>'[1]West-Deutschland-Q'!AR211</f>
        <v>58.2</v>
      </c>
      <c r="DK210">
        <f>'[1]Datastream-M'!CW211</f>
        <v>1.99</v>
      </c>
      <c r="DW210" s="7">
        <f>'[5]weltindexip-usd'!B90</f>
        <v>1.2093963116093871</v>
      </c>
      <c r="EB210">
        <f>'[1]Datastream-M'!DN211</f>
        <v>0.31570700000000002</v>
      </c>
      <c r="EF210" s="5" t="str">
        <f>'[1]Datastream-M'!DQ211</f>
        <v>#NA</v>
      </c>
    </row>
    <row r="211" spans="1:136" x14ac:dyDescent="0.25">
      <c r="A211" s="3">
        <v>28291</v>
      </c>
      <c r="B211" t="str">
        <f>'[1]Datastream-M'!B212</f>
        <v>#NA</v>
      </c>
      <c r="C211" s="10">
        <f>[4]Rawdata!D219</f>
        <v>90.617848970251728</v>
      </c>
      <c r="D211" s="10">
        <f>[4]Rawdata!G219</f>
        <v>90.011461561319351</v>
      </c>
      <c r="E211" s="10">
        <f>[4]Rawdata!J219</f>
        <v>91.264986542696363</v>
      </c>
      <c r="F211">
        <f>'[1]Datastream-M'!F212</f>
        <v>42.7</v>
      </c>
      <c r="G211">
        <f>'[1]Datastream-M'!G212</f>
        <v>0.83074499999999996</v>
      </c>
      <c r="H211">
        <f>'[1]Datastream-M'!H212</f>
        <v>97.4</v>
      </c>
      <c r="I211">
        <f>'[1]Datastream-M'!I212</f>
        <v>150.80000000000001</v>
      </c>
      <c r="J211">
        <f>'[1]Datastream-M'!J212</f>
        <v>4.28</v>
      </c>
      <c r="K211" t="str">
        <f>'[1]Datastream-M'!K212</f>
        <v>#NA</v>
      </c>
      <c r="L211">
        <f>'[1]Datastream-M'!L212</f>
        <v>524.9</v>
      </c>
      <c r="M211">
        <f>'[1]Datastream-M'!M212</f>
        <v>237805</v>
      </c>
      <c r="N211" t="str">
        <f>'[1]Datastream-M'!N212</f>
        <v>#NA</v>
      </c>
      <c r="O211">
        <f>'[1]Datastream-M'!O212</f>
        <v>563</v>
      </c>
      <c r="P211">
        <f>'[1]Datastream-M'!P212</f>
        <v>4</v>
      </c>
      <c r="Q211" s="8">
        <v>7</v>
      </c>
      <c r="R211" s="8">
        <v>14</v>
      </c>
      <c r="S211" s="5">
        <f>'[3]Deutschland Monatsdaten'!C211</f>
        <v>5.7990192555861492E-2</v>
      </c>
      <c r="T211" s="5">
        <v>2.0212031311623271</v>
      </c>
      <c r="U211">
        <f>'[1]Datastream-M'!BL212</f>
        <v>11.86</v>
      </c>
      <c r="V211" s="6">
        <f t="shared" si="6"/>
        <v>20</v>
      </c>
      <c r="W211">
        <f>'[1]Datastream-M'!BM212</f>
        <v>10.17</v>
      </c>
      <c r="X211" s="6">
        <f t="shared" si="7"/>
        <v>14.955882352941178</v>
      </c>
      <c r="Y211" t="str">
        <f>'[1]Datastream-M'!W212</f>
        <v>#NA</v>
      </c>
      <c r="Z211" t="str">
        <f>'[1]Datastream-M'!X212</f>
        <v>#NA</v>
      </c>
      <c r="AA211" s="1" t="str">
        <f>'[1]Datastream-M'!Y212</f>
        <v>#NA</v>
      </c>
      <c r="AB211">
        <f>'[1]Datastream-M'!Z212</f>
        <v>111</v>
      </c>
      <c r="AE211">
        <f>'[1]Datastream-M'!AC212</f>
        <v>0.83074499999999996</v>
      </c>
      <c r="AH211" t="str">
        <f>'[1]Datastream-M'!AD212</f>
        <v>#NA</v>
      </c>
      <c r="AJ211">
        <f>'[1]Datastream-M'!AF212</f>
        <v>88.558691999999994</v>
      </c>
      <c r="AK211">
        <f>'[1]Datastream-M'!AG212</f>
        <v>14.45</v>
      </c>
      <c r="AL211">
        <f>'[1]Datastream-M'!AH212</f>
        <v>40.200000000000003</v>
      </c>
      <c r="AQ211" s="6">
        <f>'[1]Datastream-M'!AM212</f>
        <v>50.6021</v>
      </c>
      <c r="AR211" s="6">
        <f>'[1]Datastream-M'!AN212</f>
        <v>99.244399999999999</v>
      </c>
      <c r="AS211" s="8">
        <f>'[1]West-Deutschland-Q'!AI212</f>
        <v>19.899999999999999</v>
      </c>
      <c r="AT211" s="8">
        <f>100-'[1]West-Deutschland-Q'!AJ212</f>
        <v>99</v>
      </c>
      <c r="AV211" s="7">
        <f>'[2]Deutschland Monatsdaten'!K211</f>
        <v>2.6503801758459984</v>
      </c>
      <c r="AW211" s="5">
        <f>'[2]Deutschland Monatsdaten'!J211</f>
        <v>0.36537714931443022</v>
      </c>
      <c r="BE211" t="str">
        <f>'[1]Datastream-M'!AU212</f>
        <v>#NA</v>
      </c>
      <c r="BF211">
        <f>'[1]Datastream-M'!AV212</f>
        <v>67.3</v>
      </c>
      <c r="BH211" s="5">
        <f>'[1]Datastream-M'!AX212</f>
        <v>26.1</v>
      </c>
      <c r="BI211" s="5">
        <f>'[1]Datastream-M'!AY212</f>
        <v>33.299999999999997</v>
      </c>
      <c r="BJ211" s="5">
        <f>'[1]Datastream-M'!AZ212</f>
        <v>69.5</v>
      </c>
      <c r="BK211">
        <f>'[1]Datastream-M'!BA212</f>
        <v>107.9</v>
      </c>
      <c r="BL211">
        <f>'[1]Datastream-M'!BB212</f>
        <v>46.4</v>
      </c>
      <c r="BM211" s="2">
        <f>'[1]Datastream-M'!BC212</f>
        <v>59.5</v>
      </c>
      <c r="BN211" s="2"/>
      <c r="BO211">
        <f>'[1]Datastream-M'!AV211</f>
        <v>68</v>
      </c>
      <c r="BP211">
        <f t="shared" si="8"/>
        <v>59.3</v>
      </c>
      <c r="BQ211">
        <f t="shared" si="9"/>
        <v>17.39402584427231</v>
      </c>
      <c r="BU211">
        <f>'[1]Datastream-M'!CS212</f>
        <v>105.2</v>
      </c>
      <c r="BV211">
        <f>'[1]Datastream-M'!CT212</f>
        <v>119.2</v>
      </c>
      <c r="BX211" s="6">
        <f>'[1]Datastream-M'!BG212</f>
        <v>2.23</v>
      </c>
      <c r="BY211" s="6">
        <f>'[1]Datastream-M'!BH212</f>
        <v>2.09</v>
      </c>
      <c r="CF211" s="5">
        <v>-0.10243307919866761</v>
      </c>
      <c r="CN211" s="8">
        <f>'[1]West-Deutschland-Q'!AP212</f>
        <v>-2.2000000000000002</v>
      </c>
      <c r="CO211" s="8">
        <f>'[1]West-Deutschland-Q'!AQ212</f>
        <v>-18</v>
      </c>
      <c r="CV211">
        <f>'[1]Datastream-M'!CF212</f>
        <v>406690</v>
      </c>
      <c r="DE211" s="8">
        <f>'[1]West-Deutschland-Q'!AR212</f>
        <v>60.5</v>
      </c>
      <c r="DK211">
        <f>'[1]Datastream-M'!CW212</f>
        <v>1.84</v>
      </c>
      <c r="DW211" s="7">
        <f>'[5]weltindexip-usd'!B91</f>
        <v>1.2139367669344665</v>
      </c>
      <c r="EB211">
        <f>'[1]Datastream-M'!DN212</f>
        <v>0.31953900000000002</v>
      </c>
      <c r="EF211" s="5" t="str">
        <f>'[1]Datastream-M'!DQ212</f>
        <v>#NA</v>
      </c>
    </row>
    <row r="212" spans="1:136" x14ac:dyDescent="0.25">
      <c r="A212" s="3">
        <v>28321</v>
      </c>
      <c r="B212" t="str">
        <f>'[1]Datastream-M'!B213</f>
        <v>#NA</v>
      </c>
      <c r="C212" s="10">
        <f>[4]Rawdata!D220</f>
        <v>89.769086748491787</v>
      </c>
      <c r="D212" s="10">
        <f>[4]Rawdata!G220</f>
        <v>88.585133930466526</v>
      </c>
      <c r="E212" s="10">
        <f>[4]Rawdata!J220</f>
        <v>90.971372644971865</v>
      </c>
      <c r="F212">
        <f>'[1]Datastream-M'!F213</f>
        <v>42.3</v>
      </c>
      <c r="G212">
        <f>'[1]Datastream-M'!G213</f>
        <v>0.85635899999999998</v>
      </c>
      <c r="H212">
        <f>'[1]Datastream-M'!H213</f>
        <v>99.1</v>
      </c>
      <c r="I212">
        <f>'[1]Datastream-M'!I213</f>
        <v>152.9</v>
      </c>
      <c r="J212">
        <f>'[1]Datastream-M'!J213</f>
        <v>4.29</v>
      </c>
      <c r="K212" t="str">
        <f>'[1]Datastream-M'!K213</f>
        <v>#NA</v>
      </c>
      <c r="L212">
        <f>'[1]Datastream-M'!L213</f>
        <v>530.29999999999995</v>
      </c>
      <c r="M212">
        <f>'[1]Datastream-M'!M213</f>
        <v>198670</v>
      </c>
      <c r="N212" t="str">
        <f>'[1]Datastream-M'!N213</f>
        <v>#NA</v>
      </c>
      <c r="O212">
        <f>'[1]Datastream-M'!O213</f>
        <v>495</v>
      </c>
      <c r="P212">
        <f>'[1]Datastream-M'!P213</f>
        <v>4</v>
      </c>
      <c r="Q212" s="8">
        <v>9</v>
      </c>
      <c r="R212" s="8">
        <v>15</v>
      </c>
      <c r="S212" s="5">
        <f>'[3]Deutschland Monatsdaten'!C212</f>
        <v>0.1368099307437117</v>
      </c>
      <c r="T212" s="5">
        <v>2.0316450265260046</v>
      </c>
      <c r="U212">
        <f>'[1]Datastream-M'!BL213</f>
        <v>11.3</v>
      </c>
      <c r="V212" s="6">
        <f t="shared" si="6"/>
        <v>18.991596638655466</v>
      </c>
      <c r="W212">
        <f>'[1]Datastream-M'!BM213</f>
        <v>10.28</v>
      </c>
      <c r="X212" s="6">
        <f t="shared" si="7"/>
        <v>15.274888558692421</v>
      </c>
      <c r="Y212" t="str">
        <f>'[1]Datastream-M'!W213</f>
        <v>#NA</v>
      </c>
      <c r="Z212" t="str">
        <f>'[1]Datastream-M'!X213</f>
        <v>#NA</v>
      </c>
      <c r="AA212" s="1" t="str">
        <f>'[1]Datastream-M'!Y213</f>
        <v>#NA</v>
      </c>
      <c r="AB212">
        <f>'[1]Datastream-M'!Z213</f>
        <v>113.3</v>
      </c>
      <c r="AE212">
        <f>'[1]Datastream-M'!AC213</f>
        <v>0.85635899999999998</v>
      </c>
      <c r="AH212" t="str">
        <f>'[1]Datastream-M'!AD213</f>
        <v>#NA</v>
      </c>
      <c r="AJ212">
        <f>'[1]Datastream-M'!AF213</f>
        <v>89.608434000000003</v>
      </c>
      <c r="AK212">
        <f>'[1]Datastream-M'!AG213</f>
        <v>14.44</v>
      </c>
      <c r="AL212">
        <f>'[1]Datastream-M'!AH213</f>
        <v>40.299999999999997</v>
      </c>
      <c r="AQ212" s="6">
        <f>'[1]Datastream-M'!AM213</f>
        <v>50.708500000000001</v>
      </c>
      <c r="AR212" s="6">
        <f>'[1]Datastream-M'!AN213</f>
        <v>99.228200000000001</v>
      </c>
      <c r="AS212" s="8">
        <f>'[1]West-Deutschland-Q'!AI213</f>
        <v>21.4</v>
      </c>
      <c r="AT212" s="8">
        <f>100-'[1]West-Deutschland-Q'!AJ213</f>
        <v>98</v>
      </c>
      <c r="AV212" s="7">
        <f>'[2]Deutschland Monatsdaten'!K212</f>
        <v>2.6654196994165527</v>
      </c>
      <c r="AW212" s="5">
        <f>'[2]Deutschland Monatsdaten'!J212</f>
        <v>0.41662162681440912</v>
      </c>
      <c r="BE212" t="str">
        <f>'[1]Datastream-M'!AU213</f>
        <v>#NA</v>
      </c>
      <c r="BF212">
        <f>'[1]Datastream-M'!AV213</f>
        <v>66.7</v>
      </c>
      <c r="BH212" s="5">
        <f>'[1]Datastream-M'!AX213</f>
        <v>26.9</v>
      </c>
      <c r="BI212" s="5">
        <f>'[1]Datastream-M'!AY213</f>
        <v>33.299999999999997</v>
      </c>
      <c r="BJ212" s="5">
        <f>'[1]Datastream-M'!AZ213</f>
        <v>66.400000000000006</v>
      </c>
      <c r="BK212">
        <f>'[1]Datastream-M'!BA213</f>
        <v>99.6</v>
      </c>
      <c r="BL212">
        <f>'[1]Datastream-M'!BB213</f>
        <v>45.9</v>
      </c>
      <c r="BM212" s="2">
        <f>'[1]Datastream-M'!BC213</f>
        <v>59.5</v>
      </c>
      <c r="BN212" s="2"/>
      <c r="BO212">
        <f>'[1]Datastream-M'!AV212</f>
        <v>67.3</v>
      </c>
      <c r="BP212">
        <f t="shared" si="8"/>
        <v>59.5</v>
      </c>
      <c r="BQ212">
        <f t="shared" si="9"/>
        <v>16.862087045269565</v>
      </c>
      <c r="BU212">
        <f>'[1]Datastream-M'!CS213</f>
        <v>107.8</v>
      </c>
      <c r="BV212">
        <f>'[1]Datastream-M'!CT213</f>
        <v>121</v>
      </c>
      <c r="BX212" s="6">
        <f>'[1]Datastream-M'!BG213</f>
        <v>2.57</v>
      </c>
      <c r="BY212" s="6">
        <f>'[1]Datastream-M'!BH213</f>
        <v>1.94</v>
      </c>
      <c r="CF212" s="5">
        <v>-0.28203451306071298</v>
      </c>
      <c r="CN212" s="8">
        <f>'[1]West-Deutschland-Q'!AP213</f>
        <v>-5.4</v>
      </c>
      <c r="CO212" s="8">
        <f>'[1]West-Deutschland-Q'!AQ213</f>
        <v>-21</v>
      </c>
      <c r="CV212">
        <f>'[1]Datastream-M'!CF213</f>
        <v>407641</v>
      </c>
      <c r="DE212" s="8">
        <f>'[1]West-Deutschland-Q'!AR213</f>
        <v>61.2</v>
      </c>
      <c r="DK212">
        <f>'[1]Datastream-M'!CW213</f>
        <v>1.99</v>
      </c>
      <c r="DW212" s="7">
        <f>'[5]weltindexip-usd'!B92</f>
        <v>1.2067070692386443</v>
      </c>
      <c r="EB212">
        <f>'[1]Datastream-M'!DN213</f>
        <v>0.31618800000000002</v>
      </c>
      <c r="EF212" s="5" t="str">
        <f>'[1]Datastream-M'!DQ213</f>
        <v>#NA</v>
      </c>
    </row>
    <row r="213" spans="1:136" x14ac:dyDescent="0.25">
      <c r="A213" s="3">
        <v>28352</v>
      </c>
      <c r="B213" t="str">
        <f>'[1]Datastream-M'!B214</f>
        <v>#NA</v>
      </c>
      <c r="C213" s="10">
        <f>[4]Rawdata!D221</f>
        <v>89.619305179945911</v>
      </c>
      <c r="D213" s="10">
        <f>[4]Rawdata!G221</f>
        <v>88.941715838179718</v>
      </c>
      <c r="E213" s="10">
        <f>[4]Rawdata!J221</f>
        <v>90.237337900660634</v>
      </c>
      <c r="F213">
        <f>'[1]Datastream-M'!F214</f>
        <v>43.7</v>
      </c>
      <c r="G213">
        <f>'[1]Datastream-M'!G214</f>
        <v>0.84477500000000005</v>
      </c>
      <c r="H213">
        <f>'[1]Datastream-M'!H214</f>
        <v>98.2</v>
      </c>
      <c r="I213">
        <f>'[1]Datastream-M'!I214</f>
        <v>153.30000000000001</v>
      </c>
      <c r="J213">
        <f>'[1]Datastream-M'!J214</f>
        <v>4.12</v>
      </c>
      <c r="K213" t="str">
        <f>'[1]Datastream-M'!K214</f>
        <v>#NA</v>
      </c>
      <c r="L213">
        <f>'[1]Datastream-M'!L214</f>
        <v>540.9</v>
      </c>
      <c r="M213">
        <f>'[1]Datastream-M'!M214</f>
        <v>144227</v>
      </c>
      <c r="N213" t="str">
        <f>'[1]Datastream-M'!N214</f>
        <v>#NA</v>
      </c>
      <c r="O213">
        <f>'[1]Datastream-M'!O214</f>
        <v>632</v>
      </c>
      <c r="P213">
        <f>'[1]Datastream-M'!P214</f>
        <v>4</v>
      </c>
      <c r="Q213" s="8">
        <v>11</v>
      </c>
      <c r="R213" s="8">
        <v>17</v>
      </c>
      <c r="S213" s="5">
        <f>'[3]Deutschland Monatsdaten'!C213</f>
        <v>5.7309513920655974E-2</v>
      </c>
      <c r="T213" s="5">
        <v>2.0273906185265149</v>
      </c>
      <c r="U213">
        <f>'[1]Datastream-M'!BL214</f>
        <v>11.76</v>
      </c>
      <c r="V213" s="6">
        <f t="shared" si="6"/>
        <v>19.764705882352938</v>
      </c>
      <c r="W213">
        <f>'[1]Datastream-M'!BM214</f>
        <v>10.119999999999999</v>
      </c>
      <c r="X213" s="6">
        <f t="shared" si="7"/>
        <v>15.172413793103445</v>
      </c>
      <c r="Y213" t="str">
        <f>'[1]Datastream-M'!W214</f>
        <v>#NA</v>
      </c>
      <c r="Z213" t="str">
        <f>'[1]Datastream-M'!X214</f>
        <v>#NA</v>
      </c>
      <c r="AA213" s="1" t="str">
        <f>'[1]Datastream-M'!Y214</f>
        <v>#NA</v>
      </c>
      <c r="AB213">
        <f>'[1]Datastream-M'!Z214</f>
        <v>112.1</v>
      </c>
      <c r="AE213">
        <f>'[1]Datastream-M'!AC214</f>
        <v>0.84477500000000005</v>
      </c>
      <c r="AH213" t="str">
        <f>'[1]Datastream-M'!AD214</f>
        <v>#NA</v>
      </c>
      <c r="AJ213">
        <f>'[1]Datastream-M'!AF214</f>
        <v>90.136571000000004</v>
      </c>
      <c r="AK213">
        <f>'[1]Datastream-M'!AG214</f>
        <v>14.28</v>
      </c>
      <c r="AL213">
        <f>'[1]Datastream-M'!AH214</f>
        <v>40.4</v>
      </c>
      <c r="AQ213" s="6">
        <f>'[1]Datastream-M'!AM214</f>
        <v>50.846499999999999</v>
      </c>
      <c r="AR213" s="6">
        <f>'[1]Datastream-M'!AN214</f>
        <v>99.273399999999995</v>
      </c>
      <c r="AS213" s="8">
        <f>'[1]West-Deutschland-Q'!AI214</f>
        <v>32.200000000000003</v>
      </c>
      <c r="AT213" s="8">
        <f>100-'[1]West-Deutschland-Q'!AJ214</f>
        <v>89</v>
      </c>
      <c r="AV213" s="7">
        <f>'[2]Deutschland Monatsdaten'!K213</f>
        <v>2.6823999583372564</v>
      </c>
      <c r="AW213" s="5">
        <f>'[2]Deutschland Monatsdaten'!J213</f>
        <v>0.47595994957439425</v>
      </c>
      <c r="BE213" t="str">
        <f>'[1]Datastream-M'!AU214</f>
        <v>#NA</v>
      </c>
      <c r="BF213">
        <f>'[1]Datastream-M'!AV214</f>
        <v>66.3</v>
      </c>
      <c r="BH213" s="5">
        <f>'[1]Datastream-M'!AX214</f>
        <v>26.8</v>
      </c>
      <c r="BI213" s="5">
        <f>'[1]Datastream-M'!AY214</f>
        <v>32.799999999999997</v>
      </c>
      <c r="BJ213" s="5">
        <f>'[1]Datastream-M'!AZ214</f>
        <v>63.7</v>
      </c>
      <c r="BK213">
        <f>'[1]Datastream-M'!BA214</f>
        <v>93.7</v>
      </c>
      <c r="BL213">
        <f>'[1]Datastream-M'!BB214</f>
        <v>44.9</v>
      </c>
      <c r="BM213" s="2">
        <f>'[1]Datastream-M'!BC214</f>
        <v>59.4</v>
      </c>
      <c r="BN213" s="2"/>
      <c r="BO213">
        <f>'[1]Datastream-M'!AV213</f>
        <v>66.7</v>
      </c>
      <c r="BP213">
        <f t="shared" si="8"/>
        <v>59.5</v>
      </c>
      <c r="BQ213">
        <f t="shared" si="9"/>
        <v>16.903909324968186</v>
      </c>
      <c r="BU213">
        <f>'[1]Datastream-M'!CS214</f>
        <v>106.8</v>
      </c>
      <c r="BV213">
        <f>'[1]Datastream-M'!CT214</f>
        <v>119.4</v>
      </c>
      <c r="BX213" s="6">
        <f>'[1]Datastream-M'!BG214</f>
        <v>2.39</v>
      </c>
      <c r="BY213" s="6">
        <f>'[1]Datastream-M'!BH214</f>
        <v>1.96</v>
      </c>
      <c r="CF213" s="5">
        <v>-0.3074407243001997</v>
      </c>
      <c r="CN213" s="8">
        <f>'[1]West-Deutschland-Q'!AP214</f>
        <v>-2</v>
      </c>
      <c r="CO213" s="8">
        <f>'[1]West-Deutschland-Q'!AQ214</f>
        <v>-23.6</v>
      </c>
      <c r="CV213">
        <f>'[1]Datastream-M'!CF214</f>
        <v>409533</v>
      </c>
      <c r="DE213" s="8">
        <f>'[1]West-Deutschland-Q'!AR214</f>
        <v>60.4</v>
      </c>
      <c r="DK213">
        <f>'[1]Datastream-M'!CW214</f>
        <v>1.99</v>
      </c>
      <c r="DW213" s="7">
        <f>'[5]weltindexip-usd'!B93</f>
        <v>1.218536553782164</v>
      </c>
      <c r="EB213">
        <f>'[1]Datastream-M'!DN214</f>
        <v>0.31547399999999998</v>
      </c>
      <c r="EF213" s="5" t="str">
        <f>'[1]Datastream-M'!DQ214</f>
        <v>#NA</v>
      </c>
    </row>
    <row r="214" spans="1:136" x14ac:dyDescent="0.25">
      <c r="A214" s="3">
        <v>28383</v>
      </c>
      <c r="B214" t="str">
        <f>'[1]Datastream-M'!B215</f>
        <v>#NA</v>
      </c>
      <c r="C214" s="10">
        <f>[4]Rawdata!D222</f>
        <v>91.466611192011655</v>
      </c>
      <c r="D214" s="10">
        <f>[4]Rawdata!G222</f>
        <v>90.826505921806685</v>
      </c>
      <c r="E214" s="10">
        <f>[4]Rawdata!J222</f>
        <v>92.096892586249083</v>
      </c>
      <c r="F214">
        <f>'[1]Datastream-M'!F215</f>
        <v>44</v>
      </c>
      <c r="G214">
        <f>'[1]Datastream-M'!G215</f>
        <v>0.84182800000000002</v>
      </c>
      <c r="H214">
        <f>'[1]Datastream-M'!H215</f>
        <v>98.7</v>
      </c>
      <c r="I214">
        <f>'[1]Datastream-M'!I215</f>
        <v>155.5</v>
      </c>
      <c r="J214">
        <f>'[1]Datastream-M'!J215</f>
        <v>4.1500000000000004</v>
      </c>
      <c r="K214" t="str">
        <f>'[1]Datastream-M'!K215</f>
        <v>#NA</v>
      </c>
      <c r="L214">
        <f>'[1]Datastream-M'!L215</f>
        <v>541.29999999999995</v>
      </c>
      <c r="M214">
        <f>'[1]Datastream-M'!M215</f>
        <v>199517</v>
      </c>
      <c r="N214" t="str">
        <f>'[1]Datastream-M'!N215</f>
        <v>#NA</v>
      </c>
      <c r="O214">
        <f>'[1]Datastream-M'!O215</f>
        <v>553</v>
      </c>
      <c r="P214">
        <f>'[1]Datastream-M'!P215</f>
        <v>4</v>
      </c>
      <c r="Q214" s="8">
        <v>7</v>
      </c>
      <c r="R214" s="8">
        <v>17</v>
      </c>
      <c r="S214" s="5">
        <f>'[3]Deutschland Monatsdaten'!C214</f>
        <v>8.3603777520798325E-2</v>
      </c>
      <c r="T214" s="5">
        <v>2.0341061607811861</v>
      </c>
      <c r="U214">
        <f>'[1]Datastream-M'!BL215</f>
        <v>11.71</v>
      </c>
      <c r="V214" s="6">
        <f t="shared" si="6"/>
        <v>19.713804713804716</v>
      </c>
      <c r="W214">
        <f>'[1]Datastream-M'!BM215</f>
        <v>10.07</v>
      </c>
      <c r="X214" s="6">
        <f t="shared" si="7"/>
        <v>15.188536953242837</v>
      </c>
      <c r="Y214" t="str">
        <f>'[1]Datastream-M'!W215</f>
        <v>#NA</v>
      </c>
      <c r="Z214" t="str">
        <f>'[1]Datastream-M'!X215</f>
        <v>#NA</v>
      </c>
      <c r="AA214" s="1" t="str">
        <f>'[1]Datastream-M'!Y215</f>
        <v>#NA</v>
      </c>
      <c r="AB214">
        <f>'[1]Datastream-M'!Z215</f>
        <v>111.9</v>
      </c>
      <c r="AE214">
        <f>'[1]Datastream-M'!AC215</f>
        <v>0.84182800000000002</v>
      </c>
      <c r="AH214" t="str">
        <f>'[1]Datastream-M'!AD215</f>
        <v>#NA</v>
      </c>
      <c r="AJ214">
        <f>'[1]Datastream-M'!AF215</f>
        <v>90.136571000000004</v>
      </c>
      <c r="AK214">
        <f>'[1]Datastream-M'!AG215</f>
        <v>14.28</v>
      </c>
      <c r="AL214">
        <f>'[1]Datastream-M'!AH215</f>
        <v>40.5</v>
      </c>
      <c r="AQ214" s="6">
        <f>'[1]Datastream-M'!AM215</f>
        <v>51.002200000000002</v>
      </c>
      <c r="AR214" s="6">
        <f>'[1]Datastream-M'!AN215</f>
        <v>99.353099999999998</v>
      </c>
      <c r="AS214" s="8">
        <f>'[1]West-Deutschland-Q'!AI215</f>
        <v>24</v>
      </c>
      <c r="AT214" s="8">
        <f>100-'[1]West-Deutschland-Q'!AJ215</f>
        <v>98</v>
      </c>
      <c r="AV214" s="7">
        <f>'[2]Deutschland Monatsdaten'!K214</f>
        <v>2.6982999298064501</v>
      </c>
      <c r="AW214" s="5">
        <f>'[2]Deutschland Monatsdaten'!J214</f>
        <v>0.41046761590356373</v>
      </c>
      <c r="BE214" t="str">
        <f>'[1]Datastream-M'!AU215</f>
        <v>#NA</v>
      </c>
      <c r="BF214">
        <f>'[1]Datastream-M'!AV215</f>
        <v>66.3</v>
      </c>
      <c r="BH214" s="5">
        <f>'[1]Datastream-M'!AX215</f>
        <v>26.8</v>
      </c>
      <c r="BI214" s="5">
        <f>'[1]Datastream-M'!AY215</f>
        <v>32.5</v>
      </c>
      <c r="BJ214" s="5">
        <f>'[1]Datastream-M'!AZ215</f>
        <v>62.4</v>
      </c>
      <c r="BK214">
        <f>'[1]Datastream-M'!BA215</f>
        <v>91.7</v>
      </c>
      <c r="BL214">
        <f>'[1]Datastream-M'!BB215</f>
        <v>43.9</v>
      </c>
      <c r="BM214" s="2">
        <f>'[1]Datastream-M'!BC215</f>
        <v>59.5</v>
      </c>
      <c r="BN214" s="2"/>
      <c r="BO214">
        <f>'[1]Datastream-M'!AV214</f>
        <v>66.3</v>
      </c>
      <c r="BP214">
        <f t="shared" si="8"/>
        <v>59.4</v>
      </c>
      <c r="BQ214">
        <f t="shared" si="9"/>
        <v>16.963085095767781</v>
      </c>
      <c r="BU214">
        <f>'[1]Datastream-M'!CS215</f>
        <v>106.6</v>
      </c>
      <c r="BV214">
        <f>'[1]Datastream-M'!CT215</f>
        <v>119.3</v>
      </c>
      <c r="BX214" s="6">
        <f>'[1]Datastream-M'!BG215</f>
        <v>2.2999999999999998</v>
      </c>
      <c r="BY214" s="6">
        <f>'[1]Datastream-M'!BH215</f>
        <v>1.9</v>
      </c>
      <c r="CF214" s="5">
        <v>-0.29940536722465377</v>
      </c>
      <c r="CN214" s="8">
        <f>'[1]West-Deutschland-Q'!AP215</f>
        <v>-0.4</v>
      </c>
      <c r="CO214" s="8">
        <f>'[1]West-Deutschland-Q'!AQ215</f>
        <v>-17.5</v>
      </c>
      <c r="CV214">
        <f>'[1]Datastream-M'!CF215</f>
        <v>414159</v>
      </c>
      <c r="DE214" s="8">
        <f>'[1]West-Deutschland-Q'!AR215</f>
        <v>63</v>
      </c>
      <c r="DK214">
        <f>'[1]Datastream-M'!CW215</f>
        <v>2.0499999999999998</v>
      </c>
      <c r="DW214" s="7">
        <f>'[5]weltindexip-usd'!B94</f>
        <v>1.2216592329285805</v>
      </c>
      <c r="EB214">
        <f>'[1]Datastream-M'!DN215</f>
        <v>0.31464399999999998</v>
      </c>
      <c r="EF214" s="5" t="str">
        <f>'[1]Datastream-M'!DQ215</f>
        <v>#NA</v>
      </c>
    </row>
    <row r="215" spans="1:136" x14ac:dyDescent="0.25">
      <c r="A215" s="3">
        <v>28413</v>
      </c>
      <c r="B215" t="str">
        <f>'[1]Datastream-M'!B216</f>
        <v>#NA</v>
      </c>
      <c r="C215" s="10">
        <f>[4]Rawdata!D223</f>
        <v>90.817557728312877</v>
      </c>
      <c r="D215" s="10">
        <f>[4]Rawdata!G223</f>
        <v>89.40017829095386</v>
      </c>
      <c r="E215" s="10">
        <f>[4]Rawdata!J223</f>
        <v>92.243699535111332</v>
      </c>
      <c r="F215">
        <f>'[1]Datastream-M'!F216</f>
        <v>45.4</v>
      </c>
      <c r="G215">
        <f>'[1]Datastream-M'!G216</f>
        <v>0.85897400000000002</v>
      </c>
      <c r="H215">
        <f>'[1]Datastream-M'!H216</f>
        <v>99.7</v>
      </c>
      <c r="I215">
        <f>'[1]Datastream-M'!I216</f>
        <v>156.9</v>
      </c>
      <c r="J215">
        <f>'[1]Datastream-M'!J216</f>
        <v>4.13</v>
      </c>
      <c r="K215" t="str">
        <f>'[1]Datastream-M'!K216</f>
        <v>#NA</v>
      </c>
      <c r="L215">
        <f>'[1]Datastream-M'!L216</f>
        <v>554.20000000000005</v>
      </c>
      <c r="M215">
        <f>'[1]Datastream-M'!M216</f>
        <v>199229</v>
      </c>
      <c r="N215" t="str">
        <f>'[1]Datastream-M'!N216</f>
        <v>#NA</v>
      </c>
      <c r="O215">
        <f>'[1]Datastream-M'!O216</f>
        <v>539</v>
      </c>
      <c r="P215">
        <f>'[1]Datastream-M'!P216</f>
        <v>3.9</v>
      </c>
      <c r="Q215" s="8">
        <v>6</v>
      </c>
      <c r="R215" s="8">
        <v>17</v>
      </c>
      <c r="S215" s="5">
        <f>'[3]Deutschland Monatsdaten'!C215</f>
        <v>0.13151329731993083</v>
      </c>
      <c r="T215" s="5">
        <v>2.0459060027374538</v>
      </c>
      <c r="U215">
        <f>'[1]Datastream-M'!BL216</f>
        <v>12.32</v>
      </c>
      <c r="V215" s="6">
        <f t="shared" si="6"/>
        <v>20.705882352941178</v>
      </c>
      <c r="W215">
        <f>'[1]Datastream-M'!BM216</f>
        <v>10.07</v>
      </c>
      <c r="X215" s="6">
        <f t="shared" si="7"/>
        <v>15.188536953242837</v>
      </c>
      <c r="Y215" t="str">
        <f>'[1]Datastream-M'!W216</f>
        <v>#NA</v>
      </c>
      <c r="Z215" t="str">
        <f>'[1]Datastream-M'!X216</f>
        <v>#NA</v>
      </c>
      <c r="AA215" s="1" t="str">
        <f>'[1]Datastream-M'!Y216</f>
        <v>#NA</v>
      </c>
      <c r="AB215">
        <f>'[1]Datastream-M'!Z216</f>
        <v>112.2</v>
      </c>
      <c r="AE215">
        <f>'[1]Datastream-M'!AC216</f>
        <v>0.85897400000000002</v>
      </c>
      <c r="AH215" t="str">
        <f>'[1]Datastream-M'!AD216</f>
        <v>#NA</v>
      </c>
      <c r="AJ215">
        <f>'[1]Datastream-M'!AF216</f>
        <v>90.396341000000007</v>
      </c>
      <c r="AK215">
        <f>'[1]Datastream-M'!AG216</f>
        <v>14.27</v>
      </c>
      <c r="AL215">
        <f>'[1]Datastream-M'!AH216</f>
        <v>40.6</v>
      </c>
      <c r="AQ215" s="6">
        <f>'[1]Datastream-M'!AM216</f>
        <v>51.158999999999999</v>
      </c>
      <c r="AR215" s="6">
        <f>'[1]Datastream-M'!AN216</f>
        <v>99.4345</v>
      </c>
      <c r="AS215" s="8">
        <f>'[1]West-Deutschland-Q'!AI216</f>
        <v>23</v>
      </c>
      <c r="AT215" s="8">
        <f>100-'[1]West-Deutschland-Q'!AJ216</f>
        <v>99</v>
      </c>
      <c r="AV215" s="7">
        <f>'[2]Deutschland Monatsdaten'!K215</f>
        <v>2.7129615198663082</v>
      </c>
      <c r="AW215" s="5">
        <f>'[2]Deutschland Monatsdaten'!J215</f>
        <v>0.34415170448643939</v>
      </c>
      <c r="BE215" t="str">
        <f>'[1]Datastream-M'!AU216</f>
        <v>#NA</v>
      </c>
      <c r="BF215">
        <f>'[1]Datastream-M'!AV216</f>
        <v>66.2</v>
      </c>
      <c r="BH215" s="5">
        <f>'[1]Datastream-M'!AX216</f>
        <v>26.9</v>
      </c>
      <c r="BI215" s="5">
        <f>'[1]Datastream-M'!AY216</f>
        <v>32.4</v>
      </c>
      <c r="BJ215" s="5">
        <f>'[1]Datastream-M'!AZ216</f>
        <v>61.6</v>
      </c>
      <c r="BK215">
        <f>'[1]Datastream-M'!BA216</f>
        <v>90.1</v>
      </c>
      <c r="BL215">
        <f>'[1]Datastream-M'!BB216</f>
        <v>43.5</v>
      </c>
      <c r="BM215" s="2">
        <f>'[1]Datastream-M'!BC216</f>
        <v>59.6</v>
      </c>
      <c r="BN215" s="2"/>
      <c r="BO215">
        <f>'[1]Datastream-M'!AV215</f>
        <v>66.3</v>
      </c>
      <c r="BP215">
        <f t="shared" si="8"/>
        <v>59.5</v>
      </c>
      <c r="BQ215">
        <f t="shared" si="9"/>
        <v>16.612842763576079</v>
      </c>
      <c r="BU215">
        <f>'[1]Datastream-M'!CS216</f>
        <v>107.2</v>
      </c>
      <c r="BV215">
        <f>'[1]Datastream-M'!CT216</f>
        <v>119.2</v>
      </c>
      <c r="BX215" s="6">
        <f>'[1]Datastream-M'!BG216</f>
        <v>2.29</v>
      </c>
      <c r="BY215" s="6">
        <f>'[1]Datastream-M'!BH216</f>
        <v>2.08</v>
      </c>
      <c r="CF215" s="5">
        <v>-0.3364340239333603</v>
      </c>
      <c r="CN215" s="8">
        <f>'[1]West-Deutschland-Q'!AP216</f>
        <v>-8.4</v>
      </c>
      <c r="CO215" s="8">
        <f>'[1]West-Deutschland-Q'!AQ216</f>
        <v>-17.5</v>
      </c>
      <c r="CV215">
        <f>'[1]Datastream-M'!CF216</f>
        <v>417717</v>
      </c>
      <c r="DE215" s="8">
        <f>'[1]West-Deutschland-Q'!AR216</f>
        <v>61.4</v>
      </c>
      <c r="DK215">
        <f>'[1]Datastream-M'!CW216</f>
        <v>2.25</v>
      </c>
      <c r="DW215" s="7">
        <f>'[5]weltindexip-usd'!B95</f>
        <v>1.2223072383107649</v>
      </c>
      <c r="EB215">
        <f>'[1]Datastream-M'!DN216</f>
        <v>0.32581100000000002</v>
      </c>
      <c r="EF215" s="5" t="str">
        <f>'[1]Datastream-M'!DQ216</f>
        <v>#NA</v>
      </c>
    </row>
    <row r="216" spans="1:136" x14ac:dyDescent="0.25">
      <c r="A216" s="3">
        <v>28444</v>
      </c>
      <c r="B216" t="str">
        <f>'[1]Datastream-M'!B217</f>
        <v>#NA</v>
      </c>
      <c r="C216" s="10">
        <f>[4]Rawdata!D224</f>
        <v>92.015810276679858</v>
      </c>
      <c r="D216" s="10">
        <f>[4]Rawdata!G224</f>
        <v>91.488729464702629</v>
      </c>
      <c r="E216" s="10">
        <f>[4]Rawdata!J224</f>
        <v>92.537313432835816</v>
      </c>
      <c r="F216">
        <f>'[1]Datastream-M'!F217</f>
        <v>47</v>
      </c>
      <c r="G216">
        <f>'[1]Datastream-M'!G217</f>
        <v>0.87275199999999997</v>
      </c>
      <c r="H216">
        <f>'[1]Datastream-M'!H217</f>
        <v>107.8</v>
      </c>
      <c r="I216">
        <f>'[1]Datastream-M'!I217</f>
        <v>159.69999999999999</v>
      </c>
      <c r="J216">
        <f>'[1]Datastream-M'!J217</f>
        <v>4.1500000000000004</v>
      </c>
      <c r="K216" t="str">
        <f>'[1]Datastream-M'!K217</f>
        <v>#NA</v>
      </c>
      <c r="L216">
        <f>'[1]Datastream-M'!L217</f>
        <v>557.5</v>
      </c>
      <c r="M216">
        <f>'[1]Datastream-M'!M217</f>
        <v>186276</v>
      </c>
      <c r="N216" t="str">
        <f>'[1]Datastream-M'!N217</f>
        <v>#NA</v>
      </c>
      <c r="O216">
        <f>'[1]Datastream-M'!O217</f>
        <v>534</v>
      </c>
      <c r="P216">
        <f>'[1]Datastream-M'!P217</f>
        <v>3.9</v>
      </c>
      <c r="Q216" s="8">
        <v>5</v>
      </c>
      <c r="R216" s="8">
        <v>18</v>
      </c>
      <c r="S216" s="5">
        <f>'[3]Deutschland Monatsdaten'!C216</f>
        <v>8.1814173892325426E-2</v>
      </c>
      <c r="T216" s="5">
        <v>2.0218952812990563</v>
      </c>
      <c r="U216">
        <f>'[1]Datastream-M'!BL217</f>
        <v>11.76</v>
      </c>
      <c r="V216" s="6">
        <f t="shared" si="6"/>
        <v>19.731543624161073</v>
      </c>
      <c r="W216">
        <f>'[1]Datastream-M'!BM217</f>
        <v>10.17</v>
      </c>
      <c r="X216" s="6">
        <f t="shared" si="7"/>
        <v>15.362537764350453</v>
      </c>
      <c r="Y216" t="str">
        <f>'[1]Datastream-M'!W217</f>
        <v>#NA</v>
      </c>
      <c r="Z216" t="str">
        <f>'[1]Datastream-M'!X217</f>
        <v>#NA</v>
      </c>
      <c r="AA216" s="1" t="str">
        <f>'[1]Datastream-M'!Y217</f>
        <v>#NA</v>
      </c>
      <c r="AB216">
        <f>'[1]Datastream-M'!Z217</f>
        <v>112.3</v>
      </c>
      <c r="AE216">
        <f>'[1]Datastream-M'!AC217</f>
        <v>0.87275199999999997</v>
      </c>
      <c r="AH216" t="str">
        <f>'[1]Datastream-M'!AD217</f>
        <v>#NA</v>
      </c>
      <c r="AJ216">
        <f>'[1]Datastream-M'!AF217</f>
        <v>90.534351000000001</v>
      </c>
      <c r="AK216">
        <f>'[1]Datastream-M'!AG217</f>
        <v>14.05</v>
      </c>
      <c r="AL216">
        <f>'[1]Datastream-M'!AH217</f>
        <v>40.700000000000003</v>
      </c>
      <c r="AQ216" s="6">
        <f>'[1]Datastream-M'!AM217</f>
        <v>51.3001</v>
      </c>
      <c r="AR216" s="6">
        <f>'[1]Datastream-M'!AN217</f>
        <v>99.485600000000005</v>
      </c>
      <c r="AS216" s="8">
        <f>'[1]West-Deutschland-Q'!AI217</f>
        <v>39</v>
      </c>
      <c r="AT216" s="8">
        <f>100-'[1]West-Deutschland-Q'!AJ217</f>
        <v>56</v>
      </c>
      <c r="AV216" s="7">
        <f>'[2]Deutschland Monatsdaten'!K216</f>
        <v>2.7273646897132697</v>
      </c>
      <c r="AW216" s="5">
        <f>'[2]Deutschland Monatsdaten'!J216</f>
        <v>0.39197159302988138</v>
      </c>
      <c r="BE216" t="str">
        <f>'[1]Datastream-M'!AU217</f>
        <v>#NA</v>
      </c>
      <c r="BF216">
        <f>'[1]Datastream-M'!AV217</f>
        <v>66</v>
      </c>
      <c r="BH216" s="5">
        <f>'[1]Datastream-M'!AX217</f>
        <v>26.9</v>
      </c>
      <c r="BI216" s="5">
        <f>'[1]Datastream-M'!AY217</f>
        <v>32.1</v>
      </c>
      <c r="BJ216" s="5">
        <f>'[1]Datastream-M'!AZ217</f>
        <v>59.6</v>
      </c>
      <c r="BK216">
        <f>'[1]Datastream-M'!BA217</f>
        <v>85.6</v>
      </c>
      <c r="BL216">
        <f>'[1]Datastream-M'!BB217</f>
        <v>42.9</v>
      </c>
      <c r="BM216" s="2">
        <f>'[1]Datastream-M'!BC217</f>
        <v>59.7</v>
      </c>
      <c r="BN216" s="2"/>
      <c r="BO216">
        <f>'[1]Datastream-M'!AV216</f>
        <v>66.2</v>
      </c>
      <c r="BP216">
        <f t="shared" si="8"/>
        <v>59.6</v>
      </c>
      <c r="BQ216">
        <f t="shared" si="9"/>
        <v>16.098502209104076</v>
      </c>
      <c r="BU216">
        <f>'[1]Datastream-M'!CS217</f>
        <v>107.8</v>
      </c>
      <c r="BV216">
        <f>'[1]Datastream-M'!CT217</f>
        <v>118.6</v>
      </c>
      <c r="BX216" s="6">
        <f>'[1]Datastream-M'!BG217</f>
        <v>2.2799999999999998</v>
      </c>
      <c r="BY216" s="6">
        <f>'[1]Datastream-M'!BH217</f>
        <v>1.97</v>
      </c>
      <c r="CF216" s="5">
        <v>-0.55795251322137851</v>
      </c>
      <c r="CN216" s="8">
        <f>'[1]West-Deutschland-Q'!AP217</f>
        <v>-6.1</v>
      </c>
      <c r="CO216" s="8">
        <f>'[1]West-Deutschland-Q'!AQ217</f>
        <v>-16.5</v>
      </c>
      <c r="CV216">
        <f>'[1]Datastream-M'!CF217</f>
        <v>421945</v>
      </c>
      <c r="DE216" s="8">
        <f>'[1]West-Deutschland-Q'!AR217</f>
        <v>60.1</v>
      </c>
      <c r="DK216">
        <f>'[1]Datastream-M'!CW217</f>
        <v>2.1</v>
      </c>
      <c r="DW216" s="7">
        <f>'[5]weltindexip-usd'!B96</f>
        <v>1.2212521423970224</v>
      </c>
      <c r="EB216">
        <f>'[1]Datastream-M'!DN217</f>
        <v>0.330397</v>
      </c>
      <c r="EF216" s="5" t="str">
        <f>'[1]Datastream-M'!DQ217</f>
        <v>#NA</v>
      </c>
    </row>
    <row r="217" spans="1:136" x14ac:dyDescent="0.25">
      <c r="A217" s="3">
        <v>28474</v>
      </c>
      <c r="B217" t="str">
        <f>'[1]Datastream-M'!B218</f>
        <v>#NA</v>
      </c>
      <c r="C217" s="10">
        <f>[4]Rawdata!D225</f>
        <v>91.616392760557531</v>
      </c>
      <c r="D217" s="10">
        <f>[4]Rawdata!G225</f>
        <v>91.590610009763552</v>
      </c>
      <c r="E217" s="10">
        <f>[4]Rawdata!J225</f>
        <v>91.656471739662351</v>
      </c>
      <c r="F217">
        <f>'[1]Datastream-M'!F218</f>
        <v>45.8</v>
      </c>
      <c r="G217">
        <f>'[1]Datastream-M'!G218</f>
        <v>0.90860300000000005</v>
      </c>
      <c r="H217">
        <f>'[1]Datastream-M'!H218</f>
        <v>106.4</v>
      </c>
      <c r="I217">
        <f>'[1]Datastream-M'!I218</f>
        <v>161.4</v>
      </c>
      <c r="J217">
        <f>'[1]Datastream-M'!J218</f>
        <v>3.98</v>
      </c>
      <c r="K217" t="str">
        <f>'[1]Datastream-M'!K218</f>
        <v>#NA</v>
      </c>
      <c r="L217">
        <f>'[1]Datastream-M'!L218</f>
        <v>549.29999999999995</v>
      </c>
      <c r="M217">
        <f>'[1]Datastream-M'!M218</f>
        <v>182147</v>
      </c>
      <c r="N217" t="str">
        <f>'[1]Datastream-M'!N218</f>
        <v>#NA</v>
      </c>
      <c r="O217">
        <f>'[1]Datastream-M'!O218</f>
        <v>547</v>
      </c>
      <c r="P217">
        <f>'[1]Datastream-M'!P218</f>
        <v>3.9</v>
      </c>
      <c r="Q217" s="8">
        <v>8</v>
      </c>
      <c r="R217" s="8">
        <v>13</v>
      </c>
      <c r="S217" s="5">
        <f>'[3]Deutschland Monatsdaten'!C217</f>
        <v>0.15480124519774935</v>
      </c>
      <c r="T217" s="5">
        <v>2.0461330804690401</v>
      </c>
      <c r="U217">
        <f>'[1]Datastream-M'!BL218</f>
        <v>11.96</v>
      </c>
      <c r="V217" s="6">
        <f t="shared" si="6"/>
        <v>20.033500837520936</v>
      </c>
      <c r="W217">
        <f>'[1]Datastream-M'!BM218</f>
        <v>10.33</v>
      </c>
      <c r="X217" s="6">
        <f t="shared" si="7"/>
        <v>15.651515151515152</v>
      </c>
      <c r="Y217" t="str">
        <f>'[1]Datastream-M'!W218</f>
        <v>#NA</v>
      </c>
      <c r="Z217" t="str">
        <f>'[1]Datastream-M'!X218</f>
        <v>#NA</v>
      </c>
      <c r="AA217" s="1" t="str">
        <f>'[1]Datastream-M'!Y218</f>
        <v>#NA</v>
      </c>
      <c r="AB217">
        <f>'[1]Datastream-M'!Z218</f>
        <v>114.4</v>
      </c>
      <c r="AE217">
        <f>'[1]Datastream-M'!AC218</f>
        <v>0.90860300000000005</v>
      </c>
      <c r="AH217" t="str">
        <f>'[1]Datastream-M'!AD218</f>
        <v>#NA</v>
      </c>
      <c r="AJ217">
        <f>'[1]Datastream-M'!AF218</f>
        <v>90.783410000000003</v>
      </c>
      <c r="AK217">
        <f>'[1]Datastream-M'!AG218</f>
        <v>14.05</v>
      </c>
      <c r="AL217">
        <f>'[1]Datastream-M'!AH218</f>
        <v>40.9</v>
      </c>
      <c r="AQ217" s="6">
        <f>'[1]Datastream-M'!AM218</f>
        <v>51.4193</v>
      </c>
      <c r="AR217" s="6">
        <f>'[1]Datastream-M'!AN218</f>
        <v>99.494399999999999</v>
      </c>
      <c r="AS217" s="8">
        <f>'[1]West-Deutschland-Q'!AI218</f>
        <v>20.9</v>
      </c>
      <c r="AT217" s="8">
        <f>100-'[1]West-Deutschland-Q'!AJ218</f>
        <v>52</v>
      </c>
      <c r="AV217" s="7">
        <f>'[2]Deutschland Monatsdaten'!K217</f>
        <v>2.7435602189488004</v>
      </c>
      <c r="AW217" s="5">
        <f>'[2]Deutschland Monatsdaten'!J217</f>
        <v>0.63482384376345402</v>
      </c>
      <c r="BE217" t="str">
        <f>'[1]Datastream-M'!AU218</f>
        <v>#NA</v>
      </c>
      <c r="BF217">
        <f>'[1]Datastream-M'!AV218</f>
        <v>65.400000000000006</v>
      </c>
      <c r="BH217" s="5">
        <f>'[1]Datastream-M'!AX218</f>
        <v>27</v>
      </c>
      <c r="BI217" s="5">
        <f>'[1]Datastream-M'!AY218</f>
        <v>32.299999999999997</v>
      </c>
      <c r="BJ217" s="5">
        <f>'[1]Datastream-M'!AZ218</f>
        <v>60.1</v>
      </c>
      <c r="BK217">
        <f>'[1]Datastream-M'!BA218</f>
        <v>85.5</v>
      </c>
      <c r="BL217">
        <f>'[1]Datastream-M'!BB218</f>
        <v>43.5</v>
      </c>
      <c r="BM217" s="2">
        <f>'[1]Datastream-M'!BC218</f>
        <v>59.6</v>
      </c>
      <c r="BN217" s="2"/>
      <c r="BO217">
        <f>'[1]Datastream-M'!AV217</f>
        <v>66</v>
      </c>
      <c r="BP217">
        <f t="shared" si="8"/>
        <v>59.7</v>
      </c>
      <c r="BQ217">
        <f t="shared" si="9"/>
        <v>15.46329915265523</v>
      </c>
      <c r="BU217">
        <f>'[1]Datastream-M'!CS218</f>
        <v>109.6</v>
      </c>
      <c r="BV217">
        <f>'[1]Datastream-M'!CT218</f>
        <v>121.1</v>
      </c>
      <c r="BX217" s="6">
        <f>'[1]Datastream-M'!BG218</f>
        <v>2.33</v>
      </c>
      <c r="BY217" s="6">
        <f>'[1]Datastream-M'!BH218</f>
        <v>1.96</v>
      </c>
      <c r="CF217" s="5">
        <v>-0.49514775913906184</v>
      </c>
      <c r="CN217" s="8">
        <f>'[1]West-Deutschland-Q'!AP218</f>
        <v>-5.9</v>
      </c>
      <c r="CO217" s="8">
        <f>'[1]West-Deutschland-Q'!AQ218</f>
        <v>-16</v>
      </c>
      <c r="CV217">
        <f>'[1]Datastream-M'!CF218</f>
        <v>429106</v>
      </c>
      <c r="DE217" s="8">
        <f>'[1]West-Deutschland-Q'!AR218</f>
        <v>55.7</v>
      </c>
      <c r="DK217">
        <f>'[1]Datastream-M'!CW218</f>
        <v>2.2999999999999998</v>
      </c>
      <c r="DW217" s="7">
        <f>'[5]weltindexip-usd'!B97</f>
        <v>1.2337417789338927</v>
      </c>
      <c r="EB217">
        <f>'[1]Datastream-M'!DN218</f>
        <v>0.342302</v>
      </c>
      <c r="EF217" s="5" t="str">
        <f>'[1]Datastream-M'!DQ218</f>
        <v>#NA</v>
      </c>
    </row>
    <row r="218" spans="1:136" x14ac:dyDescent="0.25">
      <c r="A218" s="3">
        <v>28505</v>
      </c>
      <c r="B218" t="str">
        <f>'[1]Datastream-M'!B219</f>
        <v>#NA</v>
      </c>
      <c r="C218" s="10">
        <f>[4]Rawdata!D226</f>
        <v>91.716247139588106</v>
      </c>
      <c r="D218" s="10">
        <f>[4]Rawdata!G226</f>
        <v>92.100012735068134</v>
      </c>
      <c r="E218" s="10">
        <f>[4]Rawdata!J226</f>
        <v>91.362857841937853</v>
      </c>
      <c r="F218">
        <f>'[1]Datastream-M'!F219</f>
        <v>45.1</v>
      </c>
      <c r="G218">
        <f>'[1]Datastream-M'!G219</f>
        <v>0.92403999999999997</v>
      </c>
      <c r="H218">
        <f>'[1]Datastream-M'!H219</f>
        <v>103.2</v>
      </c>
      <c r="I218">
        <f>'[1]Datastream-M'!I219</f>
        <v>162.5</v>
      </c>
      <c r="J218">
        <f>'[1]Datastream-M'!J219</f>
        <v>3.58</v>
      </c>
      <c r="K218" t="str">
        <f>'[1]Datastream-M'!K219</f>
        <v>#NA</v>
      </c>
      <c r="L218">
        <f>'[1]Datastream-M'!L219</f>
        <v>549.4</v>
      </c>
      <c r="M218">
        <f>'[1]Datastream-M'!M219</f>
        <v>205994</v>
      </c>
      <c r="N218" t="str">
        <f>'[1]Datastream-M'!N219</f>
        <v>#NA</v>
      </c>
      <c r="O218">
        <f>'[1]Datastream-M'!O219</f>
        <v>533</v>
      </c>
      <c r="P218">
        <f>'[1]Datastream-M'!P219</f>
        <v>3.8</v>
      </c>
      <c r="Q218" s="8">
        <v>12</v>
      </c>
      <c r="R218" s="8">
        <v>11</v>
      </c>
      <c r="S218" s="5">
        <f>'[3]Deutschland Monatsdaten'!C218</f>
        <v>0.24036653803429409</v>
      </c>
      <c r="T218" s="5">
        <v>2.0489128607788221</v>
      </c>
      <c r="U218">
        <f>'[1]Datastream-M'!BL219</f>
        <v>11.66</v>
      </c>
      <c r="V218" s="6">
        <f t="shared" si="6"/>
        <v>19.563758389261746</v>
      </c>
      <c r="W218">
        <f>'[1]Datastream-M'!BM219</f>
        <v>10.07</v>
      </c>
      <c r="X218" s="6">
        <f t="shared" si="7"/>
        <v>15.397553516819571</v>
      </c>
      <c r="Y218" t="str">
        <f>'[1]Datastream-M'!W219</f>
        <v>#NA</v>
      </c>
      <c r="Z218" t="str">
        <f>'[1]Datastream-M'!X219</f>
        <v>#NA</v>
      </c>
      <c r="AA218" s="1" t="str">
        <f>'[1]Datastream-M'!Y219</f>
        <v>#NA</v>
      </c>
      <c r="AB218">
        <f>'[1]Datastream-M'!Z219</f>
        <v>113.6</v>
      </c>
      <c r="AE218">
        <f>'[1]Datastream-M'!AC219</f>
        <v>0.92403999999999997</v>
      </c>
      <c r="AH218" t="str">
        <f>'[1]Datastream-M'!AD219</f>
        <v>#NA</v>
      </c>
      <c r="AJ218">
        <f>'[1]Datastream-M'!AF219</f>
        <v>92.129630000000006</v>
      </c>
      <c r="AK218">
        <f>'[1]Datastream-M'!AG219</f>
        <v>14.05</v>
      </c>
      <c r="AL218">
        <f>'[1]Datastream-M'!AH219</f>
        <v>41</v>
      </c>
      <c r="AQ218" s="6">
        <f>'[1]Datastream-M'!AM219</f>
        <v>51.517200000000003</v>
      </c>
      <c r="AR218" s="6">
        <f>'[1]Datastream-M'!AN219</f>
        <v>99.462599999999995</v>
      </c>
      <c r="AS218" s="8">
        <f>'[1]West-Deutschland-Q'!AI219</f>
        <v>13.3</v>
      </c>
      <c r="AT218" s="8">
        <f>100-'[1]West-Deutschland-Q'!AJ219</f>
        <v>36</v>
      </c>
      <c r="AV218" s="7">
        <f>'[2]Deutschland Monatsdaten'!K218</f>
        <v>2.7570847295928527</v>
      </c>
      <c r="AW218" s="5">
        <f>'[2]Deutschland Monatsdaten'!J218</f>
        <v>0.61788461085558499</v>
      </c>
      <c r="BE218" t="str">
        <f>'[1]Datastream-M'!AU219</f>
        <v>#NA</v>
      </c>
      <c r="BF218">
        <f>'[1]Datastream-M'!AV219</f>
        <v>64.599999999999994</v>
      </c>
      <c r="BH218" s="5">
        <f>'[1]Datastream-M'!AX219</f>
        <v>27</v>
      </c>
      <c r="BI218" s="5">
        <f>'[1]Datastream-M'!AY219</f>
        <v>32.299999999999997</v>
      </c>
      <c r="BJ218" s="5">
        <f>'[1]Datastream-M'!AZ219</f>
        <v>60.3</v>
      </c>
      <c r="BK218">
        <f>'[1]Datastream-M'!BA219</f>
        <v>87.1</v>
      </c>
      <c r="BL218">
        <f>'[1]Datastream-M'!BB219</f>
        <v>43.1</v>
      </c>
      <c r="BM218" s="2">
        <f>'[1]Datastream-M'!BC219</f>
        <v>59.6</v>
      </c>
      <c r="BN218" s="2"/>
      <c r="BO218">
        <f>'[1]Datastream-M'!AV218</f>
        <v>65.400000000000006</v>
      </c>
      <c r="BP218">
        <f t="shared" si="8"/>
        <v>59.6</v>
      </c>
      <c r="BQ218">
        <f t="shared" si="9"/>
        <v>15.204969481840614</v>
      </c>
      <c r="BU218">
        <f>'[1]Datastream-M'!CS219</f>
        <v>109.1</v>
      </c>
      <c r="BV218">
        <f>'[1]Datastream-M'!CT219</f>
        <v>120</v>
      </c>
      <c r="BX218" s="6">
        <f>'[1]Datastream-M'!BG219</f>
        <v>2.09</v>
      </c>
      <c r="BY218" s="6">
        <f>'[1]Datastream-M'!BH219</f>
        <v>1.94</v>
      </c>
      <c r="CF218" s="5">
        <v>-0.26390709602669354</v>
      </c>
      <c r="CN218" s="8">
        <f>'[1]West-Deutschland-Q'!AP219</f>
        <v>-4.2</v>
      </c>
      <c r="CO218" s="8">
        <f>'[1]West-Deutschland-Q'!AQ219</f>
        <v>-11.5</v>
      </c>
      <c r="CV218">
        <f>'[1]Datastream-M'!CF219</f>
        <v>424246</v>
      </c>
      <c r="DE218" s="8">
        <f>'[1]West-Deutschland-Q'!AR219</f>
        <v>50.2</v>
      </c>
      <c r="DK218">
        <f>'[1]Datastream-M'!CW219</f>
        <v>2.25</v>
      </c>
      <c r="DW218" s="7">
        <f>'[5]weltindexip-usd'!B98</f>
        <v>1.2355707985633051</v>
      </c>
      <c r="EB218">
        <f>'[1]Datastream-M'!DN219</f>
        <v>0.34080199999999999</v>
      </c>
      <c r="EF218" s="5" t="str">
        <f>'[1]Datastream-M'!DQ219</f>
        <v>#NA</v>
      </c>
    </row>
    <row r="219" spans="1:136" x14ac:dyDescent="0.25">
      <c r="A219" s="3">
        <v>28536</v>
      </c>
      <c r="B219" t="str">
        <f>'[1]Datastream-M'!B220</f>
        <v>#NA</v>
      </c>
      <c r="C219" s="10">
        <f>[4]Rawdata!D227</f>
        <v>91.965883087164542</v>
      </c>
      <c r="D219" s="10">
        <f>[4]Rawdata!G227</f>
        <v>91.896251644946304</v>
      </c>
      <c r="E219" s="10">
        <f>[4]Rawdata!J227</f>
        <v>92.047956936628339</v>
      </c>
      <c r="F219">
        <f>'[1]Datastream-M'!F220</f>
        <v>42.9</v>
      </c>
      <c r="G219">
        <f>'[1]Datastream-M'!G220</f>
        <v>0.94217799999999996</v>
      </c>
      <c r="H219">
        <f>'[1]Datastream-M'!H220</f>
        <v>103.8</v>
      </c>
      <c r="I219">
        <f>'[1]Datastream-M'!I220</f>
        <v>162.6</v>
      </c>
      <c r="J219">
        <f>'[1]Datastream-M'!J220</f>
        <v>3.46</v>
      </c>
      <c r="K219" t="str">
        <f>'[1]Datastream-M'!K220</f>
        <v>#NA</v>
      </c>
      <c r="L219">
        <f>'[1]Datastream-M'!L220</f>
        <v>552.9</v>
      </c>
      <c r="M219">
        <f>'[1]Datastream-M'!M220</f>
        <v>205140</v>
      </c>
      <c r="N219" t="str">
        <f>'[1]Datastream-M'!N220</f>
        <v>#NA</v>
      </c>
      <c r="O219">
        <f>'[1]Datastream-M'!O220</f>
        <v>514</v>
      </c>
      <c r="P219">
        <f>'[1]Datastream-M'!P220</f>
        <v>3.9</v>
      </c>
      <c r="Q219" s="8">
        <v>12</v>
      </c>
      <c r="R219" s="8">
        <v>9</v>
      </c>
      <c r="S219" s="5">
        <f>'[3]Deutschland Monatsdaten'!C219</f>
        <v>-0.18243134321758256</v>
      </c>
      <c r="T219" s="5">
        <v>2.0497994610091119</v>
      </c>
      <c r="U219">
        <f>'[1]Datastream-M'!BL220</f>
        <v>11.56</v>
      </c>
      <c r="V219" s="6">
        <f t="shared" si="6"/>
        <v>19.395973154362416</v>
      </c>
      <c r="W219">
        <f>'[1]Datastream-M'!BM220</f>
        <v>9.9700000000000006</v>
      </c>
      <c r="X219" s="6">
        <f t="shared" si="7"/>
        <v>15.433436532507741</v>
      </c>
      <c r="Y219" t="str">
        <f>'[1]Datastream-M'!W220</f>
        <v>#NA</v>
      </c>
      <c r="Z219" t="str">
        <f>'[1]Datastream-M'!X220</f>
        <v>#NA</v>
      </c>
      <c r="AA219" s="1" t="str">
        <f>'[1]Datastream-M'!Y220</f>
        <v>#NA</v>
      </c>
      <c r="AB219">
        <f>'[1]Datastream-M'!Z220</f>
        <v>115.1</v>
      </c>
      <c r="AE219">
        <f>'[1]Datastream-M'!AC220</f>
        <v>0.94217799999999996</v>
      </c>
      <c r="AH219" t="str">
        <f>'[1]Datastream-M'!AD220</f>
        <v>#NA</v>
      </c>
      <c r="AJ219">
        <f>'[1]Datastream-M'!AF220</f>
        <v>93.012422000000001</v>
      </c>
      <c r="AK219">
        <f>'[1]Datastream-M'!AG220</f>
        <v>14.05</v>
      </c>
      <c r="AL219">
        <f>'[1]Datastream-M'!AH220</f>
        <v>41.1</v>
      </c>
      <c r="AQ219" s="6">
        <f>'[1]Datastream-M'!AM220</f>
        <v>51.622500000000002</v>
      </c>
      <c r="AR219" s="6">
        <f>'[1]Datastream-M'!AN220</f>
        <v>99.445700000000002</v>
      </c>
      <c r="AS219" s="8">
        <f>'[1]West-Deutschland-Q'!AI220</f>
        <v>34.299999999999997</v>
      </c>
      <c r="AT219" s="8">
        <f>100-'[1]West-Deutschland-Q'!AJ220</f>
        <v>21</v>
      </c>
      <c r="AV219" s="7">
        <f>'[2]Deutschland Monatsdaten'!K219</f>
        <v>2.7698159950282482</v>
      </c>
      <c r="AW219" s="5">
        <f>'[2]Deutschland Monatsdaten'!J219</f>
        <v>0.61194729288916072</v>
      </c>
      <c r="BE219" t="str">
        <f>'[1]Datastream-M'!AU220</f>
        <v>#NA</v>
      </c>
      <c r="BF219">
        <f>'[1]Datastream-M'!AV220</f>
        <v>63.8</v>
      </c>
      <c r="BH219" s="5">
        <f>'[1]Datastream-M'!AX220</f>
        <v>27</v>
      </c>
      <c r="BI219" s="5">
        <f>'[1]Datastream-M'!AY220</f>
        <v>32.200000000000003</v>
      </c>
      <c r="BJ219" s="5">
        <f>'[1]Datastream-M'!AZ220</f>
        <v>59.7</v>
      </c>
      <c r="BK219">
        <f>'[1]Datastream-M'!BA220</f>
        <v>85.6</v>
      </c>
      <c r="BL219">
        <f>'[1]Datastream-M'!BB220</f>
        <v>43</v>
      </c>
      <c r="BM219" s="2">
        <f>'[1]Datastream-M'!BC220</f>
        <v>59.7</v>
      </c>
      <c r="BN219" s="2"/>
      <c r="BO219">
        <f>'[1]Datastream-M'!AV219</f>
        <v>64.599999999999994</v>
      </c>
      <c r="BP219">
        <f t="shared" si="8"/>
        <v>59.6</v>
      </c>
      <c r="BQ219">
        <f t="shared" si="9"/>
        <v>14.912256495057198</v>
      </c>
      <c r="BU219">
        <f>'[1]Datastream-M'!CS220</f>
        <v>110.6</v>
      </c>
      <c r="BV219">
        <f>'[1]Datastream-M'!CT220</f>
        <v>121.6</v>
      </c>
      <c r="BX219" s="6">
        <f>'[1]Datastream-M'!BG220</f>
        <v>2.27</v>
      </c>
      <c r="BY219" s="6">
        <f>'[1]Datastream-M'!BH220</f>
        <v>1.88</v>
      </c>
      <c r="CF219" s="5">
        <v>-0.31926131093375248</v>
      </c>
      <c r="CN219" s="8">
        <f>'[1]West-Deutschland-Q'!AP220</f>
        <v>-1.4</v>
      </c>
      <c r="CO219" s="8">
        <f>'[1]West-Deutschland-Q'!AQ220</f>
        <v>-11.5</v>
      </c>
      <c r="CV219">
        <f>'[1]Datastream-M'!CF220</f>
        <v>426658</v>
      </c>
      <c r="DE219" s="8">
        <f>'[1]West-Deutschland-Q'!AR220</f>
        <v>47.4</v>
      </c>
      <c r="DK219">
        <f>'[1]Datastream-M'!CW220</f>
        <v>2.2000000000000002</v>
      </c>
      <c r="DW219" s="7">
        <f>'[5]weltindexip-usd'!B99</f>
        <v>1.2305107073938573</v>
      </c>
      <c r="EB219">
        <f>'[1]Datastream-M'!DN220</f>
        <v>0.34771400000000002</v>
      </c>
      <c r="EF219" s="5" t="str">
        <f>'[1]Datastream-M'!DQ220</f>
        <v>#NA</v>
      </c>
    </row>
    <row r="220" spans="1:136" x14ac:dyDescent="0.25">
      <c r="A220" s="3">
        <v>28564</v>
      </c>
      <c r="B220" t="str">
        <f>'[1]Datastream-M'!B221</f>
        <v>#NA</v>
      </c>
      <c r="C220" s="10">
        <f>[4]Rawdata!D228</f>
        <v>90.068649885583525</v>
      </c>
      <c r="D220" s="10">
        <f>[4]Rawdata!G228</f>
        <v>89.705819926136598</v>
      </c>
      <c r="E220" s="10">
        <f>[4]Rawdata!J228</f>
        <v>90.482016148764373</v>
      </c>
      <c r="F220">
        <f>'[1]Datastream-M'!F221</f>
        <v>44.8</v>
      </c>
      <c r="G220">
        <f>'[1]Datastream-M'!G221</f>
        <v>0.96198600000000001</v>
      </c>
      <c r="H220">
        <f>'[1]Datastream-M'!H221</f>
        <v>104.4</v>
      </c>
      <c r="I220">
        <f>'[1]Datastream-M'!I221</f>
        <v>162.80000000000001</v>
      </c>
      <c r="J220">
        <f>'[1]Datastream-M'!J221</f>
        <v>3.51</v>
      </c>
      <c r="K220" t="str">
        <f>'[1]Datastream-M'!K221</f>
        <v>#NA</v>
      </c>
      <c r="L220">
        <f>'[1]Datastream-M'!L221</f>
        <v>549.70000000000005</v>
      </c>
      <c r="M220">
        <f>'[1]Datastream-M'!M221</f>
        <v>305830</v>
      </c>
      <c r="N220" t="str">
        <f>'[1]Datastream-M'!N221</f>
        <v>#NA</v>
      </c>
      <c r="O220">
        <f>'[1]Datastream-M'!O221</f>
        <v>614</v>
      </c>
      <c r="P220">
        <f>'[1]Datastream-M'!P221</f>
        <v>3.9</v>
      </c>
      <c r="Q220" s="8">
        <v>9</v>
      </c>
      <c r="R220" s="8">
        <v>12</v>
      </c>
      <c r="S220" s="5">
        <f>'[3]Deutschland Monatsdaten'!C220</f>
        <v>-0.17259490499118904</v>
      </c>
      <c r="T220" s="5">
        <v>2.044704071422915</v>
      </c>
      <c r="U220">
        <f>'[1]Datastream-M'!BL221</f>
        <v>11.86</v>
      </c>
      <c r="V220" s="6">
        <f t="shared" si="6"/>
        <v>19.865996649916244</v>
      </c>
      <c r="W220">
        <f>'[1]Datastream-M'!BM221</f>
        <v>9.9700000000000006</v>
      </c>
      <c r="X220" s="6">
        <f t="shared" si="7"/>
        <v>15.626959247648905</v>
      </c>
      <c r="Y220" t="str">
        <f>'[1]Datastream-M'!W221</f>
        <v>#NA</v>
      </c>
      <c r="Z220" t="str">
        <f>'[1]Datastream-M'!X221</f>
        <v>#NA</v>
      </c>
      <c r="AA220" s="1" t="str">
        <f>'[1]Datastream-M'!Y221</f>
        <v>#NA</v>
      </c>
      <c r="AB220">
        <f>'[1]Datastream-M'!Z221</f>
        <v>115.8</v>
      </c>
      <c r="AE220">
        <f>'[1]Datastream-M'!AC221</f>
        <v>0.96198600000000001</v>
      </c>
      <c r="AH220" t="str">
        <f>'[1]Datastream-M'!AD221</f>
        <v>#NA</v>
      </c>
      <c r="AJ220">
        <f>'[1]Datastream-M'!AF221</f>
        <v>93.157076000000004</v>
      </c>
      <c r="AK220">
        <f>'[1]Datastream-M'!AG221</f>
        <v>14</v>
      </c>
      <c r="AL220">
        <f>'[1]Datastream-M'!AH221</f>
        <v>41.2</v>
      </c>
      <c r="AQ220" s="6">
        <f>'[1]Datastream-M'!AM221</f>
        <v>51.766500000000001</v>
      </c>
      <c r="AR220" s="6">
        <f>'[1]Datastream-M'!AN221</f>
        <v>99.504300000000001</v>
      </c>
      <c r="AS220" s="8">
        <f>'[1]West-Deutschland-Q'!AI221</f>
        <v>33.200000000000003</v>
      </c>
      <c r="AT220" s="8">
        <f>100-'[1]West-Deutschland-Q'!AJ221</f>
        <v>56</v>
      </c>
      <c r="AV220" s="7">
        <f>'[2]Deutschland Monatsdaten'!K220</f>
        <v>2.7860836316715885</v>
      </c>
      <c r="AW220" s="5">
        <f>'[2]Deutschland Monatsdaten'!J220</f>
        <v>0.55053660173044172</v>
      </c>
      <c r="BE220" t="str">
        <f>'[1]Datastream-M'!AU221</f>
        <v>#NA</v>
      </c>
      <c r="BF220">
        <f>'[1]Datastream-M'!AV221</f>
        <v>63.8</v>
      </c>
      <c r="BH220" s="5">
        <f>'[1]Datastream-M'!AX221</f>
        <v>27</v>
      </c>
      <c r="BI220" s="5">
        <f>'[1]Datastream-M'!AY221</f>
        <v>32.299999999999997</v>
      </c>
      <c r="BJ220" s="5">
        <f>'[1]Datastream-M'!AZ221</f>
        <v>60.2</v>
      </c>
      <c r="BK220">
        <f>'[1]Datastream-M'!BA221</f>
        <v>86.5</v>
      </c>
      <c r="BL220">
        <f>'[1]Datastream-M'!BB221</f>
        <v>43.3</v>
      </c>
      <c r="BM220" s="2">
        <f>'[1]Datastream-M'!BC221</f>
        <v>59.6</v>
      </c>
      <c r="BN220" s="2"/>
      <c r="BO220">
        <f>'[1]Datastream-M'!AV220</f>
        <v>63.8</v>
      </c>
      <c r="BP220">
        <f t="shared" si="8"/>
        <v>59.7</v>
      </c>
      <c r="BQ220">
        <f t="shared" si="9"/>
        <v>14.553226346329364</v>
      </c>
      <c r="BU220">
        <f>'[1]Datastream-M'!CS221</f>
        <v>110.7</v>
      </c>
      <c r="BV220">
        <f>'[1]Datastream-M'!CT221</f>
        <v>123.2</v>
      </c>
      <c r="BX220" s="6">
        <f>'[1]Datastream-M'!BG221</f>
        <v>2.5499999999999998</v>
      </c>
      <c r="BY220" s="6">
        <f>'[1]Datastream-M'!BH221</f>
        <v>2.4900000000000002</v>
      </c>
      <c r="CF220" s="5">
        <v>-0.28357062821673024</v>
      </c>
      <c r="CN220" s="8">
        <f>'[1]West-Deutschland-Q'!AP221</f>
        <v>-3.2</v>
      </c>
      <c r="CO220" s="8">
        <f>'[1]West-Deutschland-Q'!AQ221</f>
        <v>-10</v>
      </c>
      <c r="CV220">
        <f>'[1]Datastream-M'!CF221</f>
        <v>430452</v>
      </c>
      <c r="DE220" s="8">
        <f>'[1]West-Deutschland-Q'!AR221</f>
        <v>56.7</v>
      </c>
      <c r="DK220">
        <f>'[1]Datastream-M'!CW221</f>
        <v>2.2000000000000002</v>
      </c>
      <c r="DW220" s="7">
        <f>'[5]weltindexip-usd'!B100</f>
        <v>1.2411853915595557</v>
      </c>
      <c r="EB220">
        <f>'[1]Datastream-M'!DN221</f>
        <v>0.35366300000000001</v>
      </c>
      <c r="EF220" s="5" t="str">
        <f>'[1]Datastream-M'!DQ221</f>
        <v>#NA</v>
      </c>
    </row>
    <row r="221" spans="1:136" x14ac:dyDescent="0.25">
      <c r="A221" s="3">
        <v>28595</v>
      </c>
      <c r="B221" t="str">
        <f>'[1]Datastream-M'!B222</f>
        <v>#NA</v>
      </c>
      <c r="C221" s="10">
        <f>[4]Rawdata!D229</f>
        <v>90.468067401705838</v>
      </c>
      <c r="D221" s="10">
        <f>[4]Rawdata!G229</f>
        <v>90.113342106380273</v>
      </c>
      <c r="E221" s="10">
        <f>[4]Rawdata!J229</f>
        <v>90.873501345730361</v>
      </c>
      <c r="F221">
        <f>'[1]Datastream-M'!F222</f>
        <v>44.5</v>
      </c>
      <c r="G221">
        <f>'[1]Datastream-M'!G222</f>
        <v>0.95849700000000004</v>
      </c>
      <c r="H221">
        <f>'[1]Datastream-M'!H222</f>
        <v>106.3</v>
      </c>
      <c r="I221">
        <f>'[1]Datastream-M'!I222</f>
        <v>164.5</v>
      </c>
      <c r="J221">
        <f>'[1]Datastream-M'!J222</f>
        <v>3.56</v>
      </c>
      <c r="K221" t="str">
        <f>'[1]Datastream-M'!K222</f>
        <v>#NA</v>
      </c>
      <c r="L221">
        <f>'[1]Datastream-M'!L222</f>
        <v>532.1</v>
      </c>
      <c r="M221">
        <f>'[1]Datastream-M'!M222</f>
        <v>271208</v>
      </c>
      <c r="N221" t="str">
        <f>'[1]Datastream-M'!N222</f>
        <v>#NA</v>
      </c>
      <c r="O221">
        <f>'[1]Datastream-M'!O222</f>
        <v>511</v>
      </c>
      <c r="P221">
        <f>'[1]Datastream-M'!P222</f>
        <v>3.8</v>
      </c>
      <c r="Q221" s="8">
        <v>8</v>
      </c>
      <c r="R221" s="8">
        <v>11</v>
      </c>
      <c r="S221" s="5">
        <f>'[3]Deutschland Monatsdaten'!C221</f>
        <v>0.15235041596706986</v>
      </c>
      <c r="T221" s="5">
        <v>2.0888365750494571</v>
      </c>
      <c r="U221">
        <f>'[1]Datastream-M'!BL222</f>
        <v>11.91</v>
      </c>
      <c r="V221" s="6">
        <f t="shared" si="6"/>
        <v>19.983221476510067</v>
      </c>
      <c r="W221">
        <f>'[1]Datastream-M'!BM222</f>
        <v>10.33</v>
      </c>
      <c r="X221" s="6">
        <f t="shared" si="7"/>
        <v>16.191222570532915</v>
      </c>
      <c r="Y221" t="str">
        <f>'[1]Datastream-M'!W222</f>
        <v>#NA</v>
      </c>
      <c r="Z221" t="str">
        <f>'[1]Datastream-M'!X222</f>
        <v>#NA</v>
      </c>
      <c r="AA221" s="1" t="str">
        <f>'[1]Datastream-M'!Y222</f>
        <v>#NA</v>
      </c>
      <c r="AB221">
        <f>'[1]Datastream-M'!Z222</f>
        <v>114.8</v>
      </c>
      <c r="AE221">
        <f>'[1]Datastream-M'!AC222</f>
        <v>0.95849700000000004</v>
      </c>
      <c r="AH221" t="str">
        <f>'[1]Datastream-M'!AD222</f>
        <v>#NA</v>
      </c>
      <c r="AJ221">
        <f>'[1]Datastream-M'!AF222</f>
        <v>93.468118000000004</v>
      </c>
      <c r="AK221">
        <f>'[1]Datastream-M'!AG222</f>
        <v>13.94</v>
      </c>
      <c r="AL221">
        <f>'[1]Datastream-M'!AH222</f>
        <v>41.3</v>
      </c>
      <c r="AQ221" s="6">
        <f>'[1]Datastream-M'!AM222</f>
        <v>51.965899999999998</v>
      </c>
      <c r="AR221" s="6">
        <f>'[1]Datastream-M'!AN222</f>
        <v>99.67</v>
      </c>
      <c r="AS221" s="8">
        <f>'[1]West-Deutschland-Q'!AI222</f>
        <v>15.4</v>
      </c>
      <c r="AT221" s="8">
        <f>100-'[1]West-Deutschland-Q'!AJ222</f>
        <v>96</v>
      </c>
      <c r="AV221" s="7">
        <f>'[2]Deutschland Monatsdaten'!K221</f>
        <v>2.8037424625080871</v>
      </c>
      <c r="AW221" s="5">
        <f>'[2]Deutschland Monatsdaten'!J221</f>
        <v>0.63584333144574356</v>
      </c>
      <c r="BE221" t="str">
        <f>'[1]Datastream-M'!AU222</f>
        <v>#NA</v>
      </c>
      <c r="BF221">
        <f>'[1]Datastream-M'!AV222</f>
        <v>63.8</v>
      </c>
      <c r="BH221" s="5">
        <f>'[1]Datastream-M'!AX222</f>
        <v>26.9</v>
      </c>
      <c r="BI221" s="5">
        <f>'[1]Datastream-M'!AY222</f>
        <v>32.4</v>
      </c>
      <c r="BJ221" s="5">
        <f>'[1]Datastream-M'!AZ222</f>
        <v>61</v>
      </c>
      <c r="BK221">
        <f>'[1]Datastream-M'!BA222</f>
        <v>87.8</v>
      </c>
      <c r="BL221">
        <f>'[1]Datastream-M'!BB222</f>
        <v>43.8</v>
      </c>
      <c r="BM221" s="2">
        <f>'[1]Datastream-M'!BC222</f>
        <v>59.8</v>
      </c>
      <c r="BN221" s="2"/>
      <c r="BO221">
        <f>'[1]Datastream-M'!AV221</f>
        <v>63.8</v>
      </c>
      <c r="BP221">
        <f t="shared" si="8"/>
        <v>59.6</v>
      </c>
      <c r="BQ221">
        <f t="shared" si="9"/>
        <v>14.543603162033891</v>
      </c>
      <c r="BU221">
        <f>'[1]Datastream-M'!CS222</f>
        <v>109.3</v>
      </c>
      <c r="BV221">
        <f>'[1]Datastream-M'!CT222</f>
        <v>122.7</v>
      </c>
      <c r="BX221" s="6">
        <f>'[1]Datastream-M'!BG222</f>
        <v>2.29</v>
      </c>
      <c r="BY221" s="6">
        <f>'[1]Datastream-M'!BH222</f>
        <v>1.92</v>
      </c>
      <c r="CF221" s="5">
        <v>-0.18678764431972431</v>
      </c>
      <c r="CN221" s="8">
        <f>'[1]West-Deutschland-Q'!AP222</f>
        <v>0.5</v>
      </c>
      <c r="CO221" s="8">
        <f>'[1]West-Deutschland-Q'!AQ222</f>
        <v>-12.5</v>
      </c>
      <c r="CV221">
        <f>'[1]Datastream-M'!CF222</f>
        <v>433311</v>
      </c>
      <c r="DE221" s="8">
        <f>'[1]West-Deutschland-Q'!AR222</f>
        <v>64.900000000000006</v>
      </c>
      <c r="DK221">
        <f>'[1]Datastream-M'!CW222</f>
        <v>2.25</v>
      </c>
      <c r="DW221" s="7">
        <f>'[5]weltindexip-usd'!B101</f>
        <v>1.2636428202342094</v>
      </c>
      <c r="EB221">
        <f>'[1]Datastream-M'!DN222</f>
        <v>0.37045600000000001</v>
      </c>
      <c r="EF221" s="5" t="str">
        <f>'[1]Datastream-M'!DQ222</f>
        <v>#NA</v>
      </c>
    </row>
    <row r="222" spans="1:136" x14ac:dyDescent="0.25">
      <c r="A222" s="3">
        <v>28625</v>
      </c>
      <c r="B222" t="str">
        <f>'[1]Datastream-M'!B223</f>
        <v>#NA</v>
      </c>
      <c r="C222" s="10">
        <f>[4]Rawdata!D230</f>
        <v>92.664863740378607</v>
      </c>
      <c r="D222" s="10">
        <f>[4]Rawdata!G230</f>
        <v>91.437789192172175</v>
      </c>
      <c r="E222" s="10">
        <f>[4]Rawdata!J230</f>
        <v>93.956447271837533</v>
      </c>
      <c r="F222">
        <f>'[1]Datastream-M'!F223</f>
        <v>44.9</v>
      </c>
      <c r="G222">
        <f>'[1]Datastream-M'!G223</f>
        <v>0.92877699999999996</v>
      </c>
      <c r="H222">
        <f>'[1]Datastream-M'!H223</f>
        <v>108.5</v>
      </c>
      <c r="I222">
        <f>'[1]Datastream-M'!I223</f>
        <v>165.8</v>
      </c>
      <c r="J222">
        <f>'[1]Datastream-M'!J223</f>
        <v>3.6</v>
      </c>
      <c r="K222" t="str">
        <f>'[1]Datastream-M'!K223</f>
        <v>#NA</v>
      </c>
      <c r="L222">
        <f>'[1]Datastream-M'!L223</f>
        <v>545.5</v>
      </c>
      <c r="M222">
        <f>'[1]Datastream-M'!M223</f>
        <v>242568</v>
      </c>
      <c r="N222" t="str">
        <f>'[1]Datastream-M'!N223</f>
        <v>#NA</v>
      </c>
      <c r="O222">
        <f>'[1]Datastream-M'!O223</f>
        <v>492</v>
      </c>
      <c r="P222">
        <f>'[1]Datastream-M'!P223</f>
        <v>3.9</v>
      </c>
      <c r="Q222" s="8">
        <v>8</v>
      </c>
      <c r="R222" s="8">
        <v>11</v>
      </c>
      <c r="S222" s="5">
        <f>'[3]Deutschland Monatsdaten'!C222</f>
        <v>0.22269188100510251</v>
      </c>
      <c r="T222" s="5">
        <v>2.0627352856280781</v>
      </c>
      <c r="U222">
        <f>'[1]Datastream-M'!BL223</f>
        <v>11.66</v>
      </c>
      <c r="V222" s="6">
        <f t="shared" si="6"/>
        <v>19.498327759197327</v>
      </c>
      <c r="W222">
        <f>'[1]Datastream-M'!BM223</f>
        <v>10.07</v>
      </c>
      <c r="X222" s="6">
        <f t="shared" si="7"/>
        <v>15.78369905956113</v>
      </c>
      <c r="Y222" t="str">
        <f>'[1]Datastream-M'!W223</f>
        <v>#NA</v>
      </c>
      <c r="Z222" t="str">
        <f>'[1]Datastream-M'!X223</f>
        <v>#NA</v>
      </c>
      <c r="AA222" s="1" t="str">
        <f>'[1]Datastream-M'!Y223</f>
        <v>#NA</v>
      </c>
      <c r="AB222">
        <f>'[1]Datastream-M'!Z223</f>
        <v>112.7</v>
      </c>
      <c r="AE222">
        <f>'[1]Datastream-M'!AC223</f>
        <v>0.92877699999999996</v>
      </c>
      <c r="AH222" t="str">
        <f>'[1]Datastream-M'!AD223</f>
        <v>#NA</v>
      </c>
      <c r="AJ222">
        <f>'[1]Datastream-M'!AF223</f>
        <v>93.199382</v>
      </c>
      <c r="AK222">
        <f>'[1]Datastream-M'!AG223</f>
        <v>13.83</v>
      </c>
      <c r="AL222">
        <f>'[1]Datastream-M'!AH223</f>
        <v>41.5</v>
      </c>
      <c r="AQ222" s="6">
        <f>'[1]Datastream-M'!AM223</f>
        <v>52.222200000000001</v>
      </c>
      <c r="AR222" s="6">
        <f>'[1]Datastream-M'!AN223</f>
        <v>99.944999999999993</v>
      </c>
      <c r="AS222" s="8">
        <f>'[1]West-Deutschland-Q'!AI223</f>
        <v>33.6</v>
      </c>
      <c r="AT222" s="8">
        <f>100-'[1]West-Deutschland-Q'!AJ223</f>
        <v>88</v>
      </c>
      <c r="AV222" s="7">
        <f>'[2]Deutschland Monatsdaten'!K222</f>
        <v>2.819924505790151</v>
      </c>
      <c r="AW222" s="5">
        <f>'[2]Deutschland Monatsdaten'!J222</f>
        <v>0.50604655210677041</v>
      </c>
      <c r="BE222" t="str">
        <f>'[1]Datastream-M'!AU223</f>
        <v>#NA</v>
      </c>
      <c r="BF222">
        <f>'[1]Datastream-M'!AV223</f>
        <v>64.400000000000006</v>
      </c>
      <c r="BH222" s="5">
        <f>'[1]Datastream-M'!AX223</f>
        <v>26.9</v>
      </c>
      <c r="BI222" s="5">
        <f>'[1]Datastream-M'!AY223</f>
        <v>32.200000000000003</v>
      </c>
      <c r="BJ222" s="5">
        <f>'[1]Datastream-M'!AZ223</f>
        <v>60.5</v>
      </c>
      <c r="BK222">
        <f>'[1]Datastream-M'!BA223</f>
        <v>85.4</v>
      </c>
      <c r="BL222">
        <f>'[1]Datastream-M'!BB223</f>
        <v>44.1</v>
      </c>
      <c r="BM222" s="2">
        <f>'[1]Datastream-M'!BC223</f>
        <v>60</v>
      </c>
      <c r="BN222" s="2"/>
      <c r="BO222">
        <f>'[1]Datastream-M'!AV222</f>
        <v>63.8</v>
      </c>
      <c r="BP222">
        <f t="shared" si="8"/>
        <v>59.8</v>
      </c>
      <c r="BQ222">
        <f t="shared" si="9"/>
        <v>14.890549615246718</v>
      </c>
      <c r="BU222">
        <f>'[1]Datastream-M'!CS223</f>
        <v>107.5</v>
      </c>
      <c r="BV222">
        <f>'[1]Datastream-M'!CT223</f>
        <v>120.1</v>
      </c>
      <c r="BX222" s="6">
        <f>'[1]Datastream-M'!BG223</f>
        <v>2.35</v>
      </c>
      <c r="BY222" s="6">
        <f>'[1]Datastream-M'!BH223</f>
        <v>2.11</v>
      </c>
      <c r="CF222" s="5">
        <v>-0.16788713815434711</v>
      </c>
      <c r="CN222" s="8">
        <f>'[1]West-Deutschland-Q'!AP223</f>
        <v>2</v>
      </c>
      <c r="CO222" s="8">
        <f>'[1]West-Deutschland-Q'!AQ223</f>
        <v>-9</v>
      </c>
      <c r="CV222">
        <f>'[1]Datastream-M'!CF223</f>
        <v>437302</v>
      </c>
      <c r="DE222" s="8">
        <f>'[1]West-Deutschland-Q'!AR223</f>
        <v>67.3</v>
      </c>
      <c r="DK222">
        <f>'[1]Datastream-M'!CW223</f>
        <v>2.4500000000000002</v>
      </c>
      <c r="DW222" s="7">
        <f>'[5]weltindexip-usd'!B102</f>
        <v>1.2624042911163014</v>
      </c>
      <c r="EB222">
        <f>'[1]Datastream-M'!DN223</f>
        <v>0.38511099999999998</v>
      </c>
      <c r="EF222" s="5" t="str">
        <f>'[1]Datastream-M'!DQ223</f>
        <v>#NA</v>
      </c>
    </row>
    <row r="223" spans="1:136" x14ac:dyDescent="0.25">
      <c r="A223" s="3">
        <v>28656</v>
      </c>
      <c r="B223" t="str">
        <f>'[1]Datastream-M'!B224</f>
        <v>#NA</v>
      </c>
      <c r="C223" s="10">
        <f>[4]Rawdata!D231</f>
        <v>94.362388183898489</v>
      </c>
      <c r="D223" s="10">
        <f>[4]Rawdata!G231</f>
        <v>92.813176550494532</v>
      </c>
      <c r="E223" s="10">
        <f>[4]Rawdata!J231</f>
        <v>95.962808906288231</v>
      </c>
      <c r="F223">
        <f>'[1]Datastream-M'!F224</f>
        <v>44.7</v>
      </c>
      <c r="G223">
        <f>'[1]Datastream-M'!G224</f>
        <v>0.93828800000000001</v>
      </c>
      <c r="H223">
        <f>'[1]Datastream-M'!H224</f>
        <v>110.1</v>
      </c>
      <c r="I223">
        <f>'[1]Datastream-M'!I224</f>
        <v>167.3</v>
      </c>
      <c r="J223">
        <f>'[1]Datastream-M'!J224</f>
        <v>3.68</v>
      </c>
      <c r="K223" t="str">
        <f>'[1]Datastream-M'!K224</f>
        <v>#NA</v>
      </c>
      <c r="L223">
        <f>'[1]Datastream-M'!L224</f>
        <v>553</v>
      </c>
      <c r="M223">
        <f>'[1]Datastream-M'!M224</f>
        <v>272191</v>
      </c>
      <c r="N223" t="str">
        <f>'[1]Datastream-M'!N224</f>
        <v>#NA</v>
      </c>
      <c r="O223">
        <f>'[1]Datastream-M'!O224</f>
        <v>508</v>
      </c>
      <c r="P223">
        <f>'[1]Datastream-M'!P224</f>
        <v>3.8</v>
      </c>
      <c r="Q223" s="8">
        <v>9</v>
      </c>
      <c r="R223" s="8">
        <v>10</v>
      </c>
      <c r="S223" s="5">
        <f>'[3]Deutschland Monatsdaten'!C223</f>
        <v>0.41912798768027493</v>
      </c>
      <c r="T223" s="5">
        <v>2.0825552029153744</v>
      </c>
      <c r="U223">
        <f>'[1]Datastream-M'!BL224</f>
        <v>12.12</v>
      </c>
      <c r="V223" s="6">
        <f t="shared" si="6"/>
        <v>20.2</v>
      </c>
      <c r="W223">
        <f>'[1]Datastream-M'!BM224</f>
        <v>10.17</v>
      </c>
      <c r="X223" s="6">
        <f t="shared" si="7"/>
        <v>15.791925465838508</v>
      </c>
      <c r="Y223" t="str">
        <f>'[1]Datastream-M'!W224</f>
        <v>#NA</v>
      </c>
      <c r="Z223" t="str">
        <f>'[1]Datastream-M'!X224</f>
        <v>#NA</v>
      </c>
      <c r="AA223" s="1" t="str">
        <f>'[1]Datastream-M'!Y224</f>
        <v>#NA</v>
      </c>
      <c r="AB223">
        <f>'[1]Datastream-M'!Z224</f>
        <v>112</v>
      </c>
      <c r="AE223">
        <f>'[1]Datastream-M'!AC224</f>
        <v>0.93828800000000001</v>
      </c>
      <c r="AH223" t="str">
        <f>'[1]Datastream-M'!AD224</f>
        <v>#NA</v>
      </c>
      <c r="AJ223">
        <f>'[1]Datastream-M'!AF224</f>
        <v>93.199382</v>
      </c>
      <c r="AK223">
        <f>'[1]Datastream-M'!AG224</f>
        <v>13.9</v>
      </c>
      <c r="AL223">
        <f>'[1]Datastream-M'!AH224</f>
        <v>41.6</v>
      </c>
      <c r="AQ223" s="6">
        <f>'[1]Datastream-M'!AM224</f>
        <v>52.525599999999997</v>
      </c>
      <c r="AR223" s="6">
        <f>'[1]Datastream-M'!AN224</f>
        <v>100.31019999999999</v>
      </c>
      <c r="AS223" s="8">
        <f>'[1]West-Deutschland-Q'!AI224</f>
        <v>27.8</v>
      </c>
      <c r="AT223" s="8">
        <f>100-'[1]West-Deutschland-Q'!AJ224</f>
        <v>92</v>
      </c>
      <c r="AV223" s="7">
        <f>'[2]Deutschland Monatsdaten'!K223</f>
        <v>2.8361072187187202</v>
      </c>
      <c r="AW223" s="5">
        <f>'[2]Deutschland Monatsdaten'!J223</f>
        <v>0.55302203421308793</v>
      </c>
      <c r="BE223" t="str">
        <f>'[1]Datastream-M'!AU224</f>
        <v>#NA</v>
      </c>
      <c r="BF223">
        <f>'[1]Datastream-M'!AV224</f>
        <v>64.599999999999994</v>
      </c>
      <c r="BH223" s="5">
        <f>'[1]Datastream-M'!AX224</f>
        <v>26.9</v>
      </c>
      <c r="BI223" s="5">
        <f>'[1]Datastream-M'!AY224</f>
        <v>32.4</v>
      </c>
      <c r="BJ223" s="5">
        <f>'[1]Datastream-M'!AZ224</f>
        <v>61</v>
      </c>
      <c r="BK223">
        <f>'[1]Datastream-M'!BA224</f>
        <v>85</v>
      </c>
      <c r="BL223">
        <f>'[1]Datastream-M'!BB224</f>
        <v>45</v>
      </c>
      <c r="BM223" s="2">
        <f>'[1]Datastream-M'!BC224</f>
        <v>60.2</v>
      </c>
      <c r="BN223" s="2"/>
      <c r="BO223">
        <f>'[1]Datastream-M'!AV223</f>
        <v>64.400000000000006</v>
      </c>
      <c r="BP223">
        <f t="shared" si="8"/>
        <v>60</v>
      </c>
      <c r="BQ223">
        <f t="shared" si="9"/>
        <v>14.814214825298842</v>
      </c>
      <c r="BU223">
        <f>'[1]Datastream-M'!CS224</f>
        <v>107.1</v>
      </c>
      <c r="BV223">
        <f>'[1]Datastream-M'!CT224</f>
        <v>118.9</v>
      </c>
      <c r="BX223" s="6">
        <f>'[1]Datastream-M'!BG224</f>
        <v>2.5</v>
      </c>
      <c r="BY223" s="6">
        <f>'[1]Datastream-M'!BH224</f>
        <v>2.0099999999999998</v>
      </c>
      <c r="CF223" s="5">
        <v>-0.18029091960950736</v>
      </c>
      <c r="CN223" s="8">
        <f>'[1]West-Deutschland-Q'!AP224</f>
        <v>-0.5</v>
      </c>
      <c r="CO223" s="8">
        <f>'[1]West-Deutschland-Q'!AQ224</f>
        <v>-7</v>
      </c>
      <c r="CV223">
        <f>'[1]Datastream-M'!CF224</f>
        <v>443587</v>
      </c>
      <c r="DE223" s="8">
        <f>'[1]West-Deutschland-Q'!AR224</f>
        <v>68.3</v>
      </c>
      <c r="DK223">
        <f>'[1]Datastream-M'!CW224</f>
        <v>2.61</v>
      </c>
      <c r="DW223" s="7">
        <f>'[5]weltindexip-usd'!B103</f>
        <v>1.2688895519033432</v>
      </c>
      <c r="EB223">
        <f>'[1]Datastream-M'!DN224</f>
        <v>0.39664199999999999</v>
      </c>
      <c r="EF223" s="5" t="str">
        <f>'[1]Datastream-M'!DQ224</f>
        <v>#NA</v>
      </c>
    </row>
    <row r="224" spans="1:136" x14ac:dyDescent="0.25">
      <c r="A224" s="3">
        <v>28686</v>
      </c>
      <c r="B224" t="str">
        <f>'[1]Datastream-M'!B225</f>
        <v>#NA</v>
      </c>
      <c r="C224" s="10">
        <f>[4]Rawdata!D232</f>
        <v>96.009985437903069</v>
      </c>
      <c r="D224" s="10">
        <f>[4]Rawdata!G232</f>
        <v>94.137623636286463</v>
      </c>
      <c r="E224" s="10">
        <f>[4]Rawdata!J232</f>
        <v>97.969170540738929</v>
      </c>
      <c r="F224">
        <f>'[1]Datastream-M'!F225</f>
        <v>44.7</v>
      </c>
      <c r="G224">
        <f>'[1]Datastream-M'!G225</f>
        <v>0.95223000000000002</v>
      </c>
      <c r="H224">
        <f>'[1]Datastream-M'!H225</f>
        <v>111.8</v>
      </c>
      <c r="I224">
        <f>'[1]Datastream-M'!I225</f>
        <v>169.5</v>
      </c>
      <c r="J224">
        <f>'[1]Datastream-M'!J225</f>
        <v>3.75</v>
      </c>
      <c r="K224" t="str">
        <f>'[1]Datastream-M'!K225</f>
        <v>#NA</v>
      </c>
      <c r="L224">
        <f>'[1]Datastream-M'!L225</f>
        <v>582.1</v>
      </c>
      <c r="M224">
        <f>'[1]Datastream-M'!M225</f>
        <v>216166</v>
      </c>
      <c r="N224" t="str">
        <f>'[1]Datastream-M'!N225</f>
        <v>#NA</v>
      </c>
      <c r="O224">
        <f>'[1]Datastream-M'!O225</f>
        <v>459</v>
      </c>
      <c r="P224">
        <f>'[1]Datastream-M'!P225</f>
        <v>3.8</v>
      </c>
      <c r="Q224" s="8">
        <v>12</v>
      </c>
      <c r="R224" s="8">
        <v>7</v>
      </c>
      <c r="S224" s="5">
        <f>'[3]Deutschland Monatsdaten'!C224</f>
        <v>0.43570674647932706</v>
      </c>
      <c r="T224" s="5">
        <v>2.10065692274779</v>
      </c>
      <c r="U224">
        <f>'[1]Datastream-M'!BL225</f>
        <v>11.4</v>
      </c>
      <c r="V224" s="6">
        <f t="shared" si="6"/>
        <v>18.93687707641196</v>
      </c>
      <c r="W224">
        <f>'[1]Datastream-M'!BM225</f>
        <v>10.38</v>
      </c>
      <c r="X224" s="6">
        <f t="shared" si="7"/>
        <v>16.068111455108362</v>
      </c>
      <c r="Y224" t="str">
        <f>'[1]Datastream-M'!W225</f>
        <v>#NA</v>
      </c>
      <c r="Z224" t="str">
        <f>'[1]Datastream-M'!X225</f>
        <v>#NA</v>
      </c>
      <c r="AA224" s="1" t="str">
        <f>'[1]Datastream-M'!Y225</f>
        <v>#NA</v>
      </c>
      <c r="AB224">
        <f>'[1]Datastream-M'!Z225</f>
        <v>110.5</v>
      </c>
      <c r="AE224">
        <f>'[1]Datastream-M'!AC225</f>
        <v>0.95223000000000002</v>
      </c>
      <c r="AH224" t="str">
        <f>'[1]Datastream-M'!AD225</f>
        <v>#NA</v>
      </c>
      <c r="AJ224">
        <f>'[1]Datastream-M'!AF225</f>
        <v>93.779160000000005</v>
      </c>
      <c r="AK224">
        <f>'[1]Datastream-M'!AG225</f>
        <v>13.95</v>
      </c>
      <c r="AL224">
        <f>'[1]Datastream-M'!AH225</f>
        <v>41.7</v>
      </c>
      <c r="AQ224" s="6">
        <f>'[1]Datastream-M'!AM225</f>
        <v>52.851900000000001</v>
      </c>
      <c r="AR224" s="6">
        <f>'[1]Datastream-M'!AN225</f>
        <v>100.7187</v>
      </c>
      <c r="AS224" s="8">
        <f>'[1]West-Deutschland-Q'!AI225</f>
        <v>23.5</v>
      </c>
      <c r="AT224" s="8">
        <f>100-'[1]West-Deutschland-Q'!AJ225</f>
        <v>97</v>
      </c>
      <c r="AV224" s="7">
        <f>'[2]Deutschland Monatsdaten'!K224</f>
        <v>2.8562267772891898</v>
      </c>
      <c r="AW224" s="5">
        <f>'[2]Deutschland Monatsdaten'!J224</f>
        <v>0.4072888911950433</v>
      </c>
      <c r="BE224" t="str">
        <f>'[1]Datastream-M'!AU225</f>
        <v>#NA</v>
      </c>
      <c r="BF224">
        <f>'[1]Datastream-M'!AV225</f>
        <v>64.5</v>
      </c>
      <c r="BH224" s="5">
        <f>'[1]Datastream-M'!AX225</f>
        <v>26.9</v>
      </c>
      <c r="BI224" s="5">
        <f>'[1]Datastream-M'!AY225</f>
        <v>32</v>
      </c>
      <c r="BJ224" s="5">
        <f>'[1]Datastream-M'!AZ225</f>
        <v>59.4</v>
      </c>
      <c r="BK224">
        <f>'[1]Datastream-M'!BA225</f>
        <v>79.099999999999994</v>
      </c>
      <c r="BL224">
        <f>'[1]Datastream-M'!BB225</f>
        <v>45.5</v>
      </c>
      <c r="BM224" s="2">
        <f>'[1]Datastream-M'!BC225</f>
        <v>60.3</v>
      </c>
      <c r="BN224" s="2"/>
      <c r="BO224">
        <f>'[1]Datastream-M'!AV224</f>
        <v>64.599999999999994</v>
      </c>
      <c r="BP224">
        <f t="shared" si="8"/>
        <v>60.2</v>
      </c>
      <c r="BQ224">
        <f t="shared" si="9"/>
        <v>14.649821996786489</v>
      </c>
      <c r="BU224">
        <f>'[1]Datastream-M'!CS225</f>
        <v>106</v>
      </c>
      <c r="BV224">
        <f>'[1]Datastream-M'!CT225</f>
        <v>116.9</v>
      </c>
      <c r="BX224" s="6">
        <f>'[1]Datastream-M'!BG225</f>
        <v>2.4900000000000002</v>
      </c>
      <c r="BY224" s="6">
        <f>'[1]Datastream-M'!BH225</f>
        <v>2.2400000000000002</v>
      </c>
      <c r="CF224" s="5">
        <v>-0.40172996526850474</v>
      </c>
      <c r="CN224" s="8">
        <f>'[1]West-Deutschland-Q'!AP225</f>
        <v>-2.2999999999999998</v>
      </c>
      <c r="CO224" s="8">
        <f>'[1]West-Deutschland-Q'!AQ225</f>
        <v>-2.6</v>
      </c>
      <c r="CV224">
        <f>'[1]Datastream-M'!CF225</f>
        <v>446000</v>
      </c>
      <c r="DE224" s="8">
        <f>'[1]West-Deutschland-Q'!AR225</f>
        <v>69.400000000000006</v>
      </c>
      <c r="DK224">
        <f>'[1]Datastream-M'!CW225</f>
        <v>2.5099999999999998</v>
      </c>
      <c r="DW224" s="7">
        <f>'[5]weltindexip-usd'!B104</f>
        <v>1.2769306333833974</v>
      </c>
      <c r="EB224">
        <f>'[1]Datastream-M'!DN225</f>
        <v>0.39848800000000001</v>
      </c>
      <c r="EF224" s="5" t="str">
        <f>'[1]Datastream-M'!DQ225</f>
        <v>#NA</v>
      </c>
    </row>
    <row r="225" spans="1:136" x14ac:dyDescent="0.25">
      <c r="A225" s="3">
        <v>28717</v>
      </c>
      <c r="B225" t="str">
        <f>'[1]Datastream-M'!B226</f>
        <v>#NA</v>
      </c>
      <c r="C225" s="10">
        <f>[4]Rawdata!D233</f>
        <v>97.507801123361773</v>
      </c>
      <c r="D225" s="10">
        <f>[4]Rawdata!G233</f>
        <v>95.258309631956521</v>
      </c>
      <c r="E225" s="10">
        <f>[4]Rawdata!J233</f>
        <v>99.828725226327393</v>
      </c>
      <c r="F225">
        <f>'[1]Datastream-M'!F226</f>
        <v>46.8</v>
      </c>
      <c r="G225">
        <f>'[1]Datastream-M'!G226</f>
        <v>0.98069300000000004</v>
      </c>
      <c r="H225">
        <f>'[1]Datastream-M'!H226</f>
        <v>111.3</v>
      </c>
      <c r="I225">
        <f>'[1]Datastream-M'!I226</f>
        <v>172.4</v>
      </c>
      <c r="J225">
        <f>'[1]Datastream-M'!J226</f>
        <v>3.7</v>
      </c>
      <c r="K225" t="str">
        <f>'[1]Datastream-M'!K226</f>
        <v>#NA</v>
      </c>
      <c r="L225">
        <f>'[1]Datastream-M'!L226</f>
        <v>583.1</v>
      </c>
      <c r="M225">
        <f>'[1]Datastream-M'!M226</f>
        <v>152794</v>
      </c>
      <c r="N225" t="str">
        <f>'[1]Datastream-M'!N226</f>
        <v>#NA</v>
      </c>
      <c r="O225">
        <f>'[1]Datastream-M'!O226</f>
        <v>462</v>
      </c>
      <c r="P225">
        <f>'[1]Datastream-M'!P226</f>
        <v>3.8</v>
      </c>
      <c r="Q225" s="8">
        <v>12</v>
      </c>
      <c r="R225" s="8">
        <v>9</v>
      </c>
      <c r="S225" s="5">
        <f>'[3]Deutschland Monatsdaten'!C225</f>
        <v>0.23582429485380557</v>
      </c>
      <c r="T225" s="5">
        <v>2.0965940862887948</v>
      </c>
      <c r="U225">
        <f>'[1]Datastream-M'!BL226</f>
        <v>12.32</v>
      </c>
      <c r="V225" s="6">
        <f t="shared" si="6"/>
        <v>20.431177446102822</v>
      </c>
      <c r="W225">
        <f>'[1]Datastream-M'!BM226</f>
        <v>10.38</v>
      </c>
      <c r="X225" s="6">
        <f t="shared" si="7"/>
        <v>16.093023255813954</v>
      </c>
      <c r="Y225" t="str">
        <f>'[1]Datastream-M'!W226</f>
        <v>#NA</v>
      </c>
      <c r="Z225" t="str">
        <f>'[1]Datastream-M'!X226</f>
        <v>#NA</v>
      </c>
      <c r="AA225" s="1" t="str">
        <f>'[1]Datastream-M'!Y226</f>
        <v>#NA</v>
      </c>
      <c r="AB225">
        <f>'[1]Datastream-M'!Z226</f>
        <v>110.3</v>
      </c>
      <c r="AE225">
        <f>'[1]Datastream-M'!AC226</f>
        <v>0.98069300000000004</v>
      </c>
      <c r="AH225" t="str">
        <f>'[1]Datastream-M'!AD226</f>
        <v>#NA</v>
      </c>
      <c r="AJ225">
        <f>'[1]Datastream-M'!AF226</f>
        <v>94.227768999999995</v>
      </c>
      <c r="AK225">
        <f>'[1]Datastream-M'!AG226</f>
        <v>13.89</v>
      </c>
      <c r="AL225">
        <f>'[1]Datastream-M'!AH226</f>
        <v>41.8</v>
      </c>
      <c r="AQ225" s="6">
        <f>'[1]Datastream-M'!AM226</f>
        <v>53.1798</v>
      </c>
      <c r="AR225" s="6">
        <f>'[1]Datastream-M'!AN226</f>
        <v>101.1305</v>
      </c>
      <c r="AS225" s="8">
        <f>'[1]West-Deutschland-Q'!AI226</f>
        <v>23.9</v>
      </c>
      <c r="AT225" s="8">
        <f>100-'[1]West-Deutschland-Q'!AJ226</f>
        <v>99</v>
      </c>
      <c r="AV225" s="7">
        <f>'[2]Deutschland Monatsdaten'!K225</f>
        <v>2.8738010230327102</v>
      </c>
      <c r="AW225" s="5">
        <f>'[2]Deutschland Monatsdaten'!J225</f>
        <v>0.38586232354784794</v>
      </c>
      <c r="BE225" t="str">
        <f>'[1]Datastream-M'!AU226</f>
        <v>#NA</v>
      </c>
      <c r="BF225">
        <f>'[1]Datastream-M'!AV226</f>
        <v>64.400000000000006</v>
      </c>
      <c r="BH225" s="5">
        <f>'[1]Datastream-M'!AX226</f>
        <v>27</v>
      </c>
      <c r="BI225" s="5">
        <f>'[1]Datastream-M'!AY226</f>
        <v>32.4</v>
      </c>
      <c r="BJ225" s="5">
        <f>'[1]Datastream-M'!AZ226</f>
        <v>61</v>
      </c>
      <c r="BK225">
        <f>'[1]Datastream-M'!BA226</f>
        <v>80</v>
      </c>
      <c r="BL225">
        <f>'[1]Datastream-M'!BB226</f>
        <v>47.1</v>
      </c>
      <c r="BM225" s="2">
        <f>'[1]Datastream-M'!BC226</f>
        <v>60.4</v>
      </c>
      <c r="BN225" s="2"/>
      <c r="BO225">
        <f>'[1]Datastream-M'!AV225</f>
        <v>64.5</v>
      </c>
      <c r="BP225">
        <f t="shared" si="8"/>
        <v>60.3</v>
      </c>
      <c r="BQ225">
        <f t="shared" si="9"/>
        <v>14.163453802566144</v>
      </c>
      <c r="BU225">
        <f>'[1]Datastream-M'!CS226</f>
        <v>105.9</v>
      </c>
      <c r="BV225">
        <f>'[1]Datastream-M'!CT226</f>
        <v>116.4</v>
      </c>
      <c r="BX225" s="6">
        <f>'[1]Datastream-M'!BG226</f>
        <v>2.54</v>
      </c>
      <c r="BY225" s="6">
        <f>'[1]Datastream-M'!BH226</f>
        <v>2.0699999999999998</v>
      </c>
      <c r="CF225" s="5">
        <v>-0.40034654708808864</v>
      </c>
      <c r="CN225" s="8">
        <f>'[1]West-Deutschland-Q'!AP226</f>
        <v>0.1</v>
      </c>
      <c r="CO225" s="8">
        <f>'[1]West-Deutschland-Q'!AQ226</f>
        <v>-3.1</v>
      </c>
      <c r="CV225">
        <f>'[1]Datastream-M'!CF226</f>
        <v>447958</v>
      </c>
      <c r="DE225" s="8">
        <f>'[1]West-Deutschland-Q'!AR226</f>
        <v>69.3</v>
      </c>
      <c r="DK225">
        <f>'[1]Datastream-M'!CW226</f>
        <v>2.5099999999999998</v>
      </c>
      <c r="DW225" s="7">
        <f>'[5]weltindexip-usd'!B105</f>
        <v>1.2845502980023416</v>
      </c>
      <c r="EB225">
        <f>'[1]Datastream-M'!DN226</f>
        <v>0.397374</v>
      </c>
      <c r="EF225" s="5" t="str">
        <f>'[1]Datastream-M'!DQ226</f>
        <v>#NA</v>
      </c>
    </row>
    <row r="226" spans="1:136" x14ac:dyDescent="0.25">
      <c r="A226" s="3">
        <v>28748</v>
      </c>
      <c r="B226" t="str">
        <f>'[1]Datastream-M'!B227</f>
        <v>#NA</v>
      </c>
      <c r="C226" s="10">
        <f>[4]Rawdata!D234</f>
        <v>98.156854587060536</v>
      </c>
      <c r="D226" s="10">
        <f>[4]Rawdata!G234</f>
        <v>95.665831812200196</v>
      </c>
      <c r="E226" s="10">
        <f>[4]Rawdata!J234</f>
        <v>100.70956691950086</v>
      </c>
      <c r="F226">
        <f>'[1]Datastream-M'!F227</f>
        <v>47.8</v>
      </c>
      <c r="G226">
        <f>'[1]Datastream-M'!G227</f>
        <v>0.99281600000000003</v>
      </c>
      <c r="H226">
        <f>'[1]Datastream-M'!H227</f>
        <v>111.2</v>
      </c>
      <c r="I226">
        <f>'[1]Datastream-M'!I227</f>
        <v>174.8</v>
      </c>
      <c r="J226">
        <f>'[1]Datastream-M'!J227</f>
        <v>3.7</v>
      </c>
      <c r="K226" t="str">
        <f>'[1]Datastream-M'!K227</f>
        <v>#NA</v>
      </c>
      <c r="L226">
        <f>'[1]Datastream-M'!L227</f>
        <v>598.29999999999995</v>
      </c>
      <c r="M226">
        <f>'[1]Datastream-M'!M227</f>
        <v>210845</v>
      </c>
      <c r="N226" t="str">
        <f>'[1]Datastream-M'!N227</f>
        <v>#NA</v>
      </c>
      <c r="O226">
        <f>'[1]Datastream-M'!O227</f>
        <v>511</v>
      </c>
      <c r="P226">
        <f>'[1]Datastream-M'!P227</f>
        <v>3.7</v>
      </c>
      <c r="Q226" s="8">
        <v>14</v>
      </c>
      <c r="R226" s="8">
        <v>11</v>
      </c>
      <c r="S226" s="5">
        <f>'[3]Deutschland Monatsdaten'!C226</f>
        <v>0.10368897995527226</v>
      </c>
      <c r="T226" s="5">
        <v>2.108288105898334</v>
      </c>
      <c r="U226">
        <f>'[1]Datastream-M'!BL227</f>
        <v>12.99</v>
      </c>
      <c r="V226" s="6">
        <f t="shared" si="6"/>
        <v>21.506622516556291</v>
      </c>
      <c r="W226">
        <f>'[1]Datastream-M'!BM227</f>
        <v>10.74</v>
      </c>
      <c r="X226" s="6">
        <f t="shared" si="7"/>
        <v>16.677018633540371</v>
      </c>
      <c r="Y226" t="str">
        <f>'[1]Datastream-M'!W227</f>
        <v>#NA</v>
      </c>
      <c r="Z226" t="str">
        <f>'[1]Datastream-M'!X227</f>
        <v>#NA</v>
      </c>
      <c r="AA226" s="1" t="str">
        <f>'[1]Datastream-M'!Y227</f>
        <v>#NA</v>
      </c>
      <c r="AB226">
        <f>'[1]Datastream-M'!Z227</f>
        <v>110.2</v>
      </c>
      <c r="AE226">
        <f>'[1]Datastream-M'!AC227</f>
        <v>0.99281600000000003</v>
      </c>
      <c r="AH226" t="str">
        <f>'[1]Datastream-M'!AD227</f>
        <v>#NA</v>
      </c>
      <c r="AJ226">
        <f>'[1]Datastream-M'!AF227</f>
        <v>94.383775</v>
      </c>
      <c r="AK226">
        <f>'[1]Datastream-M'!AG227</f>
        <v>13.97</v>
      </c>
      <c r="AL226">
        <f>'[1]Datastream-M'!AH227</f>
        <v>41.9</v>
      </c>
      <c r="AQ226" s="6">
        <f>'[1]Datastream-M'!AM227</f>
        <v>53.483899999999998</v>
      </c>
      <c r="AR226" s="6">
        <f>'[1]Datastream-M'!AN227</f>
        <v>101.4971</v>
      </c>
      <c r="AS226" s="8">
        <f>'[1]West-Deutschland-Q'!AI227</f>
        <v>33.1</v>
      </c>
      <c r="AT226" s="8">
        <f>100-'[1]West-Deutschland-Q'!AJ227</f>
        <v>91</v>
      </c>
      <c r="AV226" s="7">
        <f>'[2]Deutschland Monatsdaten'!K226</f>
        <v>2.8927171859792944</v>
      </c>
      <c r="AW226" s="5">
        <f>'[2]Deutschland Monatsdaten'!J226</f>
        <v>0.25695969681233916</v>
      </c>
      <c r="BE226" t="str">
        <f>'[1]Datastream-M'!AU227</f>
        <v>#NA</v>
      </c>
      <c r="BF226">
        <f>'[1]Datastream-M'!AV227</f>
        <v>64.400000000000006</v>
      </c>
      <c r="BH226" s="5">
        <f>'[1]Datastream-M'!AX227</f>
        <v>27</v>
      </c>
      <c r="BI226" s="5">
        <f>'[1]Datastream-M'!AY227</f>
        <v>32.9</v>
      </c>
      <c r="BJ226" s="5">
        <f>'[1]Datastream-M'!AZ227</f>
        <v>63.7</v>
      </c>
      <c r="BK226">
        <f>'[1]Datastream-M'!BA227</f>
        <v>85.9</v>
      </c>
      <c r="BL226">
        <f>'[1]Datastream-M'!BB227</f>
        <v>48.3</v>
      </c>
      <c r="BM226" s="2">
        <f>'[1]Datastream-M'!BC227</f>
        <v>60.6</v>
      </c>
      <c r="BN226" s="2"/>
      <c r="BO226">
        <f>'[1]Datastream-M'!AV226</f>
        <v>64.400000000000006</v>
      </c>
      <c r="BP226">
        <f t="shared" si="8"/>
        <v>60.4</v>
      </c>
      <c r="BQ226">
        <f t="shared" si="9"/>
        <v>14.071086686757667</v>
      </c>
      <c r="BU226">
        <f>'[1]Datastream-M'!CS227</f>
        <v>105.8</v>
      </c>
      <c r="BV226">
        <f>'[1]Datastream-M'!CT227</f>
        <v>116.3</v>
      </c>
      <c r="BX226" s="6">
        <f>'[1]Datastream-M'!BG227</f>
        <v>2.85</v>
      </c>
      <c r="BY226" s="6">
        <f>'[1]Datastream-M'!BH227</f>
        <v>2.5499999999999998</v>
      </c>
      <c r="CF226" s="5">
        <v>-0.4277199113440785</v>
      </c>
      <c r="CN226" s="8">
        <f>'[1]West-Deutschland-Q'!AP227</f>
        <v>-1.6</v>
      </c>
      <c r="CO226" s="8">
        <f>'[1]West-Deutschland-Q'!AQ227</f>
        <v>-6.1</v>
      </c>
      <c r="CV226">
        <f>'[1]Datastream-M'!CF227</f>
        <v>455244</v>
      </c>
      <c r="DE226" s="8">
        <f>'[1]West-Deutschland-Q'!AR227</f>
        <v>71.2</v>
      </c>
      <c r="DK226">
        <f>'[1]Datastream-M'!CW227</f>
        <v>2.61</v>
      </c>
      <c r="DW226" s="7">
        <f>'[5]weltindexip-usd'!B106</f>
        <v>1.2926887706315209</v>
      </c>
      <c r="EB226">
        <f>'[1]Datastream-M'!DN227</f>
        <v>0.41136800000000001</v>
      </c>
      <c r="EF226" s="5" t="str">
        <f>'[1]Datastream-M'!DQ227</f>
        <v>#NA</v>
      </c>
    </row>
    <row r="227" spans="1:136" x14ac:dyDescent="0.25">
      <c r="A227" s="3">
        <v>28778</v>
      </c>
      <c r="B227" t="str">
        <f>'[1]Datastream-M'!B228</f>
        <v>#NA</v>
      </c>
      <c r="C227" s="10">
        <f>[4]Rawdata!D235</f>
        <v>100.10401497815687</v>
      </c>
      <c r="D227" s="10">
        <f>[4]Rawdata!G235</f>
        <v>98.416606528844923</v>
      </c>
      <c r="E227" s="10">
        <f>[4]Rawdata!J235</f>
        <v>101.83508686077806</v>
      </c>
      <c r="F227">
        <f>'[1]Datastream-M'!F228</f>
        <v>46.8</v>
      </c>
      <c r="G227">
        <f>'[1]Datastream-M'!G228</f>
        <v>1.062811</v>
      </c>
      <c r="H227">
        <f>'[1]Datastream-M'!H228</f>
        <v>113</v>
      </c>
      <c r="I227">
        <f>'[1]Datastream-M'!I228</f>
        <v>178.9</v>
      </c>
      <c r="J227">
        <f>'[1]Datastream-M'!J228</f>
        <v>3.95</v>
      </c>
      <c r="K227" t="str">
        <f>'[1]Datastream-M'!K228</f>
        <v>#NA</v>
      </c>
      <c r="L227">
        <f>'[1]Datastream-M'!L228</f>
        <v>585.6</v>
      </c>
      <c r="M227">
        <f>'[1]Datastream-M'!M228</f>
        <v>230355</v>
      </c>
      <c r="N227" t="str">
        <f>'[1]Datastream-M'!N228</f>
        <v>#NA</v>
      </c>
      <c r="O227">
        <f>'[1]Datastream-M'!O228</f>
        <v>476</v>
      </c>
      <c r="P227">
        <f>'[1]Datastream-M'!P228</f>
        <v>3.7</v>
      </c>
      <c r="Q227" s="8">
        <v>9</v>
      </c>
      <c r="R227" s="8">
        <v>12</v>
      </c>
      <c r="S227" s="5">
        <f>'[3]Deutschland Monatsdaten'!C227</f>
        <v>-0.11797657603496958</v>
      </c>
      <c r="T227" s="5">
        <v>2.1148961913472957</v>
      </c>
      <c r="U227">
        <f>'[1]Datastream-M'!BL228</f>
        <v>12.78</v>
      </c>
      <c r="V227" s="6">
        <f t="shared" si="6"/>
        <v>21.089108910891088</v>
      </c>
      <c r="W227">
        <f>'[1]Datastream-M'!BM228</f>
        <v>10.69</v>
      </c>
      <c r="X227" s="6">
        <f t="shared" si="7"/>
        <v>16.599378881987576</v>
      </c>
      <c r="Y227" t="str">
        <f>'[1]Datastream-M'!W228</f>
        <v>#NA</v>
      </c>
      <c r="Z227" t="str">
        <f>'[1]Datastream-M'!X228</f>
        <v>#NA</v>
      </c>
      <c r="AA227" s="1" t="str">
        <f>'[1]Datastream-M'!Y228</f>
        <v>#NA</v>
      </c>
      <c r="AB227">
        <f>'[1]Datastream-M'!Z228</f>
        <v>113.5</v>
      </c>
      <c r="AE227">
        <f>'[1]Datastream-M'!AC228</f>
        <v>1.062811</v>
      </c>
      <c r="AH227" t="str">
        <f>'[1]Datastream-M'!AD228</f>
        <v>#NA</v>
      </c>
      <c r="AJ227">
        <f>'[1]Datastream-M'!AF228</f>
        <v>94.514106999999996</v>
      </c>
      <c r="AK227">
        <f>'[1]Datastream-M'!AG228</f>
        <v>14.1</v>
      </c>
      <c r="AL227">
        <f>'[1]Datastream-M'!AH228</f>
        <v>42.1</v>
      </c>
      <c r="AQ227" s="6">
        <f>'[1]Datastream-M'!AM228</f>
        <v>53.755200000000002</v>
      </c>
      <c r="AR227" s="6">
        <f>'[1]Datastream-M'!AN228</f>
        <v>101.8022</v>
      </c>
      <c r="AS227" s="8">
        <f>'[1]West-Deutschland-Q'!AI228</f>
        <v>28.3</v>
      </c>
      <c r="AT227" s="8">
        <f>100-'[1]West-Deutschland-Q'!AJ228</f>
        <v>94</v>
      </c>
      <c r="AV227" s="7">
        <f>'[2]Deutschland Monatsdaten'!K227</f>
        <v>2.9057395742315872</v>
      </c>
      <c r="AW227" s="5">
        <f>'[2]Deutschland Monatsdaten'!J227</f>
        <v>0.20409414356049435</v>
      </c>
      <c r="BE227" t="str">
        <f>'[1]Datastream-M'!AU228</f>
        <v>#NA</v>
      </c>
      <c r="BF227">
        <f>'[1]Datastream-M'!AV228</f>
        <v>64.3</v>
      </c>
      <c r="BH227" s="5">
        <f>'[1]Datastream-M'!AX228</f>
        <v>27.4</v>
      </c>
      <c r="BI227" s="5">
        <f>'[1]Datastream-M'!AY228</f>
        <v>33.700000000000003</v>
      </c>
      <c r="BJ227" s="5">
        <f>'[1]Datastream-M'!AZ228</f>
        <v>66.2</v>
      </c>
      <c r="BK227">
        <f>'[1]Datastream-M'!BA228</f>
        <v>88.5</v>
      </c>
      <c r="BL227">
        <f>'[1]Datastream-M'!BB228</f>
        <v>50.8</v>
      </c>
      <c r="BM227" s="2">
        <f>'[1]Datastream-M'!BC228</f>
        <v>60.6</v>
      </c>
      <c r="BN227" s="2"/>
      <c r="BO227">
        <f>'[1]Datastream-M'!AV227</f>
        <v>64.400000000000006</v>
      </c>
      <c r="BP227">
        <f t="shared" si="8"/>
        <v>60.6</v>
      </c>
      <c r="BQ227">
        <f t="shared" si="9"/>
        <v>13.266704992703312</v>
      </c>
      <c r="BU227">
        <f>'[1]Datastream-M'!CS228</f>
        <v>107.8</v>
      </c>
      <c r="BV227">
        <f>'[1]Datastream-M'!CT228</f>
        <v>121.6</v>
      </c>
      <c r="BX227" s="6">
        <f>'[1]Datastream-M'!BG228</f>
        <v>2.52</v>
      </c>
      <c r="BY227" s="6">
        <f>'[1]Datastream-M'!BH228</f>
        <v>2.29</v>
      </c>
      <c r="CF227" s="5">
        <v>-0.32712684077525594</v>
      </c>
      <c r="CN227" s="8">
        <f>'[1]West-Deutschland-Q'!AP228</f>
        <v>5.5</v>
      </c>
      <c r="CO227" s="8">
        <f>'[1]West-Deutschland-Q'!AQ228</f>
        <v>1</v>
      </c>
      <c r="CV227">
        <f>'[1]Datastream-M'!CF228</f>
        <v>458180</v>
      </c>
      <c r="DE227" s="8">
        <f>'[1]West-Deutschland-Q'!AR228</f>
        <v>71.7</v>
      </c>
      <c r="DK227">
        <f>'[1]Datastream-M'!CW228</f>
        <v>2.66</v>
      </c>
      <c r="DW227" s="7">
        <f>'[5]weltindexip-usd'!B107</f>
        <v>1.2935664998180267</v>
      </c>
      <c r="EB227">
        <f>'[1]Datastream-M'!DN228</f>
        <v>0.42501800000000001</v>
      </c>
      <c r="EF227" s="5" t="str">
        <f>'[1]Datastream-M'!DQ228</f>
        <v>#NA</v>
      </c>
    </row>
    <row r="228" spans="1:136" x14ac:dyDescent="0.25">
      <c r="A228" s="3">
        <v>28809</v>
      </c>
      <c r="B228" t="str">
        <f>'[1]Datastream-M'!B229</f>
        <v>#NA</v>
      </c>
      <c r="C228" s="10">
        <f>[4]Rawdata!D236</f>
        <v>100.60328687330977</v>
      </c>
      <c r="D228" s="10">
        <f>[4]Rawdata!G236</f>
        <v>99.53729252451501</v>
      </c>
      <c r="E228" s="10">
        <f>[4]Rawdata!J236</f>
        <v>101.63934426229508</v>
      </c>
      <c r="F228">
        <f>'[1]Datastream-M'!F229</f>
        <v>47.7</v>
      </c>
      <c r="G228">
        <f>'[1]Datastream-M'!G229</f>
        <v>1.028057</v>
      </c>
      <c r="H228">
        <f>'[1]Datastream-M'!H229</f>
        <v>121.4</v>
      </c>
      <c r="I228">
        <f>'[1]Datastream-M'!I229</f>
        <v>182.4</v>
      </c>
      <c r="J228">
        <f>'[1]Datastream-M'!J229</f>
        <v>3.85</v>
      </c>
      <c r="K228" t="str">
        <f>'[1]Datastream-M'!K229</f>
        <v>#NA</v>
      </c>
      <c r="L228">
        <f>'[1]Datastream-M'!L229</f>
        <v>581.79999999999995</v>
      </c>
      <c r="M228">
        <f>'[1]Datastream-M'!M229</f>
        <v>195217</v>
      </c>
      <c r="N228" t="str">
        <f>'[1]Datastream-M'!N229</f>
        <v>#NA</v>
      </c>
      <c r="O228">
        <f>'[1]Datastream-M'!O229</f>
        <v>429</v>
      </c>
      <c r="P228">
        <f>'[1]Datastream-M'!P229</f>
        <v>3.6</v>
      </c>
      <c r="Q228" s="8">
        <v>12</v>
      </c>
      <c r="R228" s="8">
        <v>9</v>
      </c>
      <c r="S228" s="5">
        <f>'[3]Deutschland Monatsdaten'!C228</f>
        <v>-0.11527377331211947</v>
      </c>
      <c r="T228" s="5">
        <v>2.1332408491662664</v>
      </c>
      <c r="U228">
        <f>'[1]Datastream-M'!BL229</f>
        <v>12.63</v>
      </c>
      <c r="V228" s="6">
        <f t="shared" si="6"/>
        <v>20.841584158415845</v>
      </c>
      <c r="W228">
        <f>'[1]Datastream-M'!BM229</f>
        <v>10.89</v>
      </c>
      <c r="X228" s="6">
        <f t="shared" si="7"/>
        <v>16.93623639191291</v>
      </c>
      <c r="Y228" t="str">
        <f>'[1]Datastream-M'!W229</f>
        <v>#NA</v>
      </c>
      <c r="Z228" t="str">
        <f>'[1]Datastream-M'!X229</f>
        <v>#NA</v>
      </c>
      <c r="AA228" s="1" t="str">
        <f>'[1]Datastream-M'!Y229</f>
        <v>#NA</v>
      </c>
      <c r="AB228">
        <f>'[1]Datastream-M'!Z229</f>
        <v>113.2</v>
      </c>
      <c r="AE228">
        <f>'[1]Datastream-M'!AC229</f>
        <v>1.028057</v>
      </c>
      <c r="AH228" t="str">
        <f>'[1]Datastream-M'!AD229</f>
        <v>#NA</v>
      </c>
      <c r="AJ228">
        <f>'[1]Datastream-M'!AF229</f>
        <v>94.236760000000004</v>
      </c>
      <c r="AK228">
        <f>'[1]Datastream-M'!AG229</f>
        <v>14.37</v>
      </c>
      <c r="AL228">
        <f>'[1]Datastream-M'!AH229</f>
        <v>42.2</v>
      </c>
      <c r="AQ228" s="6">
        <f>'[1]Datastream-M'!AM229</f>
        <v>53.997599999999998</v>
      </c>
      <c r="AR228" s="6">
        <f>'[1]Datastream-M'!AN229</f>
        <v>102.0535</v>
      </c>
      <c r="AS228" s="8">
        <f>'[1]West-Deutschland-Q'!AI229</f>
        <v>10.199999999999999</v>
      </c>
      <c r="AT228" s="8">
        <f>100-'[1]West-Deutschland-Q'!AJ229</f>
        <v>84</v>
      </c>
      <c r="AV228" s="7">
        <f>'[2]Deutschland Monatsdaten'!K228</f>
        <v>2.9206771377582941</v>
      </c>
      <c r="AW228" s="5">
        <f>'[2]Deutschland Monatsdaten'!J228</f>
        <v>-0.11675370751456216</v>
      </c>
      <c r="BE228" t="str">
        <f>'[1]Datastream-M'!AU229</f>
        <v>#NA</v>
      </c>
      <c r="BF228">
        <f>'[1]Datastream-M'!AV229</f>
        <v>64.7</v>
      </c>
      <c r="BH228" s="5">
        <f>'[1]Datastream-M'!AX229</f>
        <v>30.3</v>
      </c>
      <c r="BI228" s="5">
        <f>'[1]Datastream-M'!AY229</f>
        <v>36.1</v>
      </c>
      <c r="BJ228" s="5">
        <f>'[1]Datastream-M'!AZ229</f>
        <v>65.8</v>
      </c>
      <c r="BK228">
        <f>'[1]Datastream-M'!BA229</f>
        <v>86.9</v>
      </c>
      <c r="BL228">
        <f>'[1]Datastream-M'!BB229</f>
        <v>51.1</v>
      </c>
      <c r="BM228" s="2">
        <f>'[1]Datastream-M'!BC229</f>
        <v>60.8</v>
      </c>
      <c r="BN228" s="2"/>
      <c r="BO228">
        <f>'[1]Datastream-M'!AV228</f>
        <v>64.3</v>
      </c>
      <c r="BP228">
        <f t="shared" si="8"/>
        <v>60.6</v>
      </c>
      <c r="BQ228">
        <f t="shared" si="9"/>
        <v>13.977824186791199</v>
      </c>
      <c r="BU228">
        <f>'[1]Datastream-M'!CS229</f>
        <v>107.6</v>
      </c>
      <c r="BV228">
        <f>'[1]Datastream-M'!CT229</f>
        <v>121</v>
      </c>
      <c r="BX228" s="6">
        <f>'[1]Datastream-M'!BG229</f>
        <v>2.58</v>
      </c>
      <c r="BY228" s="6">
        <f>'[1]Datastream-M'!BH229</f>
        <v>1.98</v>
      </c>
      <c r="CF228" s="5">
        <v>-1.5970257240111228E-2</v>
      </c>
      <c r="CN228" s="8">
        <f>'[1]West-Deutschland-Q'!AP229</f>
        <v>2.6</v>
      </c>
      <c r="CO228" s="8">
        <f>'[1]West-Deutschland-Q'!AQ229</f>
        <v>2</v>
      </c>
      <c r="CV228">
        <f>'[1]Datastream-M'!CF229</f>
        <v>464264</v>
      </c>
      <c r="DE228" s="8">
        <f>'[1]West-Deutschland-Q'!AR229</f>
        <v>70.400000000000006</v>
      </c>
      <c r="DK228">
        <f>'[1]Datastream-M'!CW229</f>
        <v>2.81</v>
      </c>
      <c r="DW228" s="7">
        <f>'[5]weltindexip-usd'!B108</f>
        <v>1.3023940913553211</v>
      </c>
      <c r="EB228">
        <f>'[1]Datastream-M'!DN229</f>
        <v>0.44140699999999999</v>
      </c>
      <c r="EF228" s="5" t="str">
        <f>'[1]Datastream-M'!DQ229</f>
        <v>#NA</v>
      </c>
    </row>
    <row r="229" spans="1:136" x14ac:dyDescent="0.25">
      <c r="A229" s="3">
        <v>28839</v>
      </c>
      <c r="B229" t="str">
        <f>'[1]Datastream-M'!B230</f>
        <v>#NA</v>
      </c>
      <c r="C229" s="10">
        <f>[4]Rawdata!D237</f>
        <v>100.90285001040149</v>
      </c>
      <c r="D229" s="10">
        <f>[4]Rawdata!G237</f>
        <v>99.74105361463684</v>
      </c>
      <c r="E229" s="10">
        <f>[4]Rawdata!J237</f>
        <v>102.07976510888182</v>
      </c>
      <c r="F229">
        <f>'[1]Datastream-M'!F230</f>
        <v>46.6</v>
      </c>
      <c r="G229">
        <f>'[1]Datastream-M'!G230</f>
        <v>1.0405230000000001</v>
      </c>
      <c r="H229">
        <f>'[1]Datastream-M'!H230</f>
        <v>121.6</v>
      </c>
      <c r="I229">
        <f>'[1]Datastream-M'!I230</f>
        <v>182.3</v>
      </c>
      <c r="J229">
        <f>'[1]Datastream-M'!J230</f>
        <v>4.0599999999999996</v>
      </c>
      <c r="K229" t="str">
        <f>'[1]Datastream-M'!K230</f>
        <v>#NA</v>
      </c>
      <c r="L229">
        <f>'[1]Datastream-M'!L230</f>
        <v>575.20000000000005</v>
      </c>
      <c r="M229">
        <f>'[1]Datastream-M'!M230</f>
        <v>155446</v>
      </c>
      <c r="N229" t="str">
        <f>'[1]Datastream-M'!N230</f>
        <v>#NA</v>
      </c>
      <c r="O229">
        <f>'[1]Datastream-M'!O230</f>
        <v>440</v>
      </c>
      <c r="P229">
        <f>'[1]Datastream-M'!P230</f>
        <v>3.6</v>
      </c>
      <c r="Q229" s="8">
        <v>19</v>
      </c>
      <c r="R229" s="8">
        <v>8</v>
      </c>
      <c r="S229" s="5">
        <f>'[3]Deutschland Monatsdaten'!C229</f>
        <v>0.10004687705458026</v>
      </c>
      <c r="T229" s="5">
        <v>2.1850389560552248</v>
      </c>
      <c r="U229">
        <f>'[1]Datastream-M'!BL230</f>
        <v>12.83</v>
      </c>
      <c r="V229" s="6">
        <f t="shared" si="6"/>
        <v>21.101973684210527</v>
      </c>
      <c r="W229">
        <f>'[1]Datastream-M'!BM230</f>
        <v>11.04</v>
      </c>
      <c r="X229" s="6">
        <f t="shared" si="7"/>
        <v>17.063369397217926</v>
      </c>
      <c r="Y229" t="str">
        <f>'[1]Datastream-M'!W230</f>
        <v>#NA</v>
      </c>
      <c r="Z229" t="str">
        <f>'[1]Datastream-M'!X230</f>
        <v>#NA</v>
      </c>
      <c r="AA229" s="1" t="str">
        <f>'[1]Datastream-M'!Y230</f>
        <v>#NA</v>
      </c>
      <c r="AB229">
        <f>'[1]Datastream-M'!Z230</f>
        <v>113.5</v>
      </c>
      <c r="AE229">
        <f>'[1]Datastream-M'!AC230</f>
        <v>1.0405230000000001</v>
      </c>
      <c r="AH229" t="str">
        <f>'[1]Datastream-M'!AD230</f>
        <v>#NA</v>
      </c>
      <c r="AJ229">
        <f>'[1]Datastream-M'!AF230</f>
        <v>94.099378999999999</v>
      </c>
      <c r="AK229">
        <f>'[1]Datastream-M'!AG230</f>
        <v>14.96</v>
      </c>
      <c r="AL229">
        <f>'[1]Datastream-M'!AH230</f>
        <v>42.3</v>
      </c>
      <c r="AQ229" s="6">
        <f>'[1]Datastream-M'!AM230</f>
        <v>54.217199999999998</v>
      </c>
      <c r="AR229" s="6">
        <f>'[1]Datastream-M'!AN230</f>
        <v>102.2634</v>
      </c>
      <c r="AS229" s="8">
        <f>'[1]West-Deutschland-Q'!AI230</f>
        <v>38.200000000000003</v>
      </c>
      <c r="AT229" s="8">
        <f>100-'[1]West-Deutschland-Q'!AJ230</f>
        <v>31</v>
      </c>
      <c r="AV229" s="7">
        <f>'[2]Deutschland Monatsdaten'!K229</f>
        <v>2.9382699922100732</v>
      </c>
      <c r="AW229" s="5">
        <f>'[2]Deutschland Monatsdaten'!J229</f>
        <v>3.534586165517286E-2</v>
      </c>
      <c r="BE229" t="str">
        <f>'[1]Datastream-M'!AU230</f>
        <v>#NA</v>
      </c>
      <c r="BF229">
        <f>'[1]Datastream-M'!AV230</f>
        <v>64.7</v>
      </c>
      <c r="BH229" s="5">
        <f>'[1]Datastream-M'!AX230</f>
        <v>31.2</v>
      </c>
      <c r="BI229" s="5">
        <f>'[1]Datastream-M'!AY230</f>
        <v>36.6</v>
      </c>
      <c r="BJ229" s="5">
        <f>'[1]Datastream-M'!AZ230</f>
        <v>64.5</v>
      </c>
      <c r="BK229">
        <f>'[1]Datastream-M'!BA230</f>
        <v>84.3</v>
      </c>
      <c r="BL229">
        <f>'[1]Datastream-M'!BB230</f>
        <v>50.7</v>
      </c>
      <c r="BM229" s="2">
        <f>'[1]Datastream-M'!BC230</f>
        <v>61</v>
      </c>
      <c r="BN229" s="2"/>
      <c r="BO229">
        <f>'[1]Datastream-M'!AV229</f>
        <v>64.7</v>
      </c>
      <c r="BP229">
        <f t="shared" si="8"/>
        <v>60.8</v>
      </c>
      <c r="BQ229">
        <f t="shared" si="9"/>
        <v>14.377385218779402</v>
      </c>
      <c r="BU229">
        <f>'[1]Datastream-M'!CS230</f>
        <v>107.6</v>
      </c>
      <c r="BV229">
        <f>'[1]Datastream-M'!CT230</f>
        <v>122</v>
      </c>
      <c r="BX229" s="6">
        <f>'[1]Datastream-M'!BG230</f>
        <v>2.64</v>
      </c>
      <c r="BY229" s="6">
        <f>'[1]Datastream-M'!BH230</f>
        <v>2.21</v>
      </c>
      <c r="CF229" s="5">
        <v>-0.19456090643285195</v>
      </c>
      <c r="CN229" s="8">
        <f>'[1]West-Deutschland-Q'!AP230</f>
        <v>1.9</v>
      </c>
      <c r="CO229" s="8">
        <f>'[1]West-Deutschland-Q'!AQ230</f>
        <v>1.5</v>
      </c>
      <c r="CV229">
        <f>'[1]Datastream-M'!CF230</f>
        <v>474251</v>
      </c>
      <c r="DE229" s="8">
        <f>'[1]West-Deutschland-Q'!AR230</f>
        <v>60</v>
      </c>
      <c r="DK229">
        <f>'[1]Datastream-M'!CW230</f>
        <v>3.17</v>
      </c>
      <c r="DW229" s="7">
        <f>'[5]weltindexip-usd'!B109</f>
        <v>1.3218700145863385</v>
      </c>
      <c r="EB229">
        <f>'[1]Datastream-M'!DN230</f>
        <v>0.45504</v>
      </c>
      <c r="EF229" s="5" t="str">
        <f>'[1]Datastream-M'!DQ230</f>
        <v>#NA</v>
      </c>
    </row>
    <row r="230" spans="1:136" x14ac:dyDescent="0.25">
      <c r="A230" s="3">
        <v>28870</v>
      </c>
      <c r="B230" t="str">
        <f>'[1]Datastream-M'!B231</f>
        <v>#NA</v>
      </c>
      <c r="C230" s="10">
        <f>[4]Rawdata!D238</f>
        <v>100.80299563137092</v>
      </c>
      <c r="D230" s="10">
        <f>[4]Rawdata!G238</f>
        <v>100.40327715753278</v>
      </c>
      <c r="E230" s="10">
        <f>[4]Rawdata!J238</f>
        <v>101.19892341570835</v>
      </c>
      <c r="F230">
        <f>'[1]Datastream-M'!F231</f>
        <v>46</v>
      </c>
      <c r="G230">
        <f>'[1]Datastream-M'!G231</f>
        <v>1.0576140000000001</v>
      </c>
      <c r="H230">
        <f>'[1]Datastream-M'!H231</f>
        <v>114.5</v>
      </c>
      <c r="I230">
        <f>'[1]Datastream-M'!I231</f>
        <v>181.2</v>
      </c>
      <c r="J230">
        <f>'[1]Datastream-M'!J231</f>
        <v>3.89</v>
      </c>
      <c r="K230" t="str">
        <f>'[1]Datastream-M'!K231</f>
        <v>#NA</v>
      </c>
      <c r="L230">
        <f>'[1]Datastream-M'!L231</f>
        <v>580.20000000000005</v>
      </c>
      <c r="M230">
        <f>'[1]Datastream-M'!M231</f>
        <v>198373</v>
      </c>
      <c r="N230" t="str">
        <f>'[1]Datastream-M'!N231</f>
        <v>#NA</v>
      </c>
      <c r="O230">
        <f>'[1]Datastream-M'!O231</f>
        <v>529</v>
      </c>
      <c r="P230">
        <f>'[1]Datastream-M'!P231</f>
        <v>3.6</v>
      </c>
      <c r="Q230" s="8">
        <v>16</v>
      </c>
      <c r="R230" s="8">
        <v>7</v>
      </c>
      <c r="S230" s="5">
        <f>'[3]Deutschland Monatsdaten'!C230</f>
        <v>6.1620368318267713E-2</v>
      </c>
      <c r="T230" s="5">
        <v>2.1261728130671869</v>
      </c>
      <c r="U230">
        <f>'[1]Datastream-M'!BL231</f>
        <v>12.27</v>
      </c>
      <c r="V230" s="6">
        <f t="shared" si="6"/>
        <v>20.114754098360656</v>
      </c>
      <c r="W230">
        <f>'[1]Datastream-M'!BM231</f>
        <v>10.84</v>
      </c>
      <c r="X230" s="6">
        <f t="shared" si="7"/>
        <v>16.754250386398763</v>
      </c>
      <c r="Y230" t="str">
        <f>'[1]Datastream-M'!W231</f>
        <v>#NA</v>
      </c>
      <c r="Z230" t="str">
        <f>'[1]Datastream-M'!X231</f>
        <v>#NA</v>
      </c>
      <c r="AA230" s="1" t="str">
        <f>'[1]Datastream-M'!Y231</f>
        <v>#NA</v>
      </c>
      <c r="AB230">
        <f>'[1]Datastream-M'!Z231</f>
        <v>114.2</v>
      </c>
      <c r="AE230">
        <f>'[1]Datastream-M'!AC231</f>
        <v>1.0576140000000001</v>
      </c>
      <c r="AH230" t="str">
        <f>'[1]Datastream-M'!AD231</f>
        <v>#NA</v>
      </c>
      <c r="AJ230">
        <f>'[1]Datastream-M'!AF231</f>
        <v>93.140243999999996</v>
      </c>
      <c r="AK230">
        <f>'[1]Datastream-M'!AG231</f>
        <v>16.37</v>
      </c>
      <c r="AL230">
        <f>'[1]Datastream-M'!AH231</f>
        <v>42.4</v>
      </c>
      <c r="AQ230" s="6">
        <f>'[1]Datastream-M'!AM231</f>
        <v>54.426200000000001</v>
      </c>
      <c r="AR230" s="6">
        <f>'[1]Datastream-M'!AN231</f>
        <v>102.45489999999999</v>
      </c>
      <c r="AS230" s="8">
        <f>'[1]West-Deutschland-Q'!AI231</f>
        <v>43.7</v>
      </c>
      <c r="AT230" s="8">
        <f>100-'[1]West-Deutschland-Q'!AJ231</f>
        <v>4</v>
      </c>
      <c r="AV230" s="7">
        <f>'[2]Deutschland Monatsdaten'!K230</f>
        <v>2.9532201067033998</v>
      </c>
      <c r="AW230" s="5">
        <f>'[2]Deutschland Monatsdaten'!J230</f>
        <v>5.8631079771567035E-2</v>
      </c>
      <c r="BE230">
        <f>'[1]Datastream-M'!AU231</f>
        <v>73.680000000000007</v>
      </c>
      <c r="BF230">
        <f>'[1]Datastream-M'!AV231</f>
        <v>65.400000000000006</v>
      </c>
      <c r="BH230" s="5">
        <f>'[1]Datastream-M'!AX231</f>
        <v>36.5</v>
      </c>
      <c r="BI230" s="5">
        <f>'[1]Datastream-M'!AY231</f>
        <v>41.1</v>
      </c>
      <c r="BJ230" s="5">
        <f>'[1]Datastream-M'!AZ231</f>
        <v>65.099999999999994</v>
      </c>
      <c r="BK230">
        <f>'[1]Datastream-M'!BA231</f>
        <v>83.6</v>
      </c>
      <c r="BL230">
        <f>'[1]Datastream-M'!BB231</f>
        <v>52.1</v>
      </c>
      <c r="BM230" s="2">
        <f>'[1]Datastream-M'!BC231</f>
        <v>61</v>
      </c>
      <c r="BN230" s="2"/>
      <c r="BO230">
        <f>'[1]Datastream-M'!AV230</f>
        <v>64.7</v>
      </c>
      <c r="BP230">
        <f t="shared" si="8"/>
        <v>61</v>
      </c>
      <c r="BQ230">
        <f t="shared" si="9"/>
        <v>15.478236861463634</v>
      </c>
      <c r="BU230">
        <f>'[1]Datastream-M'!CS231</f>
        <v>107.6</v>
      </c>
      <c r="BV230">
        <f>'[1]Datastream-M'!CT231</f>
        <v>123.7</v>
      </c>
      <c r="BX230" s="6">
        <f>'[1]Datastream-M'!BG231</f>
        <v>2.33</v>
      </c>
      <c r="BY230" s="6">
        <f>'[1]Datastream-M'!BH231</f>
        <v>2.06</v>
      </c>
      <c r="CF230" s="5">
        <v>-0.5420676234286278</v>
      </c>
      <c r="CN230" s="8">
        <f>'[1]West-Deutschland-Q'!AP231</f>
        <v>0.7</v>
      </c>
      <c r="CO230" s="8">
        <f>'[1]West-Deutschland-Q'!AQ231</f>
        <v>1.9</v>
      </c>
      <c r="CV230">
        <f>'[1]Datastream-M'!CF231</f>
        <v>470584</v>
      </c>
      <c r="DE230" s="8">
        <f>'[1]West-Deutschland-Q'!AR231</f>
        <v>31.4</v>
      </c>
      <c r="DK230">
        <f>'[1]Datastream-M'!CW231</f>
        <v>2.66</v>
      </c>
      <c r="DW230" s="7">
        <f>'[5]weltindexip-usd'!B110</f>
        <v>1.3012026199470705</v>
      </c>
      <c r="EB230">
        <f>'[1]Datastream-M'!DN231</f>
        <v>0.45691100000000001</v>
      </c>
      <c r="EF230" s="5" t="str">
        <f>'[1]Datastream-M'!DQ231</f>
        <v>#NA</v>
      </c>
    </row>
    <row r="231" spans="1:136" x14ac:dyDescent="0.25">
      <c r="A231" s="3">
        <v>28901</v>
      </c>
      <c r="B231" t="str">
        <f>'[1]Datastream-M'!B232</f>
        <v>#NA</v>
      </c>
      <c r="C231" s="10">
        <f>[4]Rawdata!D239</f>
        <v>100.45350530476389</v>
      </c>
      <c r="D231" s="10">
        <f>[4]Rawdata!G239</f>
        <v>100.35233688500233</v>
      </c>
      <c r="E231" s="10">
        <f>[4]Rawdata!J239</f>
        <v>100.56275997063861</v>
      </c>
      <c r="F231">
        <f>'[1]Datastream-M'!F232</f>
        <v>46.8</v>
      </c>
      <c r="G231">
        <f>'[1]Datastream-M'!G232</f>
        <v>1.0533619999999999</v>
      </c>
      <c r="H231">
        <f>'[1]Datastream-M'!H232</f>
        <v>115.3</v>
      </c>
      <c r="I231">
        <f>'[1]Datastream-M'!I232</f>
        <v>183.2</v>
      </c>
      <c r="J231">
        <f>'[1]Datastream-M'!J232</f>
        <v>4.1500000000000004</v>
      </c>
      <c r="K231" t="str">
        <f>'[1]Datastream-M'!K232</f>
        <v>#NA</v>
      </c>
      <c r="L231">
        <f>'[1]Datastream-M'!L232</f>
        <v>563.9</v>
      </c>
      <c r="M231">
        <f>'[1]Datastream-M'!M232</f>
        <v>211327</v>
      </c>
      <c r="N231" t="str">
        <f>'[1]Datastream-M'!N232</f>
        <v>#NA</v>
      </c>
      <c r="O231">
        <f>'[1]Datastream-M'!O232</f>
        <v>464</v>
      </c>
      <c r="P231">
        <f>'[1]Datastream-M'!P232</f>
        <v>3.6</v>
      </c>
      <c r="Q231" s="8">
        <v>19</v>
      </c>
      <c r="R231" s="8">
        <v>6</v>
      </c>
      <c r="S231" s="5">
        <f>'[3]Deutschland Monatsdaten'!C231</f>
        <v>4.9145010344805062E-2</v>
      </c>
      <c r="T231" s="5">
        <v>2.1468202175385787</v>
      </c>
      <c r="U231">
        <f>'[1]Datastream-M'!BL232</f>
        <v>12.48</v>
      </c>
      <c r="V231" s="6">
        <f t="shared" si="6"/>
        <v>20.459016393442624</v>
      </c>
      <c r="W231">
        <f>'[1]Datastream-M'!BM232</f>
        <v>11.1</v>
      </c>
      <c r="X231" s="6">
        <f t="shared" si="7"/>
        <v>16.972477064220183</v>
      </c>
      <c r="Y231" t="str">
        <f>'[1]Datastream-M'!W232</f>
        <v>#NA</v>
      </c>
      <c r="Z231" t="str">
        <f>'[1]Datastream-M'!X232</f>
        <v>#NA</v>
      </c>
      <c r="AA231" s="1" t="str">
        <f>'[1]Datastream-M'!Y232</f>
        <v>#NA</v>
      </c>
      <c r="AB231">
        <f>'[1]Datastream-M'!Z232</f>
        <v>113.5</v>
      </c>
      <c r="AE231">
        <f>'[1]Datastream-M'!AC232</f>
        <v>1.0533619999999999</v>
      </c>
      <c r="AH231" t="str">
        <f>'[1]Datastream-M'!AD232</f>
        <v>#NA</v>
      </c>
      <c r="AJ231">
        <f>'[1]Datastream-M'!AF232</f>
        <v>91.407407000000006</v>
      </c>
      <c r="AK231">
        <f>'[1]Datastream-M'!AG232</f>
        <v>19.100000000000001</v>
      </c>
      <c r="AL231">
        <f>'[1]Datastream-M'!AH232</f>
        <v>42.5</v>
      </c>
      <c r="AQ231" s="6">
        <f>'[1]Datastream-M'!AM232</f>
        <v>54.630099999999999</v>
      </c>
      <c r="AR231" s="6">
        <f>'[1]Datastream-M'!AN232</f>
        <v>102.6388</v>
      </c>
      <c r="AS231" s="8">
        <f>'[1]West-Deutschland-Q'!AI232</f>
        <v>45.2</v>
      </c>
      <c r="AT231" s="8">
        <f>100-'[1]West-Deutschland-Q'!AJ232</f>
        <v>8</v>
      </c>
      <c r="AV231" s="7">
        <f>'[2]Deutschland Monatsdaten'!K231</f>
        <v>2.9715285745339886</v>
      </c>
      <c r="AW231" s="5">
        <f>'[2]Deutschland Monatsdaten'!J231</f>
        <v>0.20738088856928683</v>
      </c>
      <c r="BE231">
        <f>'[1]Datastream-M'!AU232</f>
        <v>73.650000000000006</v>
      </c>
      <c r="BF231">
        <f>'[1]Datastream-M'!AV232</f>
        <v>66.8</v>
      </c>
      <c r="BH231" s="5">
        <f>'[1]Datastream-M'!AX232</f>
        <v>47.5</v>
      </c>
      <c r="BI231" s="5">
        <f>'[1]Datastream-M'!AY232</f>
        <v>50.8</v>
      </c>
      <c r="BJ231" s="5">
        <f>'[1]Datastream-M'!AZ232</f>
        <v>67.599999999999994</v>
      </c>
      <c r="BK231">
        <f>'[1]Datastream-M'!BA232</f>
        <v>84.6</v>
      </c>
      <c r="BL231">
        <f>'[1]Datastream-M'!BB232</f>
        <v>55.8</v>
      </c>
      <c r="BM231" s="2">
        <f>'[1]Datastream-M'!BC232</f>
        <v>61.5</v>
      </c>
      <c r="BN231" s="2"/>
      <c r="BO231">
        <f>'[1]Datastream-M'!AV231</f>
        <v>65.400000000000006</v>
      </c>
      <c r="BP231">
        <f t="shared" si="8"/>
        <v>61</v>
      </c>
      <c r="BQ231">
        <f t="shared" si="9"/>
        <v>18.132417915208638</v>
      </c>
      <c r="BU231">
        <f>'[1]Datastream-M'!CS232</f>
        <v>106.9</v>
      </c>
      <c r="BV231">
        <f>'[1]Datastream-M'!CT232</f>
        <v>122.8</v>
      </c>
      <c r="BX231" s="6">
        <f>'[1]Datastream-M'!BG232</f>
        <v>2.54</v>
      </c>
      <c r="BY231" s="6">
        <f>'[1]Datastream-M'!BH232</f>
        <v>2.2999999999999998</v>
      </c>
      <c r="CF231" s="5">
        <v>-0.50009253810113574</v>
      </c>
      <c r="CN231" s="8">
        <f>'[1]West-Deutschland-Q'!AP232</f>
        <v>-1.5</v>
      </c>
      <c r="CO231" s="8">
        <f>'[1]West-Deutschland-Q'!AQ232</f>
        <v>0.3</v>
      </c>
      <c r="CV231">
        <f>'[1]Datastream-M'!CF232</f>
        <v>475935</v>
      </c>
      <c r="DE231" s="8">
        <f>'[1]West-Deutschland-Q'!AR232</f>
        <v>35.799999999999997</v>
      </c>
      <c r="DK231">
        <f>'[1]Datastream-M'!CW232</f>
        <v>2.71</v>
      </c>
      <c r="DW231" s="7">
        <f>'[5]weltindexip-usd'!B111</f>
        <v>1.3097885607082593</v>
      </c>
      <c r="EB231">
        <f>'[1]Datastream-M'!DN232</f>
        <v>0.46554299999999998</v>
      </c>
      <c r="EF231" s="5" t="str">
        <f>'[1]Datastream-M'!DQ232</f>
        <v>#NA</v>
      </c>
    </row>
    <row r="232" spans="1:136" x14ac:dyDescent="0.25">
      <c r="A232" s="3">
        <v>28929</v>
      </c>
      <c r="B232" t="str">
        <f>'[1]Datastream-M'!B233</f>
        <v>#NA</v>
      </c>
      <c r="C232" s="10">
        <f>[4]Rawdata!D240</f>
        <v>100.85292282088621</v>
      </c>
      <c r="D232" s="10">
        <f>[4]Rawdata!G240</f>
        <v>103.00123105658614</v>
      </c>
      <c r="E232" s="10">
        <f>[4]Rawdata!J240</f>
        <v>98.801076584291664</v>
      </c>
      <c r="F232">
        <f>'[1]Datastream-M'!F233</f>
        <v>47.3</v>
      </c>
      <c r="G232">
        <f>'[1]Datastream-M'!G233</f>
        <v>1.051536</v>
      </c>
      <c r="H232">
        <f>'[1]Datastream-M'!H233</f>
        <v>115.3</v>
      </c>
      <c r="I232">
        <f>'[1]Datastream-M'!I233</f>
        <v>183.2</v>
      </c>
      <c r="J232">
        <f>'[1]Datastream-M'!J233</f>
        <v>4.47</v>
      </c>
      <c r="K232" t="str">
        <f>'[1]Datastream-M'!K233</f>
        <v>#NA</v>
      </c>
      <c r="L232">
        <f>'[1]Datastream-M'!L233</f>
        <v>555</v>
      </c>
      <c r="M232">
        <f>'[1]Datastream-M'!M233</f>
        <v>361956</v>
      </c>
      <c r="N232" t="str">
        <f>'[1]Datastream-M'!N233</f>
        <v>#NA</v>
      </c>
      <c r="O232">
        <f>'[1]Datastream-M'!O233</f>
        <v>479</v>
      </c>
      <c r="P232">
        <f>'[1]Datastream-M'!P233</f>
        <v>3.4</v>
      </c>
      <c r="Q232" s="8">
        <v>15</v>
      </c>
      <c r="R232" s="8">
        <v>7</v>
      </c>
      <c r="S232" s="5">
        <f>'[3]Deutschland Monatsdaten'!C232</f>
        <v>8.676237996345583E-2</v>
      </c>
      <c r="T232" s="5">
        <v>2.1625101790562482</v>
      </c>
      <c r="U232">
        <f>'[1]Datastream-M'!BL233</f>
        <v>13.04</v>
      </c>
      <c r="V232" s="6">
        <f t="shared" si="6"/>
        <v>21.203252032520322</v>
      </c>
      <c r="W232">
        <f>'[1]Datastream-M'!BM233</f>
        <v>11.61</v>
      </c>
      <c r="X232" s="6">
        <f t="shared" si="7"/>
        <v>17.380239520958082</v>
      </c>
      <c r="Y232" t="str">
        <f>'[1]Datastream-M'!W233</f>
        <v>#NA</v>
      </c>
      <c r="Z232" t="str">
        <f>'[1]Datastream-M'!X233</f>
        <v>#NA</v>
      </c>
      <c r="AA232" s="1" t="str">
        <f>'[1]Datastream-M'!Y233</f>
        <v>#NA</v>
      </c>
      <c r="AB232">
        <f>'[1]Datastream-M'!Z233</f>
        <v>113</v>
      </c>
      <c r="AE232">
        <f>'[1]Datastream-M'!AC233</f>
        <v>1.051536</v>
      </c>
      <c r="AH232" t="str">
        <f>'[1]Datastream-M'!AD233</f>
        <v>#NA</v>
      </c>
      <c r="AJ232">
        <f>'[1]Datastream-M'!AF233</f>
        <v>90.629575000000003</v>
      </c>
      <c r="AK232">
        <f>'[1]Datastream-M'!AG233</f>
        <v>22.06</v>
      </c>
      <c r="AL232">
        <f>'[1]Datastream-M'!AH233</f>
        <v>42.7</v>
      </c>
      <c r="AQ232" s="6">
        <f>'[1]Datastream-M'!AM233</f>
        <v>54.814599999999999</v>
      </c>
      <c r="AR232" s="6">
        <f>'[1]Datastream-M'!AN233</f>
        <v>102.7884</v>
      </c>
      <c r="AS232" s="8">
        <f>'[1]West-Deutschland-Q'!AI233</f>
        <v>44.1</v>
      </c>
      <c r="AT232" s="8">
        <f>100-'[1]West-Deutschland-Q'!AJ233</f>
        <v>46</v>
      </c>
      <c r="AV232" s="7">
        <f>'[2]Deutschland Monatsdaten'!K232</f>
        <v>2.9921421931115786</v>
      </c>
      <c r="AW232" s="5">
        <f>'[2]Deutschland Monatsdaten'!J232</f>
        <v>0.2011757917015364</v>
      </c>
      <c r="BE232">
        <f>'[1]Datastream-M'!AU233</f>
        <v>73.63</v>
      </c>
      <c r="BF232">
        <f>'[1]Datastream-M'!AV233</f>
        <v>67.8</v>
      </c>
      <c r="BH232" s="5">
        <f>'[1]Datastream-M'!AX233</f>
        <v>46.2</v>
      </c>
      <c r="BI232" s="5">
        <f>'[1]Datastream-M'!AY233</f>
        <v>50</v>
      </c>
      <c r="BJ232" s="5">
        <f>'[1]Datastream-M'!AZ233</f>
        <v>69.8</v>
      </c>
      <c r="BK232">
        <f>'[1]Datastream-M'!BA233</f>
        <v>86.1</v>
      </c>
      <c r="BL232">
        <f>'[1]Datastream-M'!BB233</f>
        <v>58.5</v>
      </c>
      <c r="BM232" s="2">
        <f>'[1]Datastream-M'!BC233</f>
        <v>61.7</v>
      </c>
      <c r="BN232" s="2"/>
      <c r="BO232">
        <f>'[1]Datastream-M'!AV232</f>
        <v>66.8</v>
      </c>
      <c r="BP232">
        <f t="shared" si="8"/>
        <v>61.5</v>
      </c>
      <c r="BQ232">
        <f t="shared" si="9"/>
        <v>20.978834771229895</v>
      </c>
      <c r="BU232">
        <f>'[1]Datastream-M'!CS233</f>
        <v>106.5</v>
      </c>
      <c r="BV232">
        <f>'[1]Datastream-M'!CT233</f>
        <v>122.4</v>
      </c>
      <c r="BX232" s="6">
        <f>'[1]Datastream-M'!BG233</f>
        <v>2.67</v>
      </c>
      <c r="BY232" s="6">
        <f>'[1]Datastream-M'!BH233</f>
        <v>2.2000000000000002</v>
      </c>
      <c r="CF232" s="5">
        <v>-0.59000873737765336</v>
      </c>
      <c r="CN232" s="8">
        <f>'[1]West-Deutschland-Q'!AP233</f>
        <v>1.3</v>
      </c>
      <c r="CO232" s="8">
        <f>'[1]West-Deutschland-Q'!AQ233</f>
        <v>3.5</v>
      </c>
      <c r="CV232">
        <f>'[1]Datastream-M'!CF233</f>
        <v>481669</v>
      </c>
      <c r="DE232" s="8">
        <f>'[1]West-Deutschland-Q'!AR233</f>
        <v>57.9</v>
      </c>
      <c r="DK232">
        <f>'[1]Datastream-M'!CW233</f>
        <v>2.5099999999999998</v>
      </c>
      <c r="DW232" s="7">
        <f>'[5]weltindexip-usd'!B112</f>
        <v>1.3175951253084863</v>
      </c>
      <c r="EB232">
        <f>'[1]Datastream-M'!DN233</f>
        <v>0.47370899999999999</v>
      </c>
      <c r="EF232" s="5" t="str">
        <f>'[1]Datastream-M'!DQ233</f>
        <v>#NA</v>
      </c>
    </row>
    <row r="233" spans="1:136" x14ac:dyDescent="0.25">
      <c r="A233" s="3">
        <v>28960</v>
      </c>
      <c r="B233" t="str">
        <f>'[1]Datastream-M'!B234</f>
        <v>#NA</v>
      </c>
      <c r="C233" s="10">
        <f>[4]Rawdata!D241</f>
        <v>101.35219471603911</v>
      </c>
      <c r="D233" s="10">
        <f>[4]Rawdata!G241</f>
        <v>105.14072250286539</v>
      </c>
      <c r="E233" s="10">
        <f>[4]Rawdata!J241</f>
        <v>97.724492292635176</v>
      </c>
      <c r="F233">
        <f>'[1]Datastream-M'!F234</f>
        <v>49.2</v>
      </c>
      <c r="G233">
        <f>'[1]Datastream-M'!G234</f>
        <v>1.0326150000000001</v>
      </c>
      <c r="H233">
        <f>'[1]Datastream-M'!H234</f>
        <v>116.7</v>
      </c>
      <c r="I233">
        <f>'[1]Datastream-M'!I234</f>
        <v>184.5</v>
      </c>
      <c r="J233">
        <f>'[1]Datastream-M'!J234</f>
        <v>5.54</v>
      </c>
      <c r="K233" t="str">
        <f>'[1]Datastream-M'!K234</f>
        <v>#NA</v>
      </c>
      <c r="L233">
        <f>'[1]Datastream-M'!L234</f>
        <v>554.70000000000005</v>
      </c>
      <c r="M233">
        <f>'[1]Datastream-M'!M234</f>
        <v>290536</v>
      </c>
      <c r="N233" t="str">
        <f>'[1]Datastream-M'!N234</f>
        <v>#NA</v>
      </c>
      <c r="O233">
        <f>'[1]Datastream-M'!O234</f>
        <v>427</v>
      </c>
      <c r="P233">
        <f>'[1]Datastream-M'!P234</f>
        <v>3.4</v>
      </c>
      <c r="Q233" s="8">
        <v>12</v>
      </c>
      <c r="R233" s="8">
        <v>5</v>
      </c>
      <c r="S233" s="5">
        <f>'[3]Deutschland Monatsdaten'!C233</f>
        <v>6.4814885431066116E-2</v>
      </c>
      <c r="T233" s="5">
        <v>2.1743398799913991</v>
      </c>
      <c r="U233">
        <f>'[1]Datastream-M'!BL234</f>
        <v>13.45</v>
      </c>
      <c r="V233" s="6">
        <f t="shared" si="6"/>
        <v>21.799027552674229</v>
      </c>
      <c r="W233">
        <f>'[1]Datastream-M'!BM234</f>
        <v>11.66</v>
      </c>
      <c r="X233" s="6">
        <f t="shared" si="7"/>
        <v>17.197640117994101</v>
      </c>
      <c r="Y233" t="str">
        <f>'[1]Datastream-M'!W234</f>
        <v>#NA</v>
      </c>
      <c r="Z233" t="str">
        <f>'[1]Datastream-M'!X234</f>
        <v>#NA</v>
      </c>
      <c r="AA233" s="1" t="str">
        <f>'[1]Datastream-M'!Y234</f>
        <v>#NA</v>
      </c>
      <c r="AB233">
        <f>'[1]Datastream-M'!Z234</f>
        <v>112</v>
      </c>
      <c r="AE233">
        <f>'[1]Datastream-M'!AC234</f>
        <v>1.0326150000000001</v>
      </c>
      <c r="AH233" t="str">
        <f>'[1]Datastream-M'!AD234</f>
        <v>#NA</v>
      </c>
      <c r="AJ233">
        <f>'[1]Datastream-M'!AF234</f>
        <v>89.670013999999995</v>
      </c>
      <c r="AK233">
        <f>'[1]Datastream-M'!AG234</f>
        <v>23.27</v>
      </c>
      <c r="AL233">
        <f>'[1]Datastream-M'!AH234</f>
        <v>42.8</v>
      </c>
      <c r="AQ233" s="6">
        <f>'[1]Datastream-M'!AM234</f>
        <v>54.956099999999999</v>
      </c>
      <c r="AR233" s="6">
        <f>'[1]Datastream-M'!AN234</f>
        <v>102.8601</v>
      </c>
      <c r="AS233" s="8">
        <f>'[1]West-Deutschland-Q'!AI234</f>
        <v>56.1</v>
      </c>
      <c r="AT233" s="8">
        <f>100-'[1]West-Deutschland-Q'!AJ234</f>
        <v>57</v>
      </c>
      <c r="AV233" s="7">
        <f>'[2]Deutschland Monatsdaten'!K233</f>
        <v>3.0135235785979146</v>
      </c>
      <c r="AW233" s="5">
        <f>'[2]Deutschland Monatsdaten'!J233</f>
        <v>0.23942903223675097</v>
      </c>
      <c r="BE233">
        <f>'[1]Datastream-M'!AU234</f>
        <v>73.08</v>
      </c>
      <c r="BF233">
        <f>'[1]Datastream-M'!AV234</f>
        <v>69.3</v>
      </c>
      <c r="BH233" s="5">
        <f>'[1]Datastream-M'!AX234</f>
        <v>43.7</v>
      </c>
      <c r="BI233" s="5">
        <f>'[1]Datastream-M'!AY234</f>
        <v>48.1</v>
      </c>
      <c r="BJ233" s="5">
        <f>'[1]Datastream-M'!AZ234</f>
        <v>70.900000000000006</v>
      </c>
      <c r="BK233">
        <f>'[1]Datastream-M'!BA234</f>
        <v>87.2</v>
      </c>
      <c r="BL233">
        <f>'[1]Datastream-M'!BB234</f>
        <v>59.6</v>
      </c>
      <c r="BM233" s="2">
        <f>'[1]Datastream-M'!BC234</f>
        <v>62.2</v>
      </c>
      <c r="BN233" s="2"/>
      <c r="BO233">
        <f>'[1]Datastream-M'!AV233</f>
        <v>67.8</v>
      </c>
      <c r="BP233">
        <f t="shared" si="8"/>
        <v>61.7</v>
      </c>
      <c r="BQ233">
        <f t="shared" si="9"/>
        <v>22.535020312507562</v>
      </c>
      <c r="BU233">
        <f>'[1]Datastream-M'!CS234</f>
        <v>105.8</v>
      </c>
      <c r="BV233">
        <f>'[1]Datastream-M'!CT234</f>
        <v>121</v>
      </c>
      <c r="BX233" s="6">
        <f>'[1]Datastream-M'!BG234</f>
        <v>2.85</v>
      </c>
      <c r="BY233" s="6">
        <f>'[1]Datastream-M'!BH234</f>
        <v>2.2000000000000002</v>
      </c>
      <c r="CF233" s="5">
        <v>-0.76401164054452242</v>
      </c>
      <c r="CN233" s="8">
        <f>'[1]West-Deutschland-Q'!AP234</f>
        <v>1.1000000000000001</v>
      </c>
      <c r="CO233" s="8">
        <f>'[1]West-Deutschland-Q'!AQ234</f>
        <v>2.5</v>
      </c>
      <c r="CV233">
        <f>'[1]Datastream-M'!CF234</f>
        <v>485700</v>
      </c>
      <c r="DE233" s="8">
        <f>'[1]West-Deutschland-Q'!AR234</f>
        <v>69</v>
      </c>
      <c r="DK233">
        <f>'[1]Datastream-M'!CW234</f>
        <v>2.5099999999999998</v>
      </c>
      <c r="DW233" s="7">
        <f>'[5]weltindexip-usd'!B113</f>
        <v>1.318894252516466</v>
      </c>
      <c r="EB233">
        <f>'[1]Datastream-M'!DN234</f>
        <v>0.49804199999999998</v>
      </c>
      <c r="EF233" s="5" t="str">
        <f>'[1]Datastream-M'!DQ234</f>
        <v>#NA</v>
      </c>
    </row>
    <row r="234" spans="1:136" x14ac:dyDescent="0.25">
      <c r="A234" s="3">
        <v>28990</v>
      </c>
      <c r="B234" t="str">
        <f>'[1]Datastream-M'!B235</f>
        <v>#NA</v>
      </c>
      <c r="C234" s="10">
        <f>[4]Rawdata!D242</f>
        <v>102.30081131682962</v>
      </c>
      <c r="D234" s="10">
        <f>[4]Rawdata!G242</f>
        <v>107.63679585685783</v>
      </c>
      <c r="E234" s="10">
        <f>[4]Rawdata!J242</f>
        <v>97.235135796427699</v>
      </c>
      <c r="F234">
        <f>'[1]Datastream-M'!F235</f>
        <v>49.5</v>
      </c>
      <c r="G234">
        <f>'[1]Datastream-M'!G235</f>
        <v>1.0251920000000001</v>
      </c>
      <c r="H234">
        <f>'[1]Datastream-M'!H235</f>
        <v>117.9</v>
      </c>
      <c r="I234">
        <f>'[1]Datastream-M'!I235</f>
        <v>186.9</v>
      </c>
      <c r="J234">
        <f>'[1]Datastream-M'!J235</f>
        <v>5.92</v>
      </c>
      <c r="K234" t="str">
        <f>'[1]Datastream-M'!K235</f>
        <v>#NA</v>
      </c>
      <c r="L234">
        <f>'[1]Datastream-M'!L235</f>
        <v>526.1</v>
      </c>
      <c r="M234">
        <f>'[1]Datastream-M'!M235</f>
        <v>282208</v>
      </c>
      <c r="N234" t="str">
        <f>'[1]Datastream-M'!N235</f>
        <v>#NA</v>
      </c>
      <c r="O234">
        <f>'[1]Datastream-M'!O235</f>
        <v>417</v>
      </c>
      <c r="P234">
        <f>'[1]Datastream-M'!P235</f>
        <v>3.3</v>
      </c>
      <c r="Q234" s="8">
        <v>10</v>
      </c>
      <c r="R234" s="8">
        <v>6</v>
      </c>
      <c r="S234" s="5">
        <f>'[3]Deutschland Monatsdaten'!C234</f>
        <v>3.6822839022681575E-3</v>
      </c>
      <c r="T234" s="5">
        <v>2.1722572568397909</v>
      </c>
      <c r="U234">
        <f>'[1]Datastream-M'!BL235</f>
        <v>13.14</v>
      </c>
      <c r="V234" s="6">
        <f t="shared" si="6"/>
        <v>21.125401929260452</v>
      </c>
      <c r="W234">
        <f>'[1]Datastream-M'!BM235</f>
        <v>12.27</v>
      </c>
      <c r="X234" s="6">
        <f t="shared" si="7"/>
        <v>17.705627705627705</v>
      </c>
      <c r="Y234" t="str">
        <f>'[1]Datastream-M'!W235</f>
        <v>#NA</v>
      </c>
      <c r="Z234" t="str">
        <f>'[1]Datastream-M'!X235</f>
        <v>#NA</v>
      </c>
      <c r="AA234" s="1" t="str">
        <f>'[1]Datastream-M'!Y235</f>
        <v>#NA</v>
      </c>
      <c r="AB234">
        <f>'[1]Datastream-M'!Z235</f>
        <v>111.5</v>
      </c>
      <c r="AE234">
        <f>'[1]Datastream-M'!AC235</f>
        <v>1.0251920000000001</v>
      </c>
      <c r="AH234" t="str">
        <f>'[1]Datastream-M'!AD235</f>
        <v>#NA</v>
      </c>
      <c r="AJ234">
        <f>'[1]Datastream-M'!AF235</f>
        <v>88.716502000000006</v>
      </c>
      <c r="AK234">
        <f>'[1]Datastream-M'!AG235</f>
        <v>24.05</v>
      </c>
      <c r="AL234">
        <f>'[1]Datastream-M'!AH235</f>
        <v>42.9</v>
      </c>
      <c r="AQ234" s="6">
        <f>'[1]Datastream-M'!AM235</f>
        <v>55.0396</v>
      </c>
      <c r="AR234" s="6">
        <f>'[1]Datastream-M'!AN235</f>
        <v>102.8262</v>
      </c>
      <c r="AS234" s="8">
        <f>'[1]West-Deutschland-Q'!AI235</f>
        <v>24.9</v>
      </c>
      <c r="AT234" s="8">
        <f>100-'[1]West-Deutschland-Q'!AJ235</f>
        <v>98</v>
      </c>
      <c r="AV234" s="7">
        <f>'[2]Deutschland Monatsdaten'!K234</f>
        <v>3.0367045903556154</v>
      </c>
      <c r="AW234" s="5">
        <f>'[2]Deutschland Monatsdaten'!J234</f>
        <v>0.27926776931002495</v>
      </c>
      <c r="BE234">
        <f>'[1]Datastream-M'!AU235</f>
        <v>73.2</v>
      </c>
      <c r="BF234">
        <f>'[1]Datastream-M'!AV235</f>
        <v>70.599999999999994</v>
      </c>
      <c r="BH234" s="5">
        <f>'[1]Datastream-M'!AX235</f>
        <v>59.5</v>
      </c>
      <c r="BI234" s="5">
        <f>'[1]Datastream-M'!AY235</f>
        <v>61.5</v>
      </c>
      <c r="BJ234" s="5">
        <f>'[1]Datastream-M'!AZ235</f>
        <v>71.900000000000006</v>
      </c>
      <c r="BK234">
        <f>'[1]Datastream-M'!BA235</f>
        <v>88.8</v>
      </c>
      <c r="BL234">
        <f>'[1]Datastream-M'!BB235</f>
        <v>60.1</v>
      </c>
      <c r="BM234" s="2">
        <f>'[1]Datastream-M'!BC235</f>
        <v>62.6</v>
      </c>
      <c r="BN234" s="2"/>
      <c r="BO234">
        <f>'[1]Datastream-M'!AV234</f>
        <v>69.3</v>
      </c>
      <c r="BP234">
        <f t="shared" si="8"/>
        <v>62.2</v>
      </c>
      <c r="BQ234">
        <f t="shared" si="9"/>
        <v>23.459020359113218</v>
      </c>
      <c r="BU234">
        <f>'[1]Datastream-M'!CS235</f>
        <v>105.5</v>
      </c>
      <c r="BV234">
        <f>'[1]Datastream-M'!CT235</f>
        <v>120.1</v>
      </c>
      <c r="BX234" s="6">
        <f>'[1]Datastream-M'!BG235</f>
        <v>2.67</v>
      </c>
      <c r="BY234" s="6">
        <f>'[1]Datastream-M'!BH235</f>
        <v>2.14</v>
      </c>
      <c r="CF234" s="5">
        <v>-0.9221311314850783</v>
      </c>
      <c r="CN234" s="8">
        <f>'[1]West-Deutschland-Q'!AP235</f>
        <v>3.5</v>
      </c>
      <c r="CO234" s="8">
        <f>'[1]West-Deutschland-Q'!AQ235</f>
        <v>7.5</v>
      </c>
      <c r="CV234">
        <f>'[1]Datastream-M'!CF235</f>
        <v>491022</v>
      </c>
      <c r="DE234" s="8">
        <f>'[1]West-Deutschland-Q'!AR235</f>
        <v>74.099999999999994</v>
      </c>
      <c r="DK234">
        <f>'[1]Datastream-M'!CW235</f>
        <v>2.4500000000000002</v>
      </c>
      <c r="DW234" s="7">
        <f>'[5]weltindexip-usd'!B114</f>
        <v>1.3274951743770127</v>
      </c>
      <c r="EB234">
        <f>'[1]Datastream-M'!DN235</f>
        <v>0.52369399999999999</v>
      </c>
      <c r="EF234" s="5" t="str">
        <f>'[1]Datastream-M'!DQ235</f>
        <v>#NA</v>
      </c>
    </row>
    <row r="235" spans="1:136" x14ac:dyDescent="0.25">
      <c r="A235" s="3">
        <v>29021</v>
      </c>
      <c r="B235" t="str">
        <f>'[1]Datastream-M'!B236</f>
        <v>#NA</v>
      </c>
      <c r="C235" s="10">
        <f>[4]Rawdata!D243</f>
        <v>101.75161223216145</v>
      </c>
      <c r="D235" s="10">
        <f>[4]Rawdata!G243</f>
        <v>106.97457231396189</v>
      </c>
      <c r="E235" s="10">
        <f>[4]Rawdata!J243</f>
        <v>96.843650599461711</v>
      </c>
      <c r="F235">
        <f>'[1]Datastream-M'!F236</f>
        <v>50.1</v>
      </c>
      <c r="G235">
        <f>'[1]Datastream-M'!G236</f>
        <v>1.0386010000000001</v>
      </c>
      <c r="H235">
        <f>'[1]Datastream-M'!H236</f>
        <v>119.2</v>
      </c>
      <c r="I235">
        <f>'[1]Datastream-M'!I236</f>
        <v>189.3</v>
      </c>
      <c r="J235">
        <f>'[1]Datastream-M'!J236</f>
        <v>6.46</v>
      </c>
      <c r="K235" t="str">
        <f>'[1]Datastream-M'!K236</f>
        <v>#NA</v>
      </c>
      <c r="L235">
        <f>'[1]Datastream-M'!L236</f>
        <v>512.6</v>
      </c>
      <c r="M235">
        <f>'[1]Datastream-M'!M236</f>
        <v>249678</v>
      </c>
      <c r="N235" t="str">
        <f>'[1]Datastream-M'!N236</f>
        <v>#NA</v>
      </c>
      <c r="O235">
        <f>'[1]Datastream-M'!O236</f>
        <v>446</v>
      </c>
      <c r="P235">
        <f>'[1]Datastream-M'!P236</f>
        <v>3.3</v>
      </c>
      <c r="Q235" s="8">
        <v>11</v>
      </c>
      <c r="R235" s="8">
        <v>5</v>
      </c>
      <c r="S235" s="5">
        <f>'[3]Deutschland Monatsdaten'!C235</f>
        <v>-0.19132600898471191</v>
      </c>
      <c r="T235" s="5">
        <v>2.1751995573469451</v>
      </c>
      <c r="U235">
        <f>'[1]Datastream-M'!BL236</f>
        <v>13.5</v>
      </c>
      <c r="V235" s="6">
        <f t="shared" si="6"/>
        <v>21.56549520766773</v>
      </c>
      <c r="W235">
        <f>'[1]Datastream-M'!BM236</f>
        <v>12.42</v>
      </c>
      <c r="X235" s="6">
        <f t="shared" si="7"/>
        <v>17.592067988668557</v>
      </c>
      <c r="Y235" t="str">
        <f>'[1]Datastream-M'!W236</f>
        <v>#NA</v>
      </c>
      <c r="Z235" t="str">
        <f>'[1]Datastream-M'!X236</f>
        <v>#NA</v>
      </c>
      <c r="AA235" s="1" t="str">
        <f>'[1]Datastream-M'!Y236</f>
        <v>#NA</v>
      </c>
      <c r="AB235">
        <f>'[1]Datastream-M'!Z236</f>
        <v>111.4</v>
      </c>
      <c r="AE235">
        <f>'[1]Datastream-M'!AC236</f>
        <v>1.0386010000000001</v>
      </c>
      <c r="AH235" t="str">
        <f>'[1]Datastream-M'!AD236</f>
        <v>#NA</v>
      </c>
      <c r="AJ235">
        <f>'[1]Datastream-M'!AF236</f>
        <v>86.914601000000005</v>
      </c>
      <c r="AK235">
        <f>'[1]Datastream-M'!AG236</f>
        <v>32.93</v>
      </c>
      <c r="AL235">
        <f>'[1]Datastream-M'!AH236</f>
        <v>43</v>
      </c>
      <c r="AQ235" s="6">
        <f>'[1]Datastream-M'!AM236</f>
        <v>55.0625</v>
      </c>
      <c r="AR235" s="6">
        <f>'[1]Datastream-M'!AN236</f>
        <v>102.6828</v>
      </c>
      <c r="AS235" s="8">
        <f>'[1]West-Deutschland-Q'!AI236</f>
        <v>20.6</v>
      </c>
      <c r="AT235" s="8">
        <f>100-'[1]West-Deutschland-Q'!AJ236</f>
        <v>99</v>
      </c>
      <c r="AV235" s="7">
        <f>'[2]Deutschland Monatsdaten'!K235</f>
        <v>3.0590014700219172</v>
      </c>
      <c r="AW235" s="5">
        <f>'[2]Deutschland Monatsdaten'!J235</f>
        <v>0.13197109720232528</v>
      </c>
      <c r="BE235">
        <f>'[1]Datastream-M'!AU236</f>
        <v>73.58</v>
      </c>
      <c r="BF235">
        <f>'[1]Datastream-M'!AV236</f>
        <v>72.5</v>
      </c>
      <c r="BH235" s="5">
        <f>'[1]Datastream-M'!AX236</f>
        <v>70.900000000000006</v>
      </c>
      <c r="BI235" s="5">
        <f>'[1]Datastream-M'!AY236</f>
        <v>71.900000000000006</v>
      </c>
      <c r="BJ235" s="5">
        <f>'[1]Datastream-M'!AZ236</f>
        <v>77.5</v>
      </c>
      <c r="BK235">
        <f>'[1]Datastream-M'!BA236</f>
        <v>100</v>
      </c>
      <c r="BL235">
        <f>'[1]Datastream-M'!BB236</f>
        <v>61.9</v>
      </c>
      <c r="BM235" s="2">
        <f>'[1]Datastream-M'!BC236</f>
        <v>63</v>
      </c>
      <c r="BN235" s="2"/>
      <c r="BO235">
        <f>'[1]Datastream-M'!AV235</f>
        <v>70.599999999999994</v>
      </c>
      <c r="BP235">
        <f t="shared" si="8"/>
        <v>62.6</v>
      </c>
      <c r="BQ235">
        <f t="shared" si="9"/>
        <v>31.706112356910879</v>
      </c>
      <c r="BU235">
        <f>'[1]Datastream-M'!CS236</f>
        <v>105.5</v>
      </c>
      <c r="BV235">
        <f>'[1]Datastream-M'!CT236</f>
        <v>119.9</v>
      </c>
      <c r="BX235" s="6">
        <f>'[1]Datastream-M'!BG236</f>
        <v>2.98</v>
      </c>
      <c r="BY235" s="6">
        <f>'[1]Datastream-M'!BH236</f>
        <v>1.87</v>
      </c>
      <c r="CF235" s="5">
        <v>-0.69130057890973851</v>
      </c>
      <c r="CN235" s="8">
        <f>'[1]West-Deutschland-Q'!AP236</f>
        <v>-1</v>
      </c>
      <c r="CO235" s="8">
        <f>'[1]West-Deutschland-Q'!AQ236</f>
        <v>5.4</v>
      </c>
      <c r="CV235">
        <f>'[1]Datastream-M'!CF236</f>
        <v>500184</v>
      </c>
      <c r="DE235" s="8">
        <f>'[1]West-Deutschland-Q'!AR236</f>
        <v>76.400000000000006</v>
      </c>
      <c r="DK235">
        <f>'[1]Datastream-M'!CW236</f>
        <v>2.5099999999999998</v>
      </c>
      <c r="DW235" s="7">
        <f>'[5]weltindexip-usd'!B115</f>
        <v>1.331955482374972</v>
      </c>
      <c r="EB235">
        <f>'[1]Datastream-M'!DN236</f>
        <v>0.537331</v>
      </c>
      <c r="EF235" s="5" t="str">
        <f>'[1]Datastream-M'!DQ236</f>
        <v>#NA</v>
      </c>
    </row>
    <row r="236" spans="1:136" x14ac:dyDescent="0.25">
      <c r="A236" s="3">
        <v>29051</v>
      </c>
      <c r="B236" t="str">
        <f>'[1]Datastream-M'!B237</f>
        <v>#NA</v>
      </c>
      <c r="C236" s="10">
        <f>[4]Rawdata!D244</f>
        <v>102.05117536925319</v>
      </c>
      <c r="D236" s="10">
        <f>[4]Rawdata!G244</f>
        <v>106.8217514963705</v>
      </c>
      <c r="E236" s="10">
        <f>[4]Rawdata!J244</f>
        <v>97.479814044531437</v>
      </c>
      <c r="F236">
        <f>'[1]Datastream-M'!F237</f>
        <v>49.5</v>
      </c>
      <c r="G236">
        <f>'[1]Datastream-M'!G237</f>
        <v>1.0723849999999999</v>
      </c>
      <c r="H236">
        <f>'[1]Datastream-M'!H237</f>
        <v>119.5</v>
      </c>
      <c r="I236">
        <f>'[1]Datastream-M'!I237</f>
        <v>189.8</v>
      </c>
      <c r="J236">
        <f>'[1]Datastream-M'!J237</f>
        <v>6.84</v>
      </c>
      <c r="K236" t="str">
        <f>'[1]Datastream-M'!K237</f>
        <v>#NA</v>
      </c>
      <c r="L236">
        <f>'[1]Datastream-M'!L237</f>
        <v>532</v>
      </c>
      <c r="M236">
        <f>'[1]Datastream-M'!M237</f>
        <v>202044</v>
      </c>
      <c r="N236" t="str">
        <f>'[1]Datastream-M'!N237</f>
        <v>#NA</v>
      </c>
      <c r="O236">
        <f>'[1]Datastream-M'!O237</f>
        <v>481</v>
      </c>
      <c r="P236">
        <f>'[1]Datastream-M'!P237</f>
        <v>3.3</v>
      </c>
      <c r="Q236" s="8">
        <v>10</v>
      </c>
      <c r="R236" s="8">
        <v>5</v>
      </c>
      <c r="S236" s="5">
        <f>'[3]Deutschland Monatsdaten'!C236</f>
        <v>-0.2997934262946047</v>
      </c>
      <c r="T236" s="5">
        <v>2.1823346535829984</v>
      </c>
      <c r="U236">
        <f>'[1]Datastream-M'!BL237</f>
        <v>13.6</v>
      </c>
      <c r="V236" s="6">
        <f t="shared" si="6"/>
        <v>21.587301587301585</v>
      </c>
      <c r="W236">
        <f>'[1]Datastream-M'!BM237</f>
        <v>13.14</v>
      </c>
      <c r="X236" s="6">
        <f t="shared" si="7"/>
        <v>18.124137931034483</v>
      </c>
      <c r="Y236" t="str">
        <f>'[1]Datastream-M'!W237</f>
        <v>#NA</v>
      </c>
      <c r="Z236" t="str">
        <f>'[1]Datastream-M'!X237</f>
        <v>#NA</v>
      </c>
      <c r="AA236" s="1" t="str">
        <f>'[1]Datastream-M'!Y237</f>
        <v>#NA</v>
      </c>
      <c r="AB236">
        <f>'[1]Datastream-M'!Z237</f>
        <v>111.4</v>
      </c>
      <c r="AE236">
        <f>'[1]Datastream-M'!AC237</f>
        <v>1.0723849999999999</v>
      </c>
      <c r="AH236" t="str">
        <f>'[1]Datastream-M'!AD237</f>
        <v>#NA</v>
      </c>
      <c r="AJ236">
        <f>'[1]Datastream-M'!AF237</f>
        <v>86.277174000000002</v>
      </c>
      <c r="AK236">
        <f>'[1]Datastream-M'!AG237</f>
        <v>36.43</v>
      </c>
      <c r="AL236">
        <f>'[1]Datastream-M'!AH237</f>
        <v>43.1</v>
      </c>
      <c r="AQ236" s="6">
        <f>'[1]Datastream-M'!AM237</f>
        <v>55.032899999999998</v>
      </c>
      <c r="AR236" s="6">
        <f>'[1]Datastream-M'!AN237</f>
        <v>102.44540000000001</v>
      </c>
      <c r="AS236" s="8">
        <f>'[1]West-Deutschland-Q'!AI237</f>
        <v>22.4</v>
      </c>
      <c r="AT236" s="8">
        <f>100-'[1]West-Deutschland-Q'!AJ237</f>
        <v>98</v>
      </c>
      <c r="AV236" s="7">
        <f>'[2]Deutschland Monatsdaten'!K236</f>
        <v>3.0866805259575756</v>
      </c>
      <c r="AW236" s="5">
        <f>'[2]Deutschland Monatsdaten'!J236</f>
        <v>-0.21698789061290494</v>
      </c>
      <c r="BE236">
        <f>'[1]Datastream-M'!AU237</f>
        <v>73.88</v>
      </c>
      <c r="BF236">
        <f>'[1]Datastream-M'!AV237</f>
        <v>73.7</v>
      </c>
      <c r="BH236" s="5">
        <f>'[1]Datastream-M'!AX237</f>
        <v>67.2</v>
      </c>
      <c r="BI236" s="5">
        <f>'[1]Datastream-M'!AY237</f>
        <v>68.900000000000006</v>
      </c>
      <c r="BJ236" s="5">
        <f>'[1]Datastream-M'!AZ237</f>
        <v>78.099999999999994</v>
      </c>
      <c r="BK236">
        <f>'[1]Datastream-M'!BA237</f>
        <v>103.2</v>
      </c>
      <c r="BL236">
        <f>'[1]Datastream-M'!BB237</f>
        <v>60.8</v>
      </c>
      <c r="BM236" s="2">
        <f>'[1]Datastream-M'!BC237</f>
        <v>63.5</v>
      </c>
      <c r="BN236" s="2"/>
      <c r="BO236">
        <f>'[1]Datastream-M'!AV236</f>
        <v>72.5</v>
      </c>
      <c r="BP236">
        <f t="shared" si="8"/>
        <v>63</v>
      </c>
      <c r="BQ236">
        <f t="shared" si="9"/>
        <v>33.971008546370939</v>
      </c>
      <c r="BU236">
        <f>'[1]Datastream-M'!CS237</f>
        <v>105.7</v>
      </c>
      <c r="BV236">
        <f>'[1]Datastream-M'!CT237</f>
        <v>119.5</v>
      </c>
      <c r="BX236" s="6">
        <f>'[1]Datastream-M'!BG237</f>
        <v>2.78</v>
      </c>
      <c r="BY236" s="6">
        <f>'[1]Datastream-M'!BH237</f>
        <v>2.57</v>
      </c>
      <c r="CF236" s="5">
        <v>-0.60906580376446706</v>
      </c>
      <c r="CN236" s="8">
        <f>'[1]West-Deutschland-Q'!AP237</f>
        <v>-1.8</v>
      </c>
      <c r="CO236" s="8">
        <f>'[1]West-Deutschland-Q'!AQ237</f>
        <v>4.5</v>
      </c>
      <c r="CV236">
        <f>'[1]Datastream-M'!CF237</f>
        <v>501438</v>
      </c>
      <c r="DE236" s="8">
        <f>'[1]West-Deutschland-Q'!AR237</f>
        <v>74.099999999999994</v>
      </c>
      <c r="DK236">
        <f>'[1]Datastream-M'!CW237</f>
        <v>2.4500000000000002</v>
      </c>
      <c r="DW236" s="7">
        <f>'[5]weltindexip-usd'!B116</f>
        <v>1.3326725335351062</v>
      </c>
      <c r="EB236">
        <f>'[1]Datastream-M'!DN237</f>
        <v>0.54535800000000001</v>
      </c>
      <c r="EF236" s="5" t="str">
        <f>'[1]Datastream-M'!DQ237</f>
        <v>#NA</v>
      </c>
    </row>
    <row r="237" spans="1:136" x14ac:dyDescent="0.25">
      <c r="A237" s="3">
        <v>29082</v>
      </c>
      <c r="B237" t="str">
        <f>'[1]Datastream-M'!B238</f>
        <v>#NA</v>
      </c>
      <c r="C237" s="10">
        <f>[4]Rawdata!D245</f>
        <v>101.65175785313085</v>
      </c>
      <c r="D237" s="10">
        <f>[4]Rawdata!G245</f>
        <v>107.68773612938828</v>
      </c>
      <c r="E237" s="10">
        <f>[4]Rawdata!J245</f>
        <v>95.962808906288231</v>
      </c>
      <c r="F237">
        <f>'[1]Datastream-M'!F238</f>
        <v>48.6</v>
      </c>
      <c r="G237">
        <f>'[1]Datastream-M'!G238</f>
        <v>1.069091</v>
      </c>
      <c r="H237">
        <f>'[1]Datastream-M'!H238</f>
        <v>118.3</v>
      </c>
      <c r="I237">
        <f>'[1]Datastream-M'!I238</f>
        <v>191.1</v>
      </c>
      <c r="J237">
        <f>'[1]Datastream-M'!J238</f>
        <v>7.09</v>
      </c>
      <c r="K237" t="str">
        <f>'[1]Datastream-M'!K238</f>
        <v>#NA</v>
      </c>
      <c r="L237">
        <f>'[1]Datastream-M'!L238</f>
        <v>538</v>
      </c>
      <c r="M237">
        <f>'[1]Datastream-M'!M238</f>
        <v>147024</v>
      </c>
      <c r="N237" t="str">
        <f>'[1]Datastream-M'!N238</f>
        <v>#NA</v>
      </c>
      <c r="O237">
        <f>'[1]Datastream-M'!O238</f>
        <v>477</v>
      </c>
      <c r="P237">
        <f>'[1]Datastream-M'!P238</f>
        <v>3.2</v>
      </c>
      <c r="Q237" s="8">
        <v>14</v>
      </c>
      <c r="R237" s="8">
        <v>5</v>
      </c>
      <c r="S237" s="5">
        <f>'[3]Deutschland Monatsdaten'!C237</f>
        <v>-0.39065598554245529</v>
      </c>
      <c r="T237" s="5">
        <v>2.1994628582122195</v>
      </c>
      <c r="U237">
        <f>'[1]Datastream-M'!BL238</f>
        <v>13.91</v>
      </c>
      <c r="V237" s="6">
        <f t="shared" si="6"/>
        <v>21.905511811023622</v>
      </c>
      <c r="W237">
        <f>'[1]Datastream-M'!BM238</f>
        <v>13.09</v>
      </c>
      <c r="X237" s="6">
        <f t="shared" si="7"/>
        <v>17.761194029850746</v>
      </c>
      <c r="Y237" t="str">
        <f>'[1]Datastream-M'!W238</f>
        <v>#NA</v>
      </c>
      <c r="Z237" t="str">
        <f>'[1]Datastream-M'!X238</f>
        <v>#NA</v>
      </c>
      <c r="AA237" s="1" t="str">
        <f>'[1]Datastream-M'!Y238</f>
        <v>#NA</v>
      </c>
      <c r="AB237">
        <f>'[1]Datastream-M'!Z238</f>
        <v>110.9</v>
      </c>
      <c r="AE237">
        <f>'[1]Datastream-M'!AC238</f>
        <v>1.069091</v>
      </c>
      <c r="AH237" t="str">
        <f>'[1]Datastream-M'!AD238</f>
        <v>#NA</v>
      </c>
      <c r="AJ237">
        <f>'[1]Datastream-M'!AF238</f>
        <v>86.548912999999999</v>
      </c>
      <c r="AK237">
        <f>'[1]Datastream-M'!AG238</f>
        <v>35.03</v>
      </c>
      <c r="AL237">
        <f>'[1]Datastream-M'!AH238</f>
        <v>43.3</v>
      </c>
      <c r="AQ237" s="6">
        <f>'[1]Datastream-M'!AM238</f>
        <v>54.965800000000002</v>
      </c>
      <c r="AR237" s="6">
        <f>'[1]Datastream-M'!AN238</f>
        <v>102.1427</v>
      </c>
      <c r="AS237" s="8">
        <f>'[1]West-Deutschland-Q'!AI238</f>
        <v>26.7</v>
      </c>
      <c r="AT237" s="8">
        <f>100-'[1]West-Deutschland-Q'!AJ238</f>
        <v>98</v>
      </c>
      <c r="AV237" s="7">
        <f>'[2]Deutschland Monatsdaten'!K237</f>
        <v>3.1122262648885974</v>
      </c>
      <c r="AW237" s="5">
        <f>'[2]Deutschland Monatsdaten'!J237</f>
        <v>-0.35296637952794535</v>
      </c>
      <c r="BE237">
        <f>'[1]Datastream-M'!AU238</f>
        <v>73.849999999999994</v>
      </c>
      <c r="BF237">
        <f>'[1]Datastream-M'!AV238</f>
        <v>74</v>
      </c>
      <c r="BH237" s="5">
        <f>'[1]Datastream-M'!AX238</f>
        <v>68.599999999999994</v>
      </c>
      <c r="BI237" s="5">
        <f>'[1]Datastream-M'!AY238</f>
        <v>69.8</v>
      </c>
      <c r="BJ237" s="5">
        <f>'[1]Datastream-M'!AZ238</f>
        <v>76.099999999999994</v>
      </c>
      <c r="BK237">
        <f>'[1]Datastream-M'!BA238</f>
        <v>98.8</v>
      </c>
      <c r="BL237">
        <f>'[1]Datastream-M'!BB238</f>
        <v>60.3</v>
      </c>
      <c r="BM237" s="2">
        <f>'[1]Datastream-M'!BC238</f>
        <v>63.7</v>
      </c>
      <c r="BN237" s="2"/>
      <c r="BO237">
        <f>'[1]Datastream-M'!AV237</f>
        <v>73.7</v>
      </c>
      <c r="BP237">
        <f t="shared" si="8"/>
        <v>63.5</v>
      </c>
      <c r="BQ237">
        <f t="shared" si="9"/>
        <v>32.766153676347479</v>
      </c>
      <c r="BU237">
        <f>'[1]Datastream-M'!CS238</f>
        <v>105</v>
      </c>
      <c r="BV237">
        <f>'[1]Datastream-M'!CT238</f>
        <v>119.4</v>
      </c>
      <c r="BX237" s="6">
        <f>'[1]Datastream-M'!BG238</f>
        <v>2.85</v>
      </c>
      <c r="BY237" s="6">
        <f>'[1]Datastream-M'!BH238</f>
        <v>2.2400000000000002</v>
      </c>
      <c r="CF237" s="5">
        <v>-0.58158352835093541</v>
      </c>
      <c r="CN237" s="8">
        <f>'[1]West-Deutschland-Q'!AP238</f>
        <v>-2.1</v>
      </c>
      <c r="CO237" s="8">
        <f>'[1]West-Deutschland-Q'!AQ238</f>
        <v>4.5</v>
      </c>
      <c r="CV237">
        <f>'[1]Datastream-M'!CF238</f>
        <v>504720</v>
      </c>
      <c r="DE237" s="8">
        <f>'[1]West-Deutschland-Q'!AR238</f>
        <v>72</v>
      </c>
      <c r="DK237">
        <f>'[1]Datastream-M'!CW238</f>
        <v>2.4500000000000002</v>
      </c>
      <c r="DW237" s="7">
        <f>'[5]weltindexip-usd'!B117</f>
        <v>1.3350773124835216</v>
      </c>
      <c r="EB237">
        <f>'[1]Datastream-M'!DN238</f>
        <v>0.543574</v>
      </c>
      <c r="EF237" s="5" t="str">
        <f>'[1]Datastream-M'!DQ238</f>
        <v>#NA</v>
      </c>
    </row>
    <row r="238" spans="1:136" x14ac:dyDescent="0.25">
      <c r="A238" s="3">
        <v>29113</v>
      </c>
      <c r="B238" t="str">
        <f>'[1]Datastream-M'!B239</f>
        <v>#NA</v>
      </c>
      <c r="C238" s="10">
        <f>[4]Rawdata!D246</f>
        <v>101.00270438943208</v>
      </c>
      <c r="D238" s="10">
        <f>[4]Rawdata!G246</f>
        <v>107.63679585685783</v>
      </c>
      <c r="E238" s="10">
        <f>[4]Rawdata!J246</f>
        <v>94.788353315390268</v>
      </c>
      <c r="F238">
        <f>'[1]Datastream-M'!F239</f>
        <v>49.9</v>
      </c>
      <c r="G238">
        <f>'[1]Datastream-M'!G239</f>
        <v>1.0894999999999999</v>
      </c>
      <c r="H238">
        <f>'[1]Datastream-M'!H239</f>
        <v>117.7</v>
      </c>
      <c r="I238">
        <f>'[1]Datastream-M'!I239</f>
        <v>191.7</v>
      </c>
      <c r="J238">
        <f>'[1]Datastream-M'!J239</f>
        <v>7.89</v>
      </c>
      <c r="K238" t="str">
        <f>'[1]Datastream-M'!K239</f>
        <v>#NA</v>
      </c>
      <c r="L238">
        <f>'[1]Datastream-M'!L239</f>
        <v>535.6</v>
      </c>
      <c r="M238">
        <f>'[1]Datastream-M'!M239</f>
        <v>175642</v>
      </c>
      <c r="N238" t="str">
        <f>'[1]Datastream-M'!N239</f>
        <v>#NA</v>
      </c>
      <c r="O238">
        <f>'[1]Datastream-M'!O239</f>
        <v>469</v>
      </c>
      <c r="P238">
        <f>'[1]Datastream-M'!P239</f>
        <v>3.2</v>
      </c>
      <c r="Q238" s="8">
        <v>8</v>
      </c>
      <c r="R238" s="8">
        <v>11</v>
      </c>
      <c r="S238" s="5">
        <f>'[3]Deutschland Monatsdaten'!C238</f>
        <v>-0.56267344956143428</v>
      </c>
      <c r="T238" s="5">
        <v>2.2157078802820513</v>
      </c>
      <c r="U238">
        <f>'[1]Datastream-M'!BL239</f>
        <v>13.65</v>
      </c>
      <c r="V238" s="6">
        <f t="shared" si="6"/>
        <v>21.428571428571427</v>
      </c>
      <c r="W238">
        <f>'[1]Datastream-M'!BM239</f>
        <v>12.78</v>
      </c>
      <c r="X238" s="6">
        <f t="shared" si="7"/>
        <v>17.27027027027027</v>
      </c>
      <c r="Y238" t="str">
        <f>'[1]Datastream-M'!W239</f>
        <v>#NA</v>
      </c>
      <c r="Z238" t="str">
        <f>'[1]Datastream-M'!X239</f>
        <v>#NA</v>
      </c>
      <c r="AA238" s="1" t="str">
        <f>'[1]Datastream-M'!Y239</f>
        <v>#NA</v>
      </c>
      <c r="AB238">
        <f>'[1]Datastream-M'!Z239</f>
        <v>111.8</v>
      </c>
      <c r="AE238">
        <f>'[1]Datastream-M'!AC239</f>
        <v>1.0894999999999999</v>
      </c>
      <c r="AH238" t="str">
        <f>'[1]Datastream-M'!AD239</f>
        <v>#NA</v>
      </c>
      <c r="AJ238">
        <f>'[1]Datastream-M'!AF239</f>
        <v>86.486485999999999</v>
      </c>
      <c r="AK238">
        <f>'[1]Datastream-M'!AG239</f>
        <v>35.79</v>
      </c>
      <c r="AL238">
        <f>'[1]Datastream-M'!AH239</f>
        <v>43.4</v>
      </c>
      <c r="AQ238" s="6">
        <f>'[1]Datastream-M'!AM239</f>
        <v>54.882800000000003</v>
      </c>
      <c r="AR238" s="6">
        <f>'[1]Datastream-M'!AN239</f>
        <v>101.8151</v>
      </c>
      <c r="AS238" s="8">
        <f>'[1]West-Deutschland-Q'!AI239</f>
        <v>25.4</v>
      </c>
      <c r="AT238" s="8">
        <f>100-'[1]West-Deutschland-Q'!AJ239</f>
        <v>100</v>
      </c>
      <c r="AV238" s="7">
        <f>'[2]Deutschland Monatsdaten'!K238</f>
        <v>3.1386748767420078</v>
      </c>
      <c r="AW238" s="5">
        <f>'[2]Deutschland Monatsdaten'!J238</f>
        <v>-0.24204378097760737</v>
      </c>
      <c r="BE238">
        <f>'[1]Datastream-M'!AU239</f>
        <v>74.760000000000005</v>
      </c>
      <c r="BF238">
        <f>'[1]Datastream-M'!AV239</f>
        <v>74.2</v>
      </c>
      <c r="BH238" s="5">
        <f>'[1]Datastream-M'!AX239</f>
        <v>71</v>
      </c>
      <c r="BI238" s="5">
        <f>'[1]Datastream-M'!AY239</f>
        <v>72</v>
      </c>
      <c r="BJ238" s="5">
        <f>'[1]Datastream-M'!AZ239</f>
        <v>77</v>
      </c>
      <c r="BK238">
        <f>'[1]Datastream-M'!BA239</f>
        <v>100</v>
      </c>
      <c r="BL238">
        <f>'[1]Datastream-M'!BB239</f>
        <v>61.1</v>
      </c>
      <c r="BM238" s="2">
        <f>'[1]Datastream-M'!BC239</f>
        <v>64</v>
      </c>
      <c r="BN238" s="2"/>
      <c r="BO238">
        <f>'[1]Datastream-M'!AV238</f>
        <v>74</v>
      </c>
      <c r="BP238">
        <f t="shared" si="8"/>
        <v>63.7</v>
      </c>
      <c r="BQ238">
        <f t="shared" si="9"/>
        <v>32.84993116108307</v>
      </c>
      <c r="BU238">
        <f>'[1]Datastream-M'!CS239</f>
        <v>105</v>
      </c>
      <c r="BV238">
        <f>'[1]Datastream-M'!CT239</f>
        <v>121.5</v>
      </c>
      <c r="BX238" s="6">
        <f>'[1]Datastream-M'!BG239</f>
        <v>2.89</v>
      </c>
      <c r="BY238" s="6">
        <f>'[1]Datastream-M'!BH239</f>
        <v>2.64</v>
      </c>
      <c r="CF238" s="5">
        <v>-0.59690660619635927</v>
      </c>
      <c r="CN238" s="8">
        <f>'[1]West-Deutschland-Q'!AP239</f>
        <v>-12.9</v>
      </c>
      <c r="CO238" s="8">
        <f>'[1]West-Deutschland-Q'!AQ239</f>
        <v>4</v>
      </c>
      <c r="CV238">
        <f>'[1]Datastream-M'!CF239</f>
        <v>511887</v>
      </c>
      <c r="DE238" s="8">
        <f>'[1]West-Deutschland-Q'!AR239</f>
        <v>75.8</v>
      </c>
      <c r="DK238">
        <f>'[1]Datastream-M'!CW239</f>
        <v>2.61</v>
      </c>
      <c r="DW238" s="7">
        <f>'[5]weltindexip-usd'!B118</f>
        <v>1.3331388521723613</v>
      </c>
      <c r="EB238">
        <f>'[1]Datastream-M'!DN239</f>
        <v>0.56002600000000002</v>
      </c>
      <c r="EF238" s="5" t="str">
        <f>'[1]Datastream-M'!DQ239</f>
        <v>#NA</v>
      </c>
    </row>
    <row r="239" spans="1:136" x14ac:dyDescent="0.25">
      <c r="A239" s="3">
        <v>29143</v>
      </c>
      <c r="B239" t="str">
        <f>'[1]Datastream-M'!B240</f>
        <v>#NA</v>
      </c>
      <c r="C239" s="10">
        <f>[4]Rawdata!D247</f>
        <v>101.501976284585</v>
      </c>
      <c r="D239" s="10">
        <f>[4]Rawdata!G247</f>
        <v>109.06312348771066</v>
      </c>
      <c r="E239" s="10">
        <f>[4]Rawdata!J247</f>
        <v>94.543675067286514</v>
      </c>
      <c r="F239">
        <f>'[1]Datastream-M'!F240</f>
        <v>50</v>
      </c>
      <c r="G239">
        <f>'[1]Datastream-M'!G240</f>
        <v>1.0933170000000001</v>
      </c>
      <c r="H239">
        <f>'[1]Datastream-M'!H240</f>
        <v>118</v>
      </c>
      <c r="I239">
        <f>'[1]Datastream-M'!I240</f>
        <v>192.1</v>
      </c>
      <c r="J239">
        <f>'[1]Datastream-M'!J240</f>
        <v>8.76</v>
      </c>
      <c r="K239" t="str">
        <f>'[1]Datastream-M'!K240</f>
        <v>#NA</v>
      </c>
      <c r="L239">
        <f>'[1]Datastream-M'!L240</f>
        <v>506.3</v>
      </c>
      <c r="M239">
        <f>'[1]Datastream-M'!M240</f>
        <v>206940</v>
      </c>
      <c r="N239" t="str">
        <f>'[1]Datastream-M'!N240</f>
        <v>#NA</v>
      </c>
      <c r="O239">
        <f>'[1]Datastream-M'!O240</f>
        <v>452</v>
      </c>
      <c r="P239">
        <f>'[1]Datastream-M'!P240</f>
        <v>3.2</v>
      </c>
      <c r="Q239" s="8">
        <v>7</v>
      </c>
      <c r="R239" s="8">
        <v>11</v>
      </c>
      <c r="S239" s="5">
        <f>'[3]Deutschland Monatsdaten'!C239</f>
        <v>-0.12373459997685871</v>
      </c>
      <c r="T239" s="5">
        <v>2.2095120037024296</v>
      </c>
      <c r="U239">
        <f>'[1]Datastream-M'!BL240</f>
        <v>13.8</v>
      </c>
      <c r="V239" s="6">
        <f t="shared" si="6"/>
        <v>21.5625</v>
      </c>
      <c r="W239">
        <f>'[1]Datastream-M'!BM240</f>
        <v>13.4</v>
      </c>
      <c r="X239" s="6">
        <f t="shared" si="7"/>
        <v>18.059299191374663</v>
      </c>
      <c r="Y239" t="str">
        <f>'[1]Datastream-M'!W240</f>
        <v>#NA</v>
      </c>
      <c r="Z239" t="str">
        <f>'[1]Datastream-M'!X240</f>
        <v>#NA</v>
      </c>
      <c r="AA239" s="1" t="str">
        <f>'[1]Datastream-M'!Y240</f>
        <v>#NA</v>
      </c>
      <c r="AB239">
        <f>'[1]Datastream-M'!Z240</f>
        <v>112.4</v>
      </c>
      <c r="AE239">
        <f>'[1]Datastream-M'!AC240</f>
        <v>1.0933170000000001</v>
      </c>
      <c r="AH239" t="str">
        <f>'[1]Datastream-M'!AD240</f>
        <v>#NA</v>
      </c>
      <c r="AJ239">
        <f>'[1]Datastream-M'!AF240</f>
        <v>86.040267999999998</v>
      </c>
      <c r="AK239">
        <f>'[1]Datastream-M'!AG240</f>
        <v>36.590000000000003</v>
      </c>
      <c r="AL239">
        <f>'[1]Datastream-M'!AH240</f>
        <v>43.5</v>
      </c>
      <c r="AQ239" s="6">
        <f>'[1]Datastream-M'!AM240</f>
        <v>54.8001</v>
      </c>
      <c r="AR239" s="6">
        <f>'[1]Datastream-M'!AN240</f>
        <v>101.4926</v>
      </c>
      <c r="AS239" s="8">
        <f>'[1]West-Deutschland-Q'!AI240</f>
        <v>22.3</v>
      </c>
      <c r="AT239" s="8">
        <f>100-'[1]West-Deutschland-Q'!AJ240</f>
        <v>99</v>
      </c>
      <c r="AV239" s="7">
        <f>'[2]Deutschland Monatsdaten'!K239</f>
        <v>3.1680133284330645</v>
      </c>
      <c r="AW239" s="5">
        <f>'[2]Deutschland Monatsdaten'!J239</f>
        <v>-0.19283882307874725</v>
      </c>
      <c r="BE239">
        <f>'[1]Datastream-M'!AU240</f>
        <v>75.64</v>
      </c>
      <c r="BF239">
        <f>'[1]Datastream-M'!AV240</f>
        <v>75.099999999999994</v>
      </c>
      <c r="BH239" s="5">
        <f>'[1]Datastream-M'!AX240</f>
        <v>76.900000000000006</v>
      </c>
      <c r="BI239" s="5">
        <f>'[1]Datastream-M'!AY240</f>
        <v>77.099999999999994</v>
      </c>
      <c r="BJ239" s="5">
        <f>'[1]Datastream-M'!AZ240</f>
        <v>78</v>
      </c>
      <c r="BK239">
        <f>'[1]Datastream-M'!BA240</f>
        <v>100</v>
      </c>
      <c r="BL239">
        <f>'[1]Datastream-M'!BB240</f>
        <v>62.7</v>
      </c>
      <c r="BM239" s="2">
        <f>'[1]Datastream-M'!BC240</f>
        <v>64.400000000000006</v>
      </c>
      <c r="BN239" s="2"/>
      <c r="BO239">
        <f>'[1]Datastream-M'!AV239</f>
        <v>74.2</v>
      </c>
      <c r="BP239">
        <f t="shared" si="8"/>
        <v>64</v>
      </c>
      <c r="BQ239">
        <f t="shared" si="9"/>
        <v>33.466963378416324</v>
      </c>
      <c r="BU239">
        <f>'[1]Datastream-M'!CS240</f>
        <v>105.1</v>
      </c>
      <c r="BV239">
        <f>'[1]Datastream-M'!CT240</f>
        <v>122.9</v>
      </c>
      <c r="BX239" s="6">
        <f>'[1]Datastream-M'!BG240</f>
        <v>2.89</v>
      </c>
      <c r="BY239" s="6">
        <f>'[1]Datastream-M'!BH240</f>
        <v>2.34</v>
      </c>
      <c r="CF239" s="5">
        <v>-0.52871319069252765</v>
      </c>
      <c r="CN239" s="8">
        <f>'[1]West-Deutschland-Q'!AP240</f>
        <v>1.3</v>
      </c>
      <c r="CO239" s="8">
        <f>'[1]West-Deutschland-Q'!AQ240</f>
        <v>4.8</v>
      </c>
      <c r="CV239">
        <f>'[1]Datastream-M'!CF240</f>
        <v>515007</v>
      </c>
      <c r="DE239" s="8">
        <f>'[1]West-Deutschland-Q'!AR240</f>
        <v>75.7</v>
      </c>
      <c r="DK239">
        <f>'[1]Datastream-M'!CW240</f>
        <v>2.56</v>
      </c>
      <c r="DW239" s="7">
        <f>'[5]weltindexip-usd'!B119</f>
        <v>1.3364671124926857</v>
      </c>
      <c r="EB239">
        <f>'[1]Datastream-M'!DN240</f>
        <v>0.58709</v>
      </c>
      <c r="EF239" s="5" t="str">
        <f>'[1]Datastream-M'!DQ240</f>
        <v>#NA</v>
      </c>
    </row>
    <row r="240" spans="1:136" x14ac:dyDescent="0.25">
      <c r="A240" s="3">
        <v>29174</v>
      </c>
      <c r="B240" t="str">
        <f>'[1]Datastream-M'!B241</f>
        <v>#NA</v>
      </c>
      <c r="C240" s="10">
        <f>[4]Rawdata!D248</f>
        <v>99.954233409610978</v>
      </c>
      <c r="D240" s="10">
        <f>[4]Rawdata!G248</f>
        <v>107.63679585685783</v>
      </c>
      <c r="E240" s="10">
        <f>[4]Rawdata!J248</f>
        <v>92.879862980181073</v>
      </c>
      <c r="F240">
        <f>'[1]Datastream-M'!F241</f>
        <v>49.4</v>
      </c>
      <c r="G240">
        <f>'[1]Datastream-M'!G241</f>
        <v>1.1035429999999999</v>
      </c>
      <c r="H240">
        <f>'[1]Datastream-M'!H241</f>
        <v>126.9</v>
      </c>
      <c r="I240">
        <f>'[1]Datastream-M'!I241</f>
        <v>195.1</v>
      </c>
      <c r="J240">
        <f>'[1]Datastream-M'!J241</f>
        <v>9.65</v>
      </c>
      <c r="K240" t="str">
        <f>'[1]Datastream-M'!K241</f>
        <v>#NA</v>
      </c>
      <c r="L240">
        <f>'[1]Datastream-M'!L241</f>
        <v>508.7</v>
      </c>
      <c r="M240">
        <f>'[1]Datastream-M'!M241</f>
        <v>174845</v>
      </c>
      <c r="N240" t="str">
        <f>'[1]Datastream-M'!N241</f>
        <v>#NA</v>
      </c>
      <c r="O240">
        <f>'[1]Datastream-M'!O241</f>
        <v>416</v>
      </c>
      <c r="P240">
        <f>'[1]Datastream-M'!P241</f>
        <v>3.1</v>
      </c>
      <c r="Q240" s="8">
        <v>8</v>
      </c>
      <c r="R240" s="8">
        <v>14</v>
      </c>
      <c r="S240" s="5">
        <f>'[3]Deutschland Monatsdaten'!C240</f>
        <v>-0.17150954192310486</v>
      </c>
      <c r="T240" s="5">
        <v>2.2251365670393866</v>
      </c>
      <c r="U240">
        <f>'[1]Datastream-M'!BL241</f>
        <v>14.27</v>
      </c>
      <c r="V240" s="6">
        <f t="shared" si="6"/>
        <v>22.158385093167698</v>
      </c>
      <c r="W240">
        <f>'[1]Datastream-M'!BM241</f>
        <v>13.55</v>
      </c>
      <c r="X240" s="6">
        <f t="shared" si="7"/>
        <v>18.042609853528628</v>
      </c>
      <c r="Y240" t="str">
        <f>'[1]Datastream-M'!W241</f>
        <v>#NA</v>
      </c>
      <c r="Z240" t="str">
        <f>'[1]Datastream-M'!X241</f>
        <v>#NA</v>
      </c>
      <c r="AA240" s="1" t="str">
        <f>'[1]Datastream-M'!Y241</f>
        <v>#NA</v>
      </c>
      <c r="AB240">
        <f>'[1]Datastream-M'!Z241</f>
        <v>113.3</v>
      </c>
      <c r="AE240">
        <f>'[1]Datastream-M'!AC241</f>
        <v>1.1035429999999999</v>
      </c>
      <c r="AH240" t="str">
        <f>'[1]Datastream-M'!AD241</f>
        <v>#NA</v>
      </c>
      <c r="AJ240">
        <f>'[1]Datastream-M'!AF241</f>
        <v>85.145888999999997</v>
      </c>
      <c r="AK240">
        <f>'[1]Datastream-M'!AG241</f>
        <v>38.659999999999997</v>
      </c>
      <c r="AL240">
        <f>'[1]Datastream-M'!AH241</f>
        <v>43.6</v>
      </c>
      <c r="AQ240" s="6">
        <f>'[1]Datastream-M'!AM241</f>
        <v>54.725200000000001</v>
      </c>
      <c r="AR240" s="6">
        <f>'[1]Datastream-M'!AN241</f>
        <v>101.1893</v>
      </c>
      <c r="AS240" s="8">
        <f>'[1]West-Deutschland-Q'!AI241</f>
        <v>20.7</v>
      </c>
      <c r="AT240" s="8">
        <f>100-'[1]West-Deutschland-Q'!AJ241</f>
        <v>73</v>
      </c>
      <c r="AV240" s="7">
        <f>'[2]Deutschland Monatsdaten'!K240</f>
        <v>3.1935731115113586</v>
      </c>
      <c r="AW240" s="5">
        <f>'[2]Deutschland Monatsdaten'!J240</f>
        <v>-0.2523180494192151</v>
      </c>
      <c r="BE240">
        <f>'[1]Datastream-M'!AU241</f>
        <v>76.58</v>
      </c>
      <c r="BF240">
        <f>'[1]Datastream-M'!AV241</f>
        <v>75.900000000000006</v>
      </c>
      <c r="BH240" s="5">
        <f>'[1]Datastream-M'!AX241</f>
        <v>83.2</v>
      </c>
      <c r="BI240" s="5">
        <f>'[1]Datastream-M'!AY241</f>
        <v>82.5</v>
      </c>
      <c r="BJ240" s="5">
        <f>'[1]Datastream-M'!AZ241</f>
        <v>78.900000000000006</v>
      </c>
      <c r="BK240">
        <f>'[1]Datastream-M'!BA241</f>
        <v>99.6</v>
      </c>
      <c r="BL240">
        <f>'[1]Datastream-M'!BB241</f>
        <v>64.599999999999994</v>
      </c>
      <c r="BM240" s="2">
        <f>'[1]Datastream-M'!BC241</f>
        <v>64.599999999999994</v>
      </c>
      <c r="BN240" s="2"/>
      <c r="BO240">
        <f>'[1]Datastream-M'!AV240</f>
        <v>75.099999999999994</v>
      </c>
      <c r="BP240">
        <f t="shared" si="8"/>
        <v>64.400000000000006</v>
      </c>
      <c r="BQ240">
        <f t="shared" si="9"/>
        <v>35.032617668726999</v>
      </c>
      <c r="BU240">
        <f>'[1]Datastream-M'!CS241</f>
        <v>105.2</v>
      </c>
      <c r="BV240">
        <f>'[1]Datastream-M'!CT241</f>
        <v>125.2</v>
      </c>
      <c r="BX240" s="6">
        <f>'[1]Datastream-M'!BG241</f>
        <v>3</v>
      </c>
      <c r="BY240" s="6">
        <f>'[1]Datastream-M'!BH241</f>
        <v>2.4</v>
      </c>
      <c r="CF240" s="5">
        <v>0.13046505420002563</v>
      </c>
      <c r="CN240" s="8">
        <f>'[1]West-Deutschland-Q'!AP241</f>
        <v>1.4</v>
      </c>
      <c r="CO240" s="8">
        <f>'[1]West-Deutschland-Q'!AQ241</f>
        <v>4.3</v>
      </c>
      <c r="CV240">
        <f>'[1]Datastream-M'!CF241</f>
        <v>520966</v>
      </c>
      <c r="DE240" s="8">
        <f>'[1]West-Deutschland-Q'!AR241</f>
        <v>72.400000000000006</v>
      </c>
      <c r="DK240">
        <f>'[1]Datastream-M'!CW241</f>
        <v>2.66</v>
      </c>
      <c r="DW240" s="7">
        <f>'[5]weltindexip-usd'!B120</f>
        <v>1.3453743638801283</v>
      </c>
      <c r="EB240">
        <f>'[1]Datastream-M'!DN241</f>
        <v>0.606325</v>
      </c>
      <c r="EF240" s="5" t="str">
        <f>'[1]Datastream-M'!DQ241</f>
        <v>#NA</v>
      </c>
    </row>
    <row r="241" spans="1:136" x14ac:dyDescent="0.25">
      <c r="A241" s="3">
        <v>29204</v>
      </c>
      <c r="B241" t="str">
        <f>'[1]Datastream-M'!B242</f>
        <v>#NA</v>
      </c>
      <c r="C241" s="10">
        <f>[4]Rawdata!D249</f>
        <v>98.007073018514674</v>
      </c>
      <c r="D241" s="10">
        <f>[4]Rawdata!G249</f>
        <v>105.44636413804812</v>
      </c>
      <c r="E241" s="10">
        <f>[4]Rawdata!J249</f>
        <v>91.069243944213369</v>
      </c>
      <c r="F241">
        <f>'[1]Datastream-M'!F242</f>
        <v>49.2</v>
      </c>
      <c r="G241">
        <f>'[1]Datastream-M'!G242</f>
        <v>1.127831</v>
      </c>
      <c r="H241">
        <f>'[1]Datastream-M'!H242</f>
        <v>122.9</v>
      </c>
      <c r="I241">
        <f>'[1]Datastream-M'!I242</f>
        <v>197.2</v>
      </c>
      <c r="J241">
        <f>'[1]Datastream-M'!J242</f>
        <v>9.58</v>
      </c>
      <c r="K241" t="str">
        <f>'[1]Datastream-M'!K242</f>
        <v>#NA</v>
      </c>
      <c r="L241">
        <f>'[1]Datastream-M'!L242</f>
        <v>497.8</v>
      </c>
      <c r="M241">
        <f>'[1]Datastream-M'!M242</f>
        <v>122826</v>
      </c>
      <c r="N241" t="str">
        <f>'[1]Datastream-M'!N242</f>
        <v>#NA</v>
      </c>
      <c r="O241">
        <f>'[1]Datastream-M'!O242</f>
        <v>426</v>
      </c>
      <c r="P241">
        <f>'[1]Datastream-M'!P242</f>
        <v>3</v>
      </c>
      <c r="Q241" s="8">
        <v>9</v>
      </c>
      <c r="R241" s="8">
        <v>12</v>
      </c>
      <c r="S241" s="5">
        <f>'[3]Deutschland Monatsdaten'!C241</f>
        <v>-0.2803807848067344</v>
      </c>
      <c r="T241" s="5">
        <v>2.2343263780110254</v>
      </c>
      <c r="U241">
        <f>'[1]Datastream-M'!BL242</f>
        <v>14.27</v>
      </c>
      <c r="V241" s="6">
        <f t="shared" si="6"/>
        <v>22.089783281733748</v>
      </c>
      <c r="W241">
        <f>'[1]Datastream-M'!BM242</f>
        <v>13.86</v>
      </c>
      <c r="X241" s="6">
        <f t="shared" si="7"/>
        <v>18.260869565217387</v>
      </c>
      <c r="Y241" t="str">
        <f>'[1]Datastream-M'!W242</f>
        <v>#NA</v>
      </c>
      <c r="Z241" t="str">
        <f>'[1]Datastream-M'!X242</f>
        <v>#NA</v>
      </c>
      <c r="AA241" s="1" t="str">
        <f>'[1]Datastream-M'!Y242</f>
        <v>#NA</v>
      </c>
      <c r="AB241">
        <f>'[1]Datastream-M'!Z242</f>
        <v>113.3</v>
      </c>
      <c r="AE241">
        <f>'[1]Datastream-M'!AC242</f>
        <v>1.127831</v>
      </c>
      <c r="AH241" t="str">
        <f>'[1]Datastream-M'!AD242</f>
        <v>#NA</v>
      </c>
      <c r="AJ241">
        <f>'[1]Datastream-M'!AF242</f>
        <v>84.052288000000004</v>
      </c>
      <c r="AK241">
        <f>'[1]Datastream-M'!AG242</f>
        <v>41.93</v>
      </c>
      <c r="AL241">
        <f>'[1]Datastream-M'!AH242</f>
        <v>43.8</v>
      </c>
      <c r="AQ241" s="6">
        <f>'[1]Datastream-M'!AM242</f>
        <v>54.667900000000003</v>
      </c>
      <c r="AR241" s="6">
        <f>'[1]Datastream-M'!AN242</f>
        <v>100.9229</v>
      </c>
      <c r="AS241" s="8">
        <f>'[1]West-Deutschland-Q'!AI242</f>
        <v>22</v>
      </c>
      <c r="AT241" s="8">
        <f>100-'[1]West-Deutschland-Q'!AJ242</f>
        <v>45</v>
      </c>
      <c r="AV241" s="7">
        <f>'[2]Deutschland Monatsdaten'!K241</f>
        <v>3.2286617899811958</v>
      </c>
      <c r="AW241" s="5">
        <f>'[2]Deutschland Monatsdaten'!J241</f>
        <v>-0.2155415486260174</v>
      </c>
      <c r="BE241">
        <f>'[1]Datastream-M'!AU242</f>
        <v>76.98</v>
      </c>
      <c r="BF241">
        <f>'[1]Datastream-M'!AV242</f>
        <v>76.8</v>
      </c>
      <c r="BH241" s="5">
        <f>'[1]Datastream-M'!AX242</f>
        <v>82.8</v>
      </c>
      <c r="BI241" s="5">
        <f>'[1]Datastream-M'!AY242</f>
        <v>82.4</v>
      </c>
      <c r="BJ241" s="5">
        <f>'[1]Datastream-M'!AZ242</f>
        <v>80.2</v>
      </c>
      <c r="BK241">
        <f>'[1]Datastream-M'!BA242</f>
        <v>100.7</v>
      </c>
      <c r="BL241">
        <f>'[1]Datastream-M'!BB242</f>
        <v>65.900000000000006</v>
      </c>
      <c r="BM241" s="2">
        <f>'[1]Datastream-M'!BC242</f>
        <v>64.8</v>
      </c>
      <c r="BN241" s="2"/>
      <c r="BO241">
        <f>'[1]Datastream-M'!AV241</f>
        <v>75.900000000000006</v>
      </c>
      <c r="BP241">
        <f t="shared" si="8"/>
        <v>64.599999999999994</v>
      </c>
      <c r="BQ241">
        <f t="shared" si="9"/>
        <v>37.177555857216198</v>
      </c>
      <c r="BU241">
        <f>'[1]Datastream-M'!CS242</f>
        <v>104.9</v>
      </c>
      <c r="BV241">
        <f>'[1]Datastream-M'!CT242</f>
        <v>125.6</v>
      </c>
      <c r="BX241" s="6">
        <f>'[1]Datastream-M'!BG242</f>
        <v>2.98</v>
      </c>
      <c r="BY241" s="6">
        <f>'[1]Datastream-M'!BH242</f>
        <v>2.2599999999999998</v>
      </c>
      <c r="CF241" s="5">
        <v>-1.658409086705994E-2</v>
      </c>
      <c r="CN241" s="8">
        <f>'[1]West-Deutschland-Q'!AP242</f>
        <v>-8.6</v>
      </c>
      <c r="CO241" s="8">
        <f>'[1]West-Deutschland-Q'!AQ242</f>
        <v>2.4</v>
      </c>
      <c r="CV241">
        <f>'[1]Datastream-M'!CF242</f>
        <v>531987</v>
      </c>
      <c r="DE241" s="8">
        <f>'[1]West-Deutschland-Q'!AR242</f>
        <v>65.099999999999994</v>
      </c>
      <c r="DK241">
        <f>'[1]Datastream-M'!CW242</f>
        <v>2.91</v>
      </c>
      <c r="DW241" s="7">
        <f>'[5]weltindexip-usd'!B121</f>
        <v>1.3483372132067768</v>
      </c>
      <c r="EB241">
        <f>'[1]Datastream-M'!DN242</f>
        <v>0.63280000000000003</v>
      </c>
      <c r="EF241" s="5" t="str">
        <f>'[1]Datastream-M'!DQ242</f>
        <v>#NA</v>
      </c>
    </row>
    <row r="242" spans="1:136" x14ac:dyDescent="0.25">
      <c r="A242" s="3">
        <v>29235</v>
      </c>
      <c r="B242" t="str">
        <f>'[1]Datastream-M'!B243</f>
        <v>#NA</v>
      </c>
      <c r="C242" s="10">
        <f>[4]Rawdata!D250</f>
        <v>98.955689619305176</v>
      </c>
      <c r="D242" s="10">
        <f>[4]Rawdata!G250</f>
        <v>108.65560130746701</v>
      </c>
      <c r="E242" s="10">
        <f>[4]Rawdata!J250</f>
        <v>90.090530951798385</v>
      </c>
      <c r="F242">
        <f>'[1]Datastream-M'!F243</f>
        <v>49.6</v>
      </c>
      <c r="G242">
        <f>'[1]Datastream-M'!G243</f>
        <v>1.134541</v>
      </c>
      <c r="H242">
        <f>'[1]Datastream-M'!H243</f>
        <v>121</v>
      </c>
      <c r="I242">
        <f>'[1]Datastream-M'!I243</f>
        <v>197.6</v>
      </c>
      <c r="J242">
        <f>'[1]Datastream-M'!J243</f>
        <v>8.86</v>
      </c>
      <c r="K242" t="str">
        <f>'[1]Datastream-M'!K243</f>
        <v>#NA</v>
      </c>
      <c r="L242">
        <f>'[1]Datastream-M'!L243</f>
        <v>504</v>
      </c>
      <c r="M242">
        <f>'[1]Datastream-M'!M243</f>
        <v>198902</v>
      </c>
      <c r="N242" t="str">
        <f>'[1]Datastream-M'!N243</f>
        <v>#NA</v>
      </c>
      <c r="O242">
        <f>'[1]Datastream-M'!O243</f>
        <v>487</v>
      </c>
      <c r="P242">
        <f>'[1]Datastream-M'!P243</f>
        <v>3.1</v>
      </c>
      <c r="Q242" s="8">
        <v>11</v>
      </c>
      <c r="R242" s="8">
        <v>8</v>
      </c>
      <c r="S242" s="5">
        <f>'[3]Deutschland Monatsdaten'!C242</f>
        <v>-0.22262411890609468</v>
      </c>
      <c r="T242" s="5">
        <v>2.249607639044207</v>
      </c>
      <c r="U242">
        <f>'[1]Datastream-M'!BL243</f>
        <v>14.98</v>
      </c>
      <c r="V242" s="6">
        <f t="shared" si="6"/>
        <v>23.117283950617285</v>
      </c>
      <c r="W242">
        <f>'[1]Datastream-M'!BM243</f>
        <v>14.16</v>
      </c>
      <c r="X242" s="6">
        <f t="shared" si="7"/>
        <v>18.4375</v>
      </c>
      <c r="Y242" t="str">
        <f>'[1]Datastream-M'!W243</f>
        <v>#NA</v>
      </c>
      <c r="Z242" t="str">
        <f>'[1]Datastream-M'!X243</f>
        <v>#NA</v>
      </c>
      <c r="AA242" s="1" t="str">
        <f>'[1]Datastream-M'!Y243</f>
        <v>#NA</v>
      </c>
      <c r="AB242">
        <f>'[1]Datastream-M'!Z243</f>
        <v>111.5</v>
      </c>
      <c r="AE242">
        <f>'[1]Datastream-M'!AC243</f>
        <v>1.134541</v>
      </c>
      <c r="AH242" t="str">
        <f>'[1]Datastream-M'!AD243</f>
        <v>#NA</v>
      </c>
      <c r="AJ242">
        <f>'[1]Datastream-M'!AF243</f>
        <v>82.352941000000001</v>
      </c>
      <c r="AK242">
        <f>'[1]Datastream-M'!AG243</f>
        <v>40.479999999999997</v>
      </c>
      <c r="AL242">
        <f>'[1]Datastream-M'!AH243</f>
        <v>43.9</v>
      </c>
      <c r="AQ242" s="6">
        <f>'[1]Datastream-M'!AM243</f>
        <v>54.6173</v>
      </c>
      <c r="AR242" s="6">
        <f>'[1]Datastream-M'!AN243</f>
        <v>100.6734</v>
      </c>
      <c r="AS242" s="8">
        <f>'[1]West-Deutschland-Q'!AI243</f>
        <v>32.9</v>
      </c>
      <c r="AT242" s="8">
        <f>100-'[1]West-Deutschland-Q'!AJ243</f>
        <v>14</v>
      </c>
      <c r="AV242" s="7">
        <f>'[2]Deutschland Monatsdaten'!K242</f>
        <v>3.2709693610613502</v>
      </c>
      <c r="AW242" s="5">
        <f>'[2]Deutschland Monatsdaten'!J242</f>
        <v>-0.26145692154003947</v>
      </c>
      <c r="BE242">
        <f>'[1]Datastream-M'!AU243</f>
        <v>76.790000000000006</v>
      </c>
      <c r="BF242">
        <f>'[1]Datastream-M'!AV243</f>
        <v>79.7</v>
      </c>
      <c r="BH242" s="5">
        <f>'[1]Datastream-M'!AX243</f>
        <v>76.099999999999994</v>
      </c>
      <c r="BI242" s="5">
        <f>'[1]Datastream-M'!AY243</f>
        <v>77.2</v>
      </c>
      <c r="BJ242" s="5">
        <f>'[1]Datastream-M'!AZ243</f>
        <v>82.9</v>
      </c>
      <c r="BK242">
        <f>'[1]Datastream-M'!BA243</f>
        <v>99.5</v>
      </c>
      <c r="BL242">
        <f>'[1]Datastream-M'!BB243</f>
        <v>71.5</v>
      </c>
      <c r="BM242" s="2">
        <f>'[1]Datastream-M'!BC243</f>
        <v>65.7</v>
      </c>
      <c r="BN242" s="2"/>
      <c r="BO242">
        <f>'[1]Datastream-M'!AV242</f>
        <v>76.8</v>
      </c>
      <c r="BP242">
        <f t="shared" si="8"/>
        <v>64.8</v>
      </c>
      <c r="BQ242">
        <f t="shared" si="9"/>
        <v>35.679627267767316</v>
      </c>
      <c r="BU242">
        <f>'[1]Datastream-M'!CS243</f>
        <v>103.2</v>
      </c>
      <c r="BV242">
        <f>'[1]Datastream-M'!CT243</f>
        <v>123.7</v>
      </c>
      <c r="BX242" s="6">
        <f>'[1]Datastream-M'!BG243</f>
        <v>3.05</v>
      </c>
      <c r="BY242" s="6">
        <f>'[1]Datastream-M'!BH243</f>
        <v>2.57</v>
      </c>
      <c r="CE242" s="5">
        <v>-0.39981824326316229</v>
      </c>
      <c r="CF242" s="5">
        <v>-0.38440078289518281</v>
      </c>
      <c r="CN242" s="8">
        <f>'[1]West-Deutschland-Q'!AP243</f>
        <v>4.5999999999999996</v>
      </c>
      <c r="CO242" s="8">
        <f>'[1]West-Deutschland-Q'!AQ243</f>
        <v>1.4</v>
      </c>
      <c r="CV242">
        <f>'[1]Datastream-M'!CF243</f>
        <v>526588</v>
      </c>
      <c r="DE242" s="8">
        <f>'[1]West-Deutschland-Q'!AR243</f>
        <v>47.6</v>
      </c>
      <c r="DK242">
        <f>'[1]Datastream-M'!CW243</f>
        <v>2.61</v>
      </c>
      <c r="DW242" s="7">
        <f>'[5]weltindexip-usd'!B122</f>
        <v>1.3548079848148036</v>
      </c>
      <c r="EB242">
        <f>'[1]Datastream-M'!DN243</f>
        <v>0.67661400000000005</v>
      </c>
      <c r="EF242" s="5" t="str">
        <f>'[1]Datastream-M'!DQ243</f>
        <v>#NA</v>
      </c>
    </row>
    <row r="243" spans="1:136" x14ac:dyDescent="0.25">
      <c r="A243" s="3">
        <v>29266</v>
      </c>
      <c r="B243" t="str">
        <f>'[1]Datastream-M'!B244</f>
        <v>#NA</v>
      </c>
      <c r="C243" s="10">
        <f>[4]Rawdata!D251</f>
        <v>98.3565633451217</v>
      </c>
      <c r="D243" s="10">
        <f>[4]Rawdata!G251</f>
        <v>107.28021394914462</v>
      </c>
      <c r="E243" s="10">
        <f>[4]Rawdata!J251</f>
        <v>90.188402251039889</v>
      </c>
      <c r="F243">
        <f>'[1]Datastream-M'!F244</f>
        <v>49.9</v>
      </c>
      <c r="G243">
        <f>'[1]Datastream-M'!G244</f>
        <v>1.119335</v>
      </c>
      <c r="H243">
        <f>'[1]Datastream-M'!H244</f>
        <v>119</v>
      </c>
      <c r="I243">
        <f>'[1]Datastream-M'!I244</f>
        <v>201.2</v>
      </c>
      <c r="J243">
        <f>'[1]Datastream-M'!J244</f>
        <v>8.9700000000000006</v>
      </c>
      <c r="K243" t="str">
        <f>'[1]Datastream-M'!K244</f>
        <v>#NA</v>
      </c>
      <c r="L243">
        <f>'[1]Datastream-M'!L244</f>
        <v>521.5</v>
      </c>
      <c r="M243">
        <f>'[1]Datastream-M'!M244</f>
        <v>221878</v>
      </c>
      <c r="N243" t="str">
        <f>'[1]Datastream-M'!N244</f>
        <v>#NA</v>
      </c>
      <c r="O243">
        <f>'[1]Datastream-M'!O244</f>
        <v>573</v>
      </c>
      <c r="P243">
        <f>'[1]Datastream-M'!P244</f>
        <v>3</v>
      </c>
      <c r="Q243" s="8">
        <v>11</v>
      </c>
      <c r="R243" s="8">
        <v>7</v>
      </c>
      <c r="S243" s="5">
        <f>'[3]Deutschland Monatsdaten'!C243</f>
        <v>0.17671498716242884</v>
      </c>
      <c r="T243" s="5">
        <v>2.2297939291469744</v>
      </c>
      <c r="U243">
        <f>'[1]Datastream-M'!BL244</f>
        <v>15.29</v>
      </c>
      <c r="V243" s="6">
        <f t="shared" si="6"/>
        <v>23.272450532724502</v>
      </c>
      <c r="W243">
        <f>'[1]Datastream-M'!BM244</f>
        <v>14.98</v>
      </c>
      <c r="X243" s="6">
        <f t="shared" si="7"/>
        <v>18.795483061480553</v>
      </c>
      <c r="Y243" t="str">
        <f>'[1]Datastream-M'!W244</f>
        <v>#NA</v>
      </c>
      <c r="Z243" t="str">
        <f>'[1]Datastream-M'!X244</f>
        <v>#NA</v>
      </c>
      <c r="AA243" s="1" t="str">
        <f>'[1]Datastream-M'!Y244</f>
        <v>#NA</v>
      </c>
      <c r="AB243">
        <f>'[1]Datastream-M'!Z244</f>
        <v>110.8</v>
      </c>
      <c r="AE243">
        <f>'[1]Datastream-M'!AC244</f>
        <v>1.119335</v>
      </c>
      <c r="AH243" t="str">
        <f>'[1]Datastream-M'!AD244</f>
        <v>#NA</v>
      </c>
      <c r="AJ243">
        <f>'[1]Datastream-M'!AF244</f>
        <v>81.851851999999994</v>
      </c>
      <c r="AK243">
        <f>'[1]Datastream-M'!AG244</f>
        <v>39.93</v>
      </c>
      <c r="AL243">
        <f>'[1]Datastream-M'!AH244</f>
        <v>44</v>
      </c>
      <c r="AQ243" s="6">
        <f>'[1]Datastream-M'!AM244</f>
        <v>54.554499999999997</v>
      </c>
      <c r="AR243" s="6">
        <f>'[1]Datastream-M'!AN244</f>
        <v>100.4057</v>
      </c>
      <c r="AS243" s="8">
        <f>'[1]West-Deutschland-Q'!AI244</f>
        <v>1.6</v>
      </c>
      <c r="AT243" s="8">
        <f>100-'[1]West-Deutschland-Q'!AJ244</f>
        <v>51</v>
      </c>
      <c r="AV243" s="7">
        <f>'[2]Deutschland Monatsdaten'!K243</f>
        <v>3.3044915409568998</v>
      </c>
      <c r="AW243" s="5">
        <f>'[2]Deutschland Monatsdaten'!J243</f>
        <v>-0.23204046836939426</v>
      </c>
      <c r="BE243">
        <f>'[1]Datastream-M'!AU244</f>
        <v>76.42</v>
      </c>
      <c r="BF243">
        <f>'[1]Datastream-M'!AV244</f>
        <v>80.400000000000006</v>
      </c>
      <c r="BH243" s="5">
        <f>'[1]Datastream-M'!AX244</f>
        <v>71.900000000000006</v>
      </c>
      <c r="BI243" s="5">
        <f>'[1]Datastream-M'!AY244</f>
        <v>74.400000000000006</v>
      </c>
      <c r="BJ243" s="5">
        <f>'[1]Datastream-M'!AZ244</f>
        <v>87.1</v>
      </c>
      <c r="BK243">
        <f>'[1]Datastream-M'!BA244</f>
        <v>100.2</v>
      </c>
      <c r="BL243">
        <f>'[1]Datastream-M'!BB244</f>
        <v>78</v>
      </c>
      <c r="BM243" s="2">
        <f>'[1]Datastream-M'!BC244</f>
        <v>66.099999999999994</v>
      </c>
      <c r="BN243" s="2"/>
      <c r="BO243">
        <f>'[1]Datastream-M'!AV243</f>
        <v>79.7</v>
      </c>
      <c r="BP243">
        <f t="shared" si="8"/>
        <v>65.7</v>
      </c>
      <c r="BQ243">
        <f t="shared" si="9"/>
        <v>35.672966538167749</v>
      </c>
      <c r="BU243">
        <f>'[1]Datastream-M'!CS244</f>
        <v>102.7</v>
      </c>
      <c r="BV243">
        <f>'[1]Datastream-M'!CT244</f>
        <v>122.7</v>
      </c>
      <c r="BX243" s="6">
        <f>'[1]Datastream-M'!BG244</f>
        <v>3.03</v>
      </c>
      <c r="BY243" s="6">
        <f>'[1]Datastream-M'!BH244</f>
        <v>2.61</v>
      </c>
      <c r="CE243" s="5">
        <v>-0.38619992541537224</v>
      </c>
      <c r="CF243" s="5">
        <v>-0.8094387644928448</v>
      </c>
      <c r="CN243" s="8">
        <f>'[1]West-Deutschland-Q'!AP244</f>
        <v>8.6999999999999993</v>
      </c>
      <c r="CO243" s="8">
        <f>'[1]West-Deutschland-Q'!AQ244</f>
        <v>-1</v>
      </c>
      <c r="CV243">
        <f>'[1]Datastream-M'!CF244</f>
        <v>530984</v>
      </c>
      <c r="DE243" s="8">
        <f>'[1]West-Deutschland-Q'!AR244</f>
        <v>57.3</v>
      </c>
      <c r="DK243">
        <f>'[1]Datastream-M'!CW244</f>
        <v>2.91</v>
      </c>
      <c r="DW243" s="7">
        <f>'[5]weltindexip-usd'!B123</f>
        <v>1.3615365863542246</v>
      </c>
      <c r="EB243">
        <f>'[1]Datastream-M'!DN244</f>
        <v>0.73606899999999997</v>
      </c>
      <c r="EF243" s="5" t="str">
        <f>'[1]Datastream-M'!DQ244</f>
        <v>#NA</v>
      </c>
    </row>
    <row r="244" spans="1:136" x14ac:dyDescent="0.25">
      <c r="A244" s="3">
        <v>29295</v>
      </c>
      <c r="B244" t="str">
        <f>'[1]Datastream-M'!B245</f>
        <v>#NA</v>
      </c>
      <c r="C244" s="10">
        <f>[4]Rawdata!D252</f>
        <v>96.559184522571258</v>
      </c>
      <c r="D244" s="10">
        <f>[4]Rawdata!G252</f>
        <v>105.75200577323088</v>
      </c>
      <c r="E244" s="10">
        <f>[4]Rawdata!J252</f>
        <v>88.182040616589191</v>
      </c>
      <c r="F244">
        <f>'[1]Datastream-M'!F245</f>
        <v>50.3</v>
      </c>
      <c r="G244">
        <f>'[1]Datastream-M'!G245</f>
        <v>1.057375</v>
      </c>
      <c r="H244">
        <f>'[1]Datastream-M'!H245</f>
        <v>122.1</v>
      </c>
      <c r="I244">
        <f>'[1]Datastream-M'!I245</f>
        <v>202.6</v>
      </c>
      <c r="J244">
        <f>'[1]Datastream-M'!J245</f>
        <v>9.64</v>
      </c>
      <c r="K244" t="str">
        <f>'[1]Datastream-M'!K245</f>
        <v>#NA</v>
      </c>
      <c r="L244">
        <f>'[1]Datastream-M'!L245</f>
        <v>475.2</v>
      </c>
      <c r="M244">
        <f>'[1]Datastream-M'!M245</f>
        <v>283372</v>
      </c>
      <c r="N244" t="str">
        <f>'[1]Datastream-M'!N245</f>
        <v>#NA</v>
      </c>
      <c r="O244">
        <f>'[1]Datastream-M'!O245</f>
        <v>501</v>
      </c>
      <c r="P244">
        <f>'[1]Datastream-M'!P245</f>
        <v>3.1</v>
      </c>
      <c r="Q244" s="8">
        <v>11</v>
      </c>
      <c r="R244" s="8">
        <v>9</v>
      </c>
      <c r="S244" s="5">
        <f>'[3]Deutschland Monatsdaten'!C244</f>
        <v>-0.35244949744342585</v>
      </c>
      <c r="T244" s="5">
        <v>2.2644602188398526</v>
      </c>
      <c r="U244">
        <f>'[1]Datastream-M'!BL245</f>
        <v>15.08</v>
      </c>
      <c r="V244" s="6">
        <f t="shared" si="6"/>
        <v>22.813918305597582</v>
      </c>
      <c r="W244">
        <f>'[1]Datastream-M'!BM245</f>
        <v>14.32</v>
      </c>
      <c r="X244" s="6">
        <f t="shared" si="7"/>
        <v>17.810945273631841</v>
      </c>
      <c r="Y244" t="str">
        <f>'[1]Datastream-M'!W245</f>
        <v>#NA</v>
      </c>
      <c r="Z244" t="str">
        <f>'[1]Datastream-M'!X245</f>
        <v>#NA</v>
      </c>
      <c r="AA244" s="1" t="str">
        <f>'[1]Datastream-M'!Y245</f>
        <v>#NA</v>
      </c>
      <c r="AB244">
        <f>'[1]Datastream-M'!Z245</f>
        <v>109</v>
      </c>
      <c r="AE244">
        <f>'[1]Datastream-M'!AC245</f>
        <v>1.057375</v>
      </c>
      <c r="AH244" t="str">
        <f>'[1]Datastream-M'!AD245</f>
        <v>#NA</v>
      </c>
      <c r="AJ244">
        <f>'[1]Datastream-M'!AF245</f>
        <v>81.120585000000005</v>
      </c>
      <c r="AK244">
        <f>'[1]Datastream-M'!AG245</f>
        <v>38.49</v>
      </c>
      <c r="AL244">
        <f>'[1]Datastream-M'!AH245</f>
        <v>44.1</v>
      </c>
      <c r="AQ244" s="6">
        <f>'[1]Datastream-M'!AM245</f>
        <v>54.463200000000001</v>
      </c>
      <c r="AR244" s="6">
        <f>'[1]Datastream-M'!AN245</f>
        <v>100.0899</v>
      </c>
      <c r="AS244" s="8">
        <f>'[1]West-Deutschland-Q'!AI245</f>
        <v>14.1</v>
      </c>
      <c r="AT244" s="8">
        <f>100-'[1]West-Deutschland-Q'!AJ245</f>
        <v>77</v>
      </c>
      <c r="AV244" s="7">
        <f>'[2]Deutschland Monatsdaten'!K244</f>
        <v>3.3317990462120259</v>
      </c>
      <c r="AW244" s="5">
        <f>'[2]Deutschland Monatsdaten'!J244</f>
        <v>-0.2976810491008553</v>
      </c>
      <c r="BE244">
        <f>'[1]Datastream-M'!AU245</f>
        <v>75.290000000000006</v>
      </c>
      <c r="BF244">
        <f>'[1]Datastream-M'!AV245</f>
        <v>81.599999999999994</v>
      </c>
      <c r="BH244" s="5">
        <f>'[1]Datastream-M'!AX245</f>
        <v>72.2</v>
      </c>
      <c r="BI244" s="5">
        <f>'[1]Datastream-M'!AY245</f>
        <v>74</v>
      </c>
      <c r="BJ244" s="5">
        <f>'[1]Datastream-M'!AZ245</f>
        <v>83</v>
      </c>
      <c r="BK244">
        <f>'[1]Datastream-M'!BA245</f>
        <v>99.5</v>
      </c>
      <c r="BL244">
        <f>'[1]Datastream-M'!BB245</f>
        <v>71.400000000000006</v>
      </c>
      <c r="BM244" s="2">
        <f>'[1]Datastream-M'!BC245</f>
        <v>66.400000000000006</v>
      </c>
      <c r="BN244" s="2"/>
      <c r="BO244">
        <f>'[1]Datastream-M'!AV244</f>
        <v>80.400000000000006</v>
      </c>
      <c r="BP244">
        <f t="shared" si="8"/>
        <v>66.099999999999994</v>
      </c>
      <c r="BQ244">
        <f t="shared" si="9"/>
        <v>36.401465894313752</v>
      </c>
      <c r="BU244">
        <f>'[1]Datastream-M'!CS245</f>
        <v>102.1</v>
      </c>
      <c r="BV244">
        <f>'[1]Datastream-M'!CT245</f>
        <v>118.9</v>
      </c>
      <c r="BX244" s="6">
        <f>'[1]Datastream-M'!BG245</f>
        <v>3.25</v>
      </c>
      <c r="BY244" s="6">
        <f>'[1]Datastream-M'!BH245</f>
        <v>2.89</v>
      </c>
      <c r="CE244" s="5">
        <v>-0.92276429835896323</v>
      </c>
      <c r="CF244" s="5">
        <v>-0.72300626186877714</v>
      </c>
      <c r="CN244" s="8">
        <f>'[1]West-Deutschland-Q'!AP245</f>
        <v>1.6</v>
      </c>
      <c r="CO244" s="8">
        <f>'[1]West-Deutschland-Q'!AQ245</f>
        <v>-5</v>
      </c>
      <c r="CV244">
        <f>'[1]Datastream-M'!CF245</f>
        <v>536405</v>
      </c>
      <c r="DE244" s="8">
        <f>'[1]West-Deutschland-Q'!AR245</f>
        <v>65.3</v>
      </c>
      <c r="DK244">
        <f>'[1]Datastream-M'!CW245</f>
        <v>2.71</v>
      </c>
      <c r="DW244" s="7">
        <f>'[5]weltindexip-usd'!B124</f>
        <v>1.3567933479905865</v>
      </c>
      <c r="EB244">
        <f>'[1]Datastream-M'!DN245</f>
        <v>0.798516</v>
      </c>
      <c r="EF244" s="5" t="str">
        <f>'[1]Datastream-M'!DQ245</f>
        <v>#NA</v>
      </c>
    </row>
    <row r="245" spans="1:136" x14ac:dyDescent="0.25">
      <c r="A245" s="3">
        <v>29326</v>
      </c>
      <c r="B245" t="str">
        <f>'[1]Datastream-M'!B246</f>
        <v>#NA</v>
      </c>
      <c r="C245" s="10">
        <f>[4]Rawdata!D253</f>
        <v>94.661951320990227</v>
      </c>
      <c r="D245" s="10">
        <f>[4]Rawdata!G253</f>
        <v>103.45969350936026</v>
      </c>
      <c r="E245" s="10">
        <f>[4]Rawdata!J253</f>
        <v>86.616099828725226</v>
      </c>
      <c r="F245">
        <f>'[1]Datastream-M'!F246</f>
        <v>48.1</v>
      </c>
      <c r="G245">
        <f>'[1]Datastream-M'!G246</f>
        <v>1.0462260000000001</v>
      </c>
      <c r="H245">
        <f>'[1]Datastream-M'!H246</f>
        <v>119.3</v>
      </c>
      <c r="I245">
        <f>'[1]Datastream-M'!I246</f>
        <v>203.6</v>
      </c>
      <c r="J245">
        <f>'[1]Datastream-M'!J246</f>
        <v>10.220000000000001</v>
      </c>
      <c r="K245" t="str">
        <f>'[1]Datastream-M'!K246</f>
        <v>#NA</v>
      </c>
      <c r="L245">
        <f>'[1]Datastream-M'!L246</f>
        <v>496.1</v>
      </c>
      <c r="M245">
        <f>'[1]Datastream-M'!M246</f>
        <v>255051</v>
      </c>
      <c r="N245" t="str">
        <f>'[1]Datastream-M'!N246</f>
        <v>#NA</v>
      </c>
      <c r="O245">
        <f>'[1]Datastream-M'!O246</f>
        <v>448</v>
      </c>
      <c r="P245">
        <f>'[1]Datastream-M'!P246</f>
        <v>3.2</v>
      </c>
      <c r="Q245" s="8">
        <v>7</v>
      </c>
      <c r="R245" s="8">
        <v>10</v>
      </c>
      <c r="S245" s="5">
        <f>'[3]Deutschland Monatsdaten'!C245</f>
        <v>-1.305790938550083</v>
      </c>
      <c r="T245" s="5">
        <v>2.2199054833129988</v>
      </c>
      <c r="U245">
        <f>'[1]Datastream-M'!BL246</f>
        <v>15.03</v>
      </c>
      <c r="V245" s="6">
        <f t="shared" si="6"/>
        <v>22.635542168674696</v>
      </c>
      <c r="W245">
        <f>'[1]Datastream-M'!BM246</f>
        <v>14.47</v>
      </c>
      <c r="X245" s="6">
        <f t="shared" si="7"/>
        <v>17.732843137254903</v>
      </c>
      <c r="Y245" t="str">
        <f>'[1]Datastream-M'!W246</f>
        <v>#NA</v>
      </c>
      <c r="Z245" t="str">
        <f>'[1]Datastream-M'!X246</f>
        <v>#NA</v>
      </c>
      <c r="AA245" s="1" t="str">
        <f>'[1]Datastream-M'!Y246</f>
        <v>#NA</v>
      </c>
      <c r="AB245">
        <f>'[1]Datastream-M'!Z246</f>
        <v>107.6</v>
      </c>
      <c r="AE245">
        <f>'[1]Datastream-M'!AC246</f>
        <v>1.0462260000000001</v>
      </c>
      <c r="AH245" t="str">
        <f>'[1]Datastream-M'!AD246</f>
        <v>#NA</v>
      </c>
      <c r="AJ245">
        <f>'[1]Datastream-M'!AF246</f>
        <v>80.579010999999994</v>
      </c>
      <c r="AK245">
        <f>'[1]Datastream-M'!AG246</f>
        <v>38.25</v>
      </c>
      <c r="AL245">
        <f>'[1]Datastream-M'!AH246</f>
        <v>44.3</v>
      </c>
      <c r="AQ245" s="6">
        <f>'[1]Datastream-M'!AM246</f>
        <v>54.344700000000003</v>
      </c>
      <c r="AR245" s="6">
        <f>'[1]Datastream-M'!AN246</f>
        <v>99.728300000000004</v>
      </c>
      <c r="AS245" s="8">
        <f>'[1]West-Deutschland-Q'!AI246</f>
        <v>33.4</v>
      </c>
      <c r="AT245" s="8">
        <f>100-'[1]West-Deutschland-Q'!AJ246</f>
        <v>81</v>
      </c>
      <c r="AV245" s="7">
        <f>'[2]Deutschland Monatsdaten'!K245</f>
        <v>3.3623519434780396</v>
      </c>
      <c r="AW245" s="5">
        <f>'[2]Deutschland Monatsdaten'!J245</f>
        <v>-0.68789368038749077</v>
      </c>
      <c r="BE245">
        <f>'[1]Datastream-M'!AU246</f>
        <v>74.900000000000006</v>
      </c>
      <c r="BF245">
        <f>'[1]Datastream-M'!AV246</f>
        <v>82.5</v>
      </c>
      <c r="BH245" s="5">
        <f>'[1]Datastream-M'!AX246</f>
        <v>73</v>
      </c>
      <c r="BI245" s="5">
        <f>'[1]Datastream-M'!AY246</f>
        <v>74.3</v>
      </c>
      <c r="BJ245" s="5">
        <f>'[1]Datastream-M'!AZ246</f>
        <v>80.900000000000006</v>
      </c>
      <c r="BK245">
        <f>'[1]Datastream-M'!BA246</f>
        <v>97.5</v>
      </c>
      <c r="BL245">
        <f>'[1]Datastream-M'!BB246</f>
        <v>69.3</v>
      </c>
      <c r="BM245" s="2">
        <f>'[1]Datastream-M'!BC246</f>
        <v>66.5</v>
      </c>
      <c r="BN245" s="2"/>
      <c r="BO245">
        <f>'[1]Datastream-M'!AV245</f>
        <v>81.599999999999994</v>
      </c>
      <c r="BP245">
        <f t="shared" si="8"/>
        <v>66.400000000000006</v>
      </c>
      <c r="BQ245">
        <f t="shared" si="9"/>
        <v>36.559978436781343</v>
      </c>
      <c r="BU245">
        <f>'[1]Datastream-M'!CS246</f>
        <v>101.4</v>
      </c>
      <c r="BV245">
        <f>'[1]Datastream-M'!CT246</f>
        <v>116.4</v>
      </c>
      <c r="BX245" s="6">
        <f>'[1]Datastream-M'!BG246</f>
        <v>3.28</v>
      </c>
      <c r="BY245" s="6">
        <f>'[1]Datastream-M'!BH246</f>
        <v>2.5499999999999998</v>
      </c>
      <c r="CE245" s="5">
        <v>-6.4321739700161862E-2</v>
      </c>
      <c r="CF245" s="5">
        <v>0.50551237811435101</v>
      </c>
      <c r="CN245" s="8">
        <f>'[1]West-Deutschland-Q'!AP246</f>
        <v>-5.6</v>
      </c>
      <c r="CO245" s="8">
        <f>'[1]West-Deutschland-Q'!AQ246</f>
        <v>-3.6</v>
      </c>
      <c r="CV245">
        <f>'[1]Datastream-M'!CF246</f>
        <v>540607</v>
      </c>
      <c r="DE245" s="8">
        <f>'[1]West-Deutschland-Q'!AR246</f>
        <v>69.3</v>
      </c>
      <c r="DK245">
        <f>'[1]Datastream-M'!CW246</f>
        <v>2.61</v>
      </c>
      <c r="DW245" s="7">
        <f>'[5]weltindexip-usd'!B125</f>
        <v>1.3409487640561859</v>
      </c>
      <c r="EB245">
        <f>'[1]Datastream-M'!DN246</f>
        <v>0.82741900000000002</v>
      </c>
      <c r="EF245" s="5" t="str">
        <f>'[1]Datastream-M'!DQ246</f>
        <v>#NA</v>
      </c>
    </row>
    <row r="246" spans="1:136" x14ac:dyDescent="0.25">
      <c r="A246" s="3">
        <v>29356</v>
      </c>
      <c r="B246" t="str">
        <f>'[1]Datastream-M'!B247</f>
        <v>#NA</v>
      </c>
      <c r="C246" s="10">
        <f>[4]Rawdata!D254</f>
        <v>92.76471811940921</v>
      </c>
      <c r="D246" s="10">
        <f>[4]Rawdata!G254</f>
        <v>99.94481470475867</v>
      </c>
      <c r="E246" s="10">
        <f>[4]Rawdata!J254</f>
        <v>86.077807682897003</v>
      </c>
      <c r="F246">
        <f>'[1]Datastream-M'!F247</f>
        <v>49.2</v>
      </c>
      <c r="G246">
        <f>'[1]Datastream-M'!G247</f>
        <v>1.0924199999999999</v>
      </c>
      <c r="H246">
        <f>'[1]Datastream-M'!H247</f>
        <v>120.3</v>
      </c>
      <c r="I246">
        <f>'[1]Datastream-M'!I247</f>
        <v>205.5</v>
      </c>
      <c r="J246">
        <f>'[1]Datastream-M'!J247</f>
        <v>10.26</v>
      </c>
      <c r="K246" t="str">
        <f>'[1]Datastream-M'!K247</f>
        <v>#NA</v>
      </c>
      <c r="L246">
        <f>'[1]Datastream-M'!L247</f>
        <v>501.5</v>
      </c>
      <c r="M246">
        <f>'[1]Datastream-M'!M247</f>
        <v>225065</v>
      </c>
      <c r="N246" t="str">
        <f>'[1]Datastream-M'!N247</f>
        <v>#NA</v>
      </c>
      <c r="O246">
        <f>'[1]Datastream-M'!O247</f>
        <v>500</v>
      </c>
      <c r="P246">
        <f>'[1]Datastream-M'!P247</f>
        <v>3.3</v>
      </c>
      <c r="Q246" s="8">
        <v>6</v>
      </c>
      <c r="R246" s="8">
        <v>15</v>
      </c>
      <c r="S246" s="5">
        <f>'[3]Deutschland Monatsdaten'!C246</f>
        <v>-1.9791000755015713</v>
      </c>
      <c r="T246" s="5">
        <v>2.2068366274091229</v>
      </c>
      <c r="U246">
        <f>'[1]Datastream-M'!BL247</f>
        <v>15.19</v>
      </c>
      <c r="V246" s="6">
        <f t="shared" si="6"/>
        <v>22.842105263157894</v>
      </c>
      <c r="W246">
        <f>'[1]Datastream-M'!BM247</f>
        <v>15.03</v>
      </c>
      <c r="X246" s="6">
        <f t="shared" si="7"/>
        <v>18.218181818181815</v>
      </c>
      <c r="Y246" t="str">
        <f>'[1]Datastream-M'!W247</f>
        <v>#NA</v>
      </c>
      <c r="Z246" t="str">
        <f>'[1]Datastream-M'!X247</f>
        <v>#NA</v>
      </c>
      <c r="AA246" s="1" t="str">
        <f>'[1]Datastream-M'!Y247</f>
        <v>#NA</v>
      </c>
      <c r="AB246">
        <f>'[1]Datastream-M'!Z247</f>
        <v>108.2</v>
      </c>
      <c r="AE246">
        <f>'[1]Datastream-M'!AC247</f>
        <v>1.0924199999999999</v>
      </c>
      <c r="AH246" t="str">
        <f>'[1]Datastream-M'!AD247</f>
        <v>#NA</v>
      </c>
      <c r="AJ246">
        <f>'[1]Datastream-M'!AF247</f>
        <v>81.067960999999997</v>
      </c>
      <c r="AK246">
        <f>'[1]Datastream-M'!AG247</f>
        <v>38.17</v>
      </c>
      <c r="AL246">
        <f>'[1]Datastream-M'!AH247</f>
        <v>44.4</v>
      </c>
      <c r="AQ246" s="6">
        <f>'[1]Datastream-M'!AM247</f>
        <v>54.2181</v>
      </c>
      <c r="AR246" s="6">
        <f>'[1]Datastream-M'!AN247</f>
        <v>99.356399999999994</v>
      </c>
      <c r="AS246" s="8">
        <f>'[1]West-Deutschland-Q'!AI247</f>
        <v>25.2</v>
      </c>
      <c r="AT246" s="8">
        <f>100-'[1]West-Deutschland-Q'!AJ247</f>
        <v>98</v>
      </c>
      <c r="AV246" s="7">
        <f>'[2]Deutschland Monatsdaten'!K246</f>
        <v>3.3889592770122481</v>
      </c>
      <c r="AW246" s="5">
        <f>'[2]Deutschland Monatsdaten'!J246</f>
        <v>-0.87483372339159859</v>
      </c>
      <c r="BE246">
        <f>'[1]Datastream-M'!AU247</f>
        <v>75.28</v>
      </c>
      <c r="BF246">
        <f>'[1]Datastream-M'!AV247</f>
        <v>82.1</v>
      </c>
      <c r="BH246" s="5">
        <f>'[1]Datastream-M'!AX247</f>
        <v>73.2</v>
      </c>
      <c r="BI246" s="5">
        <f>'[1]Datastream-M'!AY247</f>
        <v>74.8</v>
      </c>
      <c r="BJ246" s="5">
        <f>'[1]Datastream-M'!AZ247</f>
        <v>83</v>
      </c>
      <c r="BK246">
        <f>'[1]Datastream-M'!BA247</f>
        <v>104.2</v>
      </c>
      <c r="BL246">
        <f>'[1]Datastream-M'!BB247</f>
        <v>68.2</v>
      </c>
      <c r="BM246" s="2">
        <f>'[1]Datastream-M'!BC247</f>
        <v>66.5</v>
      </c>
      <c r="BN246" s="2"/>
      <c r="BO246">
        <f>'[1]Datastream-M'!AV246</f>
        <v>82.5</v>
      </c>
      <c r="BP246">
        <f t="shared" si="8"/>
        <v>66.5</v>
      </c>
      <c r="BQ246">
        <f t="shared" si="9"/>
        <v>34.940773695098954</v>
      </c>
      <c r="BU246">
        <f>'[1]Datastream-M'!CS247</f>
        <v>102</v>
      </c>
      <c r="BV246">
        <f>'[1]Datastream-M'!CT247</f>
        <v>117.1</v>
      </c>
      <c r="BX246" s="6">
        <f>'[1]Datastream-M'!BG247</f>
        <v>3.19</v>
      </c>
      <c r="BY246" s="6">
        <f>'[1]Datastream-M'!BH247</f>
        <v>2.6</v>
      </c>
      <c r="CE246" s="5">
        <v>0.14357771083162177</v>
      </c>
      <c r="CF246" s="5">
        <v>0.4234538491466408</v>
      </c>
      <c r="CN246" s="8">
        <f>'[1]West-Deutschland-Q'!AP247</f>
        <v>-7.6</v>
      </c>
      <c r="CO246" s="8">
        <f>'[1]West-Deutschland-Q'!AQ247</f>
        <v>-10.1</v>
      </c>
      <c r="CV246">
        <f>'[1]Datastream-M'!CF247</f>
        <v>544544</v>
      </c>
      <c r="DE246" s="8">
        <f>'[1]West-Deutschland-Q'!AR247</f>
        <v>72.099999999999994</v>
      </c>
      <c r="DK246">
        <f>'[1]Datastream-M'!CW247</f>
        <v>2.61</v>
      </c>
      <c r="DW246" s="7">
        <f>'[5]weltindexip-usd'!B126</f>
        <v>1.3252487549392031</v>
      </c>
      <c r="EB246">
        <f>'[1]Datastream-M'!DN247</f>
        <v>0.85797699999999999</v>
      </c>
      <c r="EF246" s="5" t="str">
        <f>'[1]Datastream-M'!DQ247</f>
        <v>#NA</v>
      </c>
    </row>
    <row r="247" spans="1:136" x14ac:dyDescent="0.25">
      <c r="A247" s="3">
        <v>29387</v>
      </c>
      <c r="B247" t="str">
        <f>'[1]Datastream-M'!B248</f>
        <v>#NA</v>
      </c>
      <c r="C247" s="10">
        <f>[4]Rawdata!D255</f>
        <v>89.769086748491787</v>
      </c>
      <c r="D247" s="10">
        <f>[4]Rawdata!G255</f>
        <v>97.295920533174851</v>
      </c>
      <c r="E247" s="10">
        <f>[4]Rawdata!J255</f>
        <v>82.848054807927582</v>
      </c>
      <c r="F247">
        <f>'[1]Datastream-M'!F248</f>
        <v>47.8</v>
      </c>
      <c r="G247">
        <f>'[1]Datastream-M'!G248</f>
        <v>1.1067400000000001</v>
      </c>
      <c r="H247">
        <f>'[1]Datastream-M'!H248</f>
        <v>126.4</v>
      </c>
      <c r="I247">
        <f>'[1]Datastream-M'!I248</f>
        <v>205.4</v>
      </c>
      <c r="J247">
        <f>'[1]Datastream-M'!J248</f>
        <v>10.11</v>
      </c>
      <c r="K247" t="str">
        <f>'[1]Datastream-M'!K248</f>
        <v>#NA</v>
      </c>
      <c r="L247">
        <f>'[1]Datastream-M'!L248</f>
        <v>515.5</v>
      </c>
      <c r="M247">
        <f>'[1]Datastream-M'!M248</f>
        <v>216700</v>
      </c>
      <c r="N247" t="str">
        <f>'[1]Datastream-M'!N248</f>
        <v>#NA</v>
      </c>
      <c r="O247">
        <f>'[1]Datastream-M'!O248</f>
        <v>529</v>
      </c>
      <c r="P247">
        <f>'[1]Datastream-M'!P248</f>
        <v>3.3</v>
      </c>
      <c r="Q247" s="8">
        <v>5</v>
      </c>
      <c r="R247" s="8">
        <v>22</v>
      </c>
      <c r="S247" s="5">
        <f>'[3]Deutschland Monatsdaten'!C247</f>
        <v>-2.2263853966845257</v>
      </c>
      <c r="T247" s="5">
        <v>2.2001884179215536</v>
      </c>
      <c r="U247">
        <f>'[1]Datastream-M'!BL248</f>
        <v>14.88</v>
      </c>
      <c r="V247" s="6">
        <f t="shared" si="6"/>
        <v>22.375939849624061</v>
      </c>
      <c r="W247">
        <f>'[1]Datastream-M'!BM248</f>
        <v>14.62</v>
      </c>
      <c r="X247" s="6">
        <f t="shared" si="7"/>
        <v>17.807551766138854</v>
      </c>
      <c r="Y247" t="str">
        <f>'[1]Datastream-M'!W248</f>
        <v>#NA</v>
      </c>
      <c r="Z247" t="str">
        <f>'[1]Datastream-M'!X248</f>
        <v>#NA</v>
      </c>
      <c r="AA247" s="1" t="str">
        <f>'[1]Datastream-M'!Y248</f>
        <v>#NA</v>
      </c>
      <c r="AB247">
        <f>'[1]Datastream-M'!Z248</f>
        <v>107.5</v>
      </c>
      <c r="AE247">
        <f>'[1]Datastream-M'!AC248</f>
        <v>1.1067400000000001</v>
      </c>
      <c r="AH247" t="str">
        <f>'[1]Datastream-M'!AD248</f>
        <v>#NA</v>
      </c>
      <c r="AJ247">
        <f>'[1]Datastream-M'!AF248</f>
        <v>81.485992999999993</v>
      </c>
      <c r="AK247">
        <f>'[1]Datastream-M'!AG248</f>
        <v>38.479999999999997</v>
      </c>
      <c r="AL247">
        <f>'[1]Datastream-M'!AH248</f>
        <v>44.5</v>
      </c>
      <c r="AQ247" s="6">
        <f>'[1]Datastream-M'!AM248</f>
        <v>54.111400000000003</v>
      </c>
      <c r="AR247" s="6">
        <f>'[1]Datastream-M'!AN248</f>
        <v>99.025000000000006</v>
      </c>
      <c r="AS247" s="8">
        <f>'[1]West-Deutschland-Q'!AI248</f>
        <v>47</v>
      </c>
      <c r="AT247" s="8">
        <f>100-'[1]West-Deutschland-Q'!AJ248</f>
        <v>73</v>
      </c>
      <c r="AV247" s="7">
        <f>'[2]Deutschland Monatsdaten'!K247</f>
        <v>3.418416903561535</v>
      </c>
      <c r="AW247" s="5">
        <f>'[2]Deutschland Monatsdaten'!J247</f>
        <v>-0.73493310568869641</v>
      </c>
      <c r="BE247">
        <f>'[1]Datastream-M'!AU248</f>
        <v>75.13</v>
      </c>
      <c r="BF247">
        <f>'[1]Datastream-M'!AV248</f>
        <v>82</v>
      </c>
      <c r="BH247" s="5">
        <f>'[1]Datastream-M'!AX248</f>
        <v>72.2</v>
      </c>
      <c r="BI247" s="5">
        <f>'[1]Datastream-M'!AY248</f>
        <v>73.599999999999994</v>
      </c>
      <c r="BJ247" s="5">
        <f>'[1]Datastream-M'!AZ248</f>
        <v>81.2</v>
      </c>
      <c r="BK247">
        <f>'[1]Datastream-M'!BA248</f>
        <v>102.2</v>
      </c>
      <c r="BL247">
        <f>'[1]Datastream-M'!BB248</f>
        <v>66.599999999999994</v>
      </c>
      <c r="BM247" s="2">
        <f>'[1]Datastream-M'!BC248</f>
        <v>66.8</v>
      </c>
      <c r="BN247" s="2"/>
      <c r="BO247">
        <f>'[1]Datastream-M'!AV247</f>
        <v>82.1</v>
      </c>
      <c r="BP247">
        <f t="shared" si="8"/>
        <v>66.5</v>
      </c>
      <c r="BQ247">
        <f t="shared" si="9"/>
        <v>34.768780382022875</v>
      </c>
      <c r="BU247">
        <f>'[1]Datastream-M'!CS248</f>
        <v>101.3</v>
      </c>
      <c r="BV247">
        <f>'[1]Datastream-M'!CT248</f>
        <v>116.4</v>
      </c>
      <c r="BX247" s="6">
        <f>'[1]Datastream-M'!BG248</f>
        <v>3.13</v>
      </c>
      <c r="BY247" s="6">
        <f>'[1]Datastream-M'!BH248</f>
        <v>2.75</v>
      </c>
      <c r="CE247" s="5">
        <v>0.31047932760393787</v>
      </c>
      <c r="CF247" s="5">
        <v>0.67393487677906405</v>
      </c>
      <c r="CN247" s="8">
        <f>'[1]West-Deutschland-Q'!AP248</f>
        <v>-14.6</v>
      </c>
      <c r="CO247" s="8">
        <f>'[1]West-Deutschland-Q'!AQ248</f>
        <v>-17.600000000000001</v>
      </c>
      <c r="CV247">
        <f>'[1]Datastream-M'!CF248</f>
        <v>551523</v>
      </c>
      <c r="DE247" s="8">
        <f>'[1]West-Deutschland-Q'!AR248</f>
        <v>72.400000000000006</v>
      </c>
      <c r="DK247">
        <f>'[1]Datastream-M'!CW248</f>
        <v>2.5099999999999998</v>
      </c>
      <c r="DW247" s="7">
        <f>'[5]weltindexip-usd'!B127</f>
        <v>1.3160681751717864</v>
      </c>
      <c r="EB247">
        <f>'[1]Datastream-M'!DN248</f>
        <v>0.86216199999999998</v>
      </c>
      <c r="EF247" s="5" t="str">
        <f>'[1]Datastream-M'!DQ248</f>
        <v>#NA</v>
      </c>
    </row>
    <row r="248" spans="1:136" x14ac:dyDescent="0.25">
      <c r="A248" s="3">
        <v>29417</v>
      </c>
      <c r="B248" t="str">
        <f>'[1]Datastream-M'!B249</f>
        <v>#NA</v>
      </c>
      <c r="C248" s="10">
        <f>[4]Rawdata!D256</f>
        <v>89.469523611400035</v>
      </c>
      <c r="D248" s="10">
        <f>[4]Rawdata!G256</f>
        <v>96.429935900157076</v>
      </c>
      <c r="E248" s="10">
        <f>[4]Rawdata!J256</f>
        <v>82.994861756789817</v>
      </c>
      <c r="F248">
        <f>'[1]Datastream-M'!F249</f>
        <v>46.7</v>
      </c>
      <c r="G248">
        <f>'[1]Datastream-M'!G249</f>
        <v>1.1195649999999999</v>
      </c>
      <c r="H248">
        <f>'[1]Datastream-M'!H249</f>
        <v>125.6</v>
      </c>
      <c r="I248">
        <f>'[1]Datastream-M'!I249</f>
        <v>206.9</v>
      </c>
      <c r="J248">
        <f>'[1]Datastream-M'!J249</f>
        <v>9.6999999999999993</v>
      </c>
      <c r="K248" t="str">
        <f>'[1]Datastream-M'!K249</f>
        <v>#NA</v>
      </c>
      <c r="L248">
        <f>'[1]Datastream-M'!L249</f>
        <v>524.70000000000005</v>
      </c>
      <c r="M248">
        <f>'[1]Datastream-M'!M249</f>
        <v>198780</v>
      </c>
      <c r="N248" t="str">
        <f>'[1]Datastream-M'!N249</f>
        <v>#NA</v>
      </c>
      <c r="O248">
        <f>'[1]Datastream-M'!O249</f>
        <v>515</v>
      </c>
      <c r="P248">
        <f>'[1]Datastream-M'!P249</f>
        <v>3.4</v>
      </c>
      <c r="Q248" s="8">
        <v>7</v>
      </c>
      <c r="R248" s="8">
        <v>18</v>
      </c>
      <c r="S248" s="5">
        <f>'[3]Deutschland Monatsdaten'!C248</f>
        <v>-1.3600877765624615</v>
      </c>
      <c r="T248" s="5">
        <v>2.1643013956899257</v>
      </c>
      <c r="U248">
        <f>'[1]Datastream-M'!BL249</f>
        <v>14.47</v>
      </c>
      <c r="V248" s="6">
        <f t="shared" si="6"/>
        <v>21.661676646706589</v>
      </c>
      <c r="W248">
        <f>'[1]Datastream-M'!BM249</f>
        <v>14.37</v>
      </c>
      <c r="X248" s="6">
        <f t="shared" si="7"/>
        <v>17.524390243902438</v>
      </c>
      <c r="Y248" t="str">
        <f>'[1]Datastream-M'!W249</f>
        <v>#NA</v>
      </c>
      <c r="Z248" t="str">
        <f>'[1]Datastream-M'!X249</f>
        <v>#NA</v>
      </c>
      <c r="AA248" s="1" t="str">
        <f>'[1]Datastream-M'!Y249</f>
        <v>#NA</v>
      </c>
      <c r="AB248">
        <f>'[1]Datastream-M'!Z249</f>
        <v>107.2</v>
      </c>
      <c r="AE248">
        <f>'[1]Datastream-M'!AC249</f>
        <v>1.1195649999999999</v>
      </c>
      <c r="AH248" t="str">
        <f>'[1]Datastream-M'!AD249</f>
        <v>#NA</v>
      </c>
      <c r="AJ248">
        <f>'[1]Datastream-M'!AF249</f>
        <v>81.684982000000005</v>
      </c>
      <c r="AK248">
        <f>'[1]Datastream-M'!AG249</f>
        <v>37.97</v>
      </c>
      <c r="AL248">
        <f>'[1]Datastream-M'!AH249</f>
        <v>44.7</v>
      </c>
      <c r="AQ248" s="6">
        <f>'[1]Datastream-M'!AM249</f>
        <v>54.046700000000001</v>
      </c>
      <c r="AR248" s="6">
        <f>'[1]Datastream-M'!AN249</f>
        <v>98.774500000000003</v>
      </c>
      <c r="AS248" s="8">
        <f>'[1]West-Deutschland-Q'!AI249</f>
        <v>45.3</v>
      </c>
      <c r="AT248" s="8">
        <f>100-'[1]West-Deutschland-Q'!AJ249</f>
        <v>75</v>
      </c>
      <c r="AV248" s="7">
        <f>'[2]Deutschland Monatsdaten'!K248</f>
        <v>3.4552091653118655</v>
      </c>
      <c r="AW248" s="5">
        <f>'[2]Deutschland Monatsdaten'!J248</f>
        <v>-0.53440954051174072</v>
      </c>
      <c r="BE248">
        <f>'[1]Datastream-M'!AU249</f>
        <v>75.41</v>
      </c>
      <c r="BF248">
        <f>'[1]Datastream-M'!AV249</f>
        <v>82</v>
      </c>
      <c r="BH248" s="5">
        <f>'[1]Datastream-M'!AX249</f>
        <v>70.099999999999994</v>
      </c>
      <c r="BI248" s="5">
        <f>'[1]Datastream-M'!AY249</f>
        <v>72</v>
      </c>
      <c r="BJ248" s="5">
        <f>'[1]Datastream-M'!AZ249</f>
        <v>81.8</v>
      </c>
      <c r="BK248">
        <f>'[1]Datastream-M'!BA249</f>
        <v>102.4</v>
      </c>
      <c r="BL248">
        <f>'[1]Datastream-M'!BB249</f>
        <v>67.5</v>
      </c>
      <c r="BM248" s="2">
        <f>'[1]Datastream-M'!BC249</f>
        <v>66.900000000000006</v>
      </c>
      <c r="BN248" s="2"/>
      <c r="BO248">
        <f>'[1]Datastream-M'!AV248</f>
        <v>82</v>
      </c>
      <c r="BP248">
        <f t="shared" si="8"/>
        <v>66.8</v>
      </c>
      <c r="BQ248">
        <f t="shared" si="9"/>
        <v>33.914958041739425</v>
      </c>
      <c r="BU248">
        <f>'[1]Datastream-M'!CS249</f>
        <v>100.6</v>
      </c>
      <c r="BV248">
        <f>'[1]Datastream-M'!CT249</f>
        <v>116.6</v>
      </c>
      <c r="BX248" s="6">
        <f>'[1]Datastream-M'!BG249</f>
        <v>3.16</v>
      </c>
      <c r="BY248" s="6">
        <f>'[1]Datastream-M'!BH249</f>
        <v>2.59</v>
      </c>
      <c r="CE248" s="5">
        <v>-0.5093651527188372</v>
      </c>
      <c r="CF248" s="5">
        <v>0.36784666567977448</v>
      </c>
      <c r="CN248" s="8">
        <f>'[1]West-Deutschland-Q'!AP249</f>
        <v>-4.4000000000000004</v>
      </c>
      <c r="CO248" s="8">
        <f>'[1]West-Deutschland-Q'!AQ249</f>
        <v>-15.6</v>
      </c>
      <c r="CV248">
        <f>'[1]Datastream-M'!CF249</f>
        <v>552504</v>
      </c>
      <c r="DE248" s="8">
        <f>'[1]West-Deutschland-Q'!AR249</f>
        <v>68.5</v>
      </c>
      <c r="DK248">
        <f>'[1]Datastream-M'!CW249</f>
        <v>2.56</v>
      </c>
      <c r="DW248" s="7">
        <f>'[5]weltindexip-usd'!B128</f>
        <v>1.3074552404446644</v>
      </c>
      <c r="EB248">
        <f>'[1]Datastream-M'!DN249</f>
        <v>0.86387999999999998</v>
      </c>
      <c r="EF248" s="5" t="str">
        <f>'[1]Datastream-M'!DQ249</f>
        <v>#NA</v>
      </c>
    </row>
    <row r="249" spans="1:136" x14ac:dyDescent="0.25">
      <c r="A249" s="3">
        <v>29448</v>
      </c>
      <c r="B249" t="str">
        <f>'[1]Datastream-M'!B250</f>
        <v>#NA</v>
      </c>
      <c r="C249" s="10">
        <f>[4]Rawdata!D257</f>
        <v>88.121489494487221</v>
      </c>
      <c r="D249" s="10">
        <f>[4]Rawdata!G257</f>
        <v>92.252833552659496</v>
      </c>
      <c r="E249" s="10">
        <f>[4]Rawdata!J257</f>
        <v>84.218252997308539</v>
      </c>
      <c r="F249">
        <f>'[1]Datastream-M'!F250</f>
        <v>45.7</v>
      </c>
      <c r="G249">
        <f>'[1]Datastream-M'!G250</f>
        <v>1.0929500000000001</v>
      </c>
      <c r="H249">
        <f>'[1]Datastream-M'!H250</f>
        <v>124.7</v>
      </c>
      <c r="I249">
        <f>'[1]Datastream-M'!I250</f>
        <v>208</v>
      </c>
      <c r="J249">
        <f>'[1]Datastream-M'!J250</f>
        <v>8.98</v>
      </c>
      <c r="K249" t="str">
        <f>'[1]Datastream-M'!K250</f>
        <v>#NA</v>
      </c>
      <c r="L249">
        <f>'[1]Datastream-M'!L250</f>
        <v>511.5</v>
      </c>
      <c r="M249">
        <f>'[1]Datastream-M'!M250</f>
        <v>140764</v>
      </c>
      <c r="N249" t="str">
        <f>'[1]Datastream-M'!N250</f>
        <v>#NA</v>
      </c>
      <c r="O249">
        <f>'[1]Datastream-M'!O250</f>
        <v>505</v>
      </c>
      <c r="P249">
        <f>'[1]Datastream-M'!P250</f>
        <v>3.5</v>
      </c>
      <c r="Q249" s="8">
        <v>9</v>
      </c>
      <c r="R249" s="8">
        <v>21</v>
      </c>
      <c r="S249" s="5">
        <f>'[3]Deutschland Monatsdaten'!C249</f>
        <v>-9.7553135694178103E-2</v>
      </c>
      <c r="T249" s="5">
        <v>2.1732033822103047</v>
      </c>
      <c r="U249">
        <f>'[1]Datastream-M'!BL250</f>
        <v>14.73</v>
      </c>
      <c r="V249" s="6">
        <f t="shared" si="6"/>
        <v>22.017937219730939</v>
      </c>
      <c r="W249">
        <f>'[1]Datastream-M'!BM250</f>
        <v>14.32</v>
      </c>
      <c r="X249" s="6">
        <f t="shared" si="7"/>
        <v>17.463414634146343</v>
      </c>
      <c r="Y249" t="str">
        <f>'[1]Datastream-M'!W250</f>
        <v>#NA</v>
      </c>
      <c r="Z249" t="str">
        <f>'[1]Datastream-M'!X250</f>
        <v>#NA</v>
      </c>
      <c r="AA249" s="1" t="str">
        <f>'[1]Datastream-M'!Y250</f>
        <v>#NA</v>
      </c>
      <c r="AB249">
        <f>'[1]Datastream-M'!Z250</f>
        <v>105.8</v>
      </c>
      <c r="AE249">
        <f>'[1]Datastream-M'!AC250</f>
        <v>1.0929500000000001</v>
      </c>
      <c r="AH249" t="str">
        <f>'[1]Datastream-M'!AD250</f>
        <v>#NA</v>
      </c>
      <c r="AJ249">
        <f>'[1]Datastream-M'!AF250</f>
        <v>81.707317000000003</v>
      </c>
      <c r="AK249">
        <f>'[1]Datastream-M'!AG250</f>
        <v>37.22</v>
      </c>
      <c r="AL249">
        <f>'[1]Datastream-M'!AH250</f>
        <v>44.8</v>
      </c>
      <c r="AQ249" s="6">
        <f>'[1]Datastream-M'!AM250</f>
        <v>54.023099999999999</v>
      </c>
      <c r="AR249" s="6">
        <f>'[1]Datastream-M'!AN250</f>
        <v>98.602599999999995</v>
      </c>
      <c r="AS249" s="8">
        <f>'[1]West-Deutschland-Q'!AI250</f>
        <v>27.9</v>
      </c>
      <c r="AT249" s="8">
        <f>100-'[1]West-Deutschland-Q'!AJ250</f>
        <v>97</v>
      </c>
      <c r="AV249" s="7">
        <f>'[2]Deutschland Monatsdaten'!K249</f>
        <v>3.4843549537725642</v>
      </c>
      <c r="AW249" s="5">
        <f>'[2]Deutschland Monatsdaten'!J249</f>
        <v>-0.42260003090717196</v>
      </c>
      <c r="BE249">
        <f>'[1]Datastream-M'!AU250</f>
        <v>74.760000000000005</v>
      </c>
      <c r="BF249">
        <f>'[1]Datastream-M'!AV250</f>
        <v>82.4</v>
      </c>
      <c r="BH249" s="5">
        <f>'[1]Datastream-M'!AX250</f>
        <v>63.9</v>
      </c>
      <c r="BI249" s="5">
        <f>'[1]Datastream-M'!AY250</f>
        <v>67</v>
      </c>
      <c r="BJ249" s="5">
        <f>'[1]Datastream-M'!AZ250</f>
        <v>83</v>
      </c>
      <c r="BK249">
        <f>'[1]Datastream-M'!BA250</f>
        <v>103.7</v>
      </c>
      <c r="BL249">
        <f>'[1]Datastream-M'!BB250</f>
        <v>68.5</v>
      </c>
      <c r="BM249" s="2">
        <f>'[1]Datastream-M'!BC250</f>
        <v>67</v>
      </c>
      <c r="BN249" s="2"/>
      <c r="BO249">
        <f>'[1]Datastream-M'!AV249</f>
        <v>82</v>
      </c>
      <c r="BP249">
        <f t="shared" si="8"/>
        <v>66.900000000000006</v>
      </c>
      <c r="BQ249">
        <f t="shared" si="9"/>
        <v>34.054622809826611</v>
      </c>
      <c r="BU249">
        <f>'[1]Datastream-M'!CS250</f>
        <v>99.7</v>
      </c>
      <c r="BV249">
        <f>'[1]Datastream-M'!CT250</f>
        <v>114.6</v>
      </c>
      <c r="BX249" s="6">
        <f>'[1]Datastream-M'!BG250</f>
        <v>3.19</v>
      </c>
      <c r="BY249" s="6">
        <f>'[1]Datastream-M'!BH250</f>
        <v>2.42</v>
      </c>
      <c r="CE249" s="5">
        <v>-0.64251002406426705</v>
      </c>
      <c r="CF249" s="5">
        <v>-0.11608910398835964</v>
      </c>
      <c r="CN249" s="8">
        <f>'[1]West-Deutschland-Q'!AP250</f>
        <v>-6.2</v>
      </c>
      <c r="CO249" s="8">
        <f>'[1]West-Deutschland-Q'!AQ250</f>
        <v>-22.5</v>
      </c>
      <c r="CV249">
        <f>'[1]Datastream-M'!CF250</f>
        <v>554450</v>
      </c>
      <c r="DE249" s="8">
        <f>'[1]West-Deutschland-Q'!AR250</f>
        <v>66.2</v>
      </c>
      <c r="DK249">
        <f>'[1]Datastream-M'!CW250</f>
        <v>2.5099999999999998</v>
      </c>
      <c r="DW249" s="7">
        <f>'[5]weltindexip-usd'!B129</f>
        <v>1.3049122452925739</v>
      </c>
      <c r="EB249">
        <f>'[1]Datastream-M'!DN250</f>
        <v>0.84402299999999997</v>
      </c>
      <c r="EF249" s="5" t="str">
        <f>'[1]Datastream-M'!DQ250</f>
        <v>#NA</v>
      </c>
    </row>
    <row r="250" spans="1:136" x14ac:dyDescent="0.25">
      <c r="A250" s="3">
        <v>29479</v>
      </c>
      <c r="B250" t="str">
        <f>'[1]Datastream-M'!B251</f>
        <v>#NA</v>
      </c>
      <c r="C250" s="10">
        <f>[4]Rawdata!D258</f>
        <v>88.820470147701286</v>
      </c>
      <c r="D250" s="10">
        <f>[4]Rawdata!G258</f>
        <v>92.100012735068134</v>
      </c>
      <c r="E250" s="10">
        <f>[4]Rawdata!J258</f>
        <v>85.686322485931001</v>
      </c>
      <c r="F250">
        <f>'[1]Datastream-M'!F251</f>
        <v>46.2</v>
      </c>
      <c r="G250">
        <f>'[1]Datastream-M'!G251</f>
        <v>1.0930439999999999</v>
      </c>
      <c r="H250">
        <f>'[1]Datastream-M'!H251</f>
        <v>126.8</v>
      </c>
      <c r="I250">
        <f>'[1]Datastream-M'!I251</f>
        <v>208.3</v>
      </c>
      <c r="J250">
        <f>'[1]Datastream-M'!J251</f>
        <v>8.9700000000000006</v>
      </c>
      <c r="K250" t="str">
        <f>'[1]Datastream-M'!K251</f>
        <v>#NA</v>
      </c>
      <c r="L250">
        <f>'[1]Datastream-M'!L251</f>
        <v>508.8</v>
      </c>
      <c r="M250">
        <f>'[1]Datastream-M'!M251</f>
        <v>185266</v>
      </c>
      <c r="N250" t="str">
        <f>'[1]Datastream-M'!N251</f>
        <v>#NA</v>
      </c>
      <c r="O250">
        <f>'[1]Datastream-M'!O251</f>
        <v>579</v>
      </c>
      <c r="P250">
        <f>'[1]Datastream-M'!P251</f>
        <v>3.5</v>
      </c>
      <c r="Q250" s="8">
        <v>7</v>
      </c>
      <c r="R250" s="8">
        <v>19</v>
      </c>
      <c r="S250" s="5">
        <f>'[3]Deutschland Monatsdaten'!C250</f>
        <v>-0.33606223644092459</v>
      </c>
      <c r="T250" s="5">
        <v>2.1311630119831455</v>
      </c>
      <c r="U250">
        <f>'[1]Datastream-M'!BL251</f>
        <v>14.73</v>
      </c>
      <c r="V250" s="6">
        <f t="shared" ref="V250:V313" si="10">U250/BP250*100</f>
        <v>21.985074626865671</v>
      </c>
      <c r="W250">
        <f>'[1]Datastream-M'!BM251</f>
        <v>14.32</v>
      </c>
      <c r="X250" s="6">
        <f t="shared" ref="X250:X313" si="11">W250/BO250*100</f>
        <v>17.378640776699029</v>
      </c>
      <c r="Y250" t="str">
        <f>'[1]Datastream-M'!W251</f>
        <v>#NA</v>
      </c>
      <c r="Z250" t="str">
        <f>'[1]Datastream-M'!X251</f>
        <v>#NA</v>
      </c>
      <c r="AA250" s="1" t="str">
        <f>'[1]Datastream-M'!Y251</f>
        <v>#NA</v>
      </c>
      <c r="AB250">
        <f>'[1]Datastream-M'!Z251</f>
        <v>104.9</v>
      </c>
      <c r="AE250">
        <f>'[1]Datastream-M'!AC251</f>
        <v>1.0930439999999999</v>
      </c>
      <c r="AH250" t="str">
        <f>'[1]Datastream-M'!AD251</f>
        <v>#NA</v>
      </c>
      <c r="AJ250">
        <f>'[1]Datastream-M'!AF251</f>
        <v>81.751824999999997</v>
      </c>
      <c r="AK250">
        <f>'[1]Datastream-M'!AG251</f>
        <v>33.590000000000003</v>
      </c>
      <c r="AL250">
        <f>'[1]Datastream-M'!AH251</f>
        <v>44.9</v>
      </c>
      <c r="AQ250" s="6">
        <f>'[1]Datastream-M'!AM251</f>
        <v>54.023499999999999</v>
      </c>
      <c r="AR250" s="6">
        <f>'[1]Datastream-M'!AN251</f>
        <v>98.477599999999995</v>
      </c>
      <c r="AS250" s="8">
        <f>'[1]West-Deutschland-Q'!AI251</f>
        <v>26.4</v>
      </c>
      <c r="AT250" s="8">
        <f>100-'[1]West-Deutschland-Q'!AJ251</f>
        <v>99</v>
      </c>
      <c r="AV250" s="7">
        <f>'[2]Deutschland Monatsdaten'!K250</f>
        <v>3.5153177124341255</v>
      </c>
      <c r="AW250" s="5">
        <f>'[2]Deutschland Monatsdaten'!J250</f>
        <v>-0.27024522562945713</v>
      </c>
      <c r="BE250">
        <f>'[1]Datastream-M'!AU251</f>
        <v>74.45</v>
      </c>
      <c r="BF250">
        <f>'[1]Datastream-M'!AV251</f>
        <v>82.3</v>
      </c>
      <c r="BH250" s="5">
        <f>'[1]Datastream-M'!AX251</f>
        <v>66.8</v>
      </c>
      <c r="BI250" s="5">
        <f>'[1]Datastream-M'!AY251</f>
        <v>69.599999999999994</v>
      </c>
      <c r="BJ250" s="5">
        <f>'[1]Datastream-M'!AZ251</f>
        <v>84.2</v>
      </c>
      <c r="BK250">
        <f>'[1]Datastream-M'!BA251</f>
        <v>107.8</v>
      </c>
      <c r="BL250">
        <f>'[1]Datastream-M'!BB251</f>
        <v>67.8</v>
      </c>
      <c r="BM250" s="2">
        <f>'[1]Datastream-M'!BC251</f>
        <v>67.2</v>
      </c>
      <c r="BN250" s="2"/>
      <c r="BO250">
        <f>'[1]Datastream-M'!AV250</f>
        <v>82.4</v>
      </c>
      <c r="BP250">
        <f t="shared" si="8"/>
        <v>67</v>
      </c>
      <c r="BQ250">
        <f t="shared" si="9"/>
        <v>30.730693366415263</v>
      </c>
      <c r="BU250">
        <f>'[1]Datastream-M'!CS251</f>
        <v>99.4</v>
      </c>
      <c r="BV250">
        <f>'[1]Datastream-M'!CT251</f>
        <v>112.7</v>
      </c>
      <c r="BX250" s="6">
        <f>'[1]Datastream-M'!BG251</f>
        <v>3.21</v>
      </c>
      <c r="BY250" s="6">
        <f>'[1]Datastream-M'!BH251</f>
        <v>2.74</v>
      </c>
      <c r="CE250" s="5">
        <v>-0.49426304636820584</v>
      </c>
      <c r="CF250" s="5">
        <v>-0.15804848339812391</v>
      </c>
      <c r="CN250" s="8">
        <f>'[1]West-Deutschland-Q'!AP251</f>
        <v>-6.9</v>
      </c>
      <c r="CO250" s="8">
        <f>'[1]West-Deutschland-Q'!AQ251</f>
        <v>-15.6</v>
      </c>
      <c r="CV250">
        <f>'[1]Datastream-M'!CF251</f>
        <v>559741</v>
      </c>
      <c r="DE250" s="8">
        <f>'[1]West-Deutschland-Q'!AR251</f>
        <v>70.099999999999994</v>
      </c>
      <c r="DK250">
        <f>'[1]Datastream-M'!CW251</f>
        <v>2.61</v>
      </c>
      <c r="DW250" s="7">
        <f>'[5]weltindexip-usd'!B130</f>
        <v>1.3032188806402407</v>
      </c>
      <c r="EB250">
        <f>'[1]Datastream-M'!DN251</f>
        <v>0.845059</v>
      </c>
      <c r="EF250" s="5" t="str">
        <f>'[1]Datastream-M'!DQ251</f>
        <v>#NA</v>
      </c>
    </row>
    <row r="251" spans="1:136" x14ac:dyDescent="0.25">
      <c r="A251" s="3">
        <v>29509</v>
      </c>
      <c r="B251" t="str">
        <f>'[1]Datastream-M'!B252</f>
        <v>#NA</v>
      </c>
      <c r="C251" s="10">
        <f>[4]Rawdata!D259</f>
        <v>86.573746619513216</v>
      </c>
      <c r="D251" s="10">
        <f>[4]Rawdata!G259</f>
        <v>90.011461561319351</v>
      </c>
      <c r="E251" s="10">
        <f>[4]Rawdata!J259</f>
        <v>83.23954000489357</v>
      </c>
      <c r="F251">
        <f>'[1]Datastream-M'!F252</f>
        <v>47.3</v>
      </c>
      <c r="G251">
        <f>'[1]Datastream-M'!G252</f>
        <v>1.062214</v>
      </c>
      <c r="H251">
        <f>'[1]Datastream-M'!H252</f>
        <v>123</v>
      </c>
      <c r="I251">
        <f>'[1]Datastream-M'!I252</f>
        <v>209.1</v>
      </c>
      <c r="J251">
        <f>'[1]Datastream-M'!J252</f>
        <v>9.08</v>
      </c>
      <c r="K251" t="str">
        <f>'[1]Datastream-M'!K252</f>
        <v>#NA</v>
      </c>
      <c r="L251">
        <f>'[1]Datastream-M'!L252</f>
        <v>489.8</v>
      </c>
      <c r="M251">
        <f>'[1]Datastream-M'!M252</f>
        <v>200488</v>
      </c>
      <c r="N251" t="str">
        <f>'[1]Datastream-M'!N252</f>
        <v>#NA</v>
      </c>
      <c r="O251">
        <f>'[1]Datastream-M'!O252</f>
        <v>597</v>
      </c>
      <c r="P251">
        <f>'[1]Datastream-M'!P252</f>
        <v>3.6</v>
      </c>
      <c r="Q251" s="8">
        <v>5</v>
      </c>
      <c r="R251" s="8">
        <v>27</v>
      </c>
      <c r="S251" s="5">
        <f>'[3]Deutschland Monatsdaten'!C251</f>
        <v>0.30130982791232175</v>
      </c>
      <c r="T251" s="5">
        <v>2.1604872483879842</v>
      </c>
      <c r="U251">
        <f>'[1]Datastream-M'!BL252</f>
        <v>14.78</v>
      </c>
      <c r="V251" s="6">
        <f t="shared" si="10"/>
        <v>21.994047619047617</v>
      </c>
      <c r="W251">
        <f>'[1]Datastream-M'!BM252</f>
        <v>14.47</v>
      </c>
      <c r="X251" s="6">
        <f t="shared" si="11"/>
        <v>17.582017010935601</v>
      </c>
      <c r="Y251" t="str">
        <f>'[1]Datastream-M'!W252</f>
        <v>#NA</v>
      </c>
      <c r="Z251" t="str">
        <f>'[1]Datastream-M'!X252</f>
        <v>#NA</v>
      </c>
      <c r="AA251" s="1" t="str">
        <f>'[1]Datastream-M'!Y252</f>
        <v>#NA</v>
      </c>
      <c r="AB251">
        <f>'[1]Datastream-M'!Z252</f>
        <v>102.9</v>
      </c>
      <c r="AE251">
        <f>'[1]Datastream-M'!AC252</f>
        <v>1.062214</v>
      </c>
      <c r="AH251" t="str">
        <f>'[1]Datastream-M'!AD252</f>
        <v>#NA</v>
      </c>
      <c r="AJ251">
        <f>'[1]Datastream-M'!AF252</f>
        <v>80.787588999999997</v>
      </c>
      <c r="AK251">
        <f>'[1]Datastream-M'!AG252</f>
        <v>33.6</v>
      </c>
      <c r="AL251">
        <f>'[1]Datastream-M'!AH252</f>
        <v>45</v>
      </c>
      <c r="AQ251" s="6">
        <f>'[1]Datastream-M'!AM252</f>
        <v>54.030700000000003</v>
      </c>
      <c r="AR251" s="6">
        <f>'[1]Datastream-M'!AN252</f>
        <v>98.367999999999995</v>
      </c>
      <c r="AS251" s="8">
        <f>'[1]West-Deutschland-Q'!AI252</f>
        <v>29.3</v>
      </c>
      <c r="AT251" s="8">
        <f>100-'[1]West-Deutschland-Q'!AJ252</f>
        <v>90</v>
      </c>
      <c r="AV251" s="7">
        <f>'[2]Deutschland Monatsdaten'!K251</f>
        <v>3.5507441483033797</v>
      </c>
      <c r="AW251" s="5">
        <f>'[2]Deutschland Monatsdaten'!J251</f>
        <v>-0.24704969831485896</v>
      </c>
      <c r="BE251">
        <f>'[1]Datastream-M'!AU252</f>
        <v>73.25</v>
      </c>
      <c r="BF251">
        <f>'[1]Datastream-M'!AV252</f>
        <v>84.3</v>
      </c>
      <c r="BH251" s="5">
        <f>'[1]Datastream-M'!AX252</f>
        <v>75.400000000000006</v>
      </c>
      <c r="BI251" s="5">
        <f>'[1]Datastream-M'!AY252</f>
        <v>76.8</v>
      </c>
      <c r="BJ251" s="5">
        <f>'[1]Datastream-M'!AZ252</f>
        <v>84.3</v>
      </c>
      <c r="BK251">
        <f>'[1]Datastream-M'!BA252</f>
        <v>109.8</v>
      </c>
      <c r="BL251">
        <f>'[1]Datastream-M'!BB252</f>
        <v>66.599999999999994</v>
      </c>
      <c r="BM251" s="2">
        <f>'[1]Datastream-M'!BC252</f>
        <v>68</v>
      </c>
      <c r="BN251" s="2"/>
      <c r="BO251">
        <f>'[1]Datastream-M'!AV251</f>
        <v>82.3</v>
      </c>
      <c r="BP251">
        <f t="shared" ref="BP251:BP314" si="12">BM250</f>
        <v>67.2</v>
      </c>
      <c r="BQ251">
        <f t="shared" si="9"/>
        <v>31.632044013729814</v>
      </c>
      <c r="BU251">
        <f>'[1]Datastream-M'!CS252</f>
        <v>98.4</v>
      </c>
      <c r="BV251">
        <f>'[1]Datastream-M'!CT252</f>
        <v>109.2</v>
      </c>
      <c r="BX251" s="6">
        <f>'[1]Datastream-M'!BG252</f>
        <v>3.31</v>
      </c>
      <c r="BY251" s="6">
        <f>'[1]Datastream-M'!BH252</f>
        <v>2.5</v>
      </c>
      <c r="CE251" s="5">
        <v>-0.36406595950798987</v>
      </c>
      <c r="CF251" s="5">
        <v>-2.4146202846423988E-2</v>
      </c>
      <c r="CN251" s="8">
        <f>'[1]West-Deutschland-Q'!AP252</f>
        <v>-1.9</v>
      </c>
      <c r="CO251" s="8">
        <f>'[1]West-Deutschland-Q'!AQ252</f>
        <v>-23.1</v>
      </c>
      <c r="CV251">
        <f>'[1]Datastream-M'!CF252</f>
        <v>564087</v>
      </c>
      <c r="DE251" s="8">
        <f>'[1]West-Deutschland-Q'!AR252</f>
        <v>68.2</v>
      </c>
      <c r="DK251">
        <f>'[1]Datastream-M'!CW252</f>
        <v>2.81</v>
      </c>
      <c r="DW251" s="7">
        <f>'[5]weltindexip-usd'!B131</f>
        <v>1.3149130519603793</v>
      </c>
      <c r="EB251">
        <f>'[1]Datastream-M'!DN252</f>
        <v>0.84400299999999995</v>
      </c>
      <c r="EF251" s="5" t="str">
        <f>'[1]Datastream-M'!DQ252</f>
        <v>#NA</v>
      </c>
    </row>
    <row r="252" spans="1:136" x14ac:dyDescent="0.25">
      <c r="A252" s="3">
        <v>29540</v>
      </c>
      <c r="B252" t="str">
        <f>'[1]Datastream-M'!B253</f>
        <v>#NA</v>
      </c>
      <c r="C252" s="10">
        <f>[4]Rawdata!D260</f>
        <v>86.473892240482627</v>
      </c>
      <c r="D252" s="10">
        <f>[4]Rawdata!G260</f>
        <v>87.922910387570568</v>
      </c>
      <c r="E252" s="10">
        <f>[4]Rawdata!J260</f>
        <v>85.099094690482019</v>
      </c>
      <c r="F252">
        <f>'[1]Datastream-M'!F253</f>
        <v>45.6</v>
      </c>
      <c r="G252">
        <f>'[1]Datastream-M'!G253</f>
        <v>1.0204549999999999</v>
      </c>
      <c r="H252">
        <f>'[1]Datastream-M'!H253</f>
        <v>137.19999999999999</v>
      </c>
      <c r="I252">
        <f>'[1]Datastream-M'!I253</f>
        <v>214.5</v>
      </c>
      <c r="J252">
        <f>'[1]Datastream-M'!J253</f>
        <v>9.4499999999999993</v>
      </c>
      <c r="K252" t="str">
        <f>'[1]Datastream-M'!K253</f>
        <v>#NA</v>
      </c>
      <c r="L252">
        <f>'[1]Datastream-M'!L253</f>
        <v>495.3</v>
      </c>
      <c r="M252">
        <f>'[1]Datastream-M'!M253</f>
        <v>160936</v>
      </c>
      <c r="N252" t="str">
        <f>'[1]Datastream-M'!N253</f>
        <v>#NA</v>
      </c>
      <c r="O252">
        <f>'[1]Datastream-M'!O253</f>
        <v>486</v>
      </c>
      <c r="P252">
        <f>'[1]Datastream-M'!P253</f>
        <v>3.8</v>
      </c>
      <c r="Q252" s="8">
        <v>5</v>
      </c>
      <c r="R252" s="8">
        <v>28</v>
      </c>
      <c r="S252" s="5">
        <f>'[3]Deutschland Monatsdaten'!C252</f>
        <v>0.51614610100914327</v>
      </c>
      <c r="T252" s="5">
        <v>2.1961004451306811</v>
      </c>
      <c r="U252">
        <f>'[1]Datastream-M'!BL253</f>
        <v>15.03</v>
      </c>
      <c r="V252" s="6">
        <f t="shared" si="10"/>
        <v>22.102941176470587</v>
      </c>
      <c r="W252">
        <f>'[1]Datastream-M'!BM253</f>
        <v>14.78</v>
      </c>
      <c r="X252" s="6">
        <f t="shared" si="11"/>
        <v>17.532621589561089</v>
      </c>
      <c r="Y252" t="str">
        <f>'[1]Datastream-M'!W253</f>
        <v>#NA</v>
      </c>
      <c r="Z252" t="str">
        <f>'[1]Datastream-M'!X253</f>
        <v>#NA</v>
      </c>
      <c r="AA252" s="1" t="str">
        <f>'[1]Datastream-M'!Y253</f>
        <v>#NA</v>
      </c>
      <c r="AB252">
        <f>'[1]Datastream-M'!Z253</f>
        <v>101.2</v>
      </c>
      <c r="AE252">
        <f>'[1]Datastream-M'!AC253</f>
        <v>1.0204549999999999</v>
      </c>
      <c r="AH252" t="str">
        <f>'[1]Datastream-M'!AD253</f>
        <v>#NA</v>
      </c>
      <c r="AJ252">
        <f>'[1]Datastream-M'!AF253</f>
        <v>79.508196999999996</v>
      </c>
      <c r="AK252">
        <f>'[1]Datastream-M'!AG253</f>
        <v>38.049999999999997</v>
      </c>
      <c r="AL252">
        <f>'[1]Datastream-M'!AH253</f>
        <v>45.2</v>
      </c>
      <c r="AQ252" s="6">
        <f>'[1]Datastream-M'!AM253</f>
        <v>54.0426</v>
      </c>
      <c r="AR252" s="6">
        <f>'[1]Datastream-M'!AN253</f>
        <v>98.269800000000004</v>
      </c>
      <c r="AS252" s="8">
        <f>'[1]West-Deutschland-Q'!AI253</f>
        <v>40.9</v>
      </c>
      <c r="AT252" s="8">
        <f>100-'[1]West-Deutschland-Q'!AJ253</f>
        <v>53</v>
      </c>
      <c r="AV252" s="7">
        <f>'[2]Deutschland Monatsdaten'!K252</f>
        <v>3.5847962882806961</v>
      </c>
      <c r="AW252" s="5">
        <f>'[2]Deutschland Monatsdaten'!J252</f>
        <v>-0.24877398675838958</v>
      </c>
      <c r="BE252">
        <f>'[1]Datastream-M'!AU253</f>
        <v>72.38</v>
      </c>
      <c r="BF252">
        <f>'[1]Datastream-M'!AV253</f>
        <v>85.9</v>
      </c>
      <c r="BH252" s="5">
        <f>'[1]Datastream-M'!AX253</f>
        <v>82.2</v>
      </c>
      <c r="BI252" s="5">
        <f>'[1]Datastream-M'!AY253</f>
        <v>82.4</v>
      </c>
      <c r="BJ252" s="5">
        <f>'[1]Datastream-M'!AZ253</f>
        <v>83.6</v>
      </c>
      <c r="BK252">
        <f>'[1]Datastream-M'!BA253</f>
        <v>109.9</v>
      </c>
      <c r="BL252">
        <f>'[1]Datastream-M'!BB253</f>
        <v>65.3</v>
      </c>
      <c r="BM252" s="2">
        <f>'[1]Datastream-M'!BC253</f>
        <v>68.3</v>
      </c>
      <c r="BN252" s="2"/>
      <c r="BO252">
        <f>'[1]Datastream-M'!AV252</f>
        <v>84.3</v>
      </c>
      <c r="BP252">
        <f t="shared" si="12"/>
        <v>68</v>
      </c>
      <c r="BQ252">
        <f t="shared" si="9"/>
        <v>37.287288513457234</v>
      </c>
      <c r="BU252">
        <f>'[1]Datastream-M'!CS253</f>
        <v>97.8</v>
      </c>
      <c r="BV252">
        <f>'[1]Datastream-M'!CT253</f>
        <v>105.9</v>
      </c>
      <c r="BX252" s="6">
        <f>'[1]Datastream-M'!BG253</f>
        <v>3.29</v>
      </c>
      <c r="BY252" s="6">
        <f>'[1]Datastream-M'!BH253</f>
        <v>2.46</v>
      </c>
      <c r="CE252" s="5">
        <v>-0.66997118252629273</v>
      </c>
      <c r="CF252" s="5">
        <v>0.28226913740747367</v>
      </c>
      <c r="CN252" s="8">
        <f>'[1]West-Deutschland-Q'!AP253</f>
        <v>-13.6</v>
      </c>
      <c r="CO252" s="8">
        <f>'[1]West-Deutschland-Q'!AQ253</f>
        <v>-26.6</v>
      </c>
      <c r="CV252">
        <f>'[1]Datastream-M'!CF253</f>
        <v>571125</v>
      </c>
      <c r="DE252" s="8">
        <f>'[1]West-Deutschland-Q'!AR253</f>
        <v>63.3</v>
      </c>
      <c r="DK252">
        <f>'[1]Datastream-M'!CW253</f>
        <v>2.5099999999999998</v>
      </c>
      <c r="DW252" s="7">
        <f>'[5]weltindexip-usd'!B132</f>
        <v>1.3285841177696049</v>
      </c>
      <c r="EB252">
        <f>'[1]Datastream-M'!DN253</f>
        <v>0.83941500000000002</v>
      </c>
      <c r="EF252" s="5" t="str">
        <f>'[1]Datastream-M'!DQ253</f>
        <v>#NA</v>
      </c>
    </row>
    <row r="253" spans="1:136" x14ac:dyDescent="0.25">
      <c r="A253" s="3">
        <v>29570</v>
      </c>
      <c r="B253" t="str">
        <f>'[1]Datastream-M'!B254</f>
        <v>#NA</v>
      </c>
      <c r="C253" s="10">
        <f>[4]Rawdata!D261</f>
        <v>86.024547534845027</v>
      </c>
      <c r="D253" s="10">
        <f>[4]Rawdata!G261</f>
        <v>88.890775565649278</v>
      </c>
      <c r="E253" s="10">
        <f>[4]Rawdata!J261</f>
        <v>83.23954000489357</v>
      </c>
      <c r="F253">
        <f>'[1]Datastream-M'!F254</f>
        <v>46.2</v>
      </c>
      <c r="G253">
        <f>'[1]Datastream-M'!G254</f>
        <v>0.99311300000000002</v>
      </c>
      <c r="H253">
        <f>'[1]Datastream-M'!H254</f>
        <v>127.6</v>
      </c>
      <c r="I253">
        <f>'[1]Datastream-M'!I254</f>
        <v>215.1</v>
      </c>
      <c r="J253">
        <f>'[1]Datastream-M'!J254</f>
        <v>10.27</v>
      </c>
      <c r="K253" t="str">
        <f>'[1]Datastream-M'!K254</f>
        <v>#NA</v>
      </c>
      <c r="L253">
        <f>'[1]Datastream-M'!L254</f>
        <v>480.9</v>
      </c>
      <c r="M253">
        <f>'[1]Datastream-M'!M254</f>
        <v>138985</v>
      </c>
      <c r="N253" t="str">
        <f>'[1]Datastream-M'!N254</f>
        <v>#NA</v>
      </c>
      <c r="O253">
        <f>'[1]Datastream-M'!O254</f>
        <v>595</v>
      </c>
      <c r="P253">
        <f>'[1]Datastream-M'!P254</f>
        <v>3.9</v>
      </c>
      <c r="Q253" s="8">
        <v>9</v>
      </c>
      <c r="R253" s="8">
        <v>23</v>
      </c>
      <c r="S253" s="5">
        <f>'[3]Deutschland Monatsdaten'!C253</f>
        <v>-0.35390537580545856</v>
      </c>
      <c r="T253" s="5">
        <v>2.1881333915065553</v>
      </c>
      <c r="U253">
        <f>'[1]Datastream-M'!BL254</f>
        <v>15.08</v>
      </c>
      <c r="V253" s="6">
        <f t="shared" si="10"/>
        <v>22.079062957540266</v>
      </c>
      <c r="W253">
        <f>'[1]Datastream-M'!BM254</f>
        <v>14.67</v>
      </c>
      <c r="X253" s="6">
        <f t="shared" si="11"/>
        <v>17.077997671711291</v>
      </c>
      <c r="Y253" t="str">
        <f>'[1]Datastream-M'!W254</f>
        <v>#NA</v>
      </c>
      <c r="Z253" t="str">
        <f>'[1]Datastream-M'!X254</f>
        <v>#NA</v>
      </c>
      <c r="AA253" s="1" t="str">
        <f>'[1]Datastream-M'!Y254</f>
        <v>#NA</v>
      </c>
      <c r="AB253">
        <f>'[1]Datastream-M'!Z254</f>
        <v>100.4</v>
      </c>
      <c r="AE253">
        <f>'[1]Datastream-M'!AC254</f>
        <v>0.99311300000000002</v>
      </c>
      <c r="AH253" t="str">
        <f>'[1]Datastream-M'!AD254</f>
        <v>#NA</v>
      </c>
      <c r="AJ253">
        <f>'[1]Datastream-M'!AF254</f>
        <v>78.794901999999993</v>
      </c>
      <c r="AK253">
        <f>'[1]Datastream-M'!AG254</f>
        <v>40.82</v>
      </c>
      <c r="AL253">
        <f>'[1]Datastream-M'!AH254</f>
        <v>45.3</v>
      </c>
      <c r="AQ253" s="6">
        <f>'[1]Datastream-M'!AM254</f>
        <v>54.064999999999998</v>
      </c>
      <c r="AR253" s="6">
        <f>'[1]Datastream-M'!AN254</f>
        <v>98.193200000000004</v>
      </c>
      <c r="AS253" s="8">
        <f>'[1]West-Deutschland-Q'!AI254</f>
        <v>48.3</v>
      </c>
      <c r="AT253" s="8">
        <f>100-'[1]West-Deutschland-Q'!AJ254</f>
        <v>19</v>
      </c>
      <c r="AV253" s="7">
        <f>'[2]Deutschland Monatsdaten'!K253</f>
        <v>3.6150568806705183</v>
      </c>
      <c r="AW253" s="5">
        <f>'[2]Deutschland Monatsdaten'!J253</f>
        <v>-0.45759120972490164</v>
      </c>
      <c r="BE253">
        <f>'[1]Datastream-M'!AU254</f>
        <v>71.87</v>
      </c>
      <c r="BF253">
        <f>'[1]Datastream-M'!AV254</f>
        <v>86.6</v>
      </c>
      <c r="BH253" s="5">
        <f>'[1]Datastream-M'!AX254</f>
        <v>80</v>
      </c>
      <c r="BI253" s="5">
        <f>'[1]Datastream-M'!AY254</f>
        <v>79.900000000000006</v>
      </c>
      <c r="BJ253" s="5">
        <f>'[1]Datastream-M'!AZ254</f>
        <v>79</v>
      </c>
      <c r="BK253">
        <f>'[1]Datastream-M'!BA254</f>
        <v>102.8</v>
      </c>
      <c r="BL253">
        <f>'[1]Datastream-M'!BB254</f>
        <v>62.5</v>
      </c>
      <c r="BM253" s="2">
        <f>'[1]Datastream-M'!BC254</f>
        <v>68.5</v>
      </c>
      <c r="BN253" s="2"/>
      <c r="BO253">
        <f>'[1]Datastream-M'!AV253</f>
        <v>85.9</v>
      </c>
      <c r="BP253">
        <f t="shared" si="12"/>
        <v>68.3</v>
      </c>
      <c r="BQ253">
        <f t="shared" si="9"/>
        <v>41.103076890545182</v>
      </c>
      <c r="BU253">
        <f>'[1]Datastream-M'!CS254</f>
        <v>97.6</v>
      </c>
      <c r="BV253">
        <f>'[1]Datastream-M'!CT254</f>
        <v>104.3</v>
      </c>
      <c r="BX253" s="6">
        <f>'[1]Datastream-M'!BG254</f>
        <v>3.38</v>
      </c>
      <c r="BY253" s="6">
        <f>'[1]Datastream-M'!BH254</f>
        <v>2.44</v>
      </c>
      <c r="CE253" s="5">
        <v>-0.9307433502438297</v>
      </c>
      <c r="CF253" s="5">
        <v>0.33469801042321867</v>
      </c>
      <c r="CN253" s="8">
        <f>'[1]West-Deutschland-Q'!AP254</f>
        <v>-12.8</v>
      </c>
      <c r="CO253" s="8">
        <f>'[1]West-Deutschland-Q'!AQ254</f>
        <v>-25.1</v>
      </c>
      <c r="CV253">
        <f>'[1]Datastream-M'!CF254</f>
        <v>583095</v>
      </c>
      <c r="DE253" s="8">
        <f>'[1]West-Deutschland-Q'!AR254</f>
        <v>53.7</v>
      </c>
      <c r="DK253">
        <f>'[1]Datastream-M'!CW254</f>
        <v>2.71</v>
      </c>
      <c r="DW253" s="7">
        <f>'[5]weltindexip-usd'!B133</f>
        <v>1.3301975126586687</v>
      </c>
      <c r="EB253">
        <f>'[1]Datastream-M'!DN254</f>
        <v>0.83577100000000004</v>
      </c>
      <c r="EF253" s="5" t="str">
        <f>'[1]Datastream-M'!DQ254</f>
        <v>#NA</v>
      </c>
    </row>
    <row r="254" spans="1:136" x14ac:dyDescent="0.25">
      <c r="A254" s="3">
        <v>29601</v>
      </c>
      <c r="B254" t="str">
        <f>'[1]Datastream-M'!B255</f>
        <v>#NA</v>
      </c>
      <c r="C254" s="10">
        <f>[4]Rawdata!D262</f>
        <v>84.277095901809872</v>
      </c>
      <c r="D254" s="10">
        <f>[4]Rawdata!G262</f>
        <v>86.140000849004537</v>
      </c>
      <c r="E254" s="10">
        <f>[4]Rawdata!J262</f>
        <v>82.505505260582339</v>
      </c>
      <c r="F254">
        <f>'[1]Datastream-M'!F255</f>
        <v>47</v>
      </c>
      <c r="G254">
        <f>'[1]Datastream-M'!G255</f>
        <v>0.97394599999999998</v>
      </c>
      <c r="H254">
        <f>'[1]Datastream-M'!H255</f>
        <v>123.2</v>
      </c>
      <c r="I254">
        <f>'[1]Datastream-M'!I255</f>
        <v>217</v>
      </c>
      <c r="J254">
        <f>'[1]Datastream-M'!J255</f>
        <v>9.4700000000000006</v>
      </c>
      <c r="K254" t="str">
        <f>'[1]Datastream-M'!K255</f>
        <v>#NA</v>
      </c>
      <c r="L254">
        <f>'[1]Datastream-M'!L255</f>
        <v>468.4</v>
      </c>
      <c r="M254">
        <f>'[1]Datastream-M'!M255</f>
        <v>168069</v>
      </c>
      <c r="N254" t="str">
        <f>'[1]Datastream-M'!N255</f>
        <v>#NA</v>
      </c>
      <c r="O254">
        <f>'[1]Datastream-M'!O255</f>
        <v>585</v>
      </c>
      <c r="P254">
        <f>'[1]Datastream-M'!P255</f>
        <v>4</v>
      </c>
      <c r="Q254" s="8">
        <v>7</v>
      </c>
      <c r="R254" s="8">
        <v>22</v>
      </c>
      <c r="S254" s="5">
        <f>'[3]Deutschland Monatsdaten'!C254</f>
        <v>-0.52057713592193999</v>
      </c>
      <c r="T254" s="5">
        <v>2.1747679532172786</v>
      </c>
      <c r="U254">
        <f>'[1]Datastream-M'!BL255</f>
        <v>15.29</v>
      </c>
      <c r="V254" s="6">
        <f t="shared" si="10"/>
        <v>22.321167883211679</v>
      </c>
      <c r="W254">
        <f>'[1]Datastream-M'!BM255</f>
        <v>14.98</v>
      </c>
      <c r="X254" s="6">
        <f t="shared" si="11"/>
        <v>17.297921478060047</v>
      </c>
      <c r="Y254" t="str">
        <f>'[1]Datastream-M'!W255</f>
        <v>#NA</v>
      </c>
      <c r="Z254" t="str">
        <f>'[1]Datastream-M'!X255</f>
        <v>#NA</v>
      </c>
      <c r="AA254" s="1" t="str">
        <f>'[1]Datastream-M'!Y255</f>
        <v>#NA</v>
      </c>
      <c r="AB254">
        <f>'[1]Datastream-M'!Z255</f>
        <v>98.8</v>
      </c>
      <c r="AE254">
        <f>'[1]Datastream-M'!AC255</f>
        <v>0.97394599999999998</v>
      </c>
      <c r="AH254" t="str">
        <f>'[1]Datastream-M'!AD255</f>
        <v>#NA</v>
      </c>
      <c r="AJ254">
        <f>'[1]Datastream-M'!AF255</f>
        <v>77.165353999999994</v>
      </c>
      <c r="AK254">
        <f>'[1]Datastream-M'!AG255</f>
        <v>40.159999999999997</v>
      </c>
      <c r="AL254">
        <f>'[1]Datastream-M'!AH255</f>
        <v>45.4</v>
      </c>
      <c r="AQ254" s="6">
        <f>'[1]Datastream-M'!AM255</f>
        <v>54.091900000000003</v>
      </c>
      <c r="AR254" s="6">
        <f>'[1]Datastream-M'!AN255</f>
        <v>98.127399999999994</v>
      </c>
      <c r="AS254" s="8">
        <f>'[1]West-Deutschland-Q'!AI255</f>
        <v>38.1</v>
      </c>
      <c r="AT254" s="8">
        <f>100-'[1]West-Deutschland-Q'!AJ255</f>
        <v>9</v>
      </c>
      <c r="AV254" s="7">
        <f>'[2]Deutschland Monatsdaten'!K254</f>
        <v>3.6533878935438788</v>
      </c>
      <c r="AW254" s="5">
        <f>'[2]Deutschland Monatsdaten'!J254</f>
        <v>-0.58076487814130473</v>
      </c>
      <c r="BE254">
        <f>'[1]Datastream-M'!AU255</f>
        <v>71.02</v>
      </c>
      <c r="BF254">
        <f>'[1]Datastream-M'!AV255</f>
        <v>88.7</v>
      </c>
      <c r="BH254" s="5">
        <f>'[1]Datastream-M'!AX255</f>
        <v>79</v>
      </c>
      <c r="BI254" s="5">
        <f>'[1]Datastream-M'!AY255</f>
        <v>79</v>
      </c>
      <c r="BJ254" s="5">
        <f>'[1]Datastream-M'!AZ255</f>
        <v>78.900000000000006</v>
      </c>
      <c r="BK254">
        <f>'[1]Datastream-M'!BA255</f>
        <v>103.1</v>
      </c>
      <c r="BL254">
        <f>'[1]Datastream-M'!BB255</f>
        <v>62.1</v>
      </c>
      <c r="BM254" s="2">
        <f>'[1]Datastream-M'!BC255</f>
        <v>68.599999999999994</v>
      </c>
      <c r="BN254" s="2"/>
      <c r="BO254">
        <f>'[1]Datastream-M'!AV254</f>
        <v>86.6</v>
      </c>
      <c r="BP254">
        <f t="shared" si="12"/>
        <v>68.5</v>
      </c>
      <c r="BQ254">
        <f t="shared" si="9"/>
        <v>41.234318945814245</v>
      </c>
      <c r="BU254">
        <f>'[1]Datastream-M'!CS255</f>
        <v>97</v>
      </c>
      <c r="BV254">
        <f>'[1]Datastream-M'!CT255</f>
        <v>101.3</v>
      </c>
      <c r="BX254" s="6">
        <f>'[1]Datastream-M'!BG255</f>
        <v>3.36</v>
      </c>
      <c r="BY254" s="6">
        <f>'[1]Datastream-M'!BH255</f>
        <v>2.73</v>
      </c>
      <c r="CE254" s="5">
        <v>-0.96265917257690559</v>
      </c>
      <c r="CF254" s="5">
        <v>-0.1896774538762131</v>
      </c>
      <c r="CN254" s="8">
        <f>'[1]West-Deutschland-Q'!AP255</f>
        <v>-22.2</v>
      </c>
      <c r="CO254" s="8">
        <f>'[1]West-Deutschland-Q'!AQ255</f>
        <v>-33</v>
      </c>
      <c r="CV254">
        <f>'[1]Datastream-M'!CF255</f>
        <v>580988</v>
      </c>
      <c r="DE254" s="8">
        <f>'[1]West-Deutschland-Q'!AR255</f>
        <v>37.799999999999997</v>
      </c>
      <c r="DK254">
        <f>'[1]Datastream-M'!CW255</f>
        <v>2.71</v>
      </c>
      <c r="DW254" s="7">
        <f>'[5]weltindexip-usd'!B134</f>
        <v>1.3262097686502363</v>
      </c>
      <c r="EB254">
        <f>'[1]Datastream-M'!DN255</f>
        <v>0.80140599999999995</v>
      </c>
      <c r="EF254" s="5" t="str">
        <f>'[1]Datastream-M'!DQ255</f>
        <v>#NA</v>
      </c>
    </row>
    <row r="255" spans="1:136" x14ac:dyDescent="0.25">
      <c r="A255" s="3">
        <v>29632</v>
      </c>
      <c r="B255" t="str">
        <f>'[1]Datastream-M'!B256</f>
        <v>#NA</v>
      </c>
      <c r="C255" s="10">
        <f>[4]Rawdata!D263</f>
        <v>84.177241522779283</v>
      </c>
      <c r="D255" s="10">
        <f>[4]Rawdata!G263</f>
        <v>86.343761939126367</v>
      </c>
      <c r="E255" s="10">
        <f>[4]Rawdata!J263</f>
        <v>82.114020063616351</v>
      </c>
      <c r="F255">
        <f>'[1]Datastream-M'!F256</f>
        <v>47.9</v>
      </c>
      <c r="G255">
        <f>'[1]Datastream-M'!G256</f>
        <v>0.911555</v>
      </c>
      <c r="H255">
        <f>'[1]Datastream-M'!H256</f>
        <v>123.2</v>
      </c>
      <c r="I255">
        <f>'[1]Datastream-M'!I256</f>
        <v>219.2</v>
      </c>
      <c r="J255">
        <f>'[1]Datastream-M'!J256</f>
        <v>10.67</v>
      </c>
      <c r="K255" t="str">
        <f>'[1]Datastream-M'!K256</f>
        <v>#NA</v>
      </c>
      <c r="L255">
        <f>'[1]Datastream-M'!L256</f>
        <v>473.3</v>
      </c>
      <c r="M255">
        <f>'[1]Datastream-M'!M256</f>
        <v>200597</v>
      </c>
      <c r="N255" t="str">
        <f>'[1]Datastream-M'!N256</f>
        <v>#NA</v>
      </c>
      <c r="O255">
        <f>'[1]Datastream-M'!O256</f>
        <v>671</v>
      </c>
      <c r="P255">
        <f>'[1]Datastream-M'!P256</f>
        <v>4.0999999999999996</v>
      </c>
      <c r="Q255" s="8">
        <v>7</v>
      </c>
      <c r="R255" s="8">
        <v>17</v>
      </c>
      <c r="S255" s="5">
        <f>'[3]Deutschland Monatsdaten'!C255</f>
        <v>-0.35578138542686527</v>
      </c>
      <c r="T255" s="5">
        <v>2.1931328095122291</v>
      </c>
      <c r="U255">
        <f>'[1]Datastream-M'!BL256</f>
        <v>15.95</v>
      </c>
      <c r="V255" s="6">
        <f t="shared" si="10"/>
        <v>23.250728862973762</v>
      </c>
      <c r="W255">
        <f>'[1]Datastream-M'!BM256</f>
        <v>15.29</v>
      </c>
      <c r="X255" s="6">
        <f t="shared" si="11"/>
        <v>17.237880496054114</v>
      </c>
      <c r="Y255" t="str">
        <f>'[1]Datastream-M'!W256</f>
        <v>#NA</v>
      </c>
      <c r="Z255" t="str">
        <f>'[1]Datastream-M'!X256</f>
        <v>#NA</v>
      </c>
      <c r="AA255" s="1" t="str">
        <f>'[1]Datastream-M'!Y256</f>
        <v>#NA</v>
      </c>
      <c r="AB255">
        <f>'[1]Datastream-M'!Z256</f>
        <v>97.1</v>
      </c>
      <c r="AE255">
        <f>'[1]Datastream-M'!AC256</f>
        <v>0.911555</v>
      </c>
      <c r="AH255" t="str">
        <f>'[1]Datastream-M'!AD256</f>
        <v>#NA</v>
      </c>
      <c r="AJ255">
        <f>'[1]Datastream-M'!AF256</f>
        <v>76.180021999999994</v>
      </c>
      <c r="AK255">
        <f>'[1]Datastream-M'!AG256</f>
        <v>40.22</v>
      </c>
      <c r="AL255">
        <f>'[1]Datastream-M'!AH256</f>
        <v>45.6</v>
      </c>
      <c r="AQ255" s="6">
        <f>'[1]Datastream-M'!AM256</f>
        <v>54.116500000000002</v>
      </c>
      <c r="AR255" s="6">
        <f>'[1]Datastream-M'!AN256</f>
        <v>98.059600000000003</v>
      </c>
      <c r="AS255" s="8">
        <f>'[1]West-Deutschland-Q'!AI256</f>
        <v>42.7</v>
      </c>
      <c r="AT255" s="8">
        <f>100-'[1]West-Deutschland-Q'!AJ256</f>
        <v>11</v>
      </c>
      <c r="AV255" s="7">
        <f>'[2]Deutschland Monatsdaten'!K255</f>
        <v>3.691138508601032</v>
      </c>
      <c r="AW255" s="5">
        <f>'[2]Deutschland Monatsdaten'!J255</f>
        <v>-0.72765565741180838</v>
      </c>
      <c r="BE255">
        <f>'[1]Datastream-M'!AU256</f>
        <v>69.91</v>
      </c>
      <c r="BF255">
        <f>'[1]Datastream-M'!AV256</f>
        <v>90.4</v>
      </c>
      <c r="BH255" s="5">
        <f>'[1]Datastream-M'!AX256</f>
        <v>74.599999999999994</v>
      </c>
      <c r="BI255" s="5">
        <f>'[1]Datastream-M'!AY256</f>
        <v>75</v>
      </c>
      <c r="BJ255" s="5">
        <f>'[1]Datastream-M'!AZ256</f>
        <v>77</v>
      </c>
      <c r="BK255">
        <f>'[1]Datastream-M'!BA256</f>
        <v>99.9</v>
      </c>
      <c r="BL255">
        <f>'[1]Datastream-M'!BB256</f>
        <v>61</v>
      </c>
      <c r="BM255" s="2">
        <f>'[1]Datastream-M'!BC256</f>
        <v>69.2</v>
      </c>
      <c r="BN255" s="2"/>
      <c r="BO255">
        <f>'[1]Datastream-M'!AV255</f>
        <v>88.7</v>
      </c>
      <c r="BP255">
        <f t="shared" si="12"/>
        <v>68.599999999999994</v>
      </c>
      <c r="BQ255">
        <f t="shared" si="9"/>
        <v>44.122406217946256</v>
      </c>
      <c r="BU255">
        <f>'[1]Datastream-M'!CS256</f>
        <v>96.8</v>
      </c>
      <c r="BV255">
        <f>'[1]Datastream-M'!CT256</f>
        <v>97.5</v>
      </c>
      <c r="BX255" s="6">
        <f>'[1]Datastream-M'!BG256</f>
        <v>3.51</v>
      </c>
      <c r="BY255" s="6">
        <f>'[1]Datastream-M'!BH256</f>
        <v>2.87</v>
      </c>
      <c r="CE255" s="5">
        <v>-0.61642676465406143</v>
      </c>
      <c r="CF255" s="5">
        <v>-0.6973798208171853</v>
      </c>
      <c r="CN255" s="8">
        <f>'[1]West-Deutschland-Q'!AP256</f>
        <v>-18.3</v>
      </c>
      <c r="CO255" s="8">
        <f>'[1]West-Deutschland-Q'!AQ256</f>
        <v>-32.6</v>
      </c>
      <c r="CV255">
        <f>'[1]Datastream-M'!CF256</f>
        <v>587462</v>
      </c>
      <c r="DE255" s="8">
        <f>'[1]West-Deutschland-Q'!AR256</f>
        <v>39.6</v>
      </c>
      <c r="DK255">
        <f>'[1]Datastream-M'!CW256</f>
        <v>2.5099999999999998</v>
      </c>
      <c r="DW255" s="7">
        <f>'[5]weltindexip-usd'!B135</f>
        <v>1.3296835662667994</v>
      </c>
      <c r="EB255">
        <f>'[1]Datastream-M'!DN256</f>
        <v>0.79254999999999998</v>
      </c>
      <c r="EF255" s="5" t="str">
        <f>'[1]Datastream-M'!DQ256</f>
        <v>#NA</v>
      </c>
    </row>
    <row r="256" spans="1:136" x14ac:dyDescent="0.25">
      <c r="A256" s="3">
        <v>29660</v>
      </c>
      <c r="B256" t="str">
        <f>'[1]Datastream-M'!B257</f>
        <v>#NA</v>
      </c>
      <c r="C256" s="10">
        <f>[4]Rawdata!D264</f>
        <v>83.278552111504069</v>
      </c>
      <c r="D256" s="10">
        <f>[4]Rawdata!G264</f>
        <v>84.560852400560336</v>
      </c>
      <c r="E256" s="10">
        <f>[4]Rawdata!J264</f>
        <v>82.016148764374847</v>
      </c>
      <c r="F256">
        <f>'[1]Datastream-M'!F257</f>
        <v>47.4</v>
      </c>
      <c r="G256">
        <f>'[1]Datastream-M'!G257</f>
        <v>0.92846799999999996</v>
      </c>
      <c r="H256">
        <f>'[1]Datastream-M'!H257</f>
        <v>124.3</v>
      </c>
      <c r="I256">
        <f>'[1]Datastream-M'!I257</f>
        <v>219.7</v>
      </c>
      <c r="J256">
        <f>'[1]Datastream-M'!J257</f>
        <v>13.6</v>
      </c>
      <c r="K256" t="str">
        <f>'[1]Datastream-M'!K257</f>
        <v>#NA</v>
      </c>
      <c r="L256">
        <f>'[1]Datastream-M'!L257</f>
        <v>483.8</v>
      </c>
      <c r="M256">
        <f>'[1]Datastream-M'!M257</f>
        <v>292759</v>
      </c>
      <c r="N256" t="str">
        <f>'[1]Datastream-M'!N257</f>
        <v>#NA</v>
      </c>
      <c r="O256">
        <f>'[1]Datastream-M'!O257</f>
        <v>680</v>
      </c>
      <c r="P256">
        <f>'[1]Datastream-M'!P257</f>
        <v>4.3</v>
      </c>
      <c r="Q256" s="8">
        <v>7</v>
      </c>
      <c r="R256" s="8">
        <v>19</v>
      </c>
      <c r="S256" s="5">
        <f>'[3]Deutschland Monatsdaten'!C256</f>
        <v>-0.45902931047081219</v>
      </c>
      <c r="T256" s="5">
        <v>2.1768551109141163</v>
      </c>
      <c r="U256">
        <f>'[1]Datastream-M'!BL257</f>
        <v>15.9</v>
      </c>
      <c r="V256" s="6">
        <f t="shared" si="10"/>
        <v>22.97687861271676</v>
      </c>
      <c r="W256">
        <f>'[1]Datastream-M'!BM257</f>
        <v>16.260000000000002</v>
      </c>
      <c r="X256" s="6">
        <f t="shared" si="11"/>
        <v>17.986725663716815</v>
      </c>
      <c r="Y256" t="str">
        <f>'[1]Datastream-M'!W257</f>
        <v>#NA</v>
      </c>
      <c r="Z256" t="str">
        <f>'[1]Datastream-M'!X257</f>
        <v>#NA</v>
      </c>
      <c r="AA256" s="1" t="str">
        <f>'[1]Datastream-M'!Y257</f>
        <v>#NA</v>
      </c>
      <c r="AB256">
        <f>'[1]Datastream-M'!Z257</f>
        <v>98.8</v>
      </c>
      <c r="AE256">
        <f>'[1]Datastream-M'!AC257</f>
        <v>0.92846799999999996</v>
      </c>
      <c r="AH256" t="str">
        <f>'[1]Datastream-M'!AD257</f>
        <v>#NA</v>
      </c>
      <c r="AJ256">
        <f>'[1]Datastream-M'!AF257</f>
        <v>76.341730999999996</v>
      </c>
      <c r="AK256">
        <f>'[1]Datastream-M'!AG257</f>
        <v>38.68</v>
      </c>
      <c r="AL256">
        <f>'[1]Datastream-M'!AH257</f>
        <v>45.7</v>
      </c>
      <c r="AQ256" s="6">
        <f>'[1]Datastream-M'!AM257</f>
        <v>54.133800000000001</v>
      </c>
      <c r="AR256" s="6">
        <f>'[1]Datastream-M'!AN257</f>
        <v>97.980500000000006</v>
      </c>
      <c r="AS256" s="8">
        <f>'[1]West-Deutschland-Q'!AI257</f>
        <v>29.5</v>
      </c>
      <c r="AT256" s="8">
        <f>100-'[1]West-Deutschland-Q'!AJ257</f>
        <v>62</v>
      </c>
      <c r="AV256" s="7">
        <f>'[2]Deutschland Monatsdaten'!K256</f>
        <v>3.7268423481529012</v>
      </c>
      <c r="AW256" s="5">
        <f>'[2]Deutschland Monatsdaten'!J256</f>
        <v>-0.62370398891517187</v>
      </c>
      <c r="BE256">
        <f>'[1]Datastream-M'!AU257</f>
        <v>71.33</v>
      </c>
      <c r="BF256">
        <f>'[1]Datastream-M'!AV257</f>
        <v>90.9</v>
      </c>
      <c r="BH256" s="5">
        <f>'[1]Datastream-M'!AX257</f>
        <v>74</v>
      </c>
      <c r="BI256" s="5">
        <f>'[1]Datastream-M'!AY257</f>
        <v>74.3</v>
      </c>
      <c r="BJ256" s="5">
        <f>'[1]Datastream-M'!AZ257</f>
        <v>76.2</v>
      </c>
      <c r="BK256">
        <f>'[1]Datastream-M'!BA257</f>
        <v>97.9</v>
      </c>
      <c r="BL256">
        <f>'[1]Datastream-M'!BB257</f>
        <v>61.1</v>
      </c>
      <c r="BM256" s="2">
        <f>'[1]Datastream-M'!BC257</f>
        <v>69.599999999999994</v>
      </c>
      <c r="BN256" s="2"/>
      <c r="BO256">
        <f>'[1]Datastream-M'!AV256</f>
        <v>90.4</v>
      </c>
      <c r="BP256">
        <f t="shared" si="12"/>
        <v>69.2</v>
      </c>
      <c r="BQ256">
        <f t="shared" si="9"/>
        <v>41.660024901235154</v>
      </c>
      <c r="BU256">
        <f>'[1]Datastream-M'!CS257</f>
        <v>98.1</v>
      </c>
      <c r="BV256">
        <f>'[1]Datastream-M'!CT257</f>
        <v>99.7</v>
      </c>
      <c r="BX256" s="6">
        <f>'[1]Datastream-M'!BG257</f>
        <v>3.38</v>
      </c>
      <c r="BY256" s="6">
        <f>'[1]Datastream-M'!BH257</f>
        <v>2.62</v>
      </c>
      <c r="CE256" s="5">
        <v>-0.64930536642255732</v>
      </c>
      <c r="CF256" s="5">
        <v>1.0206406904427665</v>
      </c>
      <c r="CN256" s="8">
        <f>'[1]West-Deutschland-Q'!AP257</f>
        <v>-26.7</v>
      </c>
      <c r="CO256" s="8">
        <f>'[1]West-Deutschland-Q'!AQ257</f>
        <v>-30.6</v>
      </c>
      <c r="CV256">
        <f>'[1]Datastream-M'!CF257</f>
        <v>590993</v>
      </c>
      <c r="DE256" s="8">
        <f>'[1]West-Deutschland-Q'!AR257</f>
        <v>55.2</v>
      </c>
      <c r="DK256">
        <f>'[1]Datastream-M'!CW257</f>
        <v>2.81</v>
      </c>
      <c r="DW256" s="7">
        <f>'[5]weltindexip-usd'!B136</f>
        <v>1.332495439837222</v>
      </c>
      <c r="EB256">
        <f>'[1]Datastream-M'!DN257</f>
        <v>0.780802</v>
      </c>
      <c r="EF256" s="5" t="str">
        <f>'[1]Datastream-M'!DQ257</f>
        <v>#NA</v>
      </c>
    </row>
    <row r="257" spans="1:136" x14ac:dyDescent="0.25">
      <c r="A257" s="3">
        <v>29691</v>
      </c>
      <c r="B257" t="str">
        <f>'[1]Datastream-M'!B258</f>
        <v>#NA</v>
      </c>
      <c r="C257" s="10">
        <f>[4]Rawdata!D265</f>
        <v>83.727896817141669</v>
      </c>
      <c r="D257" s="10">
        <f>[4]Rawdata!G265</f>
        <v>84.255210765377598</v>
      </c>
      <c r="E257" s="10">
        <f>[4]Rawdata!J265</f>
        <v>83.23954000489357</v>
      </c>
      <c r="F257">
        <f>'[1]Datastream-M'!F258</f>
        <v>50.5</v>
      </c>
      <c r="G257">
        <f>'[1]Datastream-M'!G258</f>
        <v>0.905366</v>
      </c>
      <c r="H257">
        <f>'[1]Datastream-M'!H258</f>
        <v>120.3</v>
      </c>
      <c r="I257">
        <f>'[1]Datastream-M'!I258</f>
        <v>225.1</v>
      </c>
      <c r="J257">
        <f>'[1]Datastream-M'!J258</f>
        <v>13.19</v>
      </c>
      <c r="K257" t="str">
        <f>'[1]Datastream-M'!K258</f>
        <v>#NA</v>
      </c>
      <c r="L257">
        <f>'[1]Datastream-M'!L258</f>
        <v>510.4</v>
      </c>
      <c r="M257">
        <f>'[1]Datastream-M'!M258</f>
        <v>249080</v>
      </c>
      <c r="N257" t="str">
        <f>'[1]Datastream-M'!N258</f>
        <v>#NA</v>
      </c>
      <c r="O257">
        <f>'[1]Datastream-M'!O258</f>
        <v>603</v>
      </c>
      <c r="P257">
        <f>'[1]Datastream-M'!P258</f>
        <v>4.4000000000000004</v>
      </c>
      <c r="Q257" s="8">
        <v>6</v>
      </c>
      <c r="R257" s="8">
        <v>19</v>
      </c>
      <c r="S257" s="5">
        <f>'[3]Deutschland Monatsdaten'!C257</f>
        <v>-0.39817346663365077</v>
      </c>
      <c r="T257" s="5">
        <v>2.1770077085324129</v>
      </c>
      <c r="U257">
        <f>'[1]Datastream-M'!BL258</f>
        <v>16.77</v>
      </c>
      <c r="V257" s="6">
        <f t="shared" si="10"/>
        <v>24.0948275862069</v>
      </c>
      <c r="W257">
        <f>'[1]Datastream-M'!BM258</f>
        <v>15.13</v>
      </c>
      <c r="X257" s="6">
        <f t="shared" si="11"/>
        <v>16.644664466446642</v>
      </c>
      <c r="Y257" t="str">
        <f>'[1]Datastream-M'!W258</f>
        <v>#NA</v>
      </c>
      <c r="Z257" t="str">
        <f>'[1]Datastream-M'!X258</f>
        <v>#NA</v>
      </c>
      <c r="AA257" s="1" t="str">
        <f>'[1]Datastream-M'!Y258</f>
        <v>#NA</v>
      </c>
      <c r="AB257">
        <f>'[1]Datastream-M'!Z258</f>
        <v>98.5</v>
      </c>
      <c r="AE257">
        <f>'[1]Datastream-M'!AC258</f>
        <v>0.905366</v>
      </c>
      <c r="AH257" t="str">
        <f>'[1]Datastream-M'!AD258</f>
        <v>#NA</v>
      </c>
      <c r="AJ257">
        <f>'[1]Datastream-M'!AF258</f>
        <v>76.056337999999997</v>
      </c>
      <c r="AK257">
        <f>'[1]Datastream-M'!AG258</f>
        <v>38.299999999999997</v>
      </c>
      <c r="AL257">
        <f>'[1]Datastream-M'!AH258</f>
        <v>45.8</v>
      </c>
      <c r="AQ257" s="6">
        <f>'[1]Datastream-M'!AM258</f>
        <v>54.151200000000003</v>
      </c>
      <c r="AR257" s="6">
        <f>'[1]Datastream-M'!AN258</f>
        <v>97.903700000000001</v>
      </c>
      <c r="AS257" s="8">
        <f>'[1]West-Deutschland-Q'!AI258</f>
        <v>24</v>
      </c>
      <c r="AT257" s="8">
        <f>100-'[1]West-Deutschland-Q'!AJ258</f>
        <v>92</v>
      </c>
      <c r="AV257" s="7">
        <f>'[2]Deutschland Monatsdaten'!K257</f>
        <v>3.7566366193759562</v>
      </c>
      <c r="AW257" s="5">
        <f>'[2]Deutschland Monatsdaten'!J257</f>
        <v>-0.62197563012014023</v>
      </c>
      <c r="BE257">
        <f>'[1]Datastream-M'!AU258</f>
        <v>71.260000000000005</v>
      </c>
      <c r="BF257">
        <f>'[1]Datastream-M'!AV258</f>
        <v>92</v>
      </c>
      <c r="BH257" s="5">
        <f>'[1]Datastream-M'!AX258</f>
        <v>72.7</v>
      </c>
      <c r="BI257" s="5">
        <f>'[1]Datastream-M'!AY258</f>
        <v>73.099999999999994</v>
      </c>
      <c r="BJ257" s="5">
        <f>'[1]Datastream-M'!AZ258</f>
        <v>74.900000000000006</v>
      </c>
      <c r="BK257">
        <f>'[1]Datastream-M'!BA258</f>
        <v>97.2</v>
      </c>
      <c r="BL257">
        <f>'[1]Datastream-M'!BB258</f>
        <v>59.4</v>
      </c>
      <c r="BM257" s="2">
        <f>'[1]Datastream-M'!BC258</f>
        <v>69.900000000000006</v>
      </c>
      <c r="BN257" s="2"/>
      <c r="BO257">
        <f>'[1]Datastream-M'!AV257</f>
        <v>90.9</v>
      </c>
      <c r="BP257">
        <f t="shared" si="12"/>
        <v>69.599999999999994</v>
      </c>
      <c r="BQ257">
        <f t="shared" si="9"/>
        <v>42.303333679418046</v>
      </c>
      <c r="BU257">
        <f>'[1]Datastream-M'!CS258</f>
        <v>98.3</v>
      </c>
      <c r="BV257">
        <f>'[1]Datastream-M'!CT258</f>
        <v>98.9</v>
      </c>
      <c r="BX257" s="6">
        <f>'[1]Datastream-M'!BG258</f>
        <v>3.51</v>
      </c>
      <c r="BY257" s="6">
        <f>'[1]Datastream-M'!BH258</f>
        <v>2.77</v>
      </c>
      <c r="CE257" s="5">
        <v>-0.54953584235794806</v>
      </c>
      <c r="CF257" s="5">
        <v>0.72887777652859842</v>
      </c>
      <c r="CN257" s="8">
        <f>'[1]West-Deutschland-Q'!AP258</f>
        <v>-19</v>
      </c>
      <c r="CO257" s="8">
        <f>'[1]West-Deutschland-Q'!AQ258</f>
        <v>-27</v>
      </c>
      <c r="CV257">
        <f>'[1]Datastream-M'!CF258</f>
        <v>592827</v>
      </c>
      <c r="DE257" s="8">
        <f>'[1]West-Deutschland-Q'!AR258</f>
        <v>63.7</v>
      </c>
      <c r="DK257">
        <f>'[1]Datastream-M'!CW258</f>
        <v>2.56</v>
      </c>
      <c r="DW257" s="7">
        <f>'[5]weltindexip-usd'!B137</f>
        <v>1.3301609736036772</v>
      </c>
      <c r="EB257">
        <f>'[1]Datastream-M'!DN258</f>
        <v>0.78970499999999999</v>
      </c>
      <c r="EF257" s="5" t="str">
        <f>'[1]Datastream-M'!DQ258</f>
        <v>#NA</v>
      </c>
    </row>
    <row r="258" spans="1:136" x14ac:dyDescent="0.25">
      <c r="A258" s="3">
        <v>29721</v>
      </c>
      <c r="B258" t="str">
        <f>'[1]Datastream-M'!B259</f>
        <v>#NA</v>
      </c>
      <c r="C258" s="10">
        <f>[4]Rawdata!D266</f>
        <v>83.578115248595807</v>
      </c>
      <c r="D258" s="10">
        <f>[4]Rawdata!G266</f>
        <v>83.185465042237979</v>
      </c>
      <c r="E258" s="10">
        <f>[4]Rawdata!J266</f>
        <v>84.022510398825546</v>
      </c>
      <c r="F258">
        <f>'[1]Datastream-M'!F259</f>
        <v>46.7</v>
      </c>
      <c r="G258">
        <f>'[1]Datastream-M'!G259</f>
        <v>0.85263999999999995</v>
      </c>
      <c r="H258">
        <f>'[1]Datastream-M'!H259</f>
        <v>125.2</v>
      </c>
      <c r="I258">
        <f>'[1]Datastream-M'!I259</f>
        <v>226.8</v>
      </c>
      <c r="J258">
        <f>'[1]Datastream-M'!J259</f>
        <v>13.2</v>
      </c>
      <c r="K258" t="str">
        <f>'[1]Datastream-M'!K259</f>
        <v>#NA</v>
      </c>
      <c r="L258">
        <f>'[1]Datastream-M'!L259</f>
        <v>497.9</v>
      </c>
      <c r="M258">
        <f>'[1]Datastream-M'!M259</f>
        <v>216857</v>
      </c>
      <c r="N258" t="str">
        <f>'[1]Datastream-M'!N259</f>
        <v>#NA</v>
      </c>
      <c r="O258">
        <f>'[1]Datastream-M'!O259</f>
        <v>593</v>
      </c>
      <c r="P258">
        <f>'[1]Datastream-M'!P259</f>
        <v>4.5999999999999996</v>
      </c>
      <c r="Q258" s="8">
        <v>5</v>
      </c>
      <c r="R258" s="8">
        <v>20</v>
      </c>
      <c r="S258" s="5">
        <f>'[3]Deutschland Monatsdaten'!C258</f>
        <v>-0.13927316591278593</v>
      </c>
      <c r="T258" s="5">
        <v>2.1890614480762083</v>
      </c>
      <c r="U258">
        <f>'[1]Datastream-M'!BL259</f>
        <v>16.41</v>
      </c>
      <c r="V258" s="6">
        <f t="shared" si="10"/>
        <v>23.476394849785407</v>
      </c>
      <c r="W258">
        <f>'[1]Datastream-M'!BM259</f>
        <v>15.65</v>
      </c>
      <c r="X258" s="6">
        <f t="shared" si="11"/>
        <v>17.010869565217394</v>
      </c>
      <c r="Y258" t="str">
        <f>'[1]Datastream-M'!W259</f>
        <v>#NA</v>
      </c>
      <c r="Z258" t="str">
        <f>'[1]Datastream-M'!X259</f>
        <v>#NA</v>
      </c>
      <c r="AA258" s="1" t="str">
        <f>'[1]Datastream-M'!Y259</f>
        <v>#NA</v>
      </c>
      <c r="AB258">
        <f>'[1]Datastream-M'!Z259</f>
        <v>96.8</v>
      </c>
      <c r="AE258">
        <f>'[1]Datastream-M'!AC259</f>
        <v>0.85263999999999995</v>
      </c>
      <c r="AH258" t="str">
        <f>'[1]Datastream-M'!AD259</f>
        <v>#NA</v>
      </c>
      <c r="AJ258">
        <f>'[1]Datastream-M'!AF259</f>
        <v>75.240127999999999</v>
      </c>
      <c r="AK258">
        <f>'[1]Datastream-M'!AG259</f>
        <v>37.090000000000003</v>
      </c>
      <c r="AL258">
        <f>'[1]Datastream-M'!AH259</f>
        <v>45.9</v>
      </c>
      <c r="AQ258" s="6">
        <f>'[1]Datastream-M'!AM259</f>
        <v>54.171500000000002</v>
      </c>
      <c r="AR258" s="6">
        <f>'[1]Datastream-M'!AN259</f>
        <v>97.8339</v>
      </c>
      <c r="AS258" s="8">
        <f>'[1]West-Deutschland-Q'!AI259</f>
        <v>25.7</v>
      </c>
      <c r="AT258" s="8">
        <f>100-'[1]West-Deutschland-Q'!AJ259</f>
        <v>96</v>
      </c>
      <c r="AV258" s="7">
        <f>'[2]Deutschland Monatsdaten'!K258</f>
        <v>3.7884760809707569</v>
      </c>
      <c r="AW258" s="5">
        <f>'[2]Deutschland Monatsdaten'!J258</f>
        <v>-0.59137923376978285</v>
      </c>
      <c r="BE258">
        <f>'[1]Datastream-M'!AU259</f>
        <v>70.31</v>
      </c>
      <c r="BF258">
        <f>'[1]Datastream-M'!AV259</f>
        <v>93.4</v>
      </c>
      <c r="BH258" s="5">
        <f>'[1]Datastream-M'!AX259</f>
        <v>67.7</v>
      </c>
      <c r="BI258" s="5">
        <f>'[1]Datastream-M'!AY259</f>
        <v>68</v>
      </c>
      <c r="BJ258" s="5">
        <f>'[1]Datastream-M'!AZ259</f>
        <v>69.8</v>
      </c>
      <c r="BK258">
        <f>'[1]Datastream-M'!BA259</f>
        <v>87.1</v>
      </c>
      <c r="BL258">
        <f>'[1]Datastream-M'!BB259</f>
        <v>57.7</v>
      </c>
      <c r="BM258" s="2">
        <f>'[1]Datastream-M'!BC259</f>
        <v>70.2</v>
      </c>
      <c r="BN258" s="2"/>
      <c r="BO258">
        <f>'[1]Datastream-M'!AV258</f>
        <v>92</v>
      </c>
      <c r="BP258">
        <f t="shared" si="12"/>
        <v>69.900000000000006</v>
      </c>
      <c r="BQ258">
        <f t="shared" ref="BQ258:BQ321" si="13">AK258/AE258</f>
        <v>43.500187652467638</v>
      </c>
      <c r="BU258">
        <f>'[1]Datastream-M'!CS259</f>
        <v>97.9</v>
      </c>
      <c r="BV258">
        <f>'[1]Datastream-M'!CT259</f>
        <v>95.5</v>
      </c>
      <c r="BX258" s="6">
        <f>'[1]Datastream-M'!BG259</f>
        <v>3.44</v>
      </c>
      <c r="BY258" s="6">
        <f>'[1]Datastream-M'!BH259</f>
        <v>2.93</v>
      </c>
      <c r="CE258" s="5">
        <v>-0.58534843641993173</v>
      </c>
      <c r="CF258" s="5">
        <v>0.16157385463361154</v>
      </c>
      <c r="CN258" s="8">
        <f>'[1]West-Deutschland-Q'!AP259</f>
        <v>-21.3</v>
      </c>
      <c r="CO258" s="8">
        <f>'[1]West-Deutschland-Q'!AQ259</f>
        <v>-31</v>
      </c>
      <c r="CV258">
        <f>'[1]Datastream-M'!CF259</f>
        <v>595140</v>
      </c>
      <c r="DE258" s="8">
        <f>'[1]West-Deutschland-Q'!AR259</f>
        <v>65.3</v>
      </c>
      <c r="DK258">
        <f>'[1]Datastream-M'!CW259</f>
        <v>2.81</v>
      </c>
      <c r="DW258" s="7">
        <f>'[5]weltindexip-usd'!B138</f>
        <v>1.3339628732801967</v>
      </c>
      <c r="EB258">
        <f>'[1]Datastream-M'!DN259</f>
        <v>0.79106500000000002</v>
      </c>
      <c r="EF258" s="5" t="str">
        <f>'[1]Datastream-M'!DQ259</f>
        <v>#NA</v>
      </c>
    </row>
    <row r="259" spans="1:136" x14ac:dyDescent="0.25">
      <c r="A259" s="3">
        <v>29752</v>
      </c>
      <c r="B259" t="str">
        <f>'[1]Datastream-M'!B260</f>
        <v>#NA</v>
      </c>
      <c r="C259" s="10">
        <f>[4]Rawdata!D267</f>
        <v>84.127314333263996</v>
      </c>
      <c r="D259" s="10">
        <f>[4]Rawdata!G267</f>
        <v>83.134524769707511</v>
      </c>
      <c r="E259" s="10">
        <f>[4]Rawdata!J267</f>
        <v>85.099094690482019</v>
      </c>
      <c r="F259">
        <f>'[1]Datastream-M'!F260</f>
        <v>46.9</v>
      </c>
      <c r="G259">
        <f>'[1]Datastream-M'!G260</f>
        <v>0.82294100000000003</v>
      </c>
      <c r="H259">
        <f>'[1]Datastream-M'!H260</f>
        <v>128.80000000000001</v>
      </c>
      <c r="I259">
        <f>'[1]Datastream-M'!I260</f>
        <v>229</v>
      </c>
      <c r="J259">
        <f>'[1]Datastream-M'!J260</f>
        <v>13.09</v>
      </c>
      <c r="K259" t="str">
        <f>'[1]Datastream-M'!K260</f>
        <v>#NA</v>
      </c>
      <c r="L259">
        <f>'[1]Datastream-M'!L260</f>
        <v>533.6</v>
      </c>
      <c r="M259">
        <f>'[1]Datastream-M'!M260</f>
        <v>202698</v>
      </c>
      <c r="N259" t="str">
        <f>'[1]Datastream-M'!N260</f>
        <v>#NA</v>
      </c>
      <c r="O259">
        <f>'[1]Datastream-M'!O260</f>
        <v>644</v>
      </c>
      <c r="P259">
        <f>'[1]Datastream-M'!P260</f>
        <v>4.7</v>
      </c>
      <c r="Q259" s="8">
        <v>6</v>
      </c>
      <c r="R259" s="8">
        <v>21</v>
      </c>
      <c r="S259" s="5">
        <f>'[3]Deutschland Monatsdaten'!C259</f>
        <v>-0.58263069833390335</v>
      </c>
      <c r="T259" s="5">
        <v>2.1787680047991205</v>
      </c>
      <c r="U259">
        <f>'[1]Datastream-M'!BL260</f>
        <v>16.87</v>
      </c>
      <c r="V259" s="6">
        <f t="shared" si="10"/>
        <v>24.031339031339034</v>
      </c>
      <c r="W259">
        <f>'[1]Datastream-M'!BM260</f>
        <v>15.95</v>
      </c>
      <c r="X259" s="6">
        <f t="shared" si="11"/>
        <v>17.077087794432547</v>
      </c>
      <c r="Y259" t="str">
        <f>'[1]Datastream-M'!W260</f>
        <v>#NA</v>
      </c>
      <c r="Z259" t="str">
        <f>'[1]Datastream-M'!X260</f>
        <v>#NA</v>
      </c>
      <c r="AA259" s="1" t="str">
        <f>'[1]Datastream-M'!Y260</f>
        <v>#NA</v>
      </c>
      <c r="AB259">
        <f>'[1]Datastream-M'!Z260</f>
        <v>95.7</v>
      </c>
      <c r="AE259">
        <f>'[1]Datastream-M'!AC260</f>
        <v>0.82294100000000003</v>
      </c>
      <c r="AH259" t="str">
        <f>'[1]Datastream-M'!AD260</f>
        <v>#NA</v>
      </c>
      <c r="AJ259">
        <f>'[1]Datastream-M'!AF260</f>
        <v>74.710221000000004</v>
      </c>
      <c r="AK259">
        <f>'[1]Datastream-M'!AG260</f>
        <v>35.1</v>
      </c>
      <c r="AL259">
        <f>'[1]Datastream-M'!AH260</f>
        <v>46.1</v>
      </c>
      <c r="AQ259" s="6">
        <f>'[1]Datastream-M'!AM260</f>
        <v>54.21</v>
      </c>
      <c r="AR259" s="6">
        <f>'[1]Datastream-M'!AN260</f>
        <v>97.798299999999998</v>
      </c>
      <c r="AS259" s="8">
        <f>'[1]West-Deutschland-Q'!AI260</f>
        <v>21.1</v>
      </c>
      <c r="AT259" s="8">
        <f>100-'[1]West-Deutschland-Q'!AJ260</f>
        <v>98</v>
      </c>
      <c r="AV259" s="7">
        <f>'[2]Deutschland Monatsdaten'!K259</f>
        <v>3.8238148795058962</v>
      </c>
      <c r="AW259" s="5">
        <f>'[2]Deutschland Monatsdaten'!J259</f>
        <v>-0.72161334045985503</v>
      </c>
      <c r="BE259">
        <f>'[1]Datastream-M'!AU260</f>
        <v>69.78</v>
      </c>
      <c r="BF259">
        <f>'[1]Datastream-M'!AV260</f>
        <v>94.8</v>
      </c>
      <c r="BH259" s="5">
        <f>'[1]Datastream-M'!AX260</f>
        <v>63.8</v>
      </c>
      <c r="BI259" s="5">
        <f>'[1]Datastream-M'!AY260</f>
        <v>64.400000000000006</v>
      </c>
      <c r="BJ259" s="5">
        <f>'[1]Datastream-M'!AZ260</f>
        <v>67.3</v>
      </c>
      <c r="BK259">
        <f>'[1]Datastream-M'!BA260</f>
        <v>82.3</v>
      </c>
      <c r="BL259">
        <f>'[1]Datastream-M'!BB260</f>
        <v>56.9</v>
      </c>
      <c r="BM259" s="2">
        <f>'[1]Datastream-M'!BC260</f>
        <v>70.8</v>
      </c>
      <c r="BN259" s="2"/>
      <c r="BO259">
        <f>'[1]Datastream-M'!AV259</f>
        <v>93.4</v>
      </c>
      <c r="BP259">
        <f t="shared" si="12"/>
        <v>70.2</v>
      </c>
      <c r="BQ259">
        <f t="shared" si="13"/>
        <v>42.6519033563767</v>
      </c>
      <c r="BU259">
        <f>'[1]Datastream-M'!CS260</f>
        <v>97.2</v>
      </c>
      <c r="BV259">
        <f>'[1]Datastream-M'!CT260</f>
        <v>93.8</v>
      </c>
      <c r="BX259" s="6">
        <f>'[1]Datastream-M'!BG260</f>
        <v>3.45</v>
      </c>
      <c r="BY259" s="6">
        <f>'[1]Datastream-M'!BH260</f>
        <v>2.6</v>
      </c>
      <c r="CE259" s="5">
        <v>-0.80769707451236084</v>
      </c>
      <c r="CF259" s="5">
        <v>0.66660737871586373</v>
      </c>
      <c r="CN259" s="8">
        <f>'[1]West-Deutschland-Q'!AP260</f>
        <v>-26.8</v>
      </c>
      <c r="CO259" s="8">
        <f>'[1]West-Deutschland-Q'!AQ260</f>
        <v>-31.5</v>
      </c>
      <c r="CV259">
        <f>'[1]Datastream-M'!CF260</f>
        <v>603086</v>
      </c>
      <c r="DE259" s="8">
        <f>'[1]West-Deutschland-Q'!AR260</f>
        <v>64.5</v>
      </c>
      <c r="DK259">
        <f>'[1]Datastream-M'!CW260</f>
        <v>2.61</v>
      </c>
      <c r="DW259" s="7">
        <f>'[5]weltindexip-usd'!B139</f>
        <v>1.3428134932802733</v>
      </c>
      <c r="EB259">
        <f>'[1]Datastream-M'!DN260</f>
        <v>0.77998599999999996</v>
      </c>
      <c r="EF259" s="5" t="str">
        <f>'[1]Datastream-M'!DQ260</f>
        <v>#NA</v>
      </c>
    </row>
    <row r="260" spans="1:136" x14ac:dyDescent="0.25">
      <c r="A260" s="3">
        <v>29782</v>
      </c>
      <c r="B260" t="str">
        <f>'[1]Datastream-M'!B261</f>
        <v>#NA</v>
      </c>
      <c r="C260" s="10">
        <f>[4]Rawdata!D268</f>
        <v>84.926149365508635</v>
      </c>
      <c r="D260" s="10">
        <f>[4]Rawdata!G268</f>
        <v>83.643927495012093</v>
      </c>
      <c r="E260" s="10">
        <f>[4]Rawdata!J268</f>
        <v>86.224614631759238</v>
      </c>
      <c r="F260">
        <f>'[1]Datastream-M'!F261</f>
        <v>48.1</v>
      </c>
      <c r="G260">
        <f>'[1]Datastream-M'!G261</f>
        <v>0.80181800000000003</v>
      </c>
      <c r="H260">
        <f>'[1]Datastream-M'!H261</f>
        <v>122.8</v>
      </c>
      <c r="I260">
        <f>'[1]Datastream-M'!I261</f>
        <v>231.5</v>
      </c>
      <c r="J260">
        <f>'[1]Datastream-M'!J261</f>
        <v>12.96</v>
      </c>
      <c r="K260" t="str">
        <f>'[1]Datastream-M'!K261</f>
        <v>#NA</v>
      </c>
      <c r="L260">
        <f>'[1]Datastream-M'!L261</f>
        <v>542.70000000000005</v>
      </c>
      <c r="M260">
        <f>'[1]Datastream-M'!M261</f>
        <v>196735</v>
      </c>
      <c r="N260" t="str">
        <f>'[1]Datastream-M'!N261</f>
        <v>#NA</v>
      </c>
      <c r="O260">
        <f>'[1]Datastream-M'!O261</f>
        <v>771</v>
      </c>
      <c r="P260">
        <f>'[1]Datastream-M'!P261</f>
        <v>4.9000000000000004</v>
      </c>
      <c r="Q260" s="8">
        <v>7</v>
      </c>
      <c r="R260" s="8">
        <v>17</v>
      </c>
      <c r="S260" s="5">
        <f>'[3]Deutschland Monatsdaten'!C260</f>
        <v>-0.66562446522005625</v>
      </c>
      <c r="T260" s="5">
        <v>2.196309394738293</v>
      </c>
      <c r="U260">
        <f>'[1]Datastream-M'!BL261</f>
        <v>17.899999999999999</v>
      </c>
      <c r="V260" s="6">
        <f t="shared" si="10"/>
        <v>25.282485875706211</v>
      </c>
      <c r="W260">
        <f>'[1]Datastream-M'!BM261</f>
        <v>16.05</v>
      </c>
      <c r="X260" s="6">
        <f t="shared" si="11"/>
        <v>16.930379746835445</v>
      </c>
      <c r="Y260" t="str">
        <f>'[1]Datastream-M'!W261</f>
        <v>#NA</v>
      </c>
      <c r="Z260" t="str">
        <f>'[1]Datastream-M'!X261</f>
        <v>#NA</v>
      </c>
      <c r="AA260" s="1" t="str">
        <f>'[1]Datastream-M'!Y261</f>
        <v>#NA</v>
      </c>
      <c r="AB260">
        <f>'[1]Datastream-M'!Z261</f>
        <v>95.3</v>
      </c>
      <c r="AE260">
        <f>'[1]Datastream-M'!AC261</f>
        <v>0.80181800000000003</v>
      </c>
      <c r="AH260" t="str">
        <f>'[1]Datastream-M'!AD261</f>
        <v>#NA</v>
      </c>
      <c r="AJ260">
        <f>'[1]Datastream-M'!AF261</f>
        <v>74.170124000000001</v>
      </c>
      <c r="AK260">
        <f>'[1]Datastream-M'!AG261</f>
        <v>33.33</v>
      </c>
      <c r="AL260">
        <f>'[1]Datastream-M'!AH261</f>
        <v>46.2</v>
      </c>
      <c r="AQ260" s="6">
        <f>'[1]Datastream-M'!AM261</f>
        <v>54.274099999999997</v>
      </c>
      <c r="AR260" s="6">
        <f>'[1]Datastream-M'!AN261</f>
        <v>97.810400000000001</v>
      </c>
      <c r="AS260" s="8">
        <f>'[1]West-Deutschland-Q'!AI261</f>
        <v>22.6</v>
      </c>
      <c r="AT260" s="8">
        <f>100-'[1]West-Deutschland-Q'!AJ261</f>
        <v>97</v>
      </c>
      <c r="AV260" s="7">
        <f>'[2]Deutschland Monatsdaten'!K260</f>
        <v>3.8634147446709117</v>
      </c>
      <c r="AW260" s="5">
        <f>'[2]Deutschland Monatsdaten'!J260</f>
        <v>-0.7678289491152841</v>
      </c>
      <c r="BE260">
        <f>'[1]Datastream-M'!AU261</f>
        <v>69.66</v>
      </c>
      <c r="BF260">
        <f>'[1]Datastream-M'!AV261</f>
        <v>96.5</v>
      </c>
      <c r="BH260" s="5">
        <f>'[1]Datastream-M'!AX261</f>
        <v>66.599999999999994</v>
      </c>
      <c r="BI260" s="5">
        <f>'[1]Datastream-M'!AY261</f>
        <v>66.599999999999994</v>
      </c>
      <c r="BJ260" s="5">
        <f>'[1]Datastream-M'!AZ261</f>
        <v>67.099999999999994</v>
      </c>
      <c r="BK260">
        <f>'[1]Datastream-M'!BA261</f>
        <v>84.3</v>
      </c>
      <c r="BL260">
        <f>'[1]Datastream-M'!BB261</f>
        <v>55.1</v>
      </c>
      <c r="BM260" s="2">
        <f>'[1]Datastream-M'!BC261</f>
        <v>71.400000000000006</v>
      </c>
      <c r="BN260" s="2"/>
      <c r="BO260">
        <f>'[1]Datastream-M'!AV260</f>
        <v>94.8</v>
      </c>
      <c r="BP260">
        <f t="shared" si="12"/>
        <v>70.8</v>
      </c>
      <c r="BQ260">
        <f t="shared" si="13"/>
        <v>41.568036636742995</v>
      </c>
      <c r="BU260">
        <f>'[1]Datastream-M'!CS261</f>
        <v>96.7</v>
      </c>
      <c r="BV260">
        <f>'[1]Datastream-M'!CT261</f>
        <v>93.5</v>
      </c>
      <c r="BX260" s="6">
        <f>'[1]Datastream-M'!BG261</f>
        <v>3.72</v>
      </c>
      <c r="BY260" s="6">
        <f>'[1]Datastream-M'!BH261</f>
        <v>2.95</v>
      </c>
      <c r="CE260" s="5">
        <v>-0.90770579555830111</v>
      </c>
      <c r="CF260" s="5">
        <v>0.3693944228825925</v>
      </c>
      <c r="CN260" s="8">
        <f>'[1]West-Deutschland-Q'!AP261</f>
        <v>-29.6</v>
      </c>
      <c r="CO260" s="8">
        <f>'[1]West-Deutschland-Q'!AQ261</f>
        <v>-30.5</v>
      </c>
      <c r="CV260">
        <f>'[1]Datastream-M'!CF261</f>
        <v>603539</v>
      </c>
      <c r="DE260" s="8">
        <f>'[1]West-Deutschland-Q'!AR261</f>
        <v>60.8</v>
      </c>
      <c r="DK260">
        <f>'[1]Datastream-M'!CW261</f>
        <v>2.5099999999999998</v>
      </c>
      <c r="DW260" s="7">
        <f>'[5]weltindexip-usd'!B140</f>
        <v>1.3519986185626172</v>
      </c>
      <c r="EB260">
        <f>'[1]Datastream-M'!DN261</f>
        <v>0.76835299999999995</v>
      </c>
      <c r="EF260" s="5" t="str">
        <f>'[1]Datastream-M'!DQ261</f>
        <v>#NA</v>
      </c>
    </row>
    <row r="261" spans="1:136" x14ac:dyDescent="0.25">
      <c r="A261" s="3">
        <v>29813</v>
      </c>
      <c r="B261" t="str">
        <f>'[1]Datastream-M'!B262</f>
        <v>#NA</v>
      </c>
      <c r="C261" s="10">
        <f>[4]Rawdata!D269</f>
        <v>84.526731849386323</v>
      </c>
      <c r="D261" s="10">
        <f>[4]Rawdata!G269</f>
        <v>82.828883134524773</v>
      </c>
      <c r="E261" s="10">
        <f>[4]Rawdata!J269</f>
        <v>86.224614631759238</v>
      </c>
      <c r="F261">
        <f>'[1]Datastream-M'!F262</f>
        <v>47.5</v>
      </c>
      <c r="G261">
        <f>'[1]Datastream-M'!G262</f>
        <v>0.78173099999999995</v>
      </c>
      <c r="H261">
        <f>'[1]Datastream-M'!H262</f>
        <v>125.9</v>
      </c>
      <c r="I261">
        <f>'[1]Datastream-M'!I262</f>
        <v>232.9</v>
      </c>
      <c r="J261">
        <f>'[1]Datastream-M'!J262</f>
        <v>12.9</v>
      </c>
      <c r="K261" t="str">
        <f>'[1]Datastream-M'!K262</f>
        <v>#NA</v>
      </c>
      <c r="L261">
        <f>'[1]Datastream-M'!L262</f>
        <v>533.29999999999995</v>
      </c>
      <c r="M261">
        <f>'[1]Datastream-M'!M262</f>
        <v>126421</v>
      </c>
      <c r="N261" t="str">
        <f>'[1]Datastream-M'!N262</f>
        <v>#NA</v>
      </c>
      <c r="O261">
        <f>'[1]Datastream-M'!O262</f>
        <v>681</v>
      </c>
      <c r="P261">
        <f>'[1]Datastream-M'!P262</f>
        <v>5.0999999999999996</v>
      </c>
      <c r="Q261" s="8">
        <v>10</v>
      </c>
      <c r="R261" s="8">
        <v>18</v>
      </c>
      <c r="S261" s="5">
        <f>'[3]Deutschland Monatsdaten'!C261</f>
        <v>-0.71809518270013195</v>
      </c>
      <c r="T261" s="5">
        <v>2.1596840662897581</v>
      </c>
      <c r="U261">
        <f>'[1]Datastream-M'!BL262</f>
        <v>17.03</v>
      </c>
      <c r="V261" s="6">
        <f t="shared" si="10"/>
        <v>23.851540616246496</v>
      </c>
      <c r="W261">
        <f>'[1]Datastream-M'!BM262</f>
        <v>16.36</v>
      </c>
      <c r="X261" s="6">
        <f t="shared" si="11"/>
        <v>16.953367875647668</v>
      </c>
      <c r="Y261" t="str">
        <f>'[1]Datastream-M'!W262</f>
        <v>#NA</v>
      </c>
      <c r="Z261" t="str">
        <f>'[1]Datastream-M'!X262</f>
        <v>#NA</v>
      </c>
      <c r="AA261" s="1" t="str">
        <f>'[1]Datastream-M'!Y262</f>
        <v>#NA</v>
      </c>
      <c r="AB261">
        <f>'[1]Datastream-M'!Z262</f>
        <v>94.7</v>
      </c>
      <c r="AE261">
        <f>'[1]Datastream-M'!AC262</f>
        <v>0.78173099999999995</v>
      </c>
      <c r="AH261" t="str">
        <f>'[1]Datastream-M'!AD262</f>
        <v>#NA</v>
      </c>
      <c r="AJ261">
        <f>'[1]Datastream-M'!AF262</f>
        <v>73.571428999999995</v>
      </c>
      <c r="AK261">
        <f>'[1]Datastream-M'!AG262</f>
        <v>35.1</v>
      </c>
      <c r="AL261">
        <f>'[1]Datastream-M'!AH262</f>
        <v>46.3</v>
      </c>
      <c r="AQ261" s="6">
        <f>'[1]Datastream-M'!AM262</f>
        <v>54.356499999999997</v>
      </c>
      <c r="AR261" s="6">
        <f>'[1]Datastream-M'!AN262</f>
        <v>97.856399999999994</v>
      </c>
      <c r="AS261" s="8">
        <f>'[1]West-Deutschland-Q'!AI262</f>
        <v>25.8</v>
      </c>
      <c r="AT261" s="8">
        <f>100-'[1]West-Deutschland-Q'!AJ262</f>
        <v>99</v>
      </c>
      <c r="AV261" s="7">
        <f>'[2]Deutschland Monatsdaten'!K261</f>
        <v>3.8959772188837327</v>
      </c>
      <c r="AW261" s="5">
        <f>'[2]Deutschland Monatsdaten'!J261</f>
        <v>-0.77293868946409705</v>
      </c>
      <c r="BE261">
        <f>'[1]Datastream-M'!AU262</f>
        <v>69.41</v>
      </c>
      <c r="BF261">
        <f>'[1]Datastream-M'!AV262</f>
        <v>98.4</v>
      </c>
      <c r="BH261" s="5">
        <f>'[1]Datastream-M'!AX262</f>
        <v>67.5</v>
      </c>
      <c r="BI261" s="5">
        <f>'[1]Datastream-M'!AY262</f>
        <v>67.400000000000006</v>
      </c>
      <c r="BJ261" s="5">
        <f>'[1]Datastream-M'!AZ262</f>
        <v>66.8</v>
      </c>
      <c r="BK261">
        <f>'[1]Datastream-M'!BA262</f>
        <v>82.1</v>
      </c>
      <c r="BL261">
        <f>'[1]Datastream-M'!BB262</f>
        <v>56.1</v>
      </c>
      <c r="BM261" s="2">
        <f>'[1]Datastream-M'!BC262</f>
        <v>72.099999999999994</v>
      </c>
      <c r="BN261" s="2"/>
      <c r="BO261">
        <f>'[1]Datastream-M'!AV261</f>
        <v>96.5</v>
      </c>
      <c r="BP261">
        <f t="shared" si="12"/>
        <v>71.400000000000006</v>
      </c>
      <c r="BQ261">
        <f t="shared" si="13"/>
        <v>44.90035574897248</v>
      </c>
      <c r="BU261">
        <f>'[1]Datastream-M'!CS262</f>
        <v>96.3</v>
      </c>
      <c r="BV261">
        <f>'[1]Datastream-M'!CT262</f>
        <v>92.5</v>
      </c>
      <c r="BX261" s="6">
        <f>'[1]Datastream-M'!BG262</f>
        <v>3.71</v>
      </c>
      <c r="BY261" s="6">
        <f>'[1]Datastream-M'!BH262</f>
        <v>3.25</v>
      </c>
      <c r="CE261" s="5">
        <v>-0.73271239616312867</v>
      </c>
      <c r="CF261" s="5">
        <v>2.4660003924625563E-3</v>
      </c>
      <c r="CN261" s="8">
        <f>'[1]West-Deutschland-Q'!AP262</f>
        <v>-27.1</v>
      </c>
      <c r="CO261" s="8">
        <f>'[1]West-Deutschland-Q'!AQ262</f>
        <v>-34.5</v>
      </c>
      <c r="CV261">
        <f>'[1]Datastream-M'!CF262</f>
        <v>606599</v>
      </c>
      <c r="DE261" s="8">
        <f>'[1]West-Deutschland-Q'!AR262</f>
        <v>60.4</v>
      </c>
      <c r="DK261">
        <f>'[1]Datastream-M'!CW262</f>
        <v>2.61</v>
      </c>
      <c r="DW261" s="7">
        <f>'[5]weltindexip-usd'!B141</f>
        <v>1.3423388851476985</v>
      </c>
      <c r="EB261">
        <f>'[1]Datastream-M'!DN262</f>
        <v>0.74464200000000003</v>
      </c>
      <c r="EF261" s="5" t="str">
        <f>'[1]Datastream-M'!DQ262</f>
        <v>#NA</v>
      </c>
    </row>
    <row r="262" spans="1:136" x14ac:dyDescent="0.25">
      <c r="A262" s="3">
        <v>29844</v>
      </c>
      <c r="B262" t="str">
        <f>'[1]Datastream-M'!B263</f>
        <v>#NA</v>
      </c>
      <c r="C262" s="10">
        <f>[4]Rawdata!D270</f>
        <v>85.824838776783864</v>
      </c>
      <c r="D262" s="10">
        <f>[4]Rawdata!G270</f>
        <v>83.287345587298887</v>
      </c>
      <c r="E262" s="10">
        <f>[4]Rawdata!J270</f>
        <v>88.475654514313689</v>
      </c>
      <c r="F262">
        <f>'[1]Datastream-M'!F263</f>
        <v>47.1</v>
      </c>
      <c r="G262">
        <f>'[1]Datastream-M'!G263</f>
        <v>0.83050800000000002</v>
      </c>
      <c r="H262">
        <f>'[1]Datastream-M'!H263</f>
        <v>125.3</v>
      </c>
      <c r="I262">
        <f>'[1]Datastream-M'!I263</f>
        <v>234.5</v>
      </c>
      <c r="J262">
        <f>'[1]Datastream-M'!J263</f>
        <v>12.5</v>
      </c>
      <c r="K262" t="str">
        <f>'[1]Datastream-M'!K263</f>
        <v>#NA</v>
      </c>
      <c r="L262">
        <f>'[1]Datastream-M'!L263</f>
        <v>495.3</v>
      </c>
      <c r="M262">
        <f>'[1]Datastream-M'!M263</f>
        <v>176212</v>
      </c>
      <c r="N262" t="str">
        <f>'[1]Datastream-M'!N263</f>
        <v>#NA</v>
      </c>
      <c r="O262">
        <f>'[1]Datastream-M'!O263</f>
        <v>722</v>
      </c>
      <c r="P262">
        <f>'[1]Datastream-M'!P263</f>
        <v>5.3</v>
      </c>
      <c r="Q262" s="8">
        <v>6</v>
      </c>
      <c r="R262" s="8">
        <v>19</v>
      </c>
      <c r="S262" s="5">
        <f>'[3]Deutschland Monatsdaten'!C262</f>
        <v>-1.1064297510090355</v>
      </c>
      <c r="T262" s="5">
        <v>2.1856742576856698</v>
      </c>
      <c r="U262">
        <f>'[1]Datastream-M'!BL263</f>
        <v>17.18</v>
      </c>
      <c r="V262" s="6">
        <f t="shared" si="10"/>
        <v>23.828016643550626</v>
      </c>
      <c r="W262">
        <f>'[1]Datastream-M'!BM263</f>
        <v>15.9</v>
      </c>
      <c r="X262" s="6">
        <f t="shared" si="11"/>
        <v>16.158536585365855</v>
      </c>
      <c r="Y262" t="str">
        <f>'[1]Datastream-M'!W263</f>
        <v>#NA</v>
      </c>
      <c r="Z262" t="str">
        <f>'[1]Datastream-M'!X263</f>
        <v>#NA</v>
      </c>
      <c r="AA262" s="1" t="str">
        <f>'[1]Datastream-M'!Y263</f>
        <v>#NA</v>
      </c>
      <c r="AB262">
        <f>'[1]Datastream-M'!Z263</f>
        <v>96.8</v>
      </c>
      <c r="AE262">
        <f>'[1]Datastream-M'!AC263</f>
        <v>0.83050800000000002</v>
      </c>
      <c r="AH262" t="str">
        <f>'[1]Datastream-M'!AD263</f>
        <v>#NA</v>
      </c>
      <c r="AJ262">
        <f>'[1]Datastream-M'!AF263</f>
        <v>74.715025999999995</v>
      </c>
      <c r="AK262">
        <f>'[1]Datastream-M'!AG263</f>
        <v>35.799999999999997</v>
      </c>
      <c r="AL262">
        <f>'[1]Datastream-M'!AH263</f>
        <v>46.5</v>
      </c>
      <c r="AQ262" s="6">
        <f>'[1]Datastream-M'!AM263</f>
        <v>54.457299999999996</v>
      </c>
      <c r="AR262" s="6">
        <f>'[1]Datastream-M'!AN263</f>
        <v>97.936099999999996</v>
      </c>
      <c r="AS262" s="8">
        <f>'[1]West-Deutschland-Q'!AI263</f>
        <v>25.1</v>
      </c>
      <c r="AT262" s="8">
        <f>100-'[1]West-Deutschland-Q'!AJ263</f>
        <v>99</v>
      </c>
      <c r="AV262" s="7">
        <f>'[2]Deutschland Monatsdaten'!K262</f>
        <v>3.9327123326722635</v>
      </c>
      <c r="AW262" s="5">
        <f>'[2]Deutschland Monatsdaten'!J262</f>
        <v>-0.95556315497159727</v>
      </c>
      <c r="BE262">
        <f>'[1]Datastream-M'!AU263</f>
        <v>71.06</v>
      </c>
      <c r="BF262">
        <f>'[1]Datastream-M'!AV263</f>
        <v>96.5</v>
      </c>
      <c r="BH262" s="5">
        <f>'[1]Datastream-M'!AX263</f>
        <v>67.400000000000006</v>
      </c>
      <c r="BI262" s="5">
        <f>'[1]Datastream-M'!AY263</f>
        <v>66.900000000000006</v>
      </c>
      <c r="BJ262" s="5">
        <f>'[1]Datastream-M'!AZ263</f>
        <v>64.400000000000006</v>
      </c>
      <c r="BK262">
        <f>'[1]Datastream-M'!BA263</f>
        <v>78.5</v>
      </c>
      <c r="BL262">
        <f>'[1]Datastream-M'!BB263</f>
        <v>54.5</v>
      </c>
      <c r="BM262" s="2">
        <f>'[1]Datastream-M'!BC263</f>
        <v>72.099999999999994</v>
      </c>
      <c r="BN262" s="2"/>
      <c r="BO262">
        <f>'[1]Datastream-M'!AV262</f>
        <v>98.4</v>
      </c>
      <c r="BP262">
        <f t="shared" si="12"/>
        <v>72.099999999999994</v>
      </c>
      <c r="BQ262">
        <f t="shared" si="13"/>
        <v>43.106147081063632</v>
      </c>
      <c r="BU262">
        <f>'[1]Datastream-M'!CS263</f>
        <v>96.8</v>
      </c>
      <c r="BV262">
        <f>'[1]Datastream-M'!CT263</f>
        <v>96.8</v>
      </c>
      <c r="BX262" s="6">
        <f>'[1]Datastream-M'!BG263</f>
        <v>3.51</v>
      </c>
      <c r="BY262" s="6">
        <f>'[1]Datastream-M'!BH263</f>
        <v>3.15</v>
      </c>
      <c r="CE262" s="5">
        <v>-0.56264304245124175</v>
      </c>
      <c r="CF262" s="5">
        <v>0.49261226444328188</v>
      </c>
      <c r="CN262" s="8">
        <f>'[1]West-Deutschland-Q'!AP263</f>
        <v>-27.7</v>
      </c>
      <c r="CO262" s="8">
        <f>'[1]West-Deutschland-Q'!AQ263</f>
        <v>-30</v>
      </c>
      <c r="CV262">
        <f>'[1]Datastream-M'!CF263</f>
        <v>611663</v>
      </c>
      <c r="DE262" s="8">
        <f>'[1]West-Deutschland-Q'!AR263</f>
        <v>60.1</v>
      </c>
      <c r="DK262">
        <f>'[1]Datastream-M'!CW263</f>
        <v>2.4</v>
      </c>
      <c r="DW262" s="7">
        <f>'[5]weltindexip-usd'!B142</f>
        <v>1.3487027686038613</v>
      </c>
      <c r="EB262">
        <f>'[1]Datastream-M'!DN263</f>
        <v>0.75577700000000003</v>
      </c>
      <c r="EF262" s="5" t="str">
        <f>'[1]Datastream-M'!DQ263</f>
        <v>#NA</v>
      </c>
    </row>
    <row r="263" spans="1:136" x14ac:dyDescent="0.25">
      <c r="A263" s="3">
        <v>29874</v>
      </c>
      <c r="B263" t="str">
        <f>'[1]Datastream-M'!B264</f>
        <v>#NA</v>
      </c>
      <c r="C263" s="10">
        <f>[4]Rawdata!D271</f>
        <v>85.575202829207413</v>
      </c>
      <c r="D263" s="10">
        <f>[4]Rawdata!G271</f>
        <v>82.676062316933397</v>
      </c>
      <c r="E263" s="10">
        <f>[4]Rawdata!J271</f>
        <v>88.573525813555179</v>
      </c>
      <c r="F263">
        <f>'[1]Datastream-M'!F264</f>
        <v>47.3</v>
      </c>
      <c r="G263">
        <f>'[1]Datastream-M'!G264</f>
        <v>0.86948300000000001</v>
      </c>
      <c r="H263">
        <f>'[1]Datastream-M'!H264</f>
        <v>120.7</v>
      </c>
      <c r="I263">
        <f>'[1]Datastream-M'!I264</f>
        <v>232.6</v>
      </c>
      <c r="J263">
        <f>'[1]Datastream-M'!J264</f>
        <v>11.78</v>
      </c>
      <c r="K263" t="str">
        <f>'[1]Datastream-M'!K264</f>
        <v>#NA</v>
      </c>
      <c r="L263">
        <f>'[1]Datastream-M'!L264</f>
        <v>496.3</v>
      </c>
      <c r="M263">
        <f>'[1]Datastream-M'!M264</f>
        <v>191087</v>
      </c>
      <c r="N263" t="str">
        <f>'[1]Datastream-M'!N264</f>
        <v>#NA</v>
      </c>
      <c r="O263">
        <f>'[1]Datastream-M'!O264</f>
        <v>797</v>
      </c>
      <c r="P263">
        <f>'[1]Datastream-M'!P264</f>
        <v>5.5</v>
      </c>
      <c r="Q263" s="8">
        <v>4</v>
      </c>
      <c r="R263" s="8">
        <v>20</v>
      </c>
      <c r="S263" s="5">
        <f>'[3]Deutschland Monatsdaten'!C263</f>
        <v>-1.2443486413356775</v>
      </c>
      <c r="T263" s="5">
        <v>2.2107972377978662</v>
      </c>
      <c r="U263">
        <f>'[1]Datastream-M'!BL264</f>
        <v>18.05</v>
      </c>
      <c r="V263" s="6">
        <f t="shared" si="10"/>
        <v>25.034674063800281</v>
      </c>
      <c r="W263">
        <f>'[1]Datastream-M'!BM264</f>
        <v>15.95</v>
      </c>
      <c r="X263" s="6">
        <f t="shared" si="11"/>
        <v>16.528497409326423</v>
      </c>
      <c r="Y263" t="str">
        <f>'[1]Datastream-M'!W264</f>
        <v>#NA</v>
      </c>
      <c r="Z263" t="str">
        <f>'[1]Datastream-M'!X264</f>
        <v>#NA</v>
      </c>
      <c r="AA263" s="1" t="str">
        <f>'[1]Datastream-M'!Y264</f>
        <v>#NA</v>
      </c>
      <c r="AB263">
        <f>'[1]Datastream-M'!Z264</f>
        <v>99.3</v>
      </c>
      <c r="AE263">
        <f>'[1]Datastream-M'!AC264</f>
        <v>0.86948300000000001</v>
      </c>
      <c r="AH263" t="str">
        <f>'[1]Datastream-M'!AD264</f>
        <v>#NA</v>
      </c>
      <c r="AJ263">
        <f>'[1]Datastream-M'!AF264</f>
        <v>75.630251999999999</v>
      </c>
      <c r="AK263">
        <f>'[1]Datastream-M'!AG264</f>
        <v>35.94</v>
      </c>
      <c r="AL263">
        <f>'[1]Datastream-M'!AH264</f>
        <v>46.6</v>
      </c>
      <c r="AQ263" s="6">
        <f>'[1]Datastream-M'!AM264</f>
        <v>54.561599999999999</v>
      </c>
      <c r="AR263" s="6">
        <f>'[1]Datastream-M'!AN264</f>
        <v>98.022599999999997</v>
      </c>
      <c r="AS263" s="8">
        <f>'[1]West-Deutschland-Q'!AI264</f>
        <v>40.9</v>
      </c>
      <c r="AT263" s="8">
        <f>100-'[1]West-Deutschland-Q'!AJ264</f>
        <v>77</v>
      </c>
      <c r="AV263" s="7">
        <f>'[2]Deutschland Monatsdaten'!K263</f>
        <v>3.9666246603498734</v>
      </c>
      <c r="AW263" s="5">
        <f>'[2]Deutschland Monatsdaten'!J263</f>
        <v>-1.0142313147519801</v>
      </c>
      <c r="BE263">
        <f>'[1]Datastream-M'!AU264</f>
        <v>73.27</v>
      </c>
      <c r="BF263">
        <f>'[1]Datastream-M'!AV264</f>
        <v>95.7</v>
      </c>
      <c r="BH263" s="5">
        <f>'[1]Datastream-M'!AX264</f>
        <v>68.8</v>
      </c>
      <c r="BI263" s="5">
        <f>'[1]Datastream-M'!AY264</f>
        <v>68.099999999999994</v>
      </c>
      <c r="BJ263" s="5">
        <f>'[1]Datastream-M'!AZ264</f>
        <v>64.3</v>
      </c>
      <c r="BK263">
        <f>'[1]Datastream-M'!BA264</f>
        <v>80.599999999999994</v>
      </c>
      <c r="BL263">
        <f>'[1]Datastream-M'!BB264</f>
        <v>53</v>
      </c>
      <c r="BM263" s="2">
        <f>'[1]Datastream-M'!BC264</f>
        <v>72.3</v>
      </c>
      <c r="BN263" s="2"/>
      <c r="BO263">
        <f>'[1]Datastream-M'!AV263</f>
        <v>96.5</v>
      </c>
      <c r="BP263">
        <f t="shared" si="12"/>
        <v>72.099999999999994</v>
      </c>
      <c r="BQ263">
        <f t="shared" si="13"/>
        <v>41.33490821557178</v>
      </c>
      <c r="BU263">
        <f>'[1]Datastream-M'!CS264</f>
        <v>98.8</v>
      </c>
      <c r="BV263">
        <f>'[1]Datastream-M'!CT264</f>
        <v>100.1</v>
      </c>
      <c r="BX263" s="6">
        <f>'[1]Datastream-M'!BG264</f>
        <v>3.86</v>
      </c>
      <c r="BY263" s="6">
        <f>'[1]Datastream-M'!BH264</f>
        <v>3.12</v>
      </c>
      <c r="CE263" s="5">
        <v>-0.40216532716749853</v>
      </c>
      <c r="CF263" s="5">
        <v>0.56601001831736697</v>
      </c>
      <c r="CN263" s="8">
        <f>'[1]West-Deutschland-Q'!AP264</f>
        <v>-30.2</v>
      </c>
      <c r="CO263" s="8">
        <f>'[1]West-Deutschland-Q'!AQ264</f>
        <v>-35.6</v>
      </c>
      <c r="CV263">
        <f>'[1]Datastream-M'!CF264</f>
        <v>614322</v>
      </c>
      <c r="DE263" s="8">
        <f>'[1]West-Deutschland-Q'!AR264</f>
        <v>58.1</v>
      </c>
      <c r="DK263">
        <f>'[1]Datastream-M'!CW264</f>
        <v>2.4500000000000002</v>
      </c>
      <c r="DW263" s="7">
        <f>'[5]weltindexip-usd'!B143</f>
        <v>1.3514172172732031</v>
      </c>
      <c r="EB263">
        <f>'[1]Datastream-M'!DN264</f>
        <v>0.76542399999999999</v>
      </c>
      <c r="EF263" s="5" t="str">
        <f>'[1]Datastream-M'!DQ264</f>
        <v>#NA</v>
      </c>
    </row>
    <row r="264" spans="1:136" x14ac:dyDescent="0.25">
      <c r="A264" s="3">
        <v>29905</v>
      </c>
      <c r="B264" t="str">
        <f>'[1]Datastream-M'!B265</f>
        <v>#NA</v>
      </c>
      <c r="C264" s="10">
        <f>[4]Rawdata!D272</f>
        <v>84.976076555023923</v>
      </c>
      <c r="D264" s="10">
        <f>[4]Rawdata!G272</f>
        <v>82.727002589463851</v>
      </c>
      <c r="E264" s="10">
        <f>[4]Rawdata!J272</f>
        <v>87.301198923415711</v>
      </c>
      <c r="F264">
        <f>'[1]Datastream-M'!F265</f>
        <v>47.3</v>
      </c>
      <c r="G264">
        <f>'[1]Datastream-M'!G265</f>
        <v>0.878807</v>
      </c>
      <c r="H264">
        <f>'[1]Datastream-M'!H265</f>
        <v>134.6</v>
      </c>
      <c r="I264">
        <f>'[1]Datastream-M'!I265</f>
        <v>234.3</v>
      </c>
      <c r="J264">
        <f>'[1]Datastream-M'!J265</f>
        <v>11.08</v>
      </c>
      <c r="K264" t="str">
        <f>'[1]Datastream-M'!K265</f>
        <v>#NA</v>
      </c>
      <c r="L264">
        <f>'[1]Datastream-M'!L265</f>
        <v>509.1</v>
      </c>
      <c r="M264">
        <f>'[1]Datastream-M'!M265</f>
        <v>164106</v>
      </c>
      <c r="N264" t="str">
        <f>'[1]Datastream-M'!N265</f>
        <v>#NA</v>
      </c>
      <c r="O264">
        <f>'[1]Datastream-M'!O265</f>
        <v>816</v>
      </c>
      <c r="P264">
        <f>'[1]Datastream-M'!P265</f>
        <v>5.8</v>
      </c>
      <c r="Q264" s="8">
        <v>5</v>
      </c>
      <c r="R264" s="8">
        <v>22</v>
      </c>
      <c r="S264" s="5">
        <f>'[3]Deutschland Monatsdaten'!C264</f>
        <v>-1.7340665303181779</v>
      </c>
      <c r="T264" s="5">
        <v>2.1929437604149249</v>
      </c>
      <c r="U264">
        <f>'[1]Datastream-M'!BL265</f>
        <v>18.149999999999999</v>
      </c>
      <c r="V264" s="6">
        <f t="shared" si="10"/>
        <v>25.103734439834025</v>
      </c>
      <c r="W264">
        <f>'[1]Datastream-M'!BM265</f>
        <v>16.260000000000002</v>
      </c>
      <c r="X264" s="6">
        <f t="shared" si="11"/>
        <v>16.990595611285269</v>
      </c>
      <c r="Y264" t="str">
        <f>'[1]Datastream-M'!W265</f>
        <v>#NA</v>
      </c>
      <c r="Z264" t="str">
        <f>'[1]Datastream-M'!X265</f>
        <v>#NA</v>
      </c>
      <c r="AA264" s="1" t="str">
        <f>'[1]Datastream-M'!Y265</f>
        <v>#NA</v>
      </c>
      <c r="AB264">
        <f>'[1]Datastream-M'!Z265</f>
        <v>98.7</v>
      </c>
      <c r="AE264">
        <f>'[1]Datastream-M'!AC265</f>
        <v>0.878807</v>
      </c>
      <c r="AH264" t="str">
        <f>'[1]Datastream-M'!AD265</f>
        <v>#NA</v>
      </c>
      <c r="AJ264">
        <f>'[1]Datastream-M'!AF265</f>
        <v>76.029567</v>
      </c>
      <c r="AK264">
        <f>'[1]Datastream-M'!AG265</f>
        <v>36.57</v>
      </c>
      <c r="AL264">
        <f>'[1]Datastream-M'!AH265</f>
        <v>46.7</v>
      </c>
      <c r="AQ264" s="6">
        <f>'[1]Datastream-M'!AM265</f>
        <v>54.652000000000001</v>
      </c>
      <c r="AR264" s="6">
        <f>'[1]Datastream-M'!AN265</f>
        <v>98.084500000000006</v>
      </c>
      <c r="AS264" s="8">
        <f>'[1]West-Deutschland-Q'!AI265</f>
        <v>41.4</v>
      </c>
      <c r="AT264" s="8">
        <f>100-'[1]West-Deutschland-Q'!AJ265</f>
        <v>54</v>
      </c>
      <c r="AV264" s="7">
        <f>'[2]Deutschland Monatsdaten'!K264</f>
        <v>4.0015352050258519</v>
      </c>
      <c r="AW264" s="5">
        <f>'[2]Deutschland Monatsdaten'!J264</f>
        <v>-1.1899795391308385</v>
      </c>
      <c r="BE264">
        <f>'[1]Datastream-M'!AU265</f>
        <v>73.17</v>
      </c>
      <c r="BF264">
        <f>'[1]Datastream-M'!AV265</f>
        <v>95.2</v>
      </c>
      <c r="BH264" s="5">
        <f>'[1]Datastream-M'!AX265</f>
        <v>71.2</v>
      </c>
      <c r="BI264" s="5">
        <f>'[1]Datastream-M'!AY265</f>
        <v>70</v>
      </c>
      <c r="BJ264" s="5">
        <f>'[1]Datastream-M'!AZ265</f>
        <v>63.8</v>
      </c>
      <c r="BK264">
        <f>'[1]Datastream-M'!BA265</f>
        <v>80.599999999999994</v>
      </c>
      <c r="BL264">
        <f>'[1]Datastream-M'!BB265</f>
        <v>52.1</v>
      </c>
      <c r="BM264" s="2">
        <f>'[1]Datastream-M'!BC265</f>
        <v>72.3</v>
      </c>
      <c r="BN264" s="2"/>
      <c r="BO264">
        <f>'[1]Datastream-M'!AV264</f>
        <v>95.7</v>
      </c>
      <c r="BP264">
        <f t="shared" si="12"/>
        <v>72.3</v>
      </c>
      <c r="BQ264">
        <f t="shared" si="13"/>
        <v>41.613232484493182</v>
      </c>
      <c r="BU264">
        <f>'[1]Datastream-M'!CS265</f>
        <v>98.6</v>
      </c>
      <c r="BV264">
        <f>'[1]Datastream-M'!CT265</f>
        <v>98.8</v>
      </c>
      <c r="BX264" s="6">
        <f>'[1]Datastream-M'!BG265</f>
        <v>3.72</v>
      </c>
      <c r="BY264" s="6">
        <f>'[1]Datastream-M'!BH265</f>
        <v>3.35</v>
      </c>
      <c r="CE264" s="5">
        <v>-0.60258164759913879</v>
      </c>
      <c r="CF264" s="5">
        <v>1.2214475895716952</v>
      </c>
      <c r="CN264" s="8">
        <f>'[1]West-Deutschland-Q'!AP265</f>
        <v>-31.8</v>
      </c>
      <c r="CO264" s="8">
        <f>'[1]West-Deutschland-Q'!AQ265</f>
        <v>-37.6</v>
      </c>
      <c r="CV264">
        <f>'[1]Datastream-M'!CF265</f>
        <v>615964</v>
      </c>
      <c r="DE264" s="8">
        <f>'[1]West-Deutschland-Q'!AR265</f>
        <v>53.9</v>
      </c>
      <c r="DK264">
        <f>'[1]Datastream-M'!CW265</f>
        <v>2.25</v>
      </c>
      <c r="DW264" s="7">
        <f>'[5]weltindexip-usd'!B144</f>
        <v>1.3421207581081254</v>
      </c>
      <c r="EB264">
        <f>'[1]Datastream-M'!DN265</f>
        <v>0.782335</v>
      </c>
      <c r="EF264" s="5" t="str">
        <f>'[1]Datastream-M'!DQ265</f>
        <v>#NA</v>
      </c>
    </row>
    <row r="265" spans="1:136" x14ac:dyDescent="0.25">
      <c r="A265" s="3">
        <v>29935</v>
      </c>
      <c r="B265" t="str">
        <f>'[1]Datastream-M'!B266</f>
        <v>#NA</v>
      </c>
      <c r="C265" s="10">
        <f>[4]Rawdata!D273</f>
        <v>86.124401913875602</v>
      </c>
      <c r="D265" s="10">
        <f>[4]Rawdata!G273</f>
        <v>84.051449675255768</v>
      </c>
      <c r="E265" s="10">
        <f>[4]Rawdata!J273</f>
        <v>88.279911915830695</v>
      </c>
      <c r="F265">
        <f>'[1]Datastream-M'!F266</f>
        <v>47.7</v>
      </c>
      <c r="G265">
        <f>'[1]Datastream-M'!G266</f>
        <v>0.86656900000000003</v>
      </c>
      <c r="H265">
        <f>'[1]Datastream-M'!H266</f>
        <v>125.9</v>
      </c>
      <c r="I265">
        <f>'[1]Datastream-M'!I266</f>
        <v>234.2</v>
      </c>
      <c r="J265">
        <f>'[1]Datastream-M'!J266</f>
        <v>10.82</v>
      </c>
      <c r="K265" t="str">
        <f>'[1]Datastream-M'!K266</f>
        <v>#NA</v>
      </c>
      <c r="L265">
        <f>'[1]Datastream-M'!L266</f>
        <v>490.4</v>
      </c>
      <c r="M265">
        <f>'[1]Datastream-M'!M266</f>
        <v>145714</v>
      </c>
      <c r="N265" t="str">
        <f>'[1]Datastream-M'!N266</f>
        <v>#NA</v>
      </c>
      <c r="O265">
        <f>'[1]Datastream-M'!O266</f>
        <v>931</v>
      </c>
      <c r="P265">
        <f>'[1]Datastream-M'!P266</f>
        <v>6</v>
      </c>
      <c r="Q265" s="8">
        <v>8</v>
      </c>
      <c r="R265" s="8">
        <v>19</v>
      </c>
      <c r="S265" s="5">
        <f>'[3]Deutschland Monatsdaten'!C265</f>
        <v>-1.1883982612711701</v>
      </c>
      <c r="T265" s="5">
        <v>2.1726467918095911</v>
      </c>
      <c r="U265">
        <f>'[1]Datastream-M'!BL266</f>
        <v>17.23</v>
      </c>
      <c r="V265" s="6">
        <f t="shared" si="10"/>
        <v>23.831258644536653</v>
      </c>
      <c r="W265">
        <f>'[1]Datastream-M'!BM266</f>
        <v>15.03</v>
      </c>
      <c r="X265" s="6">
        <f t="shared" si="11"/>
        <v>15.78781512605042</v>
      </c>
      <c r="Y265" t="str">
        <f>'[1]Datastream-M'!W266</f>
        <v>#NA</v>
      </c>
      <c r="Z265" t="str">
        <f>'[1]Datastream-M'!X266</f>
        <v>#NA</v>
      </c>
      <c r="AA265" s="1" t="str">
        <f>'[1]Datastream-M'!Y266</f>
        <v>#NA</v>
      </c>
      <c r="AB265">
        <f>'[1]Datastream-M'!Z266</f>
        <v>97.9</v>
      </c>
      <c r="AE265">
        <f>'[1]Datastream-M'!AC266</f>
        <v>0.86656900000000003</v>
      </c>
      <c r="AH265" t="str">
        <f>'[1]Datastream-M'!AD266</f>
        <v>#NA</v>
      </c>
      <c r="AJ265">
        <f>'[1]Datastream-M'!AF266</f>
        <v>75.974710000000002</v>
      </c>
      <c r="AK265">
        <f>'[1]Datastream-M'!AG266</f>
        <v>37.1</v>
      </c>
      <c r="AL265">
        <f>'[1]Datastream-M'!AH266</f>
        <v>46.9</v>
      </c>
      <c r="AQ265" s="6">
        <f>'[1]Datastream-M'!AM266</f>
        <v>54.721699999999998</v>
      </c>
      <c r="AR265" s="6">
        <f>'[1]Datastream-M'!AN266</f>
        <v>98.109399999999994</v>
      </c>
      <c r="AS265" s="8">
        <f>'[1]West-Deutschland-Q'!AI266</f>
        <v>52.4</v>
      </c>
      <c r="AT265" s="8">
        <f>100-'[1]West-Deutschland-Q'!AJ266</f>
        <v>18</v>
      </c>
      <c r="AV265" s="7">
        <f>'[2]Deutschland Monatsdaten'!K265</f>
        <v>4.0359857958654803</v>
      </c>
      <c r="AW265" s="5">
        <f>'[2]Deutschland Monatsdaten'!J265</f>
        <v>-1.1785554864686738</v>
      </c>
      <c r="BE265">
        <f>'[1]Datastream-M'!AU266</f>
        <v>72.739999999999995</v>
      </c>
      <c r="BF265">
        <f>'[1]Datastream-M'!AV266</f>
        <v>95.2</v>
      </c>
      <c r="BH265" s="5">
        <f>'[1]Datastream-M'!AX266</f>
        <v>70.8</v>
      </c>
      <c r="BI265" s="5">
        <f>'[1]Datastream-M'!AY266</f>
        <v>69.599999999999994</v>
      </c>
      <c r="BJ265" s="5">
        <f>'[1]Datastream-M'!AZ266</f>
        <v>63.8</v>
      </c>
      <c r="BK265">
        <f>'[1]Datastream-M'!BA266</f>
        <v>80</v>
      </c>
      <c r="BL265">
        <f>'[1]Datastream-M'!BB266</f>
        <v>52.6</v>
      </c>
      <c r="BM265" s="2">
        <f>'[1]Datastream-M'!BC266</f>
        <v>72.599999999999994</v>
      </c>
      <c r="BN265" s="2"/>
      <c r="BO265">
        <f>'[1]Datastream-M'!AV265</f>
        <v>95.2</v>
      </c>
      <c r="BP265">
        <f t="shared" si="12"/>
        <v>72.3</v>
      </c>
      <c r="BQ265">
        <f t="shared" si="13"/>
        <v>42.812516949025408</v>
      </c>
      <c r="BU265">
        <f>'[1]Datastream-M'!CS266</f>
        <v>98.4</v>
      </c>
      <c r="BV265">
        <f>'[1]Datastream-M'!CT266</f>
        <v>97.4</v>
      </c>
      <c r="BX265" s="6">
        <f>'[1]Datastream-M'!BG266</f>
        <v>3.68</v>
      </c>
      <c r="BY265" s="6">
        <f>'[1]Datastream-M'!BH266</f>
        <v>3.91</v>
      </c>
      <c r="CE265" s="5">
        <v>-0.74706392578529091</v>
      </c>
      <c r="CF265" s="5">
        <v>0.28960788646398217</v>
      </c>
      <c r="CN265" s="8">
        <f>'[1]West-Deutschland-Q'!AP266</f>
        <v>-28.2</v>
      </c>
      <c r="CO265" s="8">
        <f>'[1]West-Deutschland-Q'!AQ266</f>
        <v>-34.700000000000003</v>
      </c>
      <c r="CV265">
        <f>'[1]Datastream-M'!CF266</f>
        <v>625437</v>
      </c>
      <c r="DE265" s="8">
        <f>'[1]West-Deutschland-Q'!AR266</f>
        <v>45.2</v>
      </c>
      <c r="DK265">
        <f>'[1]Datastream-M'!CW266</f>
        <v>2.4</v>
      </c>
      <c r="DW265" s="7">
        <f>'[5]weltindexip-usd'!B145</f>
        <v>1.3289432632818174</v>
      </c>
      <c r="EB265">
        <f>'[1]Datastream-M'!DN266</f>
        <v>0.77517899999999995</v>
      </c>
      <c r="EF265" s="5" t="str">
        <f>'[1]Datastream-M'!DQ266</f>
        <v>#NA</v>
      </c>
    </row>
    <row r="266" spans="1:136" x14ac:dyDescent="0.25">
      <c r="A266" s="3">
        <v>29966</v>
      </c>
      <c r="B266" t="str">
        <f>'[1]Datastream-M'!B267</f>
        <v>#NA</v>
      </c>
      <c r="C266" s="10">
        <f>[4]Rawdata!D274</f>
        <v>84.376950280840447</v>
      </c>
      <c r="D266" s="10">
        <f>[4]Rawdata!G274</f>
        <v>82.013838774037438</v>
      </c>
      <c r="E266" s="10">
        <f>[4]Rawdata!J274</f>
        <v>86.762906777587474</v>
      </c>
      <c r="F266">
        <f>'[1]Datastream-M'!F267</f>
        <v>46.6</v>
      </c>
      <c r="G266">
        <f>'[1]Datastream-M'!G267</f>
        <v>0.85331299999999999</v>
      </c>
      <c r="H266">
        <f>'[1]Datastream-M'!H267</f>
        <v>125.8</v>
      </c>
      <c r="I266">
        <f>'[1]Datastream-M'!I267</f>
        <v>237.1</v>
      </c>
      <c r="J266">
        <f>'[1]Datastream-M'!J267</f>
        <v>10.46</v>
      </c>
      <c r="K266" t="str">
        <f>'[1]Datastream-M'!K267</f>
        <v>#NA</v>
      </c>
      <c r="L266">
        <f>'[1]Datastream-M'!L267</f>
        <v>502.1</v>
      </c>
      <c r="M266">
        <f>'[1]Datastream-M'!M267</f>
        <v>147515</v>
      </c>
      <c r="N266" t="str">
        <f>'[1]Datastream-M'!N267</f>
        <v>#NA</v>
      </c>
      <c r="O266">
        <f>'[1]Datastream-M'!O267</f>
        <v>843</v>
      </c>
      <c r="P266">
        <f>'[1]Datastream-M'!P267</f>
        <v>6.1</v>
      </c>
      <c r="Q266" s="8">
        <v>8</v>
      </c>
      <c r="R266" s="8">
        <v>16</v>
      </c>
      <c r="S266" s="5">
        <f>'[3]Deutschland Monatsdaten'!C266</f>
        <v>-1.3674879281668568</v>
      </c>
      <c r="T266" s="5">
        <v>2.2002326615102463</v>
      </c>
      <c r="U266">
        <f>'[1]Datastream-M'!BL267</f>
        <v>18.36</v>
      </c>
      <c r="V266" s="6">
        <f t="shared" si="10"/>
        <v>25.289256198347111</v>
      </c>
      <c r="W266">
        <f>'[1]Datastream-M'!BM267</f>
        <v>16.57</v>
      </c>
      <c r="X266" s="6">
        <f t="shared" si="11"/>
        <v>17.405462184873947</v>
      </c>
      <c r="Y266" t="str">
        <f>'[1]Datastream-M'!W267</f>
        <v>#NA</v>
      </c>
      <c r="Z266" t="str">
        <f>'[1]Datastream-M'!X267</f>
        <v>#NA</v>
      </c>
      <c r="AA266" s="1" t="str">
        <f>'[1]Datastream-M'!Y267</f>
        <v>#NA</v>
      </c>
      <c r="AB266">
        <f>'[1]Datastream-M'!Z267</f>
        <v>97.6</v>
      </c>
      <c r="AE266">
        <f>'[1]Datastream-M'!AC267</f>
        <v>0.85331299999999999</v>
      </c>
      <c r="AH266" t="str">
        <f>'[1]Datastream-M'!AD267</f>
        <v>#NA</v>
      </c>
      <c r="AJ266">
        <f>'[1]Datastream-M'!AF267</f>
        <v>76.384535</v>
      </c>
      <c r="AK266">
        <f>'[1]Datastream-M'!AG267</f>
        <v>35.869999999999997</v>
      </c>
      <c r="AL266">
        <f>'[1]Datastream-M'!AH267</f>
        <v>47</v>
      </c>
      <c r="AQ266" s="6">
        <f>'[1]Datastream-M'!AM267</f>
        <v>54.766599999999997</v>
      </c>
      <c r="AR266" s="6">
        <f>'[1]Datastream-M'!AN267</f>
        <v>98.09</v>
      </c>
      <c r="AS266" s="8">
        <f>'[1]West-Deutschland-Q'!AI267</f>
        <v>81.8</v>
      </c>
      <c r="AT266" s="8">
        <f>100-'[1]West-Deutschland-Q'!AJ267</f>
        <v>8</v>
      </c>
      <c r="AV266" s="7">
        <f>'[2]Deutschland Monatsdaten'!K266</f>
        <v>4.0694352564838416</v>
      </c>
      <c r="AW266" s="5">
        <f>'[2]Deutschland Monatsdaten'!J266</f>
        <v>-1.1777482141463935</v>
      </c>
      <c r="BE266">
        <f>'[1]Datastream-M'!AU267</f>
        <v>72.7</v>
      </c>
      <c r="BF266">
        <f>'[1]Datastream-M'!AV267</f>
        <v>95.5</v>
      </c>
      <c r="BH266" s="5">
        <f>'[1]Datastream-M'!AX267</f>
        <v>69.599999999999994</v>
      </c>
      <c r="BI266" s="5">
        <f>'[1]Datastream-M'!AY267</f>
        <v>68.8</v>
      </c>
      <c r="BJ266" s="5">
        <f>'[1]Datastream-M'!AZ267</f>
        <v>64.8</v>
      </c>
      <c r="BK266">
        <f>'[1]Datastream-M'!BA267</f>
        <v>80.7</v>
      </c>
      <c r="BL266">
        <f>'[1]Datastream-M'!BB267</f>
        <v>53.7</v>
      </c>
      <c r="BM266" s="2">
        <f>'[1]Datastream-M'!BC267</f>
        <v>73.099999999999994</v>
      </c>
      <c r="BN266" s="2"/>
      <c r="BO266">
        <f>'[1]Datastream-M'!AV266</f>
        <v>95.2</v>
      </c>
      <c r="BP266">
        <f t="shared" si="12"/>
        <v>72.599999999999994</v>
      </c>
      <c r="BQ266">
        <f t="shared" si="13"/>
        <v>42.036157892824789</v>
      </c>
      <c r="BU266">
        <f>'[1]Datastream-M'!CS267</f>
        <v>98.1</v>
      </c>
      <c r="BV266">
        <f>'[1]Datastream-M'!CT267</f>
        <v>96.9</v>
      </c>
      <c r="BX266" s="6">
        <f>'[1]Datastream-M'!BG267</f>
        <v>3.71</v>
      </c>
      <c r="BY266" s="6">
        <f>'[1]Datastream-M'!BH267</f>
        <v>3.15</v>
      </c>
      <c r="CE266" s="5">
        <v>-0.83850691904220687</v>
      </c>
      <c r="CF266" s="5">
        <v>0.25181939884495141</v>
      </c>
      <c r="CN266" s="8">
        <f>'[1]West-Deutschland-Q'!AP267</f>
        <v>-27.7</v>
      </c>
      <c r="CO266" s="8">
        <f>'[1]West-Deutschland-Q'!AQ267</f>
        <v>-40</v>
      </c>
      <c r="CV266">
        <f>'[1]Datastream-M'!CF267</f>
        <v>622118</v>
      </c>
      <c r="DE266" s="8">
        <f>'[1]West-Deutschland-Q'!AR267</f>
        <v>33.9</v>
      </c>
      <c r="DK266">
        <f>'[1]Datastream-M'!CW267</f>
        <v>2.56</v>
      </c>
      <c r="DW266" s="7">
        <f>'[5]weltindexip-usd'!B146</f>
        <v>1.3243013970748183</v>
      </c>
      <c r="EB266">
        <f>'[1]Datastream-M'!DN267</f>
        <v>0.75096700000000005</v>
      </c>
      <c r="EF266" s="5" t="str">
        <f>'[1]Datastream-M'!DQ267</f>
        <v>#NA</v>
      </c>
    </row>
    <row r="267" spans="1:136" x14ac:dyDescent="0.25">
      <c r="A267" s="3">
        <v>29997</v>
      </c>
      <c r="B267" t="str">
        <f>'[1]Datastream-M'!B268</f>
        <v>#NA</v>
      </c>
      <c r="C267" s="10">
        <f>[4]Rawdata!D275</f>
        <v>83.178697732473466</v>
      </c>
      <c r="D267" s="10">
        <f>[4]Rawdata!G275</f>
        <v>81.35161523114148</v>
      </c>
      <c r="E267" s="10">
        <f>[4]Rawdata!J275</f>
        <v>85.099094690482019</v>
      </c>
      <c r="F267">
        <f>'[1]Datastream-M'!F268</f>
        <v>45.9</v>
      </c>
      <c r="G267">
        <f>'[1]Datastream-M'!G268</f>
        <v>0.82617300000000005</v>
      </c>
      <c r="H267">
        <f>'[1]Datastream-M'!H268</f>
        <v>126.1</v>
      </c>
      <c r="I267">
        <f>'[1]Datastream-M'!I268</f>
        <v>238.1</v>
      </c>
      <c r="J267">
        <f>'[1]Datastream-M'!J268</f>
        <v>10.27</v>
      </c>
      <c r="K267" t="str">
        <f>'[1]Datastream-M'!K268</f>
        <v>#NA</v>
      </c>
      <c r="L267">
        <f>'[1]Datastream-M'!L268</f>
        <v>515.5</v>
      </c>
      <c r="M267">
        <f>'[1]Datastream-M'!M268</f>
        <v>181801</v>
      </c>
      <c r="N267" t="str">
        <f>'[1]Datastream-M'!N268</f>
        <v>#NA</v>
      </c>
      <c r="O267">
        <f>'[1]Datastream-M'!O268</f>
        <v>1031</v>
      </c>
      <c r="P267">
        <f>'[1]Datastream-M'!P268</f>
        <v>6.2</v>
      </c>
      <c r="Q267" s="8">
        <v>8</v>
      </c>
      <c r="R267" s="8">
        <v>16</v>
      </c>
      <c r="S267" s="5">
        <f>'[3]Deutschland Monatsdaten'!C267</f>
        <v>-1.6459067226871971</v>
      </c>
      <c r="T267" s="5">
        <v>2.1796023231665238</v>
      </c>
      <c r="U267">
        <f>'[1]Datastream-M'!BL268</f>
        <v>18.46</v>
      </c>
      <c r="V267" s="6">
        <f t="shared" si="10"/>
        <v>25.253077975376197</v>
      </c>
      <c r="W267">
        <f>'[1]Datastream-M'!BM268</f>
        <v>16.309999999999999</v>
      </c>
      <c r="X267" s="6">
        <f t="shared" si="11"/>
        <v>17.078534031413611</v>
      </c>
      <c r="Y267" t="str">
        <f>'[1]Datastream-M'!W268</f>
        <v>#NA</v>
      </c>
      <c r="Z267" t="str">
        <f>'[1]Datastream-M'!X268</f>
        <v>#NA</v>
      </c>
      <c r="AA267" s="1" t="str">
        <f>'[1]Datastream-M'!Y268</f>
        <v>#NA</v>
      </c>
      <c r="AB267">
        <f>'[1]Datastream-M'!Z268</f>
        <v>96.8</v>
      </c>
      <c r="AE267">
        <f>'[1]Datastream-M'!AC268</f>
        <v>0.82617300000000005</v>
      </c>
      <c r="AH267" t="str">
        <f>'[1]Datastream-M'!AD268</f>
        <v>#NA</v>
      </c>
      <c r="AJ267">
        <f>'[1]Datastream-M'!AF268</f>
        <v>76.165802999999997</v>
      </c>
      <c r="AK267">
        <f>'[1]Datastream-M'!AG268</f>
        <v>31.24</v>
      </c>
      <c r="AL267">
        <f>'[1]Datastream-M'!AH268</f>
        <v>47.1</v>
      </c>
      <c r="AQ267" s="6">
        <f>'[1]Datastream-M'!AM268</f>
        <v>54.785299999999999</v>
      </c>
      <c r="AR267" s="6">
        <f>'[1]Datastream-M'!AN268</f>
        <v>98.023399999999995</v>
      </c>
      <c r="AS267" s="8">
        <f>'[1]West-Deutschland-Q'!AI268</f>
        <v>45.1</v>
      </c>
      <c r="AT267" s="8">
        <f>100-'[1]West-Deutschland-Q'!AJ268</f>
        <v>26</v>
      </c>
      <c r="AV267" s="7">
        <f>'[2]Deutschland Monatsdaten'!K267</f>
        <v>4.097346448801888</v>
      </c>
      <c r="AW267" s="5">
        <f>'[2]Deutschland Monatsdaten'!J267</f>
        <v>-1.1835364490715865</v>
      </c>
      <c r="BE267">
        <f>'[1]Datastream-M'!AU268</f>
        <v>72.459999999999994</v>
      </c>
      <c r="BF267">
        <f>'[1]Datastream-M'!AV268</f>
        <v>95.9</v>
      </c>
      <c r="BH267" s="5">
        <f>'[1]Datastream-M'!AX268</f>
        <v>60.8</v>
      </c>
      <c r="BI267" s="5">
        <f>'[1]Datastream-M'!AY268</f>
        <v>61.4</v>
      </c>
      <c r="BJ267" s="5">
        <f>'[1]Datastream-M'!AZ268</f>
        <v>64.7</v>
      </c>
      <c r="BK267">
        <f>'[1]Datastream-M'!BA268</f>
        <v>81.900000000000006</v>
      </c>
      <c r="BL267">
        <f>'[1]Datastream-M'!BB268</f>
        <v>52.8</v>
      </c>
      <c r="BM267" s="2">
        <f>'[1]Datastream-M'!BC268</f>
        <v>73.3</v>
      </c>
      <c r="BN267" s="2"/>
      <c r="BO267">
        <f>'[1]Datastream-M'!AV267</f>
        <v>95.5</v>
      </c>
      <c r="BP267">
        <f t="shared" si="12"/>
        <v>73.099999999999994</v>
      </c>
      <c r="BQ267">
        <f t="shared" si="13"/>
        <v>37.812903592831034</v>
      </c>
      <c r="BU267">
        <f>'[1]Datastream-M'!CS268</f>
        <v>97.6</v>
      </c>
      <c r="BV267">
        <f>'[1]Datastream-M'!CT268</f>
        <v>95.7</v>
      </c>
      <c r="BX267" s="6">
        <f>'[1]Datastream-M'!BG268</f>
        <v>3.74</v>
      </c>
      <c r="BY267" s="6">
        <f>'[1]Datastream-M'!BH268</f>
        <v>3.09</v>
      </c>
      <c r="CE267" s="5">
        <v>-0.93434414291752821</v>
      </c>
      <c r="CF267" s="5">
        <v>9.5249087650642175E-2</v>
      </c>
      <c r="CN267" s="8">
        <f>'[1]West-Deutschland-Q'!AP268</f>
        <v>-32.5</v>
      </c>
      <c r="CO267" s="8">
        <f>'[1]West-Deutschland-Q'!AQ268</f>
        <v>-43</v>
      </c>
      <c r="CV267">
        <f>'[1]Datastream-M'!CF268</f>
        <v>622916</v>
      </c>
      <c r="DE267" s="8">
        <f>'[1]West-Deutschland-Q'!AR268</f>
        <v>40.200000000000003</v>
      </c>
      <c r="DK267">
        <f>'[1]Datastream-M'!CW268</f>
        <v>2.4500000000000002</v>
      </c>
      <c r="DW267" s="7">
        <f>'[5]weltindexip-usd'!B147</f>
        <v>1.3294394568905441</v>
      </c>
      <c r="EB267">
        <f>'[1]Datastream-M'!DN268</f>
        <v>0.74251699999999998</v>
      </c>
      <c r="EF267" s="5" t="str">
        <f>'[1]Datastream-M'!DQ268</f>
        <v>#NA</v>
      </c>
    </row>
    <row r="268" spans="1:136" x14ac:dyDescent="0.25">
      <c r="A268" s="3">
        <v>30025</v>
      </c>
      <c r="B268" t="str">
        <f>'[1]Datastream-M'!B269</f>
        <v>#NA</v>
      </c>
      <c r="C268" s="10">
        <f>[4]Rawdata!D276</f>
        <v>82.978988974412317</v>
      </c>
      <c r="D268" s="10">
        <f>[4]Rawdata!G276</f>
        <v>81.759137411385154</v>
      </c>
      <c r="E268" s="10">
        <f>[4]Rawdata!J276</f>
        <v>84.267188646929284</v>
      </c>
      <c r="F268">
        <f>'[1]Datastream-M'!F269</f>
        <v>46.1</v>
      </c>
      <c r="G268">
        <f>'[1]Datastream-M'!G269</f>
        <v>0.82218500000000005</v>
      </c>
      <c r="H268">
        <f>'[1]Datastream-M'!H269</f>
        <v>125.7</v>
      </c>
      <c r="I268">
        <f>'[1]Datastream-M'!I269</f>
        <v>240</v>
      </c>
      <c r="J268">
        <f>'[1]Datastream-M'!J269</f>
        <v>9.8699999999999992</v>
      </c>
      <c r="K268" t="str">
        <f>'[1]Datastream-M'!K269</f>
        <v>#NA</v>
      </c>
      <c r="L268">
        <f>'[1]Datastream-M'!L269</f>
        <v>525.70000000000005</v>
      </c>
      <c r="M268">
        <f>'[1]Datastream-M'!M269</f>
        <v>283505</v>
      </c>
      <c r="N268" t="str">
        <f>'[1]Datastream-M'!N269</f>
        <v>#NA</v>
      </c>
      <c r="O268">
        <f>'[1]Datastream-M'!O269</f>
        <v>964</v>
      </c>
      <c r="P268">
        <f>'[1]Datastream-M'!P269</f>
        <v>6.3</v>
      </c>
      <c r="Q268" s="8">
        <v>8</v>
      </c>
      <c r="R268" s="8">
        <v>15</v>
      </c>
      <c r="S268" s="5">
        <f>'[3]Deutschland Monatsdaten'!C268</f>
        <v>-1.7205817100053082</v>
      </c>
      <c r="T268" s="5">
        <v>2.1737167370120116</v>
      </c>
      <c r="U268">
        <f>'[1]Datastream-M'!BL269</f>
        <v>18.61</v>
      </c>
      <c r="V268" s="6">
        <f t="shared" si="10"/>
        <v>25.388813096862211</v>
      </c>
      <c r="W268">
        <f>'[1]Datastream-M'!BM269</f>
        <v>16.16</v>
      </c>
      <c r="X268" s="6">
        <f t="shared" si="11"/>
        <v>16.850886339937436</v>
      </c>
      <c r="Y268" t="str">
        <f>'[1]Datastream-M'!W269</f>
        <v>#NA</v>
      </c>
      <c r="Z268" t="str">
        <f>'[1]Datastream-M'!X269</f>
        <v>#NA</v>
      </c>
      <c r="AA268" s="1" t="str">
        <f>'[1]Datastream-M'!Y269</f>
        <v>#NA</v>
      </c>
      <c r="AB268">
        <f>'[1]Datastream-M'!Z269</f>
        <v>97.6</v>
      </c>
      <c r="AE268">
        <f>'[1]Datastream-M'!AC269</f>
        <v>0.82218500000000005</v>
      </c>
      <c r="AH268" t="str">
        <f>'[1]Datastream-M'!AD269</f>
        <v>#NA</v>
      </c>
      <c r="AJ268">
        <f>'[1]Datastream-M'!AF269</f>
        <v>76.715176999999997</v>
      </c>
      <c r="AK268">
        <f>'[1]Datastream-M'!AG269</f>
        <v>29.26</v>
      </c>
      <c r="AL268">
        <f>'[1]Datastream-M'!AH269</f>
        <v>47.3</v>
      </c>
      <c r="AQ268" s="6">
        <f>'[1]Datastream-M'!AM269</f>
        <v>54.763300000000001</v>
      </c>
      <c r="AR268" s="6">
        <f>'[1]Datastream-M'!AN269</f>
        <v>97.884100000000004</v>
      </c>
      <c r="AS268" s="8">
        <f>'[1]West-Deutschland-Q'!AI269</f>
        <v>2.5</v>
      </c>
      <c r="AT268" s="8">
        <f>100-'[1]West-Deutschland-Q'!AJ269</f>
        <v>84</v>
      </c>
      <c r="AV268" s="7">
        <f>'[2]Deutschland Monatsdaten'!K268</f>
        <v>4.1260666602126674</v>
      </c>
      <c r="AW268" s="5">
        <f>'[2]Deutschland Monatsdaten'!J268</f>
        <v>-1.2504902935524007</v>
      </c>
      <c r="BE268">
        <f>'[1]Datastream-M'!AU269</f>
        <v>73.56</v>
      </c>
      <c r="BF268">
        <f>'[1]Datastream-M'!AV269</f>
        <v>95.9</v>
      </c>
      <c r="BH268" s="5">
        <f>'[1]Datastream-M'!AX269</f>
        <v>57.7</v>
      </c>
      <c r="BI268" s="5">
        <f>'[1]Datastream-M'!AY269</f>
        <v>58.5</v>
      </c>
      <c r="BJ268" s="5">
        <f>'[1]Datastream-M'!AZ269</f>
        <v>62.6</v>
      </c>
      <c r="BK268">
        <f>'[1]Datastream-M'!BA269</f>
        <v>78.2</v>
      </c>
      <c r="BL268">
        <f>'[1]Datastream-M'!BB269</f>
        <v>51.7</v>
      </c>
      <c r="BM268" s="2">
        <f>'[1]Datastream-M'!BC269</f>
        <v>73.599999999999994</v>
      </c>
      <c r="BN268" s="2"/>
      <c r="BO268">
        <f>'[1]Datastream-M'!AV268</f>
        <v>95.9</v>
      </c>
      <c r="BP268">
        <f t="shared" si="12"/>
        <v>73.3</v>
      </c>
      <c r="BQ268">
        <f t="shared" si="13"/>
        <v>35.58809756928185</v>
      </c>
      <c r="BU268">
        <f>'[1]Datastream-M'!CS269</f>
        <v>98.8</v>
      </c>
      <c r="BV268">
        <f>'[1]Datastream-M'!CT269</f>
        <v>96</v>
      </c>
      <c r="BX268" s="6">
        <f>'[1]Datastream-M'!BG269</f>
        <v>3.96</v>
      </c>
      <c r="BY268" s="6">
        <f>'[1]Datastream-M'!BH269</f>
        <v>3.07</v>
      </c>
      <c r="CE268" s="5">
        <v>-0.86203358728164658</v>
      </c>
      <c r="CF268" s="5">
        <v>8.4832454171151511E-2</v>
      </c>
      <c r="CN268" s="8">
        <f>'[1]West-Deutschland-Q'!AP269</f>
        <v>-26.5</v>
      </c>
      <c r="CO268" s="8">
        <f>'[1]West-Deutschland-Q'!AQ269</f>
        <v>-32</v>
      </c>
      <c r="CV268">
        <f>'[1]Datastream-M'!CF269</f>
        <v>624883</v>
      </c>
      <c r="DE268" s="8">
        <f>'[1]West-Deutschland-Q'!AR269</f>
        <v>49.8</v>
      </c>
      <c r="DK268">
        <f>'[1]Datastream-M'!CW269</f>
        <v>2.4</v>
      </c>
      <c r="DW268" s="7">
        <f>'[5]weltindexip-usd'!B148</f>
        <v>1.3281618109458837</v>
      </c>
      <c r="EB268">
        <f>'[1]Datastream-M'!DN269</f>
        <v>0.75290500000000005</v>
      </c>
      <c r="EF268" s="5" t="str">
        <f>'[1]Datastream-M'!DQ269</f>
        <v>#NA</v>
      </c>
    </row>
    <row r="269" spans="1:136" x14ac:dyDescent="0.25">
      <c r="A269" s="3">
        <v>30056</v>
      </c>
      <c r="B269" t="str">
        <f>'[1]Datastream-M'!B270</f>
        <v>#NA</v>
      </c>
      <c r="C269" s="10">
        <f>[4]Rawdata!D277</f>
        <v>83.278552111504069</v>
      </c>
      <c r="D269" s="10">
        <f>[4]Rawdata!G277</f>
        <v>80.587511143184614</v>
      </c>
      <c r="E269" s="10">
        <f>[4]Rawdata!J277</f>
        <v>86.126743332517748</v>
      </c>
      <c r="F269">
        <f>'[1]Datastream-M'!F270</f>
        <v>45.5</v>
      </c>
      <c r="G269">
        <f>'[1]Datastream-M'!G270</f>
        <v>0.81705000000000005</v>
      </c>
      <c r="H269">
        <f>'[1]Datastream-M'!H270</f>
        <v>123</v>
      </c>
      <c r="I269">
        <f>'[1]Datastream-M'!I270</f>
        <v>241.9</v>
      </c>
      <c r="J269">
        <f>'[1]Datastream-M'!J270</f>
        <v>9.33</v>
      </c>
      <c r="K269" t="str">
        <f>'[1]Datastream-M'!K270</f>
        <v>#NA</v>
      </c>
      <c r="L269">
        <f>'[1]Datastream-M'!L270</f>
        <v>518.20000000000005</v>
      </c>
      <c r="M269">
        <f>'[1]Datastream-M'!M270</f>
        <v>236077</v>
      </c>
      <c r="N269" t="str">
        <f>'[1]Datastream-M'!N270</f>
        <v>#NA</v>
      </c>
      <c r="O269">
        <f>'[1]Datastream-M'!O270</f>
        <v>955</v>
      </c>
      <c r="P269">
        <f>'[1]Datastream-M'!P270</f>
        <v>6.4</v>
      </c>
      <c r="Q269" s="8">
        <v>6</v>
      </c>
      <c r="R269" s="8">
        <v>18</v>
      </c>
      <c r="S269" s="5">
        <f>'[3]Deutschland Monatsdaten'!C269</f>
        <v>-1.6867203353417302</v>
      </c>
      <c r="T269" s="5">
        <v>2.170257699056251</v>
      </c>
      <c r="U269">
        <f>'[1]Datastream-M'!BL270</f>
        <v>18.3</v>
      </c>
      <c r="V269" s="6">
        <f t="shared" si="10"/>
        <v>24.864130434782609</v>
      </c>
      <c r="W269">
        <f>'[1]Datastream-M'!BM270</f>
        <v>16.510000000000002</v>
      </c>
      <c r="X269" s="6">
        <f t="shared" si="11"/>
        <v>17.215849843587069</v>
      </c>
      <c r="Y269" t="str">
        <f>'[1]Datastream-M'!W270</f>
        <v>#NA</v>
      </c>
      <c r="Z269" t="str">
        <f>'[1]Datastream-M'!X270</f>
        <v>#NA</v>
      </c>
      <c r="AA269" s="1" t="str">
        <f>'[1]Datastream-M'!Y270</f>
        <v>#NA</v>
      </c>
      <c r="AB269">
        <f>'[1]Datastream-M'!Z270</f>
        <v>97.9</v>
      </c>
      <c r="AE269">
        <f>'[1]Datastream-M'!AC270</f>
        <v>0.81705000000000005</v>
      </c>
      <c r="AH269" t="str">
        <f>'[1]Datastream-M'!AD270</f>
        <v>#NA</v>
      </c>
      <c r="AJ269">
        <f>'[1]Datastream-M'!AF270</f>
        <v>77.267987000000005</v>
      </c>
      <c r="AK269">
        <f>'[1]Datastream-M'!AG270</f>
        <v>31.04</v>
      </c>
      <c r="AL269">
        <f>'[1]Datastream-M'!AH270</f>
        <v>47.4</v>
      </c>
      <c r="AQ269" s="6">
        <f>'[1]Datastream-M'!AM270</f>
        <v>54.6937</v>
      </c>
      <c r="AR269" s="6">
        <f>'[1]Datastream-M'!AN270</f>
        <v>97.659300000000002</v>
      </c>
      <c r="AS269" s="8">
        <f>'[1]West-Deutschland-Q'!AI270</f>
        <v>15.3</v>
      </c>
      <c r="AT269" s="8">
        <f>100-'[1]West-Deutschland-Q'!AJ270</f>
        <v>97</v>
      </c>
      <c r="AV269" s="7">
        <f>'[2]Deutschland Monatsdaten'!K269</f>
        <v>4.1612756464535456</v>
      </c>
      <c r="AW269" s="5">
        <f>'[2]Deutschland Monatsdaten'!J269</f>
        <v>-1.2192525574404487</v>
      </c>
      <c r="BE269">
        <f>'[1]Datastream-M'!AU270</f>
        <v>74.2</v>
      </c>
      <c r="BF269">
        <f>'[1]Datastream-M'!AV270</f>
        <v>95.7</v>
      </c>
      <c r="BH269" s="5">
        <f>'[1]Datastream-M'!AX270</f>
        <v>64.7</v>
      </c>
      <c r="BI269" s="5">
        <f>'[1]Datastream-M'!AY270</f>
        <v>64.2</v>
      </c>
      <c r="BJ269" s="5">
        <f>'[1]Datastream-M'!AZ270</f>
        <v>61.8</v>
      </c>
      <c r="BK269">
        <f>'[1]Datastream-M'!BA270</f>
        <v>77.099999999999994</v>
      </c>
      <c r="BL269">
        <f>'[1]Datastream-M'!BB270</f>
        <v>51.1</v>
      </c>
      <c r="BM269" s="2">
        <f>'[1]Datastream-M'!BC270</f>
        <v>73.8</v>
      </c>
      <c r="BN269" s="2"/>
      <c r="BO269">
        <f>'[1]Datastream-M'!AV269</f>
        <v>95.9</v>
      </c>
      <c r="BP269">
        <f t="shared" si="12"/>
        <v>73.599999999999994</v>
      </c>
      <c r="BQ269">
        <f t="shared" si="13"/>
        <v>37.990331069090018</v>
      </c>
      <c r="BU269">
        <f>'[1]Datastream-M'!CS270</f>
        <v>99.1</v>
      </c>
      <c r="BV269">
        <f>'[1]Datastream-M'!CT270</f>
        <v>96.3</v>
      </c>
      <c r="BX269" s="6">
        <f>'[1]Datastream-M'!BG270</f>
        <v>3.74</v>
      </c>
      <c r="BY269" s="6">
        <f>'[1]Datastream-M'!BH270</f>
        <v>3.36</v>
      </c>
      <c r="CE269" s="5">
        <v>-0.77209812501968234</v>
      </c>
      <c r="CF269" s="5">
        <v>-5.0756503791744338E-2</v>
      </c>
      <c r="CN269" s="8">
        <f>'[1]West-Deutschland-Q'!AP270</f>
        <v>-28.1</v>
      </c>
      <c r="CO269" s="8">
        <f>'[1]West-Deutschland-Q'!AQ270</f>
        <v>-35</v>
      </c>
      <c r="CV269">
        <f>'[1]Datastream-M'!CF270</f>
        <v>625545</v>
      </c>
      <c r="DE269" s="8">
        <f>'[1]West-Deutschland-Q'!AR270</f>
        <v>56.3</v>
      </c>
      <c r="DK269">
        <f>'[1]Datastream-M'!CW270</f>
        <v>2.2999999999999998</v>
      </c>
      <c r="DW269" s="7">
        <f>'[5]weltindexip-usd'!B149</f>
        <v>1.3216074427146682</v>
      </c>
      <c r="EB269">
        <f>'[1]Datastream-M'!DN270</f>
        <v>0.79193000000000002</v>
      </c>
      <c r="EF269" s="5" t="str">
        <f>'[1]Datastream-M'!DQ270</f>
        <v>#NA</v>
      </c>
    </row>
    <row r="270" spans="1:136" x14ac:dyDescent="0.25">
      <c r="A270" s="3">
        <v>30086</v>
      </c>
      <c r="B270" t="str">
        <f>'[1]Datastream-M'!B271</f>
        <v>#NA</v>
      </c>
      <c r="C270" s="10">
        <f>[4]Rawdata!D278</f>
        <v>82.379862700228841</v>
      </c>
      <c r="D270" s="10">
        <f>[4]Rawdata!G278</f>
        <v>79.212123784862243</v>
      </c>
      <c r="E270" s="10">
        <f>[4]Rawdata!J278</f>
        <v>85.686322485931001</v>
      </c>
      <c r="F270">
        <f>'[1]Datastream-M'!F271</f>
        <v>44.2</v>
      </c>
      <c r="G270">
        <f>'[1]Datastream-M'!G271</f>
        <v>0.846997</v>
      </c>
      <c r="H270">
        <f>'[1]Datastream-M'!H271</f>
        <v>128.6</v>
      </c>
      <c r="I270">
        <f>'[1]Datastream-M'!I271</f>
        <v>242.9</v>
      </c>
      <c r="J270">
        <f>'[1]Datastream-M'!J271</f>
        <v>9.18</v>
      </c>
      <c r="K270" t="str">
        <f>'[1]Datastream-M'!K271</f>
        <v>#NA</v>
      </c>
      <c r="L270">
        <f>'[1]Datastream-M'!L271</f>
        <v>512.20000000000005</v>
      </c>
      <c r="M270">
        <f>'[1]Datastream-M'!M271</f>
        <v>206589</v>
      </c>
      <c r="N270" t="str">
        <f>'[1]Datastream-M'!N271</f>
        <v>#NA</v>
      </c>
      <c r="O270">
        <f>'[1]Datastream-M'!O271</f>
        <v>893</v>
      </c>
      <c r="P270">
        <f>'[1]Datastream-M'!P271</f>
        <v>6.5</v>
      </c>
      <c r="Q270" s="8">
        <v>4</v>
      </c>
      <c r="R270" s="8">
        <v>22</v>
      </c>
      <c r="S270" s="5">
        <f>'[3]Deutschland Monatsdaten'!C270</f>
        <v>-1.8713232142995517</v>
      </c>
      <c r="T270" s="5">
        <v>2.1542200372523501</v>
      </c>
      <c r="U270">
        <f>'[1]Datastream-M'!BL271</f>
        <v>18.66</v>
      </c>
      <c r="V270" s="6">
        <f t="shared" si="10"/>
        <v>25.284552845528456</v>
      </c>
      <c r="W270">
        <f>'[1]Datastream-M'!BM271</f>
        <v>16.11</v>
      </c>
      <c r="X270" s="6">
        <f t="shared" si="11"/>
        <v>16.83385579937304</v>
      </c>
      <c r="Y270" t="str">
        <f>'[1]Datastream-M'!W271</f>
        <v>#NA</v>
      </c>
      <c r="Z270" t="str">
        <f>'[1]Datastream-M'!X271</f>
        <v>#NA</v>
      </c>
      <c r="AA270" s="1" t="str">
        <f>'[1]Datastream-M'!Y271</f>
        <v>#NA</v>
      </c>
      <c r="AB270">
        <f>'[1]Datastream-M'!Z271</f>
        <v>99</v>
      </c>
      <c r="AE270">
        <f>'[1]Datastream-M'!AC271</f>
        <v>0.846997</v>
      </c>
      <c r="AH270" t="str">
        <f>'[1]Datastream-M'!AD271</f>
        <v>#NA</v>
      </c>
      <c r="AJ270">
        <f>'[1]Datastream-M'!AF271</f>
        <v>77.953586000000001</v>
      </c>
      <c r="AK270">
        <f>'[1]Datastream-M'!AG271</f>
        <v>34.130000000000003</v>
      </c>
      <c r="AL270">
        <f>'[1]Datastream-M'!AH271</f>
        <v>47.5</v>
      </c>
      <c r="AQ270" s="6">
        <f>'[1]Datastream-M'!AM271</f>
        <v>54.592599999999997</v>
      </c>
      <c r="AR270" s="6">
        <f>'[1]Datastream-M'!AN271</f>
        <v>97.378100000000003</v>
      </c>
      <c r="AS270" s="8">
        <f>'[1]West-Deutschland-Q'!AI271</f>
        <v>14.5</v>
      </c>
      <c r="AT270" s="8">
        <f>100-'[1]West-Deutschland-Q'!AJ271</f>
        <v>100</v>
      </c>
      <c r="AV270" s="7">
        <f>'[2]Deutschland Monatsdaten'!K270</f>
        <v>4.2040520235625092</v>
      </c>
      <c r="AW270" s="5">
        <f>'[2]Deutschland Monatsdaten'!J270</f>
        <v>-1.1468746266786292</v>
      </c>
      <c r="BE270">
        <f>'[1]Datastream-M'!AU271</f>
        <v>75.05</v>
      </c>
      <c r="BF270">
        <f>'[1]Datastream-M'!AV271</f>
        <v>94.6</v>
      </c>
      <c r="BH270" s="5">
        <f>'[1]Datastream-M'!AX271</f>
        <v>68.3</v>
      </c>
      <c r="BI270" s="5">
        <f>'[1]Datastream-M'!AY271</f>
        <v>67.099999999999994</v>
      </c>
      <c r="BJ270" s="5">
        <f>'[1]Datastream-M'!AZ271</f>
        <v>61</v>
      </c>
      <c r="BK270">
        <f>'[1]Datastream-M'!BA271</f>
        <v>75.099999999999994</v>
      </c>
      <c r="BL270">
        <f>'[1]Datastream-M'!BB271</f>
        <v>51.1</v>
      </c>
      <c r="BM270" s="2">
        <f>'[1]Datastream-M'!BC271</f>
        <v>73.7</v>
      </c>
      <c r="BN270" s="2"/>
      <c r="BO270">
        <f>'[1]Datastream-M'!AV270</f>
        <v>95.7</v>
      </c>
      <c r="BP270">
        <f t="shared" si="12"/>
        <v>73.8</v>
      </c>
      <c r="BQ270">
        <f t="shared" si="13"/>
        <v>40.295302108508061</v>
      </c>
      <c r="BU270">
        <f>'[1]Datastream-M'!CS271</f>
        <v>99.3</v>
      </c>
      <c r="BV270">
        <f>'[1]Datastream-M'!CT271</f>
        <v>98.6</v>
      </c>
      <c r="BX270" s="6">
        <f>'[1]Datastream-M'!BG271</f>
        <v>3.93</v>
      </c>
      <c r="BY270" s="6">
        <f>'[1]Datastream-M'!BH271</f>
        <v>3.19</v>
      </c>
      <c r="CE270" s="5">
        <v>-0.9448652093044837</v>
      </c>
      <c r="CF270" s="5">
        <v>-0.22017486068468128</v>
      </c>
      <c r="CN270" s="8">
        <f>'[1]West-Deutschland-Q'!AP271</f>
        <v>-24.8</v>
      </c>
      <c r="CO270" s="8">
        <f>'[1]West-Deutschland-Q'!AQ271</f>
        <v>-36.5</v>
      </c>
      <c r="CV270">
        <f>'[1]Datastream-M'!CF271</f>
        <v>627880</v>
      </c>
      <c r="DE270" s="8">
        <f>'[1]West-Deutschland-Q'!AR271</f>
        <v>58.8</v>
      </c>
      <c r="DK270">
        <f>'[1]Datastream-M'!CW271</f>
        <v>2.2999999999999998</v>
      </c>
      <c r="DW270" s="7">
        <f>'[5]weltindexip-usd'!B150</f>
        <v>1.3137491969591153</v>
      </c>
      <c r="EB270">
        <f>'[1]Datastream-M'!DN271</f>
        <v>0.81932499999999997</v>
      </c>
      <c r="EF270" s="5" t="str">
        <f>'[1]Datastream-M'!DQ271</f>
        <v>#NA</v>
      </c>
    </row>
    <row r="271" spans="1:136" x14ac:dyDescent="0.25">
      <c r="A271" s="3">
        <v>30117</v>
      </c>
      <c r="B271" t="str">
        <f>'[1]Datastream-M'!B272</f>
        <v>#NA</v>
      </c>
      <c r="C271" s="10">
        <f>[4]Rawdata!D279</f>
        <v>81.481173288953613</v>
      </c>
      <c r="D271" s="10">
        <f>[4]Rawdata!G279</f>
        <v>78.448019696905376</v>
      </c>
      <c r="E271" s="10">
        <f>[4]Rawdata!J279</f>
        <v>84.658673843895286</v>
      </c>
      <c r="F271">
        <f>'[1]Datastream-M'!F272</f>
        <v>44.3</v>
      </c>
      <c r="G271">
        <f>'[1]Datastream-M'!G272</f>
        <v>0.80608599999999997</v>
      </c>
      <c r="H271">
        <f>'[1]Datastream-M'!H272</f>
        <v>132.6</v>
      </c>
      <c r="I271">
        <f>'[1]Datastream-M'!I272</f>
        <v>244.6</v>
      </c>
      <c r="J271">
        <f>'[1]Datastream-M'!J272</f>
        <v>9.2799999999999994</v>
      </c>
      <c r="K271" t="str">
        <f>'[1]Datastream-M'!K272</f>
        <v>#NA</v>
      </c>
      <c r="L271">
        <f>'[1]Datastream-M'!L272</f>
        <v>501.1</v>
      </c>
      <c r="M271">
        <f>'[1]Datastream-M'!M272</f>
        <v>194198</v>
      </c>
      <c r="N271" t="str">
        <f>'[1]Datastream-M'!N272</f>
        <v>#NA</v>
      </c>
      <c r="O271">
        <f>'[1]Datastream-M'!O272</f>
        <v>990</v>
      </c>
      <c r="P271">
        <f>'[1]Datastream-M'!P272</f>
        <v>6.6</v>
      </c>
      <c r="Q271" s="8">
        <v>4</v>
      </c>
      <c r="R271" s="8">
        <v>21</v>
      </c>
      <c r="S271" s="5">
        <f>'[3]Deutschland Monatsdaten'!C271</f>
        <v>-1.4538719775969153</v>
      </c>
      <c r="T271" s="5">
        <v>2.1273864545080268</v>
      </c>
      <c r="U271">
        <f>'[1]Datastream-M'!BL272</f>
        <v>18.2</v>
      </c>
      <c r="V271" s="6">
        <f t="shared" si="10"/>
        <v>24.694708276797826</v>
      </c>
      <c r="W271">
        <f>'[1]Datastream-M'!BM272</f>
        <v>15.9</v>
      </c>
      <c r="X271" s="6">
        <f t="shared" si="11"/>
        <v>16.807610993657505</v>
      </c>
      <c r="Y271" t="str">
        <f>'[1]Datastream-M'!W272</f>
        <v>#NA</v>
      </c>
      <c r="Z271" t="str">
        <f>'[1]Datastream-M'!X272</f>
        <v>#NA</v>
      </c>
      <c r="AA271" s="1" t="str">
        <f>'[1]Datastream-M'!Y272</f>
        <v>#NA</v>
      </c>
      <c r="AB271">
        <f>'[1]Datastream-M'!Z272</f>
        <v>99.1</v>
      </c>
      <c r="AE271">
        <f>'[1]Datastream-M'!AC272</f>
        <v>0.80608599999999997</v>
      </c>
      <c r="AH271" t="str">
        <f>'[1]Datastream-M'!AD272</f>
        <v>#NA</v>
      </c>
      <c r="AJ271">
        <f>'[1]Datastream-M'!AF272</f>
        <v>77.405857999999995</v>
      </c>
      <c r="AK271">
        <f>'[1]Datastream-M'!AG272</f>
        <v>34.49</v>
      </c>
      <c r="AL271">
        <f>'[1]Datastream-M'!AH272</f>
        <v>47.7</v>
      </c>
      <c r="AQ271" s="6">
        <f>'[1]Datastream-M'!AM272</f>
        <v>54.485399999999998</v>
      </c>
      <c r="AR271" s="6">
        <f>'[1]Datastream-M'!AN272</f>
        <v>97.085499999999996</v>
      </c>
      <c r="AS271" s="8">
        <f>'[1]West-Deutschland-Q'!AI272</f>
        <v>17.3</v>
      </c>
      <c r="AT271" s="8">
        <f>100-'[1]West-Deutschland-Q'!AJ272</f>
        <v>99</v>
      </c>
      <c r="AV271" s="7">
        <f>'[2]Deutschland Monatsdaten'!K271</f>
        <v>4.246101661951931</v>
      </c>
      <c r="AW271" s="5">
        <f>'[2]Deutschland Monatsdaten'!J271</f>
        <v>-1.3139209708084802</v>
      </c>
      <c r="BE271">
        <f>'[1]Datastream-M'!AU272</f>
        <v>74.959999999999994</v>
      </c>
      <c r="BF271">
        <f>'[1]Datastream-M'!AV272</f>
        <v>95.5</v>
      </c>
      <c r="BH271" s="5">
        <f>'[1]Datastream-M'!AX272</f>
        <v>67</v>
      </c>
      <c r="BI271" s="5">
        <f>'[1]Datastream-M'!AY272</f>
        <v>65.599999999999994</v>
      </c>
      <c r="BJ271" s="5">
        <f>'[1]Datastream-M'!AZ272</f>
        <v>58.3</v>
      </c>
      <c r="BK271">
        <f>'[1]Datastream-M'!BA272</f>
        <v>73.400000000000006</v>
      </c>
      <c r="BL271">
        <f>'[1]Datastream-M'!BB272</f>
        <v>47.9</v>
      </c>
      <c r="BM271" s="2">
        <f>'[1]Datastream-M'!BC272</f>
        <v>73.900000000000006</v>
      </c>
      <c r="BN271" s="2"/>
      <c r="BO271">
        <f>'[1]Datastream-M'!AV271</f>
        <v>94.6</v>
      </c>
      <c r="BP271">
        <f t="shared" si="12"/>
        <v>73.7</v>
      </c>
      <c r="BQ271">
        <f t="shared" si="13"/>
        <v>42.786997913374009</v>
      </c>
      <c r="BU271">
        <f>'[1]Datastream-M'!CS272</f>
        <v>100.6</v>
      </c>
      <c r="BV271">
        <f>'[1]Datastream-M'!CT272</f>
        <v>97.1</v>
      </c>
      <c r="BX271" s="6">
        <f>'[1]Datastream-M'!BG272</f>
        <v>3.89</v>
      </c>
      <c r="BY271" s="6">
        <f>'[1]Datastream-M'!BH272</f>
        <v>3.17</v>
      </c>
      <c r="CE271" s="5">
        <v>-0.59163509399020675</v>
      </c>
      <c r="CF271" s="5">
        <v>-0.50563296037584748</v>
      </c>
      <c r="CN271" s="8">
        <f>'[1]West-Deutschland-Q'!AP272</f>
        <v>-28.8</v>
      </c>
      <c r="CO271" s="8">
        <f>'[1]West-Deutschland-Q'!AQ272</f>
        <v>-44</v>
      </c>
      <c r="CV271">
        <f>'[1]Datastream-M'!CF272</f>
        <v>635435</v>
      </c>
      <c r="DE271" s="8">
        <f>'[1]West-Deutschland-Q'!AR272</f>
        <v>58.4</v>
      </c>
      <c r="DK271">
        <f>'[1]Datastream-M'!CW272</f>
        <v>2.35</v>
      </c>
      <c r="DW271" s="7">
        <f>'[5]weltindexip-usd'!B151</f>
        <v>1.304627590382031</v>
      </c>
      <c r="EB271">
        <f>'[1]Datastream-M'!DN272</f>
        <v>0.81306800000000001</v>
      </c>
      <c r="EF271" s="5" t="str">
        <f>'[1]Datastream-M'!DQ272</f>
        <v>#NA</v>
      </c>
    </row>
    <row r="272" spans="1:136" x14ac:dyDescent="0.25">
      <c r="A272" s="3">
        <v>30147</v>
      </c>
      <c r="B272" t="str">
        <f>'[1]Datastream-M'!B273</f>
        <v>#NA</v>
      </c>
      <c r="C272" s="10">
        <f>[4]Rawdata!D280</f>
        <v>79.534012897857295</v>
      </c>
      <c r="D272" s="10">
        <f>[4]Rawdata!G280</f>
        <v>76.512289340747969</v>
      </c>
      <c r="E272" s="10">
        <f>[4]Rawdata!J280</f>
        <v>82.652312209444588</v>
      </c>
      <c r="F272">
        <f>'[1]Datastream-M'!F273</f>
        <v>43.8</v>
      </c>
      <c r="G272">
        <f>'[1]Datastream-M'!G273</f>
        <v>0.79330699999999998</v>
      </c>
      <c r="H272">
        <f>'[1]Datastream-M'!H273</f>
        <v>127.3</v>
      </c>
      <c r="I272">
        <f>'[1]Datastream-M'!I273</f>
        <v>245.4</v>
      </c>
      <c r="J272">
        <f>'[1]Datastream-M'!J273</f>
        <v>9.4600000000000009</v>
      </c>
      <c r="K272" t="str">
        <f>'[1]Datastream-M'!K273</f>
        <v>#NA</v>
      </c>
      <c r="L272">
        <f>'[1]Datastream-M'!L273</f>
        <v>508.5</v>
      </c>
      <c r="M272">
        <f>'[1]Datastream-M'!M273</f>
        <v>162762</v>
      </c>
      <c r="N272" t="str">
        <f>'[1]Datastream-M'!N273</f>
        <v>#NA</v>
      </c>
      <c r="O272">
        <f>'[1]Datastream-M'!O273</f>
        <v>917</v>
      </c>
      <c r="P272">
        <f>'[1]Datastream-M'!P273</f>
        <v>6.7</v>
      </c>
      <c r="Q272" s="8">
        <v>5</v>
      </c>
      <c r="R272" s="8">
        <v>24</v>
      </c>
      <c r="S272" s="5">
        <f>'[3]Deutschland Monatsdaten'!C272</f>
        <v>-1.6226938944080891</v>
      </c>
      <c r="T272" s="5">
        <v>2.1484783058783128</v>
      </c>
      <c r="U272">
        <f>'[1]Datastream-M'!BL273</f>
        <v>17.690000000000001</v>
      </c>
      <c r="V272" s="6">
        <f t="shared" si="10"/>
        <v>23.937753721244924</v>
      </c>
      <c r="W272">
        <f>'[1]Datastream-M'!BM273</f>
        <v>15.65</v>
      </c>
      <c r="X272" s="6">
        <f t="shared" si="11"/>
        <v>16.387434554973822</v>
      </c>
      <c r="Y272" t="str">
        <f>'[1]Datastream-M'!W273</f>
        <v>#NA</v>
      </c>
      <c r="Z272" t="str">
        <f>'[1]Datastream-M'!X273</f>
        <v>#NA</v>
      </c>
      <c r="AA272" s="1" t="str">
        <f>'[1]Datastream-M'!Y273</f>
        <v>#NA</v>
      </c>
      <c r="AB272">
        <f>'[1]Datastream-M'!Z273</f>
        <v>99.1</v>
      </c>
      <c r="AE272">
        <f>'[1]Datastream-M'!AC273</f>
        <v>0.79330699999999998</v>
      </c>
      <c r="AH272" t="str">
        <f>'[1]Datastream-M'!AD273</f>
        <v>#NA</v>
      </c>
      <c r="AJ272">
        <f>'[1]Datastream-M'!AF273</f>
        <v>77.267987000000005</v>
      </c>
      <c r="AK272">
        <f>'[1]Datastream-M'!AG273</f>
        <v>33.35</v>
      </c>
      <c r="AL272">
        <f>'[1]Datastream-M'!AH273</f>
        <v>47.8</v>
      </c>
      <c r="AQ272" s="6">
        <f>'[1]Datastream-M'!AM273</f>
        <v>54.401299999999999</v>
      </c>
      <c r="AR272" s="6">
        <f>'[1]Datastream-M'!AN273</f>
        <v>96.833600000000004</v>
      </c>
      <c r="AS272" s="8">
        <f>'[1]West-Deutschland-Q'!AI273</f>
        <v>17.2</v>
      </c>
      <c r="AT272" s="8">
        <f>100-'[1]West-Deutschland-Q'!AJ273</f>
        <v>100</v>
      </c>
      <c r="AV272" s="7">
        <f>'[2]Deutschland Monatsdaten'!K272</f>
        <v>4.2809426375581596</v>
      </c>
      <c r="AW272" s="5">
        <f>'[2]Deutschland Monatsdaten'!J272</f>
        <v>-1.2844327817558661</v>
      </c>
      <c r="BE272">
        <f>'[1]Datastream-M'!AU273</f>
        <v>75.17</v>
      </c>
      <c r="BF272">
        <f>'[1]Datastream-M'!AV273</f>
        <v>95.9</v>
      </c>
      <c r="BH272" s="5">
        <f>'[1]Datastream-M'!AX273</f>
        <v>65</v>
      </c>
      <c r="BI272" s="5">
        <f>'[1]Datastream-M'!AY273</f>
        <v>63.9</v>
      </c>
      <c r="BJ272" s="5">
        <f>'[1]Datastream-M'!AZ273</f>
        <v>57.9</v>
      </c>
      <c r="BK272">
        <f>'[1]Datastream-M'!BA273</f>
        <v>71.400000000000006</v>
      </c>
      <c r="BL272">
        <f>'[1]Datastream-M'!BB273</f>
        <v>48.6</v>
      </c>
      <c r="BM272" s="2">
        <f>'[1]Datastream-M'!BC273</f>
        <v>74.099999999999994</v>
      </c>
      <c r="BN272" s="2"/>
      <c r="BO272">
        <f>'[1]Datastream-M'!AV272</f>
        <v>95.5</v>
      </c>
      <c r="BP272">
        <f t="shared" si="12"/>
        <v>73.900000000000006</v>
      </c>
      <c r="BQ272">
        <f t="shared" si="13"/>
        <v>42.03921054522398</v>
      </c>
      <c r="BU272">
        <f>'[1]Datastream-M'!CS273</f>
        <v>101.2</v>
      </c>
      <c r="BV272">
        <f>'[1]Datastream-M'!CT273</f>
        <v>96.5</v>
      </c>
      <c r="BX272" s="6">
        <f>'[1]Datastream-M'!BG273</f>
        <v>3.68</v>
      </c>
      <c r="BY272" s="6">
        <f>'[1]Datastream-M'!BH273</f>
        <v>3.11</v>
      </c>
      <c r="CE272" s="5">
        <v>-0.39625627820514336</v>
      </c>
      <c r="CF272" s="5">
        <v>-9.5363183928296819E-2</v>
      </c>
      <c r="CN272" s="8">
        <f>'[1]West-Deutschland-Q'!AP273</f>
        <v>-35.799999999999997</v>
      </c>
      <c r="CO272" s="8">
        <f>'[1]West-Deutschland-Q'!AQ273</f>
        <v>-44.6</v>
      </c>
      <c r="CV272">
        <f>'[1]Datastream-M'!CF273</f>
        <v>637611</v>
      </c>
      <c r="DE272" s="8">
        <f>'[1]West-Deutschland-Q'!AR273</f>
        <v>56.3</v>
      </c>
      <c r="DK272">
        <f>'[1]Datastream-M'!CW273</f>
        <v>2.35</v>
      </c>
      <c r="DW272" s="7">
        <f>'[5]weltindexip-usd'!B152</f>
        <v>1.3025179086833405</v>
      </c>
      <c r="EB272">
        <f>'[1]Datastream-M'!DN273</f>
        <v>0.79328399999999999</v>
      </c>
      <c r="EF272" s="5" t="str">
        <f>'[1]Datastream-M'!DQ273</f>
        <v>#NA</v>
      </c>
    </row>
    <row r="273" spans="1:136" x14ac:dyDescent="0.25">
      <c r="A273" s="3">
        <v>30178</v>
      </c>
      <c r="B273" t="str">
        <f>'[1]Datastream-M'!B274</f>
        <v>#NA</v>
      </c>
      <c r="C273" s="10">
        <f>[4]Rawdata!D281</f>
        <v>78.335760349490329</v>
      </c>
      <c r="D273" s="10">
        <f>[4]Rawdata!G281</f>
        <v>75.901006070382465</v>
      </c>
      <c r="E273" s="10">
        <f>[4]Rawdata!J281</f>
        <v>80.939564472718388</v>
      </c>
      <c r="F273">
        <f>'[1]Datastream-M'!F274</f>
        <v>43.1</v>
      </c>
      <c r="G273">
        <f>'[1]Datastream-M'!G274</f>
        <v>0.78960300000000005</v>
      </c>
      <c r="H273">
        <f>'[1]Datastream-M'!H274</f>
        <v>131.6</v>
      </c>
      <c r="I273">
        <f>'[1]Datastream-M'!I274</f>
        <v>245.1</v>
      </c>
      <c r="J273">
        <f>'[1]Datastream-M'!J274</f>
        <v>9</v>
      </c>
      <c r="K273" t="str">
        <f>'[1]Datastream-M'!K274</f>
        <v>#NA</v>
      </c>
      <c r="L273">
        <f>'[1]Datastream-M'!L274</f>
        <v>502.9</v>
      </c>
      <c r="M273">
        <f>'[1]Datastream-M'!M274</f>
        <v>119557</v>
      </c>
      <c r="N273" t="str">
        <f>'[1]Datastream-M'!N274</f>
        <v>#NA</v>
      </c>
      <c r="O273">
        <f>'[1]Datastream-M'!O274</f>
        <v>938</v>
      </c>
      <c r="P273">
        <f>'[1]Datastream-M'!P274</f>
        <v>6.9</v>
      </c>
      <c r="Q273" s="8">
        <v>5</v>
      </c>
      <c r="R273" s="8">
        <v>30</v>
      </c>
      <c r="S273" s="5">
        <f>'[3]Deutschland Monatsdaten'!C273</f>
        <v>-1.9156153326584573</v>
      </c>
      <c r="T273" s="5">
        <v>2.1190774871286258</v>
      </c>
      <c r="U273">
        <f>'[1]Datastream-M'!BL274</f>
        <v>17.84</v>
      </c>
      <c r="V273" s="6">
        <f t="shared" si="10"/>
        <v>24.075573549257761</v>
      </c>
      <c r="W273">
        <f>'[1]Datastream-M'!BM274</f>
        <v>15.8</v>
      </c>
      <c r="X273" s="6">
        <f t="shared" si="11"/>
        <v>16.475495307612096</v>
      </c>
      <c r="Y273" t="str">
        <f>'[1]Datastream-M'!W274</f>
        <v>#NA</v>
      </c>
      <c r="Z273" t="str">
        <f>'[1]Datastream-M'!X274</f>
        <v>#NA</v>
      </c>
      <c r="AA273" s="1" t="str">
        <f>'[1]Datastream-M'!Y274</f>
        <v>#NA</v>
      </c>
      <c r="AB273">
        <f>'[1]Datastream-M'!Z274</f>
        <v>98.8</v>
      </c>
      <c r="AE273">
        <f>'[1]Datastream-M'!AC274</f>
        <v>0.78960300000000005</v>
      </c>
      <c r="AH273" t="str">
        <f>'[1]Datastream-M'!AD274</f>
        <v>#NA</v>
      </c>
      <c r="AJ273">
        <f>'[1]Datastream-M'!AF274</f>
        <v>77.211237999999994</v>
      </c>
      <c r="AK273">
        <f>'[1]Datastream-M'!AG274</f>
        <v>32.369999999999997</v>
      </c>
      <c r="AL273">
        <f>'[1]Datastream-M'!AH274</f>
        <v>48</v>
      </c>
      <c r="AQ273" s="6">
        <f>'[1]Datastream-M'!AM274</f>
        <v>54.388500000000001</v>
      </c>
      <c r="AR273" s="6">
        <f>'[1]Datastream-M'!AN274</f>
        <v>96.707499999999996</v>
      </c>
      <c r="AS273" s="8">
        <f>'[1]West-Deutschland-Q'!AI274</f>
        <v>18</v>
      </c>
      <c r="AT273" s="8">
        <f>100-'[1]West-Deutschland-Q'!AJ274</f>
        <v>100</v>
      </c>
      <c r="AV273" s="7">
        <f>'[2]Deutschland Monatsdaten'!K273</f>
        <v>4.3185068307239201</v>
      </c>
      <c r="AW273" s="5">
        <f>'[2]Deutschland Monatsdaten'!J273</f>
        <v>-1.4874364320500526</v>
      </c>
      <c r="BE273">
        <f>'[1]Datastream-M'!AU274</f>
        <v>75.209999999999994</v>
      </c>
      <c r="BF273">
        <f>'[1]Datastream-M'!AV274</f>
        <v>96.4</v>
      </c>
      <c r="BH273" s="5">
        <f>'[1]Datastream-M'!AX274</f>
        <v>63.7</v>
      </c>
      <c r="BI273" s="5">
        <f>'[1]Datastream-M'!AY274</f>
        <v>62.6</v>
      </c>
      <c r="BJ273" s="5">
        <f>'[1]Datastream-M'!AZ274</f>
        <v>56.7</v>
      </c>
      <c r="BK273">
        <f>'[1]Datastream-M'!BA274</f>
        <v>68.3</v>
      </c>
      <c r="BL273">
        <f>'[1]Datastream-M'!BB274</f>
        <v>48.6</v>
      </c>
      <c r="BM273" s="2">
        <f>'[1]Datastream-M'!BC274</f>
        <v>74.2</v>
      </c>
      <c r="BN273" s="2"/>
      <c r="BO273">
        <f>'[1]Datastream-M'!AV273</f>
        <v>95.9</v>
      </c>
      <c r="BP273">
        <f t="shared" si="12"/>
        <v>74.099999999999994</v>
      </c>
      <c r="BQ273">
        <f t="shared" si="13"/>
        <v>40.995284972321528</v>
      </c>
      <c r="BU273">
        <f>'[1]Datastream-M'!CS274</f>
        <v>100.8</v>
      </c>
      <c r="BV273">
        <f>'[1]Datastream-M'!CT274</f>
        <v>96.2</v>
      </c>
      <c r="BX273" s="6">
        <f>'[1]Datastream-M'!BG274</f>
        <v>3.7</v>
      </c>
      <c r="BY273" s="6">
        <f>'[1]Datastream-M'!BH274</f>
        <v>3.35</v>
      </c>
      <c r="CE273" s="5">
        <v>-0.25625076590222801</v>
      </c>
      <c r="CF273" s="5">
        <v>4.1982391065696782E-2</v>
      </c>
      <c r="CN273" s="8">
        <f>'[1]West-Deutschland-Q'!AP274</f>
        <v>-44.1</v>
      </c>
      <c r="CO273" s="8">
        <f>'[1]West-Deutschland-Q'!AQ274</f>
        <v>-48</v>
      </c>
      <c r="CV273">
        <f>'[1]Datastream-M'!CF274</f>
        <v>639546</v>
      </c>
      <c r="DE273" s="8">
        <f>'[1]West-Deutschland-Q'!AR274</f>
        <v>56.5</v>
      </c>
      <c r="DK273">
        <f>'[1]Datastream-M'!CW274</f>
        <v>2.35</v>
      </c>
      <c r="DW273" s="7">
        <f>'[5]weltindexip-usd'!B153</f>
        <v>1.2949220385967601</v>
      </c>
      <c r="EB273">
        <f>'[1]Datastream-M'!DN274</f>
        <v>0.76973400000000003</v>
      </c>
      <c r="EF273" s="5" t="str">
        <f>'[1]Datastream-M'!DQ274</f>
        <v>#NA</v>
      </c>
    </row>
    <row r="274" spans="1:136" x14ac:dyDescent="0.25">
      <c r="A274" s="3">
        <v>30209</v>
      </c>
      <c r="B274" t="str">
        <f>'[1]Datastream-M'!B275</f>
        <v>#NA</v>
      </c>
      <c r="C274" s="10">
        <f>[4]Rawdata!D282</f>
        <v>78.435614728520903</v>
      </c>
      <c r="D274" s="10">
        <f>[4]Rawdata!G282</f>
        <v>74.118096531816448</v>
      </c>
      <c r="E274" s="10">
        <f>[4]Rawdata!J282</f>
        <v>83.043797406410562</v>
      </c>
      <c r="F274">
        <f>'[1]Datastream-M'!F275</f>
        <v>42.5</v>
      </c>
      <c r="G274">
        <f>'[1]Datastream-M'!G275</f>
        <v>0.78164800000000001</v>
      </c>
      <c r="H274">
        <f>'[1]Datastream-M'!H275</f>
        <v>131.80000000000001</v>
      </c>
      <c r="I274">
        <f>'[1]Datastream-M'!I275</f>
        <v>247.7</v>
      </c>
      <c r="J274">
        <f>'[1]Datastream-M'!J275</f>
        <v>8.18</v>
      </c>
      <c r="K274" t="str">
        <f>'[1]Datastream-M'!K275</f>
        <v>#NA</v>
      </c>
      <c r="L274">
        <f>'[1]Datastream-M'!L275</f>
        <v>526.9</v>
      </c>
      <c r="M274">
        <f>'[1]Datastream-M'!M275</f>
        <v>158614</v>
      </c>
      <c r="N274" t="str">
        <f>'[1]Datastream-M'!N275</f>
        <v>#NA</v>
      </c>
      <c r="O274">
        <f>'[1]Datastream-M'!O275</f>
        <v>1001</v>
      </c>
      <c r="P274">
        <f>'[1]Datastream-M'!P275</f>
        <v>7.2</v>
      </c>
      <c r="Q274" s="8">
        <v>4</v>
      </c>
      <c r="R274" s="8">
        <v>35</v>
      </c>
      <c r="S274" s="5">
        <f>'[3]Deutschland Monatsdaten'!C274</f>
        <v>-1.8064500598521587</v>
      </c>
      <c r="T274" s="5">
        <v>2.1278621693549598</v>
      </c>
      <c r="U274">
        <f>'[1]Datastream-M'!BL275</f>
        <v>18.100000000000001</v>
      </c>
      <c r="V274" s="6">
        <f t="shared" si="10"/>
        <v>24.393530997304584</v>
      </c>
      <c r="W274">
        <f>'[1]Datastream-M'!BM275</f>
        <v>15.95</v>
      </c>
      <c r="X274" s="6">
        <f t="shared" si="11"/>
        <v>16.545643153526971</v>
      </c>
      <c r="Y274" t="str">
        <f>'[1]Datastream-M'!W275</f>
        <v>#NA</v>
      </c>
      <c r="Z274" t="str">
        <f>'[1]Datastream-M'!X275</f>
        <v>#NA</v>
      </c>
      <c r="AA274" s="1" t="str">
        <f>'[1]Datastream-M'!Y275</f>
        <v>#NA</v>
      </c>
      <c r="AB274">
        <f>'[1]Datastream-M'!Z275</f>
        <v>98.9</v>
      </c>
      <c r="AE274">
        <f>'[1]Datastream-M'!AC275</f>
        <v>0.78164800000000001</v>
      </c>
      <c r="AH274" t="str">
        <f>'[1]Datastream-M'!AD275</f>
        <v>#NA</v>
      </c>
      <c r="AJ274">
        <f>'[1]Datastream-M'!AF275</f>
        <v>76.938986999999997</v>
      </c>
      <c r="AK274">
        <f>'[1]Datastream-M'!AG275</f>
        <v>33.74</v>
      </c>
      <c r="AL274">
        <f>'[1]Datastream-M'!AH275</f>
        <v>48.1</v>
      </c>
      <c r="AQ274" s="6">
        <f>'[1]Datastream-M'!AM275</f>
        <v>54.482399999999998</v>
      </c>
      <c r="AR274" s="6">
        <f>'[1]Datastream-M'!AN275</f>
        <v>96.769900000000007</v>
      </c>
      <c r="AS274" s="8">
        <f>'[1]West-Deutschland-Q'!AI275</f>
        <v>16.899999999999999</v>
      </c>
      <c r="AT274" s="8">
        <f>100-'[1]West-Deutschland-Q'!AJ275</f>
        <v>100</v>
      </c>
      <c r="AV274" s="7">
        <f>'[2]Deutschland Monatsdaten'!K274</f>
        <v>4.3549522146117718</v>
      </c>
      <c r="AW274" s="5">
        <f>'[2]Deutschland Monatsdaten'!J274</f>
        <v>-1.4930518926011982</v>
      </c>
      <c r="BE274">
        <f>'[1]Datastream-M'!AU275</f>
        <v>75.349999999999994</v>
      </c>
      <c r="BF274">
        <f>'[1]Datastream-M'!AV275</f>
        <v>96.6</v>
      </c>
      <c r="BH274" s="5">
        <f>'[1]Datastream-M'!AX275</f>
        <v>67.2</v>
      </c>
      <c r="BI274" s="5">
        <f>'[1]Datastream-M'!AY275</f>
        <v>65.5</v>
      </c>
      <c r="BJ274" s="5">
        <f>'[1]Datastream-M'!AZ275</f>
        <v>56.7</v>
      </c>
      <c r="BK274">
        <f>'[1]Datastream-M'!BA275</f>
        <v>68.400000000000006</v>
      </c>
      <c r="BL274">
        <f>'[1]Datastream-M'!BB275</f>
        <v>48.5</v>
      </c>
      <c r="BM274" s="2">
        <f>'[1]Datastream-M'!BC275</f>
        <v>74.400000000000006</v>
      </c>
      <c r="BN274" s="2"/>
      <c r="BO274">
        <f>'[1]Datastream-M'!AV274</f>
        <v>96.4</v>
      </c>
      <c r="BP274">
        <f t="shared" si="12"/>
        <v>74.2</v>
      </c>
      <c r="BQ274">
        <f t="shared" si="13"/>
        <v>43.165209915460672</v>
      </c>
      <c r="BU274">
        <f>'[1]Datastream-M'!CS275</f>
        <v>101</v>
      </c>
      <c r="BV274">
        <f>'[1]Datastream-M'!CT275</f>
        <v>96.2</v>
      </c>
      <c r="BX274" s="6">
        <f>'[1]Datastream-M'!BG275</f>
        <v>4.29</v>
      </c>
      <c r="BY274" s="6">
        <f>'[1]Datastream-M'!BH275</f>
        <v>4.16</v>
      </c>
      <c r="CE274" s="5">
        <v>-0.19701917806309044</v>
      </c>
      <c r="CF274" s="5">
        <v>-0.10679879027871116</v>
      </c>
      <c r="CN274" s="8">
        <f>'[1]West-Deutschland-Q'!AP275</f>
        <v>-43.6</v>
      </c>
      <c r="CO274" s="8">
        <f>'[1]West-Deutschland-Q'!AQ275</f>
        <v>-44</v>
      </c>
      <c r="CV274">
        <f>'[1]Datastream-M'!CF275</f>
        <v>644528</v>
      </c>
      <c r="DE274" s="8">
        <f>'[1]West-Deutschland-Q'!AR275</f>
        <v>55.7</v>
      </c>
      <c r="DK274">
        <f>'[1]Datastream-M'!CW275</f>
        <v>2.35</v>
      </c>
      <c r="DW274" s="7">
        <f>'[5]weltindexip-usd'!B154</f>
        <v>1.2966007328933378</v>
      </c>
      <c r="EB274">
        <f>'[1]Datastream-M'!DN275</f>
        <v>0.77599399999999996</v>
      </c>
      <c r="EF274" s="5" t="str">
        <f>'[1]Datastream-M'!DQ275</f>
        <v>#NA</v>
      </c>
    </row>
    <row r="275" spans="1:136" x14ac:dyDescent="0.25">
      <c r="A275" s="3">
        <v>30239</v>
      </c>
      <c r="B275" t="str">
        <f>'[1]Datastream-M'!B276</f>
        <v>#NA</v>
      </c>
      <c r="C275" s="10">
        <f>[4]Rawdata!D283</f>
        <v>78.185978780944453</v>
      </c>
      <c r="D275" s="10">
        <f>[4]Rawdata!G283</f>
        <v>72.997410536146361</v>
      </c>
      <c r="E275" s="10">
        <f>[4]Rawdata!J283</f>
        <v>83.826767800342566</v>
      </c>
      <c r="F275">
        <f>'[1]Datastream-M'!F276</f>
        <v>42.7</v>
      </c>
      <c r="G275">
        <f>'[1]Datastream-M'!G276</f>
        <v>0.77349400000000001</v>
      </c>
      <c r="H275">
        <f>'[1]Datastream-M'!H276</f>
        <v>129.1</v>
      </c>
      <c r="I275">
        <f>'[1]Datastream-M'!I276</f>
        <v>246.4</v>
      </c>
      <c r="J275">
        <f>'[1]Datastream-M'!J276</f>
        <v>7.58</v>
      </c>
      <c r="K275" t="str">
        <f>'[1]Datastream-M'!K276</f>
        <v>#NA</v>
      </c>
      <c r="L275">
        <f>'[1]Datastream-M'!L276</f>
        <v>511.6</v>
      </c>
      <c r="M275">
        <f>'[1]Datastream-M'!M276</f>
        <v>176611</v>
      </c>
      <c r="N275" t="str">
        <f>'[1]Datastream-M'!N276</f>
        <v>#NA</v>
      </c>
      <c r="O275">
        <f>'[1]Datastream-M'!O276</f>
        <v>1027</v>
      </c>
      <c r="P275">
        <f>'[1]Datastream-M'!P276</f>
        <v>7.4</v>
      </c>
      <c r="Q275" s="8">
        <v>2</v>
      </c>
      <c r="R275" s="8">
        <v>32</v>
      </c>
      <c r="S275" s="5">
        <f>'[3]Deutschland Monatsdaten'!C275</f>
        <v>-1.7565007630181895</v>
      </c>
      <c r="T275" s="5">
        <v>2.1129194834207592</v>
      </c>
      <c r="U275">
        <f>'[1]Datastream-M'!BL276</f>
        <v>17.84</v>
      </c>
      <c r="V275" s="6">
        <f t="shared" si="10"/>
        <v>23.978494623655912</v>
      </c>
      <c r="W275">
        <f>'[1]Datastream-M'!BM276</f>
        <v>16.16</v>
      </c>
      <c r="X275" s="6">
        <f t="shared" si="11"/>
        <v>16.728778467908903</v>
      </c>
      <c r="Y275" t="str">
        <f>'[1]Datastream-M'!W276</f>
        <v>#NA</v>
      </c>
      <c r="Z275" t="str">
        <f>'[1]Datastream-M'!X276</f>
        <v>#NA</v>
      </c>
      <c r="AA275" s="1" t="str">
        <f>'[1]Datastream-M'!Y276</f>
        <v>#NA</v>
      </c>
      <c r="AB275">
        <f>'[1]Datastream-M'!Z276</f>
        <v>99.4</v>
      </c>
      <c r="AE275">
        <f>'[1]Datastream-M'!AC276</f>
        <v>0.77349400000000001</v>
      </c>
      <c r="AH275" t="str">
        <f>'[1]Datastream-M'!AD276</f>
        <v>#NA</v>
      </c>
      <c r="AJ275">
        <f>'[1]Datastream-M'!AF276</f>
        <v>76.416066000000001</v>
      </c>
      <c r="AK275">
        <f>'[1]Datastream-M'!AG276</f>
        <v>34.409999999999997</v>
      </c>
      <c r="AL275">
        <f>'[1]Datastream-M'!AH276</f>
        <v>48.2</v>
      </c>
      <c r="AQ275" s="6">
        <f>'[1]Datastream-M'!AM276</f>
        <v>54.702199999999998</v>
      </c>
      <c r="AR275" s="6">
        <f>'[1]Datastream-M'!AN276</f>
        <v>97.053700000000006</v>
      </c>
      <c r="AS275" s="8">
        <f>'[1]West-Deutschland-Q'!AI276</f>
        <v>17.600000000000001</v>
      </c>
      <c r="AT275" s="8">
        <f>100-'[1]West-Deutschland-Q'!AJ276</f>
        <v>97</v>
      </c>
      <c r="AV275" s="7">
        <f>'[2]Deutschland Monatsdaten'!K275</f>
        <v>4.393484799733451</v>
      </c>
      <c r="AW275" s="5">
        <f>'[2]Deutschland Monatsdaten'!J275</f>
        <v>-1.5633233931464832</v>
      </c>
      <c r="BE275">
        <f>'[1]Datastream-M'!AU276</f>
        <v>75.97</v>
      </c>
      <c r="BF275">
        <f>'[1]Datastream-M'!AV276</f>
        <v>97.5</v>
      </c>
      <c r="BH275" s="5">
        <f>'[1]Datastream-M'!AX276</f>
        <v>67.599999999999994</v>
      </c>
      <c r="BI275" s="5">
        <f>'[1]Datastream-M'!AY276</f>
        <v>65.7</v>
      </c>
      <c r="BJ275" s="5">
        <f>'[1]Datastream-M'!AZ276</f>
        <v>55.9</v>
      </c>
      <c r="BK275">
        <f>'[1]Datastream-M'!BA276</f>
        <v>68.3</v>
      </c>
      <c r="BL275">
        <f>'[1]Datastream-M'!BB276</f>
        <v>47.2</v>
      </c>
      <c r="BM275" s="2">
        <f>'[1]Datastream-M'!BC276</f>
        <v>74.5</v>
      </c>
      <c r="BN275" s="2"/>
      <c r="BO275">
        <f>'[1]Datastream-M'!AV275</f>
        <v>96.6</v>
      </c>
      <c r="BP275">
        <f t="shared" si="12"/>
        <v>74.400000000000006</v>
      </c>
      <c r="BQ275">
        <f t="shared" si="13"/>
        <v>44.486447212260209</v>
      </c>
      <c r="BU275">
        <f>'[1]Datastream-M'!CS276</f>
        <v>101.3</v>
      </c>
      <c r="BV275">
        <f>'[1]Datastream-M'!CT276</f>
        <v>97</v>
      </c>
      <c r="BX275" s="6">
        <f>'[1]Datastream-M'!BG276</f>
        <v>3.6</v>
      </c>
      <c r="BY275" s="6">
        <f>'[1]Datastream-M'!BH276</f>
        <v>3.05</v>
      </c>
      <c r="CE275" s="5">
        <v>-0.72700951481832587</v>
      </c>
      <c r="CF275" s="5">
        <v>-0.3267054977543466</v>
      </c>
      <c r="CN275" s="8">
        <f>'[1]West-Deutschland-Q'!AP276</f>
        <v>-42.3</v>
      </c>
      <c r="CO275" s="8">
        <f>'[1]West-Deutschland-Q'!AQ276</f>
        <v>-47</v>
      </c>
      <c r="CV275">
        <f>'[1]Datastream-M'!CF276</f>
        <v>647957</v>
      </c>
      <c r="DE275" s="8">
        <f>'[1]West-Deutschland-Q'!AR276</f>
        <v>55.3</v>
      </c>
      <c r="DK275">
        <f>'[1]Datastream-M'!CW276</f>
        <v>2.4500000000000002</v>
      </c>
      <c r="DW275" s="7">
        <f>'[5]weltindexip-usd'!B155</f>
        <v>1.2805278454040545</v>
      </c>
      <c r="EB275">
        <f>'[1]Datastream-M'!DN276</f>
        <v>0.774536</v>
      </c>
      <c r="EF275" s="5" t="str">
        <f>'[1]Datastream-M'!DQ276</f>
        <v>#NA</v>
      </c>
    </row>
    <row r="276" spans="1:136" x14ac:dyDescent="0.25">
      <c r="A276" s="3">
        <v>30270</v>
      </c>
      <c r="B276" t="str">
        <f>'[1]Datastream-M'!B277</f>
        <v>#NA</v>
      </c>
      <c r="C276" s="10">
        <f>[4]Rawdata!D284</f>
        <v>80.532556688163098</v>
      </c>
      <c r="D276" s="10">
        <f>[4]Rawdata!G284</f>
        <v>74.933140892303769</v>
      </c>
      <c r="E276" s="10">
        <f>[4]Rawdata!J284</f>
        <v>86.518228529483736</v>
      </c>
      <c r="F276">
        <f>'[1]Datastream-M'!F277</f>
        <v>44.6</v>
      </c>
      <c r="G276">
        <f>'[1]Datastream-M'!G277</f>
        <v>0.76536499999999996</v>
      </c>
      <c r="H276">
        <f>'[1]Datastream-M'!H277</f>
        <v>142.6</v>
      </c>
      <c r="I276">
        <f>'[1]Datastream-M'!I277</f>
        <v>245.6</v>
      </c>
      <c r="J276">
        <f>'[1]Datastream-M'!J277</f>
        <v>7.31</v>
      </c>
      <c r="K276" t="str">
        <f>'[1]Datastream-M'!K277</f>
        <v>#NA</v>
      </c>
      <c r="L276">
        <f>'[1]Datastream-M'!L277</f>
        <v>518.5</v>
      </c>
      <c r="M276">
        <f>'[1]Datastream-M'!M277</f>
        <v>147659</v>
      </c>
      <c r="N276" t="str">
        <f>'[1]Datastream-M'!N277</f>
        <v>#NA</v>
      </c>
      <c r="O276">
        <f>'[1]Datastream-M'!O277</f>
        <v>1099</v>
      </c>
      <c r="P276">
        <f>'[1]Datastream-M'!P277</f>
        <v>7.6</v>
      </c>
      <c r="Q276" s="8">
        <v>2</v>
      </c>
      <c r="R276" s="8">
        <v>32</v>
      </c>
      <c r="S276" s="5">
        <f>'[3]Deutschland Monatsdaten'!C276</f>
        <v>-1.6884441568982753</v>
      </c>
      <c r="T276" s="5">
        <v>2.0982274340556968</v>
      </c>
      <c r="U276">
        <f>'[1]Datastream-M'!BL277</f>
        <v>18.149999999999999</v>
      </c>
      <c r="V276" s="6">
        <f t="shared" si="10"/>
        <v>24.362416107382547</v>
      </c>
      <c r="W276">
        <f>'[1]Datastream-M'!BM277</f>
        <v>15.85</v>
      </c>
      <c r="X276" s="6">
        <f t="shared" si="11"/>
        <v>16.256410256410255</v>
      </c>
      <c r="Y276" t="str">
        <f>'[1]Datastream-M'!W277</f>
        <v>#NA</v>
      </c>
      <c r="Z276" t="str">
        <f>'[1]Datastream-M'!X277</f>
        <v>#NA</v>
      </c>
      <c r="AA276" s="1" t="str">
        <f>'[1]Datastream-M'!Y277</f>
        <v>#NA</v>
      </c>
      <c r="AB276">
        <f>'[1]Datastream-M'!Z277</f>
        <v>99.7</v>
      </c>
      <c r="AE276">
        <f>'[1]Datastream-M'!AC277</f>
        <v>0.76536499999999996</v>
      </c>
      <c r="AH276" t="str">
        <f>'[1]Datastream-M'!AD277</f>
        <v>#NA</v>
      </c>
      <c r="AJ276">
        <f>'[1]Datastream-M'!AF277</f>
        <v>76.258993000000004</v>
      </c>
      <c r="AK276">
        <f>'[1]Datastream-M'!AG277</f>
        <v>33.729999999999997</v>
      </c>
      <c r="AL276">
        <f>'[1]Datastream-M'!AH277</f>
        <v>48.4</v>
      </c>
      <c r="AQ276" s="6">
        <f>'[1]Datastream-M'!AM277</f>
        <v>55.031399999999998</v>
      </c>
      <c r="AR276" s="6">
        <f>'[1]Datastream-M'!AN277</f>
        <v>97.528800000000004</v>
      </c>
      <c r="AS276" s="8">
        <f>'[1]West-Deutschland-Q'!AI277</f>
        <v>3.7</v>
      </c>
      <c r="AT276" s="8">
        <f>100-'[1]West-Deutschland-Q'!AJ277</f>
        <v>93</v>
      </c>
      <c r="AV276" s="7">
        <f>'[2]Deutschland Monatsdaten'!K276</f>
        <v>4.4192079060971103</v>
      </c>
      <c r="AW276" s="5">
        <f>'[2]Deutschland Monatsdaten'!J276</f>
        <v>-1.4747403218015624</v>
      </c>
      <c r="BE276">
        <f>'[1]Datastream-M'!AU277</f>
        <v>76.16</v>
      </c>
      <c r="BF276">
        <f>'[1]Datastream-M'!AV277</f>
        <v>97.7</v>
      </c>
      <c r="BH276" s="5">
        <f>'[1]Datastream-M'!AX277</f>
        <v>64</v>
      </c>
      <c r="BI276" s="5">
        <f>'[1]Datastream-M'!AY277</f>
        <v>62.7</v>
      </c>
      <c r="BJ276" s="5">
        <f>'[1]Datastream-M'!AZ277</f>
        <v>56.1</v>
      </c>
      <c r="BK276">
        <f>'[1]Datastream-M'!BA277</f>
        <v>70</v>
      </c>
      <c r="BL276">
        <f>'[1]Datastream-M'!BB277</f>
        <v>46.5</v>
      </c>
      <c r="BM276" s="2">
        <f>'[1]Datastream-M'!BC277</f>
        <v>74.5</v>
      </c>
      <c r="BN276" s="2"/>
      <c r="BO276">
        <f>'[1]Datastream-M'!AV276</f>
        <v>97.5</v>
      </c>
      <c r="BP276">
        <f t="shared" si="12"/>
        <v>74.5</v>
      </c>
      <c r="BQ276">
        <f t="shared" si="13"/>
        <v>44.070476178032699</v>
      </c>
      <c r="BU276">
        <f>'[1]Datastream-M'!CS277</f>
        <v>101.6</v>
      </c>
      <c r="BV276">
        <f>'[1]Datastream-M'!CT277</f>
        <v>97.3</v>
      </c>
      <c r="BX276" s="6">
        <f>'[1]Datastream-M'!BG277</f>
        <v>3.6</v>
      </c>
      <c r="BY276" s="6">
        <f>'[1]Datastream-M'!BH277</f>
        <v>3.33</v>
      </c>
      <c r="CE276" s="5">
        <v>-0.60902762999412718</v>
      </c>
      <c r="CF276" s="5">
        <v>-0.46025285144662248</v>
      </c>
      <c r="CN276" s="8">
        <f>'[1]West-Deutschland-Q'!AP277</f>
        <v>-37.299999999999997</v>
      </c>
      <c r="CO276" s="8">
        <f>'[1]West-Deutschland-Q'!AQ277</f>
        <v>-44</v>
      </c>
      <c r="CV276">
        <f>'[1]Datastream-M'!CF277</f>
        <v>648111</v>
      </c>
      <c r="DE276" s="8">
        <f>'[1]West-Deutschland-Q'!AR277</f>
        <v>52.5</v>
      </c>
      <c r="DK276">
        <f>'[1]Datastream-M'!CW277</f>
        <v>2.4</v>
      </c>
      <c r="DW276" s="7">
        <f>'[5]weltindexip-usd'!B156</f>
        <v>1.2795211217022819</v>
      </c>
      <c r="EB276">
        <f>'[1]Datastream-M'!DN277</f>
        <v>0.78202400000000005</v>
      </c>
      <c r="EF276" s="5" t="str">
        <f>'[1]Datastream-M'!DQ277</f>
        <v>#NA</v>
      </c>
    </row>
    <row r="277" spans="1:136" x14ac:dyDescent="0.25">
      <c r="A277" s="3">
        <v>30300</v>
      </c>
      <c r="B277" t="str">
        <f>'[1]Datastream-M'!B278</f>
        <v>#NA</v>
      </c>
      <c r="C277" s="10">
        <f>[4]Rawdata!D285</f>
        <v>82.978988974412317</v>
      </c>
      <c r="D277" s="10">
        <f>[4]Rawdata!G285</f>
        <v>78.142378061722624</v>
      </c>
      <c r="E277" s="10">
        <f>[4]Rawdata!J285</f>
        <v>88.035233667726942</v>
      </c>
      <c r="F277">
        <f>'[1]Datastream-M'!F278</f>
        <v>46.9</v>
      </c>
      <c r="G277">
        <f>'[1]Datastream-M'!G278</f>
        <v>0.80752900000000005</v>
      </c>
      <c r="H277">
        <f>'[1]Datastream-M'!H278</f>
        <v>135.1</v>
      </c>
      <c r="I277">
        <f>'[1]Datastream-M'!I278</f>
        <v>246.2</v>
      </c>
      <c r="J277">
        <f>'[1]Datastream-M'!J278</f>
        <v>6.62</v>
      </c>
      <c r="K277" t="str">
        <f>'[1]Datastream-M'!K278</f>
        <v>#NA</v>
      </c>
      <c r="L277">
        <f>'[1]Datastream-M'!L278</f>
        <v>552.79999999999995</v>
      </c>
      <c r="M277">
        <f>'[1]Datastream-M'!M278</f>
        <v>140649</v>
      </c>
      <c r="N277" t="str">
        <f>'[1]Datastream-M'!N278</f>
        <v>#NA</v>
      </c>
      <c r="O277">
        <f>'[1]Datastream-M'!O278</f>
        <v>1257</v>
      </c>
      <c r="P277">
        <f>'[1]Datastream-M'!P278</f>
        <v>7.7</v>
      </c>
      <c r="Q277" s="8">
        <v>6</v>
      </c>
      <c r="R277" s="8">
        <v>22</v>
      </c>
      <c r="S277" s="5">
        <f>'[3]Deutschland Monatsdaten'!C277</f>
        <v>-1.0565182093682455</v>
      </c>
      <c r="T277" s="5">
        <v>2.0946225663040918</v>
      </c>
      <c r="U277">
        <f>'[1]Datastream-M'!BL278</f>
        <v>17.59</v>
      </c>
      <c r="V277" s="6">
        <f t="shared" si="10"/>
        <v>23.610738255033556</v>
      </c>
      <c r="W277">
        <f>'[1]Datastream-M'!BM278</f>
        <v>14.98</v>
      </c>
      <c r="X277" s="6">
        <f t="shared" si="11"/>
        <v>15.33265097236438</v>
      </c>
      <c r="Y277" t="str">
        <f>'[1]Datastream-M'!W278</f>
        <v>#NA</v>
      </c>
      <c r="Z277" t="str">
        <f>'[1]Datastream-M'!X278</f>
        <v>#NA</v>
      </c>
      <c r="AA277" s="1" t="str">
        <f>'[1]Datastream-M'!Y278</f>
        <v>#NA</v>
      </c>
      <c r="AB277">
        <f>'[1]Datastream-M'!Z278</f>
        <v>101.6</v>
      </c>
      <c r="AE277">
        <f>'[1]Datastream-M'!AC278</f>
        <v>0.80752900000000005</v>
      </c>
      <c r="AH277" t="str">
        <f>'[1]Datastream-M'!AD278</f>
        <v>#NA</v>
      </c>
      <c r="AJ277">
        <f>'[1]Datastream-M'!AF278</f>
        <v>77.510459999999995</v>
      </c>
      <c r="AK277">
        <f>'[1]Datastream-M'!AG278</f>
        <v>31.74</v>
      </c>
      <c r="AL277">
        <f>'[1]Datastream-M'!AH278</f>
        <v>48.5</v>
      </c>
      <c r="AQ277" s="6">
        <f>'[1]Datastream-M'!AM278</f>
        <v>55.427999999999997</v>
      </c>
      <c r="AR277" s="6">
        <f>'[1]Datastream-M'!AN278</f>
        <v>98.1203</v>
      </c>
      <c r="AS277" s="8">
        <f>'[1]West-Deutschland-Q'!AI278</f>
        <v>4.2</v>
      </c>
      <c r="AT277" s="8">
        <f>100-'[1]West-Deutschland-Q'!AJ278</f>
        <v>74</v>
      </c>
      <c r="AV277" s="7">
        <f>'[2]Deutschland Monatsdaten'!K277</f>
        <v>4.445600316265736</v>
      </c>
      <c r="AW277" s="5">
        <f>'[2]Deutschland Monatsdaten'!J277</f>
        <v>-1.3678288316190141</v>
      </c>
      <c r="BE277">
        <f>'[1]Datastream-M'!AU278</f>
        <v>77.62</v>
      </c>
      <c r="BF277">
        <f>'[1]Datastream-M'!AV278</f>
        <v>95.9</v>
      </c>
      <c r="BH277" s="5">
        <f>'[1]Datastream-M'!AX278</f>
        <v>60.9</v>
      </c>
      <c r="BI277" s="5">
        <f>'[1]Datastream-M'!AY278</f>
        <v>60.2</v>
      </c>
      <c r="BJ277" s="5">
        <f>'[1]Datastream-M'!AZ278</f>
        <v>56.6</v>
      </c>
      <c r="BK277">
        <f>'[1]Datastream-M'!BA278</f>
        <v>70.900000000000006</v>
      </c>
      <c r="BL277">
        <f>'[1]Datastream-M'!BB278</f>
        <v>46.7</v>
      </c>
      <c r="BM277" s="2">
        <f>'[1]Datastream-M'!BC278</f>
        <v>74.599999999999994</v>
      </c>
      <c r="BN277" s="2"/>
      <c r="BO277">
        <f>'[1]Datastream-M'!AV277</f>
        <v>97.7</v>
      </c>
      <c r="BP277">
        <f t="shared" si="12"/>
        <v>74.5</v>
      </c>
      <c r="BQ277">
        <f t="shared" si="13"/>
        <v>39.305089972000999</v>
      </c>
      <c r="BU277">
        <f>'[1]Datastream-M'!CS278</f>
        <v>102.6</v>
      </c>
      <c r="BV277">
        <f>'[1]Datastream-M'!CT278</f>
        <v>100.2</v>
      </c>
      <c r="BX277" s="6">
        <f>'[1]Datastream-M'!BG278</f>
        <v>3.99</v>
      </c>
      <c r="BY277" s="6">
        <f>'[1]Datastream-M'!BH278</f>
        <v>3.64</v>
      </c>
      <c r="CE277" s="5">
        <v>-0.79821972873080849</v>
      </c>
      <c r="CF277" s="5">
        <v>-0.48219005440764007</v>
      </c>
      <c r="CN277" s="8">
        <f>'[1]West-Deutschland-Q'!AP278</f>
        <v>-36.200000000000003</v>
      </c>
      <c r="CO277" s="8">
        <f>'[1]West-Deutschland-Q'!AQ278</f>
        <v>-37.6</v>
      </c>
      <c r="CV277">
        <f>'[1]Datastream-M'!CF278</f>
        <v>659232</v>
      </c>
      <c r="DE277" s="8">
        <f>'[1]West-Deutschland-Q'!AR278</f>
        <v>48</v>
      </c>
      <c r="DK277">
        <f>'[1]Datastream-M'!CW278</f>
        <v>2.35</v>
      </c>
      <c r="DW277" s="7">
        <f>'[5]weltindexip-usd'!B157</f>
        <v>1.2726200258357354</v>
      </c>
      <c r="EB277">
        <f>'[1]Datastream-M'!DN278</f>
        <v>0.78300599999999998</v>
      </c>
      <c r="EF277" s="5" t="str">
        <f>'[1]Datastream-M'!DQ278</f>
        <v>#NA</v>
      </c>
    </row>
    <row r="278" spans="1:136" x14ac:dyDescent="0.25">
      <c r="A278" s="3">
        <v>30331</v>
      </c>
      <c r="B278" t="str">
        <f>'[1]Datastream-M'!B279</f>
        <v>#NA</v>
      </c>
      <c r="C278" s="10">
        <f>[4]Rawdata!D286</f>
        <v>84.127314333263996</v>
      </c>
      <c r="D278" s="10">
        <f>[4]Rawdata!G286</f>
        <v>79.670586237636371</v>
      </c>
      <c r="E278" s="10">
        <f>[4]Rawdata!J286</f>
        <v>88.867139711279663</v>
      </c>
      <c r="F278">
        <f>'[1]Datastream-M'!F279</f>
        <v>48.1</v>
      </c>
      <c r="G278">
        <f>'[1]Datastream-M'!G279</f>
        <v>0.81859700000000002</v>
      </c>
      <c r="H278">
        <f>'[1]Datastream-M'!H279</f>
        <v>136.30000000000001</v>
      </c>
      <c r="I278">
        <f>'[1]Datastream-M'!I279</f>
        <v>247.3</v>
      </c>
      <c r="J278">
        <f>'[1]Datastream-M'!J279</f>
        <v>5.82</v>
      </c>
      <c r="K278" t="str">
        <f>'[1]Datastream-M'!K279</f>
        <v>#NA</v>
      </c>
      <c r="L278">
        <f>'[1]Datastream-M'!L279</f>
        <v>549.1</v>
      </c>
      <c r="M278">
        <f>'[1]Datastream-M'!M279</f>
        <v>158739</v>
      </c>
      <c r="N278" t="str">
        <f>'[1]Datastream-M'!N279</f>
        <v>#NA</v>
      </c>
      <c r="O278">
        <f>'[1]Datastream-M'!O279</f>
        <v>1065</v>
      </c>
      <c r="P278">
        <f>'[1]Datastream-M'!P279</f>
        <v>7.8</v>
      </c>
      <c r="Q278" s="8">
        <v>11</v>
      </c>
      <c r="R278" s="8">
        <v>13</v>
      </c>
      <c r="S278" s="5">
        <f>'[3]Deutschland Monatsdaten'!C278</f>
        <v>-1.0646332472809612</v>
      </c>
      <c r="T278" s="5">
        <v>2.1227273510849649</v>
      </c>
      <c r="U278">
        <f>'[1]Datastream-M'!BL279</f>
        <v>18.05</v>
      </c>
      <c r="V278" s="6">
        <f t="shared" si="10"/>
        <v>24.195710455764079</v>
      </c>
      <c r="W278">
        <f>'[1]Datastream-M'!BM279</f>
        <v>15.75</v>
      </c>
      <c r="X278" s="6">
        <f t="shared" si="11"/>
        <v>16.423357664233578</v>
      </c>
      <c r="Y278" t="str">
        <f>'[1]Datastream-M'!W279</f>
        <v>#NA</v>
      </c>
      <c r="Z278" t="str">
        <f>'[1]Datastream-M'!X279</f>
        <v>#NA</v>
      </c>
      <c r="AA278" s="1" t="str">
        <f>'[1]Datastream-M'!Y279</f>
        <v>#NA</v>
      </c>
      <c r="AB278">
        <f>'[1]Datastream-M'!Z279</f>
        <v>101.5</v>
      </c>
      <c r="AE278">
        <f>'[1]Datastream-M'!AC279</f>
        <v>0.81859700000000002</v>
      </c>
      <c r="AH278" t="str">
        <f>'[1]Datastream-M'!AD279</f>
        <v>#NA</v>
      </c>
      <c r="AJ278">
        <f>'[1]Datastream-M'!AF279</f>
        <v>78.398313999999999</v>
      </c>
      <c r="AK278">
        <f>'[1]Datastream-M'!AG279</f>
        <v>31.48</v>
      </c>
      <c r="AL278">
        <f>'[1]Datastream-M'!AH279</f>
        <v>48.6</v>
      </c>
      <c r="AQ278" s="6">
        <f>'[1]Datastream-M'!AM279</f>
        <v>55.840400000000002</v>
      </c>
      <c r="AR278" s="6">
        <f>'[1]Datastream-M'!AN279</f>
        <v>98.736199999999997</v>
      </c>
      <c r="AS278" s="8">
        <f>'[1]West-Deutschland-Q'!AI279</f>
        <v>-16.100000000000001</v>
      </c>
      <c r="AT278" s="8">
        <f>100-'[1]West-Deutschland-Q'!AJ279</f>
        <v>60</v>
      </c>
      <c r="AV278" s="7">
        <f>'[2]Deutschland Monatsdaten'!K278</f>
        <v>4.4722873653180324</v>
      </c>
      <c r="AW278" s="5">
        <f>'[2]Deutschland Monatsdaten'!J278</f>
        <v>-1.2760078716532479</v>
      </c>
      <c r="BE278">
        <f>'[1]Datastream-M'!AU279</f>
        <v>77.760000000000005</v>
      </c>
      <c r="BF278">
        <f>'[1]Datastream-M'!AV279</f>
        <v>94.7</v>
      </c>
      <c r="BH278" s="5">
        <f>'[1]Datastream-M'!AX279</f>
        <v>59.7</v>
      </c>
      <c r="BI278" s="5">
        <f>'[1]Datastream-M'!AY279</f>
        <v>59.3</v>
      </c>
      <c r="BJ278" s="5">
        <f>'[1]Datastream-M'!AZ279</f>
        <v>57.2</v>
      </c>
      <c r="BK278">
        <f>'[1]Datastream-M'!BA279</f>
        <v>71.3</v>
      </c>
      <c r="BL278">
        <f>'[1]Datastream-M'!BB279</f>
        <v>47.3</v>
      </c>
      <c r="BM278" s="2">
        <f>'[1]Datastream-M'!BC279</f>
        <v>74.400000000000006</v>
      </c>
      <c r="BN278" s="2"/>
      <c r="BO278">
        <f>'[1]Datastream-M'!AV278</f>
        <v>95.9</v>
      </c>
      <c r="BP278">
        <f t="shared" si="12"/>
        <v>74.599999999999994</v>
      </c>
      <c r="BQ278">
        <f t="shared" si="13"/>
        <v>38.456041251067376</v>
      </c>
      <c r="BU278">
        <f>'[1]Datastream-M'!CS279</f>
        <v>102.1</v>
      </c>
      <c r="BV278">
        <f>'[1]Datastream-M'!CT279</f>
        <v>100.6</v>
      </c>
      <c r="BX278" s="6">
        <f>'[1]Datastream-M'!BG279</f>
        <v>3.75</v>
      </c>
      <c r="BY278" s="6">
        <f>'[1]Datastream-M'!BH279</f>
        <v>3.37</v>
      </c>
      <c r="CE278" s="5">
        <v>-0.71675993718557962</v>
      </c>
      <c r="CF278" s="5">
        <v>-0.5429362633495185</v>
      </c>
      <c r="CN278" s="8">
        <f>'[1]West-Deutschland-Q'!AP279</f>
        <v>-28.6</v>
      </c>
      <c r="CO278" s="8">
        <f>'[1]West-Deutschland-Q'!AQ279</f>
        <v>-34.6</v>
      </c>
      <c r="CV278">
        <f>'[1]Datastream-M'!CF279</f>
        <v>652802</v>
      </c>
      <c r="DE278" s="8">
        <f>'[1]West-Deutschland-Q'!AR279</f>
        <v>42.3</v>
      </c>
      <c r="DK278">
        <f>'[1]Datastream-M'!CW279</f>
        <v>2.76</v>
      </c>
      <c r="DW278" s="7">
        <f>'[5]weltindexip-usd'!B158</f>
        <v>1.2895668033241106</v>
      </c>
      <c r="EB278">
        <f>'[1]Datastream-M'!DN279</f>
        <v>0.770621</v>
      </c>
      <c r="EF278" s="5" t="str">
        <f>'[1]Datastream-M'!DQ279</f>
        <v>#NA</v>
      </c>
    </row>
    <row r="279" spans="1:136" x14ac:dyDescent="0.25">
      <c r="A279" s="3">
        <v>30362</v>
      </c>
      <c r="B279" t="str">
        <f>'[1]Datastream-M'!B280</f>
        <v>#NA</v>
      </c>
      <c r="C279" s="10">
        <f>[4]Rawdata!D287</f>
        <v>88.620761389640109</v>
      </c>
      <c r="D279" s="10">
        <f>[4]Rawdata!G287</f>
        <v>80.995033323428274</v>
      </c>
      <c r="E279" s="10">
        <f>[4]Rawdata!J287</f>
        <v>96.990457548323946</v>
      </c>
      <c r="F279">
        <f>'[1]Datastream-M'!F280</f>
        <v>43.5</v>
      </c>
      <c r="G279">
        <f>'[1]Datastream-M'!G280</f>
        <v>0.80653699999999995</v>
      </c>
      <c r="H279">
        <f>'[1]Datastream-M'!H280</f>
        <v>137.69999999999999</v>
      </c>
      <c r="I279">
        <f>'[1]Datastream-M'!I280</f>
        <v>247.8</v>
      </c>
      <c r="J279">
        <f>'[1]Datastream-M'!J280</f>
        <v>5.83</v>
      </c>
      <c r="K279" t="str">
        <f>'[1]Datastream-M'!K280</f>
        <v>#NA</v>
      </c>
      <c r="L279">
        <f>'[1]Datastream-M'!L280</f>
        <v>602.5</v>
      </c>
      <c r="M279">
        <f>'[1]Datastream-M'!M280</f>
        <v>180169</v>
      </c>
      <c r="N279" t="str">
        <f>'[1]Datastream-M'!N280</f>
        <v>#NA</v>
      </c>
      <c r="O279">
        <f>'[1]Datastream-M'!O280</f>
        <v>1091</v>
      </c>
      <c r="P279">
        <f>'[1]Datastream-M'!P280</f>
        <v>8.1</v>
      </c>
      <c r="Q279" s="8">
        <v>18</v>
      </c>
      <c r="R279" s="8">
        <v>12</v>
      </c>
      <c r="S279" s="5">
        <f>'[3]Deutschland Monatsdaten'!C279</f>
        <v>-0.39955979279434761</v>
      </c>
      <c r="T279" s="5">
        <v>2.1361565893368688</v>
      </c>
      <c r="U279">
        <f>'[1]Datastream-M'!BL280</f>
        <v>17.739999999999998</v>
      </c>
      <c r="V279" s="6">
        <f t="shared" si="10"/>
        <v>23.844086021505372</v>
      </c>
      <c r="W279">
        <f>'[1]Datastream-M'!BM280</f>
        <v>15.54</v>
      </c>
      <c r="X279" s="6">
        <f t="shared" si="11"/>
        <v>16.409714889123546</v>
      </c>
      <c r="Y279" t="str">
        <f>'[1]Datastream-M'!W280</f>
        <v>#NA</v>
      </c>
      <c r="Z279" t="str">
        <f>'[1]Datastream-M'!X280</f>
        <v>#NA</v>
      </c>
      <c r="AA279" s="1" t="str">
        <f>'[1]Datastream-M'!Y280</f>
        <v>#NA</v>
      </c>
      <c r="AB279">
        <f>'[1]Datastream-M'!Z280</f>
        <v>101</v>
      </c>
      <c r="AE279">
        <f>'[1]Datastream-M'!AC280</f>
        <v>0.80653699999999995</v>
      </c>
      <c r="AH279" t="str">
        <f>'[1]Datastream-M'!AD280</f>
        <v>#NA</v>
      </c>
      <c r="AJ279">
        <f>'[1]Datastream-M'!AF280</f>
        <v>78.775079000000005</v>
      </c>
      <c r="AK279">
        <f>'[1]Datastream-M'!AG280</f>
        <v>29.48</v>
      </c>
      <c r="AL279">
        <f>'[1]Datastream-M'!AH280</f>
        <v>48.8</v>
      </c>
      <c r="AQ279" s="6">
        <f>'[1]Datastream-M'!AM280</f>
        <v>56.222200000000001</v>
      </c>
      <c r="AR279" s="6">
        <f>'[1]Datastream-M'!AN280</f>
        <v>99.294499999999999</v>
      </c>
      <c r="AS279" s="8">
        <f>'[1]West-Deutschland-Q'!AI280</f>
        <v>17.5</v>
      </c>
      <c r="AT279" s="8">
        <f>100-'[1]West-Deutschland-Q'!AJ280</f>
        <v>42</v>
      </c>
      <c r="AV279" s="7">
        <f>'[2]Deutschland Monatsdaten'!K279</f>
        <v>4.4971591209182602</v>
      </c>
      <c r="AW279" s="5">
        <f>'[2]Deutschland Monatsdaten'!J279</f>
        <v>-0.97665681514786751</v>
      </c>
      <c r="BE279">
        <f>'[1]Datastream-M'!AU280</f>
        <v>77.739999999999995</v>
      </c>
      <c r="BF279">
        <f>'[1]Datastream-M'!AV280</f>
        <v>94.2</v>
      </c>
      <c r="BH279" s="5">
        <f>'[1]Datastream-M'!AX280</f>
        <v>56.8</v>
      </c>
      <c r="BI279" s="5">
        <f>'[1]Datastream-M'!AY280</f>
        <v>57.2</v>
      </c>
      <c r="BJ279" s="5">
        <f>'[1]Datastream-M'!AZ280</f>
        <v>59.1</v>
      </c>
      <c r="BK279">
        <f>'[1]Datastream-M'!BA280</f>
        <v>72</v>
      </c>
      <c r="BL279">
        <f>'[1]Datastream-M'!BB280</f>
        <v>50.1</v>
      </c>
      <c r="BM279" s="2">
        <f>'[1]Datastream-M'!BC280</f>
        <v>74.5</v>
      </c>
      <c r="BN279" s="2"/>
      <c r="BO279">
        <f>'[1]Datastream-M'!AV279</f>
        <v>94.7</v>
      </c>
      <c r="BP279">
        <f t="shared" si="12"/>
        <v>74.400000000000006</v>
      </c>
      <c r="BQ279">
        <f t="shared" si="13"/>
        <v>36.551329945185408</v>
      </c>
      <c r="BU279">
        <f>'[1]Datastream-M'!CS280</f>
        <v>101.6</v>
      </c>
      <c r="BV279">
        <f>'[1]Datastream-M'!CT280</f>
        <v>100.3</v>
      </c>
      <c r="BX279" s="6">
        <f>'[1]Datastream-M'!BG280</f>
        <v>3.7</v>
      </c>
      <c r="BY279" s="6">
        <f>'[1]Datastream-M'!BH280</f>
        <v>3.02</v>
      </c>
      <c r="CE279" s="5">
        <v>-0.30884416131488152</v>
      </c>
      <c r="CF279" s="5">
        <v>-0.53260275918411248</v>
      </c>
      <c r="CN279" s="8">
        <f>'[1]West-Deutschland-Q'!AP280</f>
        <v>-20.7</v>
      </c>
      <c r="CO279" s="8">
        <f>'[1]West-Deutschland-Q'!AQ280</f>
        <v>-29</v>
      </c>
      <c r="CV279">
        <f>'[1]Datastream-M'!CF280</f>
        <v>654010</v>
      </c>
      <c r="DE279" s="8">
        <f>'[1]West-Deutschland-Q'!AR280</f>
        <v>43.1</v>
      </c>
      <c r="DK279">
        <f>'[1]Datastream-M'!CW280</f>
        <v>2.66</v>
      </c>
      <c r="DW279" s="7">
        <f>'[5]weltindexip-usd'!B159</f>
        <v>1.2872893989365415</v>
      </c>
      <c r="EB279">
        <f>'[1]Datastream-M'!DN280</f>
        <v>0.77024700000000001</v>
      </c>
      <c r="EF279" s="5" t="str">
        <f>'[1]Datastream-M'!DQ280</f>
        <v>#NA</v>
      </c>
    </row>
    <row r="280" spans="1:136" x14ac:dyDescent="0.25">
      <c r="A280" s="3">
        <v>30390</v>
      </c>
      <c r="B280" t="str">
        <f>'[1]Datastream-M'!B281</f>
        <v>#NA</v>
      </c>
      <c r="C280" s="10">
        <f>[4]Rawdata!D288</f>
        <v>90.817557728312877</v>
      </c>
      <c r="D280" s="10">
        <f>[4]Rawdata!G288</f>
        <v>84.000509402725314</v>
      </c>
      <c r="E280" s="10">
        <f>[4]Rawdata!J288</f>
        <v>98.213848788842668</v>
      </c>
      <c r="F280">
        <f>'[1]Datastream-M'!F281</f>
        <v>44.6</v>
      </c>
      <c r="G280">
        <f>'[1]Datastream-M'!G281</f>
        <v>0.81230400000000003</v>
      </c>
      <c r="H280">
        <f>'[1]Datastream-M'!H281</f>
        <v>133.9</v>
      </c>
      <c r="I280">
        <f>'[1]Datastream-M'!I281</f>
        <v>249.8</v>
      </c>
      <c r="J280">
        <f>'[1]Datastream-M'!J281</f>
        <v>5.45</v>
      </c>
      <c r="K280" t="str">
        <f>'[1]Datastream-M'!K281</f>
        <v>#NA</v>
      </c>
      <c r="L280">
        <f>'[1]Datastream-M'!L281</f>
        <v>661.4</v>
      </c>
      <c r="M280">
        <f>'[1]Datastream-M'!M281</f>
        <v>317113</v>
      </c>
      <c r="N280" t="str">
        <f>'[1]Datastream-M'!N281</f>
        <v>#NA</v>
      </c>
      <c r="O280">
        <f>'[1]Datastream-M'!O281</f>
        <v>1075</v>
      </c>
      <c r="P280">
        <f>'[1]Datastream-M'!P281</f>
        <v>8.1999999999999993</v>
      </c>
      <c r="Q280" s="8">
        <v>16</v>
      </c>
      <c r="R280" s="8">
        <v>8</v>
      </c>
      <c r="S280" s="5">
        <f>'[3]Deutschland Monatsdaten'!C280</f>
        <v>-0.2994897137990894</v>
      </c>
      <c r="T280" s="5">
        <v>2.1302660162065439</v>
      </c>
      <c r="U280">
        <f>'[1]Datastream-M'!BL281</f>
        <v>17.899999999999999</v>
      </c>
      <c r="V280" s="6">
        <f t="shared" si="10"/>
        <v>24.026845637583889</v>
      </c>
      <c r="W280">
        <f>'[1]Datastream-M'!BM281</f>
        <v>15.8</v>
      </c>
      <c r="X280" s="6">
        <f t="shared" si="11"/>
        <v>16.772823779193207</v>
      </c>
      <c r="Y280" t="str">
        <f>'[1]Datastream-M'!W281</f>
        <v>#NA</v>
      </c>
      <c r="Z280" t="str">
        <f>'[1]Datastream-M'!X281</f>
        <v>#NA</v>
      </c>
      <c r="AA280" s="1" t="str">
        <f>'[1]Datastream-M'!Y281</f>
        <v>#NA</v>
      </c>
      <c r="AB280">
        <f>'[1]Datastream-M'!Z281</f>
        <v>102.5</v>
      </c>
      <c r="AE280">
        <f>'[1]Datastream-M'!AC281</f>
        <v>0.81230400000000003</v>
      </c>
      <c r="AH280" t="str">
        <f>'[1]Datastream-M'!AD281</f>
        <v>#NA</v>
      </c>
      <c r="AJ280">
        <f>'[1]Datastream-M'!AF281</f>
        <v>79.849946000000003</v>
      </c>
      <c r="AK280">
        <f>'[1]Datastream-M'!AG281</f>
        <v>28.17</v>
      </c>
      <c r="AL280">
        <f>'[1]Datastream-M'!AH281</f>
        <v>48.9</v>
      </c>
      <c r="AQ280" s="6">
        <f>'[1]Datastream-M'!AM281</f>
        <v>56.552900000000001</v>
      </c>
      <c r="AR280" s="6">
        <f>'[1]Datastream-M'!AN281</f>
        <v>99.759</v>
      </c>
      <c r="AS280" s="8">
        <f>'[1]West-Deutschland-Q'!AI281</f>
        <v>18.2</v>
      </c>
      <c r="AT280" s="8">
        <f>100-'[1]West-Deutschland-Q'!AJ281</f>
        <v>70</v>
      </c>
      <c r="AV280" s="7">
        <f>'[2]Deutschland Monatsdaten'!K280</f>
        <v>4.5187223001443284</v>
      </c>
      <c r="AW280" s="5">
        <f>'[2]Deutschland Monatsdaten'!J280</f>
        <v>-0.57668769051046154</v>
      </c>
      <c r="BE280">
        <f>'[1]Datastream-M'!AU281</f>
        <v>79.16</v>
      </c>
      <c r="BF280">
        <f>'[1]Datastream-M'!AV281</f>
        <v>93.1</v>
      </c>
      <c r="BH280" s="5">
        <f>'[1]Datastream-M'!AX281</f>
        <v>55.5</v>
      </c>
      <c r="BI280" s="5">
        <f>'[1]Datastream-M'!AY281</f>
        <v>56.4</v>
      </c>
      <c r="BJ280" s="5">
        <f>'[1]Datastream-M'!AZ281</f>
        <v>61</v>
      </c>
      <c r="BK280">
        <f>'[1]Datastream-M'!BA281</f>
        <v>72.099999999999994</v>
      </c>
      <c r="BL280">
        <f>'[1]Datastream-M'!BB281</f>
        <v>53.3</v>
      </c>
      <c r="BM280" s="2">
        <f>'[1]Datastream-M'!BC281</f>
        <v>74.3</v>
      </c>
      <c r="BN280" s="2"/>
      <c r="BO280">
        <f>'[1]Datastream-M'!AV280</f>
        <v>94.2</v>
      </c>
      <c r="BP280">
        <f t="shared" si="12"/>
        <v>74.5</v>
      </c>
      <c r="BQ280">
        <f t="shared" si="13"/>
        <v>34.679134905158662</v>
      </c>
      <c r="BU280">
        <f>'[1]Datastream-M'!CS281</f>
        <v>102.8</v>
      </c>
      <c r="BV280">
        <f>'[1]Datastream-M'!CT281</f>
        <v>102.2</v>
      </c>
      <c r="BX280" s="6">
        <f>'[1]Datastream-M'!BG281</f>
        <v>3.88</v>
      </c>
      <c r="BY280" s="6">
        <f>'[1]Datastream-M'!BH281</f>
        <v>3.42</v>
      </c>
      <c r="CE280" s="5">
        <v>-0.37066553149713721</v>
      </c>
      <c r="CF280" s="5">
        <v>-0.53441054257528564</v>
      </c>
      <c r="CN280" s="8">
        <f>'[1]West-Deutschland-Q'!AP281</f>
        <v>-12.9</v>
      </c>
      <c r="CO280" s="8">
        <f>'[1]West-Deutschland-Q'!AQ281</f>
        <v>-21.8</v>
      </c>
      <c r="CV280">
        <f>'[1]Datastream-M'!CF281</f>
        <v>656635</v>
      </c>
      <c r="DE280" s="8">
        <f>'[1]West-Deutschland-Q'!AR281</f>
        <v>50.5</v>
      </c>
      <c r="DK280">
        <f>'[1]Datastream-M'!CW281</f>
        <v>2.81</v>
      </c>
      <c r="DW280" s="7">
        <f>'[5]weltindexip-usd'!B160</f>
        <v>1.2967396850372019</v>
      </c>
      <c r="EB280">
        <f>'[1]Datastream-M'!DN281</f>
        <v>0.77420599999999995</v>
      </c>
      <c r="EF280" s="5" t="str">
        <f>'[1]Datastream-M'!DQ281</f>
        <v>#NA</v>
      </c>
    </row>
    <row r="281" spans="1:136" x14ac:dyDescent="0.25">
      <c r="A281" s="3">
        <v>30421</v>
      </c>
      <c r="B281" t="str">
        <f>'[1]Datastream-M'!B282</f>
        <v>#NA</v>
      </c>
      <c r="C281" s="10">
        <f>[4]Rawdata!D289</f>
        <v>89.619305179945911</v>
      </c>
      <c r="D281" s="10">
        <f>[4]Rawdata!G289</f>
        <v>83.491106677420717</v>
      </c>
      <c r="E281" s="10">
        <f>[4]Rawdata!J289</f>
        <v>96.256422804012715</v>
      </c>
      <c r="F281">
        <f>'[1]Datastream-M'!F282</f>
        <v>44.5</v>
      </c>
      <c r="G281">
        <f>'[1]Datastream-M'!G282</f>
        <v>0.80146899999999999</v>
      </c>
      <c r="H281">
        <f>'[1]Datastream-M'!H282</f>
        <v>135.9</v>
      </c>
      <c r="I281">
        <f>'[1]Datastream-M'!I282</f>
        <v>249</v>
      </c>
      <c r="J281">
        <f>'[1]Datastream-M'!J282</f>
        <v>5.2</v>
      </c>
      <c r="K281" t="str">
        <f>'[1]Datastream-M'!K282</f>
        <v>#NA</v>
      </c>
      <c r="L281">
        <f>'[1]Datastream-M'!L282</f>
        <v>707</v>
      </c>
      <c r="M281">
        <f>'[1]Datastream-M'!M282</f>
        <v>244780</v>
      </c>
      <c r="N281" t="str">
        <f>'[1]Datastream-M'!N282</f>
        <v>#NA</v>
      </c>
      <c r="O281">
        <f>'[1]Datastream-M'!O282</f>
        <v>1070</v>
      </c>
      <c r="P281">
        <f>'[1]Datastream-M'!P282</f>
        <v>8.3000000000000007</v>
      </c>
      <c r="Q281" s="8">
        <v>13</v>
      </c>
      <c r="R281" s="8">
        <v>9</v>
      </c>
      <c r="S281" s="5">
        <f>'[3]Deutschland Monatsdaten'!C281</f>
        <v>-0.13733076452757098</v>
      </c>
      <c r="T281" s="5">
        <v>2.1636223372658394</v>
      </c>
      <c r="U281">
        <f>'[1]Datastream-M'!BL282</f>
        <v>17.739999999999998</v>
      </c>
      <c r="V281" s="6">
        <f t="shared" si="10"/>
        <v>23.876177658142662</v>
      </c>
      <c r="W281">
        <f>'[1]Datastream-M'!BM282</f>
        <v>16.05</v>
      </c>
      <c r="X281" s="6">
        <f t="shared" si="11"/>
        <v>17.23952738990333</v>
      </c>
      <c r="Y281" t="str">
        <f>'[1]Datastream-M'!W282</f>
        <v>#NA</v>
      </c>
      <c r="Z281" t="str">
        <f>'[1]Datastream-M'!X282</f>
        <v>#NA</v>
      </c>
      <c r="AA281" s="1" t="str">
        <f>'[1]Datastream-M'!Y282</f>
        <v>#NA</v>
      </c>
      <c r="AB281">
        <f>'[1]Datastream-M'!Z282</f>
        <v>101.9</v>
      </c>
      <c r="AE281">
        <f>'[1]Datastream-M'!AC282</f>
        <v>0.80146899999999999</v>
      </c>
      <c r="AH281" t="str">
        <f>'[1]Datastream-M'!AD282</f>
        <v>#NA</v>
      </c>
      <c r="AJ281">
        <f>'[1]Datastream-M'!AF282</f>
        <v>79.978587000000005</v>
      </c>
      <c r="AK281">
        <f>'[1]Datastream-M'!AG282</f>
        <v>29.24</v>
      </c>
      <c r="AL281">
        <f>'[1]Datastream-M'!AH282</f>
        <v>49.1</v>
      </c>
      <c r="AQ281" s="6">
        <f>'[1]Datastream-M'!AM282</f>
        <v>56.8172</v>
      </c>
      <c r="AR281" s="6">
        <f>'[1]Datastream-M'!AN282</f>
        <v>100.1026</v>
      </c>
      <c r="AS281" s="8">
        <f>'[1]West-Deutschland-Q'!AI282</f>
        <v>21</v>
      </c>
      <c r="AT281" s="8">
        <f>100-'[1]West-Deutschland-Q'!AJ282</f>
        <v>92</v>
      </c>
      <c r="AV281" s="7">
        <f>'[2]Deutschland Monatsdaten'!K281</f>
        <v>4.5517438954967728</v>
      </c>
      <c r="AW281" s="5">
        <f>'[2]Deutschland Monatsdaten'!J281</f>
        <v>-0.33704430499850124</v>
      </c>
      <c r="BE281">
        <f>'[1]Datastream-M'!AU282</f>
        <v>79.02</v>
      </c>
      <c r="BF281">
        <f>'[1]Datastream-M'!AV282</f>
        <v>93.3</v>
      </c>
      <c r="BH281" s="5">
        <f>'[1]Datastream-M'!AX282</f>
        <v>58.1</v>
      </c>
      <c r="BI281" s="5">
        <f>'[1]Datastream-M'!AY282</f>
        <v>58.9</v>
      </c>
      <c r="BJ281" s="5">
        <f>'[1]Datastream-M'!AZ282</f>
        <v>63.2</v>
      </c>
      <c r="BK281">
        <f>'[1]Datastream-M'!BA282</f>
        <v>74.900000000000006</v>
      </c>
      <c r="BL281">
        <f>'[1]Datastream-M'!BB282</f>
        <v>55.2</v>
      </c>
      <c r="BM281" s="2">
        <f>'[1]Datastream-M'!BC282</f>
        <v>74.5</v>
      </c>
      <c r="BN281" s="2"/>
      <c r="BO281">
        <f>'[1]Datastream-M'!AV281</f>
        <v>93.1</v>
      </c>
      <c r="BP281">
        <f t="shared" si="12"/>
        <v>74.3</v>
      </c>
      <c r="BQ281">
        <f t="shared" si="13"/>
        <v>36.483008076419672</v>
      </c>
      <c r="BU281">
        <f>'[1]Datastream-M'!CS282</f>
        <v>103.5</v>
      </c>
      <c r="BV281">
        <f>'[1]Datastream-M'!CT282</f>
        <v>99.9</v>
      </c>
      <c r="BX281" s="6">
        <f>'[1]Datastream-M'!BG282</f>
        <v>3.9</v>
      </c>
      <c r="BY281" s="6">
        <f>'[1]Datastream-M'!BH282</f>
        <v>3.24</v>
      </c>
      <c r="CE281" s="5">
        <v>-0.18809524224861782</v>
      </c>
      <c r="CF281" s="5">
        <v>-0.97523098511113859</v>
      </c>
      <c r="CN281" s="8">
        <f>'[1]West-Deutschland-Q'!AP282</f>
        <v>-21.6</v>
      </c>
      <c r="CO281" s="8">
        <f>'[1]West-Deutschland-Q'!AQ282</f>
        <v>-26.2</v>
      </c>
      <c r="CV281">
        <f>'[1]Datastream-M'!CF282</f>
        <v>658986</v>
      </c>
      <c r="DE281" s="8">
        <f>'[1]West-Deutschland-Q'!AR282</f>
        <v>57</v>
      </c>
      <c r="DK281">
        <f>'[1]Datastream-M'!CW282</f>
        <v>3.12</v>
      </c>
      <c r="DW281" s="7">
        <f>'[5]weltindexip-usd'!B161</f>
        <v>1.3083782216126325</v>
      </c>
      <c r="EB281">
        <f>'[1]Datastream-M'!DN282</f>
        <v>0.813218</v>
      </c>
      <c r="EF281" s="5" t="str">
        <f>'[1]Datastream-M'!DQ282</f>
        <v>#NA</v>
      </c>
    </row>
    <row r="282" spans="1:136" x14ac:dyDescent="0.25">
      <c r="A282" s="3">
        <v>30451</v>
      </c>
      <c r="B282" t="str">
        <f>'[1]Datastream-M'!B283</f>
        <v>#NA</v>
      </c>
      <c r="C282" s="10">
        <f>[4]Rawdata!D290</f>
        <v>90.218431454129387</v>
      </c>
      <c r="D282" s="10">
        <f>[4]Rawdata!G290</f>
        <v>85.274016215986762</v>
      </c>
      <c r="E282" s="10">
        <f>[4]Rawdata!J290</f>
        <v>95.424516760459994</v>
      </c>
      <c r="F282">
        <f>'[1]Datastream-M'!F283</f>
        <v>44.6</v>
      </c>
      <c r="G282">
        <f>'[1]Datastream-M'!G283</f>
        <v>0.79322300000000001</v>
      </c>
      <c r="H282">
        <f>'[1]Datastream-M'!H283</f>
        <v>142.80000000000001</v>
      </c>
      <c r="I282">
        <f>'[1]Datastream-M'!I283</f>
        <v>248.5</v>
      </c>
      <c r="J282">
        <f>'[1]Datastream-M'!J283</f>
        <v>5.33</v>
      </c>
      <c r="K282" t="str">
        <f>'[1]Datastream-M'!K283</f>
        <v>#NA</v>
      </c>
      <c r="L282">
        <f>'[1]Datastream-M'!L283</f>
        <v>675.7</v>
      </c>
      <c r="M282">
        <f>'[1]Datastream-M'!M283</f>
        <v>244549</v>
      </c>
      <c r="N282" t="str">
        <f>'[1]Datastream-M'!N283</f>
        <v>#NA</v>
      </c>
      <c r="O282">
        <f>'[1]Datastream-M'!O283</f>
        <v>932</v>
      </c>
      <c r="P282">
        <f>'[1]Datastream-M'!P283</f>
        <v>8.3000000000000007</v>
      </c>
      <c r="Q282" s="8">
        <v>9</v>
      </c>
      <c r="R282" s="8">
        <v>12</v>
      </c>
      <c r="S282" s="5">
        <f>'[3]Deutschland Monatsdaten'!C282</f>
        <v>0.3432768858925706</v>
      </c>
      <c r="T282" s="5">
        <v>2.1647094264074132</v>
      </c>
      <c r="U282">
        <f>'[1]Datastream-M'!BL283</f>
        <v>17.95</v>
      </c>
      <c r="V282" s="6">
        <f t="shared" si="10"/>
        <v>24.093959731543624</v>
      </c>
      <c r="W282">
        <f>'[1]Datastream-M'!BM283</f>
        <v>16.260000000000002</v>
      </c>
      <c r="X282" s="6">
        <f t="shared" si="11"/>
        <v>17.427652733118972</v>
      </c>
      <c r="Y282" t="str">
        <f>'[1]Datastream-M'!W283</f>
        <v>#NA</v>
      </c>
      <c r="Z282" t="str">
        <f>'[1]Datastream-M'!X283</f>
        <v>#NA</v>
      </c>
      <c r="AA282" s="1" t="str">
        <f>'[1]Datastream-M'!Y283</f>
        <v>#NA</v>
      </c>
      <c r="AB282">
        <f>'[1]Datastream-M'!Z283</f>
        <v>100.9</v>
      </c>
      <c r="AE282">
        <f>'[1]Datastream-M'!AC283</f>
        <v>0.79322300000000001</v>
      </c>
      <c r="AH282" t="str">
        <f>'[1]Datastream-M'!AD283</f>
        <v>#NA</v>
      </c>
      <c r="AJ282">
        <f>'[1]Datastream-M'!AF283</f>
        <v>79.957356000000004</v>
      </c>
      <c r="AK282">
        <f>'[1]Datastream-M'!AG283</f>
        <v>29.6</v>
      </c>
      <c r="AL282">
        <f>'[1]Datastream-M'!AH283</f>
        <v>49.2</v>
      </c>
      <c r="AQ282" s="6">
        <f>'[1]Datastream-M'!AM283</f>
        <v>57.032600000000002</v>
      </c>
      <c r="AR282" s="6">
        <f>'[1]Datastream-M'!AN283</f>
        <v>100.3571</v>
      </c>
      <c r="AS282" s="8">
        <f>'[1]West-Deutschland-Q'!AI283</f>
        <v>36.200000000000003</v>
      </c>
      <c r="AT282" s="8">
        <f>100-'[1]West-Deutschland-Q'!AJ283</f>
        <v>81</v>
      </c>
      <c r="AV282" s="7">
        <f>'[2]Deutschland Monatsdaten'!K282</f>
        <v>4.583356611929478</v>
      </c>
      <c r="AW282" s="5">
        <f>'[2]Deutschland Monatsdaten'!J282</f>
        <v>-0.13580284190446321</v>
      </c>
      <c r="BE282">
        <f>'[1]Datastream-M'!AU283</f>
        <v>78.41</v>
      </c>
      <c r="BF282">
        <f>'[1]Datastream-M'!AV283</f>
        <v>93.7</v>
      </c>
      <c r="BH282" s="5">
        <f>'[1]Datastream-M'!AX283</f>
        <v>57.5</v>
      </c>
      <c r="BI282" s="5">
        <f>'[1]Datastream-M'!AY283</f>
        <v>58.7</v>
      </c>
      <c r="BJ282" s="5">
        <f>'[1]Datastream-M'!AZ283</f>
        <v>64.599999999999994</v>
      </c>
      <c r="BK282">
        <f>'[1]Datastream-M'!BA283</f>
        <v>76.900000000000006</v>
      </c>
      <c r="BL282">
        <f>'[1]Datastream-M'!BB283</f>
        <v>56.1</v>
      </c>
      <c r="BM282" s="2">
        <f>'[1]Datastream-M'!BC283</f>
        <v>74.8</v>
      </c>
      <c r="BN282" s="2"/>
      <c r="BO282">
        <f>'[1]Datastream-M'!AV282</f>
        <v>93.3</v>
      </c>
      <c r="BP282">
        <f t="shared" si="12"/>
        <v>74.5</v>
      </c>
      <c r="BQ282">
        <f t="shared" si="13"/>
        <v>37.316114131839342</v>
      </c>
      <c r="BU282">
        <f>'[1]Datastream-M'!CS283</f>
        <v>103.2</v>
      </c>
      <c r="BV282">
        <f>'[1]Datastream-M'!CT283</f>
        <v>97.8</v>
      </c>
      <c r="BX282" s="6">
        <f>'[1]Datastream-M'!BG283</f>
        <v>3.57</v>
      </c>
      <c r="BY282" s="6">
        <f>'[1]Datastream-M'!BH283</f>
        <v>3.22</v>
      </c>
      <c r="CE282" s="5">
        <v>-0.37377394975830674</v>
      </c>
      <c r="CF282" s="5">
        <v>-1.3313000365848839</v>
      </c>
      <c r="CN282" s="8">
        <f>'[1]West-Deutschland-Q'!AP283</f>
        <v>-15.5</v>
      </c>
      <c r="CO282" s="8">
        <f>'[1]West-Deutschland-Q'!AQ283</f>
        <v>-26.1</v>
      </c>
      <c r="CV282">
        <f>'[1]Datastream-M'!CF283</f>
        <v>662557</v>
      </c>
      <c r="DE282" s="8">
        <f>'[1]West-Deutschland-Q'!AR283</f>
        <v>58.5</v>
      </c>
      <c r="DK282">
        <f>'[1]Datastream-M'!CW283</f>
        <v>3.07</v>
      </c>
      <c r="DW282" s="7">
        <f>'[5]weltindexip-usd'!B162</f>
        <v>1.3117956446622281</v>
      </c>
      <c r="EB282">
        <f>'[1]Datastream-M'!DN283</f>
        <v>0.84794999999999998</v>
      </c>
      <c r="EF282" s="5" t="str">
        <f>'[1]Datastream-M'!DQ283</f>
        <v>#NA</v>
      </c>
    </row>
    <row r="283" spans="1:136" x14ac:dyDescent="0.25">
      <c r="A283" s="3">
        <v>30482</v>
      </c>
      <c r="B283" t="str">
        <f>'[1]Datastream-M'!B284</f>
        <v>#NA</v>
      </c>
      <c r="C283" s="10">
        <f>[4]Rawdata!D291</f>
        <v>92.16559184522572</v>
      </c>
      <c r="D283" s="10">
        <f>[4]Rawdata!G291</f>
        <v>87.617268752387815</v>
      </c>
      <c r="E283" s="10">
        <f>[4]Rawdata!J291</f>
        <v>96.990457548323946</v>
      </c>
      <c r="F283">
        <f>'[1]Datastream-M'!F284</f>
        <v>45.7</v>
      </c>
      <c r="G283">
        <f>'[1]Datastream-M'!G284</f>
        <v>0.76742100000000002</v>
      </c>
      <c r="H283">
        <f>'[1]Datastream-M'!H284</f>
        <v>146.4</v>
      </c>
      <c r="I283">
        <f>'[1]Datastream-M'!I284</f>
        <v>250</v>
      </c>
      <c r="J283">
        <f>'[1]Datastream-M'!J284</f>
        <v>5.57</v>
      </c>
      <c r="K283" t="str">
        <f>'[1]Datastream-M'!K284</f>
        <v>#NA</v>
      </c>
      <c r="L283">
        <f>'[1]Datastream-M'!L284</f>
        <v>719.7</v>
      </c>
      <c r="M283">
        <f>'[1]Datastream-M'!M284</f>
        <v>262750</v>
      </c>
      <c r="N283" t="str">
        <f>'[1]Datastream-M'!N284</f>
        <v>#NA</v>
      </c>
      <c r="O283">
        <f>'[1]Datastream-M'!O284</f>
        <v>1003</v>
      </c>
      <c r="P283">
        <f>'[1]Datastream-M'!P284</f>
        <v>8.3000000000000007</v>
      </c>
      <c r="Q283" s="8">
        <v>11</v>
      </c>
      <c r="R283" s="8">
        <v>12</v>
      </c>
      <c r="S283" s="5">
        <f>'[3]Deutschland Monatsdaten'!C283</f>
        <v>0.36875335770160145</v>
      </c>
      <c r="T283" s="5">
        <v>2.1597469833677758</v>
      </c>
      <c r="U283">
        <f>'[1]Datastream-M'!BL284</f>
        <v>18.510000000000002</v>
      </c>
      <c r="V283" s="6">
        <f t="shared" si="10"/>
        <v>24.745989304812838</v>
      </c>
      <c r="W283">
        <f>'[1]Datastream-M'!BM284</f>
        <v>16.670000000000002</v>
      </c>
      <c r="X283" s="6">
        <f t="shared" si="11"/>
        <v>17.79082177161153</v>
      </c>
      <c r="Y283" t="str">
        <f>'[1]Datastream-M'!W284</f>
        <v>#NA</v>
      </c>
      <c r="Z283" t="str">
        <f>'[1]Datastream-M'!X284</f>
        <v>#NA</v>
      </c>
      <c r="AA283" s="1" t="str">
        <f>'[1]Datastream-M'!Y284</f>
        <v>#NA</v>
      </c>
      <c r="AB283">
        <f>'[1]Datastream-M'!Z284</f>
        <v>99.9</v>
      </c>
      <c r="AE283">
        <f>'[1]Datastream-M'!AC284</f>
        <v>0.76742100000000002</v>
      </c>
      <c r="AH283" t="str">
        <f>'[1]Datastream-M'!AD284</f>
        <v>#NA</v>
      </c>
      <c r="AJ283">
        <f>'[1]Datastream-M'!AF284</f>
        <v>79.303061999999997</v>
      </c>
      <c r="AK283">
        <f>'[1]Datastream-M'!AG284</f>
        <v>30.01</v>
      </c>
      <c r="AL283">
        <f>'[1]Datastream-M'!AH284</f>
        <v>49.3</v>
      </c>
      <c r="AQ283" s="6">
        <f>'[1]Datastream-M'!AM284</f>
        <v>57.216200000000001</v>
      </c>
      <c r="AR283" s="6">
        <f>'[1]Datastream-M'!AN284</f>
        <v>100.55249999999999</v>
      </c>
      <c r="AS283" s="8">
        <f>'[1]West-Deutschland-Q'!AI284</f>
        <v>17.399999999999999</v>
      </c>
      <c r="AT283" s="8">
        <f>100-'[1]West-Deutschland-Q'!AJ284</f>
        <v>99</v>
      </c>
      <c r="AV283" s="7">
        <f>'[2]Deutschland Monatsdaten'!K283</f>
        <v>4.6098248862075319</v>
      </c>
      <c r="AW283" s="5">
        <f>'[2]Deutschland Monatsdaten'!J283</f>
        <v>-0.1159721846911375</v>
      </c>
      <c r="BE283">
        <f>'[1]Datastream-M'!AU284</f>
        <v>77.739999999999995</v>
      </c>
      <c r="BF283">
        <f>'[1]Datastream-M'!AV284</f>
        <v>94.6</v>
      </c>
      <c r="BH283" s="5">
        <f>'[1]Datastream-M'!AX284</f>
        <v>58.9</v>
      </c>
      <c r="BI283" s="5">
        <f>'[1]Datastream-M'!AY284</f>
        <v>59.9</v>
      </c>
      <c r="BJ283" s="5">
        <f>'[1]Datastream-M'!AZ284</f>
        <v>65</v>
      </c>
      <c r="BK283">
        <f>'[1]Datastream-M'!BA284</f>
        <v>76.900000000000006</v>
      </c>
      <c r="BL283">
        <f>'[1]Datastream-M'!BB284</f>
        <v>56.7</v>
      </c>
      <c r="BM283" s="2">
        <f>'[1]Datastream-M'!BC284</f>
        <v>75</v>
      </c>
      <c r="BN283" s="2"/>
      <c r="BO283">
        <f>'[1]Datastream-M'!AV283</f>
        <v>93.7</v>
      </c>
      <c r="BP283">
        <f t="shared" si="12"/>
        <v>74.8</v>
      </c>
      <c r="BQ283">
        <f t="shared" si="13"/>
        <v>39.105002339002972</v>
      </c>
      <c r="BU283">
        <f>'[1]Datastream-M'!CS284</f>
        <v>102.8</v>
      </c>
      <c r="BV283">
        <f>'[1]Datastream-M'!CT284</f>
        <v>96.3</v>
      </c>
      <c r="BX283" s="6">
        <f>'[1]Datastream-M'!BG284</f>
        <v>3.67</v>
      </c>
      <c r="BY283" s="6">
        <f>'[1]Datastream-M'!BH284</f>
        <v>3.33</v>
      </c>
      <c r="CE283" s="5">
        <v>-0.41809871930291526</v>
      </c>
      <c r="CF283" s="5">
        <v>-0.92972664143493755</v>
      </c>
      <c r="CN283" s="8">
        <f>'[1]West-Deutschland-Q'!AP284</f>
        <v>-10.9</v>
      </c>
      <c r="CO283" s="8">
        <f>'[1]West-Deutschland-Q'!AQ284</f>
        <v>-20.6</v>
      </c>
      <c r="CV283">
        <f>'[1]Datastream-M'!CF284</f>
        <v>672085</v>
      </c>
      <c r="DE283" s="8">
        <f>'[1]West-Deutschland-Q'!AR284</f>
        <v>60.9</v>
      </c>
      <c r="DK283">
        <f>'[1]Datastream-M'!CW284</f>
        <v>3.17</v>
      </c>
      <c r="DW283" s="7">
        <f>'[5]weltindexip-usd'!B163</f>
        <v>1.3224217422389293</v>
      </c>
      <c r="EB283">
        <f>'[1]Datastream-M'!DN284</f>
        <v>0.87558599999999998</v>
      </c>
      <c r="EF283" s="5" t="str">
        <f>'[1]Datastream-M'!DQ284</f>
        <v>#NA</v>
      </c>
    </row>
    <row r="284" spans="1:136" x14ac:dyDescent="0.25">
      <c r="A284" s="3">
        <v>30512</v>
      </c>
      <c r="B284" t="str">
        <f>'[1]Datastream-M'!B285</f>
        <v>#NA</v>
      </c>
      <c r="C284" s="10">
        <f>[4]Rawdata!D292</f>
        <v>92.115664655710432</v>
      </c>
      <c r="D284" s="10">
        <f>[4]Rawdata!G292</f>
        <v>87.515388207326922</v>
      </c>
      <c r="E284" s="10">
        <f>[4]Rawdata!J292</f>
        <v>96.990457548323946</v>
      </c>
      <c r="F284">
        <f>'[1]Datastream-M'!F285</f>
        <v>44.7</v>
      </c>
      <c r="G284">
        <f>'[1]Datastream-M'!G285</f>
        <v>0.75654100000000002</v>
      </c>
      <c r="H284">
        <f>'[1]Datastream-M'!H285</f>
        <v>146.1</v>
      </c>
      <c r="I284">
        <f>'[1]Datastream-M'!I285</f>
        <v>251.3</v>
      </c>
      <c r="J284">
        <f>'[1]Datastream-M'!J285</f>
        <v>5.57</v>
      </c>
      <c r="K284" t="str">
        <f>'[1]Datastream-M'!K285</f>
        <v>#NA</v>
      </c>
      <c r="L284">
        <f>'[1]Datastream-M'!L285</f>
        <v>737.7</v>
      </c>
      <c r="M284">
        <f>'[1]Datastream-M'!M285</f>
        <v>174319</v>
      </c>
      <c r="N284" t="str">
        <f>'[1]Datastream-M'!N285</f>
        <v>#NA</v>
      </c>
      <c r="O284">
        <f>'[1]Datastream-M'!O285</f>
        <v>905</v>
      </c>
      <c r="P284">
        <f>'[1]Datastream-M'!P285</f>
        <v>8.1999999999999993</v>
      </c>
      <c r="Q284" s="8">
        <v>12</v>
      </c>
      <c r="R284" s="8">
        <v>12</v>
      </c>
      <c r="S284" s="5">
        <f>'[3]Deutschland Monatsdaten'!C284</f>
        <v>1.0695946836076036</v>
      </c>
      <c r="T284" s="5">
        <v>2.1875630517387821</v>
      </c>
      <c r="U284">
        <f>'[1]Datastream-M'!BL285</f>
        <v>17.739999999999998</v>
      </c>
      <c r="V284" s="6">
        <f t="shared" si="10"/>
        <v>23.653333333333332</v>
      </c>
      <c r="W284">
        <f>'[1]Datastream-M'!BM285</f>
        <v>16.36</v>
      </c>
      <c r="X284" s="6">
        <f t="shared" si="11"/>
        <v>17.2938689217759</v>
      </c>
      <c r="Y284" t="str">
        <f>'[1]Datastream-M'!W285</f>
        <v>#NA</v>
      </c>
      <c r="Z284" t="str">
        <f>'[1]Datastream-M'!X285</f>
        <v>#NA</v>
      </c>
      <c r="AA284" s="1" t="str">
        <f>'[1]Datastream-M'!Y285</f>
        <v>#NA</v>
      </c>
      <c r="AB284">
        <f>'[1]Datastream-M'!Z285</f>
        <v>99.7</v>
      </c>
      <c r="AE284">
        <f>'[1]Datastream-M'!AC285</f>
        <v>0.75654100000000002</v>
      </c>
      <c r="AH284" t="str">
        <f>'[1]Datastream-M'!AD285</f>
        <v>#NA</v>
      </c>
      <c r="AJ284">
        <f>'[1]Datastream-M'!AF285</f>
        <v>78.765690000000006</v>
      </c>
      <c r="AK284">
        <f>'[1]Datastream-M'!AG285</f>
        <v>30.69</v>
      </c>
      <c r="AL284">
        <f>'[1]Datastream-M'!AH285</f>
        <v>49.5</v>
      </c>
      <c r="AQ284" s="6">
        <f>'[1]Datastream-M'!AM285</f>
        <v>57.3855</v>
      </c>
      <c r="AR284" s="6">
        <f>'[1]Datastream-M'!AN285</f>
        <v>100.7195</v>
      </c>
      <c r="AS284" s="8">
        <f>'[1]West-Deutschland-Q'!AI285</f>
        <v>18.2</v>
      </c>
      <c r="AT284" s="8">
        <f>100-'[1]West-Deutschland-Q'!AJ285</f>
        <v>99</v>
      </c>
      <c r="AV284" s="7">
        <f>'[2]Deutschland Monatsdaten'!K284</f>
        <v>4.6413400668913587</v>
      </c>
      <c r="AW284" s="5">
        <f>'[2]Deutschland Monatsdaten'!J284</f>
        <v>-0.10538550104055903</v>
      </c>
      <c r="BE284">
        <f>'[1]Datastream-M'!AU285</f>
        <v>77.36</v>
      </c>
      <c r="BF284">
        <f>'[1]Datastream-M'!AV285</f>
        <v>95.6</v>
      </c>
      <c r="BH284" s="5">
        <f>'[1]Datastream-M'!AX285</f>
        <v>59.3</v>
      </c>
      <c r="BI284" s="5">
        <f>'[1]Datastream-M'!AY285</f>
        <v>60.4</v>
      </c>
      <c r="BJ284" s="5">
        <f>'[1]Datastream-M'!AZ285</f>
        <v>66.099999999999994</v>
      </c>
      <c r="BK284">
        <f>'[1]Datastream-M'!BA285</f>
        <v>78.7</v>
      </c>
      <c r="BL284">
        <f>'[1]Datastream-M'!BB285</f>
        <v>57.3</v>
      </c>
      <c r="BM284" s="2">
        <f>'[1]Datastream-M'!BC285</f>
        <v>75.2</v>
      </c>
      <c r="BN284" s="2"/>
      <c r="BO284">
        <f>'[1]Datastream-M'!AV284</f>
        <v>94.6</v>
      </c>
      <c r="BP284">
        <f t="shared" si="12"/>
        <v>75</v>
      </c>
      <c r="BQ284">
        <f t="shared" si="13"/>
        <v>40.566208572965643</v>
      </c>
      <c r="BU284">
        <f>'[1]Datastream-M'!CS285</f>
        <v>103</v>
      </c>
      <c r="BV284">
        <f>'[1]Datastream-M'!CT285</f>
        <v>95.4</v>
      </c>
      <c r="BX284" s="6">
        <f>'[1]Datastream-M'!BG285</f>
        <v>3.89</v>
      </c>
      <c r="BY284" s="6">
        <f>'[1]Datastream-M'!BH285</f>
        <v>3.17</v>
      </c>
      <c r="CE284" s="5">
        <v>-0.6448246276269628</v>
      </c>
      <c r="CF284" s="5">
        <v>-1.1371160045127191</v>
      </c>
      <c r="CN284" s="8">
        <f>'[1]West-Deutschland-Q'!AP285</f>
        <v>-19.899999999999999</v>
      </c>
      <c r="CO284" s="8">
        <f>'[1]West-Deutschland-Q'!AQ285</f>
        <v>-24.6</v>
      </c>
      <c r="CV284">
        <f>'[1]Datastream-M'!CF285</f>
        <v>673557</v>
      </c>
      <c r="DE284" s="8">
        <f>'[1]West-Deutschland-Q'!AR285</f>
        <v>60.7</v>
      </c>
      <c r="DK284">
        <f>'[1]Datastream-M'!CW285</f>
        <v>2.91</v>
      </c>
      <c r="DW284" s="7">
        <f>'[5]weltindexip-usd'!B164</f>
        <v>1.3286429100005861</v>
      </c>
      <c r="EB284">
        <f>'[1]Datastream-M'!DN285</f>
        <v>0.89133499999999999</v>
      </c>
      <c r="EF284" s="5" t="str">
        <f>'[1]Datastream-M'!DQ285</f>
        <v>#NA</v>
      </c>
    </row>
    <row r="285" spans="1:136" x14ac:dyDescent="0.25">
      <c r="A285" s="3">
        <v>30543</v>
      </c>
      <c r="B285" t="str">
        <f>'[1]Datastream-M'!B286</f>
        <v>#NA</v>
      </c>
      <c r="C285" s="10">
        <f>[4]Rawdata!D293</f>
        <v>93.413771583107973</v>
      </c>
      <c r="D285" s="10">
        <f>[4]Rawdata!G293</f>
        <v>88.78889502058837</v>
      </c>
      <c r="E285" s="10">
        <f>[4]Rawdata!J293</f>
        <v>98.262784438463427</v>
      </c>
      <c r="F285">
        <f>'[1]Datastream-M'!F286</f>
        <v>45.4</v>
      </c>
      <c r="G285">
        <f>'[1]Datastream-M'!G286</f>
        <v>0.73152399999999995</v>
      </c>
      <c r="H285">
        <f>'[1]Datastream-M'!H286</f>
        <v>144.6</v>
      </c>
      <c r="I285">
        <f>'[1]Datastream-M'!I286</f>
        <v>251.6</v>
      </c>
      <c r="J285">
        <f>'[1]Datastream-M'!J286</f>
        <v>5.71</v>
      </c>
      <c r="K285" t="str">
        <f>'[1]Datastream-M'!K286</f>
        <v>#NA</v>
      </c>
      <c r="L285">
        <f>'[1]Datastream-M'!L286</f>
        <v>698.4</v>
      </c>
      <c r="M285">
        <f>'[1]Datastream-M'!M286</f>
        <v>143269</v>
      </c>
      <c r="N285" t="str">
        <f>'[1]Datastream-M'!N286</f>
        <v>#NA</v>
      </c>
      <c r="O285">
        <f>'[1]Datastream-M'!O286</f>
        <v>961</v>
      </c>
      <c r="P285">
        <f>'[1]Datastream-M'!P286</f>
        <v>8.1999999999999993</v>
      </c>
      <c r="Q285" s="8">
        <v>15</v>
      </c>
      <c r="R285" s="8">
        <v>12</v>
      </c>
      <c r="S285" s="5">
        <f>'[3]Deutschland Monatsdaten'!C285</f>
        <v>0.77089720180224164</v>
      </c>
      <c r="T285" s="5">
        <v>2.1617990574397239</v>
      </c>
      <c r="U285">
        <f>'[1]Datastream-M'!BL286</f>
        <v>18.3</v>
      </c>
      <c r="V285" s="6">
        <f t="shared" si="10"/>
        <v>24.335106382978726</v>
      </c>
      <c r="W285">
        <f>'[1]Datastream-M'!BM286</f>
        <v>16.57</v>
      </c>
      <c r="X285" s="6">
        <f t="shared" si="11"/>
        <v>17.3326359832636</v>
      </c>
      <c r="Y285" t="str">
        <f>'[1]Datastream-M'!W286</f>
        <v>#NA</v>
      </c>
      <c r="Z285" t="str">
        <f>'[1]Datastream-M'!X286</f>
        <v>#NA</v>
      </c>
      <c r="AA285" s="1" t="str">
        <f>'[1]Datastream-M'!Y286</f>
        <v>#NA</v>
      </c>
      <c r="AB285">
        <f>'[1]Datastream-M'!Z286</f>
        <v>98.9</v>
      </c>
      <c r="AE285">
        <f>'[1]Datastream-M'!AC286</f>
        <v>0.73152399999999995</v>
      </c>
      <c r="AH285" t="str">
        <f>'[1]Datastream-M'!AD286</f>
        <v>#NA</v>
      </c>
      <c r="AJ285">
        <f>'[1]Datastream-M'!AF286</f>
        <v>77.697841999999994</v>
      </c>
      <c r="AK285">
        <f>'[1]Datastream-M'!AG286</f>
        <v>31.23</v>
      </c>
      <c r="AL285">
        <f>'[1]Datastream-M'!AH286</f>
        <v>49.6</v>
      </c>
      <c r="AQ285" s="6">
        <f>'[1]Datastream-M'!AM286</f>
        <v>57.558300000000003</v>
      </c>
      <c r="AR285" s="6">
        <f>'[1]Datastream-M'!AN286</f>
        <v>100.88939999999999</v>
      </c>
      <c r="AS285" s="8">
        <f>'[1]West-Deutschland-Q'!AI286</f>
        <v>18.100000000000001</v>
      </c>
      <c r="AT285" s="8">
        <f>100-'[1]West-Deutschland-Q'!AJ286</f>
        <v>100</v>
      </c>
      <c r="AV285" s="7">
        <f>'[2]Deutschland Monatsdaten'!K285</f>
        <v>4.672519446145615</v>
      </c>
      <c r="AW285" s="5">
        <f>'[2]Deutschland Monatsdaten'!J285</f>
        <v>-7.7291202973439804E-2</v>
      </c>
      <c r="BE285">
        <f>'[1]Datastream-M'!AU286</f>
        <v>76.7</v>
      </c>
      <c r="BF285">
        <f>'[1]Datastream-M'!AV286</f>
        <v>97.6</v>
      </c>
      <c r="BH285" s="5">
        <f>'[1]Datastream-M'!AX286</f>
        <v>59.6</v>
      </c>
      <c r="BI285" s="5">
        <f>'[1]Datastream-M'!AY286</f>
        <v>61.2</v>
      </c>
      <c r="BJ285" s="5">
        <f>'[1]Datastream-M'!AZ286</f>
        <v>69.400000000000006</v>
      </c>
      <c r="BK285">
        <f>'[1]Datastream-M'!BA286</f>
        <v>85.9</v>
      </c>
      <c r="BL285">
        <f>'[1]Datastream-M'!BB286</f>
        <v>57.9</v>
      </c>
      <c r="BM285" s="2">
        <f>'[1]Datastream-M'!BC286</f>
        <v>75.599999999999994</v>
      </c>
      <c r="BN285" s="2"/>
      <c r="BO285">
        <f>'[1]Datastream-M'!AV285</f>
        <v>95.6</v>
      </c>
      <c r="BP285">
        <f t="shared" si="12"/>
        <v>75.2</v>
      </c>
      <c r="BQ285">
        <f t="shared" si="13"/>
        <v>42.691695692827579</v>
      </c>
      <c r="BU285">
        <f>'[1]Datastream-M'!CS286</f>
        <v>102.8</v>
      </c>
      <c r="BV285">
        <f>'[1]Datastream-M'!CT286</f>
        <v>93.9</v>
      </c>
      <c r="BX285" s="6">
        <f>'[1]Datastream-M'!BG286</f>
        <v>3.68</v>
      </c>
      <c r="BY285" s="6">
        <f>'[1]Datastream-M'!BH286</f>
        <v>3.37</v>
      </c>
      <c r="CE285" s="5">
        <v>-0.77415009227333709</v>
      </c>
      <c r="CF285" s="5">
        <v>-1.1576584074511858</v>
      </c>
      <c r="CN285" s="8">
        <f>'[1]West-Deutschland-Q'!AP286</f>
        <v>-22.6</v>
      </c>
      <c r="CO285" s="8">
        <f>'[1]West-Deutschland-Q'!AQ286</f>
        <v>-20.100000000000001</v>
      </c>
      <c r="CV285">
        <f>'[1]Datastream-M'!CF286</f>
        <v>677393</v>
      </c>
      <c r="DE285" s="8">
        <f>'[1]West-Deutschland-Q'!AR286</f>
        <v>61.3</v>
      </c>
      <c r="DK285">
        <f>'[1]Datastream-M'!CW286</f>
        <v>3.12</v>
      </c>
      <c r="DW285" s="7">
        <f>'[5]weltindexip-usd'!B165</f>
        <v>1.3358882391961815</v>
      </c>
      <c r="EB285">
        <f>'[1]Datastream-M'!DN286</f>
        <v>0.91076299999999999</v>
      </c>
      <c r="EF285" s="5" t="str">
        <f>'[1]Datastream-M'!DQ286</f>
        <v>#NA</v>
      </c>
    </row>
    <row r="286" spans="1:136" x14ac:dyDescent="0.25">
      <c r="A286" s="3">
        <v>30574</v>
      </c>
      <c r="B286" t="str">
        <f>'[1]Datastream-M'!B287</f>
        <v>#NA</v>
      </c>
      <c r="C286" s="10">
        <f>[4]Rawdata!D294</f>
        <v>95.211150405658415</v>
      </c>
      <c r="D286" s="10">
        <f>[4]Rawdata!G294</f>
        <v>91.539669737233083</v>
      </c>
      <c r="E286" s="10">
        <f>[4]Rawdata!J294</f>
        <v>99.094690482016162</v>
      </c>
      <c r="F286">
        <f>'[1]Datastream-M'!F287</f>
        <v>46.6</v>
      </c>
      <c r="G286">
        <f>'[1]Datastream-M'!G287</f>
        <v>0.73302100000000003</v>
      </c>
      <c r="H286">
        <f>'[1]Datastream-M'!H287</f>
        <v>139.80000000000001</v>
      </c>
      <c r="I286">
        <f>'[1]Datastream-M'!I287</f>
        <v>253</v>
      </c>
      <c r="J286">
        <f>'[1]Datastream-M'!J287</f>
        <v>5.88</v>
      </c>
      <c r="K286" t="str">
        <f>'[1]Datastream-M'!K287</f>
        <v>#NA</v>
      </c>
      <c r="L286">
        <f>'[1]Datastream-M'!L287</f>
        <v>719.3</v>
      </c>
      <c r="M286">
        <f>'[1]Datastream-M'!M287</f>
        <v>195675</v>
      </c>
      <c r="N286" t="str">
        <f>'[1]Datastream-M'!N287</f>
        <v>#NA</v>
      </c>
      <c r="O286">
        <f>'[1]Datastream-M'!O287</f>
        <v>895</v>
      </c>
      <c r="P286">
        <f>'[1]Datastream-M'!P287</f>
        <v>8.1999999999999993</v>
      </c>
      <c r="Q286" s="8">
        <v>12</v>
      </c>
      <c r="R286" s="8">
        <v>13</v>
      </c>
      <c r="S286" s="5">
        <f>'[3]Deutschland Monatsdaten'!C286</f>
        <v>0.90170005289060762</v>
      </c>
      <c r="T286" s="5">
        <v>2.1918955965101157</v>
      </c>
      <c r="U286">
        <f>'[1]Datastream-M'!BL287</f>
        <v>18.920000000000002</v>
      </c>
      <c r="V286" s="6">
        <f t="shared" si="10"/>
        <v>25.026455026455029</v>
      </c>
      <c r="W286">
        <f>'[1]Datastream-M'!BM287</f>
        <v>17.59</v>
      </c>
      <c r="X286" s="6">
        <f t="shared" si="11"/>
        <v>18.022540983606557</v>
      </c>
      <c r="Y286" t="str">
        <f>'[1]Datastream-M'!W287</f>
        <v>#NA</v>
      </c>
      <c r="Z286" t="str">
        <f>'[1]Datastream-M'!X287</f>
        <v>#NA</v>
      </c>
      <c r="AA286" s="1" t="str">
        <f>'[1]Datastream-M'!Y287</f>
        <v>#NA</v>
      </c>
      <c r="AB286">
        <f>'[1]Datastream-M'!Z287</f>
        <v>98.8</v>
      </c>
      <c r="AE286">
        <f>'[1]Datastream-M'!AC287</f>
        <v>0.73302100000000003</v>
      </c>
      <c r="AH286" t="str">
        <f>'[1]Datastream-M'!AD287</f>
        <v>#NA</v>
      </c>
      <c r="AJ286">
        <f>'[1]Datastream-M'!AF287</f>
        <v>77.528090000000006</v>
      </c>
      <c r="AK286">
        <f>'[1]Datastream-M'!AG287</f>
        <v>30.44</v>
      </c>
      <c r="AL286">
        <f>'[1]Datastream-M'!AH287</f>
        <v>49.8</v>
      </c>
      <c r="AQ286" s="6">
        <f>'[1]Datastream-M'!AM287</f>
        <v>57.731000000000002</v>
      </c>
      <c r="AR286" s="6">
        <f>'[1]Datastream-M'!AN287</f>
        <v>101.0562</v>
      </c>
      <c r="AS286" s="8">
        <f>'[1]West-Deutschland-Q'!AI287</f>
        <v>17.100000000000001</v>
      </c>
      <c r="AT286" s="8">
        <f>100-'[1]West-Deutschland-Q'!AJ287</f>
        <v>100</v>
      </c>
      <c r="AV286" s="7">
        <f>'[2]Deutschland Monatsdaten'!K286</f>
        <v>4.703705111977138</v>
      </c>
      <c r="AW286" s="5">
        <f>'[2]Deutschland Monatsdaten'!J286</f>
        <v>-6.3730191765084779E-2</v>
      </c>
      <c r="BE286">
        <f>'[1]Datastream-M'!AU287</f>
        <v>76.95</v>
      </c>
      <c r="BF286">
        <f>'[1]Datastream-M'!AV287</f>
        <v>97.8</v>
      </c>
      <c r="BH286" s="5">
        <f>'[1]Datastream-M'!AX287</f>
        <v>58.5</v>
      </c>
      <c r="BI286" s="5">
        <f>'[1]Datastream-M'!AY287</f>
        <v>60.5</v>
      </c>
      <c r="BJ286" s="5">
        <f>'[1]Datastream-M'!AZ287</f>
        <v>70.7</v>
      </c>
      <c r="BK286">
        <f>'[1]Datastream-M'!BA287</f>
        <v>88.9</v>
      </c>
      <c r="BL286">
        <f>'[1]Datastream-M'!BB287</f>
        <v>58</v>
      </c>
      <c r="BM286" s="2">
        <f>'[1]Datastream-M'!BC287</f>
        <v>75.8</v>
      </c>
      <c r="BN286" s="2"/>
      <c r="BO286">
        <f>'[1]Datastream-M'!AV286</f>
        <v>97.6</v>
      </c>
      <c r="BP286">
        <f t="shared" si="12"/>
        <v>75.599999999999994</v>
      </c>
      <c r="BQ286">
        <f t="shared" si="13"/>
        <v>41.526777541161849</v>
      </c>
      <c r="BU286">
        <f>'[1]Datastream-M'!CS287</f>
        <v>102.7</v>
      </c>
      <c r="BV286">
        <f>'[1]Datastream-M'!CT287</f>
        <v>93.8</v>
      </c>
      <c r="BX286" s="6">
        <f>'[1]Datastream-M'!BG287</f>
        <v>4.05</v>
      </c>
      <c r="BY286" s="6">
        <f>'[1]Datastream-M'!BH287</f>
        <v>3.21</v>
      </c>
      <c r="CE286" s="5">
        <v>-0.77452865237650992</v>
      </c>
      <c r="CF286" s="5">
        <v>-0.97426727074951158</v>
      </c>
      <c r="CN286" s="8">
        <f>'[1]West-Deutschland-Q'!AP287</f>
        <v>-17.600000000000001</v>
      </c>
      <c r="CO286" s="8">
        <f>'[1]West-Deutschland-Q'!AQ287</f>
        <v>-13</v>
      </c>
      <c r="CV286">
        <f>'[1]Datastream-M'!CF287</f>
        <v>685091</v>
      </c>
      <c r="DE286" s="8">
        <f>'[1]West-Deutschland-Q'!AR287</f>
        <v>62.4</v>
      </c>
      <c r="DK286">
        <f>'[1]Datastream-M'!CW287</f>
        <v>2.81</v>
      </c>
      <c r="DW286" s="7">
        <f>'[5]weltindexip-usd'!B166</f>
        <v>1.3581926756981921</v>
      </c>
      <c r="EB286">
        <f>'[1]Datastream-M'!DN287</f>
        <v>0.95234799999999997</v>
      </c>
      <c r="EF286" s="5" t="str">
        <f>'[1]Datastream-M'!DQ287</f>
        <v>#NA</v>
      </c>
    </row>
    <row r="287" spans="1:136" x14ac:dyDescent="0.25">
      <c r="A287" s="3">
        <v>30604</v>
      </c>
      <c r="B287" t="str">
        <f>'[1]Datastream-M'!B288</f>
        <v>#NA</v>
      </c>
      <c r="C287" s="10">
        <f>[4]Rawdata!D295</f>
        <v>95.261077595173717</v>
      </c>
      <c r="D287" s="10">
        <f>[4]Rawdata!G295</f>
        <v>91.030267011928515</v>
      </c>
      <c r="E287" s="10">
        <f>[4]Rawdata!J295</f>
        <v>99.632982627844385</v>
      </c>
      <c r="F287">
        <f>'[1]Datastream-M'!F288</f>
        <v>47.1</v>
      </c>
      <c r="G287">
        <f>'[1]Datastream-M'!G288</f>
        <v>0.75170899999999996</v>
      </c>
      <c r="H287">
        <f>'[1]Datastream-M'!H288</f>
        <v>141.80000000000001</v>
      </c>
      <c r="I287">
        <f>'[1]Datastream-M'!I288</f>
        <v>252.5</v>
      </c>
      <c r="J287">
        <f>'[1]Datastream-M'!J288</f>
        <v>6.18</v>
      </c>
      <c r="K287" t="str">
        <f>'[1]Datastream-M'!K288</f>
        <v>#NA</v>
      </c>
      <c r="L287">
        <f>'[1]Datastream-M'!L288</f>
        <v>753.8</v>
      </c>
      <c r="M287">
        <f>'[1]Datastream-M'!M288</f>
        <v>190586</v>
      </c>
      <c r="N287" t="str">
        <f>'[1]Datastream-M'!N288</f>
        <v>#NA</v>
      </c>
      <c r="O287">
        <f>'[1]Datastream-M'!O288</f>
        <v>974</v>
      </c>
      <c r="P287">
        <f>'[1]Datastream-M'!P288</f>
        <v>8.1999999999999993</v>
      </c>
      <c r="Q287" s="8">
        <v>11</v>
      </c>
      <c r="R287" s="8">
        <v>12</v>
      </c>
      <c r="S287" s="5">
        <f>'[3]Deutschland Monatsdaten'!C287</f>
        <v>1.0559723738166931</v>
      </c>
      <c r="T287" s="5">
        <v>2.2056085246849748</v>
      </c>
      <c r="U287">
        <f>'[1]Datastream-M'!BL288</f>
        <v>18.66</v>
      </c>
      <c r="V287" s="6">
        <f t="shared" si="10"/>
        <v>24.61741424802111</v>
      </c>
      <c r="W287">
        <f>'[1]Datastream-M'!BM288</f>
        <v>16.82</v>
      </c>
      <c r="X287" s="6">
        <f t="shared" si="11"/>
        <v>17.198364008179958</v>
      </c>
      <c r="Y287" t="str">
        <f>'[1]Datastream-M'!W288</f>
        <v>#NA</v>
      </c>
      <c r="Z287" t="str">
        <f>'[1]Datastream-M'!X288</f>
        <v>#NA</v>
      </c>
      <c r="AA287" s="1" t="str">
        <f>'[1]Datastream-M'!Y288</f>
        <v>#NA</v>
      </c>
      <c r="AB287">
        <f>'[1]Datastream-M'!Z288</f>
        <v>99.4</v>
      </c>
      <c r="AE287">
        <f>'[1]Datastream-M'!AC288</f>
        <v>0.75170899999999996</v>
      </c>
      <c r="AH287" t="str">
        <f>'[1]Datastream-M'!AD288</f>
        <v>#NA</v>
      </c>
      <c r="AJ287">
        <f>'[1]Datastream-M'!AF288</f>
        <v>78.224974000000003</v>
      </c>
      <c r="AK287">
        <f>'[1]Datastream-M'!AG288</f>
        <v>29.73</v>
      </c>
      <c r="AL287">
        <f>'[1]Datastream-M'!AH288</f>
        <v>49.9</v>
      </c>
      <c r="AQ287" s="6">
        <f>'[1]Datastream-M'!AM288</f>
        <v>57.901800000000001</v>
      </c>
      <c r="AR287" s="6">
        <f>'[1]Datastream-M'!AN288</f>
        <v>101.2162</v>
      </c>
      <c r="AS287" s="8">
        <f>'[1]West-Deutschland-Q'!AI288</f>
        <v>14.4</v>
      </c>
      <c r="AT287" s="8">
        <f>100-'[1]West-Deutschland-Q'!AJ288</f>
        <v>100</v>
      </c>
      <c r="AV287" s="7">
        <f>'[2]Deutschland Monatsdaten'!K287</f>
        <v>4.7359446545724673</v>
      </c>
      <c r="AW287" s="5">
        <f>'[2]Deutschland Monatsdaten'!J287</f>
        <v>2.8908722728562125E-3</v>
      </c>
      <c r="BE287">
        <f>'[1]Datastream-M'!AU288</f>
        <v>77.8</v>
      </c>
      <c r="BF287">
        <f>'[1]Datastream-M'!AV288</f>
        <v>97.2</v>
      </c>
      <c r="BH287" s="5">
        <f>'[1]Datastream-M'!AX288</f>
        <v>57.5</v>
      </c>
      <c r="BI287" s="5">
        <f>'[1]Datastream-M'!AY288</f>
        <v>59.6</v>
      </c>
      <c r="BJ287" s="5">
        <f>'[1]Datastream-M'!AZ288</f>
        <v>70.7</v>
      </c>
      <c r="BK287">
        <f>'[1]Datastream-M'!BA288</f>
        <v>89.4</v>
      </c>
      <c r="BL287">
        <f>'[1]Datastream-M'!BB288</f>
        <v>57.7</v>
      </c>
      <c r="BM287" s="2">
        <f>'[1]Datastream-M'!BC288</f>
        <v>76</v>
      </c>
      <c r="BN287" s="2"/>
      <c r="BO287">
        <f>'[1]Datastream-M'!AV287</f>
        <v>97.8</v>
      </c>
      <c r="BP287">
        <f t="shared" si="12"/>
        <v>75.8</v>
      </c>
      <c r="BQ287">
        <f t="shared" si="13"/>
        <v>39.549879009031422</v>
      </c>
      <c r="BU287">
        <f>'[1]Datastream-M'!CS288</f>
        <v>103</v>
      </c>
      <c r="BV287">
        <f>'[1]Datastream-M'!CT288</f>
        <v>94.7</v>
      </c>
      <c r="BX287" s="6">
        <f>'[1]Datastream-M'!BG288</f>
        <v>3.75</v>
      </c>
      <c r="BY287" s="6">
        <f>'[1]Datastream-M'!BH288</f>
        <v>3.43</v>
      </c>
      <c r="CE287" s="5">
        <v>-0.67328695336723854</v>
      </c>
      <c r="CF287" s="5">
        <v>-0.70200308846272108</v>
      </c>
      <c r="CN287" s="8">
        <f>'[1]West-Deutschland-Q'!AP288</f>
        <v>-20</v>
      </c>
      <c r="CO287" s="8">
        <f>'[1]West-Deutschland-Q'!AQ288</f>
        <v>-16</v>
      </c>
      <c r="CV287">
        <f>'[1]Datastream-M'!CF288</f>
        <v>688401</v>
      </c>
      <c r="DE287" s="8">
        <f>'[1]West-Deutschland-Q'!AR288</f>
        <v>60.9</v>
      </c>
      <c r="DK287">
        <f>'[1]Datastream-M'!CW288</f>
        <v>3.07</v>
      </c>
      <c r="DW287" s="7">
        <f>'[5]weltindexip-usd'!B167</f>
        <v>1.3636302561909639</v>
      </c>
      <c r="EB287">
        <f>'[1]Datastream-M'!DN288</f>
        <v>0.99762799999999996</v>
      </c>
      <c r="EF287" s="5" t="str">
        <f>'[1]Datastream-M'!DQ288</f>
        <v>#NA</v>
      </c>
    </row>
    <row r="288" spans="1:136" x14ac:dyDescent="0.25">
      <c r="A288" s="3">
        <v>30635</v>
      </c>
      <c r="B288" t="str">
        <f>'[1]Datastream-M'!B289</f>
        <v>#NA</v>
      </c>
      <c r="C288" s="10">
        <f>[4]Rawdata!D296</f>
        <v>97.30809236530061</v>
      </c>
      <c r="D288" s="10">
        <f>[4]Rawdata!G296</f>
        <v>93.322579275799129</v>
      </c>
      <c r="E288" s="10">
        <f>[4]Rawdata!J296</f>
        <v>101.4436016638121</v>
      </c>
      <c r="F288">
        <f>'[1]Datastream-M'!F289</f>
        <v>48.3</v>
      </c>
      <c r="G288">
        <f>'[1]Datastream-M'!G289</f>
        <v>0.72886099999999998</v>
      </c>
      <c r="H288">
        <f>'[1]Datastream-M'!H289</f>
        <v>154.5</v>
      </c>
      <c r="I288">
        <f>'[1]Datastream-M'!I289</f>
        <v>252.1</v>
      </c>
      <c r="J288">
        <f>'[1]Datastream-M'!J289</f>
        <v>6.3</v>
      </c>
      <c r="K288" t="str">
        <f>'[1]Datastream-M'!K289</f>
        <v>#NA</v>
      </c>
      <c r="L288">
        <f>'[1]Datastream-M'!L289</f>
        <v>753.5</v>
      </c>
      <c r="M288">
        <f>'[1]Datastream-M'!M289</f>
        <v>168876</v>
      </c>
      <c r="N288" t="str">
        <f>'[1]Datastream-M'!N289</f>
        <v>#NA</v>
      </c>
      <c r="O288">
        <f>'[1]Datastream-M'!O289</f>
        <v>864</v>
      </c>
      <c r="P288">
        <f>'[1]Datastream-M'!P289</f>
        <v>8.1</v>
      </c>
      <c r="Q288" s="8">
        <v>11</v>
      </c>
      <c r="R288" s="8">
        <v>13</v>
      </c>
      <c r="S288" s="5">
        <f>'[3]Deutschland Monatsdaten'!C288</f>
        <v>0.98058707517863519</v>
      </c>
      <c r="T288" s="5">
        <v>2.2166817795603579</v>
      </c>
      <c r="U288">
        <f>'[1]Datastream-M'!BL289</f>
        <v>19.22</v>
      </c>
      <c r="V288" s="6">
        <f t="shared" si="10"/>
        <v>25.289473684210524</v>
      </c>
      <c r="W288">
        <f>'[1]Datastream-M'!BM289</f>
        <v>17.64</v>
      </c>
      <c r="X288" s="6">
        <f t="shared" si="11"/>
        <v>18.148148148148149</v>
      </c>
      <c r="Y288" t="str">
        <f>'[1]Datastream-M'!W289</f>
        <v>#NA</v>
      </c>
      <c r="Z288" t="str">
        <f>'[1]Datastream-M'!X289</f>
        <v>#NA</v>
      </c>
      <c r="AA288" s="1" t="str">
        <f>'[1]Datastream-M'!Y289</f>
        <v>#NA</v>
      </c>
      <c r="AB288">
        <f>'[1]Datastream-M'!Z289</f>
        <v>98</v>
      </c>
      <c r="AE288">
        <f>'[1]Datastream-M'!AC289</f>
        <v>0.72886099999999998</v>
      </c>
      <c r="AH288" t="str">
        <f>'[1]Datastream-M'!AD289</f>
        <v>#NA</v>
      </c>
      <c r="AJ288">
        <f>'[1]Datastream-M'!AF289</f>
        <v>77.370030999999997</v>
      </c>
      <c r="AK288">
        <f>'[1]Datastream-M'!AG289</f>
        <v>28.99</v>
      </c>
      <c r="AL288">
        <f>'[1]Datastream-M'!AH289</f>
        <v>50.1</v>
      </c>
      <c r="AQ288" s="6">
        <f>'[1]Datastream-M'!AM289</f>
        <v>58.068100000000001</v>
      </c>
      <c r="AR288" s="6">
        <f>'[1]Datastream-M'!AN289</f>
        <v>101.3651</v>
      </c>
      <c r="AS288" s="8">
        <f>'[1]West-Deutschland-Q'!AI289</f>
        <v>18.5</v>
      </c>
      <c r="AT288" s="8">
        <f>100-'[1]West-Deutschland-Q'!AJ289</f>
        <v>79</v>
      </c>
      <c r="AV288" s="7">
        <f>'[2]Deutschland Monatsdaten'!K288</f>
        <v>4.7700480322095764</v>
      </c>
      <c r="AW288" s="5">
        <f>'[2]Deutschland Monatsdaten'!J288</f>
        <v>0.16681299164693691</v>
      </c>
      <c r="BE288">
        <f>'[1]Datastream-M'!AU289</f>
        <v>76.989999999999995</v>
      </c>
      <c r="BF288">
        <f>'[1]Datastream-M'!AV289</f>
        <v>98.4</v>
      </c>
      <c r="BH288" s="5">
        <f>'[1]Datastream-M'!AX289</f>
        <v>56.3</v>
      </c>
      <c r="BI288" s="5">
        <f>'[1]Datastream-M'!AY289</f>
        <v>58.5</v>
      </c>
      <c r="BJ288" s="5">
        <f>'[1]Datastream-M'!AZ289</f>
        <v>70.099999999999994</v>
      </c>
      <c r="BK288">
        <f>'[1]Datastream-M'!BA289</f>
        <v>89.8</v>
      </c>
      <c r="BL288">
        <f>'[1]Datastream-M'!BB289</f>
        <v>56.4</v>
      </c>
      <c r="BM288" s="2">
        <f>'[1]Datastream-M'!BC289</f>
        <v>76.2</v>
      </c>
      <c r="BN288" s="2"/>
      <c r="BO288">
        <f>'[1]Datastream-M'!AV288</f>
        <v>97.2</v>
      </c>
      <c r="BP288">
        <f t="shared" si="12"/>
        <v>76</v>
      </c>
      <c r="BQ288">
        <f t="shared" si="13"/>
        <v>39.774387709041918</v>
      </c>
      <c r="BU288">
        <f>'[1]Datastream-M'!CS289</f>
        <v>102.1</v>
      </c>
      <c r="BV288">
        <f>'[1]Datastream-M'!CT289</f>
        <v>92.8</v>
      </c>
      <c r="BX288" s="6">
        <f>'[1]Datastream-M'!BG289</f>
        <v>3.87</v>
      </c>
      <c r="BY288" s="6">
        <f>'[1]Datastream-M'!BH289</f>
        <v>3.28</v>
      </c>
      <c r="CE288" s="5">
        <v>-0.77443529627973506</v>
      </c>
      <c r="CF288" s="5">
        <v>-0.91683425514133177</v>
      </c>
      <c r="CN288" s="8">
        <f>'[1]West-Deutschland-Q'!AP289</f>
        <v>-18.399999999999999</v>
      </c>
      <c r="CO288" s="8">
        <f>'[1]West-Deutschland-Q'!AQ289</f>
        <v>-16.5</v>
      </c>
      <c r="CV288">
        <f>'[1]Datastream-M'!CF289</f>
        <v>692360</v>
      </c>
      <c r="DE288" s="8">
        <f>'[1]West-Deutschland-Q'!AR289</f>
        <v>57</v>
      </c>
      <c r="DK288">
        <f>'[1]Datastream-M'!CW289</f>
        <v>3.17</v>
      </c>
      <c r="DW288" s="7">
        <f>'[5]weltindexip-usd'!B168</f>
        <v>1.3708154366814498</v>
      </c>
      <c r="EB288">
        <f>'[1]Datastream-M'!DN289</f>
        <v>1.039428</v>
      </c>
      <c r="EF288" s="5" t="str">
        <f>'[1]Datastream-M'!DQ289</f>
        <v>#NA</v>
      </c>
    </row>
    <row r="289" spans="1:136" x14ac:dyDescent="0.25">
      <c r="A289" s="3">
        <v>30665</v>
      </c>
      <c r="B289" t="str">
        <f>'[1]Datastream-M'!B290</f>
        <v>#NA</v>
      </c>
      <c r="C289" s="10">
        <f>[4]Rawdata!D297</f>
        <v>98.706053671728739</v>
      </c>
      <c r="D289" s="10">
        <f>[4]Rawdata!G297</f>
        <v>94.799847179182407</v>
      </c>
      <c r="E289" s="10">
        <f>[4]Rawdata!J297</f>
        <v>102.71592855395156</v>
      </c>
      <c r="F289">
        <f>'[1]Datastream-M'!F290</f>
        <v>47</v>
      </c>
      <c r="G289">
        <f>'[1]Datastream-M'!G290</f>
        <v>0.71186400000000005</v>
      </c>
      <c r="H289">
        <f>'[1]Datastream-M'!H290</f>
        <v>146.4</v>
      </c>
      <c r="I289">
        <f>'[1]Datastream-M'!I290</f>
        <v>252.6</v>
      </c>
      <c r="J289">
        <f>'[1]Datastream-M'!J290</f>
        <v>6.48</v>
      </c>
      <c r="K289" t="str">
        <f>'[1]Datastream-M'!K290</f>
        <v>#NA</v>
      </c>
      <c r="L289">
        <f>'[1]Datastream-M'!L290</f>
        <v>774</v>
      </c>
      <c r="M289">
        <f>'[1]Datastream-M'!M290</f>
        <v>145949</v>
      </c>
      <c r="N289" t="str">
        <f>'[1]Datastream-M'!N290</f>
        <v>#NA</v>
      </c>
      <c r="O289">
        <f>'[1]Datastream-M'!O290</f>
        <v>1010</v>
      </c>
      <c r="P289">
        <f>'[1]Datastream-M'!P290</f>
        <v>8.1</v>
      </c>
      <c r="Q289" s="8">
        <v>17</v>
      </c>
      <c r="R289" s="8">
        <v>9</v>
      </c>
      <c r="S289" s="5">
        <f>'[3]Deutschland Monatsdaten'!C289</f>
        <v>1.455142293160125</v>
      </c>
      <c r="T289" s="5">
        <v>2.2200313241139855</v>
      </c>
      <c r="U289">
        <f>'[1]Datastream-M'!BL290</f>
        <v>19.63</v>
      </c>
      <c r="V289" s="6">
        <f t="shared" si="10"/>
        <v>25.761154855643042</v>
      </c>
      <c r="W289">
        <f>'[1]Datastream-M'!BM290</f>
        <v>18</v>
      </c>
      <c r="X289" s="6">
        <f t="shared" si="11"/>
        <v>18.292682926829269</v>
      </c>
      <c r="Y289" t="str">
        <f>'[1]Datastream-M'!W290</f>
        <v>#NA</v>
      </c>
      <c r="Z289" t="str">
        <f>'[1]Datastream-M'!X290</f>
        <v>#NA</v>
      </c>
      <c r="AA289" s="1" t="str">
        <f>'[1]Datastream-M'!Y290</f>
        <v>#NA</v>
      </c>
      <c r="AB289">
        <f>'[1]Datastream-M'!Z290</f>
        <v>97.2</v>
      </c>
      <c r="AE289">
        <f>'[1]Datastream-M'!AC290</f>
        <v>0.71186400000000005</v>
      </c>
      <c r="AH289" t="str">
        <f>'[1]Datastream-M'!AD290</f>
        <v>#NA</v>
      </c>
      <c r="AJ289">
        <f>'[1]Datastream-M'!AF290</f>
        <v>76.969696999999996</v>
      </c>
      <c r="AK289">
        <f>'[1]Datastream-M'!AG290</f>
        <v>28.66</v>
      </c>
      <c r="AL289">
        <f>'[1]Datastream-M'!AH290</f>
        <v>50.2</v>
      </c>
      <c r="AQ289" s="6">
        <f>'[1]Datastream-M'!AM290</f>
        <v>58.207999999999998</v>
      </c>
      <c r="AR289" s="6">
        <f>'[1]Datastream-M'!AN290</f>
        <v>101.46469999999999</v>
      </c>
      <c r="AS289" s="8">
        <f>'[1]West-Deutschland-Q'!AI290</f>
        <v>26.5</v>
      </c>
      <c r="AT289" s="8">
        <f>100-'[1]West-Deutschland-Q'!AJ290</f>
        <v>57</v>
      </c>
      <c r="AV289" s="7">
        <f>'[2]Deutschland Monatsdaten'!K289</f>
        <v>4.8000397544185693</v>
      </c>
      <c r="AW289" s="5">
        <f>'[2]Deutschland Monatsdaten'!J289</f>
        <v>0.39437135264123563</v>
      </c>
      <c r="BE289">
        <f>'[1]Datastream-M'!AU290</f>
        <v>76.599999999999994</v>
      </c>
      <c r="BF289">
        <f>'[1]Datastream-M'!AV290</f>
        <v>99.3</v>
      </c>
      <c r="BH289" s="5">
        <f>'[1]Datastream-M'!AX290</f>
        <v>55.4</v>
      </c>
      <c r="BI289" s="5">
        <f>'[1]Datastream-M'!AY290</f>
        <v>57.8</v>
      </c>
      <c r="BJ289" s="5">
        <f>'[1]Datastream-M'!AZ290</f>
        <v>70</v>
      </c>
      <c r="BK289">
        <f>'[1]Datastream-M'!BA290</f>
        <v>89.3</v>
      </c>
      <c r="BL289">
        <f>'[1]Datastream-M'!BB290</f>
        <v>56.6</v>
      </c>
      <c r="BM289" s="2">
        <f>'[1]Datastream-M'!BC290</f>
        <v>76.7</v>
      </c>
      <c r="BN289" s="2"/>
      <c r="BO289">
        <f>'[1]Datastream-M'!AV289</f>
        <v>98.4</v>
      </c>
      <c r="BP289">
        <f t="shared" si="12"/>
        <v>76.2</v>
      </c>
      <c r="BQ289">
        <f t="shared" si="13"/>
        <v>40.260499196475728</v>
      </c>
      <c r="BU289">
        <f>'[1]Datastream-M'!CS290</f>
        <v>101.8</v>
      </c>
      <c r="BV289">
        <f>'[1]Datastream-M'!CT290</f>
        <v>91.5</v>
      </c>
      <c r="BX289" s="6">
        <f>'[1]Datastream-M'!BG290</f>
        <v>3.9</v>
      </c>
      <c r="BY289" s="6">
        <f>'[1]Datastream-M'!BH290</f>
        <v>3.61</v>
      </c>
      <c r="CE289" s="5">
        <v>-0.67970746815797245</v>
      </c>
      <c r="CF289" s="5">
        <v>-0.75756030966223886</v>
      </c>
      <c r="CN289" s="8">
        <f>'[1]West-Deutschland-Q'!AP290</f>
        <v>-13.6</v>
      </c>
      <c r="CO289" s="8">
        <f>'[1]West-Deutschland-Q'!AQ290</f>
        <v>-11.6</v>
      </c>
      <c r="CV289">
        <f>'[1]Datastream-M'!CF290</f>
        <v>705854</v>
      </c>
      <c r="DE289" s="8">
        <f>'[1]West-Deutschland-Q'!AR290</f>
        <v>50.8</v>
      </c>
      <c r="DK289">
        <f>'[1]Datastream-M'!CW290</f>
        <v>3.07</v>
      </c>
      <c r="DW289" s="7">
        <f>'[5]weltindexip-usd'!B169</f>
        <v>1.3828323599691539</v>
      </c>
      <c r="EB289">
        <f>'[1]Datastream-M'!DN290</f>
        <v>1.078379</v>
      </c>
      <c r="EF289" s="5" t="str">
        <f>'[1]Datastream-M'!DQ290</f>
        <v>#NA</v>
      </c>
    </row>
    <row r="290" spans="1:136" x14ac:dyDescent="0.25">
      <c r="A290" s="3">
        <v>30696</v>
      </c>
      <c r="B290" t="str">
        <f>'[1]Datastream-M'!B291</f>
        <v>#NA</v>
      </c>
      <c r="C290" s="10">
        <f>[4]Rawdata!D298</f>
        <v>98.506344913667576</v>
      </c>
      <c r="D290" s="10">
        <f>[4]Rawdata!G298</f>
        <v>95.767712357261118</v>
      </c>
      <c r="E290" s="10">
        <f>[4]Rawdata!J298</f>
        <v>101.3457303645706</v>
      </c>
      <c r="F290">
        <f>'[1]Datastream-M'!F291</f>
        <v>48.6</v>
      </c>
      <c r="G290">
        <f>'[1]Datastream-M'!G291</f>
        <v>0.69585699999999995</v>
      </c>
      <c r="H290">
        <f>'[1]Datastream-M'!H291</f>
        <v>145.6</v>
      </c>
      <c r="I290">
        <f>'[1]Datastream-M'!I291</f>
        <v>252.6</v>
      </c>
      <c r="J290">
        <f>'[1]Datastream-M'!J291</f>
        <v>6.12</v>
      </c>
      <c r="K290" t="str">
        <f>'[1]Datastream-M'!K291</f>
        <v>#NA</v>
      </c>
      <c r="L290">
        <f>'[1]Datastream-M'!L291</f>
        <v>807.2</v>
      </c>
      <c r="M290">
        <f>'[1]Datastream-M'!M291</f>
        <v>183795</v>
      </c>
      <c r="N290" t="str">
        <f>'[1]Datastream-M'!N291</f>
        <v>#NA</v>
      </c>
      <c r="O290">
        <f>'[1]Datastream-M'!O291</f>
        <v>1018</v>
      </c>
      <c r="P290">
        <f>'[1]Datastream-M'!P291</f>
        <v>8</v>
      </c>
      <c r="Q290" s="8">
        <v>19</v>
      </c>
      <c r="R290" s="8">
        <v>9</v>
      </c>
      <c r="S290" s="5">
        <f>'[3]Deutschland Monatsdaten'!C290</f>
        <v>0.6842229580916861</v>
      </c>
      <c r="T290" s="5">
        <v>2.2532386633741948</v>
      </c>
      <c r="U290">
        <f>'[1]Datastream-M'!BL291</f>
        <v>19.63</v>
      </c>
      <c r="V290" s="6">
        <f t="shared" si="10"/>
        <v>25.593220338983048</v>
      </c>
      <c r="W290">
        <f>'[1]Datastream-M'!BM291</f>
        <v>17.79</v>
      </c>
      <c r="X290" s="6">
        <f t="shared" si="11"/>
        <v>17.915407854984895</v>
      </c>
      <c r="Y290" t="str">
        <f>'[1]Datastream-M'!W291</f>
        <v>#NA</v>
      </c>
      <c r="Z290" t="str">
        <f>'[1]Datastream-M'!X291</f>
        <v>#NA</v>
      </c>
      <c r="AA290" s="1" t="str">
        <f>'[1]Datastream-M'!Y291</f>
        <v>#NA</v>
      </c>
      <c r="AB290">
        <f>'[1]Datastream-M'!Z291</f>
        <v>96.4</v>
      </c>
      <c r="AE290">
        <f>'[1]Datastream-M'!AC291</f>
        <v>0.69585699999999995</v>
      </c>
      <c r="AH290" t="str">
        <f>'[1]Datastream-M'!AD291</f>
        <v>#NA</v>
      </c>
      <c r="AJ290">
        <f>'[1]Datastream-M'!AF291</f>
        <v>76.417910000000006</v>
      </c>
      <c r="AK290">
        <f>'[1]Datastream-M'!AG291</f>
        <v>29.38</v>
      </c>
      <c r="AL290">
        <f>'[1]Datastream-M'!AH291</f>
        <v>50.3</v>
      </c>
      <c r="AQ290" s="6">
        <f>'[1]Datastream-M'!AM291</f>
        <v>58.300400000000003</v>
      </c>
      <c r="AR290" s="6">
        <f>'[1]Datastream-M'!AN291</f>
        <v>101.4786</v>
      </c>
      <c r="AS290" s="8">
        <f>'[1]West-Deutschland-Q'!AI291</f>
        <v>38.5</v>
      </c>
      <c r="AT290" s="8">
        <f>100-'[1]West-Deutschland-Q'!AJ291</f>
        <v>31</v>
      </c>
      <c r="AV290" s="7">
        <f>'[2]Deutschland Monatsdaten'!K290</f>
        <v>4.8401891292434671</v>
      </c>
      <c r="AW290" s="5">
        <f>'[2]Deutschland Monatsdaten'!J290</f>
        <v>0.47210903170639196</v>
      </c>
      <c r="BE290">
        <f>'[1]Datastream-M'!AU291</f>
        <v>76.23</v>
      </c>
      <c r="BF290">
        <f>'[1]Datastream-M'!AV291</f>
        <v>100.3</v>
      </c>
      <c r="BH290" s="5">
        <f>'[1]Datastream-M'!AX291</f>
        <v>56.5</v>
      </c>
      <c r="BI290" s="5">
        <f>'[1]Datastream-M'!AY291</f>
        <v>58.8</v>
      </c>
      <c r="BJ290" s="5">
        <f>'[1]Datastream-M'!AZ291</f>
        <v>70.599999999999994</v>
      </c>
      <c r="BK290">
        <f>'[1]Datastream-M'!BA291</f>
        <v>90.6</v>
      </c>
      <c r="BL290">
        <f>'[1]Datastream-M'!BB291</f>
        <v>56.8</v>
      </c>
      <c r="BM290" s="2">
        <f>'[1]Datastream-M'!BC291</f>
        <v>76.8</v>
      </c>
      <c r="BN290" s="2"/>
      <c r="BO290">
        <f>'[1]Datastream-M'!AV290</f>
        <v>99.3</v>
      </c>
      <c r="BP290">
        <f t="shared" si="12"/>
        <v>76.7</v>
      </c>
      <c r="BQ290">
        <f t="shared" si="13"/>
        <v>42.221318460545774</v>
      </c>
      <c r="BU290">
        <f>'[1]Datastream-M'!CS291</f>
        <v>101.2</v>
      </c>
      <c r="BV290">
        <f>'[1]Datastream-M'!CT291</f>
        <v>90.3</v>
      </c>
      <c r="BX290" s="6">
        <f>'[1]Datastream-M'!BG291</f>
        <v>3.97</v>
      </c>
      <c r="BY290" s="6">
        <f>'[1]Datastream-M'!BH291</f>
        <v>3.66</v>
      </c>
      <c r="CE290" s="5">
        <v>-0.48663264185998328</v>
      </c>
      <c r="CF290" s="5">
        <v>-0.745788751623085</v>
      </c>
      <c r="CN290" s="8">
        <f>'[1]West-Deutschland-Q'!AP291</f>
        <v>-12.5</v>
      </c>
      <c r="CO290" s="8">
        <f>'[1]West-Deutschland-Q'!AQ291</f>
        <v>-10.6</v>
      </c>
      <c r="CV290">
        <f>'[1]Datastream-M'!CF291</f>
        <v>700230</v>
      </c>
      <c r="DE290" s="8">
        <f>'[1]West-Deutschland-Q'!AR291</f>
        <v>42.9</v>
      </c>
      <c r="DK290">
        <f>'[1]Datastream-M'!CW291</f>
        <v>3.02</v>
      </c>
      <c r="DW290" s="7">
        <f>'[5]weltindexip-usd'!B170</f>
        <v>1.3947070831295005</v>
      </c>
      <c r="EB290">
        <f>'[1]Datastream-M'!DN291</f>
        <v>1.30782</v>
      </c>
      <c r="EF290" s="5" t="str">
        <f>'[1]Datastream-M'!DQ291</f>
        <v>#NA</v>
      </c>
    </row>
    <row r="291" spans="1:136" x14ac:dyDescent="0.25">
      <c r="A291" s="3">
        <v>30727</v>
      </c>
      <c r="B291" t="str">
        <f>'[1]Datastream-M'!B292</f>
        <v>#NA</v>
      </c>
      <c r="C291" s="10">
        <f>[4]Rawdata!D299</f>
        <v>99.055543998335764</v>
      </c>
      <c r="D291" s="10">
        <f>[4]Rawdata!G299</f>
        <v>98.824128709088583</v>
      </c>
      <c r="E291" s="10">
        <f>[4]Rawdata!J299</f>
        <v>99.339368730119887</v>
      </c>
      <c r="F291">
        <f>'[1]Datastream-M'!F292</f>
        <v>49</v>
      </c>
      <c r="G291">
        <f>'[1]Datastream-M'!G292</f>
        <v>0.72429600000000005</v>
      </c>
      <c r="H291">
        <f>'[1]Datastream-M'!H292</f>
        <v>145.1</v>
      </c>
      <c r="I291">
        <f>'[1]Datastream-M'!I292</f>
        <v>253.3</v>
      </c>
      <c r="J291">
        <f>'[1]Datastream-M'!J292</f>
        <v>5.95</v>
      </c>
      <c r="K291" t="str">
        <f>'[1]Datastream-M'!K292</f>
        <v>#NA</v>
      </c>
      <c r="L291">
        <f>'[1]Datastream-M'!L292</f>
        <v>766.2</v>
      </c>
      <c r="M291">
        <f>'[1]Datastream-M'!M292</f>
        <v>209590</v>
      </c>
      <c r="N291" t="str">
        <f>'[1]Datastream-M'!N292</f>
        <v>#NA</v>
      </c>
      <c r="O291">
        <f>'[1]Datastream-M'!O292</f>
        <v>988</v>
      </c>
      <c r="P291">
        <f>'[1]Datastream-M'!P292</f>
        <v>8</v>
      </c>
      <c r="Q291" s="8">
        <v>19</v>
      </c>
      <c r="R291" s="8">
        <v>8</v>
      </c>
      <c r="S291" s="5">
        <f>'[3]Deutschland Monatsdaten'!C291</f>
        <v>0.85092030864768031</v>
      </c>
      <c r="T291" s="5">
        <v>2.2334431766630405</v>
      </c>
      <c r="U291">
        <f>'[1]Datastream-M'!BL292</f>
        <v>20.86</v>
      </c>
      <c r="V291" s="6">
        <f t="shared" si="10"/>
        <v>27.161458333333332</v>
      </c>
      <c r="W291">
        <f>'[1]Datastream-M'!BM292</f>
        <v>18.36</v>
      </c>
      <c r="X291" s="6">
        <f t="shared" si="11"/>
        <v>18.305084745762713</v>
      </c>
      <c r="Y291" t="str">
        <f>'[1]Datastream-M'!W292</f>
        <v>#NA</v>
      </c>
      <c r="Z291" t="str">
        <f>'[1]Datastream-M'!X292</f>
        <v>#NA</v>
      </c>
      <c r="AA291" s="1" t="str">
        <f>'[1]Datastream-M'!Y292</f>
        <v>#NA</v>
      </c>
      <c r="AB291">
        <f>'[1]Datastream-M'!Z292</f>
        <v>97.5</v>
      </c>
      <c r="AE291">
        <f>'[1]Datastream-M'!AC292</f>
        <v>0.72429600000000005</v>
      </c>
      <c r="AH291" t="str">
        <f>'[1]Datastream-M'!AD292</f>
        <v>#NA</v>
      </c>
      <c r="AJ291">
        <f>'[1]Datastream-M'!AF292</f>
        <v>77.231695000000002</v>
      </c>
      <c r="AK291">
        <f>'[1]Datastream-M'!AG292</f>
        <v>29.73</v>
      </c>
      <c r="AL291">
        <f>'[1]Datastream-M'!AH292</f>
        <v>50.5</v>
      </c>
      <c r="AQ291" s="6">
        <f>'[1]Datastream-M'!AM292</f>
        <v>58.335799999999999</v>
      </c>
      <c r="AR291" s="6">
        <f>'[1]Datastream-M'!AN292</f>
        <v>101.3905</v>
      </c>
      <c r="AS291" s="8">
        <f>'[1]West-Deutschland-Q'!AI292</f>
        <v>23.6</v>
      </c>
      <c r="AT291" s="8">
        <f>100-'[1]West-Deutschland-Q'!AJ292</f>
        <v>40</v>
      </c>
      <c r="AV291" s="7">
        <f>'[2]Deutschland Monatsdaten'!K291</f>
        <v>4.870809495583198</v>
      </c>
      <c r="AW291" s="5">
        <f>'[2]Deutschland Monatsdaten'!J291</f>
        <v>0.44553158628481415</v>
      </c>
      <c r="BE291">
        <f>'[1]Datastream-M'!AU292</f>
        <v>77.430000000000007</v>
      </c>
      <c r="BF291">
        <f>'[1]Datastream-M'!AV292</f>
        <v>99.3</v>
      </c>
      <c r="BH291" s="5">
        <f>'[1]Datastream-M'!AX292</f>
        <v>56.7</v>
      </c>
      <c r="BI291" s="5">
        <f>'[1]Datastream-M'!AY292</f>
        <v>58.9</v>
      </c>
      <c r="BJ291" s="5">
        <f>'[1]Datastream-M'!AZ292</f>
        <v>70.400000000000006</v>
      </c>
      <c r="BK291">
        <f>'[1]Datastream-M'!BA292</f>
        <v>90</v>
      </c>
      <c r="BL291">
        <f>'[1]Datastream-M'!BB292</f>
        <v>56.8</v>
      </c>
      <c r="BM291" s="2">
        <f>'[1]Datastream-M'!BC292</f>
        <v>76.900000000000006</v>
      </c>
      <c r="BN291" s="2"/>
      <c r="BO291">
        <f>'[1]Datastream-M'!AV291</f>
        <v>100.3</v>
      </c>
      <c r="BP291">
        <f t="shared" si="12"/>
        <v>76.8</v>
      </c>
      <c r="BQ291">
        <f t="shared" si="13"/>
        <v>41.046754365618476</v>
      </c>
      <c r="BU291">
        <f>'[1]Datastream-M'!CS292</f>
        <v>101.5</v>
      </c>
      <c r="BV291">
        <f>'[1]Datastream-M'!CT292</f>
        <v>92.4</v>
      </c>
      <c r="BX291" s="6">
        <f>'[1]Datastream-M'!BG292</f>
        <v>3.83</v>
      </c>
      <c r="BY291" s="6">
        <f>'[1]Datastream-M'!BH292</f>
        <v>3.62</v>
      </c>
      <c r="CE291" s="5">
        <v>-0.60872039956571344</v>
      </c>
      <c r="CF291" s="5">
        <v>-0.7375279909376764</v>
      </c>
      <c r="CN291" s="8">
        <f>'[1]West-Deutschland-Q'!AP292</f>
        <v>-11.2</v>
      </c>
      <c r="CO291" s="8">
        <f>'[1]West-Deutschland-Q'!AQ292</f>
        <v>-4.0999999999999996</v>
      </c>
      <c r="CV291">
        <f>'[1]Datastream-M'!CF292</f>
        <v>703358</v>
      </c>
      <c r="DE291" s="8">
        <f>'[1]West-Deutschland-Q'!AR292</f>
        <v>43.3</v>
      </c>
      <c r="DK291">
        <f>'[1]Datastream-M'!CW292</f>
        <v>2.86</v>
      </c>
      <c r="DW291" s="7">
        <f>'[5]weltindexip-usd'!B171</f>
        <v>1.4008726687710773</v>
      </c>
      <c r="EB291">
        <f>'[1]Datastream-M'!DN292</f>
        <v>1.58277</v>
      </c>
      <c r="EF291" s="5" t="str">
        <f>'[1]Datastream-M'!DQ292</f>
        <v>#NA</v>
      </c>
    </row>
    <row r="292" spans="1:136" x14ac:dyDescent="0.25">
      <c r="A292" s="3">
        <v>30756</v>
      </c>
      <c r="B292" t="str">
        <f>'[1]Datastream-M'!B293</f>
        <v>#NA</v>
      </c>
      <c r="C292" s="10">
        <f>[4]Rawdata!D300</f>
        <v>96.009985437903069</v>
      </c>
      <c r="D292" s="10">
        <f>[4]Rawdata!G300</f>
        <v>95.309249904486975</v>
      </c>
      <c r="E292" s="10">
        <f>[4]Rawdata!J300</f>
        <v>96.745779300220207</v>
      </c>
      <c r="F292">
        <f>'[1]Datastream-M'!F293</f>
        <v>49</v>
      </c>
      <c r="G292">
        <f>'[1]Datastream-M'!G293</f>
        <v>0.75346800000000003</v>
      </c>
      <c r="H292">
        <f>'[1]Datastream-M'!H293</f>
        <v>139.1</v>
      </c>
      <c r="I292">
        <f>'[1]Datastream-M'!I293</f>
        <v>253.6</v>
      </c>
      <c r="J292">
        <f>'[1]Datastream-M'!J293</f>
        <v>5.86</v>
      </c>
      <c r="K292" t="str">
        <f>'[1]Datastream-M'!K293</f>
        <v>#NA</v>
      </c>
      <c r="L292">
        <f>'[1]Datastream-M'!L293</f>
        <v>774.3</v>
      </c>
      <c r="M292">
        <f>'[1]Datastream-M'!M293</f>
        <v>294451</v>
      </c>
      <c r="N292" t="str">
        <f>'[1]Datastream-M'!N293</f>
        <v>#NA</v>
      </c>
      <c r="O292">
        <f>'[1]Datastream-M'!O293</f>
        <v>1078</v>
      </c>
      <c r="P292">
        <f>'[1]Datastream-M'!P293</f>
        <v>8</v>
      </c>
      <c r="Q292" s="8">
        <v>14</v>
      </c>
      <c r="R292" s="8">
        <v>7</v>
      </c>
      <c r="S292" s="5">
        <f>'[3]Deutschland Monatsdaten'!C292</f>
        <v>0.69946734919547038</v>
      </c>
      <c r="T292" s="5">
        <v>2.2539316114358883</v>
      </c>
      <c r="U292">
        <f>'[1]Datastream-M'!BL293</f>
        <v>19.940000000000001</v>
      </c>
      <c r="V292" s="6">
        <f t="shared" si="10"/>
        <v>25.929778933680105</v>
      </c>
      <c r="W292">
        <f>'[1]Datastream-M'!BM293</f>
        <v>18.05</v>
      </c>
      <c r="X292" s="6">
        <f t="shared" si="11"/>
        <v>18.177240684793556</v>
      </c>
      <c r="Y292" t="str">
        <f>'[1]Datastream-M'!W293</f>
        <v>#NA</v>
      </c>
      <c r="Z292" t="str">
        <f>'[1]Datastream-M'!X293</f>
        <v>#NA</v>
      </c>
      <c r="AA292" s="1" t="str">
        <f>'[1]Datastream-M'!Y293</f>
        <v>#NA</v>
      </c>
      <c r="AB292">
        <f>'[1]Datastream-M'!Z293</f>
        <v>98.4</v>
      </c>
      <c r="AE292">
        <f>'[1]Datastream-M'!AC293</f>
        <v>0.75346800000000003</v>
      </c>
      <c r="AH292" t="str">
        <f>'[1]Datastream-M'!AD293</f>
        <v>#NA</v>
      </c>
      <c r="AJ292">
        <f>'[1]Datastream-M'!AF293</f>
        <v>77.979798000000002</v>
      </c>
      <c r="AK292">
        <f>'[1]Datastream-M'!AG293</f>
        <v>30</v>
      </c>
      <c r="AL292">
        <f>'[1]Datastream-M'!AH293</f>
        <v>50.6</v>
      </c>
      <c r="AQ292" s="6">
        <f>'[1]Datastream-M'!AM293</f>
        <v>58.325200000000002</v>
      </c>
      <c r="AR292" s="6">
        <f>'[1]Datastream-M'!AN293</f>
        <v>101.2199</v>
      </c>
      <c r="AS292" s="8">
        <f>'[1]West-Deutschland-Q'!AI293</f>
        <v>21.4</v>
      </c>
      <c r="AT292" s="8">
        <f>100-'[1]West-Deutschland-Q'!AJ293</f>
        <v>67</v>
      </c>
      <c r="AV292" s="7">
        <f>'[2]Deutschland Monatsdaten'!K292</f>
        <v>4.9006237040408225</v>
      </c>
      <c r="AW292" s="5">
        <f>'[2]Deutschland Monatsdaten'!J292</f>
        <v>0.43945053038558518</v>
      </c>
      <c r="BE292">
        <f>'[1]Datastream-M'!AU293</f>
        <v>78.38</v>
      </c>
      <c r="BF292">
        <f>'[1]Datastream-M'!AV293</f>
        <v>99</v>
      </c>
      <c r="BH292" s="5">
        <f>'[1]Datastream-M'!AX293</f>
        <v>57.4</v>
      </c>
      <c r="BI292" s="5">
        <f>'[1]Datastream-M'!AY293</f>
        <v>59.7</v>
      </c>
      <c r="BJ292" s="5">
        <f>'[1]Datastream-M'!AZ293</f>
        <v>71.400000000000006</v>
      </c>
      <c r="BK292">
        <f>'[1]Datastream-M'!BA293</f>
        <v>92.3</v>
      </c>
      <c r="BL292">
        <f>'[1]Datastream-M'!BB293</f>
        <v>56.8</v>
      </c>
      <c r="BM292" s="2">
        <f>'[1]Datastream-M'!BC293</f>
        <v>77.099999999999994</v>
      </c>
      <c r="BN292" s="2"/>
      <c r="BO292">
        <f>'[1]Datastream-M'!AV292</f>
        <v>99.3</v>
      </c>
      <c r="BP292">
        <f t="shared" si="12"/>
        <v>76.900000000000006</v>
      </c>
      <c r="BQ292">
        <f t="shared" si="13"/>
        <v>39.815891318543052</v>
      </c>
      <c r="BU292">
        <f>'[1]Datastream-M'!CS293</f>
        <v>101.4</v>
      </c>
      <c r="BV292">
        <f>'[1]Datastream-M'!CT293</f>
        <v>94.6</v>
      </c>
      <c r="BX292" s="6">
        <f>'[1]Datastream-M'!BG293</f>
        <v>3.61</v>
      </c>
      <c r="BY292" s="6">
        <f>'[1]Datastream-M'!BH293</f>
        <v>3.27</v>
      </c>
      <c r="CE292" s="5">
        <v>-0.83756661264648946</v>
      </c>
      <c r="CF292" s="5">
        <v>-0.5411057617646875</v>
      </c>
      <c r="CN292" s="8">
        <f>'[1]West-Deutschland-Q'!AP293</f>
        <v>-24.9</v>
      </c>
      <c r="CO292" s="8">
        <f>'[1]West-Deutschland-Q'!AQ293</f>
        <v>-7.6</v>
      </c>
      <c r="CV292">
        <f>'[1]Datastream-M'!CF293</f>
        <v>707865</v>
      </c>
      <c r="DE292" s="8">
        <f>'[1]West-Deutschland-Q'!AR293</f>
        <v>48.7</v>
      </c>
      <c r="DK292">
        <f>'[1]Datastream-M'!CW293</f>
        <v>2.91</v>
      </c>
      <c r="DW292" s="7">
        <f>'[5]weltindexip-usd'!B172</f>
        <v>1.4054136057174051</v>
      </c>
      <c r="EB292">
        <f>'[1]Datastream-M'!DN293</f>
        <v>1.889262</v>
      </c>
      <c r="EF292" s="5" t="str">
        <f>'[1]Datastream-M'!DQ293</f>
        <v>#NA</v>
      </c>
    </row>
    <row r="293" spans="1:136" x14ac:dyDescent="0.25">
      <c r="A293" s="3">
        <v>30787</v>
      </c>
      <c r="B293" t="str">
        <f>'[1]Datastream-M'!B294</f>
        <v>#NA</v>
      </c>
      <c r="C293" s="10">
        <f>[4]Rawdata!D301</f>
        <v>94.212606615352612</v>
      </c>
      <c r="D293" s="10">
        <f>[4]Rawdata!G301</f>
        <v>93.322579275799129</v>
      </c>
      <c r="E293" s="10">
        <f>[4]Rawdata!J301</f>
        <v>95.13090286273551</v>
      </c>
      <c r="F293">
        <f>'[1]Datastream-M'!F294</f>
        <v>48.4</v>
      </c>
      <c r="G293">
        <f>'[1]Datastream-M'!G294</f>
        <v>0.740811</v>
      </c>
      <c r="H293">
        <f>'[1]Datastream-M'!H294</f>
        <v>142.1</v>
      </c>
      <c r="I293">
        <f>'[1]Datastream-M'!I294</f>
        <v>256.5</v>
      </c>
      <c r="J293">
        <f>'[1]Datastream-M'!J294</f>
        <v>5.84</v>
      </c>
      <c r="K293" t="str">
        <f>'[1]Datastream-M'!K294</f>
        <v>#NA</v>
      </c>
      <c r="L293">
        <f>'[1]Datastream-M'!L294</f>
        <v>776.1</v>
      </c>
      <c r="M293">
        <f>'[1]Datastream-M'!M294</f>
        <v>257478</v>
      </c>
      <c r="N293" t="str">
        <f>'[1]Datastream-M'!N294</f>
        <v>#NA</v>
      </c>
      <c r="O293">
        <f>'[1]Datastream-M'!O294</f>
        <v>958</v>
      </c>
      <c r="P293">
        <f>'[1]Datastream-M'!P294</f>
        <v>8.1</v>
      </c>
      <c r="Q293" s="8">
        <v>13</v>
      </c>
      <c r="R293" s="8">
        <v>10</v>
      </c>
      <c r="S293" s="5">
        <f>'[3]Deutschland Monatsdaten'!C293</f>
        <v>0.90975936261318147</v>
      </c>
      <c r="T293" s="5">
        <v>2.2406206699393847</v>
      </c>
      <c r="U293">
        <f>'[1]Datastream-M'!BL294</f>
        <v>20.09</v>
      </c>
      <c r="V293" s="6">
        <f t="shared" si="10"/>
        <v>26.057068741893648</v>
      </c>
      <c r="W293">
        <f>'[1]Datastream-M'!BM294</f>
        <v>18.36</v>
      </c>
      <c r="X293" s="6">
        <f t="shared" si="11"/>
        <v>18.545454545454547</v>
      </c>
      <c r="Y293" t="str">
        <f>'[1]Datastream-M'!W294</f>
        <v>#NA</v>
      </c>
      <c r="Z293" t="str">
        <f>'[1]Datastream-M'!X294</f>
        <v>#NA</v>
      </c>
      <c r="AA293" s="1" t="str">
        <f>'[1]Datastream-M'!Y294</f>
        <v>#NA</v>
      </c>
      <c r="AB293">
        <f>'[1]Datastream-M'!Z294</f>
        <v>97.7</v>
      </c>
      <c r="AE293">
        <f>'[1]Datastream-M'!AC294</f>
        <v>0.740811</v>
      </c>
      <c r="AH293" t="str">
        <f>'[1]Datastream-M'!AD294</f>
        <v>#NA</v>
      </c>
      <c r="AJ293">
        <f>'[1]Datastream-M'!AF294</f>
        <v>77.710842999999997</v>
      </c>
      <c r="AK293">
        <f>'[1]Datastream-M'!AG294</f>
        <v>30.06</v>
      </c>
      <c r="AL293">
        <f>'[1]Datastream-M'!AH294</f>
        <v>50.8</v>
      </c>
      <c r="AQ293" s="6">
        <f>'[1]Datastream-M'!AM294</f>
        <v>58.300800000000002</v>
      </c>
      <c r="AR293" s="6">
        <f>'[1]Datastream-M'!AN294</f>
        <v>101.023</v>
      </c>
      <c r="AS293" s="8">
        <f>'[1]West-Deutschland-Q'!AI294</f>
        <v>13.4</v>
      </c>
      <c r="AT293" s="8">
        <f>100-'[1]West-Deutschland-Q'!AJ294</f>
        <v>98</v>
      </c>
      <c r="AV293" s="7">
        <f>'[2]Deutschland Monatsdaten'!K293</f>
        <v>4.9306007645120182</v>
      </c>
      <c r="AW293" s="5">
        <f>'[2]Deutschland Monatsdaten'!J293</f>
        <v>0.52306734538499144</v>
      </c>
      <c r="BE293">
        <f>'[1]Datastream-M'!AU294</f>
        <v>77.97</v>
      </c>
      <c r="BF293">
        <f>'[1]Datastream-M'!AV294</f>
        <v>99.5</v>
      </c>
      <c r="BH293" s="5">
        <f>'[1]Datastream-M'!AX294</f>
        <v>57.4</v>
      </c>
      <c r="BI293" s="5">
        <f>'[1]Datastream-M'!AY294</f>
        <v>59.5</v>
      </c>
      <c r="BJ293" s="5">
        <f>'[1]Datastream-M'!AZ294</f>
        <v>70.599999999999994</v>
      </c>
      <c r="BK293">
        <f>'[1]Datastream-M'!BA294</f>
        <v>91.2</v>
      </c>
      <c r="BL293">
        <f>'[1]Datastream-M'!BB294</f>
        <v>56.2</v>
      </c>
      <c r="BM293" s="2">
        <f>'[1]Datastream-M'!BC294</f>
        <v>77.2</v>
      </c>
      <c r="BN293" s="2"/>
      <c r="BO293">
        <f>'[1]Datastream-M'!AV293</f>
        <v>99</v>
      </c>
      <c r="BP293">
        <f t="shared" si="12"/>
        <v>77.099999999999994</v>
      </c>
      <c r="BQ293">
        <f t="shared" si="13"/>
        <v>40.577151257203255</v>
      </c>
      <c r="BU293">
        <f>'[1]Datastream-M'!CS294</f>
        <v>100.7</v>
      </c>
      <c r="BV293">
        <f>'[1]Datastream-M'!CT294</f>
        <v>93.8</v>
      </c>
      <c r="BX293" s="6">
        <f>'[1]Datastream-M'!BG294</f>
        <v>3.81</v>
      </c>
      <c r="BY293" s="6">
        <f>'[1]Datastream-M'!BH294</f>
        <v>3.17</v>
      </c>
      <c r="CE293" s="5">
        <v>-0.89661715271498188</v>
      </c>
      <c r="CF293" s="5">
        <v>-0.44476212596535608</v>
      </c>
      <c r="CN293" s="8">
        <f>'[1]West-Deutschland-Q'!AP294</f>
        <v>-20</v>
      </c>
      <c r="CO293" s="8">
        <f>'[1]West-Deutschland-Q'!AQ294</f>
        <v>-13.1</v>
      </c>
      <c r="CV293">
        <f>'[1]Datastream-M'!CF294</f>
        <v>709482</v>
      </c>
      <c r="DE293" s="8">
        <f>'[1]West-Deutschland-Q'!AR294</f>
        <v>56.4</v>
      </c>
      <c r="DK293">
        <f>'[1]Datastream-M'!CW294</f>
        <v>2.35</v>
      </c>
      <c r="DW293" s="7">
        <f>'[5]weltindexip-usd'!B173</f>
        <v>1.4040303496999669</v>
      </c>
      <c r="EB293">
        <f>'[1]Datastream-M'!DN294</f>
        <v>2.0286930000000001</v>
      </c>
      <c r="EF293" s="5" t="str">
        <f>'[1]Datastream-M'!DQ294</f>
        <v>#NA</v>
      </c>
    </row>
    <row r="294" spans="1:136" x14ac:dyDescent="0.25">
      <c r="A294" s="3">
        <v>30817</v>
      </c>
      <c r="B294" t="str">
        <f>'[1]Datastream-M'!B295</f>
        <v>#NA</v>
      </c>
      <c r="C294" s="10">
        <f>[4]Rawdata!D302</f>
        <v>91.516538381526942</v>
      </c>
      <c r="D294" s="10">
        <f>[4]Rawdata!G302</f>
        <v>91.081207284458969</v>
      </c>
      <c r="E294" s="10">
        <f>[4]Rawdata!J302</f>
        <v>91.999021287007594</v>
      </c>
      <c r="F294">
        <f>'[1]Datastream-M'!F295</f>
        <v>49.1</v>
      </c>
      <c r="G294">
        <f>'[1]Datastream-M'!G295</f>
        <v>0.71169000000000004</v>
      </c>
      <c r="H294">
        <f>'[1]Datastream-M'!H295</f>
        <v>146.19999999999999</v>
      </c>
      <c r="I294">
        <f>'[1]Datastream-M'!I295</f>
        <v>257.10000000000002</v>
      </c>
      <c r="J294">
        <f>'[1]Datastream-M'!J295</f>
        <v>6.1</v>
      </c>
      <c r="K294" t="str">
        <f>'[1]Datastream-M'!K295</f>
        <v>#NA</v>
      </c>
      <c r="L294">
        <f>'[1]Datastream-M'!L295</f>
        <v>739.6</v>
      </c>
      <c r="M294">
        <f>'[1]Datastream-M'!M295</f>
        <v>263106</v>
      </c>
      <c r="N294" t="str">
        <f>'[1]Datastream-M'!N295</f>
        <v>#NA</v>
      </c>
      <c r="O294">
        <f>'[1]Datastream-M'!O295</f>
        <v>918</v>
      </c>
      <c r="P294">
        <f>'[1]Datastream-M'!P295</f>
        <v>8.1</v>
      </c>
      <c r="Q294" s="8">
        <v>12</v>
      </c>
      <c r="R294" s="8">
        <v>15</v>
      </c>
      <c r="S294" s="5">
        <f>'[3]Deutschland Monatsdaten'!C294</f>
        <v>0.42991375334422233</v>
      </c>
      <c r="T294" s="5">
        <v>2.264229027278942</v>
      </c>
      <c r="U294">
        <f>'[1]Datastream-M'!BL295</f>
        <v>20.2</v>
      </c>
      <c r="V294" s="6">
        <f t="shared" si="10"/>
        <v>26.165803108808287</v>
      </c>
      <c r="W294">
        <f>'[1]Datastream-M'!BM295</f>
        <v>18.2</v>
      </c>
      <c r="X294" s="6">
        <f t="shared" si="11"/>
        <v>18.291457286432163</v>
      </c>
      <c r="Y294" t="str">
        <f>'[1]Datastream-M'!W295</f>
        <v>#NA</v>
      </c>
      <c r="Z294" t="str">
        <f>'[1]Datastream-M'!X295</f>
        <v>#NA</v>
      </c>
      <c r="AA294" s="1" t="str">
        <f>'[1]Datastream-M'!Y295</f>
        <v>#NA</v>
      </c>
      <c r="AB294">
        <f>'[1]Datastream-M'!Z295</f>
        <v>96.2</v>
      </c>
      <c r="AE294">
        <f>'[1]Datastream-M'!AC295</f>
        <v>0.71169000000000004</v>
      </c>
      <c r="AH294" t="str">
        <f>'[1]Datastream-M'!AD295</f>
        <v>#NA</v>
      </c>
      <c r="AJ294">
        <f>'[1]Datastream-M'!AF295</f>
        <v>76.877470000000002</v>
      </c>
      <c r="AK294">
        <f>'[1]Datastream-M'!AG295</f>
        <v>29.76</v>
      </c>
      <c r="AL294">
        <f>'[1]Datastream-M'!AH295</f>
        <v>50.9</v>
      </c>
      <c r="AQ294" s="6">
        <f>'[1]Datastream-M'!AM295</f>
        <v>58.290500000000002</v>
      </c>
      <c r="AR294" s="6">
        <f>'[1]Datastream-M'!AN295</f>
        <v>100.84829999999999</v>
      </c>
      <c r="AS294" s="8">
        <f>'[1]West-Deutschland-Q'!AI295</f>
        <v>32.4</v>
      </c>
      <c r="AT294" s="8">
        <f>100-'[1]West-Deutschland-Q'!AJ295</f>
        <v>85</v>
      </c>
      <c r="AV294" s="7">
        <f>'[2]Deutschland Monatsdaten'!K294</f>
        <v>4.956939899225838</v>
      </c>
      <c r="AW294" s="5">
        <f>'[2]Deutschland Monatsdaten'!J294</f>
        <v>0.47703874090662735</v>
      </c>
      <c r="BE294">
        <f>'[1]Datastream-M'!AU295</f>
        <v>77.13</v>
      </c>
      <c r="BF294">
        <f>'[1]Datastream-M'!AV295</f>
        <v>101.1</v>
      </c>
      <c r="BH294" s="5">
        <f>'[1]Datastream-M'!AX295</f>
        <v>57.2</v>
      </c>
      <c r="BI294" s="5">
        <f>'[1]Datastream-M'!AY295</f>
        <v>59.4</v>
      </c>
      <c r="BJ294" s="5">
        <f>'[1]Datastream-M'!AZ295</f>
        <v>70.5</v>
      </c>
      <c r="BK294">
        <f>'[1]Datastream-M'!BA295</f>
        <v>94.6</v>
      </c>
      <c r="BL294">
        <f>'[1]Datastream-M'!BB295</f>
        <v>53.8</v>
      </c>
      <c r="BM294" s="2">
        <f>'[1]Datastream-M'!BC295</f>
        <v>77.599999999999994</v>
      </c>
      <c r="BN294" s="2"/>
      <c r="BO294">
        <f>'[1]Datastream-M'!AV294</f>
        <v>99.5</v>
      </c>
      <c r="BP294">
        <f t="shared" si="12"/>
        <v>77.2</v>
      </c>
      <c r="BQ294">
        <f t="shared" si="13"/>
        <v>41.815959195717234</v>
      </c>
      <c r="BU294">
        <f>'[1]Datastream-M'!CS295</f>
        <v>99.8</v>
      </c>
      <c r="BV294">
        <f>'[1]Datastream-M'!CT295</f>
        <v>91.6</v>
      </c>
      <c r="BX294" s="6">
        <f>'[1]Datastream-M'!BG295</f>
        <v>3.8</v>
      </c>
      <c r="BY294" s="6">
        <f>'[1]Datastream-M'!BH295</f>
        <v>3.45</v>
      </c>
      <c r="CE294" s="5">
        <v>-0.69972073603339091</v>
      </c>
      <c r="CF294" s="5">
        <v>-0.62449274438714175</v>
      </c>
      <c r="CN294" s="8">
        <f>'[1]West-Deutschland-Q'!AP295</f>
        <v>-27.7</v>
      </c>
      <c r="CO294" s="8">
        <f>'[1]West-Deutschland-Q'!AQ295</f>
        <v>-18</v>
      </c>
      <c r="CV294">
        <f>'[1]Datastream-M'!CF295</f>
        <v>713883</v>
      </c>
      <c r="DE294" s="8">
        <f>'[1]West-Deutschland-Q'!AR295</f>
        <v>57.7</v>
      </c>
      <c r="DK294">
        <f>'[1]Datastream-M'!CW295</f>
        <v>2.56</v>
      </c>
      <c r="DW294" s="7">
        <f>'[5]weltindexip-usd'!B174</f>
        <v>1.4189842418353538</v>
      </c>
      <c r="EB294">
        <f>'[1]Datastream-M'!DN295</f>
        <v>2.1415760000000001</v>
      </c>
      <c r="EF294" s="5" t="str">
        <f>'[1]Datastream-M'!DQ295</f>
        <v>#NA</v>
      </c>
    </row>
    <row r="295" spans="1:136" x14ac:dyDescent="0.25">
      <c r="A295" s="3">
        <v>30848</v>
      </c>
      <c r="B295" t="str">
        <f>'[1]Datastream-M'!B296</f>
        <v>#NA</v>
      </c>
      <c r="C295" s="10">
        <f>[4]Rawdata!D303</f>
        <v>90.867484917828165</v>
      </c>
      <c r="D295" s="10">
        <f>[4]Rawdata!G303</f>
        <v>89.298297745892938</v>
      </c>
      <c r="E295" s="10">
        <f>[4]Rawdata!J303</f>
        <v>92.439442133594326</v>
      </c>
      <c r="F295">
        <f>'[1]Datastream-M'!F296</f>
        <v>44.7</v>
      </c>
      <c r="G295">
        <f>'[1]Datastream-M'!G296</f>
        <v>0.71419900000000003</v>
      </c>
      <c r="H295">
        <f>'[1]Datastream-M'!H296</f>
        <v>145.1</v>
      </c>
      <c r="I295">
        <f>'[1]Datastream-M'!I296</f>
        <v>258.60000000000002</v>
      </c>
      <c r="J295">
        <f>'[1]Datastream-M'!J296</f>
        <v>6.13</v>
      </c>
      <c r="K295" t="str">
        <f>'[1]Datastream-M'!K296</f>
        <v>#NA</v>
      </c>
      <c r="L295">
        <f>'[1]Datastream-M'!L296</f>
        <v>763.3</v>
      </c>
      <c r="M295">
        <f>'[1]Datastream-M'!M296</f>
        <v>155624</v>
      </c>
      <c r="N295" t="str">
        <f>'[1]Datastream-M'!N296</f>
        <v>#NA</v>
      </c>
      <c r="O295">
        <f>'[1]Datastream-M'!O296</f>
        <v>1066</v>
      </c>
      <c r="P295">
        <f>'[1]Datastream-M'!P296</f>
        <v>8.1</v>
      </c>
      <c r="Q295" s="8">
        <v>13</v>
      </c>
      <c r="R295" s="8">
        <v>13</v>
      </c>
      <c r="S295" s="5">
        <f>'[3]Deutschland Monatsdaten'!C295</f>
        <v>0.58391237095188109</v>
      </c>
      <c r="T295" s="5">
        <v>2.272262218086742</v>
      </c>
      <c r="U295">
        <f>'[1]Datastream-M'!BL296</f>
        <v>18.510000000000002</v>
      </c>
      <c r="V295" s="6">
        <f t="shared" si="10"/>
        <v>23.853092783505158</v>
      </c>
      <c r="W295">
        <f>'[1]Datastream-M'!BM296</f>
        <v>17.899999999999999</v>
      </c>
      <c r="X295" s="6">
        <f t="shared" si="11"/>
        <v>17.705242334322453</v>
      </c>
      <c r="Y295" t="str">
        <f>'[1]Datastream-M'!W296</f>
        <v>#NA</v>
      </c>
      <c r="Z295" t="str">
        <f>'[1]Datastream-M'!X296</f>
        <v>#NA</v>
      </c>
      <c r="AA295" s="1" t="str">
        <f>'[1]Datastream-M'!Y296</f>
        <v>#NA</v>
      </c>
      <c r="AB295">
        <f>'[1]Datastream-M'!Z296</f>
        <v>96.7</v>
      </c>
      <c r="AE295">
        <f>'[1]Datastream-M'!AC296</f>
        <v>0.71419900000000003</v>
      </c>
      <c r="AH295" t="str">
        <f>'[1]Datastream-M'!AD296</f>
        <v>#NA</v>
      </c>
      <c r="AJ295">
        <f>'[1]Datastream-M'!AF296</f>
        <v>77.106046000000006</v>
      </c>
      <c r="AK295">
        <f>'[1]Datastream-M'!AG296</f>
        <v>29.06</v>
      </c>
      <c r="AL295">
        <f>'[1]Datastream-M'!AH296</f>
        <v>51.1</v>
      </c>
      <c r="AQ295" s="6">
        <f>'[1]Datastream-M'!AM296</f>
        <v>58.312100000000001</v>
      </c>
      <c r="AR295" s="6">
        <f>'[1]Datastream-M'!AN296</f>
        <v>100.72620000000001</v>
      </c>
      <c r="AS295" s="8">
        <f>'[1]West-Deutschland-Q'!AI296</f>
        <v>28.7</v>
      </c>
      <c r="AT295" s="8">
        <f>100-'[1]West-Deutschland-Q'!AJ296</f>
        <v>89</v>
      </c>
      <c r="AV295" s="7">
        <f>'[2]Deutschland Monatsdaten'!K295</f>
        <v>4.9876809854958264</v>
      </c>
      <c r="AW295" s="5">
        <f>'[2]Deutschland Monatsdaten'!J295</f>
        <v>0.50758046999748641</v>
      </c>
      <c r="BE295">
        <f>'[1]Datastream-M'!AU296</f>
        <v>77.599999999999994</v>
      </c>
      <c r="BF295">
        <f>'[1]Datastream-M'!AV296</f>
        <v>100.9</v>
      </c>
      <c r="BH295" s="5">
        <f>'[1]Datastream-M'!AX296</f>
        <v>56.3</v>
      </c>
      <c r="BI295" s="5">
        <f>'[1]Datastream-M'!AY296</f>
        <v>58.2</v>
      </c>
      <c r="BJ295" s="5">
        <f>'[1]Datastream-M'!AZ296</f>
        <v>68</v>
      </c>
      <c r="BK295">
        <f>'[1]Datastream-M'!BA296</f>
        <v>90.5</v>
      </c>
      <c r="BL295">
        <f>'[1]Datastream-M'!BB296</f>
        <v>52.4</v>
      </c>
      <c r="BM295" s="2">
        <f>'[1]Datastream-M'!BC296</f>
        <v>77.7</v>
      </c>
      <c r="BN295" s="2"/>
      <c r="BO295">
        <f>'[1]Datastream-M'!AV295</f>
        <v>101.1</v>
      </c>
      <c r="BP295">
        <f t="shared" si="12"/>
        <v>77.599999999999994</v>
      </c>
      <c r="BQ295">
        <f t="shared" si="13"/>
        <v>40.688939637271965</v>
      </c>
      <c r="BU295">
        <f>'[1]Datastream-M'!CS296</f>
        <v>99.8</v>
      </c>
      <c r="BV295">
        <f>'[1]Datastream-M'!CT296</f>
        <v>92.7</v>
      </c>
      <c r="BX295" s="6">
        <f>'[1]Datastream-M'!BG296</f>
        <v>3.83</v>
      </c>
      <c r="BY295" s="6">
        <f>'[1]Datastream-M'!BH296</f>
        <v>3.93</v>
      </c>
      <c r="CE295" s="5">
        <v>-0.7534863356194238</v>
      </c>
      <c r="CF295" s="5">
        <v>-0.5375982542138914</v>
      </c>
      <c r="CN295" s="8">
        <f>'[1]West-Deutschland-Q'!AP296</f>
        <v>-24.8</v>
      </c>
      <c r="CO295" s="8">
        <f>'[1]West-Deutschland-Q'!AQ296</f>
        <v>-26</v>
      </c>
      <c r="CV295">
        <f>'[1]Datastream-M'!CF296</f>
        <v>721111</v>
      </c>
      <c r="DE295" s="8">
        <f>'[1]West-Deutschland-Q'!AR296</f>
        <v>59.2</v>
      </c>
      <c r="DK295">
        <f>'[1]Datastream-M'!CW296</f>
        <v>2.2999999999999998</v>
      </c>
      <c r="DW295" s="7">
        <f>'[5]weltindexip-usd'!B175</f>
        <v>1.4126369217653338</v>
      </c>
      <c r="EB295">
        <f>'[1]Datastream-M'!DN296</f>
        <v>2.188294</v>
      </c>
      <c r="EF295" s="5" t="str">
        <f>'[1]Datastream-M'!DQ296</f>
        <v>#NA</v>
      </c>
    </row>
    <row r="296" spans="1:136" x14ac:dyDescent="0.25">
      <c r="A296" s="3">
        <v>30878</v>
      </c>
      <c r="B296" t="str">
        <f>'[1]Datastream-M'!B297</f>
        <v>#NA</v>
      </c>
      <c r="C296" s="10">
        <f>[4]Rawdata!D304</f>
        <v>93.46369877262326</v>
      </c>
      <c r="D296" s="10">
        <f>[4]Rawdata!G304</f>
        <v>93.220698730738206</v>
      </c>
      <c r="E296" s="10">
        <f>[4]Rawdata!J304</f>
        <v>93.711769023733794</v>
      </c>
      <c r="F296">
        <f>'[1]Datastream-M'!F297</f>
        <v>48.9</v>
      </c>
      <c r="G296">
        <f>'[1]Datastream-M'!G297</f>
        <v>0.68682799999999999</v>
      </c>
      <c r="H296">
        <f>'[1]Datastream-M'!H297</f>
        <v>148.6</v>
      </c>
      <c r="I296">
        <f>'[1]Datastream-M'!I297</f>
        <v>259.60000000000002</v>
      </c>
      <c r="J296">
        <f>'[1]Datastream-M'!J297</f>
        <v>6.13</v>
      </c>
      <c r="K296" t="str">
        <f>'[1]Datastream-M'!K297</f>
        <v>#NA</v>
      </c>
      <c r="L296">
        <f>'[1]Datastream-M'!L297</f>
        <v>717.5</v>
      </c>
      <c r="M296">
        <f>'[1]Datastream-M'!M297</f>
        <v>154003</v>
      </c>
      <c r="N296" t="str">
        <f>'[1]Datastream-M'!N297</f>
        <v>#NA</v>
      </c>
      <c r="O296">
        <f>'[1]Datastream-M'!O297</f>
        <v>981</v>
      </c>
      <c r="P296">
        <f>'[1]Datastream-M'!P297</f>
        <v>8.1999999999999993</v>
      </c>
      <c r="Q296" s="8">
        <v>14</v>
      </c>
      <c r="R296" s="8">
        <v>8</v>
      </c>
      <c r="S296" s="5">
        <f>'[3]Deutschland Monatsdaten'!C296</f>
        <v>-3.9537605307157851E-2</v>
      </c>
      <c r="T296" s="5">
        <v>2.2509418031560315</v>
      </c>
      <c r="U296">
        <f>'[1]Datastream-M'!BL297</f>
        <v>20.25</v>
      </c>
      <c r="V296" s="6">
        <f t="shared" si="10"/>
        <v>26.061776061776058</v>
      </c>
      <c r="W296">
        <f>'[1]Datastream-M'!BM297</f>
        <v>18.66</v>
      </c>
      <c r="X296" s="6">
        <f t="shared" si="11"/>
        <v>18.493557978196232</v>
      </c>
      <c r="Y296" t="str">
        <f>'[1]Datastream-M'!W297</f>
        <v>#NA</v>
      </c>
      <c r="Z296" t="str">
        <f>'[1]Datastream-M'!X297</f>
        <v>#NA</v>
      </c>
      <c r="AA296" s="1" t="str">
        <f>'[1]Datastream-M'!Y297</f>
        <v>#NA</v>
      </c>
      <c r="AB296">
        <f>'[1]Datastream-M'!Z297</f>
        <v>95.8</v>
      </c>
      <c r="AE296">
        <f>'[1]Datastream-M'!AC297</f>
        <v>0.68682799999999999</v>
      </c>
      <c r="AH296" t="str">
        <f>'[1]Datastream-M'!AD297</f>
        <v>#NA</v>
      </c>
      <c r="AJ296">
        <f>'[1]Datastream-M'!AF297</f>
        <v>76.900295999999997</v>
      </c>
      <c r="AK296">
        <f>'[1]Datastream-M'!AG297</f>
        <v>27.93</v>
      </c>
      <c r="AL296">
        <f>'[1]Datastream-M'!AH297</f>
        <v>51.2</v>
      </c>
      <c r="AQ296" s="6">
        <f>'[1]Datastream-M'!AM297</f>
        <v>58.3752</v>
      </c>
      <c r="AR296" s="6">
        <f>'[1]Datastream-M'!AN297</f>
        <v>100.6733</v>
      </c>
      <c r="AS296" s="8">
        <f>'[1]West-Deutschland-Q'!AI297</f>
        <v>21.3</v>
      </c>
      <c r="AT296" s="8">
        <f>100-'[1]West-Deutschland-Q'!AJ297</f>
        <v>96</v>
      </c>
      <c r="AV296" s="7">
        <f>'[2]Deutschland Monatsdaten'!K296</f>
        <v>5.0121007218541163</v>
      </c>
      <c r="AW296" s="5">
        <f>'[2]Deutschland Monatsdaten'!J296</f>
        <v>0.41151322929595413</v>
      </c>
      <c r="BE296">
        <f>'[1]Datastream-M'!AU297</f>
        <v>77.08</v>
      </c>
      <c r="BF296">
        <f>'[1]Datastream-M'!AV297</f>
        <v>101.3</v>
      </c>
      <c r="BH296" s="5">
        <f>'[1]Datastream-M'!AX297</f>
        <v>54.5</v>
      </c>
      <c r="BI296" s="5">
        <f>'[1]Datastream-M'!AY297</f>
        <v>56.1</v>
      </c>
      <c r="BJ296" s="5">
        <f>'[1]Datastream-M'!AZ297</f>
        <v>63.9</v>
      </c>
      <c r="BK296">
        <f>'[1]Datastream-M'!BA297</f>
        <v>83</v>
      </c>
      <c r="BL296">
        <f>'[1]Datastream-M'!BB297</f>
        <v>50.7</v>
      </c>
      <c r="BM296" s="2">
        <f>'[1]Datastream-M'!BC297</f>
        <v>77.8</v>
      </c>
      <c r="BN296" s="2"/>
      <c r="BO296">
        <f>'[1]Datastream-M'!AV296</f>
        <v>100.9</v>
      </c>
      <c r="BP296">
        <f t="shared" si="12"/>
        <v>77.7</v>
      </c>
      <c r="BQ296">
        <f t="shared" si="13"/>
        <v>40.665202932903142</v>
      </c>
      <c r="BU296">
        <f>'[1]Datastream-M'!CS297</f>
        <v>99.2</v>
      </c>
      <c r="BV296">
        <f>'[1]Datastream-M'!CT297</f>
        <v>91.4</v>
      </c>
      <c r="BX296" s="6">
        <f>'[1]Datastream-M'!BG297</f>
        <v>4.01</v>
      </c>
      <c r="BY296" s="6">
        <f>'[1]Datastream-M'!BH297</f>
        <v>3.67</v>
      </c>
      <c r="CE296" s="5">
        <v>-0.61530619771885064</v>
      </c>
      <c r="CF296" s="5">
        <v>-0.69618584576423004</v>
      </c>
      <c r="CN296" s="8">
        <f>'[1]West-Deutschland-Q'!AP297</f>
        <v>-22.6</v>
      </c>
      <c r="CO296" s="8">
        <f>'[1]West-Deutschland-Q'!AQ297</f>
        <v>-21</v>
      </c>
      <c r="CV296">
        <f>'[1]Datastream-M'!CF297</f>
        <v>722985</v>
      </c>
      <c r="DE296" s="8">
        <f>'[1]West-Deutschland-Q'!AR297</f>
        <v>57.9</v>
      </c>
      <c r="DK296">
        <f>'[1]Datastream-M'!CW297</f>
        <v>2.56</v>
      </c>
      <c r="DW296" s="7">
        <f>'[5]weltindexip-usd'!B176</f>
        <v>1.4246514805434711</v>
      </c>
      <c r="EB296">
        <f>'[1]Datastream-M'!DN297</f>
        <v>2.2243019999999998</v>
      </c>
      <c r="EF296" s="5" t="str">
        <f>'[1]Datastream-M'!DQ297</f>
        <v>#NA</v>
      </c>
    </row>
    <row r="297" spans="1:136" x14ac:dyDescent="0.25">
      <c r="A297" s="3">
        <v>30909</v>
      </c>
      <c r="B297" t="str">
        <f>'[1]Datastream-M'!B298</f>
        <v>#NA</v>
      </c>
      <c r="C297" s="10">
        <f>[4]Rawdata!D305</f>
        <v>93.563553151653849</v>
      </c>
      <c r="D297" s="10">
        <f>[4]Rawdata!G305</f>
        <v>93.577280638451413</v>
      </c>
      <c r="E297" s="10">
        <f>[4]Rawdata!J305</f>
        <v>93.467090775630041</v>
      </c>
      <c r="F297">
        <f>'[1]Datastream-M'!F298</f>
        <v>49.3</v>
      </c>
      <c r="G297">
        <f>'[1]Datastream-M'!G298</f>
        <v>0.67791100000000004</v>
      </c>
      <c r="H297">
        <f>'[1]Datastream-M'!H298</f>
        <v>142.5</v>
      </c>
      <c r="I297">
        <f>'[1]Datastream-M'!I298</f>
        <v>261.60000000000002</v>
      </c>
      <c r="J297">
        <f>'[1]Datastream-M'!J298</f>
        <v>6.02</v>
      </c>
      <c r="K297" t="str">
        <f>'[1]Datastream-M'!K298</f>
        <v>#NA</v>
      </c>
      <c r="L297">
        <f>'[1]Datastream-M'!L298</f>
        <v>751.1</v>
      </c>
      <c r="M297">
        <f>'[1]Datastream-M'!M298</f>
        <v>156797</v>
      </c>
      <c r="N297" t="str">
        <f>'[1]Datastream-M'!N298</f>
        <v>#NA</v>
      </c>
      <c r="O297">
        <f>'[1]Datastream-M'!O298</f>
        <v>994</v>
      </c>
      <c r="P297">
        <f>'[1]Datastream-M'!P298</f>
        <v>8.1999999999999993</v>
      </c>
      <c r="Q297" s="8">
        <v>18</v>
      </c>
      <c r="R297" s="8">
        <v>12</v>
      </c>
      <c r="S297" s="5">
        <f>'[3]Deutschland Monatsdaten'!C297</f>
        <v>6.394658623868392E-3</v>
      </c>
      <c r="T297" s="5">
        <v>2.2943625696500209</v>
      </c>
      <c r="U297">
        <f>'[1]Datastream-M'!BL298</f>
        <v>21.37</v>
      </c>
      <c r="V297" s="6">
        <f t="shared" si="10"/>
        <v>27.467866323907458</v>
      </c>
      <c r="W297">
        <f>'[1]Datastream-M'!BM298</f>
        <v>18.920000000000002</v>
      </c>
      <c r="X297" s="6">
        <f t="shared" si="11"/>
        <v>18.67719644619941</v>
      </c>
      <c r="Y297" t="str">
        <f>'[1]Datastream-M'!W298</f>
        <v>#NA</v>
      </c>
      <c r="Z297" t="str">
        <f>'[1]Datastream-M'!X298</f>
        <v>#NA</v>
      </c>
      <c r="AA297" s="1" t="str">
        <f>'[1]Datastream-M'!Y298</f>
        <v>#NA</v>
      </c>
      <c r="AB297">
        <f>'[1]Datastream-M'!Z298</f>
        <v>95.1</v>
      </c>
      <c r="AE297">
        <f>'[1]Datastream-M'!AC298</f>
        <v>0.67791100000000004</v>
      </c>
      <c r="AH297" t="str">
        <f>'[1]Datastream-M'!AD298</f>
        <v>#NA</v>
      </c>
      <c r="AJ297">
        <f>'[1]Datastream-M'!AF298</f>
        <v>76.719057000000006</v>
      </c>
      <c r="AK297">
        <f>'[1]Datastream-M'!AG298</f>
        <v>28.22</v>
      </c>
      <c r="AL297">
        <f>'[1]Datastream-M'!AH298</f>
        <v>51.4</v>
      </c>
      <c r="AQ297" s="6">
        <f>'[1]Datastream-M'!AM298</f>
        <v>58.464199999999998</v>
      </c>
      <c r="AR297" s="6">
        <f>'[1]Datastream-M'!AN298</f>
        <v>100.66240000000001</v>
      </c>
      <c r="AS297" s="8">
        <f>'[1]West-Deutschland-Q'!AI298</f>
        <v>17.600000000000001</v>
      </c>
      <c r="AT297" s="8">
        <f>100-'[1]West-Deutschland-Q'!AJ298</f>
        <v>100</v>
      </c>
      <c r="AV297" s="7">
        <f>'[2]Deutschland Monatsdaten'!K297</f>
        <v>5.0425414160309154</v>
      </c>
      <c r="AW297" s="5">
        <f>'[2]Deutschland Monatsdaten'!J297</f>
        <v>0.48725611218594239</v>
      </c>
      <c r="BE297">
        <f>'[1]Datastream-M'!AU298</f>
        <v>76.67</v>
      </c>
      <c r="BF297">
        <f>'[1]Datastream-M'!AV298</f>
        <v>102.1</v>
      </c>
      <c r="BH297" s="5">
        <f>'[1]Datastream-M'!AX298</f>
        <v>55.2</v>
      </c>
      <c r="BI297" s="5">
        <f>'[1]Datastream-M'!AY298</f>
        <v>56.4</v>
      </c>
      <c r="BJ297" s="5">
        <f>'[1]Datastream-M'!AZ298</f>
        <v>62.5</v>
      </c>
      <c r="BK297">
        <f>'[1]Datastream-M'!BA298</f>
        <v>80.8</v>
      </c>
      <c r="BL297">
        <f>'[1]Datastream-M'!BB298</f>
        <v>49.7</v>
      </c>
      <c r="BM297" s="2">
        <f>'[1]Datastream-M'!BC298</f>
        <v>78.099999999999994</v>
      </c>
      <c r="BN297" s="2"/>
      <c r="BO297">
        <f>'[1]Datastream-M'!AV297</f>
        <v>101.3</v>
      </c>
      <c r="BP297">
        <f t="shared" si="12"/>
        <v>77.8</v>
      </c>
      <c r="BQ297">
        <f t="shared" si="13"/>
        <v>41.627883306215708</v>
      </c>
      <c r="BU297">
        <f>'[1]Datastream-M'!CS298</f>
        <v>98.8</v>
      </c>
      <c r="BV297">
        <f>'[1]Datastream-M'!CT298</f>
        <v>90.3</v>
      </c>
      <c r="BX297" s="6">
        <f>'[1]Datastream-M'!BG298</f>
        <v>3.89</v>
      </c>
      <c r="BY297" s="6">
        <f>'[1]Datastream-M'!BH298</f>
        <v>3.36</v>
      </c>
      <c r="CE297" s="5">
        <v>-0.77128273534591363</v>
      </c>
      <c r="CF297" s="5">
        <v>-0.39793304256219975</v>
      </c>
      <c r="CN297" s="8">
        <f>'[1]West-Deutschland-Q'!AP298</f>
        <v>-26.5</v>
      </c>
      <c r="CO297" s="8">
        <f>'[1]West-Deutschland-Q'!AQ298</f>
        <v>-24</v>
      </c>
      <c r="CV297">
        <f>'[1]Datastream-M'!CF298</f>
        <v>726289</v>
      </c>
      <c r="DE297" s="8">
        <f>'[1]West-Deutschland-Q'!AR298</f>
        <v>56.8</v>
      </c>
      <c r="DK297">
        <f>'[1]Datastream-M'!CW298</f>
        <v>2.2999999999999998</v>
      </c>
      <c r="DW297" s="7">
        <f>'[5]weltindexip-usd'!B177</f>
        <v>1.4351040989330022</v>
      </c>
      <c r="EB297">
        <f>'[1]Datastream-M'!DN298</f>
        <v>2.2369080000000001</v>
      </c>
      <c r="EF297" s="5" t="str">
        <f>'[1]Datastream-M'!DQ298</f>
        <v>#NA</v>
      </c>
    </row>
    <row r="298" spans="1:136" x14ac:dyDescent="0.25">
      <c r="A298" s="3">
        <v>30940</v>
      </c>
      <c r="B298" t="str">
        <f>'[1]Datastream-M'!B299</f>
        <v>#NA</v>
      </c>
      <c r="C298" s="10">
        <f>[4]Rawdata!D306</f>
        <v>93.913043478260875</v>
      </c>
      <c r="D298" s="10">
        <f>[4]Rawdata!G306</f>
        <v>94.188563908816917</v>
      </c>
      <c r="E298" s="10">
        <f>[4]Rawdata!J306</f>
        <v>93.662833374113035</v>
      </c>
      <c r="F298">
        <f>'[1]Datastream-M'!F299</f>
        <v>50</v>
      </c>
      <c r="G298">
        <f>'[1]Datastream-M'!G299</f>
        <v>0.64663599999999999</v>
      </c>
      <c r="H298">
        <f>'[1]Datastream-M'!H299</f>
        <v>148.69999999999999</v>
      </c>
      <c r="I298">
        <f>'[1]Datastream-M'!I299</f>
        <v>263.8</v>
      </c>
      <c r="J298">
        <f>'[1]Datastream-M'!J299</f>
        <v>5.82</v>
      </c>
      <c r="K298" t="str">
        <f>'[1]Datastream-M'!K299</f>
        <v>#NA</v>
      </c>
      <c r="L298">
        <f>'[1]Datastream-M'!L299</f>
        <v>799</v>
      </c>
      <c r="M298">
        <f>'[1]Datastream-M'!M299</f>
        <v>194055</v>
      </c>
      <c r="N298" t="str">
        <f>'[1]Datastream-M'!N299</f>
        <v>#NA</v>
      </c>
      <c r="O298">
        <f>'[1]Datastream-M'!O299</f>
        <v>968</v>
      </c>
      <c r="P298">
        <f>'[1]Datastream-M'!P299</f>
        <v>8.1999999999999993</v>
      </c>
      <c r="Q298" s="8">
        <v>12</v>
      </c>
      <c r="R298" s="8">
        <v>12</v>
      </c>
      <c r="S298" s="5">
        <f>'[3]Deutschland Monatsdaten'!C298</f>
        <v>-0.31864118803283215</v>
      </c>
      <c r="T298" s="5">
        <v>2.3001669931960369</v>
      </c>
      <c r="U298">
        <f>'[1]Datastream-M'!BL299</f>
        <v>21.93</v>
      </c>
      <c r="V298" s="6">
        <f t="shared" si="10"/>
        <v>28.079385403329066</v>
      </c>
      <c r="W298">
        <f>'[1]Datastream-M'!BM299</f>
        <v>19.38</v>
      </c>
      <c r="X298" s="6">
        <f t="shared" si="11"/>
        <v>18.981390793339862</v>
      </c>
      <c r="Y298" t="str">
        <f>'[1]Datastream-M'!W299</f>
        <v>#NA</v>
      </c>
      <c r="Z298" t="str">
        <f>'[1]Datastream-M'!X299</f>
        <v>#NA</v>
      </c>
      <c r="AA298" s="1" t="str">
        <f>'[1]Datastream-M'!Y299</f>
        <v>#NA</v>
      </c>
      <c r="AB298">
        <f>'[1]Datastream-M'!Z299</f>
        <v>93.6</v>
      </c>
      <c r="AE298">
        <f>'[1]Datastream-M'!AC299</f>
        <v>0.64663599999999999</v>
      </c>
      <c r="AH298" t="str">
        <f>'[1]Datastream-M'!AD299</f>
        <v>#NA</v>
      </c>
      <c r="AJ298">
        <f>'[1]Datastream-M'!AF299</f>
        <v>75.895449999999997</v>
      </c>
      <c r="AK298">
        <f>'[1]Datastream-M'!AG299</f>
        <v>28.22</v>
      </c>
      <c r="AL298">
        <f>'[1]Datastream-M'!AH299</f>
        <v>51.5</v>
      </c>
      <c r="AQ298" s="6">
        <f>'[1]Datastream-M'!AM299</f>
        <v>58.564900000000002</v>
      </c>
      <c r="AR298" s="6">
        <f>'[1]Datastream-M'!AN299</f>
        <v>100.6687</v>
      </c>
      <c r="AS298" s="8">
        <f>'[1]West-Deutschland-Q'!AI299</f>
        <v>28.8</v>
      </c>
      <c r="AT298" s="8">
        <f>100-'[1]West-Deutschland-Q'!AJ299</f>
        <v>89</v>
      </c>
      <c r="AV298" s="7">
        <f>'[2]Deutschland Monatsdaten'!K298</f>
        <v>5.0661389286173169</v>
      </c>
      <c r="AW298" s="5">
        <f>'[2]Deutschland Monatsdaten'!J298</f>
        <v>0.40678343667357392</v>
      </c>
      <c r="BE298">
        <f>'[1]Datastream-M'!AU299</f>
        <v>75.78</v>
      </c>
      <c r="BF298">
        <f>'[1]Datastream-M'!AV299</f>
        <v>103.1</v>
      </c>
      <c r="BH298" s="5">
        <f>'[1]Datastream-M'!AX299</f>
        <v>55.3</v>
      </c>
      <c r="BI298" s="5">
        <f>'[1]Datastream-M'!AY299</f>
        <v>56.3</v>
      </c>
      <c r="BJ298" s="5">
        <f>'[1]Datastream-M'!AZ299</f>
        <v>61.3</v>
      </c>
      <c r="BK298">
        <f>'[1]Datastream-M'!BA299</f>
        <v>81</v>
      </c>
      <c r="BL298">
        <f>'[1]Datastream-M'!BB299</f>
        <v>47.7</v>
      </c>
      <c r="BM298" s="2">
        <f>'[1]Datastream-M'!BC299</f>
        <v>78.3</v>
      </c>
      <c r="BN298" s="2"/>
      <c r="BO298">
        <f>'[1]Datastream-M'!AV298</f>
        <v>102.1</v>
      </c>
      <c r="BP298">
        <f t="shared" si="12"/>
        <v>78.099999999999994</v>
      </c>
      <c r="BQ298">
        <f t="shared" si="13"/>
        <v>43.641244842538924</v>
      </c>
      <c r="BU298">
        <f>'[1]Datastream-M'!CS299</f>
        <v>98.3</v>
      </c>
      <c r="BV298">
        <f>'[1]Datastream-M'!CT299</f>
        <v>87.8</v>
      </c>
      <c r="BX298" s="6">
        <f>'[1]Datastream-M'!BG299</f>
        <v>3.85</v>
      </c>
      <c r="BY298" s="6">
        <f>'[1]Datastream-M'!BH299</f>
        <v>3.23</v>
      </c>
      <c r="CE298" s="5">
        <v>-0.81459115525312509</v>
      </c>
      <c r="CF298" s="5">
        <v>-0.53031437343600185</v>
      </c>
      <c r="CN298" s="8">
        <f>'[1]West-Deutschland-Q'!AP299</f>
        <v>-22.5</v>
      </c>
      <c r="CO298" s="8">
        <f>'[1]West-Deutschland-Q'!AQ299</f>
        <v>-26</v>
      </c>
      <c r="CV298">
        <f>'[1]Datastream-M'!CF299</f>
        <v>733878</v>
      </c>
      <c r="DE298" s="8">
        <f>'[1]West-Deutschland-Q'!AR299</f>
        <v>57.8</v>
      </c>
      <c r="DK298">
        <f>'[1]Datastream-M'!CW299</f>
        <v>2.35</v>
      </c>
      <c r="DW298" s="7">
        <f>'[5]weltindexip-usd'!B178</f>
        <v>1.4337353544804932</v>
      </c>
      <c r="EB298">
        <f>'[1]Datastream-M'!DN299</f>
        <v>2.28532</v>
      </c>
      <c r="EF298" s="5" t="str">
        <f>'[1]Datastream-M'!DQ299</f>
        <v>#NA</v>
      </c>
    </row>
    <row r="299" spans="1:136" x14ac:dyDescent="0.25">
      <c r="A299" s="3">
        <v>30970</v>
      </c>
      <c r="B299" t="str">
        <f>'[1]Datastream-M'!B300</f>
        <v>#NA</v>
      </c>
      <c r="C299" s="10">
        <f>[4]Rawdata!D307</f>
        <v>94.661951320990227</v>
      </c>
      <c r="D299" s="10">
        <f>[4]Rawdata!G307</f>
        <v>95.51301099460882</v>
      </c>
      <c r="E299" s="10">
        <f>[4]Rawdata!J307</f>
        <v>93.809640322975284</v>
      </c>
      <c r="F299">
        <f>'[1]Datastream-M'!F300</f>
        <v>50.1</v>
      </c>
      <c r="G299">
        <f>'[1]Datastream-M'!G300</f>
        <v>0.63759100000000002</v>
      </c>
      <c r="H299">
        <f>'[1]Datastream-M'!H300</f>
        <v>144.5</v>
      </c>
      <c r="I299">
        <f>'[1]Datastream-M'!I300</f>
        <v>263.10000000000002</v>
      </c>
      <c r="J299">
        <f>'[1]Datastream-M'!J300</f>
        <v>6.07</v>
      </c>
      <c r="K299" t="str">
        <f>'[1]Datastream-M'!K300</f>
        <v>#NA</v>
      </c>
      <c r="L299">
        <f>'[1]Datastream-M'!L300</f>
        <v>802.3</v>
      </c>
      <c r="M299">
        <f>'[1]Datastream-M'!M300</f>
        <v>214579</v>
      </c>
      <c r="N299" t="str">
        <f>'[1]Datastream-M'!N300</f>
        <v>#NA</v>
      </c>
      <c r="O299">
        <f>'[1]Datastream-M'!O300</f>
        <v>952</v>
      </c>
      <c r="P299">
        <f>'[1]Datastream-M'!P300</f>
        <v>8.1999999999999993</v>
      </c>
      <c r="Q299" s="8">
        <v>11</v>
      </c>
      <c r="R299" s="8">
        <v>15</v>
      </c>
      <c r="S299" s="5">
        <f>'[3]Deutschland Monatsdaten'!C299</f>
        <v>1.9767397771822591E-2</v>
      </c>
      <c r="T299" s="5">
        <v>2.277191780858141</v>
      </c>
      <c r="U299">
        <f>'[1]Datastream-M'!BL300</f>
        <v>21.99</v>
      </c>
      <c r="V299" s="6">
        <f t="shared" si="10"/>
        <v>28.084291187739463</v>
      </c>
      <c r="W299">
        <f>'[1]Datastream-M'!BM300</f>
        <v>18.3</v>
      </c>
      <c r="X299" s="6">
        <f t="shared" si="11"/>
        <v>17.749757516973812</v>
      </c>
      <c r="Y299" t="str">
        <f>'[1]Datastream-M'!W300</f>
        <v>#NA</v>
      </c>
      <c r="Z299" t="str">
        <f>'[1]Datastream-M'!X300</f>
        <v>#NA</v>
      </c>
      <c r="AA299" s="1" t="str">
        <f>'[1]Datastream-M'!Y300</f>
        <v>#NA</v>
      </c>
      <c r="AB299">
        <f>'[1]Datastream-M'!Z300</f>
        <v>93.7</v>
      </c>
      <c r="AE299">
        <f>'[1]Datastream-M'!AC300</f>
        <v>0.63759100000000002</v>
      </c>
      <c r="AH299" t="str">
        <f>'[1]Datastream-M'!AD300</f>
        <v>#NA</v>
      </c>
      <c r="AJ299">
        <f>'[1]Datastream-M'!AF300</f>
        <v>75.818882000000002</v>
      </c>
      <c r="AK299">
        <f>'[1]Datastream-M'!AG300</f>
        <v>27.96</v>
      </c>
      <c r="AL299">
        <f>'[1]Datastream-M'!AH300</f>
        <v>51.7</v>
      </c>
      <c r="AQ299" s="6">
        <f>'[1]Datastream-M'!AM300</f>
        <v>58.6676</v>
      </c>
      <c r="AR299" s="6">
        <f>'[1]Datastream-M'!AN300</f>
        <v>100.6756</v>
      </c>
      <c r="AS299" s="8">
        <f>'[1]West-Deutschland-Q'!AI300</f>
        <v>18.399999999999999</v>
      </c>
      <c r="AT299" s="8">
        <f>100-'[1]West-Deutschland-Q'!AJ300</f>
        <v>96</v>
      </c>
      <c r="AV299" s="7">
        <f>'[2]Deutschland Monatsdaten'!K299</f>
        <v>5.102820357108226</v>
      </c>
      <c r="AW299" s="5">
        <f>'[2]Deutschland Monatsdaten'!J299</f>
        <v>0.36397651474366294</v>
      </c>
      <c r="BE299">
        <f>'[1]Datastream-M'!AU300</f>
        <v>75.7</v>
      </c>
      <c r="BF299">
        <f>'[1]Datastream-M'!AV300</f>
        <v>104</v>
      </c>
      <c r="BH299" s="5">
        <f>'[1]Datastream-M'!AX300</f>
        <v>54.4</v>
      </c>
      <c r="BI299" s="5">
        <f>'[1]Datastream-M'!AY300</f>
        <v>55.4</v>
      </c>
      <c r="BJ299" s="5">
        <f>'[1]Datastream-M'!AZ300</f>
        <v>60.5</v>
      </c>
      <c r="BK299">
        <f>'[1]Datastream-M'!BA300</f>
        <v>80</v>
      </c>
      <c r="BL299">
        <f>'[1]Datastream-M'!BB300</f>
        <v>47</v>
      </c>
      <c r="BM299" s="2">
        <f>'[1]Datastream-M'!BC300</f>
        <v>78.900000000000006</v>
      </c>
      <c r="BN299" s="2"/>
      <c r="BO299">
        <f>'[1]Datastream-M'!AV299</f>
        <v>103.1</v>
      </c>
      <c r="BP299">
        <f t="shared" si="12"/>
        <v>78.3</v>
      </c>
      <c r="BQ299">
        <f t="shared" si="13"/>
        <v>43.852563790894166</v>
      </c>
      <c r="BU299">
        <f>'[1]Datastream-M'!CS300</f>
        <v>98.4</v>
      </c>
      <c r="BV299">
        <f>'[1]Datastream-M'!CT300</f>
        <v>87.8</v>
      </c>
      <c r="BX299" s="6">
        <f>'[1]Datastream-M'!BG300</f>
        <v>4.08</v>
      </c>
      <c r="BY299" s="6">
        <f>'[1]Datastream-M'!BH300</f>
        <v>3.72</v>
      </c>
      <c r="CE299" s="5">
        <v>-0.73391318956232876</v>
      </c>
      <c r="CF299" s="5">
        <v>-0.33776877937671212</v>
      </c>
      <c r="CN299" s="8">
        <f>'[1]West-Deutschland-Q'!AP300</f>
        <v>-26.5</v>
      </c>
      <c r="CO299" s="8">
        <f>'[1]West-Deutschland-Q'!AQ300</f>
        <v>-25.5</v>
      </c>
      <c r="CV299">
        <f>'[1]Datastream-M'!CF300</f>
        <v>736247</v>
      </c>
      <c r="DE299" s="8">
        <f>'[1]West-Deutschland-Q'!AR300</f>
        <v>56.3</v>
      </c>
      <c r="DK299">
        <f>'[1]Datastream-M'!CW300</f>
        <v>2.15</v>
      </c>
      <c r="DW299" s="7">
        <f>'[5]weltindexip-usd'!B179</f>
        <v>1.4334526261298781</v>
      </c>
      <c r="EB299">
        <f>'[1]Datastream-M'!DN300</f>
        <v>2.30532</v>
      </c>
      <c r="EF299" s="5" t="str">
        <f>'[1]Datastream-M'!DQ300</f>
        <v>#NA</v>
      </c>
    </row>
    <row r="300" spans="1:136" x14ac:dyDescent="0.25">
      <c r="A300" s="3">
        <v>31001</v>
      </c>
      <c r="B300" t="str">
        <f>'[1]Datastream-M'!B301</f>
        <v>#NA</v>
      </c>
      <c r="C300" s="10">
        <f>[4]Rawdata!D308</f>
        <v>95.360931974204291</v>
      </c>
      <c r="D300" s="10">
        <f>[4]Rawdata!G308</f>
        <v>96.277115082565686</v>
      </c>
      <c r="E300" s="10">
        <f>[4]Rawdata!J308</f>
        <v>94.39686811842428</v>
      </c>
      <c r="F300">
        <f>'[1]Datastream-M'!F301</f>
        <v>49.6</v>
      </c>
      <c r="G300">
        <f>'[1]Datastream-M'!G301</f>
        <v>0.65383899999999995</v>
      </c>
      <c r="H300">
        <f>'[1]Datastream-M'!H301</f>
        <v>153.19999999999999</v>
      </c>
      <c r="I300">
        <f>'[1]Datastream-M'!I301</f>
        <v>263.89999999999998</v>
      </c>
      <c r="J300">
        <f>'[1]Datastream-M'!J301</f>
        <v>5.96</v>
      </c>
      <c r="K300" t="str">
        <f>'[1]Datastream-M'!K301</f>
        <v>#NA</v>
      </c>
      <c r="L300">
        <f>'[1]Datastream-M'!L301</f>
        <v>811.1</v>
      </c>
      <c r="M300">
        <f>'[1]Datastream-M'!M301</f>
        <v>171800</v>
      </c>
      <c r="N300" t="str">
        <f>'[1]Datastream-M'!N301</f>
        <v>#NA</v>
      </c>
      <c r="O300">
        <f>'[1]Datastream-M'!O301</f>
        <v>982</v>
      </c>
      <c r="P300">
        <f>'[1]Datastream-M'!P301</f>
        <v>8.1</v>
      </c>
      <c r="Q300" s="8">
        <v>11</v>
      </c>
      <c r="R300" s="8">
        <v>14</v>
      </c>
      <c r="S300" s="5">
        <f>'[3]Deutschland Monatsdaten'!C300</f>
        <v>-8.9783204884511317E-2</v>
      </c>
      <c r="T300" s="5">
        <v>2.2738354111178483</v>
      </c>
      <c r="U300">
        <f>'[1]Datastream-M'!BL301</f>
        <v>22.34</v>
      </c>
      <c r="V300" s="6">
        <f t="shared" si="10"/>
        <v>28.314321926489221</v>
      </c>
      <c r="W300">
        <f>'[1]Datastream-M'!BM301</f>
        <v>18.97</v>
      </c>
      <c r="X300" s="6">
        <f t="shared" si="11"/>
        <v>18.240384615384613</v>
      </c>
      <c r="Y300" t="str">
        <f>'[1]Datastream-M'!W301</f>
        <v>#NA</v>
      </c>
      <c r="Z300" t="str">
        <f>'[1]Datastream-M'!X301</f>
        <v>#NA</v>
      </c>
      <c r="AA300" s="1" t="str">
        <f>'[1]Datastream-M'!Y301</f>
        <v>#NA</v>
      </c>
      <c r="AB300">
        <f>'[1]Datastream-M'!Z301</f>
        <v>94</v>
      </c>
      <c r="AE300">
        <f>'[1]Datastream-M'!AC301</f>
        <v>0.65383899999999995</v>
      </c>
      <c r="AH300" t="str">
        <f>'[1]Datastream-M'!AD301</f>
        <v>#NA</v>
      </c>
      <c r="AJ300">
        <f>'[1]Datastream-M'!AF301</f>
        <v>76.185866000000004</v>
      </c>
      <c r="AK300">
        <f>'[1]Datastream-M'!AG301</f>
        <v>27.63</v>
      </c>
      <c r="AL300">
        <f>'[1]Datastream-M'!AH301</f>
        <v>51.8</v>
      </c>
      <c r="AQ300" s="6">
        <f>'[1]Datastream-M'!AM301</f>
        <v>58.768000000000001</v>
      </c>
      <c r="AR300" s="6">
        <f>'[1]Datastream-M'!AN301</f>
        <v>100.67570000000001</v>
      </c>
      <c r="AS300" s="8">
        <f>'[1]West-Deutschland-Q'!AI301</f>
        <v>4.8</v>
      </c>
      <c r="AT300" s="8">
        <f>100-'[1]West-Deutschland-Q'!AJ301</f>
        <v>92</v>
      </c>
      <c r="AV300" s="7">
        <f>'[2]Deutschland Monatsdaten'!K300</f>
        <v>5.1278269387916433</v>
      </c>
      <c r="AW300" s="5">
        <f>'[2]Deutschland Monatsdaten'!J300</f>
        <v>0.49287636438082177</v>
      </c>
      <c r="BE300">
        <f>'[1]Datastream-M'!AU301</f>
        <v>76.239999999999995</v>
      </c>
      <c r="BF300">
        <f>'[1]Datastream-M'!AV301</f>
        <v>103.6</v>
      </c>
      <c r="BH300" s="5">
        <f>'[1]Datastream-M'!AX301</f>
        <v>53.9</v>
      </c>
      <c r="BI300" s="5">
        <f>'[1]Datastream-M'!AY301</f>
        <v>55.1</v>
      </c>
      <c r="BJ300" s="5">
        <f>'[1]Datastream-M'!AZ301</f>
        <v>61.2</v>
      </c>
      <c r="BK300">
        <f>'[1]Datastream-M'!BA301</f>
        <v>79.2</v>
      </c>
      <c r="BL300">
        <f>'[1]Datastream-M'!BB301</f>
        <v>48.7</v>
      </c>
      <c r="BM300" s="2">
        <f>'[1]Datastream-M'!BC301</f>
        <v>79</v>
      </c>
      <c r="BN300" s="2"/>
      <c r="BO300">
        <f>'[1]Datastream-M'!AV300</f>
        <v>104</v>
      </c>
      <c r="BP300">
        <f t="shared" si="12"/>
        <v>78.900000000000006</v>
      </c>
      <c r="BQ300">
        <f t="shared" si="13"/>
        <v>42.258109412255926</v>
      </c>
      <c r="BU300">
        <f>'[1]Datastream-M'!CS301</f>
        <v>98.2</v>
      </c>
      <c r="BV300">
        <f>'[1]Datastream-M'!CT301</f>
        <v>88.7</v>
      </c>
      <c r="BX300" s="6">
        <f>'[1]Datastream-M'!BG301</f>
        <v>3.99</v>
      </c>
      <c r="BY300" s="6">
        <f>'[1]Datastream-M'!BH301</f>
        <v>3.78</v>
      </c>
      <c r="CE300" s="5">
        <v>-1.0420945217340225</v>
      </c>
      <c r="CF300" s="5">
        <v>-0.34327612377544753</v>
      </c>
      <c r="CN300" s="8">
        <f>'[1]West-Deutschland-Q'!AP301</f>
        <v>-27.1</v>
      </c>
      <c r="CO300" s="8">
        <f>'[1]West-Deutschland-Q'!AQ301</f>
        <v>-22</v>
      </c>
      <c r="CV300">
        <f>'[1]Datastream-M'!CF301</f>
        <v>739752</v>
      </c>
      <c r="DE300" s="8">
        <f>'[1]West-Deutschland-Q'!AR301</f>
        <v>54</v>
      </c>
      <c r="DK300">
        <f>'[1]Datastream-M'!CW301</f>
        <v>2.0499999999999998</v>
      </c>
      <c r="DW300" s="7">
        <f>'[5]weltindexip-usd'!B180</f>
        <v>1.437092396291431</v>
      </c>
      <c r="EB300">
        <f>'[1]Datastream-M'!DN301</f>
        <v>2.3172969999999999</v>
      </c>
      <c r="EF300" s="5" t="str">
        <f>'[1]Datastream-M'!DQ301</f>
        <v>#NA</v>
      </c>
    </row>
    <row r="301" spans="1:136" x14ac:dyDescent="0.25">
      <c r="A301" s="3">
        <v>31031</v>
      </c>
      <c r="B301" t="str">
        <f>'[1]Datastream-M'!B302</f>
        <v>#NA</v>
      </c>
      <c r="C301" s="10">
        <f>[4]Rawdata!D309</f>
        <v>95.011441647597266</v>
      </c>
      <c r="D301" s="10">
        <f>[4]Rawdata!G309</f>
        <v>95.665831812200196</v>
      </c>
      <c r="E301" s="10">
        <f>[4]Rawdata!J309</f>
        <v>94.298996819182761</v>
      </c>
      <c r="F301">
        <f>'[1]Datastream-M'!F302</f>
        <v>51.8</v>
      </c>
      <c r="G301">
        <f>'[1]Datastream-M'!G302</f>
        <v>0.63000500000000004</v>
      </c>
      <c r="H301">
        <f>'[1]Datastream-M'!H302</f>
        <v>155.19999999999999</v>
      </c>
      <c r="I301">
        <f>'[1]Datastream-M'!I302</f>
        <v>264.8</v>
      </c>
      <c r="J301">
        <f>'[1]Datastream-M'!J302</f>
        <v>5.83</v>
      </c>
      <c r="K301" t="str">
        <f>'[1]Datastream-M'!K302</f>
        <v>#NA</v>
      </c>
      <c r="L301">
        <f>'[1]Datastream-M'!L302</f>
        <v>820.9</v>
      </c>
      <c r="M301">
        <f>'[1]Datastream-M'!M302</f>
        <v>138661</v>
      </c>
      <c r="N301" t="str">
        <f>'[1]Datastream-M'!N302</f>
        <v>#NA</v>
      </c>
      <c r="O301">
        <f>'[1]Datastream-M'!O302</f>
        <v>1115</v>
      </c>
      <c r="P301">
        <f>'[1]Datastream-M'!P302</f>
        <v>8.1</v>
      </c>
      <c r="Q301" s="8">
        <v>14</v>
      </c>
      <c r="R301" s="8">
        <v>11</v>
      </c>
      <c r="S301" s="5">
        <f>'[3]Deutschland Monatsdaten'!C301</f>
        <v>-0.10609499821234365</v>
      </c>
      <c r="T301" s="5">
        <v>2.2931330852109579</v>
      </c>
      <c r="U301">
        <f>'[1]Datastream-M'!BL302</f>
        <v>22.8</v>
      </c>
      <c r="V301" s="6">
        <f t="shared" si="10"/>
        <v>28.860759493670884</v>
      </c>
      <c r="W301">
        <f>'[1]Datastream-M'!BM302</f>
        <v>19.48</v>
      </c>
      <c r="X301" s="6">
        <f t="shared" si="11"/>
        <v>18.803088803088805</v>
      </c>
      <c r="Y301" t="str">
        <f>'[1]Datastream-M'!W302</f>
        <v>#NA</v>
      </c>
      <c r="Z301" t="str">
        <f>'[1]Datastream-M'!X302</f>
        <v>#NA</v>
      </c>
      <c r="AA301" s="1" t="str">
        <f>'[1]Datastream-M'!Y302</f>
        <v>#NA</v>
      </c>
      <c r="AB301">
        <f>'[1]Datastream-M'!Z302</f>
        <v>93</v>
      </c>
      <c r="AE301">
        <f>'[1]Datastream-M'!AC302</f>
        <v>0.63000500000000004</v>
      </c>
      <c r="AH301" t="str">
        <f>'[1]Datastream-M'!AD302</f>
        <v>#NA</v>
      </c>
      <c r="AJ301">
        <f>'[1]Datastream-M'!AF302</f>
        <v>75.915222</v>
      </c>
      <c r="AK301">
        <f>'[1]Datastream-M'!AG302</f>
        <v>26.95</v>
      </c>
      <c r="AL301">
        <f>'[1]Datastream-M'!AH302</f>
        <v>52</v>
      </c>
      <c r="AQ301" s="6">
        <f>'[1]Datastream-M'!AM302</f>
        <v>58.868499999999997</v>
      </c>
      <c r="AR301" s="6">
        <f>'[1]Datastream-M'!AN302</f>
        <v>100.67319999999999</v>
      </c>
      <c r="AS301" s="8">
        <f>'[1]West-Deutschland-Q'!AI302</f>
        <v>11.5</v>
      </c>
      <c r="AT301" s="8">
        <f>100-'[1]West-Deutschland-Q'!AJ302</f>
        <v>69</v>
      </c>
      <c r="AV301" s="7">
        <f>'[2]Deutschland Monatsdaten'!K301</f>
        <v>5.1546762750584056</v>
      </c>
      <c r="AW301" s="5">
        <f>'[2]Deutschland Monatsdaten'!J301</f>
        <v>0.30379495394827366</v>
      </c>
      <c r="BE301">
        <f>'[1]Datastream-M'!AU302</f>
        <v>75.56</v>
      </c>
      <c r="BF301">
        <f>'[1]Datastream-M'!AV302</f>
        <v>104</v>
      </c>
      <c r="BH301" s="5">
        <f>'[1]Datastream-M'!AX302</f>
        <v>52.5</v>
      </c>
      <c r="BI301" s="5">
        <f>'[1]Datastream-M'!AY302</f>
        <v>53.6</v>
      </c>
      <c r="BJ301" s="5">
        <f>'[1]Datastream-M'!AZ302</f>
        <v>59</v>
      </c>
      <c r="BK301">
        <f>'[1]Datastream-M'!BA302</f>
        <v>75.900000000000006</v>
      </c>
      <c r="BL301">
        <f>'[1]Datastream-M'!BB302</f>
        <v>47.3</v>
      </c>
      <c r="BM301" s="2">
        <f>'[1]Datastream-M'!BC302</f>
        <v>79.2</v>
      </c>
      <c r="BN301" s="2"/>
      <c r="BO301">
        <f>'[1]Datastream-M'!AV301</f>
        <v>103.6</v>
      </c>
      <c r="BP301">
        <f t="shared" si="12"/>
        <v>79</v>
      </c>
      <c r="BQ301">
        <f t="shared" si="13"/>
        <v>42.777438274299406</v>
      </c>
      <c r="BU301">
        <f>'[1]Datastream-M'!CS302</f>
        <v>97.5</v>
      </c>
      <c r="BV301">
        <f>'[1]Datastream-M'!CT302</f>
        <v>87.4</v>
      </c>
      <c r="BX301" s="6">
        <f>'[1]Datastream-M'!BG302</f>
        <v>3.84</v>
      </c>
      <c r="BY301" s="6">
        <f>'[1]Datastream-M'!BH302</f>
        <v>3.88</v>
      </c>
      <c r="CE301" s="5">
        <v>-0.91326968476823467</v>
      </c>
      <c r="CF301" s="5">
        <v>-0.35793937593873421</v>
      </c>
      <c r="CN301" s="8">
        <f>'[1]West-Deutschland-Q'!AP302</f>
        <v>-25.1</v>
      </c>
      <c r="CO301" s="8">
        <f>'[1]West-Deutschland-Q'!AQ302</f>
        <v>-21.5</v>
      </c>
      <c r="CV301">
        <f>'[1]Datastream-M'!CF302</f>
        <v>750968</v>
      </c>
      <c r="DE301" s="8">
        <f>'[1]West-Deutschland-Q'!AR302</f>
        <v>48.4</v>
      </c>
      <c r="DK301">
        <f>'[1]Datastream-M'!CW302</f>
        <v>1.94</v>
      </c>
      <c r="DW301" s="7">
        <f>'[5]weltindexip-usd'!B181</f>
        <v>1.4418340442282405</v>
      </c>
      <c r="EB301">
        <f>'[1]Datastream-M'!DN302</f>
        <v>2.2891870000000001</v>
      </c>
      <c r="EF301" s="5" t="str">
        <f>'[1]Datastream-M'!DQ302</f>
        <v>#NA</v>
      </c>
    </row>
    <row r="302" spans="1:136" x14ac:dyDescent="0.25">
      <c r="A302" s="3">
        <v>31062</v>
      </c>
      <c r="B302" t="str">
        <f>'[1]Datastream-M'!B303</f>
        <v>#NA</v>
      </c>
      <c r="C302" s="10">
        <f>[4]Rawdata!D310</f>
        <v>96.409402954025381</v>
      </c>
      <c r="D302" s="10">
        <f>[4]Rawdata!G310</f>
        <v>98.263785711253561</v>
      </c>
      <c r="E302" s="10">
        <f>[4]Rawdata!J310</f>
        <v>94.592610716907274</v>
      </c>
      <c r="F302">
        <f>'[1]Datastream-M'!F303</f>
        <v>51.6</v>
      </c>
      <c r="G302">
        <f>'[1]Datastream-M'!G303</f>
        <v>0.61709499999999995</v>
      </c>
      <c r="H302">
        <f>'[1]Datastream-M'!H303</f>
        <v>150.1</v>
      </c>
      <c r="I302">
        <f>'[1]Datastream-M'!I303</f>
        <v>264.39999999999998</v>
      </c>
      <c r="J302">
        <f>'[1]Datastream-M'!J303</f>
        <v>5.87</v>
      </c>
      <c r="K302" t="str">
        <f>'[1]Datastream-M'!K303</f>
        <v>#NA</v>
      </c>
      <c r="L302">
        <f>'[1]Datastream-M'!L303</f>
        <v>838.1</v>
      </c>
      <c r="M302">
        <f>'[1]Datastream-M'!M303</f>
        <v>160935</v>
      </c>
      <c r="N302" t="str">
        <f>'[1]Datastream-M'!N303</f>
        <v>#NA</v>
      </c>
      <c r="O302">
        <f>'[1]Datastream-M'!O303</f>
        <v>1098</v>
      </c>
      <c r="P302">
        <f>'[1]Datastream-M'!P303</f>
        <v>8.1999999999999993</v>
      </c>
      <c r="Q302" s="8">
        <v>16</v>
      </c>
      <c r="R302" s="8">
        <v>7</v>
      </c>
      <c r="S302" s="5">
        <f>'[3]Deutschland Monatsdaten'!C302</f>
        <v>3.8880330838456434E-2</v>
      </c>
      <c r="T302" s="5">
        <v>2.334439262053837</v>
      </c>
      <c r="U302">
        <f>'[1]Datastream-M'!BL303</f>
        <v>22.19</v>
      </c>
      <c r="V302" s="6">
        <f t="shared" si="10"/>
        <v>28.017676767676768</v>
      </c>
      <c r="W302">
        <f>'[1]Datastream-M'!BM303</f>
        <v>20.14</v>
      </c>
      <c r="X302" s="6">
        <f t="shared" si="11"/>
        <v>19.365384615384613</v>
      </c>
      <c r="Y302" t="str">
        <f>'[1]Datastream-M'!W303</f>
        <v>#NA</v>
      </c>
      <c r="Z302" t="str">
        <f>'[1]Datastream-M'!X303</f>
        <v>#NA</v>
      </c>
      <c r="AA302" s="1" t="str">
        <f>'[1]Datastream-M'!Y303</f>
        <v>#NA</v>
      </c>
      <c r="AB302">
        <f>'[1]Datastream-M'!Z303</f>
        <v>92.9</v>
      </c>
      <c r="AE302">
        <f>'[1]Datastream-M'!AC303</f>
        <v>0.61709499999999995</v>
      </c>
      <c r="AH302" t="str">
        <f>'[1]Datastream-M'!AD303</f>
        <v>#NA</v>
      </c>
      <c r="AJ302">
        <f>'[1]Datastream-M'!AF303</f>
        <v>75.619048000000006</v>
      </c>
      <c r="AK302">
        <f>'[1]Datastream-M'!AG303</f>
        <v>26.89</v>
      </c>
      <c r="AL302">
        <f>'[1]Datastream-M'!AH303</f>
        <v>52.1</v>
      </c>
      <c r="AQ302" s="6">
        <f>'[1]Datastream-M'!AM303</f>
        <v>58.966299999999997</v>
      </c>
      <c r="AR302" s="6">
        <f>'[1]Datastream-M'!AN303</f>
        <v>100.66330000000001</v>
      </c>
      <c r="AS302" s="8">
        <f>'[1]West-Deutschland-Q'!AI303</f>
        <v>67</v>
      </c>
      <c r="AT302" s="8">
        <f>100-'[1]West-Deutschland-Q'!AJ303</f>
        <v>17</v>
      </c>
      <c r="AV302" s="7">
        <f>'[2]Deutschland Monatsdaten'!K302</f>
        <v>5.180477058299565</v>
      </c>
      <c r="AW302" s="5">
        <f>'[2]Deutschland Monatsdaten'!J302</f>
        <v>-0.57228719205308276</v>
      </c>
      <c r="AY302">
        <f>'[1]Datastream-M'!AS303</f>
        <v>-8.4</v>
      </c>
      <c r="AZ302">
        <f>'[1]Datastream-M'!AT303</f>
        <v>97</v>
      </c>
      <c r="BE302">
        <f>'[1]Datastream-M'!AU303</f>
        <v>75.62</v>
      </c>
      <c r="BF302">
        <f>'[1]Datastream-M'!AV303</f>
        <v>104.8</v>
      </c>
      <c r="BH302" s="5">
        <f>'[1]Datastream-M'!AX303</f>
        <v>52.2</v>
      </c>
      <c r="BI302" s="5">
        <f>'[1]Datastream-M'!AY303</f>
        <v>53.3</v>
      </c>
      <c r="BJ302" s="5">
        <f>'[1]Datastream-M'!AZ303</f>
        <v>58.7</v>
      </c>
      <c r="BK302">
        <f>'[1]Datastream-M'!BA303</f>
        <v>76.099999999999994</v>
      </c>
      <c r="BL302">
        <f>'[1]Datastream-M'!BB303</f>
        <v>46.6</v>
      </c>
      <c r="BM302" s="2">
        <f>'[1]Datastream-M'!BC303</f>
        <v>79.400000000000006</v>
      </c>
      <c r="BN302" s="2"/>
      <c r="BO302">
        <f>'[1]Datastream-M'!AV302</f>
        <v>104</v>
      </c>
      <c r="BP302">
        <f t="shared" si="12"/>
        <v>79.2</v>
      </c>
      <c r="BQ302">
        <f t="shared" si="13"/>
        <v>43.575138349848892</v>
      </c>
      <c r="BU302">
        <f>'[1]Datastream-M'!CS303</f>
        <v>97.2</v>
      </c>
      <c r="BV302">
        <f>'[1]Datastream-M'!CT303</f>
        <v>87.6</v>
      </c>
      <c r="BX302" s="6">
        <f>'[1]Datastream-M'!BG303</f>
        <v>3.97</v>
      </c>
      <c r="BY302" s="6">
        <f>'[1]Datastream-M'!BH303</f>
        <v>3.79</v>
      </c>
      <c r="CE302" s="5">
        <v>-0.53996331557970678</v>
      </c>
      <c r="CF302" s="5">
        <v>-0.61815924302384895</v>
      </c>
      <c r="CN302" s="8">
        <f>'[1]West-Deutschland-Q'!AP303</f>
        <v>-16.5</v>
      </c>
      <c r="CO302" s="8">
        <f>'[1]West-Deutschland-Q'!AQ303</f>
        <v>-11.5</v>
      </c>
      <c r="CV302">
        <f>'[1]Datastream-M'!CF303</f>
        <v>746891</v>
      </c>
      <c r="DE302" s="8">
        <f>'[1]West-Deutschland-Q'!AR303</f>
        <v>33.299999999999997</v>
      </c>
      <c r="DK302">
        <f>'[1]Datastream-M'!CW303</f>
        <v>2.0499999999999998</v>
      </c>
      <c r="DW302" s="7">
        <f>'[5]weltindexip-usd'!B182</f>
        <v>1.444486328091916</v>
      </c>
      <c r="EB302">
        <f>'[1]Datastream-M'!DN303</f>
        <v>2.1613609999999999</v>
      </c>
      <c r="EF302" s="5" t="str">
        <f>'[1]Datastream-M'!DQ303</f>
        <v>#NA</v>
      </c>
    </row>
    <row r="303" spans="1:136" x14ac:dyDescent="0.25">
      <c r="A303" s="3">
        <v>31093</v>
      </c>
      <c r="B303" t="str">
        <f>'[1]Datastream-M'!B304</f>
        <v>#NA</v>
      </c>
      <c r="C303" s="10">
        <f>[4]Rawdata!D311</f>
        <v>94.462242562929049</v>
      </c>
      <c r="D303" s="10">
        <f>[4]Rawdata!G311</f>
        <v>95.105488814365145</v>
      </c>
      <c r="E303" s="10">
        <f>[4]Rawdata!J311</f>
        <v>93.809640322975284</v>
      </c>
      <c r="F303">
        <f>'[1]Datastream-M'!F304</f>
        <v>51.1</v>
      </c>
      <c r="G303">
        <f>'[1]Datastream-M'!G304</f>
        <v>0.59260299999999999</v>
      </c>
      <c r="H303">
        <f>'[1]Datastream-M'!H304</f>
        <v>150.5</v>
      </c>
      <c r="I303">
        <f>'[1]Datastream-M'!I304</f>
        <v>265.60000000000002</v>
      </c>
      <c r="J303">
        <f>'[1]Datastream-M'!J304</f>
        <v>6.16</v>
      </c>
      <c r="K303" t="str">
        <f>'[1]Datastream-M'!K304</f>
        <v>#NA</v>
      </c>
      <c r="L303">
        <f>'[1]Datastream-M'!L304</f>
        <v>855.4</v>
      </c>
      <c r="M303">
        <f>'[1]Datastream-M'!M304</f>
        <v>164469</v>
      </c>
      <c r="N303" t="str">
        <f>'[1]Datastream-M'!N304</f>
        <v>#NA</v>
      </c>
      <c r="O303">
        <f>'[1]Datastream-M'!O304</f>
        <v>1195</v>
      </c>
      <c r="P303">
        <f>'[1]Datastream-M'!P304</f>
        <v>8.1999999999999993</v>
      </c>
      <c r="Q303" s="8">
        <v>17</v>
      </c>
      <c r="R303" s="8">
        <v>7</v>
      </c>
      <c r="S303" s="5">
        <f>'[3]Deutschland Monatsdaten'!C303</f>
        <v>-5.2061678686063075E-2</v>
      </c>
      <c r="T303" s="5">
        <v>2.3285818992377294</v>
      </c>
      <c r="U303">
        <f>'[1]Datastream-M'!BL304</f>
        <v>22.91</v>
      </c>
      <c r="V303" s="6">
        <f t="shared" si="10"/>
        <v>28.853904282115867</v>
      </c>
      <c r="W303">
        <f>'[1]Datastream-M'!BM304</f>
        <v>20.14</v>
      </c>
      <c r="X303" s="6">
        <f t="shared" si="11"/>
        <v>19.217557251908399</v>
      </c>
      <c r="Y303" t="str">
        <f>'[1]Datastream-M'!W304</f>
        <v>#NA</v>
      </c>
      <c r="Z303" t="str">
        <f>'[1]Datastream-M'!X304</f>
        <v>#NA</v>
      </c>
      <c r="AA303" s="1" t="str">
        <f>'[1]Datastream-M'!Y304</f>
        <v>#NA</v>
      </c>
      <c r="AB303">
        <f>'[1]Datastream-M'!Z304</f>
        <v>92.2</v>
      </c>
      <c r="AE303">
        <f>'[1]Datastream-M'!AC304</f>
        <v>0.59260299999999999</v>
      </c>
      <c r="AH303" t="str">
        <f>'[1]Datastream-M'!AD304</f>
        <v>#NA</v>
      </c>
      <c r="AJ303">
        <f>'[1]Datastream-M'!AF304</f>
        <v>74.672897000000006</v>
      </c>
      <c r="AK303">
        <f>'[1]Datastream-M'!AG304</f>
        <v>28.4</v>
      </c>
      <c r="AL303">
        <f>'[1]Datastream-M'!AH304</f>
        <v>52.2</v>
      </c>
      <c r="AQ303" s="6">
        <f>'[1]Datastream-M'!AM304</f>
        <v>59.0593</v>
      </c>
      <c r="AR303" s="6">
        <f>'[1]Datastream-M'!AN304</f>
        <v>100.64239999999999</v>
      </c>
      <c r="AS303" s="8">
        <f>'[1]West-Deutschland-Q'!AI304</f>
        <v>62.6</v>
      </c>
      <c r="AT303" s="8">
        <f>100-'[1]West-Deutschland-Q'!AJ304</f>
        <v>20</v>
      </c>
      <c r="AV303" s="7">
        <f>'[2]Deutschland Monatsdaten'!K303</f>
        <v>5.2267413938381075</v>
      </c>
      <c r="AW303" s="5">
        <f>'[2]Deutschland Monatsdaten'!J303</f>
        <v>-0.66189303970890889</v>
      </c>
      <c r="AY303">
        <f>'[1]Datastream-M'!AS304</f>
        <v>-8.3000000000000007</v>
      </c>
      <c r="AZ303">
        <f>'[1]Datastream-M'!AT304</f>
        <v>96.3</v>
      </c>
      <c r="BE303">
        <f>'[1]Datastream-M'!AU304</f>
        <v>75.14</v>
      </c>
      <c r="BF303">
        <f>'[1]Datastream-M'!AV304</f>
        <v>106.6</v>
      </c>
      <c r="BH303" s="5">
        <f>'[1]Datastream-M'!AX304</f>
        <v>53.9</v>
      </c>
      <c r="BI303" s="5">
        <f>'[1]Datastream-M'!AY304</f>
        <v>54.6</v>
      </c>
      <c r="BJ303" s="5">
        <f>'[1]Datastream-M'!AZ304</f>
        <v>58.2</v>
      </c>
      <c r="BK303">
        <f>'[1]Datastream-M'!BA304</f>
        <v>74.8</v>
      </c>
      <c r="BL303">
        <f>'[1]Datastream-M'!BB304</f>
        <v>46.6</v>
      </c>
      <c r="BM303" s="2">
        <f>'[1]Datastream-M'!BC304</f>
        <v>79.900000000000006</v>
      </c>
      <c r="BN303" s="2"/>
      <c r="BO303">
        <f>'[1]Datastream-M'!AV303</f>
        <v>104.8</v>
      </c>
      <c r="BP303">
        <f t="shared" si="12"/>
        <v>79.400000000000006</v>
      </c>
      <c r="BQ303">
        <f t="shared" si="13"/>
        <v>47.924158331969295</v>
      </c>
      <c r="BU303">
        <f>'[1]Datastream-M'!CS304</f>
        <v>97</v>
      </c>
      <c r="BV303">
        <f>'[1]Datastream-M'!CT304</f>
        <v>86.2</v>
      </c>
      <c r="BX303" s="6">
        <f>'[1]Datastream-M'!BG304</f>
        <v>4.2300000000000004</v>
      </c>
      <c r="BY303" s="6">
        <f>'[1]Datastream-M'!BH304</f>
        <v>3.94</v>
      </c>
      <c r="CE303" s="5">
        <v>-0.18368818534504586</v>
      </c>
      <c r="CF303" s="5">
        <v>-1.0578462743977373</v>
      </c>
      <c r="CN303" s="8">
        <f>'[1]West-Deutschland-Q'!AP304</f>
        <v>-25.6</v>
      </c>
      <c r="CO303" s="8">
        <f>'[1]West-Deutschland-Q'!AQ304</f>
        <v>-17.100000000000001</v>
      </c>
      <c r="CV303">
        <f>'[1]Datastream-M'!CF304</f>
        <v>751124</v>
      </c>
      <c r="DE303" s="8">
        <f>'[1]West-Deutschland-Q'!AR304</f>
        <v>34.1</v>
      </c>
      <c r="DK303">
        <f>'[1]Datastream-M'!CW304</f>
        <v>2.15</v>
      </c>
      <c r="DW303" s="7">
        <f>'[5]weltindexip-usd'!B183</f>
        <v>1.4498459727528452</v>
      </c>
      <c r="EB303">
        <f>'[1]Datastream-M'!DN304</f>
        <v>2.0323769999999999</v>
      </c>
      <c r="EF303" s="5" t="str">
        <f>'[1]Datastream-M'!DQ304</f>
        <v>#NA</v>
      </c>
    </row>
    <row r="304" spans="1:136" x14ac:dyDescent="0.25">
      <c r="A304" s="3">
        <v>31121</v>
      </c>
      <c r="B304" t="str">
        <f>'[1]Datastream-M'!B305</f>
        <v>#NA</v>
      </c>
      <c r="C304" s="10">
        <f>[4]Rawdata!D312</f>
        <v>93.363844393592672</v>
      </c>
      <c r="D304" s="10">
        <f>[4]Rawdata!G312</f>
        <v>94.341384726408279</v>
      </c>
      <c r="E304" s="10">
        <f>[4]Rawdata!J312</f>
        <v>92.439442133594326</v>
      </c>
      <c r="F304">
        <f>'[1]Datastream-M'!F305</f>
        <v>51.7</v>
      </c>
      <c r="G304">
        <f>'[1]Datastream-M'!G305</f>
        <v>0.59324900000000003</v>
      </c>
      <c r="H304">
        <f>'[1]Datastream-M'!H305</f>
        <v>148.30000000000001</v>
      </c>
      <c r="I304">
        <f>'[1]Datastream-M'!I305</f>
        <v>266.39999999999998</v>
      </c>
      <c r="J304">
        <f>'[1]Datastream-M'!J305</f>
        <v>6.39</v>
      </c>
      <c r="K304" t="str">
        <f>'[1]Datastream-M'!K305</f>
        <v>#NA</v>
      </c>
      <c r="L304">
        <f>'[1]Datastream-M'!L305</f>
        <v>858.9</v>
      </c>
      <c r="M304">
        <f>'[1]Datastream-M'!M305</f>
        <v>244716</v>
      </c>
      <c r="N304" t="str">
        <f>'[1]Datastream-M'!N305</f>
        <v>#NA</v>
      </c>
      <c r="O304">
        <f>'[1]Datastream-M'!O305</f>
        <v>1142</v>
      </c>
      <c r="P304">
        <f>'[1]Datastream-M'!P305</f>
        <v>8.1999999999999993</v>
      </c>
      <c r="Q304" s="8">
        <v>15</v>
      </c>
      <c r="R304" s="8">
        <v>7</v>
      </c>
      <c r="S304" s="5">
        <f>'[3]Deutschland Monatsdaten'!C304</f>
        <v>-0.21797052355109151</v>
      </c>
      <c r="T304" s="5">
        <v>2.3432042745612423</v>
      </c>
      <c r="U304">
        <f>'[1]Datastream-M'!BL305</f>
        <v>23.57</v>
      </c>
      <c r="V304" s="6">
        <f t="shared" si="10"/>
        <v>29.49937421777221</v>
      </c>
      <c r="W304">
        <f>'[1]Datastream-M'!BM305</f>
        <v>20.71</v>
      </c>
      <c r="X304" s="6">
        <f t="shared" si="11"/>
        <v>19.427767354596625</v>
      </c>
      <c r="Y304" t="str">
        <f>'[1]Datastream-M'!W305</f>
        <v>#NA</v>
      </c>
      <c r="Z304" t="str">
        <f>'[1]Datastream-M'!X305</f>
        <v>#NA</v>
      </c>
      <c r="AA304" s="1" t="str">
        <f>'[1]Datastream-M'!Y305</f>
        <v>#NA</v>
      </c>
      <c r="AB304">
        <f>'[1]Datastream-M'!Z305</f>
        <v>91.9</v>
      </c>
      <c r="AE304">
        <f>'[1]Datastream-M'!AC305</f>
        <v>0.59324900000000003</v>
      </c>
      <c r="AH304" t="str">
        <f>'[1]Datastream-M'!AD305</f>
        <v>#NA</v>
      </c>
      <c r="AJ304">
        <f>'[1]Datastream-M'!AF305</f>
        <v>74.743708999999996</v>
      </c>
      <c r="AK304">
        <f>'[1]Datastream-M'!AG305</f>
        <v>28.17</v>
      </c>
      <c r="AL304">
        <f>'[1]Datastream-M'!AH305</f>
        <v>52.4</v>
      </c>
      <c r="AQ304" s="6">
        <f>'[1]Datastream-M'!AM305</f>
        <v>59.1509</v>
      </c>
      <c r="AR304" s="6">
        <f>'[1]Datastream-M'!AN305</f>
        <v>100.6165</v>
      </c>
      <c r="AS304" s="8">
        <f>'[1]West-Deutschland-Q'!AI305</f>
        <v>33.1</v>
      </c>
      <c r="AT304" s="8">
        <f>100-'[1]West-Deutschland-Q'!AJ305</f>
        <v>58</v>
      </c>
      <c r="AV304" s="7">
        <f>'[2]Deutschland Monatsdaten'!K304</f>
        <v>5.2653592450087237</v>
      </c>
      <c r="AW304" s="5">
        <f>'[2]Deutschland Monatsdaten'!J304</f>
        <v>-0.68127654453479747</v>
      </c>
      <c r="AY304">
        <f>'[1]Datastream-M'!AS305</f>
        <v>-8.6999999999999993</v>
      </c>
      <c r="AZ304">
        <f>'[1]Datastream-M'!AT305</f>
        <v>95.5</v>
      </c>
      <c r="BE304">
        <f>'[1]Datastream-M'!AU305</f>
        <v>75.03</v>
      </c>
      <c r="BF304">
        <f>'[1]Datastream-M'!AV305</f>
        <v>107.2</v>
      </c>
      <c r="BH304" s="5">
        <f>'[1]Datastream-M'!AX305</f>
        <v>54.5</v>
      </c>
      <c r="BI304" s="5">
        <f>'[1]Datastream-M'!AY305</f>
        <v>55.1</v>
      </c>
      <c r="BJ304" s="5">
        <f>'[1]Datastream-M'!AZ305</f>
        <v>58.2</v>
      </c>
      <c r="BK304">
        <f>'[1]Datastream-M'!BA305</f>
        <v>75.2</v>
      </c>
      <c r="BL304">
        <f>'[1]Datastream-M'!BB305</f>
        <v>46.5</v>
      </c>
      <c r="BM304" s="2">
        <f>'[1]Datastream-M'!BC305</f>
        <v>80.099999999999994</v>
      </c>
      <c r="BN304" s="2"/>
      <c r="BO304">
        <f>'[1]Datastream-M'!AV304</f>
        <v>106.6</v>
      </c>
      <c r="BP304">
        <f t="shared" si="12"/>
        <v>79.900000000000006</v>
      </c>
      <c r="BQ304">
        <f t="shared" si="13"/>
        <v>47.484277259632968</v>
      </c>
      <c r="BU304">
        <f>'[1]Datastream-M'!CS305</f>
        <v>97.1</v>
      </c>
      <c r="BV304">
        <f>'[1]Datastream-M'!CT305</f>
        <v>85.3</v>
      </c>
      <c r="BX304" s="6">
        <f>'[1]Datastream-M'!BG305</f>
        <v>4.1399999999999997</v>
      </c>
      <c r="BY304" s="6">
        <f>'[1]Datastream-M'!BH305</f>
        <v>3.75</v>
      </c>
      <c r="CE304" s="5">
        <v>-0.35140220122284793</v>
      </c>
      <c r="CF304" s="5">
        <v>-0.654519225052825</v>
      </c>
      <c r="CN304" s="8">
        <f>'[1]West-Deutschland-Q'!AP305</f>
        <v>-20.399999999999999</v>
      </c>
      <c r="CO304" s="8">
        <f>'[1]West-Deutschland-Q'!AQ305</f>
        <v>-23.5</v>
      </c>
      <c r="CV304">
        <f>'[1]Datastream-M'!CF305</f>
        <v>756818</v>
      </c>
      <c r="DE304" s="8">
        <f>'[1]West-Deutschland-Q'!AR305</f>
        <v>43.8</v>
      </c>
      <c r="DK304">
        <f>'[1]Datastream-M'!CW305</f>
        <v>1.94</v>
      </c>
      <c r="DW304" s="7">
        <f>'[5]weltindexip-usd'!B184</f>
        <v>1.4521888071346163</v>
      </c>
      <c r="EB304">
        <f>'[1]Datastream-M'!DN305</f>
        <v>1.917926</v>
      </c>
      <c r="EF304" s="5" t="str">
        <f>'[1]Datastream-M'!DQ305</f>
        <v>#NA</v>
      </c>
    </row>
    <row r="305" spans="1:136" x14ac:dyDescent="0.25">
      <c r="A305" s="3">
        <v>31152</v>
      </c>
      <c r="B305" t="str">
        <f>'[1]Datastream-M'!B306</f>
        <v>#NA</v>
      </c>
      <c r="C305" s="10">
        <f>[4]Rawdata!D313</f>
        <v>95.111296026627841</v>
      </c>
      <c r="D305" s="10">
        <f>[4]Rawdata!G313</f>
        <v>95.92053317485248</v>
      </c>
      <c r="E305" s="10">
        <f>[4]Rawdata!J313</f>
        <v>94.298996819182761</v>
      </c>
      <c r="F305">
        <f>'[1]Datastream-M'!F306</f>
        <v>51.7</v>
      </c>
      <c r="G305">
        <f>'[1]Datastream-M'!G306</f>
        <v>0.63444400000000001</v>
      </c>
      <c r="H305">
        <f>'[1]Datastream-M'!H306</f>
        <v>144.4</v>
      </c>
      <c r="I305">
        <f>'[1]Datastream-M'!I306</f>
        <v>267.39999999999998</v>
      </c>
      <c r="J305">
        <f>'[1]Datastream-M'!J306</f>
        <v>6.02</v>
      </c>
      <c r="K305" t="str">
        <f>'[1]Datastream-M'!K306</f>
        <v>#NA</v>
      </c>
      <c r="L305">
        <f>'[1]Datastream-M'!L306</f>
        <v>873.1</v>
      </c>
      <c r="M305">
        <f>'[1]Datastream-M'!M306</f>
        <v>259143</v>
      </c>
      <c r="N305" t="str">
        <f>'[1]Datastream-M'!N306</f>
        <v>#NA</v>
      </c>
      <c r="O305">
        <f>'[1]Datastream-M'!O306</f>
        <v>1136</v>
      </c>
      <c r="P305">
        <f>'[1]Datastream-M'!P306</f>
        <v>8.3000000000000007</v>
      </c>
      <c r="Q305" s="8">
        <v>13</v>
      </c>
      <c r="R305" s="8">
        <v>6</v>
      </c>
      <c r="S305" s="5">
        <f>'[3]Deutschland Monatsdaten'!C305</f>
        <v>-0.3249422124433084</v>
      </c>
      <c r="T305" s="5">
        <v>2.3222156408846879</v>
      </c>
      <c r="U305">
        <f>'[1]Datastream-M'!BL306</f>
        <v>22.85</v>
      </c>
      <c r="V305" s="6">
        <f t="shared" si="10"/>
        <v>28.526841448189767</v>
      </c>
      <c r="W305">
        <f>'[1]Datastream-M'!BM306</f>
        <v>19.579999999999998</v>
      </c>
      <c r="X305" s="6">
        <f t="shared" si="11"/>
        <v>18.264925373134329</v>
      </c>
      <c r="Y305" t="str">
        <f>'[1]Datastream-M'!W306</f>
        <v>#NA</v>
      </c>
      <c r="Z305" t="str">
        <f>'[1]Datastream-M'!X306</f>
        <v>#NA</v>
      </c>
      <c r="AA305" s="1" t="str">
        <f>'[1]Datastream-M'!Y306</f>
        <v>#NA</v>
      </c>
      <c r="AB305">
        <f>'[1]Datastream-M'!Z306</f>
        <v>92.6</v>
      </c>
      <c r="AE305">
        <f>'[1]Datastream-M'!AC306</f>
        <v>0.63444400000000001</v>
      </c>
      <c r="AH305" t="str">
        <f>'[1]Datastream-M'!AD306</f>
        <v>#NA</v>
      </c>
      <c r="AJ305">
        <f>'[1]Datastream-M'!AF306</f>
        <v>75.826250999999999</v>
      </c>
      <c r="AK305">
        <f>'[1]Datastream-M'!AG306</f>
        <v>28.01</v>
      </c>
      <c r="AL305">
        <f>'[1]Datastream-M'!AH306</f>
        <v>52.5</v>
      </c>
      <c r="AQ305" s="6">
        <f>'[1]Datastream-M'!AM306</f>
        <v>59.245100000000001</v>
      </c>
      <c r="AR305" s="6">
        <f>'[1]Datastream-M'!AN306</f>
        <v>100.59220000000001</v>
      </c>
      <c r="AS305" s="8">
        <f>'[1]West-Deutschland-Q'!AI306</f>
        <v>32</v>
      </c>
      <c r="AT305" s="8">
        <f>100-'[1]West-Deutschland-Q'!AJ306</f>
        <v>81</v>
      </c>
      <c r="AV305" s="7">
        <f>'[2]Deutschland Monatsdaten'!K305</f>
        <v>5.2972216471041742</v>
      </c>
      <c r="AW305" s="5">
        <f>'[2]Deutschland Monatsdaten'!J305</f>
        <v>-0.53187184461055181</v>
      </c>
      <c r="AY305">
        <f>'[1]Datastream-M'!AS306</f>
        <v>-8.5</v>
      </c>
      <c r="AZ305">
        <f>'[1]Datastream-M'!AT306</f>
        <v>96.6</v>
      </c>
      <c r="BE305">
        <f>'[1]Datastream-M'!AU306</f>
        <v>75.989999999999995</v>
      </c>
      <c r="BF305">
        <f>'[1]Datastream-M'!AV306</f>
        <v>105.8</v>
      </c>
      <c r="BH305" s="5">
        <f>'[1]Datastream-M'!AX306</f>
        <v>54</v>
      </c>
      <c r="BI305" s="5">
        <f>'[1]Datastream-M'!AY306</f>
        <v>54.8</v>
      </c>
      <c r="BJ305" s="5">
        <f>'[1]Datastream-M'!AZ306</f>
        <v>59.2</v>
      </c>
      <c r="BK305">
        <f>'[1]Datastream-M'!BA306</f>
        <v>75.3</v>
      </c>
      <c r="BL305">
        <f>'[1]Datastream-M'!BB306</f>
        <v>48</v>
      </c>
      <c r="BM305" s="2">
        <f>'[1]Datastream-M'!BC306</f>
        <v>80.099999999999994</v>
      </c>
      <c r="BN305" s="2"/>
      <c r="BO305">
        <f>'[1]Datastream-M'!AV305</f>
        <v>107.2</v>
      </c>
      <c r="BP305">
        <f t="shared" si="12"/>
        <v>80.099999999999994</v>
      </c>
      <c r="BQ305">
        <f t="shared" si="13"/>
        <v>44.148892573655047</v>
      </c>
      <c r="BU305">
        <f>'[1]Datastream-M'!CS306</f>
        <v>97</v>
      </c>
      <c r="BV305">
        <f>'[1]Datastream-M'!CT306</f>
        <v>86.9</v>
      </c>
      <c r="BX305" s="6">
        <f>'[1]Datastream-M'!BG306</f>
        <v>4.07</v>
      </c>
      <c r="BY305" s="6">
        <f>'[1]Datastream-M'!BH306</f>
        <v>3.74</v>
      </c>
      <c r="CE305" s="5">
        <v>-0.36611497832194234</v>
      </c>
      <c r="CF305" s="5">
        <v>-0.66377585322029231</v>
      </c>
      <c r="CN305" s="8">
        <f>'[1]West-Deutschland-Q'!AP306</f>
        <v>-14.1</v>
      </c>
      <c r="CO305" s="8">
        <f>'[1]West-Deutschland-Q'!AQ306</f>
        <v>-16</v>
      </c>
      <c r="CV305">
        <f>'[1]Datastream-M'!CF306</f>
        <v>757160</v>
      </c>
      <c r="DE305" s="8">
        <f>'[1]West-Deutschland-Q'!AR306</f>
        <v>52.4</v>
      </c>
      <c r="DK305">
        <f>'[1]Datastream-M'!CW306</f>
        <v>2.15</v>
      </c>
      <c r="DW305" s="7">
        <f>'[5]weltindexip-usd'!B185</f>
        <v>1.4519633498757929</v>
      </c>
      <c r="EB305">
        <f>'[1]Datastream-M'!DN306</f>
        <v>1.896941</v>
      </c>
      <c r="EF305" s="5" t="str">
        <f>'[1]Datastream-M'!DQ306</f>
        <v>#NA</v>
      </c>
    </row>
    <row r="306" spans="1:136" x14ac:dyDescent="0.25">
      <c r="A306" s="3">
        <v>31182</v>
      </c>
      <c r="B306" t="str">
        <f>'[1]Datastream-M'!B307</f>
        <v>#NA</v>
      </c>
      <c r="C306" s="10">
        <f>[4]Rawdata!D314</f>
        <v>95.760349490326618</v>
      </c>
      <c r="D306" s="10">
        <f>[4]Rawdata!G314</f>
        <v>97.346860805705305</v>
      </c>
      <c r="E306" s="10">
        <f>[4]Rawdata!J314</f>
        <v>94.250061169562031</v>
      </c>
      <c r="F306">
        <f>'[1]Datastream-M'!F307</f>
        <v>52.1</v>
      </c>
      <c r="G306">
        <f>'[1]Datastream-M'!G307</f>
        <v>0.62992599999999999</v>
      </c>
      <c r="H306">
        <f>'[1]Datastream-M'!H307</f>
        <v>146.30000000000001</v>
      </c>
      <c r="I306">
        <f>'[1]Datastream-M'!I307</f>
        <v>269.7</v>
      </c>
      <c r="J306">
        <f>'[1]Datastream-M'!J307</f>
        <v>5.84</v>
      </c>
      <c r="K306" t="str">
        <f>'[1]Datastream-M'!K307</f>
        <v>#NA</v>
      </c>
      <c r="L306">
        <f>'[1]Datastream-M'!L307</f>
        <v>950.6</v>
      </c>
      <c r="M306">
        <f>'[1]Datastream-M'!M307</f>
        <v>227327</v>
      </c>
      <c r="N306" t="str">
        <f>'[1]Datastream-M'!N307</f>
        <v>#NA</v>
      </c>
      <c r="O306">
        <f>'[1]Datastream-M'!O307</f>
        <v>1037</v>
      </c>
      <c r="P306">
        <f>'[1]Datastream-M'!P307</f>
        <v>8.3000000000000007</v>
      </c>
      <c r="Q306" s="8">
        <v>13</v>
      </c>
      <c r="R306" s="8">
        <v>8</v>
      </c>
      <c r="S306" s="5">
        <f>'[3]Deutschland Monatsdaten'!C306</f>
        <v>-0.36171704531625215</v>
      </c>
      <c r="T306" s="5">
        <v>2.3463192927183671</v>
      </c>
      <c r="U306">
        <f>'[1]Datastream-M'!BL307</f>
        <v>23.78</v>
      </c>
      <c r="V306" s="6">
        <f t="shared" si="10"/>
        <v>29.687890137328342</v>
      </c>
      <c r="W306">
        <f>'[1]Datastream-M'!BM307</f>
        <v>20.25</v>
      </c>
      <c r="X306" s="6">
        <f t="shared" si="11"/>
        <v>19.139886578449904</v>
      </c>
      <c r="Y306" t="str">
        <f>'[1]Datastream-M'!W307</f>
        <v>#NA</v>
      </c>
      <c r="Z306" t="str">
        <f>'[1]Datastream-M'!X307</f>
        <v>#NA</v>
      </c>
      <c r="AA306" s="1" t="str">
        <f>'[1]Datastream-M'!Y307</f>
        <v>#NA</v>
      </c>
      <c r="AB306">
        <f>'[1]Datastream-M'!Z307</f>
        <v>92</v>
      </c>
      <c r="AE306">
        <f>'[1]Datastream-M'!AC307</f>
        <v>0.62992599999999999</v>
      </c>
      <c r="AH306" t="str">
        <f>'[1]Datastream-M'!AD307</f>
        <v>#NA</v>
      </c>
      <c r="AJ306">
        <f>'[1]Datastream-M'!AF307</f>
        <v>76.448243000000005</v>
      </c>
      <c r="AK306">
        <f>'[1]Datastream-M'!AG307</f>
        <v>26.73</v>
      </c>
      <c r="AL306">
        <f>'[1]Datastream-M'!AH307</f>
        <v>52.7</v>
      </c>
      <c r="AQ306" s="6">
        <f>'[1]Datastream-M'!AM307</f>
        <v>59.344900000000003</v>
      </c>
      <c r="AR306" s="6">
        <f>'[1]Datastream-M'!AN307</f>
        <v>100.5748</v>
      </c>
      <c r="AS306" s="8">
        <f>'[1]West-Deutschland-Q'!AI307</f>
        <v>23.6</v>
      </c>
      <c r="AT306" s="8">
        <f>100-'[1]West-Deutschland-Q'!AJ307</f>
        <v>93</v>
      </c>
      <c r="AV306" s="7">
        <f>'[2]Deutschland Monatsdaten'!K306</f>
        <v>5.3208516193072057</v>
      </c>
      <c r="AW306" s="5">
        <f>'[2]Deutschland Monatsdaten'!J306</f>
        <v>-0.58269998980017079</v>
      </c>
      <c r="AY306">
        <f>'[1]Datastream-M'!AS307</f>
        <v>-7.9</v>
      </c>
      <c r="AZ306">
        <f>'[1]Datastream-M'!AT307</f>
        <v>98.4</v>
      </c>
      <c r="BE306">
        <f>'[1]Datastream-M'!AU307</f>
        <v>75.62</v>
      </c>
      <c r="BF306">
        <f>'[1]Datastream-M'!AV307</f>
        <v>105.2</v>
      </c>
      <c r="BH306" s="5">
        <f>'[1]Datastream-M'!AX307</f>
        <v>52.3</v>
      </c>
      <c r="BI306" s="5">
        <f>'[1]Datastream-M'!AY307</f>
        <v>53.2</v>
      </c>
      <c r="BJ306" s="5">
        <f>'[1]Datastream-M'!AZ307</f>
        <v>58.1</v>
      </c>
      <c r="BK306">
        <f>'[1]Datastream-M'!BA307</f>
        <v>72.599999999999994</v>
      </c>
      <c r="BL306">
        <f>'[1]Datastream-M'!BB307</f>
        <v>48</v>
      </c>
      <c r="BM306" s="2">
        <f>'[1]Datastream-M'!BC307</f>
        <v>80.3</v>
      </c>
      <c r="BN306" s="2"/>
      <c r="BO306">
        <f>'[1]Datastream-M'!AV306</f>
        <v>105.8</v>
      </c>
      <c r="BP306">
        <f t="shared" si="12"/>
        <v>80.099999999999994</v>
      </c>
      <c r="BQ306">
        <f t="shared" si="13"/>
        <v>42.433555687493453</v>
      </c>
      <c r="BU306">
        <f>'[1]Datastream-M'!CS307</f>
        <v>96.6</v>
      </c>
      <c r="BV306">
        <f>'[1]Datastream-M'!CT307</f>
        <v>86.1</v>
      </c>
      <c r="BX306" s="6">
        <f>'[1]Datastream-M'!BG307</f>
        <v>4.09</v>
      </c>
      <c r="BY306" s="6">
        <f>'[1]Datastream-M'!BH307</f>
        <v>4.18</v>
      </c>
      <c r="CE306" s="5">
        <v>-7.6554145044743964E-3</v>
      </c>
      <c r="CF306" s="5">
        <v>-0.57353229164581754</v>
      </c>
      <c r="CN306" s="8">
        <f>'[1]West-Deutschland-Q'!AP307</f>
        <v>-11.5</v>
      </c>
      <c r="CO306" s="8">
        <f>'[1]West-Deutschland-Q'!AQ307</f>
        <v>-19</v>
      </c>
      <c r="CV306">
        <f>'[1]Datastream-M'!CF307</f>
        <v>760391</v>
      </c>
      <c r="DE306" s="8">
        <f>'[1]West-Deutschland-Q'!AR307</f>
        <v>56.8</v>
      </c>
      <c r="DK306">
        <f>'[1]Datastream-M'!CW307</f>
        <v>1.99</v>
      </c>
      <c r="DW306" s="7">
        <f>'[5]weltindexip-usd'!B186</f>
        <v>1.4627145085393383</v>
      </c>
      <c r="EB306">
        <f>'[1]Datastream-M'!DN307</f>
        <v>1.8652519999999999</v>
      </c>
      <c r="EF306" s="5" t="str">
        <f>'[1]Datastream-M'!DQ307</f>
        <v>#NA</v>
      </c>
    </row>
    <row r="307" spans="1:136" x14ac:dyDescent="0.25">
      <c r="A307" s="3">
        <v>31213</v>
      </c>
      <c r="B307" t="str">
        <f>'[1]Datastream-M'!B308</f>
        <v>#NA</v>
      </c>
      <c r="C307" s="10">
        <f>[4]Rawdata!D315</f>
        <v>95.211150405658415</v>
      </c>
      <c r="D307" s="10">
        <f>[4]Rawdata!G315</f>
        <v>95.462070722078366</v>
      </c>
      <c r="E307" s="10">
        <f>[4]Rawdata!J315</f>
        <v>94.984095913873261</v>
      </c>
      <c r="F307">
        <f>'[1]Datastream-M'!F308</f>
        <v>51.4</v>
      </c>
      <c r="G307">
        <f>'[1]Datastream-M'!G308</f>
        <v>0.63876100000000002</v>
      </c>
      <c r="H307">
        <f>'[1]Datastream-M'!H308</f>
        <v>153.4</v>
      </c>
      <c r="I307">
        <f>'[1]Datastream-M'!I308</f>
        <v>271.7</v>
      </c>
      <c r="J307">
        <f>'[1]Datastream-M'!J308</f>
        <v>5.68</v>
      </c>
      <c r="K307" t="str">
        <f>'[1]Datastream-M'!K308</f>
        <v>#NA</v>
      </c>
      <c r="L307">
        <f>'[1]Datastream-M'!L308</f>
        <v>1018.5</v>
      </c>
      <c r="M307">
        <f>'[1]Datastream-M'!M308</f>
        <v>200107</v>
      </c>
      <c r="N307" t="str">
        <f>'[1]Datastream-M'!N308</f>
        <v>#NA</v>
      </c>
      <c r="O307">
        <f>'[1]Datastream-M'!O308</f>
        <v>1175</v>
      </c>
      <c r="P307">
        <f>'[1]Datastream-M'!P308</f>
        <v>8.1999999999999993</v>
      </c>
      <c r="Q307" s="8">
        <v>9</v>
      </c>
      <c r="R307" s="8">
        <v>8</v>
      </c>
      <c r="S307" s="5">
        <f>'[3]Deutschland Monatsdaten'!C307</f>
        <v>-0.12122153223059082</v>
      </c>
      <c r="T307" s="5">
        <v>2.3582582012060924</v>
      </c>
      <c r="U307">
        <f>'[1]Datastream-M'!BL308</f>
        <v>22.85</v>
      </c>
      <c r="V307" s="6">
        <f t="shared" si="10"/>
        <v>28.455790784557912</v>
      </c>
      <c r="W307">
        <f>'[1]Datastream-M'!BM308</f>
        <v>19.940000000000001</v>
      </c>
      <c r="X307" s="6">
        <f t="shared" si="11"/>
        <v>18.954372623574145</v>
      </c>
      <c r="Y307" t="str">
        <f>'[1]Datastream-M'!W308</f>
        <v>#NA</v>
      </c>
      <c r="Z307" t="str">
        <f>'[1]Datastream-M'!X308</f>
        <v>#NA</v>
      </c>
      <c r="AA307" s="1" t="str">
        <f>'[1]Datastream-M'!Y308</f>
        <v>#NA</v>
      </c>
      <c r="AB307">
        <f>'[1]Datastream-M'!Z308</f>
        <v>91.7</v>
      </c>
      <c r="AE307">
        <f>'[1]Datastream-M'!AC308</f>
        <v>0.63876100000000002</v>
      </c>
      <c r="AH307" t="str">
        <f>'[1]Datastream-M'!AD308</f>
        <v>#NA</v>
      </c>
      <c r="AJ307">
        <f>'[1]Datastream-M'!AF308</f>
        <v>77.085330999999996</v>
      </c>
      <c r="AK307">
        <f>'[1]Datastream-M'!AG308</f>
        <v>26.45</v>
      </c>
      <c r="AL307">
        <f>'[1]Datastream-M'!AH308</f>
        <v>52.8</v>
      </c>
      <c r="AQ307" s="6">
        <f>'[1]Datastream-M'!AM308</f>
        <v>59.450699999999998</v>
      </c>
      <c r="AR307" s="6">
        <f>'[1]Datastream-M'!AN308</f>
        <v>100.5647</v>
      </c>
      <c r="AS307" s="8">
        <f>'[1]West-Deutschland-Q'!AI308</f>
        <v>26.5</v>
      </c>
      <c r="AT307" s="8">
        <f>100-'[1]West-Deutschland-Q'!AJ308</f>
        <v>91</v>
      </c>
      <c r="AV307" s="7">
        <f>'[2]Deutschland Monatsdaten'!K307</f>
        <v>5.3425080614919054</v>
      </c>
      <c r="AW307" s="5">
        <f>'[2]Deutschland Monatsdaten'!J307</f>
        <v>-0.50809023549808063</v>
      </c>
      <c r="AY307">
        <f>'[1]Datastream-M'!AS308</f>
        <v>-8.9</v>
      </c>
      <c r="AZ307">
        <f>'[1]Datastream-M'!AT308</f>
        <v>97.4</v>
      </c>
      <c r="BE307">
        <f>'[1]Datastream-M'!AU308</f>
        <v>75.8</v>
      </c>
      <c r="BF307">
        <f>'[1]Datastream-M'!AV308</f>
        <v>104.3</v>
      </c>
      <c r="BH307" s="5">
        <f>'[1]Datastream-M'!AX308</f>
        <v>51.7</v>
      </c>
      <c r="BI307" s="5">
        <f>'[1]Datastream-M'!AY308</f>
        <v>52.5</v>
      </c>
      <c r="BJ307" s="5">
        <f>'[1]Datastream-M'!AZ308</f>
        <v>56.8</v>
      </c>
      <c r="BK307">
        <f>'[1]Datastream-M'!BA308</f>
        <v>71.3</v>
      </c>
      <c r="BL307">
        <f>'[1]Datastream-M'!BB308</f>
        <v>46.8</v>
      </c>
      <c r="BM307" s="2">
        <f>'[1]Datastream-M'!BC308</f>
        <v>80.3</v>
      </c>
      <c r="BN307" s="2"/>
      <c r="BO307">
        <f>'[1]Datastream-M'!AV307</f>
        <v>105.2</v>
      </c>
      <c r="BP307">
        <f t="shared" si="12"/>
        <v>80.3</v>
      </c>
      <c r="BQ307">
        <f t="shared" si="13"/>
        <v>41.408288859213378</v>
      </c>
      <c r="BU307">
        <f>'[1]Datastream-M'!CS308</f>
        <v>96.3</v>
      </c>
      <c r="BV307">
        <f>'[1]Datastream-M'!CT308</f>
        <v>86</v>
      </c>
      <c r="BX307" s="6">
        <f>'[1]Datastream-M'!BG308</f>
        <v>4.12</v>
      </c>
      <c r="BY307" s="6">
        <f>'[1]Datastream-M'!BH308</f>
        <v>3.81</v>
      </c>
      <c r="CE307" s="5">
        <v>5.8655577325309162E-2</v>
      </c>
      <c r="CF307" s="5">
        <v>-0.74812253302216525</v>
      </c>
      <c r="CN307" s="8">
        <f>'[1]West-Deutschland-Q'!AP308</f>
        <v>-25</v>
      </c>
      <c r="CO307" s="8">
        <f>'[1]West-Deutschland-Q'!AQ308</f>
        <v>-22.1</v>
      </c>
      <c r="CV307">
        <f>'[1]Datastream-M'!CF308</f>
        <v>768582</v>
      </c>
      <c r="DE307" s="8">
        <f>'[1]West-Deutschland-Q'!AR308</f>
        <v>58.9</v>
      </c>
      <c r="DK307">
        <f>'[1]Datastream-M'!CW308</f>
        <v>1.94</v>
      </c>
      <c r="DW307" s="7">
        <f>'[5]weltindexip-usd'!B187</f>
        <v>1.4605895320484124</v>
      </c>
      <c r="EB307">
        <f>'[1]Datastream-M'!DN308</f>
        <v>1.806886</v>
      </c>
      <c r="EF307" s="5" t="str">
        <f>'[1]Datastream-M'!DQ308</f>
        <v>#NA</v>
      </c>
    </row>
    <row r="308" spans="1:136" x14ac:dyDescent="0.25">
      <c r="A308" s="3">
        <v>31243</v>
      </c>
      <c r="B308" t="str">
        <f>'[1]Datastream-M'!B309</f>
        <v>#NA</v>
      </c>
      <c r="C308" s="10">
        <f>[4]Rawdata!D316</f>
        <v>97.607655502392348</v>
      </c>
      <c r="D308" s="10">
        <f>[4]Rawdata!G316</f>
        <v>99.33353143439318</v>
      </c>
      <c r="E308" s="10">
        <f>[4]Rawdata!J316</f>
        <v>95.962808906288231</v>
      </c>
      <c r="F308">
        <f>'[1]Datastream-M'!F309</f>
        <v>52.5</v>
      </c>
      <c r="G308">
        <f>'[1]Datastream-M'!G309</f>
        <v>0.67157999999999995</v>
      </c>
      <c r="H308">
        <f>'[1]Datastream-M'!H309</f>
        <v>153.5</v>
      </c>
      <c r="I308">
        <f>'[1]Datastream-M'!I309</f>
        <v>271.89999999999998</v>
      </c>
      <c r="J308">
        <f>'[1]Datastream-M'!J309</f>
        <v>5.34</v>
      </c>
      <c r="K308" t="str">
        <f>'[1]Datastream-M'!K309</f>
        <v>#NA</v>
      </c>
      <c r="L308">
        <f>'[1]Datastream-M'!L309</f>
        <v>986</v>
      </c>
      <c r="M308">
        <f>'[1]Datastream-M'!M309</f>
        <v>225563</v>
      </c>
      <c r="N308" t="str">
        <f>'[1]Datastream-M'!N309</f>
        <v>#NA</v>
      </c>
      <c r="O308">
        <f>'[1]Datastream-M'!O309</f>
        <v>1270</v>
      </c>
      <c r="P308">
        <f>'[1]Datastream-M'!P309</f>
        <v>8.1999999999999993</v>
      </c>
      <c r="Q308" s="8">
        <v>10</v>
      </c>
      <c r="R308" s="8">
        <v>9</v>
      </c>
      <c r="S308" s="5">
        <f>'[3]Deutschland Monatsdaten'!C308</f>
        <v>-0.24434159431429092</v>
      </c>
      <c r="T308" s="5">
        <v>2.3272566136228638</v>
      </c>
      <c r="U308">
        <f>'[1]Datastream-M'!BL309</f>
        <v>23.72</v>
      </c>
      <c r="V308" s="6">
        <f t="shared" si="10"/>
        <v>29.53922789539228</v>
      </c>
      <c r="W308">
        <f>'[1]Datastream-M'!BM309</f>
        <v>20.399999999999999</v>
      </c>
      <c r="X308" s="6">
        <f t="shared" si="11"/>
        <v>19.558964525407475</v>
      </c>
      <c r="Y308" t="str">
        <f>'[1]Datastream-M'!W309</f>
        <v>#NA</v>
      </c>
      <c r="Z308" t="str">
        <f>'[1]Datastream-M'!X309</f>
        <v>#NA</v>
      </c>
      <c r="AA308" s="1" t="str">
        <f>'[1]Datastream-M'!Y309</f>
        <v>#NA</v>
      </c>
      <c r="AB308">
        <f>'[1]Datastream-M'!Z309</f>
        <v>92.4</v>
      </c>
      <c r="AE308">
        <f>'[1]Datastream-M'!AC309</f>
        <v>0.67157999999999995</v>
      </c>
      <c r="AH308" t="str">
        <f>'[1]Datastream-M'!AD309</f>
        <v>#NA</v>
      </c>
      <c r="AJ308">
        <f>'[1]Datastream-M'!AF309</f>
        <v>78.265107</v>
      </c>
      <c r="AK308">
        <f>'[1]Datastream-M'!AG309</f>
        <v>26.93</v>
      </c>
      <c r="AL308">
        <f>'[1]Datastream-M'!AH309</f>
        <v>53</v>
      </c>
      <c r="AQ308" s="6">
        <f>'[1]Datastream-M'!AM309</f>
        <v>59.564700000000002</v>
      </c>
      <c r="AR308" s="6">
        <f>'[1]Datastream-M'!AN309</f>
        <v>100.5656</v>
      </c>
      <c r="AS308" s="8">
        <f>'[1]West-Deutschland-Q'!AI309</f>
        <v>18.399999999999999</v>
      </c>
      <c r="AT308" s="8">
        <f>100-'[1]West-Deutschland-Q'!AJ309</f>
        <v>98</v>
      </c>
      <c r="AV308" s="7">
        <f>'[2]Deutschland Monatsdaten'!K308</f>
        <v>5.3643962562868275</v>
      </c>
      <c r="AW308" s="5">
        <f>'[2]Deutschland Monatsdaten'!J308</f>
        <v>-0.44686160238192107</v>
      </c>
      <c r="AY308">
        <f>'[1]Datastream-M'!AS309</f>
        <v>-7.5</v>
      </c>
      <c r="AZ308">
        <f>'[1]Datastream-M'!AT309</f>
        <v>97.5</v>
      </c>
      <c r="BE308">
        <f>'[1]Datastream-M'!AU309</f>
        <v>76.489999999999995</v>
      </c>
      <c r="BF308">
        <f>'[1]Datastream-M'!AV309</f>
        <v>102.6</v>
      </c>
      <c r="BH308" s="5">
        <f>'[1]Datastream-M'!AX309</f>
        <v>52.1</v>
      </c>
      <c r="BI308" s="5">
        <f>'[1]Datastream-M'!AY309</f>
        <v>52.7</v>
      </c>
      <c r="BJ308" s="5">
        <f>'[1]Datastream-M'!AZ309</f>
        <v>55.8</v>
      </c>
      <c r="BK308">
        <f>'[1]Datastream-M'!BA309</f>
        <v>68.099999999999994</v>
      </c>
      <c r="BL308">
        <f>'[1]Datastream-M'!BB309</f>
        <v>47.2</v>
      </c>
      <c r="BM308" s="2">
        <f>'[1]Datastream-M'!BC309</f>
        <v>80.2</v>
      </c>
      <c r="BN308" s="2"/>
      <c r="BO308">
        <f>'[1]Datastream-M'!AV308</f>
        <v>104.3</v>
      </c>
      <c r="BP308">
        <f t="shared" si="12"/>
        <v>80.3</v>
      </c>
      <c r="BQ308">
        <f t="shared" si="13"/>
        <v>40.099466928735225</v>
      </c>
      <c r="BU308">
        <f>'[1]Datastream-M'!CS309</f>
        <v>96.7</v>
      </c>
      <c r="BV308">
        <f>'[1]Datastream-M'!CT309</f>
        <v>86.9</v>
      </c>
      <c r="BX308" s="6">
        <f>'[1]Datastream-M'!BG309</f>
        <v>4.08</v>
      </c>
      <c r="BY308" s="6">
        <f>'[1]Datastream-M'!BH309</f>
        <v>3.83</v>
      </c>
      <c r="CE308" s="5">
        <v>-0.42445746069817925</v>
      </c>
      <c r="CF308" s="5">
        <v>-0.60686692085380411</v>
      </c>
      <c r="CN308" s="8">
        <f>'[1]West-Deutschland-Q'!AP309</f>
        <v>-16.7</v>
      </c>
      <c r="CO308" s="8">
        <f>'[1]West-Deutschland-Q'!AQ309</f>
        <v>-16</v>
      </c>
      <c r="CV308">
        <f>'[1]Datastream-M'!CF309</f>
        <v>767368</v>
      </c>
      <c r="DE308" s="8">
        <f>'[1]West-Deutschland-Q'!AR309</f>
        <v>59.5</v>
      </c>
      <c r="DK308">
        <f>'[1]Datastream-M'!CW309</f>
        <v>2.0499999999999998</v>
      </c>
      <c r="DW308" s="7">
        <f>'[5]weltindexip-usd'!B188</f>
        <v>1.4576916921876961</v>
      </c>
      <c r="EB308">
        <f>'[1]Datastream-M'!DN309</f>
        <v>1.7675149999999999</v>
      </c>
      <c r="EF308" s="5" t="str">
        <f>'[1]Datastream-M'!DQ309</f>
        <v>#NA</v>
      </c>
    </row>
    <row r="309" spans="1:136" x14ac:dyDescent="0.25">
      <c r="A309" s="3">
        <v>31274</v>
      </c>
      <c r="B309" t="str">
        <f>'[1]Datastream-M'!B310</f>
        <v>#NA</v>
      </c>
      <c r="C309" s="10">
        <f>[4]Rawdata!D317</f>
        <v>98.506344913667576</v>
      </c>
      <c r="D309" s="10">
        <f>[4]Rawdata!G317</f>
        <v>100.81079933777646</v>
      </c>
      <c r="E309" s="10">
        <f>[4]Rawdata!J317</f>
        <v>96.256422804012715</v>
      </c>
      <c r="F309">
        <f>'[1]Datastream-M'!F310</f>
        <v>51.3</v>
      </c>
      <c r="G309">
        <f>'[1]Datastream-M'!G310</f>
        <v>0.70005099999999998</v>
      </c>
      <c r="H309">
        <f>'[1]Datastream-M'!H310</f>
        <v>148.6</v>
      </c>
      <c r="I309">
        <f>'[1]Datastream-M'!I310</f>
        <v>272</v>
      </c>
      <c r="J309">
        <f>'[1]Datastream-M'!J310</f>
        <v>4.79</v>
      </c>
      <c r="K309" t="str">
        <f>'[1]Datastream-M'!K310</f>
        <v>#NA</v>
      </c>
      <c r="L309">
        <f>'[1]Datastream-M'!L310</f>
        <v>1081.7</v>
      </c>
      <c r="M309">
        <f>'[1]Datastream-M'!M310</f>
        <v>149929</v>
      </c>
      <c r="N309" t="str">
        <f>'[1]Datastream-M'!N310</f>
        <v>#NA</v>
      </c>
      <c r="O309">
        <f>'[1]Datastream-M'!O310</f>
        <v>1111</v>
      </c>
      <c r="P309">
        <f>'[1]Datastream-M'!P310</f>
        <v>8.1999999999999993</v>
      </c>
      <c r="Q309" s="8">
        <v>12</v>
      </c>
      <c r="R309" s="8">
        <v>8</v>
      </c>
      <c r="S309" s="5">
        <f>'[3]Deutschland Monatsdaten'!C309</f>
        <v>-0.26383282496595517</v>
      </c>
      <c r="T309" s="5">
        <v>2.3379785525768764</v>
      </c>
      <c r="U309">
        <f>'[1]Datastream-M'!BL310</f>
        <v>22.75</v>
      </c>
      <c r="V309" s="6">
        <f t="shared" si="10"/>
        <v>28.366583541147133</v>
      </c>
      <c r="W309">
        <f>'[1]Datastream-M'!BM310</f>
        <v>20.350000000000001</v>
      </c>
      <c r="X309" s="6">
        <f t="shared" si="11"/>
        <v>19.834307992202731</v>
      </c>
      <c r="Y309" t="str">
        <f>'[1]Datastream-M'!W310</f>
        <v>#NA</v>
      </c>
      <c r="Z309" t="str">
        <f>'[1]Datastream-M'!X310</f>
        <v>#NA</v>
      </c>
      <c r="AA309" s="1" t="str">
        <f>'[1]Datastream-M'!Y310</f>
        <v>#NA</v>
      </c>
      <c r="AB309">
        <f>'[1]Datastream-M'!Z310</f>
        <v>93.9</v>
      </c>
      <c r="AE309">
        <f>'[1]Datastream-M'!AC310</f>
        <v>0.70005099999999998</v>
      </c>
      <c r="AH309" t="str">
        <f>'[1]Datastream-M'!AD310</f>
        <v>#NA</v>
      </c>
      <c r="AJ309">
        <f>'[1]Datastream-M'!AF310</f>
        <v>79.385530000000003</v>
      </c>
      <c r="AK309">
        <f>'[1]Datastream-M'!AG310</f>
        <v>27.35</v>
      </c>
      <c r="AL309">
        <f>'[1]Datastream-M'!AH310</f>
        <v>53.2</v>
      </c>
      <c r="AQ309" s="6">
        <f>'[1]Datastream-M'!AM310</f>
        <v>59.679000000000002</v>
      </c>
      <c r="AR309" s="6">
        <f>'[1]Datastream-M'!AN310</f>
        <v>100.5642</v>
      </c>
      <c r="AS309" s="8">
        <f>'[1]West-Deutschland-Q'!AI310</f>
        <v>19.399999999999999</v>
      </c>
      <c r="AT309" s="8">
        <f>100-'[1]West-Deutschland-Q'!AJ310</f>
        <v>98</v>
      </c>
      <c r="AV309" s="7">
        <f>'[2]Deutschland Monatsdaten'!K309</f>
        <v>5.3731807597200234</v>
      </c>
      <c r="AW309" s="5">
        <f>'[2]Deutschland Monatsdaten'!J309</f>
        <v>-0.50617418872426967</v>
      </c>
      <c r="AY309">
        <f>'[1]Datastream-M'!AS310</f>
        <v>-7.2</v>
      </c>
      <c r="AZ309">
        <f>'[1]Datastream-M'!AT310</f>
        <v>99.8</v>
      </c>
      <c r="BE309">
        <f>'[1]Datastream-M'!AU310</f>
        <v>77.83</v>
      </c>
      <c r="BF309">
        <f>'[1]Datastream-M'!AV310</f>
        <v>101.2</v>
      </c>
      <c r="BH309" s="5">
        <f>'[1]Datastream-M'!AX310</f>
        <v>53.2</v>
      </c>
      <c r="BI309" s="5">
        <f>'[1]Datastream-M'!AY310</f>
        <v>53.5</v>
      </c>
      <c r="BJ309" s="5">
        <f>'[1]Datastream-M'!AZ310</f>
        <v>54.8</v>
      </c>
      <c r="BK309">
        <f>'[1]Datastream-M'!BA310</f>
        <v>66</v>
      </c>
      <c r="BL309">
        <f>'[1]Datastream-M'!BB310</f>
        <v>47.1</v>
      </c>
      <c r="BM309" s="2">
        <f>'[1]Datastream-M'!BC310</f>
        <v>80.099999999999994</v>
      </c>
      <c r="BN309" s="2"/>
      <c r="BO309">
        <f>'[1]Datastream-M'!AV309</f>
        <v>102.6</v>
      </c>
      <c r="BP309">
        <f t="shared" si="12"/>
        <v>80.2</v>
      </c>
      <c r="BQ309">
        <f t="shared" si="13"/>
        <v>39.068582146157929</v>
      </c>
      <c r="BU309">
        <f>'[1]Datastream-M'!CS310</f>
        <v>97.5</v>
      </c>
      <c r="BV309">
        <f>'[1]Datastream-M'!CT310</f>
        <v>89.3</v>
      </c>
      <c r="BX309" s="6">
        <f>'[1]Datastream-M'!BG310</f>
        <v>4.26</v>
      </c>
      <c r="BY309" s="6">
        <f>'[1]Datastream-M'!BH310</f>
        <v>3.84</v>
      </c>
      <c r="CE309" s="5">
        <v>-0.63076335281047224</v>
      </c>
      <c r="CF309" s="5">
        <v>-0.53034703276958073</v>
      </c>
      <c r="CN309" s="8">
        <f>'[1]West-Deutschland-Q'!AP310</f>
        <v>-15.5</v>
      </c>
      <c r="CO309" s="8">
        <f>'[1]West-Deutschland-Q'!AQ310</f>
        <v>-22.5</v>
      </c>
      <c r="CV309">
        <f>'[1]Datastream-M'!CF310</f>
        <v>768808</v>
      </c>
      <c r="DE309" s="8">
        <f>'[1]West-Deutschland-Q'!AR310</f>
        <v>58.7</v>
      </c>
      <c r="DK309">
        <f>'[1]Datastream-M'!CW310</f>
        <v>1.84</v>
      </c>
      <c r="DW309" s="7">
        <f>'[5]weltindexip-usd'!B189</f>
        <v>1.457455996451329</v>
      </c>
      <c r="EB309">
        <f>'[1]Datastream-M'!DN310</f>
        <v>1.711111</v>
      </c>
      <c r="EF309" s="5" t="str">
        <f>'[1]Datastream-M'!DQ310</f>
        <v>#NA</v>
      </c>
    </row>
    <row r="310" spans="1:136" x14ac:dyDescent="0.25">
      <c r="A310" s="3">
        <v>31305</v>
      </c>
      <c r="B310" t="str">
        <f>'[1]Datastream-M'!B311</f>
        <v>#NA</v>
      </c>
      <c r="C310" s="10">
        <f>[4]Rawdata!D318</f>
        <v>99.305179945912215</v>
      </c>
      <c r="D310" s="10">
        <f>[4]Rawdata!G318</f>
        <v>100.45421743006324</v>
      </c>
      <c r="E310" s="10">
        <f>[4]Rawdata!J318</f>
        <v>98.213848788842668</v>
      </c>
      <c r="F310">
        <f>'[1]Datastream-M'!F311</f>
        <v>51.1</v>
      </c>
      <c r="G310">
        <f>'[1]Datastream-M'!G311</f>
        <v>0.68987100000000001</v>
      </c>
      <c r="H310">
        <f>'[1]Datastream-M'!H311</f>
        <v>155.19999999999999</v>
      </c>
      <c r="I310">
        <f>'[1]Datastream-M'!I311</f>
        <v>271.89999999999998</v>
      </c>
      <c r="J310">
        <f>'[1]Datastream-M'!J311</f>
        <v>4.71</v>
      </c>
      <c r="K310" t="str">
        <f>'[1]Datastream-M'!K311</f>
        <v>#NA</v>
      </c>
      <c r="L310">
        <f>'[1]Datastream-M'!L311</f>
        <v>1142.5999999999999</v>
      </c>
      <c r="M310">
        <f>'[1]Datastream-M'!M311</f>
        <v>185653</v>
      </c>
      <c r="N310" t="str">
        <f>'[1]Datastream-M'!N311</f>
        <v>#NA</v>
      </c>
      <c r="O310">
        <f>'[1]Datastream-M'!O311</f>
        <v>1145</v>
      </c>
      <c r="P310">
        <f>'[1]Datastream-M'!P311</f>
        <v>8.1</v>
      </c>
      <c r="Q310" s="8">
        <v>10</v>
      </c>
      <c r="R310" s="8">
        <v>10</v>
      </c>
      <c r="S310" s="5">
        <f>'[3]Deutschland Monatsdaten'!C310</f>
        <v>-0.13666018752483108</v>
      </c>
      <c r="T310" s="5">
        <v>2.350206870003019</v>
      </c>
      <c r="U310">
        <f>'[1]Datastream-M'!BL311</f>
        <v>22.8</v>
      </c>
      <c r="V310" s="6">
        <f t="shared" si="10"/>
        <v>28.464419475655433</v>
      </c>
      <c r="W310">
        <f>'[1]Datastream-M'!BM311</f>
        <v>19.43</v>
      </c>
      <c r="X310" s="6">
        <f t="shared" si="11"/>
        <v>19.199604743083004</v>
      </c>
      <c r="Y310" t="str">
        <f>'[1]Datastream-M'!W311</f>
        <v>#NA</v>
      </c>
      <c r="Z310" t="str">
        <f>'[1]Datastream-M'!X311</f>
        <v>#NA</v>
      </c>
      <c r="AA310" s="1" t="str">
        <f>'[1]Datastream-M'!Y311</f>
        <v>#NA</v>
      </c>
      <c r="AB310">
        <f>'[1]Datastream-M'!Z311</f>
        <v>93.4</v>
      </c>
      <c r="AE310">
        <f>'[1]Datastream-M'!AC311</f>
        <v>0.68987100000000001</v>
      </c>
      <c r="AH310" t="str">
        <f>'[1]Datastream-M'!AD311</f>
        <v>#NA</v>
      </c>
      <c r="AJ310">
        <f>'[1]Datastream-M'!AF311</f>
        <v>78.994083000000003</v>
      </c>
      <c r="AK310">
        <f>'[1]Datastream-M'!AG311</f>
        <v>27.69</v>
      </c>
      <c r="AL310">
        <f>'[1]Datastream-M'!AH311</f>
        <v>53.3</v>
      </c>
      <c r="AQ310" s="6">
        <f>'[1]Datastream-M'!AM311</f>
        <v>59.788899999999998</v>
      </c>
      <c r="AR310" s="6">
        <f>'[1]Datastream-M'!AN311</f>
        <v>100.55249999999999</v>
      </c>
      <c r="AS310" s="8">
        <f>'[1]West-Deutschland-Q'!AI311</f>
        <v>17.3</v>
      </c>
      <c r="AT310" s="8">
        <f>100-'[1]West-Deutschland-Q'!AJ311</f>
        <v>99</v>
      </c>
      <c r="AV310" s="7">
        <f>'[2]Deutschland Monatsdaten'!K310</f>
        <v>5.3952421221993854</v>
      </c>
      <c r="AW310" s="5">
        <f>'[2]Deutschland Monatsdaten'!J310</f>
        <v>-0.47402738254238397</v>
      </c>
      <c r="AY310">
        <f>'[1]Datastream-M'!AS311</f>
        <v>-7.4</v>
      </c>
      <c r="AZ310">
        <f>'[1]Datastream-M'!AT311</f>
        <v>100.3</v>
      </c>
      <c r="BE310">
        <f>'[1]Datastream-M'!AU311</f>
        <v>77.45</v>
      </c>
      <c r="BF310">
        <f>'[1]Datastream-M'!AV311</f>
        <v>101.2</v>
      </c>
      <c r="BH310" s="5">
        <f>'[1]Datastream-M'!AX311</f>
        <v>53.7</v>
      </c>
      <c r="BI310" s="5">
        <f>'[1]Datastream-M'!AY311</f>
        <v>53.7</v>
      </c>
      <c r="BJ310" s="5">
        <f>'[1]Datastream-M'!AZ311</f>
        <v>53.9</v>
      </c>
      <c r="BK310">
        <f>'[1]Datastream-M'!BA311</f>
        <v>65.599999999999994</v>
      </c>
      <c r="BL310">
        <f>'[1]Datastream-M'!BB311</f>
        <v>45.8</v>
      </c>
      <c r="BM310" s="2">
        <f>'[1]Datastream-M'!BC311</f>
        <v>80</v>
      </c>
      <c r="BN310" s="2"/>
      <c r="BO310">
        <f>'[1]Datastream-M'!AV310</f>
        <v>101.2</v>
      </c>
      <c r="BP310">
        <f t="shared" si="12"/>
        <v>80.099999999999994</v>
      </c>
      <c r="BQ310">
        <f t="shared" si="13"/>
        <v>40.137938832042515</v>
      </c>
      <c r="BU310">
        <f>'[1]Datastream-M'!CS311</f>
        <v>97.2</v>
      </c>
      <c r="BV310">
        <f>'[1]Datastream-M'!CT311</f>
        <v>88.4</v>
      </c>
      <c r="BX310" s="6">
        <f>'[1]Datastream-M'!BG311</f>
        <v>4.21</v>
      </c>
      <c r="BY310" s="6">
        <f>'[1]Datastream-M'!BH311</f>
        <v>4.25</v>
      </c>
      <c r="CE310" s="5">
        <v>-0.41602025279279592</v>
      </c>
      <c r="CF310" s="5">
        <v>-0.67109532824360574</v>
      </c>
      <c r="CN310" s="8">
        <f>'[1]West-Deutschland-Q'!AP311</f>
        <v>-22.8</v>
      </c>
      <c r="CO310" s="8">
        <f>'[1]West-Deutschland-Q'!AQ311</f>
        <v>-18</v>
      </c>
      <c r="CV310">
        <f>'[1]Datastream-M'!CF311</f>
        <v>773539</v>
      </c>
      <c r="DE310" s="8">
        <f>'[1]West-Deutschland-Q'!AR311</f>
        <v>60.9</v>
      </c>
      <c r="DK310">
        <f>'[1]Datastream-M'!CW311</f>
        <v>1.99</v>
      </c>
      <c r="DW310" s="7">
        <f>'[5]weltindexip-usd'!B190</f>
        <v>1.4619496729883912</v>
      </c>
      <c r="EB310">
        <f>'[1]Datastream-M'!DN311</f>
        <v>1.6902839999999999</v>
      </c>
      <c r="EF310" s="5" t="str">
        <f>'[1]Datastream-M'!DQ311</f>
        <v>#NA</v>
      </c>
    </row>
    <row r="311" spans="1:136" x14ac:dyDescent="0.25">
      <c r="A311" s="3">
        <v>31335</v>
      </c>
      <c r="B311" t="str">
        <f>'[1]Datastream-M'!B312</f>
        <v>#NA</v>
      </c>
      <c r="C311" s="10">
        <f>[4]Rawdata!D319</f>
        <v>101.85146661119202</v>
      </c>
      <c r="D311" s="10">
        <f>[4]Rawdata!G319</f>
        <v>103.15405187417753</v>
      </c>
      <c r="E311" s="10">
        <f>[4]Rawdata!J319</f>
        <v>100.56275997063861</v>
      </c>
      <c r="F311">
        <f>'[1]Datastream-M'!F312</f>
        <v>52</v>
      </c>
      <c r="G311">
        <f>'[1]Datastream-M'!G312</f>
        <v>0.740228</v>
      </c>
      <c r="H311">
        <f>'[1]Datastream-M'!H312</f>
        <v>153.19999999999999</v>
      </c>
      <c r="I311">
        <f>'[1]Datastream-M'!I312</f>
        <v>272.7</v>
      </c>
      <c r="J311">
        <f>'[1]Datastream-M'!J312</f>
        <v>4.84</v>
      </c>
      <c r="K311" t="str">
        <f>'[1]Datastream-M'!K312</f>
        <v>#NA</v>
      </c>
      <c r="L311">
        <f>'[1]Datastream-M'!L312</f>
        <v>1295.8</v>
      </c>
      <c r="M311">
        <f>'[1]Datastream-M'!M312</f>
        <v>227703</v>
      </c>
      <c r="N311" t="str">
        <f>'[1]Datastream-M'!N312</f>
        <v>#NA</v>
      </c>
      <c r="O311">
        <f>'[1]Datastream-M'!O312</f>
        <v>1157</v>
      </c>
      <c r="P311">
        <f>'[1]Datastream-M'!P312</f>
        <v>8.1</v>
      </c>
      <c r="Q311" s="8">
        <v>10</v>
      </c>
      <c r="R311" s="8">
        <v>10</v>
      </c>
      <c r="S311" s="5">
        <f>'[3]Deutschland Monatsdaten'!C311</f>
        <v>-0.21898611090425887</v>
      </c>
      <c r="T311" s="5">
        <v>2.3439013458571325</v>
      </c>
      <c r="U311">
        <f>'[1]Datastream-M'!BL312</f>
        <v>22.6</v>
      </c>
      <c r="V311" s="6">
        <f t="shared" si="10"/>
        <v>28.250000000000004</v>
      </c>
      <c r="W311">
        <f>'[1]Datastream-M'!BM312</f>
        <v>18.920000000000002</v>
      </c>
      <c r="X311" s="6">
        <f t="shared" si="11"/>
        <v>18.695652173913043</v>
      </c>
      <c r="Y311" t="str">
        <f>'[1]Datastream-M'!W312</f>
        <v>#NA</v>
      </c>
      <c r="Z311" t="str">
        <f>'[1]Datastream-M'!X312</f>
        <v>#NA</v>
      </c>
      <c r="AA311" s="1" t="str">
        <f>'[1]Datastream-M'!Y312</f>
        <v>#NA</v>
      </c>
      <c r="AB311">
        <f>'[1]Datastream-M'!Z312</f>
        <v>94.6</v>
      </c>
      <c r="AE311">
        <f>'[1]Datastream-M'!AC312</f>
        <v>0.740228</v>
      </c>
      <c r="AH311" t="str">
        <f>'[1]Datastream-M'!AD312</f>
        <v>#NA</v>
      </c>
      <c r="AJ311">
        <f>'[1]Datastream-M'!AF312</f>
        <v>80.241934999999998</v>
      </c>
      <c r="AK311">
        <f>'[1]Datastream-M'!AG312</f>
        <v>28.56</v>
      </c>
      <c r="AL311">
        <f>'[1]Datastream-M'!AH312</f>
        <v>53.5</v>
      </c>
      <c r="AQ311" s="6">
        <f>'[1]Datastream-M'!AM312</f>
        <v>59.8857</v>
      </c>
      <c r="AR311" s="6">
        <f>'[1]Datastream-M'!AN312</f>
        <v>100.51600000000001</v>
      </c>
      <c r="AS311" s="8">
        <f>'[1]West-Deutschland-Q'!AI312</f>
        <v>12.7</v>
      </c>
      <c r="AT311" s="8">
        <f>100-'[1]West-Deutschland-Q'!AJ312</f>
        <v>100</v>
      </c>
      <c r="AV311" s="7">
        <f>'[2]Deutschland Monatsdaten'!K311</f>
        <v>5.4169482659547281</v>
      </c>
      <c r="AW311" s="5">
        <f>'[2]Deutschland Monatsdaten'!J311</f>
        <v>-0.17838690690059741</v>
      </c>
      <c r="AY311">
        <f>'[1]Datastream-M'!AS312</f>
        <v>-6.5</v>
      </c>
      <c r="AZ311">
        <f>'[1]Datastream-M'!AT312</f>
        <v>101.5</v>
      </c>
      <c r="BE311">
        <f>'[1]Datastream-M'!AU312</f>
        <v>78.56</v>
      </c>
      <c r="BF311">
        <f>'[1]Datastream-M'!AV312</f>
        <v>99.3</v>
      </c>
      <c r="BH311" s="5">
        <f>'[1]Datastream-M'!AX312</f>
        <v>55.4</v>
      </c>
      <c r="BI311" s="5">
        <f>'[1]Datastream-M'!AY312</f>
        <v>55.3</v>
      </c>
      <c r="BJ311" s="5">
        <f>'[1]Datastream-M'!AZ312</f>
        <v>54.5</v>
      </c>
      <c r="BK311">
        <f>'[1]Datastream-M'!BA312</f>
        <v>67</v>
      </c>
      <c r="BL311">
        <f>'[1]Datastream-M'!BB312</f>
        <v>45.9</v>
      </c>
      <c r="BM311" s="2">
        <f>'[1]Datastream-M'!BC312</f>
        <v>79.8</v>
      </c>
      <c r="BN311" s="2"/>
      <c r="BO311">
        <f>'[1]Datastream-M'!AV311</f>
        <v>101.2</v>
      </c>
      <c r="BP311">
        <f t="shared" si="12"/>
        <v>80</v>
      </c>
      <c r="BQ311">
        <f t="shared" si="13"/>
        <v>38.582706949750616</v>
      </c>
      <c r="BU311">
        <f>'[1]Datastream-M'!CS312</f>
        <v>97.6</v>
      </c>
      <c r="BV311">
        <f>'[1]Datastream-M'!CT312</f>
        <v>90.6</v>
      </c>
      <c r="BX311" s="6">
        <f>'[1]Datastream-M'!BG312</f>
        <v>3.93</v>
      </c>
      <c r="BY311" s="6">
        <f>'[1]Datastream-M'!BH312</f>
        <v>3.47</v>
      </c>
      <c r="CE311" s="5">
        <v>0.12009086381468569</v>
      </c>
      <c r="CF311" s="5">
        <v>-1.0688563354929714</v>
      </c>
      <c r="CN311" s="8">
        <f>'[1]West-Deutschland-Q'!AP312</f>
        <v>-10.8</v>
      </c>
      <c r="CO311" s="8">
        <f>'[1]West-Deutschland-Q'!AQ312</f>
        <v>-10</v>
      </c>
      <c r="CV311">
        <f>'[1]Datastream-M'!CF312</f>
        <v>777526</v>
      </c>
      <c r="DE311" s="8">
        <f>'[1]West-Deutschland-Q'!AR312</f>
        <v>60.3</v>
      </c>
      <c r="DK311">
        <f>'[1]Datastream-M'!CW312</f>
        <v>1.89</v>
      </c>
      <c r="DW311" s="7">
        <f>'[5]weltindexip-usd'!B191</f>
        <v>1.4620871172505312</v>
      </c>
      <c r="EB311">
        <f>'[1]Datastream-M'!DN312</f>
        <v>1.69581</v>
      </c>
      <c r="EF311" s="5" t="str">
        <f>'[1]Datastream-M'!DQ312</f>
        <v>#NA</v>
      </c>
    </row>
    <row r="312" spans="1:136" x14ac:dyDescent="0.25">
      <c r="A312" s="3">
        <v>31366</v>
      </c>
      <c r="B312" t="str">
        <f>'[1]Datastream-M'!B313</f>
        <v>#NA</v>
      </c>
      <c r="C312" s="10">
        <f>[4]Rawdata!D320</f>
        <v>102.15102974828376</v>
      </c>
      <c r="D312" s="10">
        <f>[4]Rawdata!G320</f>
        <v>104.42755868743899</v>
      </c>
      <c r="E312" s="10">
        <f>[4]Rawdata!J320</f>
        <v>99.926596525568883</v>
      </c>
      <c r="F312">
        <f>'[1]Datastream-M'!F313</f>
        <v>52.7</v>
      </c>
      <c r="G312">
        <f>'[1]Datastream-M'!G313</f>
        <v>0.75441400000000003</v>
      </c>
      <c r="H312">
        <f>'[1]Datastream-M'!H313</f>
        <v>161.4</v>
      </c>
      <c r="I312">
        <f>'[1]Datastream-M'!I313</f>
        <v>272.89999999999998</v>
      </c>
      <c r="J312">
        <f>'[1]Datastream-M'!J313</f>
        <v>4.88</v>
      </c>
      <c r="K312" t="str">
        <f>'[1]Datastream-M'!K313</f>
        <v>#NA</v>
      </c>
      <c r="L312">
        <f>'[1]Datastream-M'!L313</f>
        <v>1251.8</v>
      </c>
      <c r="M312">
        <f>'[1]Datastream-M'!M313</f>
        <v>182279</v>
      </c>
      <c r="N312" t="str">
        <f>'[1]Datastream-M'!N313</f>
        <v>#NA</v>
      </c>
      <c r="O312">
        <f>'[1]Datastream-M'!O313</f>
        <v>995</v>
      </c>
      <c r="P312">
        <f>'[1]Datastream-M'!P313</f>
        <v>8.1999999999999993</v>
      </c>
      <c r="Q312" s="8">
        <v>9</v>
      </c>
      <c r="R312" s="8">
        <v>11</v>
      </c>
      <c r="S312" s="5">
        <f>'[3]Deutschland Monatsdaten'!C312</f>
        <v>3.0393563818201713E-2</v>
      </c>
      <c r="T312" s="5">
        <v>2.399985943109102</v>
      </c>
      <c r="U312">
        <f>'[1]Datastream-M'!BL313</f>
        <v>22.85</v>
      </c>
      <c r="V312" s="6">
        <f t="shared" si="10"/>
        <v>28.634085213032584</v>
      </c>
      <c r="W312">
        <f>'[1]Datastream-M'!BM313</f>
        <v>19.170000000000002</v>
      </c>
      <c r="X312" s="6">
        <f t="shared" si="11"/>
        <v>19.305135951661633</v>
      </c>
      <c r="Y312" t="str">
        <f>'[1]Datastream-M'!W313</f>
        <v>#NA</v>
      </c>
      <c r="Z312" t="str">
        <f>'[1]Datastream-M'!X313</f>
        <v>#NA</v>
      </c>
      <c r="AA312" s="1" t="str">
        <f>'[1]Datastream-M'!Y313</f>
        <v>#NA</v>
      </c>
      <c r="AB312">
        <f>'[1]Datastream-M'!Z313</f>
        <v>94.5</v>
      </c>
      <c r="AE312">
        <f>'[1]Datastream-M'!AC313</f>
        <v>0.75441400000000003</v>
      </c>
      <c r="AH312" t="str">
        <f>'[1]Datastream-M'!AD313</f>
        <v>#NA</v>
      </c>
      <c r="AJ312">
        <f>'[1]Datastream-M'!AF313</f>
        <v>80.465586999999999</v>
      </c>
      <c r="AK312">
        <f>'[1]Datastream-M'!AG313</f>
        <v>29.78</v>
      </c>
      <c r="AL312">
        <f>'[1]Datastream-M'!AH313</f>
        <v>53.6</v>
      </c>
      <c r="AQ312" s="6">
        <f>'[1]Datastream-M'!AM313</f>
        <v>59.9636</v>
      </c>
      <c r="AR312" s="6">
        <f>'[1]Datastream-M'!AN313</f>
        <v>100.4453</v>
      </c>
      <c r="AS312" s="8">
        <f>'[1]West-Deutschland-Q'!AI313</f>
        <v>52.5</v>
      </c>
      <c r="AT312" s="8">
        <f>100-'[1]West-Deutschland-Q'!AJ313</f>
        <v>45</v>
      </c>
      <c r="AV312" s="7">
        <f>'[2]Deutschland Monatsdaten'!K312</f>
        <v>5.4464455137017209</v>
      </c>
      <c r="AW312" s="5">
        <f>'[2]Deutschland Monatsdaten'!J312</f>
        <v>-0.10065078495361632</v>
      </c>
      <c r="AY312">
        <f>'[1]Datastream-M'!AS313</f>
        <v>-5.9</v>
      </c>
      <c r="AZ312">
        <f>'[1]Datastream-M'!AT313</f>
        <v>102.2</v>
      </c>
      <c r="BE312">
        <f>'[1]Datastream-M'!AU313</f>
        <v>78.62</v>
      </c>
      <c r="BF312">
        <f>'[1]Datastream-M'!AV313</f>
        <v>99</v>
      </c>
      <c r="BH312" s="5">
        <f>'[1]Datastream-M'!AX313</f>
        <v>57.2</v>
      </c>
      <c r="BI312" s="5">
        <f>'[1]Datastream-M'!AY313</f>
        <v>57</v>
      </c>
      <c r="BJ312" s="5">
        <f>'[1]Datastream-M'!AZ313</f>
        <v>55.8</v>
      </c>
      <c r="BK312">
        <f>'[1]Datastream-M'!BA313</f>
        <v>70.599999999999994</v>
      </c>
      <c r="BL312">
        <f>'[1]Datastream-M'!BB313</f>
        <v>45.5</v>
      </c>
      <c r="BM312" s="2">
        <f>'[1]Datastream-M'!BC313</f>
        <v>79.7</v>
      </c>
      <c r="BN312" s="2"/>
      <c r="BO312">
        <f>'[1]Datastream-M'!AV312</f>
        <v>99.3</v>
      </c>
      <c r="BP312">
        <f t="shared" si="12"/>
        <v>79.8</v>
      </c>
      <c r="BQ312">
        <f t="shared" si="13"/>
        <v>39.47434697659375</v>
      </c>
      <c r="BU312">
        <f>'[1]Datastream-M'!CS313</f>
        <v>97.4</v>
      </c>
      <c r="BV312">
        <f>'[1]Datastream-M'!CT313</f>
        <v>90.8</v>
      </c>
      <c r="BX312" s="6">
        <f>'[1]Datastream-M'!BG313</f>
        <v>4.12</v>
      </c>
      <c r="BY312" s="6">
        <f>'[1]Datastream-M'!BH313</f>
        <v>3.85</v>
      </c>
      <c r="CE312" s="5">
        <v>8.7891394126793074E-2</v>
      </c>
      <c r="CF312" s="5">
        <v>-0.80918992535417222</v>
      </c>
      <c r="CN312" s="8">
        <f>'[1]West-Deutschland-Q'!AP313</f>
        <v>-1.6</v>
      </c>
      <c r="CO312" s="8">
        <f>'[1]West-Deutschland-Q'!AQ313</f>
        <v>-13.5</v>
      </c>
      <c r="CV312">
        <f>'[1]Datastream-M'!CF313</f>
        <v>782715</v>
      </c>
      <c r="DE312" s="8">
        <f>'[1]West-Deutschland-Q'!AR313</f>
        <v>54.3</v>
      </c>
      <c r="DK312">
        <f>'[1]Datastream-M'!CW313</f>
        <v>1.74</v>
      </c>
      <c r="DW312" s="7">
        <f>'[5]weltindexip-usd'!B192</f>
        <v>1.4732495347846908</v>
      </c>
      <c r="EB312">
        <f>'[1]Datastream-M'!DN313</f>
        <v>1.7271860000000001</v>
      </c>
      <c r="EF312" s="5" t="str">
        <f>'[1]Datastream-M'!DQ313</f>
        <v>#NA</v>
      </c>
    </row>
    <row r="313" spans="1:136" x14ac:dyDescent="0.25">
      <c r="A313" s="3">
        <v>31396</v>
      </c>
      <c r="B313" t="str">
        <f>'[1]Datastream-M'!B314</f>
        <v>#NA</v>
      </c>
      <c r="C313" s="10">
        <f>[4]Rawdata!D321</f>
        <v>101.20241314749323</v>
      </c>
      <c r="D313" s="10">
        <f>[4]Rawdata!G321</f>
        <v>103.76533514454303</v>
      </c>
      <c r="E313" s="10">
        <f>[4]Rawdata!J321</f>
        <v>98.752140934670919</v>
      </c>
      <c r="F313">
        <f>'[1]Datastream-M'!F314</f>
        <v>51.8</v>
      </c>
      <c r="G313">
        <f>'[1]Datastream-M'!G314</f>
        <v>0.77872399999999997</v>
      </c>
      <c r="H313">
        <f>'[1]Datastream-M'!H314</f>
        <v>164.4</v>
      </c>
      <c r="I313">
        <f>'[1]Datastream-M'!I314</f>
        <v>280.89999999999998</v>
      </c>
      <c r="J313">
        <f>'[1]Datastream-M'!J314</f>
        <v>4.8600000000000003</v>
      </c>
      <c r="K313" t="str">
        <f>'[1]Datastream-M'!K314</f>
        <v>#NA</v>
      </c>
      <c r="L313">
        <f>'[1]Datastream-M'!L314</f>
        <v>1366.2</v>
      </c>
      <c r="M313">
        <f>'[1]Datastream-M'!M314</f>
        <v>151437</v>
      </c>
      <c r="N313" t="str">
        <f>'[1]Datastream-M'!N314</f>
        <v>#NA</v>
      </c>
      <c r="O313">
        <f>'[1]Datastream-M'!O314</f>
        <v>1164</v>
      </c>
      <c r="P313">
        <f>'[1]Datastream-M'!P314</f>
        <v>8.1999999999999993</v>
      </c>
      <c r="Q313" s="8">
        <v>15</v>
      </c>
      <c r="R313" s="8">
        <v>6</v>
      </c>
      <c r="S313" s="5">
        <f>'[3]Deutschland Monatsdaten'!C313</f>
        <v>-8.854440792345275E-2</v>
      </c>
      <c r="T313" s="5">
        <v>2.3440887359832616</v>
      </c>
      <c r="U313">
        <f>'[1]Datastream-M'!BL314</f>
        <v>23.37</v>
      </c>
      <c r="V313" s="6">
        <f t="shared" si="10"/>
        <v>29.322459222082809</v>
      </c>
      <c r="W313">
        <f>'[1]Datastream-M'!BM314</f>
        <v>19.38</v>
      </c>
      <c r="X313" s="6">
        <f t="shared" si="11"/>
        <v>19.575757575757574</v>
      </c>
      <c r="Y313" t="str">
        <f>'[1]Datastream-M'!W314</f>
        <v>#NA</v>
      </c>
      <c r="Z313" t="str">
        <f>'[1]Datastream-M'!X314</f>
        <v>#NA</v>
      </c>
      <c r="AA313" s="1" t="str">
        <f>'[1]Datastream-M'!Y314</f>
        <v>#NA</v>
      </c>
      <c r="AB313">
        <f>'[1]Datastream-M'!Z314</f>
        <v>95.6</v>
      </c>
      <c r="AE313">
        <f>'[1]Datastream-M'!AC314</f>
        <v>0.77872399999999997</v>
      </c>
      <c r="AH313" t="str">
        <f>'[1]Datastream-M'!AD314</f>
        <v>#NA</v>
      </c>
      <c r="AJ313">
        <f>'[1]Datastream-M'!AF314</f>
        <v>81.083844999999997</v>
      </c>
      <c r="AK313">
        <f>'[1]Datastream-M'!AG314</f>
        <v>26.53</v>
      </c>
      <c r="AL313">
        <f>'[1]Datastream-M'!AH314</f>
        <v>53.8</v>
      </c>
      <c r="AQ313" s="6">
        <f>'[1]Datastream-M'!AM314</f>
        <v>60.029499999999999</v>
      </c>
      <c r="AR313" s="6">
        <f>'[1]Datastream-M'!AN314</f>
        <v>100.35169999999999</v>
      </c>
      <c r="AS313" s="8">
        <f>'[1]West-Deutschland-Q'!AI314</f>
        <v>29.6</v>
      </c>
      <c r="AT313" s="8">
        <f>100-'[1]West-Deutschland-Q'!AJ314</f>
        <v>53</v>
      </c>
      <c r="AV313" s="7">
        <f>'[2]Deutschland Monatsdaten'!K313</f>
        <v>5.4728472686791605</v>
      </c>
      <c r="AW313" s="5">
        <f>'[2]Deutschland Monatsdaten'!J313</f>
        <v>-9.5872374234644828E-2</v>
      </c>
      <c r="AY313">
        <f>'[1]Datastream-M'!AS314</f>
        <v>-5.6</v>
      </c>
      <c r="AZ313">
        <f>'[1]Datastream-M'!AT314</f>
        <v>101.9</v>
      </c>
      <c r="BE313">
        <f>'[1]Datastream-M'!AU314</f>
        <v>79.77</v>
      </c>
      <c r="BF313">
        <f>'[1]Datastream-M'!AV314</f>
        <v>98</v>
      </c>
      <c r="BH313" s="5">
        <f>'[1]Datastream-M'!AX314</f>
        <v>52</v>
      </c>
      <c r="BI313" s="5">
        <f>'[1]Datastream-M'!AY314</f>
        <v>54</v>
      </c>
      <c r="BJ313" s="5">
        <f>'[1]Datastream-M'!AZ314</f>
        <v>64.5</v>
      </c>
      <c r="BK313">
        <f>'[1]Datastream-M'!BA314</f>
        <v>88.5</v>
      </c>
      <c r="BL313">
        <f>'[1]Datastream-M'!BB314</f>
        <v>47.8</v>
      </c>
      <c r="BM313" s="2">
        <f>'[1]Datastream-M'!BC314</f>
        <v>79.7</v>
      </c>
      <c r="BN313" s="2"/>
      <c r="BO313">
        <f>'[1]Datastream-M'!AV313</f>
        <v>99</v>
      </c>
      <c r="BP313">
        <f t="shared" si="12"/>
        <v>79.7</v>
      </c>
      <c r="BQ313">
        <f t="shared" si="13"/>
        <v>34.068553171598673</v>
      </c>
      <c r="BU313">
        <f>'[1]Datastream-M'!CS314</f>
        <v>97.8</v>
      </c>
      <c r="BV313">
        <f>'[1]Datastream-M'!CT314</f>
        <v>92.8</v>
      </c>
      <c r="BX313" s="6">
        <f>'[1]Datastream-M'!BG314</f>
        <v>3.9</v>
      </c>
      <c r="BY313" s="6">
        <f>'[1]Datastream-M'!BH314</f>
        <v>3.61</v>
      </c>
      <c r="CE313" s="5">
        <v>0.39740281306989395</v>
      </c>
      <c r="CF313" s="5">
        <v>-0.59082236266763932</v>
      </c>
      <c r="CN313" s="8">
        <f>'[1]West-Deutschland-Q'!AP314</f>
        <v>-9.4</v>
      </c>
      <c r="CO313" s="8">
        <f>'[1]West-Deutschland-Q'!AQ314</f>
        <v>-11.5</v>
      </c>
      <c r="CV313">
        <f>'[1]Datastream-M'!CF314</f>
        <v>804115</v>
      </c>
      <c r="DE313" s="8">
        <f>'[1]West-Deutschland-Q'!AR314</f>
        <v>50.7</v>
      </c>
      <c r="DK313">
        <f>'[1]Datastream-M'!CW314</f>
        <v>1.69</v>
      </c>
      <c r="DW313" s="7">
        <f>'[5]weltindexip-usd'!B193</f>
        <v>1.4695761063664727</v>
      </c>
      <c r="EB313">
        <f>'[1]Datastream-M'!DN314</f>
        <v>1.744621</v>
      </c>
      <c r="EF313" s="5" t="str">
        <f>'[1]Datastream-M'!DQ314</f>
        <v>#NA</v>
      </c>
    </row>
    <row r="314" spans="1:136" x14ac:dyDescent="0.25">
      <c r="A314" s="3">
        <v>31427</v>
      </c>
      <c r="B314" t="str">
        <f>'[1]Datastream-M'!B315</f>
        <v>#NA</v>
      </c>
      <c r="C314" s="10">
        <f>[4]Rawdata!D322</f>
        <v>100.35365092573332</v>
      </c>
      <c r="D314" s="10">
        <f>[4]Rawdata!G322</f>
        <v>102.78728191195823</v>
      </c>
      <c r="E314" s="10">
        <f>[4]Rawdata!J322</f>
        <v>97.959872767310998</v>
      </c>
      <c r="F314">
        <f>'[1]Datastream-M'!F315</f>
        <v>52.8</v>
      </c>
      <c r="G314">
        <f>'[1]Datastream-M'!G315</f>
        <v>0.80136600000000002</v>
      </c>
      <c r="H314">
        <f>'[1]Datastream-M'!H315</f>
        <v>155.69999999999999</v>
      </c>
      <c r="I314">
        <f>'[1]Datastream-M'!I315</f>
        <v>284.60000000000002</v>
      </c>
      <c r="J314">
        <f>'[1]Datastream-M'!J315</f>
        <v>4.7229999999999999</v>
      </c>
      <c r="K314" t="str">
        <f>'[1]Datastream-M'!K315</f>
        <v>#NA</v>
      </c>
      <c r="L314">
        <f>'[1]Datastream-M'!L315</f>
        <v>1387.1</v>
      </c>
      <c r="M314">
        <f>'[1]Datastream-M'!M315</f>
        <v>200946</v>
      </c>
      <c r="N314" t="str">
        <f>'[1]Datastream-M'!N315</f>
        <v>#NA</v>
      </c>
      <c r="O314">
        <f>'[1]Datastream-M'!O315</f>
        <v>1107</v>
      </c>
      <c r="P314">
        <f>'[1]Datastream-M'!P315</f>
        <v>8.1</v>
      </c>
      <c r="Q314" s="8">
        <v>17</v>
      </c>
      <c r="R314" s="8">
        <v>6</v>
      </c>
      <c r="S314" s="5">
        <f>'[3]Deutschland Monatsdaten'!C314</f>
        <v>-0.13149658193940891</v>
      </c>
      <c r="T314" s="5">
        <v>2.3628433595043279</v>
      </c>
      <c r="U314">
        <f>'[1]Datastream-M'!BL315</f>
        <v>23.26</v>
      </c>
      <c r="V314" s="6">
        <f t="shared" ref="V314:V377" si="14">U314/BP314*100</f>
        <v>29.18444165621079</v>
      </c>
      <c r="W314">
        <f>'[1]Datastream-M'!BM315</f>
        <v>18.97</v>
      </c>
      <c r="X314" s="6">
        <f t="shared" ref="X314:X377" si="15">W314/BO314*100</f>
        <v>19.357142857142858</v>
      </c>
      <c r="Y314" t="str">
        <f>'[1]Datastream-M'!W315</f>
        <v>#NA</v>
      </c>
      <c r="Z314" t="str">
        <f>'[1]Datastream-M'!X315</f>
        <v>#NA</v>
      </c>
      <c r="AA314" s="1" t="str">
        <f>'[1]Datastream-M'!Y315</f>
        <v>#NA</v>
      </c>
      <c r="AB314">
        <f>'[1]Datastream-M'!Z315</f>
        <v>96.5</v>
      </c>
      <c r="AE314">
        <f>'[1]Datastream-M'!AC315</f>
        <v>0.80136600000000002</v>
      </c>
      <c r="AH314" t="str">
        <f>'[1]Datastream-M'!AD315</f>
        <v>#NA</v>
      </c>
      <c r="AJ314">
        <f>'[1]Datastream-M'!AF315</f>
        <v>82.967607000000001</v>
      </c>
      <c r="AK314">
        <f>'[1]Datastream-M'!AG315</f>
        <v>22.55</v>
      </c>
      <c r="AL314">
        <f>'[1]Datastream-M'!AH315</f>
        <v>53.9</v>
      </c>
      <c r="AQ314" s="6">
        <f>'[1]Datastream-M'!AM315</f>
        <v>60.093400000000003</v>
      </c>
      <c r="AR314" s="6">
        <f>'[1]Datastream-M'!AN315</f>
        <v>100.2521</v>
      </c>
      <c r="AS314" s="8">
        <f>'[1]West-Deutschland-Q'!AI315</f>
        <v>46.5</v>
      </c>
      <c r="AT314" s="8">
        <f>100-'[1]West-Deutschland-Q'!AJ315</f>
        <v>29</v>
      </c>
      <c r="AV314" s="7">
        <f>'[2]Deutschland Monatsdaten'!K314</f>
        <v>5.4869709132309046</v>
      </c>
      <c r="AW314" s="5">
        <f>'[2]Deutschland Monatsdaten'!J314</f>
        <v>0.14119808425046171</v>
      </c>
      <c r="AY314">
        <f>'[1]Datastream-M'!AS315</f>
        <v>-4.3</v>
      </c>
      <c r="AZ314">
        <f>'[1]Datastream-M'!AT315</f>
        <v>101.7</v>
      </c>
      <c r="BE314">
        <f>'[1]Datastream-M'!AU315</f>
        <v>80.77</v>
      </c>
      <c r="BF314">
        <f>'[1]Datastream-M'!AV315</f>
        <v>95.5</v>
      </c>
      <c r="BH314" s="5">
        <f>'[1]Datastream-M'!AX315</f>
        <v>43.6</v>
      </c>
      <c r="BI314" s="5">
        <f>'[1]Datastream-M'!AY315</f>
        <v>46.6</v>
      </c>
      <c r="BJ314" s="5">
        <f>'[1]Datastream-M'!AZ315</f>
        <v>62.7</v>
      </c>
      <c r="BK314">
        <f>'[1]Datastream-M'!BA315</f>
        <v>84</v>
      </c>
      <c r="BL314">
        <f>'[1]Datastream-M'!BB315</f>
        <v>47.9</v>
      </c>
      <c r="BM314" s="2">
        <f>'[1]Datastream-M'!BC315</f>
        <v>79.400000000000006</v>
      </c>
      <c r="BN314" s="2"/>
      <c r="BO314">
        <f>'[1]Datastream-M'!AV314</f>
        <v>98</v>
      </c>
      <c r="BP314">
        <f t="shared" si="12"/>
        <v>79.7</v>
      </c>
      <c r="BQ314">
        <f t="shared" si="13"/>
        <v>28.139451885904819</v>
      </c>
      <c r="BU314">
        <f>'[1]Datastream-M'!CS315</f>
        <v>97.6</v>
      </c>
      <c r="BV314">
        <f>'[1]Datastream-M'!CT315</f>
        <v>95</v>
      </c>
      <c r="BX314" s="6">
        <f>'[1]Datastream-M'!BG315</f>
        <v>4.0599999999999996</v>
      </c>
      <c r="BY314" s="6">
        <f>'[1]Datastream-M'!BH315</f>
        <v>3.9</v>
      </c>
      <c r="CE314" s="5">
        <v>0.53080256103052081</v>
      </c>
      <c r="CF314" s="5">
        <v>-0.91168331215014686</v>
      </c>
      <c r="CN314" s="8">
        <f>'[1]West-Deutschland-Q'!AP315</f>
        <v>-3.2</v>
      </c>
      <c r="CO314" s="8">
        <f>'[1]West-Deutschland-Q'!AQ315</f>
        <v>-14.5</v>
      </c>
      <c r="CV314">
        <f>'[1]Datastream-M'!CF315</f>
        <v>799846</v>
      </c>
      <c r="DE314" s="8">
        <f>'[1]West-Deutschland-Q'!AR315</f>
        <v>43.1</v>
      </c>
      <c r="DK314">
        <f>'[1]Datastream-M'!CW315</f>
        <v>1.79</v>
      </c>
      <c r="DW314" s="7">
        <f>'[5]weltindexip-usd'!B194</f>
        <v>1.4788827100234416</v>
      </c>
      <c r="EB314">
        <f>'[1]Datastream-M'!DN315</f>
        <v>1.724275</v>
      </c>
      <c r="EF314" s="5" t="str">
        <f>'[1]Datastream-M'!DQ315</f>
        <v>#NA</v>
      </c>
    </row>
    <row r="315" spans="1:136" x14ac:dyDescent="0.25">
      <c r="A315" s="3">
        <v>31458</v>
      </c>
      <c r="B315" t="str">
        <f>'[1]Datastream-M'!B316</f>
        <v>#NA</v>
      </c>
      <c r="C315" s="10">
        <f>[4]Rawdata!D323</f>
        <v>100.20386935718744</v>
      </c>
      <c r="D315" s="10">
        <f>[4]Rawdata!G323</f>
        <v>102.7180031413168</v>
      </c>
      <c r="E315" s="10">
        <f>[4]Rawdata!J323</f>
        <v>97.750917543430376</v>
      </c>
      <c r="F315">
        <f>'[1]Datastream-M'!F316</f>
        <v>52.3</v>
      </c>
      <c r="G315">
        <f>'[1]Datastream-M'!G316</f>
        <v>0.83874899999999997</v>
      </c>
      <c r="H315">
        <f>'[1]Datastream-M'!H316</f>
        <v>156.1</v>
      </c>
      <c r="I315">
        <f>'[1]Datastream-M'!I316</f>
        <v>284.5</v>
      </c>
      <c r="J315">
        <f>'[1]Datastream-M'!J316</f>
        <v>4.5419999999999998</v>
      </c>
      <c r="K315" t="str">
        <f>'[1]Datastream-M'!K316</f>
        <v>#NA</v>
      </c>
      <c r="L315">
        <f>'[1]Datastream-M'!L316</f>
        <v>1357.3</v>
      </c>
      <c r="M315">
        <f>'[1]Datastream-M'!M316</f>
        <v>195852</v>
      </c>
      <c r="N315" t="str">
        <f>'[1]Datastream-M'!N316</f>
        <v>#NA</v>
      </c>
      <c r="O315">
        <f>'[1]Datastream-M'!O316</f>
        <v>1121</v>
      </c>
      <c r="P315">
        <f>'[1]Datastream-M'!P316</f>
        <v>8.1</v>
      </c>
      <c r="Q315" s="8">
        <v>14</v>
      </c>
      <c r="R315" s="8">
        <v>6</v>
      </c>
      <c r="S315" s="5">
        <f>'[3]Deutschland Monatsdaten'!C315</f>
        <v>-3.7723079200184376E-2</v>
      </c>
      <c r="T315" s="5">
        <v>2.393464834285878</v>
      </c>
      <c r="U315">
        <f>'[1]Datastream-M'!BL316</f>
        <v>22.91</v>
      </c>
      <c r="V315" s="6">
        <f t="shared" si="14"/>
        <v>28.853904282115867</v>
      </c>
      <c r="W315">
        <f>'[1]Datastream-M'!BM316</f>
        <v>18.920000000000002</v>
      </c>
      <c r="X315" s="6">
        <f t="shared" si="15"/>
        <v>19.811518324607334</v>
      </c>
      <c r="Y315" t="str">
        <f>'[1]Datastream-M'!W316</f>
        <v>#NA</v>
      </c>
      <c r="Z315" t="str">
        <f>'[1]Datastream-M'!X316</f>
        <v>#NA</v>
      </c>
      <c r="AA315" s="1" t="str">
        <f>'[1]Datastream-M'!Y316</f>
        <v>#NA</v>
      </c>
      <c r="AB315">
        <f>'[1]Datastream-M'!Z316</f>
        <v>97.1</v>
      </c>
      <c r="AE315">
        <f>'[1]Datastream-M'!AC316</f>
        <v>0.83874899999999997</v>
      </c>
      <c r="AH315" t="str">
        <f>'[1]Datastream-M'!AD316</f>
        <v>#NA</v>
      </c>
      <c r="AJ315">
        <f>'[1]Datastream-M'!AF316</f>
        <v>85.069817</v>
      </c>
      <c r="AK315">
        <f>'[1]Datastream-M'!AG316</f>
        <v>17.329999999999998</v>
      </c>
      <c r="AL315">
        <f>'[1]Datastream-M'!AH316</f>
        <v>54.1</v>
      </c>
      <c r="AQ315" s="6">
        <f>'[1]Datastream-M'!AM316</f>
        <v>60.159399999999998</v>
      </c>
      <c r="AR315" s="6">
        <f>'[1]Datastream-M'!AN316</f>
        <v>100.15349999999999</v>
      </c>
      <c r="AS315" s="8">
        <f>'[1]West-Deutschland-Q'!AI316</f>
        <v>78</v>
      </c>
      <c r="AT315" s="8">
        <f>100-'[1]West-Deutschland-Q'!AJ316</f>
        <v>12</v>
      </c>
      <c r="AV315" s="7">
        <f>'[2]Deutschland Monatsdaten'!K315</f>
        <v>5.4901470278614983</v>
      </c>
      <c r="AW315" s="5">
        <f>'[2]Deutschland Monatsdaten'!J315</f>
        <v>6.6479974415116962E-3</v>
      </c>
      <c r="AY315">
        <f>'[1]Datastream-M'!AS316</f>
        <v>-2.2999999999999998</v>
      </c>
      <c r="AZ315">
        <f>'[1]Datastream-M'!AT316</f>
        <v>101.9</v>
      </c>
      <c r="BE315">
        <f>'[1]Datastream-M'!AU316</f>
        <v>81.61</v>
      </c>
      <c r="BF315">
        <f>'[1]Datastream-M'!AV316</f>
        <v>92.9</v>
      </c>
      <c r="BH315" s="5">
        <f>'[1]Datastream-M'!AX316</f>
        <v>31.6</v>
      </c>
      <c r="BI315" s="5">
        <f>'[1]Datastream-M'!AY316</f>
        <v>36.4</v>
      </c>
      <c r="BJ315" s="5">
        <f>'[1]Datastream-M'!AZ316</f>
        <v>61.7</v>
      </c>
      <c r="BK315">
        <f>'[1]Datastream-M'!BA316</f>
        <v>80.900000000000006</v>
      </c>
      <c r="BL315">
        <f>'[1]Datastream-M'!BB316</f>
        <v>48.4</v>
      </c>
      <c r="BM315" s="2">
        <f>'[1]Datastream-M'!BC316</f>
        <v>79.2</v>
      </c>
      <c r="BN315" s="2"/>
      <c r="BO315">
        <f>'[1]Datastream-M'!AV315</f>
        <v>95.5</v>
      </c>
      <c r="BP315">
        <f t="shared" ref="BP315:BP378" si="16">BM314</f>
        <v>79.400000000000006</v>
      </c>
      <c r="BQ315">
        <f t="shared" si="13"/>
        <v>20.66172359072857</v>
      </c>
      <c r="BU315">
        <f>'[1]Datastream-M'!CS316</f>
        <v>97.4</v>
      </c>
      <c r="BV315">
        <f>'[1]Datastream-M'!CT316</f>
        <v>96.7</v>
      </c>
      <c r="BX315" s="6">
        <f>'[1]Datastream-M'!BG316</f>
        <v>4</v>
      </c>
      <c r="BY315" s="6">
        <f>'[1]Datastream-M'!BH316</f>
        <v>3.84</v>
      </c>
      <c r="CE315" s="5">
        <v>0.21668968951398973</v>
      </c>
      <c r="CF315" s="5">
        <v>-0.44268829102480584</v>
      </c>
      <c r="CN315" s="8">
        <f>'[1]West-Deutschland-Q'!AP316</f>
        <v>-10.5</v>
      </c>
      <c r="CO315" s="8">
        <f>'[1]West-Deutschland-Q'!AQ316</f>
        <v>-14.6</v>
      </c>
      <c r="CV315">
        <f>'[1]Datastream-M'!CF316</f>
        <v>801966</v>
      </c>
      <c r="DE315" s="8">
        <f>'[1]West-Deutschland-Q'!AR316</f>
        <v>35.5</v>
      </c>
      <c r="DK315">
        <f>'[1]Datastream-M'!CW316</f>
        <v>1.89</v>
      </c>
      <c r="DW315" s="7">
        <f>'[5]weltindexip-usd'!B195</f>
        <v>1.4785988810149844</v>
      </c>
      <c r="EB315">
        <f>'[1]Datastream-M'!DN316</f>
        <v>1.7873019999999999</v>
      </c>
      <c r="EF315" s="5" t="str">
        <f>'[1]Datastream-M'!DQ316</f>
        <v>#NA</v>
      </c>
    </row>
    <row r="316" spans="1:136" x14ac:dyDescent="0.25">
      <c r="A316" s="3">
        <v>31486</v>
      </c>
      <c r="B316" t="str">
        <f>'[1]Datastream-M'!B317</f>
        <v>#NA</v>
      </c>
      <c r="C316" s="10">
        <f>[4]Rawdata!D324</f>
        <v>98.007073018514674</v>
      </c>
      <c r="D316" s="10">
        <f>[4]Rawdata!G324</f>
        <v>100.22855202275332</v>
      </c>
      <c r="E316" s="10">
        <f>[4]Rawdata!J324</f>
        <v>95.829703939319799</v>
      </c>
      <c r="F316">
        <f>'[1]Datastream-M'!F317</f>
        <v>52.3</v>
      </c>
      <c r="G316">
        <f>'[1]Datastream-M'!G317</f>
        <v>0.86291799999999996</v>
      </c>
      <c r="H316">
        <f>'[1]Datastream-M'!H317</f>
        <v>162.6</v>
      </c>
      <c r="I316">
        <f>'[1]Datastream-M'!I317</f>
        <v>285.3</v>
      </c>
      <c r="J316">
        <f>'[1]Datastream-M'!J317</f>
        <v>4.569</v>
      </c>
      <c r="K316" t="str">
        <f>'[1]Datastream-M'!K317</f>
        <v>#NA</v>
      </c>
      <c r="L316">
        <f>'[1]Datastream-M'!L317</f>
        <v>1481.6</v>
      </c>
      <c r="M316">
        <f>'[1]Datastream-M'!M317</f>
        <v>272856</v>
      </c>
      <c r="N316" t="str">
        <f>'[1]Datastream-M'!N317</f>
        <v>#NA</v>
      </c>
      <c r="O316">
        <f>'[1]Datastream-M'!O317</f>
        <v>1269</v>
      </c>
      <c r="P316">
        <f>'[1]Datastream-M'!P317</f>
        <v>8.1</v>
      </c>
      <c r="Q316" s="8">
        <v>13</v>
      </c>
      <c r="R316" s="8">
        <v>6</v>
      </c>
      <c r="S316" s="5">
        <f>'[3]Deutschland Monatsdaten'!C316</f>
        <v>3.5431303226549173E-3</v>
      </c>
      <c r="T316" s="5">
        <v>2.3592124305290896</v>
      </c>
      <c r="U316">
        <f>'[1]Datastream-M'!BL317</f>
        <v>22.91</v>
      </c>
      <c r="V316" s="6">
        <f t="shared" si="14"/>
        <v>28.926767676767678</v>
      </c>
      <c r="W316">
        <f>'[1]Datastream-M'!BM317</f>
        <v>18.41</v>
      </c>
      <c r="X316" s="6">
        <f t="shared" si="15"/>
        <v>19.817007534983851</v>
      </c>
      <c r="Y316" t="str">
        <f>'[1]Datastream-M'!W317</f>
        <v>#NA</v>
      </c>
      <c r="Z316" t="str">
        <f>'[1]Datastream-M'!X317</f>
        <v>#NA</v>
      </c>
      <c r="AA316" s="1" t="str">
        <f>'[1]Datastream-M'!Y317</f>
        <v>#NA</v>
      </c>
      <c r="AB316">
        <f>'[1]Datastream-M'!Z317</f>
        <v>97.5</v>
      </c>
      <c r="AE316">
        <f>'[1]Datastream-M'!AC317</f>
        <v>0.86291799999999996</v>
      </c>
      <c r="AH316" t="str">
        <f>'[1]Datastream-M'!AD317</f>
        <v>#NA</v>
      </c>
      <c r="AJ316">
        <f>'[1]Datastream-M'!AF317</f>
        <v>86.827662000000004</v>
      </c>
      <c r="AK316">
        <f>'[1]Datastream-M'!AG317</f>
        <v>13.92</v>
      </c>
      <c r="AL316">
        <f>'[1]Datastream-M'!AH317</f>
        <v>54.2</v>
      </c>
      <c r="AQ316" s="6">
        <f>'[1]Datastream-M'!AM317</f>
        <v>60.232199999999999</v>
      </c>
      <c r="AR316" s="6">
        <f>'[1]Datastream-M'!AN317</f>
        <v>100.0635</v>
      </c>
      <c r="AS316" s="8">
        <f>'[1]West-Deutschland-Q'!AI317</f>
        <v>45.6</v>
      </c>
      <c r="AT316" s="8">
        <f>100-'[1]West-Deutschland-Q'!AJ317</f>
        <v>48</v>
      </c>
      <c r="AV316" s="7">
        <f>'[2]Deutschland Monatsdaten'!K316</f>
        <v>5.4926452846368043</v>
      </c>
      <c r="AW316" s="5">
        <f>'[2]Deutschland Monatsdaten'!J316</f>
        <v>0.13662245197445017</v>
      </c>
      <c r="AY316">
        <f>'[1]Datastream-M'!AS317</f>
        <v>-2.2000000000000002</v>
      </c>
      <c r="AZ316">
        <f>'[1]Datastream-M'!AT317</f>
        <v>100.7</v>
      </c>
      <c r="BE316">
        <f>'[1]Datastream-M'!AU317</f>
        <v>82.01</v>
      </c>
      <c r="BF316">
        <f>'[1]Datastream-M'!AV317</f>
        <v>91.1</v>
      </c>
      <c r="BH316" s="5">
        <f>'[1]Datastream-M'!AX317</f>
        <v>25.6</v>
      </c>
      <c r="BI316" s="5">
        <f>'[1]Datastream-M'!AY317</f>
        <v>31.8</v>
      </c>
      <c r="BJ316" s="5">
        <f>'[1]Datastream-M'!AZ317</f>
        <v>63.4</v>
      </c>
      <c r="BK316">
        <f>'[1]Datastream-M'!BA317</f>
        <v>82.9</v>
      </c>
      <c r="BL316">
        <f>'[1]Datastream-M'!BB317</f>
        <v>49.9</v>
      </c>
      <c r="BM316" s="2">
        <f>'[1]Datastream-M'!BC317</f>
        <v>79</v>
      </c>
      <c r="BN316" s="2"/>
      <c r="BO316">
        <f>'[1]Datastream-M'!AV316</f>
        <v>92.9</v>
      </c>
      <c r="BP316">
        <f t="shared" si="16"/>
        <v>79.2</v>
      </c>
      <c r="BQ316">
        <f t="shared" si="13"/>
        <v>16.131312592853551</v>
      </c>
      <c r="BU316">
        <f>'[1]Datastream-M'!CS317</f>
        <v>97.2</v>
      </c>
      <c r="BV316">
        <f>'[1]Datastream-M'!CT317</f>
        <v>97.9</v>
      </c>
      <c r="BX316" s="6">
        <f>'[1]Datastream-M'!BG317</f>
        <v>3.9</v>
      </c>
      <c r="BY316" s="6">
        <f>'[1]Datastream-M'!BH317</f>
        <v>3.67</v>
      </c>
      <c r="CE316" s="5">
        <v>-0.15014080300583701</v>
      </c>
      <c r="CF316" s="5">
        <v>-0.43515178278648914</v>
      </c>
      <c r="CN316" s="8">
        <f>'[1]West-Deutschland-Q'!AP317</f>
        <v>-11.7</v>
      </c>
      <c r="CO316" s="8">
        <f>'[1]West-Deutschland-Q'!AQ317</f>
        <v>-15</v>
      </c>
      <c r="CV316">
        <f>'[1]Datastream-M'!CF317</f>
        <v>806675</v>
      </c>
      <c r="DE316" s="8">
        <f>'[1]West-Deutschland-Q'!AR317</f>
        <v>46.3</v>
      </c>
      <c r="DK316">
        <f>'[1]Datastream-M'!CW317</f>
        <v>1.79</v>
      </c>
      <c r="DW316" s="7">
        <f>'[5]weltindexip-usd'!B196</f>
        <v>1.4726119025985778</v>
      </c>
      <c r="EB316">
        <f>'[1]Datastream-M'!DN317</f>
        <v>1.9178569999999999</v>
      </c>
      <c r="EF316" s="5" t="str">
        <f>'[1]Datastream-M'!DQ317</f>
        <v>#NA</v>
      </c>
    </row>
    <row r="317" spans="1:136" x14ac:dyDescent="0.25">
      <c r="A317" s="3">
        <v>31517</v>
      </c>
      <c r="B317" t="str">
        <f>'[1]Datastream-M'!B318</f>
        <v>#NA</v>
      </c>
      <c r="C317" s="10">
        <f>[4]Rawdata!D325</f>
        <v>98.905762429789888</v>
      </c>
      <c r="D317" s="10">
        <f>[4]Rawdata!G325</f>
        <v>102.14390626989854</v>
      </c>
      <c r="E317" s="10">
        <f>[4]Rawdata!J325</f>
        <v>95.79153413261561</v>
      </c>
      <c r="F317">
        <f>'[1]Datastream-M'!F318</f>
        <v>52.4</v>
      </c>
      <c r="G317">
        <f>'[1]Datastream-M'!G318</f>
        <v>0.86130099999999998</v>
      </c>
      <c r="H317">
        <f>'[1]Datastream-M'!H318</f>
        <v>160.30000000000001</v>
      </c>
      <c r="I317">
        <f>'[1]Datastream-M'!I318</f>
        <v>284</v>
      </c>
      <c r="J317">
        <f>'[1]Datastream-M'!J318</f>
        <v>4.5250000000000004</v>
      </c>
      <c r="K317" t="str">
        <f>'[1]Datastream-M'!K318</f>
        <v>#NA</v>
      </c>
      <c r="L317">
        <f>'[1]Datastream-M'!L318</f>
        <v>1507.3</v>
      </c>
      <c r="M317">
        <f>'[1]Datastream-M'!M318</f>
        <v>310625</v>
      </c>
      <c r="N317" t="str">
        <f>'[1]Datastream-M'!N318</f>
        <v>#NA</v>
      </c>
      <c r="O317">
        <f>'[1]Datastream-M'!O318</f>
        <v>1094</v>
      </c>
      <c r="P317">
        <f>'[1]Datastream-M'!P318</f>
        <v>8</v>
      </c>
      <c r="Q317" s="8">
        <v>11</v>
      </c>
      <c r="R317" s="8">
        <v>8</v>
      </c>
      <c r="S317" s="5">
        <f>'[3]Deutschland Monatsdaten'!C317</f>
        <v>-0.23056554798913351</v>
      </c>
      <c r="T317" s="5">
        <v>2.3871479361655794</v>
      </c>
      <c r="U317">
        <f>'[1]Datastream-M'!BL318</f>
        <v>23.67</v>
      </c>
      <c r="V317" s="6">
        <f t="shared" si="14"/>
        <v>29.962025316455698</v>
      </c>
      <c r="W317">
        <f>'[1]Datastream-M'!BM318</f>
        <v>18.41</v>
      </c>
      <c r="X317" s="6">
        <f t="shared" si="15"/>
        <v>20.208562019758507</v>
      </c>
      <c r="Y317" t="str">
        <f>'[1]Datastream-M'!W318</f>
        <v>#NA</v>
      </c>
      <c r="Z317" t="str">
        <f>'[1]Datastream-M'!X318</f>
        <v>#NA</v>
      </c>
      <c r="AA317" s="1" t="str">
        <f>'[1]Datastream-M'!Y318</f>
        <v>#NA</v>
      </c>
      <c r="AB317">
        <f>'[1]Datastream-M'!Z318</f>
        <v>97.1</v>
      </c>
      <c r="AE317">
        <f>'[1]Datastream-M'!AC318</f>
        <v>0.86130099999999998</v>
      </c>
      <c r="AH317" t="str">
        <f>'[1]Datastream-M'!AD318</f>
        <v>#NA</v>
      </c>
      <c r="AJ317">
        <f>'[1]Datastream-M'!AF318</f>
        <v>88.664422000000002</v>
      </c>
      <c r="AK317">
        <f>'[1]Datastream-M'!AG318</f>
        <v>12.47</v>
      </c>
      <c r="AL317">
        <f>'[1]Datastream-M'!AH318</f>
        <v>54.4</v>
      </c>
      <c r="AQ317" s="6">
        <f>'[1]Datastream-M'!AM318</f>
        <v>60.313099999999999</v>
      </c>
      <c r="AR317" s="6">
        <f>'[1]Datastream-M'!AN318</f>
        <v>99.984200000000001</v>
      </c>
      <c r="AS317" s="8">
        <f>'[1]West-Deutschland-Q'!AI318</f>
        <v>26.8</v>
      </c>
      <c r="AT317" s="8">
        <f>100-'[1]West-Deutschland-Q'!AJ318</f>
        <v>86</v>
      </c>
      <c r="AV317" s="7">
        <f>'[2]Deutschland Monatsdaten'!K317</f>
        <v>5.5046782893504176</v>
      </c>
      <c r="AW317" s="5">
        <f>'[2]Deutschland Monatsdaten'!J317</f>
        <v>0.17310583195721668</v>
      </c>
      <c r="AY317">
        <f>'[1]Datastream-M'!AS318</f>
        <v>-1.5</v>
      </c>
      <c r="AZ317">
        <f>'[1]Datastream-M'!AT318</f>
        <v>101.7</v>
      </c>
      <c r="BE317">
        <f>'[1]Datastream-M'!AU318</f>
        <v>81.88</v>
      </c>
      <c r="BF317">
        <f>'[1]Datastream-M'!AV318</f>
        <v>89.1</v>
      </c>
      <c r="BH317" s="5">
        <f>'[1]Datastream-M'!AX318</f>
        <v>24</v>
      </c>
      <c r="BI317" s="5">
        <f>'[1]Datastream-M'!AY318</f>
        <v>30.2</v>
      </c>
      <c r="BJ317" s="5">
        <f>'[1]Datastream-M'!AZ318</f>
        <v>62.2</v>
      </c>
      <c r="BK317">
        <f>'[1]Datastream-M'!BA318</f>
        <v>80</v>
      </c>
      <c r="BL317">
        <f>'[1]Datastream-M'!BB318</f>
        <v>49.8</v>
      </c>
      <c r="BM317" s="2">
        <f>'[1]Datastream-M'!BC318</f>
        <v>78.8</v>
      </c>
      <c r="BN317" s="2"/>
      <c r="BO317">
        <f>'[1]Datastream-M'!AV317</f>
        <v>91.1</v>
      </c>
      <c r="BP317">
        <f t="shared" si="16"/>
        <v>79</v>
      </c>
      <c r="BQ317">
        <f t="shared" si="13"/>
        <v>14.478097668527031</v>
      </c>
      <c r="BU317">
        <f>'[1]Datastream-M'!CS318</f>
        <v>97.6</v>
      </c>
      <c r="BV317">
        <f>'[1]Datastream-M'!CT318</f>
        <v>96.5</v>
      </c>
      <c r="BX317" s="6">
        <f>'[1]Datastream-M'!BG318</f>
        <v>4.2300000000000004</v>
      </c>
      <c r="BY317" s="6">
        <f>'[1]Datastream-M'!BH318</f>
        <v>3.75</v>
      </c>
      <c r="CE317" s="5">
        <v>0.21999905175547027</v>
      </c>
      <c r="CF317" s="5">
        <v>-0.75075351095928411</v>
      </c>
      <c r="CN317" s="8">
        <f>'[1]West-Deutschland-Q'!AP318</f>
        <v>-5.5</v>
      </c>
      <c r="CO317" s="8">
        <f>'[1]West-Deutschland-Q'!AQ318</f>
        <v>-9.5</v>
      </c>
      <c r="CV317">
        <f>'[1]Datastream-M'!CF318</f>
        <v>808467</v>
      </c>
      <c r="DE317" s="8">
        <f>'[1]West-Deutschland-Q'!AR318</f>
        <v>58.7</v>
      </c>
      <c r="DK317">
        <f>'[1]Datastream-M'!CW318</f>
        <v>1.99</v>
      </c>
      <c r="DW317" s="7">
        <f>'[5]weltindexip-usd'!B197</f>
        <v>1.4760049930077754</v>
      </c>
      <c r="EB317">
        <f>'[1]Datastream-M'!DN318</f>
        <v>2.0761419999999999</v>
      </c>
      <c r="EF317" s="5" t="str">
        <f>'[1]Datastream-M'!DQ318</f>
        <v>#NA</v>
      </c>
    </row>
    <row r="318" spans="1:136" x14ac:dyDescent="0.25">
      <c r="A318" s="3">
        <v>31547</v>
      </c>
      <c r="B318" t="str">
        <f>'[1]Datastream-M'!B319</f>
        <v>#NA</v>
      </c>
      <c r="C318" s="10">
        <f>[4]Rawdata!D326</f>
        <v>97.857291449968798</v>
      </c>
      <c r="D318" s="10">
        <f>[4]Rawdata!G326</f>
        <v>101.03646474508639</v>
      </c>
      <c r="E318" s="10">
        <f>[4]Rawdata!J326</f>
        <v>94.770247125030593</v>
      </c>
      <c r="F318">
        <f>'[1]Datastream-M'!F319</f>
        <v>52.3</v>
      </c>
      <c r="G318">
        <f>'[1]Datastream-M'!G319</f>
        <v>0.87807400000000002</v>
      </c>
      <c r="H318">
        <f>'[1]Datastream-M'!H319</f>
        <v>161.80000000000001</v>
      </c>
      <c r="I318">
        <f>'[1]Datastream-M'!I319</f>
        <v>285.2</v>
      </c>
      <c r="J318">
        <f>'[1]Datastream-M'!J319</f>
        <v>4.6139999999999999</v>
      </c>
      <c r="K318" t="str">
        <f>'[1]Datastream-M'!K319</f>
        <v>#NA</v>
      </c>
      <c r="L318">
        <f>'[1]Datastream-M'!L319</f>
        <v>1380.5</v>
      </c>
      <c r="M318">
        <f>'[1]Datastream-M'!M319</f>
        <v>247767</v>
      </c>
      <c r="N318" t="str">
        <f>'[1]Datastream-M'!N319</f>
        <v>#NA</v>
      </c>
      <c r="O318">
        <f>'[1]Datastream-M'!O319</f>
        <v>1125</v>
      </c>
      <c r="P318">
        <f>'[1]Datastream-M'!P319</f>
        <v>8</v>
      </c>
      <c r="Q318" s="8">
        <v>11</v>
      </c>
      <c r="R318" s="8">
        <v>10</v>
      </c>
      <c r="S318" s="5">
        <f>'[3]Deutschland Monatsdaten'!C318</f>
        <v>-1.2399292334553768E-2</v>
      </c>
      <c r="T318" s="5">
        <v>2.3555086791430662</v>
      </c>
      <c r="U318">
        <f>'[1]Datastream-M'!BL319</f>
        <v>22.09</v>
      </c>
      <c r="V318" s="6">
        <f t="shared" si="14"/>
        <v>28.032994923857867</v>
      </c>
      <c r="W318">
        <f>'[1]Datastream-M'!BM319</f>
        <v>17.739999999999998</v>
      </c>
      <c r="X318" s="6">
        <f t="shared" si="15"/>
        <v>19.910213243546576</v>
      </c>
      <c r="Y318" t="str">
        <f>'[1]Datastream-M'!W319</f>
        <v>#NA</v>
      </c>
      <c r="Z318" t="str">
        <f>'[1]Datastream-M'!X319</f>
        <v>#NA</v>
      </c>
      <c r="AA318" s="1" t="str">
        <f>'[1]Datastream-M'!Y319</f>
        <v>#NA</v>
      </c>
      <c r="AB318">
        <f>'[1]Datastream-M'!Z319</f>
        <v>97.2</v>
      </c>
      <c r="AE318">
        <f>'[1]Datastream-M'!AC319</f>
        <v>0.87807400000000002</v>
      </c>
      <c r="AH318" t="str">
        <f>'[1]Datastream-M'!AD319</f>
        <v>#NA</v>
      </c>
      <c r="AJ318">
        <f>'[1]Datastream-M'!AF319</f>
        <v>89.851766999999995</v>
      </c>
      <c r="AK318">
        <f>'[1]Datastream-M'!AG319</f>
        <v>14.28</v>
      </c>
      <c r="AL318">
        <f>'[1]Datastream-M'!AH319</f>
        <v>54.5</v>
      </c>
      <c r="AQ318" s="6">
        <f>'[1]Datastream-M'!AM319</f>
        <v>60.3904</v>
      </c>
      <c r="AR318" s="6">
        <f>'[1]Datastream-M'!AN319</f>
        <v>99.896199999999993</v>
      </c>
      <c r="AS318" s="8">
        <f>'[1]West-Deutschland-Q'!AI319</f>
        <v>19.8</v>
      </c>
      <c r="AT318" s="8">
        <f>100-'[1]West-Deutschland-Q'!AJ319</f>
        <v>96</v>
      </c>
      <c r="AV318" s="7">
        <f>'[2]Deutschland Monatsdaten'!K318</f>
        <v>5.5180589046101955</v>
      </c>
      <c r="AW318" s="5">
        <f>'[2]Deutschland Monatsdaten'!J318</f>
        <v>0.2057813295216771</v>
      </c>
      <c r="AY318">
        <f>'[1]Datastream-M'!AS319</f>
        <v>-1.6</v>
      </c>
      <c r="AZ318">
        <f>'[1]Datastream-M'!AT319</f>
        <v>101</v>
      </c>
      <c r="BE318">
        <f>'[1]Datastream-M'!AU319</f>
        <v>82.21</v>
      </c>
      <c r="BF318">
        <f>'[1]Datastream-M'!AV319</f>
        <v>87.7</v>
      </c>
      <c r="BH318" s="5">
        <f>'[1]Datastream-M'!AX319</f>
        <v>27.6</v>
      </c>
      <c r="BI318" s="5">
        <f>'[1]Datastream-M'!AY319</f>
        <v>33</v>
      </c>
      <c r="BJ318" s="5">
        <f>'[1]Datastream-M'!AZ319</f>
        <v>60.7</v>
      </c>
      <c r="BK318">
        <f>'[1]Datastream-M'!BA319</f>
        <v>76.5</v>
      </c>
      <c r="BL318">
        <f>'[1]Datastream-M'!BB319</f>
        <v>49.7</v>
      </c>
      <c r="BM318" s="2">
        <f>'[1]Datastream-M'!BC319</f>
        <v>78.599999999999994</v>
      </c>
      <c r="BN318" s="2"/>
      <c r="BO318">
        <f>'[1]Datastream-M'!AV318</f>
        <v>89.1</v>
      </c>
      <c r="BP318">
        <f t="shared" si="16"/>
        <v>78.8</v>
      </c>
      <c r="BQ318">
        <f t="shared" si="13"/>
        <v>16.26286622767557</v>
      </c>
      <c r="BU318">
        <f>'[1]Datastream-M'!CS319</f>
        <v>97.6</v>
      </c>
      <c r="BV318">
        <f>'[1]Datastream-M'!CT319</f>
        <v>96.7</v>
      </c>
      <c r="BX318" s="6">
        <f>'[1]Datastream-M'!BG319</f>
        <v>4.0199999999999996</v>
      </c>
      <c r="BY318" s="6">
        <f>'[1]Datastream-M'!BH319</f>
        <v>3.65</v>
      </c>
      <c r="CE318" s="5">
        <v>0.78041932159304228</v>
      </c>
      <c r="CF318" s="5">
        <v>-0.90511820610229909</v>
      </c>
      <c r="CN318" s="8">
        <f>'[1]West-Deutschland-Q'!AP319</f>
        <v>-2.1</v>
      </c>
      <c r="CO318" s="8">
        <f>'[1]West-Deutschland-Q'!AQ319</f>
        <v>-11</v>
      </c>
      <c r="CV318">
        <f>'[1]Datastream-M'!CF319</f>
        <v>811755</v>
      </c>
      <c r="DE318" s="8">
        <f>'[1]West-Deutschland-Q'!AR319</f>
        <v>62.2</v>
      </c>
      <c r="DK318">
        <f>'[1]Datastream-M'!CW319</f>
        <v>1.89</v>
      </c>
      <c r="DW318" s="7">
        <f>'[5]weltindexip-usd'!B198</f>
        <v>1.4713887397646555</v>
      </c>
      <c r="EB318">
        <f>'[1]Datastream-M'!DN319</f>
        <v>2.1765479999999999</v>
      </c>
      <c r="EF318" s="5" t="str">
        <f>'[1]Datastream-M'!DQ319</f>
        <v>#NA</v>
      </c>
    </row>
    <row r="319" spans="1:136" x14ac:dyDescent="0.25">
      <c r="A319" s="3">
        <v>31578</v>
      </c>
      <c r="B319" t="str">
        <f>'[1]Datastream-M'!B320</f>
        <v>#NA</v>
      </c>
      <c r="C319" s="10">
        <f>[4]Rawdata!D327</f>
        <v>99.305179945912215</v>
      </c>
      <c r="D319" s="10">
        <f>[4]Rawdata!G327</f>
        <v>102.87438977798531</v>
      </c>
      <c r="E319" s="10">
        <f>[4]Rawdata!J327</f>
        <v>95.873256667482266</v>
      </c>
      <c r="F319">
        <f>'[1]Datastream-M'!F320</f>
        <v>52.3</v>
      </c>
      <c r="G319">
        <f>'[1]Datastream-M'!G320</f>
        <v>0.875973</v>
      </c>
      <c r="H319">
        <f>'[1]Datastream-M'!H320</f>
        <v>170.2</v>
      </c>
      <c r="I319">
        <f>'[1]Datastream-M'!I320</f>
        <v>288.39999999999998</v>
      </c>
      <c r="J319">
        <f>'[1]Datastream-M'!J320</f>
        <v>4.6520000000000001</v>
      </c>
      <c r="K319" t="str">
        <f>'[1]Datastream-M'!K320</f>
        <v>#NA</v>
      </c>
      <c r="L319">
        <f>'[1]Datastream-M'!L320</f>
        <v>1357.5</v>
      </c>
      <c r="M319">
        <f>'[1]Datastream-M'!M320</f>
        <v>248956</v>
      </c>
      <c r="N319" t="str">
        <f>'[1]Datastream-M'!N320</f>
        <v>#NA</v>
      </c>
      <c r="O319">
        <f>'[1]Datastream-M'!O320</f>
        <v>1215</v>
      </c>
      <c r="P319">
        <f>'[1]Datastream-M'!P320</f>
        <v>7.9</v>
      </c>
      <c r="Q319" s="8">
        <v>8</v>
      </c>
      <c r="R319" s="8">
        <v>9</v>
      </c>
      <c r="S319" s="5">
        <f>'[3]Deutschland Monatsdaten'!C319</f>
        <v>-0.25271223490005529</v>
      </c>
      <c r="T319" s="5">
        <v>2.3959037472898035</v>
      </c>
      <c r="U319">
        <f>'[1]Datastream-M'!BL320</f>
        <v>22.45</v>
      </c>
      <c r="V319" s="6">
        <f t="shared" si="14"/>
        <v>28.56234096692112</v>
      </c>
      <c r="W319">
        <f>'[1]Datastream-M'!BM320</f>
        <v>17.690000000000001</v>
      </c>
      <c r="X319" s="6">
        <f t="shared" si="15"/>
        <v>20.171037628278221</v>
      </c>
      <c r="Y319" t="str">
        <f>'[1]Datastream-M'!W320</f>
        <v>#NA</v>
      </c>
      <c r="Z319" t="str">
        <f>'[1]Datastream-M'!X320</f>
        <v>#NA</v>
      </c>
      <c r="AA319" s="1" t="str">
        <f>'[1]Datastream-M'!Y320</f>
        <v>#NA</v>
      </c>
      <c r="AB319">
        <f>'[1]Datastream-M'!Z320</f>
        <v>97</v>
      </c>
      <c r="AE319">
        <f>'[1]Datastream-M'!AC320</f>
        <v>0.875973</v>
      </c>
      <c r="AH319" t="str">
        <f>'[1]Datastream-M'!AD320</f>
        <v>#NA</v>
      </c>
      <c r="AJ319">
        <f>'[1]Datastream-M'!AF320</f>
        <v>91.183295000000001</v>
      </c>
      <c r="AK319">
        <f>'[1]Datastream-M'!AG320</f>
        <v>11.87</v>
      </c>
      <c r="AL319">
        <f>'[1]Datastream-M'!AH320</f>
        <v>54.7</v>
      </c>
      <c r="AQ319" s="6">
        <f>'[1]Datastream-M'!AM320</f>
        <v>60.468299999999999</v>
      </c>
      <c r="AR319" s="6">
        <f>'[1]Datastream-M'!AN320</f>
        <v>99.806299999999993</v>
      </c>
      <c r="AS319" s="8">
        <f>'[1]West-Deutschland-Q'!AI320</f>
        <v>15.8</v>
      </c>
      <c r="AT319" s="8">
        <f>100-'[1]West-Deutschland-Q'!AJ320</f>
        <v>100</v>
      </c>
      <c r="AV319" s="7">
        <f>'[2]Deutschland Monatsdaten'!K319</f>
        <v>5.538299784731529</v>
      </c>
      <c r="AW319" s="5">
        <f>'[2]Deutschland Monatsdaten'!J319</f>
        <v>3.3803589129398452E-2</v>
      </c>
      <c r="AY319">
        <f>'[1]Datastream-M'!AS320</f>
        <v>-0.1</v>
      </c>
      <c r="AZ319">
        <f>'[1]Datastream-M'!AT320</f>
        <v>103.4</v>
      </c>
      <c r="BE319">
        <f>'[1]Datastream-M'!AU320</f>
        <v>82.2</v>
      </c>
      <c r="BF319">
        <f>'[1]Datastream-M'!AV320</f>
        <v>86.2</v>
      </c>
      <c r="BH319" s="5">
        <f>'[1]Datastream-M'!AX320</f>
        <v>24.2</v>
      </c>
      <c r="BI319" s="5">
        <f>'[1]Datastream-M'!AY320</f>
        <v>29.7</v>
      </c>
      <c r="BJ319" s="5">
        <f>'[1]Datastream-M'!AZ320</f>
        <v>58</v>
      </c>
      <c r="BK319">
        <f>'[1]Datastream-M'!BA320</f>
        <v>70.2</v>
      </c>
      <c r="BL319">
        <f>'[1]Datastream-M'!BB320</f>
        <v>49.5</v>
      </c>
      <c r="BM319" s="2">
        <f>'[1]Datastream-M'!BC320</f>
        <v>78.599999999999994</v>
      </c>
      <c r="BN319" s="2"/>
      <c r="BO319">
        <f>'[1]Datastream-M'!AV319</f>
        <v>87.7</v>
      </c>
      <c r="BP319">
        <f t="shared" si="16"/>
        <v>78.599999999999994</v>
      </c>
      <c r="BQ319">
        <f t="shared" si="13"/>
        <v>13.550645967398538</v>
      </c>
      <c r="BU319">
        <f>'[1]Datastream-M'!CS320</f>
        <v>97.4</v>
      </c>
      <c r="BV319">
        <f>'[1]Datastream-M'!CT320</f>
        <v>96.5</v>
      </c>
      <c r="BX319" s="6">
        <f>'[1]Datastream-M'!BG320</f>
        <v>3.79</v>
      </c>
      <c r="BY319" s="6">
        <f>'[1]Datastream-M'!BH320</f>
        <v>3.45</v>
      </c>
      <c r="CE319" s="5">
        <v>0.86447804362312108</v>
      </c>
      <c r="CF319" s="5">
        <v>-0.5813793084494886</v>
      </c>
      <c r="CN319" s="8">
        <f>'[1]West-Deutschland-Q'!AP320</f>
        <v>-1.6</v>
      </c>
      <c r="CO319" s="8">
        <f>'[1]West-Deutschland-Q'!AQ320</f>
        <v>-9.6</v>
      </c>
      <c r="CV319">
        <f>'[1]Datastream-M'!CF320</f>
        <v>820370</v>
      </c>
      <c r="DE319" s="8">
        <f>'[1]West-Deutschland-Q'!AR320</f>
        <v>64.7</v>
      </c>
      <c r="DK319">
        <f>'[1]Datastream-M'!CW320</f>
        <v>1.99</v>
      </c>
      <c r="DW319" s="7">
        <f>'[5]weltindexip-usd'!B199</f>
        <v>1.4797651799173761</v>
      </c>
      <c r="EB319">
        <f>'[1]Datastream-M'!DN320</f>
        <v>2.2334679999999998</v>
      </c>
      <c r="EF319" s="5" t="str">
        <f>'[1]Datastream-M'!DQ320</f>
        <v>#NA</v>
      </c>
    </row>
    <row r="320" spans="1:136" x14ac:dyDescent="0.25">
      <c r="A320" s="3">
        <v>31608</v>
      </c>
      <c r="B320" t="str">
        <f>'[1]Datastream-M'!B321</f>
        <v>#NA</v>
      </c>
      <c r="C320" s="10">
        <f>[4]Rawdata!D328</f>
        <v>98.057000208029962</v>
      </c>
      <c r="D320" s="10">
        <f>[4]Rawdata!G328</f>
        <v>101.51020927961964</v>
      </c>
      <c r="E320" s="10">
        <f>[4]Rawdata!J328</f>
        <v>94.761438708098851</v>
      </c>
      <c r="F320">
        <f>'[1]Datastream-M'!F321</f>
        <v>52.5</v>
      </c>
      <c r="G320">
        <f>'[1]Datastream-M'!G321</f>
        <v>0.90806399999999998</v>
      </c>
      <c r="H320">
        <f>'[1]Datastream-M'!H321</f>
        <v>170.1</v>
      </c>
      <c r="I320">
        <f>'[1]Datastream-M'!I321</f>
        <v>290.60000000000002</v>
      </c>
      <c r="J320">
        <f>'[1]Datastream-M'!J321</f>
        <v>4.6539999999999999</v>
      </c>
      <c r="K320" t="str">
        <f>'[1]Datastream-M'!K321</f>
        <v>#NA</v>
      </c>
      <c r="L320">
        <f>'[1]Datastream-M'!L321</f>
        <v>1288.5999999999999</v>
      </c>
      <c r="M320">
        <f>'[1]Datastream-M'!M321</f>
        <v>238719</v>
      </c>
      <c r="N320" t="str">
        <f>'[1]Datastream-M'!N321</f>
        <v>#NA</v>
      </c>
      <c r="O320">
        <f>'[1]Datastream-M'!O321</f>
        <v>1237</v>
      </c>
      <c r="P320">
        <f>'[1]Datastream-M'!P321</f>
        <v>7.8</v>
      </c>
      <c r="Q320" s="8">
        <v>11</v>
      </c>
      <c r="R320" s="8">
        <v>8</v>
      </c>
      <c r="S320" s="5">
        <f>'[3]Deutschland Monatsdaten'!C320</f>
        <v>-0.29794727971621054</v>
      </c>
      <c r="T320" s="5">
        <v>2.3966626438016378</v>
      </c>
      <c r="U320">
        <f>'[1]Datastream-M'!BL321</f>
        <v>22.45</v>
      </c>
      <c r="V320" s="6">
        <f t="shared" si="14"/>
        <v>28.56234096692112</v>
      </c>
      <c r="W320">
        <f>'[1]Datastream-M'!BM321</f>
        <v>16.97</v>
      </c>
      <c r="X320" s="6">
        <f t="shared" si="15"/>
        <v>19.68677494199536</v>
      </c>
      <c r="Y320" t="str">
        <f>'[1]Datastream-M'!W321</f>
        <v>#NA</v>
      </c>
      <c r="Z320" t="str">
        <f>'[1]Datastream-M'!X321</f>
        <v>#NA</v>
      </c>
      <c r="AA320" s="1" t="str">
        <f>'[1]Datastream-M'!Y321</f>
        <v>#NA</v>
      </c>
      <c r="AB320">
        <f>'[1]Datastream-M'!Z321</f>
        <v>97.8</v>
      </c>
      <c r="AE320">
        <f>'[1]Datastream-M'!AC321</f>
        <v>0.90806399999999998</v>
      </c>
      <c r="AH320" t="str">
        <f>'[1]Datastream-M'!AD321</f>
        <v>#NA</v>
      </c>
      <c r="AJ320">
        <f>'[1]Datastream-M'!AF321</f>
        <v>93.325387000000006</v>
      </c>
      <c r="AK320">
        <f>'[1]Datastream-M'!AG321</f>
        <v>9.51</v>
      </c>
      <c r="AL320">
        <f>'[1]Datastream-M'!AH321</f>
        <v>54.8</v>
      </c>
      <c r="AQ320" s="6">
        <f>'[1]Datastream-M'!AM321</f>
        <v>60.535899999999998</v>
      </c>
      <c r="AR320" s="6">
        <f>'[1]Datastream-M'!AN321</f>
        <v>99.696600000000004</v>
      </c>
      <c r="AS320" s="8">
        <f>'[1]West-Deutschland-Q'!AI321</f>
        <v>15.3</v>
      </c>
      <c r="AT320" s="8">
        <f>100-'[1]West-Deutschland-Q'!AJ321</f>
        <v>100</v>
      </c>
      <c r="AV320" s="7">
        <f>'[2]Deutschland Monatsdaten'!K320</f>
        <v>5.5465465761680015</v>
      </c>
      <c r="AW320" s="5">
        <f>'[2]Deutschland Monatsdaten'!J320</f>
        <v>-5.1696754524931006E-3</v>
      </c>
      <c r="AY320">
        <f>'[1]Datastream-M'!AS321</f>
        <v>0.2</v>
      </c>
      <c r="AZ320">
        <f>'[1]Datastream-M'!AT321</f>
        <v>104</v>
      </c>
      <c r="BE320">
        <f>'[1]Datastream-M'!AU321</f>
        <v>83.06</v>
      </c>
      <c r="BF320">
        <f>'[1]Datastream-M'!AV321</f>
        <v>83.9</v>
      </c>
      <c r="BH320" s="5">
        <f>'[1]Datastream-M'!AX321</f>
        <v>20.100000000000001</v>
      </c>
      <c r="BI320" s="5">
        <f>'[1]Datastream-M'!AY321</f>
        <v>26</v>
      </c>
      <c r="BJ320" s="5">
        <f>'[1]Datastream-M'!AZ321</f>
        <v>56.8</v>
      </c>
      <c r="BK320">
        <f>'[1]Datastream-M'!BA321</f>
        <v>68.400000000000006</v>
      </c>
      <c r="BL320">
        <f>'[1]Datastream-M'!BB321</f>
        <v>48.7</v>
      </c>
      <c r="BM320" s="2">
        <f>'[1]Datastream-M'!BC321</f>
        <v>78.2</v>
      </c>
      <c r="BN320" s="2"/>
      <c r="BO320">
        <f>'[1]Datastream-M'!AV320</f>
        <v>86.2</v>
      </c>
      <c r="BP320">
        <f t="shared" si="16"/>
        <v>78.599999999999994</v>
      </c>
      <c r="BQ320">
        <f t="shared" si="13"/>
        <v>10.472830108891003</v>
      </c>
      <c r="BU320">
        <f>'[1]Datastream-M'!CS321</f>
        <v>97.7</v>
      </c>
      <c r="BV320">
        <f>'[1]Datastream-M'!CT321</f>
        <v>97.9</v>
      </c>
      <c r="BX320" s="6">
        <f>'[1]Datastream-M'!BG321</f>
        <v>4.05</v>
      </c>
      <c r="BY320" s="6">
        <f>'[1]Datastream-M'!BH321</f>
        <v>3.6</v>
      </c>
      <c r="CE320" s="5">
        <v>0.6145414696059105</v>
      </c>
      <c r="CF320" s="5">
        <v>-0.45414260614504398</v>
      </c>
      <c r="CN320" s="8">
        <f>'[1]West-Deutschland-Q'!AP321</f>
        <v>-5.0999999999999996</v>
      </c>
      <c r="CO320" s="8">
        <f>'[1]West-Deutschland-Q'!AQ321</f>
        <v>-10.6</v>
      </c>
      <c r="CV320">
        <f>'[1]Datastream-M'!CF321</f>
        <v>821597</v>
      </c>
      <c r="DE320" s="8">
        <f>'[1]West-Deutschland-Q'!AR321</f>
        <v>64.400000000000006</v>
      </c>
      <c r="DK320">
        <f>'[1]Datastream-M'!CW321</f>
        <v>1.89</v>
      </c>
      <c r="DW320" s="7">
        <f>'[5]weltindexip-usd'!B200</f>
        <v>1.4849966564315173</v>
      </c>
      <c r="EB320">
        <f>'[1]Datastream-M'!DN321</f>
        <v>2.3032699999999999</v>
      </c>
      <c r="EF320" s="5" t="str">
        <f>'[1]Datastream-M'!DQ321</f>
        <v>#NA</v>
      </c>
    </row>
    <row r="321" spans="1:136" x14ac:dyDescent="0.25">
      <c r="A321" s="3">
        <v>31639</v>
      </c>
      <c r="B321" t="str">
        <f>'[1]Datastream-M'!B322</f>
        <v>#NA</v>
      </c>
      <c r="C321" s="10">
        <f>[4]Rawdata!D329</f>
        <v>97.607655502392348</v>
      </c>
      <c r="D321" s="10">
        <f>[4]Rawdata!G329</f>
        <v>101.02474848240436</v>
      </c>
      <c r="E321" s="10">
        <f>[4]Rawdata!J329</f>
        <v>94.310741375091752</v>
      </c>
      <c r="F321">
        <f>'[1]Datastream-M'!F322</f>
        <v>51.2</v>
      </c>
      <c r="G321">
        <f>'[1]Datastream-M'!G322</f>
        <v>0.94838</v>
      </c>
      <c r="H321">
        <f>'[1]Datastream-M'!H322</f>
        <v>169.7</v>
      </c>
      <c r="I321">
        <f>'[1]Datastream-M'!I322</f>
        <v>293.2</v>
      </c>
      <c r="J321">
        <f>'[1]Datastream-M'!J322</f>
        <v>4.617</v>
      </c>
      <c r="K321" t="str">
        <f>'[1]Datastream-M'!K322</f>
        <v>#NA</v>
      </c>
      <c r="L321">
        <f>'[1]Datastream-M'!L322</f>
        <v>1497.5</v>
      </c>
      <c r="M321">
        <f>'[1]Datastream-M'!M322</f>
        <v>182876</v>
      </c>
      <c r="N321" t="str">
        <f>'[1]Datastream-M'!N322</f>
        <v>#NA</v>
      </c>
      <c r="O321">
        <f>'[1]Datastream-M'!O322</f>
        <v>1046</v>
      </c>
      <c r="P321">
        <f>'[1]Datastream-M'!P322</f>
        <v>7.8</v>
      </c>
      <c r="Q321" s="8">
        <v>13</v>
      </c>
      <c r="R321" s="8">
        <v>9</v>
      </c>
      <c r="S321" s="5">
        <f>'[3]Deutschland Monatsdaten'!C321</f>
        <v>-9.9071329211305348E-2</v>
      </c>
      <c r="T321" s="5">
        <v>2.3793496529334281</v>
      </c>
      <c r="U321">
        <f>'[1]Datastream-M'!BL322</f>
        <v>21.88</v>
      </c>
      <c r="V321" s="6">
        <f t="shared" si="14"/>
        <v>27.979539641943731</v>
      </c>
      <c r="W321">
        <f>'[1]Datastream-M'!BM322</f>
        <v>16.77</v>
      </c>
      <c r="X321" s="6">
        <f t="shared" si="15"/>
        <v>19.988081048867699</v>
      </c>
      <c r="Y321" t="str">
        <f>'[1]Datastream-M'!W322</f>
        <v>#NA</v>
      </c>
      <c r="Z321" t="str">
        <f>'[1]Datastream-M'!X322</f>
        <v>#NA</v>
      </c>
      <c r="AA321" s="1" t="str">
        <f>'[1]Datastream-M'!Y322</f>
        <v>#NA</v>
      </c>
      <c r="AB321">
        <f>'[1]Datastream-M'!Z322</f>
        <v>99.5</v>
      </c>
      <c r="AE321">
        <f>'[1]Datastream-M'!AC322</f>
        <v>0.94838</v>
      </c>
      <c r="AH321" t="str">
        <f>'[1]Datastream-M'!AD322</f>
        <v>#NA</v>
      </c>
      <c r="AJ321">
        <f>'[1]Datastream-M'!AF322</f>
        <v>93.428912999999994</v>
      </c>
      <c r="AK321">
        <f>'[1]Datastream-M'!AG322</f>
        <v>13.38</v>
      </c>
      <c r="AL321">
        <f>'[1]Datastream-M'!AH322</f>
        <v>55</v>
      </c>
      <c r="AQ321" s="6">
        <f>'[1]Datastream-M'!AM322</f>
        <v>60.588299999999997</v>
      </c>
      <c r="AR321" s="6">
        <f>'[1]Datastream-M'!AN322</f>
        <v>99.558999999999997</v>
      </c>
      <c r="AS321" s="8">
        <f>'[1]West-Deutschland-Q'!AI322</f>
        <v>17.399999999999999</v>
      </c>
      <c r="AT321" s="8">
        <f>100-'[1]West-Deutschland-Q'!AJ322</f>
        <v>99</v>
      </c>
      <c r="AV321" s="7">
        <f>'[2]Deutschland Monatsdaten'!K321</f>
        <v>5.5643178969591496</v>
      </c>
      <c r="AW321" s="5">
        <f>'[2]Deutschland Monatsdaten'!J321</f>
        <v>-3.5858191249883972E-2</v>
      </c>
      <c r="AY321">
        <f>'[1]Datastream-M'!AS322</f>
        <v>1.5</v>
      </c>
      <c r="AZ321">
        <f>'[1]Datastream-M'!AT322</f>
        <v>103.9</v>
      </c>
      <c r="BE321">
        <f>'[1]Datastream-M'!AU322</f>
        <v>84.54</v>
      </c>
      <c r="BF321">
        <f>'[1]Datastream-M'!AV322</f>
        <v>83.9</v>
      </c>
      <c r="BH321" s="5">
        <f>'[1]Datastream-M'!AX322</f>
        <v>27.9</v>
      </c>
      <c r="BI321" s="5">
        <f>'[1]Datastream-M'!AY322</f>
        <v>32.6</v>
      </c>
      <c r="BJ321" s="5">
        <f>'[1]Datastream-M'!AZ322</f>
        <v>56.9</v>
      </c>
      <c r="BK321">
        <f>'[1]Datastream-M'!BA322</f>
        <v>68.099999999999994</v>
      </c>
      <c r="BL321">
        <f>'[1]Datastream-M'!BB322</f>
        <v>49.1</v>
      </c>
      <c r="BM321" s="2">
        <f>'[1]Datastream-M'!BC322</f>
        <v>78.2</v>
      </c>
      <c r="BN321" s="2"/>
      <c r="BO321">
        <f>'[1]Datastream-M'!AV321</f>
        <v>83.9</v>
      </c>
      <c r="BP321">
        <f t="shared" si="16"/>
        <v>78.2</v>
      </c>
      <c r="BQ321">
        <f t="shared" si="13"/>
        <v>14.108268837385859</v>
      </c>
      <c r="BU321">
        <f>'[1]Datastream-M'!CS322</f>
        <v>98.5</v>
      </c>
      <c r="BV321">
        <f>'[1]Datastream-M'!CT322</f>
        <v>100.9</v>
      </c>
      <c r="BX321" s="6">
        <f>'[1]Datastream-M'!BG322</f>
        <v>4.12</v>
      </c>
      <c r="BY321" s="6">
        <f>'[1]Datastream-M'!BH322</f>
        <v>3.6</v>
      </c>
      <c r="CE321" s="5">
        <v>0.12265823840323671</v>
      </c>
      <c r="CF321" s="5">
        <v>-0.40672008679972527</v>
      </c>
      <c r="CN321" s="8">
        <f>'[1]West-Deutschland-Q'!AP322</f>
        <v>-5.7</v>
      </c>
      <c r="CO321" s="8">
        <f>'[1]West-Deutschland-Q'!AQ322</f>
        <v>-14</v>
      </c>
      <c r="CV321">
        <f>'[1]Datastream-M'!CF322</f>
        <v>823528</v>
      </c>
      <c r="DE321" s="8">
        <f>'[1]West-Deutschland-Q'!AR322</f>
        <v>64.099999999999994</v>
      </c>
      <c r="DK321">
        <f>'[1]Datastream-M'!CW322</f>
        <v>1.94</v>
      </c>
      <c r="DW321" s="7">
        <f>'[5]weltindexip-usd'!B201</f>
        <v>1.4694669026076115</v>
      </c>
      <c r="EB321">
        <f>'[1]Datastream-M'!DN322</f>
        <v>2.3110110000000001</v>
      </c>
      <c r="EF321" s="5" t="str">
        <f>'[1]Datastream-M'!DQ322</f>
        <v>#NA</v>
      </c>
    </row>
    <row r="322" spans="1:136" x14ac:dyDescent="0.25">
      <c r="A322" s="3">
        <v>31670</v>
      </c>
      <c r="B322" t="str">
        <f>'[1]Datastream-M'!B323</f>
        <v>#NA</v>
      </c>
      <c r="C322" s="10">
        <f>[4]Rawdata!D330</f>
        <v>98.706053671728739</v>
      </c>
      <c r="D322" s="10">
        <f>[4]Rawdata!G330</f>
        <v>102.23101413592562</v>
      </c>
      <c r="E322" s="10">
        <f>[4]Rawdata!J330</f>
        <v>95.306092488377786</v>
      </c>
      <c r="F322">
        <f>'[1]Datastream-M'!F323</f>
        <v>50.9</v>
      </c>
      <c r="G322">
        <f>'[1]Datastream-M'!G323</f>
        <v>0.95844099999999999</v>
      </c>
      <c r="H322">
        <f>'[1]Datastream-M'!H323</f>
        <v>172.3</v>
      </c>
      <c r="I322">
        <f>'[1]Datastream-M'!I323</f>
        <v>294.89999999999998</v>
      </c>
      <c r="J322">
        <f>'[1]Datastream-M'!J323</f>
        <v>4.5229999999999997</v>
      </c>
      <c r="K322" t="str">
        <f>'[1]Datastream-M'!K323</f>
        <v>#NA</v>
      </c>
      <c r="L322">
        <f>'[1]Datastream-M'!L323</f>
        <v>1408</v>
      </c>
      <c r="M322">
        <f>'[1]Datastream-M'!M323</f>
        <v>225581</v>
      </c>
      <c r="N322" t="str">
        <f>'[1]Datastream-M'!N323</f>
        <v>#NA</v>
      </c>
      <c r="O322">
        <f>'[1]Datastream-M'!O323</f>
        <v>1085</v>
      </c>
      <c r="P322">
        <f>'[1]Datastream-M'!P323</f>
        <v>7.7</v>
      </c>
      <c r="Q322" s="8">
        <v>10</v>
      </c>
      <c r="R322" s="8">
        <v>10</v>
      </c>
      <c r="S322" s="5">
        <f>'[3]Deutschland Monatsdaten'!C322</f>
        <v>-0.13870748202007879</v>
      </c>
      <c r="T322" s="5">
        <v>2.4160287750191505</v>
      </c>
      <c r="U322">
        <f>'[1]Datastream-M'!BL323</f>
        <v>22.24</v>
      </c>
      <c r="V322" s="6">
        <f t="shared" si="14"/>
        <v>28.439897698209716</v>
      </c>
      <c r="W322">
        <f>'[1]Datastream-M'!BM323</f>
        <v>17.54</v>
      </c>
      <c r="X322" s="6">
        <f t="shared" si="15"/>
        <v>20.905840286054826</v>
      </c>
      <c r="Y322" t="str">
        <f>'[1]Datastream-M'!W323</f>
        <v>#NA</v>
      </c>
      <c r="Z322" t="str">
        <f>'[1]Datastream-M'!X323</f>
        <v>#NA</v>
      </c>
      <c r="AA322" s="1" t="str">
        <f>'[1]Datastream-M'!Y323</f>
        <v>#NA</v>
      </c>
      <c r="AB322">
        <f>'[1]Datastream-M'!Z323</f>
        <v>99.9</v>
      </c>
      <c r="AE322">
        <f>'[1]Datastream-M'!AC323</f>
        <v>0.95844099999999999</v>
      </c>
      <c r="AH322" t="str">
        <f>'[1]Datastream-M'!AD323</f>
        <v>#NA</v>
      </c>
      <c r="AJ322">
        <f>'[1]Datastream-M'!AF323</f>
        <v>93.206198000000001</v>
      </c>
      <c r="AK322">
        <f>'[1]Datastream-M'!AG323</f>
        <v>14.19</v>
      </c>
      <c r="AL322">
        <f>'[1]Datastream-M'!AH323</f>
        <v>55.2</v>
      </c>
      <c r="AQ322" s="6">
        <f>'[1]Datastream-M'!AM323</f>
        <v>60.6327</v>
      </c>
      <c r="AR322" s="6">
        <f>'[1]Datastream-M'!AN323</f>
        <v>99.405699999999996</v>
      </c>
      <c r="AS322" s="8">
        <f>'[1]West-Deutschland-Q'!AI323</f>
        <v>15.2</v>
      </c>
      <c r="AT322" s="8">
        <f>100-'[1]West-Deutschland-Q'!AJ323</f>
        <v>100</v>
      </c>
      <c r="AV322" s="7">
        <f>'[2]Deutschland Monatsdaten'!K322</f>
        <v>5.5881298830006667</v>
      </c>
      <c r="AW322" s="5">
        <f>'[2]Deutschland Monatsdaten'!J322</f>
        <v>-1.0096800052083521E-2</v>
      </c>
      <c r="AY322">
        <f>'[1]Datastream-M'!AS323</f>
        <v>-0.3</v>
      </c>
      <c r="AZ322">
        <f>'[1]Datastream-M'!AT323</f>
        <v>102.4</v>
      </c>
      <c r="BE322">
        <f>'[1]Datastream-M'!AU323</f>
        <v>85.17</v>
      </c>
      <c r="BF322">
        <f>'[1]Datastream-M'!AV323</f>
        <v>83.7</v>
      </c>
      <c r="BH322" s="5">
        <f>'[1]Datastream-M'!AX323</f>
        <v>28.5</v>
      </c>
      <c r="BI322" s="5">
        <f>'[1]Datastream-M'!AY323</f>
        <v>33.6</v>
      </c>
      <c r="BJ322" s="5">
        <f>'[1]Datastream-M'!AZ323</f>
        <v>60</v>
      </c>
      <c r="BK322">
        <f>'[1]Datastream-M'!BA323</f>
        <v>73.5</v>
      </c>
      <c r="BL322">
        <f>'[1]Datastream-M'!BB323</f>
        <v>50.7</v>
      </c>
      <c r="BM322" s="2">
        <f>'[1]Datastream-M'!BC323</f>
        <v>78.099999999999994</v>
      </c>
      <c r="BN322" s="2"/>
      <c r="BO322">
        <f>'[1]Datastream-M'!AV322</f>
        <v>83.9</v>
      </c>
      <c r="BP322">
        <f t="shared" si="16"/>
        <v>78.2</v>
      </c>
      <c r="BQ322">
        <f t="shared" ref="BQ322:BQ385" si="17">AK322/AE322</f>
        <v>14.805293179235862</v>
      </c>
      <c r="BU322">
        <f>'[1]Datastream-M'!CS323</f>
        <v>98.5</v>
      </c>
      <c r="BV322">
        <f>'[1]Datastream-M'!CT323</f>
        <v>101.9</v>
      </c>
      <c r="BX322" s="6">
        <f>'[1]Datastream-M'!BG323</f>
        <v>4.0599999999999996</v>
      </c>
      <c r="BY322" s="6">
        <f>'[1]Datastream-M'!BH323</f>
        <v>3.74</v>
      </c>
      <c r="CE322" s="5">
        <v>-0.17078844938516238</v>
      </c>
      <c r="CF322" s="5">
        <v>-0.64522533979938812</v>
      </c>
      <c r="CN322" s="8">
        <f>'[1]West-Deutschland-Q'!AP323</f>
        <v>4.2</v>
      </c>
      <c r="CO322" s="8">
        <f>'[1]West-Deutschland-Q'!AQ323</f>
        <v>-11.5</v>
      </c>
      <c r="CV322">
        <f>'[1]Datastream-M'!CF323</f>
        <v>826863</v>
      </c>
      <c r="DE322" s="8">
        <f>'[1]West-Deutschland-Q'!AR323</f>
        <v>65.2</v>
      </c>
      <c r="DK322">
        <f>'[1]Datastream-M'!CW323</f>
        <v>1.79</v>
      </c>
      <c r="DW322" s="7">
        <f>'[5]weltindexip-usd'!B202</f>
        <v>1.488533307948704</v>
      </c>
      <c r="EB322">
        <f>'[1]Datastream-M'!DN323</f>
        <v>2.348684</v>
      </c>
      <c r="EF322" s="5" t="str">
        <f>'[1]Datastream-M'!DQ323</f>
        <v>#NA</v>
      </c>
    </row>
    <row r="323" spans="1:136" x14ac:dyDescent="0.25">
      <c r="A323" s="3">
        <v>31700</v>
      </c>
      <c r="B323" t="str">
        <f>'[1]Datastream-M'!B324</f>
        <v>#NA</v>
      </c>
      <c r="C323" s="10">
        <f>[4]Rawdata!D331</f>
        <v>97.358019554815897</v>
      </c>
      <c r="D323" s="10">
        <f>[4]Rawdata!G331</f>
        <v>100.63047077301863</v>
      </c>
      <c r="E323" s="10">
        <f>[4]Rawdata!J331</f>
        <v>94.201614876437489</v>
      </c>
      <c r="F323">
        <f>'[1]Datastream-M'!F324</f>
        <v>51</v>
      </c>
      <c r="G323">
        <f>'[1]Datastream-M'!G324</f>
        <v>0.97593300000000005</v>
      </c>
      <c r="H323">
        <f>'[1]Datastream-M'!H324</f>
        <v>166.9</v>
      </c>
      <c r="I323">
        <f>'[1]Datastream-M'!I324</f>
        <v>297.60000000000002</v>
      </c>
      <c r="J323">
        <f>'[1]Datastream-M'!J324</f>
        <v>4.6390000000000002</v>
      </c>
      <c r="K323" t="str">
        <f>'[1]Datastream-M'!K324</f>
        <v>#NA</v>
      </c>
      <c r="L323">
        <f>'[1]Datastream-M'!L324</f>
        <v>1426.3</v>
      </c>
      <c r="M323">
        <f>'[1]Datastream-M'!M324</f>
        <v>252776</v>
      </c>
      <c r="N323" t="str">
        <f>'[1]Datastream-M'!N324</f>
        <v>#NA</v>
      </c>
      <c r="O323">
        <f>'[1]Datastream-M'!O324</f>
        <v>1146</v>
      </c>
      <c r="P323">
        <f>'[1]Datastream-M'!P324</f>
        <v>7.7</v>
      </c>
      <c r="Q323" s="8">
        <v>8</v>
      </c>
      <c r="R323" s="8">
        <v>14</v>
      </c>
      <c r="S323" s="5">
        <f>'[3]Deutschland Monatsdaten'!C323</f>
        <v>-0.29892884231237077</v>
      </c>
      <c r="T323" s="5">
        <v>2.4076831979035216</v>
      </c>
      <c r="U323">
        <f>'[1]Datastream-M'!BL324</f>
        <v>22.09</v>
      </c>
      <c r="V323" s="6">
        <f t="shared" si="14"/>
        <v>28.2842509603073</v>
      </c>
      <c r="W323">
        <f>'[1]Datastream-M'!BM324</f>
        <v>17.23</v>
      </c>
      <c r="X323" s="6">
        <f t="shared" si="15"/>
        <v>20.58542413381123</v>
      </c>
      <c r="Y323" t="str">
        <f>'[1]Datastream-M'!W324</f>
        <v>#NA</v>
      </c>
      <c r="Z323" t="str">
        <f>'[1]Datastream-M'!X324</f>
        <v>#NA</v>
      </c>
      <c r="AA323" s="1" t="str">
        <f>'[1]Datastream-M'!Y324</f>
        <v>#NA</v>
      </c>
      <c r="AB323">
        <f>'[1]Datastream-M'!Z324</f>
        <v>100.8</v>
      </c>
      <c r="AE323">
        <f>'[1]Datastream-M'!AC324</f>
        <v>0.97593300000000005</v>
      </c>
      <c r="AH323" t="str">
        <f>'[1]Datastream-M'!AD324</f>
        <v>#NA</v>
      </c>
      <c r="AJ323">
        <f>'[1]Datastream-M'!AF324</f>
        <v>94.309927000000002</v>
      </c>
      <c r="AK323">
        <f>'[1]Datastream-M'!AG324</f>
        <v>13.81</v>
      </c>
      <c r="AL323">
        <f>'[1]Datastream-M'!AH324</f>
        <v>55.3</v>
      </c>
      <c r="AQ323" s="6">
        <f>'[1]Datastream-M'!AM324</f>
        <v>60.673000000000002</v>
      </c>
      <c r="AR323" s="6">
        <f>'[1]Datastream-M'!AN324</f>
        <v>99.243099999999998</v>
      </c>
      <c r="AS323" s="8">
        <f>'[1]West-Deutschland-Q'!AI324</f>
        <v>18.5</v>
      </c>
      <c r="AT323" s="8">
        <f>100-'[1]West-Deutschland-Q'!AJ324</f>
        <v>94</v>
      </c>
      <c r="AV323" s="7">
        <f>'[2]Deutschland Monatsdaten'!K323</f>
        <v>5.6011251335917187</v>
      </c>
      <c r="AW323" s="5">
        <f>'[2]Deutschland Monatsdaten'!J323</f>
        <v>-3.8673626408667533E-2</v>
      </c>
      <c r="AY323">
        <f>'[1]Datastream-M'!AS324</f>
        <v>-0.3</v>
      </c>
      <c r="AZ323">
        <f>'[1]Datastream-M'!AT324</f>
        <v>101.5</v>
      </c>
      <c r="BE323">
        <f>'[1]Datastream-M'!AU324</f>
        <v>86.14</v>
      </c>
      <c r="BF323">
        <f>'[1]Datastream-M'!AV324</f>
        <v>82.6</v>
      </c>
      <c r="BH323" s="5">
        <f>'[1]Datastream-M'!AX324</f>
        <v>28.3</v>
      </c>
      <c r="BI323" s="5">
        <f>'[1]Datastream-M'!AY324</f>
        <v>33.200000000000003</v>
      </c>
      <c r="BJ323" s="5">
        <f>'[1]Datastream-M'!AZ324</f>
        <v>58.7</v>
      </c>
      <c r="BK323">
        <f>'[1]Datastream-M'!BA324</f>
        <v>70.599999999999994</v>
      </c>
      <c r="BL323">
        <f>'[1]Datastream-M'!BB324</f>
        <v>50.4</v>
      </c>
      <c r="BM323" s="2">
        <f>'[1]Datastream-M'!BC324</f>
        <v>78</v>
      </c>
      <c r="BN323" s="2"/>
      <c r="BO323">
        <f>'[1]Datastream-M'!AV323</f>
        <v>83.7</v>
      </c>
      <c r="BP323">
        <f t="shared" si="16"/>
        <v>78.099999999999994</v>
      </c>
      <c r="BQ323">
        <f t="shared" si="17"/>
        <v>14.150561565189413</v>
      </c>
      <c r="BU323">
        <f>'[1]Datastream-M'!CS324</f>
        <v>98.4</v>
      </c>
      <c r="BV323">
        <f>'[1]Datastream-M'!CT324</f>
        <v>104.1</v>
      </c>
      <c r="BX323" s="6">
        <f>'[1]Datastream-M'!BG324</f>
        <v>4.25</v>
      </c>
      <c r="BY323" s="6">
        <f>'[1]Datastream-M'!BH324</f>
        <v>3.49</v>
      </c>
      <c r="CE323" s="5">
        <v>-0.20623114021880942</v>
      </c>
      <c r="CF323" s="5">
        <v>-0.21030872542842197</v>
      </c>
      <c r="CN323" s="8">
        <f>'[1]West-Deutschland-Q'!AP324</f>
        <v>-6.5</v>
      </c>
      <c r="CO323" s="8">
        <f>'[1]West-Deutschland-Q'!AQ324</f>
        <v>-14.5</v>
      </c>
      <c r="CV323">
        <f>'[1]Datastream-M'!CF324</f>
        <v>828631</v>
      </c>
      <c r="DE323" s="8">
        <f>'[1]West-Deutschland-Q'!AR324</f>
        <v>63.5</v>
      </c>
      <c r="DK323">
        <f>'[1]Datastream-M'!CW324</f>
        <v>1.74</v>
      </c>
      <c r="DW323" s="7">
        <f>'[5]weltindexip-usd'!B203</f>
        <v>1.4880364093153162</v>
      </c>
      <c r="EB323">
        <f>'[1]Datastream-M'!DN324</f>
        <v>2.3526400000000001</v>
      </c>
      <c r="EF323" s="5" t="str">
        <f>'[1]Datastream-M'!DQ324</f>
        <v>#NA</v>
      </c>
    </row>
    <row r="324" spans="1:136" x14ac:dyDescent="0.25">
      <c r="A324" s="3">
        <v>31731</v>
      </c>
      <c r="B324" t="str">
        <f>'[1]Datastream-M'!B325</f>
        <v>#NA</v>
      </c>
      <c r="C324" s="10">
        <f>[4]Rawdata!D332</f>
        <v>97.058456417724159</v>
      </c>
      <c r="D324" s="10">
        <f>[4]Rawdata!G332</f>
        <v>98.624952243494505</v>
      </c>
      <c r="E324" s="10">
        <f>[4]Rawdata!J332</f>
        <v>95.547834597504291</v>
      </c>
      <c r="F324">
        <f>'[1]Datastream-M'!F325</f>
        <v>50.5</v>
      </c>
      <c r="G324">
        <f>'[1]Datastream-M'!G325</f>
        <v>0.96658900000000003</v>
      </c>
      <c r="H324">
        <f>'[1]Datastream-M'!H325</f>
        <v>183.6</v>
      </c>
      <c r="I324">
        <f>'[1]Datastream-M'!I325</f>
        <v>300.10000000000002</v>
      </c>
      <c r="J324">
        <f>'[1]Datastream-M'!J325</f>
        <v>4.7320000000000002</v>
      </c>
      <c r="K324" t="str">
        <f>'[1]Datastream-M'!K325</f>
        <v>#NA</v>
      </c>
      <c r="L324">
        <f>'[1]Datastream-M'!L325</f>
        <v>1466.3</v>
      </c>
      <c r="M324">
        <f>'[1]Datastream-M'!M325</f>
        <v>203894</v>
      </c>
      <c r="N324" t="str">
        <f>'[1]Datastream-M'!N325</f>
        <v>#NA</v>
      </c>
      <c r="O324">
        <f>'[1]Datastream-M'!O325</f>
        <v>994</v>
      </c>
      <c r="P324">
        <f>'[1]Datastream-M'!P325</f>
        <v>7.7</v>
      </c>
      <c r="Q324" s="8">
        <v>8</v>
      </c>
      <c r="R324" s="8">
        <v>14</v>
      </c>
      <c r="S324" s="5">
        <f>'[3]Deutschland Monatsdaten'!C324</f>
        <v>-0.22733788001749441</v>
      </c>
      <c r="T324" s="5">
        <v>2.4045502861205978</v>
      </c>
      <c r="U324">
        <f>'[1]Datastream-M'!BL325</f>
        <v>22.14</v>
      </c>
      <c r="V324" s="6">
        <f t="shared" si="14"/>
        <v>28.384615384615387</v>
      </c>
      <c r="W324">
        <f>'[1]Datastream-M'!BM325</f>
        <v>16.72</v>
      </c>
      <c r="X324" s="6">
        <f t="shared" si="15"/>
        <v>20.242130750605327</v>
      </c>
      <c r="Y324" t="str">
        <f>'[1]Datastream-M'!W325</f>
        <v>#NA</v>
      </c>
      <c r="Z324" t="str">
        <f>'[1]Datastream-M'!X325</f>
        <v>#NA</v>
      </c>
      <c r="AA324" s="1" t="str">
        <f>'[1]Datastream-M'!Y325</f>
        <v>#NA</v>
      </c>
      <c r="AB324">
        <f>'[1]Datastream-M'!Z325</f>
        <v>100.6</v>
      </c>
      <c r="AE324">
        <f>'[1]Datastream-M'!AC325</f>
        <v>0.96658900000000003</v>
      </c>
      <c r="AH324" t="str">
        <f>'[1]Datastream-M'!AD325</f>
        <v>#NA</v>
      </c>
      <c r="AJ324">
        <f>'[1]Datastream-M'!AF325</f>
        <v>94.303030000000007</v>
      </c>
      <c r="AK324">
        <f>'[1]Datastream-M'!AG325</f>
        <v>14.57</v>
      </c>
      <c r="AL324">
        <f>'[1]Datastream-M'!AH325</f>
        <v>55.5</v>
      </c>
      <c r="AQ324" s="6">
        <f>'[1]Datastream-M'!AM325</f>
        <v>60.7166</v>
      </c>
      <c r="AR324" s="6">
        <f>'[1]Datastream-M'!AN325</f>
        <v>99.083100000000002</v>
      </c>
      <c r="AS324" s="8">
        <f>'[1]West-Deutschland-Q'!AI325</f>
        <v>1.7</v>
      </c>
      <c r="AT324" s="8">
        <f>100-'[1]West-Deutschland-Q'!AJ325</f>
        <v>96</v>
      </c>
      <c r="AV324" s="7">
        <f>'[2]Deutschland Monatsdaten'!K324</f>
        <v>5.6157018252551012</v>
      </c>
      <c r="AW324" s="5">
        <f>'[2]Deutschland Monatsdaten'!J324</f>
        <v>2.1350349802810288E-2</v>
      </c>
      <c r="AY324">
        <f>'[1]Datastream-M'!AS325</f>
        <v>0.5</v>
      </c>
      <c r="AZ324">
        <f>'[1]Datastream-M'!AT325</f>
        <v>101.8</v>
      </c>
      <c r="BE324">
        <f>'[1]Datastream-M'!AU325</f>
        <v>86.29</v>
      </c>
      <c r="BF324">
        <f>'[1]Datastream-M'!AV325</f>
        <v>82.6</v>
      </c>
      <c r="BH324" s="5">
        <f>'[1]Datastream-M'!AX325</f>
        <v>29</v>
      </c>
      <c r="BI324" s="5">
        <f>'[1]Datastream-M'!AY325</f>
        <v>33.6</v>
      </c>
      <c r="BJ324" s="5">
        <f>'[1]Datastream-M'!AZ325</f>
        <v>57.2</v>
      </c>
      <c r="BK324">
        <f>'[1]Datastream-M'!BA325</f>
        <v>68.599999999999994</v>
      </c>
      <c r="BL324">
        <f>'[1]Datastream-M'!BB325</f>
        <v>49.2</v>
      </c>
      <c r="BM324" s="2">
        <f>'[1]Datastream-M'!BC325</f>
        <v>78</v>
      </c>
      <c r="BN324" s="2"/>
      <c r="BO324">
        <f>'[1]Datastream-M'!AV324</f>
        <v>82.6</v>
      </c>
      <c r="BP324">
        <f t="shared" si="16"/>
        <v>78</v>
      </c>
      <c r="BQ324">
        <f t="shared" si="17"/>
        <v>15.073624880895602</v>
      </c>
      <c r="BU324">
        <f>'[1]Datastream-M'!CS325</f>
        <v>98.2</v>
      </c>
      <c r="BV324">
        <f>'[1]Datastream-M'!CT325</f>
        <v>103.9</v>
      </c>
      <c r="BX324" s="6">
        <f>'[1]Datastream-M'!BG325</f>
        <v>4.12</v>
      </c>
      <c r="BY324" s="6">
        <f>'[1]Datastream-M'!BH325</f>
        <v>3.52</v>
      </c>
      <c r="CE324" s="5">
        <v>-0.39356553435130975</v>
      </c>
      <c r="CF324" s="5">
        <v>-0.20362491644532732</v>
      </c>
      <c r="CN324" s="8">
        <f>'[1]West-Deutschland-Q'!AP325</f>
        <v>-7.2</v>
      </c>
      <c r="CO324" s="8">
        <f>'[1]West-Deutschland-Q'!AQ325</f>
        <v>-15</v>
      </c>
      <c r="CV324">
        <f>'[1]Datastream-M'!CF325</f>
        <v>832620</v>
      </c>
      <c r="DE324" s="8">
        <f>'[1]West-Deutschland-Q'!AR325</f>
        <v>62.5</v>
      </c>
      <c r="DK324">
        <f>'[1]Datastream-M'!CW325</f>
        <v>1.69</v>
      </c>
      <c r="DW324" s="7">
        <f>'[5]weltindexip-usd'!B204</f>
        <v>1.487661797449775</v>
      </c>
      <c r="EB324">
        <f>'[1]Datastream-M'!DN325</f>
        <v>2.3345220000000002</v>
      </c>
      <c r="EF324" s="5" t="str">
        <f>'[1]Datastream-M'!DQ325</f>
        <v>#NA</v>
      </c>
    </row>
    <row r="325" spans="1:136" x14ac:dyDescent="0.25">
      <c r="A325" s="3">
        <v>31761</v>
      </c>
      <c r="B325" t="str">
        <f>'[1]Datastream-M'!B326</f>
        <v>#NA</v>
      </c>
      <c r="C325" s="10">
        <f>[4]Rawdata!D333</f>
        <v>97.258165175785322</v>
      </c>
      <c r="D325" s="10">
        <f>[4]Rawdata!G333</f>
        <v>99.802691344398681</v>
      </c>
      <c r="E325" s="10">
        <f>[4]Rawdata!J333</f>
        <v>94.811842427208219</v>
      </c>
      <c r="F325">
        <f>'[1]Datastream-M'!F326</f>
        <v>50.9</v>
      </c>
      <c r="G325">
        <f>'[1]Datastream-M'!G326</f>
        <v>0.98359099999999999</v>
      </c>
      <c r="H325">
        <f>'[1]Datastream-M'!H326</f>
        <v>178.8</v>
      </c>
      <c r="I325">
        <f>'[1]Datastream-M'!I326</f>
        <v>299.60000000000002</v>
      </c>
      <c r="J325">
        <f>'[1]Datastream-M'!J326</f>
        <v>4.843</v>
      </c>
      <c r="K325" t="str">
        <f>'[1]Datastream-M'!K326</f>
        <v>#NA</v>
      </c>
      <c r="L325">
        <f>'[1]Datastream-M'!L326</f>
        <v>1432.3</v>
      </c>
      <c r="M325">
        <f>'[1]Datastream-M'!M326</f>
        <v>248590</v>
      </c>
      <c r="N325" t="str">
        <f>'[1]Datastream-M'!N326</f>
        <v>#NA</v>
      </c>
      <c r="O325">
        <f>'[1]Datastream-M'!O326</f>
        <v>1061</v>
      </c>
      <c r="P325">
        <f>'[1]Datastream-M'!P326</f>
        <v>7.7</v>
      </c>
      <c r="Q325" s="8">
        <v>12</v>
      </c>
      <c r="R325" s="8">
        <v>10</v>
      </c>
      <c r="S325" s="5">
        <f>'[3]Deutschland Monatsdaten'!C325</f>
        <v>-0.30954935760479885</v>
      </c>
      <c r="T325" s="5">
        <v>2.4291406857007338</v>
      </c>
      <c r="U325">
        <f>'[1]Datastream-M'!BL326</f>
        <v>22.24</v>
      </c>
      <c r="V325" s="6">
        <f t="shared" si="14"/>
        <v>28.512820512820507</v>
      </c>
      <c r="W325">
        <f>'[1]Datastream-M'!BM326</f>
        <v>16.77</v>
      </c>
      <c r="X325" s="6">
        <f t="shared" si="15"/>
        <v>20.302663438256658</v>
      </c>
      <c r="Y325" t="str">
        <f>'[1]Datastream-M'!W326</f>
        <v>#NA</v>
      </c>
      <c r="Z325" t="str">
        <f>'[1]Datastream-M'!X326</f>
        <v>#NA</v>
      </c>
      <c r="AA325" s="1" t="str">
        <f>'[1]Datastream-M'!Y326</f>
        <v>#NA</v>
      </c>
      <c r="AB325">
        <f>'[1]Datastream-M'!Z326</f>
        <v>101.1</v>
      </c>
      <c r="AE325">
        <f>'[1]Datastream-M'!AC326</f>
        <v>0.98359099999999999</v>
      </c>
      <c r="AH325" t="str">
        <f>'[1]Datastream-M'!AD326</f>
        <v>#NA</v>
      </c>
      <c r="AJ325">
        <f>'[1]Datastream-M'!AF326</f>
        <v>94.403892999999997</v>
      </c>
      <c r="AK325">
        <f>'[1]Datastream-M'!AG326</f>
        <v>15.8</v>
      </c>
      <c r="AL325">
        <f>'[1]Datastream-M'!AH326</f>
        <v>55.6</v>
      </c>
      <c r="AQ325" s="6">
        <f>'[1]Datastream-M'!AM326</f>
        <v>60.778300000000002</v>
      </c>
      <c r="AR325" s="6">
        <f>'[1]Datastream-M'!AN326</f>
        <v>98.949799999999996</v>
      </c>
      <c r="AS325" s="8">
        <f>'[1]West-Deutschland-Q'!AI326</f>
        <v>8.6999999999999993</v>
      </c>
      <c r="AT325" s="8">
        <f>100-'[1]West-Deutschland-Q'!AJ326</f>
        <v>69</v>
      </c>
      <c r="AV325" s="7">
        <f>'[2]Deutschland Monatsdaten'!K325</f>
        <v>5.6361147288155422</v>
      </c>
      <c r="AW325" s="5">
        <f>'[2]Deutschland Monatsdaten'!J325</f>
        <v>2.7298837751819998E-2</v>
      </c>
      <c r="AY325">
        <f>'[1]Datastream-M'!AS326</f>
        <v>0.8</v>
      </c>
      <c r="AZ325">
        <f>'[1]Datastream-M'!AT326</f>
        <v>101.6</v>
      </c>
      <c r="BE325">
        <f>'[1]Datastream-M'!AU326</f>
        <v>86.9</v>
      </c>
      <c r="BF325">
        <f>'[1]Datastream-M'!AV326</f>
        <v>82.3</v>
      </c>
      <c r="BH325" s="5">
        <f>'[1]Datastream-M'!AX326</f>
        <v>31.5</v>
      </c>
      <c r="BI325" s="5">
        <f>'[1]Datastream-M'!AY326</f>
        <v>35.4</v>
      </c>
      <c r="BJ325" s="5">
        <f>'[1]Datastream-M'!AZ326</f>
        <v>55.4</v>
      </c>
      <c r="BK325">
        <f>'[1]Datastream-M'!BA326</f>
        <v>63.8</v>
      </c>
      <c r="BL325">
        <f>'[1]Datastream-M'!BB326</f>
        <v>49.7</v>
      </c>
      <c r="BM325" s="2">
        <f>'[1]Datastream-M'!BC326</f>
        <v>78</v>
      </c>
      <c r="BN325" s="2"/>
      <c r="BO325">
        <f>'[1]Datastream-M'!AV325</f>
        <v>82.6</v>
      </c>
      <c r="BP325">
        <f t="shared" si="16"/>
        <v>78</v>
      </c>
      <c r="BQ325">
        <f t="shared" si="17"/>
        <v>16.063587405740801</v>
      </c>
      <c r="BU325">
        <f>'[1]Datastream-M'!CS326</f>
        <v>98.3</v>
      </c>
      <c r="BV325">
        <f>'[1]Datastream-M'!CT326</f>
        <v>105</v>
      </c>
      <c r="BX325" s="6">
        <f>'[1]Datastream-M'!BG326</f>
        <v>4.04</v>
      </c>
      <c r="BY325" s="6">
        <f>'[1]Datastream-M'!BH326</f>
        <v>3.68</v>
      </c>
      <c r="CE325" s="5">
        <v>-5.611416688346612E-2</v>
      </c>
      <c r="CF325" s="5">
        <v>-0.41828743501661314</v>
      </c>
      <c r="CN325" s="8">
        <f>'[1]West-Deutschland-Q'!AP326</f>
        <v>3.5</v>
      </c>
      <c r="CO325" s="8">
        <f>'[1]West-Deutschland-Q'!AQ326</f>
        <v>-11</v>
      </c>
      <c r="CV325">
        <f>'[1]Datastream-M'!CF326</f>
        <v>840029</v>
      </c>
      <c r="DE325" s="8">
        <f>'[1]West-Deutschland-Q'!AR326</f>
        <v>55.2</v>
      </c>
      <c r="DK325">
        <f>'[1]Datastream-M'!CW326</f>
        <v>1.38</v>
      </c>
      <c r="DW325" s="7">
        <f>'[5]weltindexip-usd'!B205</f>
        <v>1.5030060904131979</v>
      </c>
      <c r="EB325">
        <f>'[1]Datastream-M'!DN326</f>
        <v>2.28511</v>
      </c>
      <c r="EF325" s="5" t="str">
        <f>'[1]Datastream-M'!DQ326</f>
        <v>#NA</v>
      </c>
    </row>
    <row r="326" spans="1:136" x14ac:dyDescent="0.25">
      <c r="A326" s="3">
        <v>31792</v>
      </c>
      <c r="B326" t="str">
        <f>'[1]Datastream-M'!B327</f>
        <v>#NA</v>
      </c>
      <c r="C326" s="10">
        <f>[4]Rawdata!D334</f>
        <v>94.761805700020815</v>
      </c>
      <c r="D326" s="10">
        <f>[4]Rawdata!G334</f>
        <v>96.304113427006826</v>
      </c>
      <c r="E326" s="10">
        <f>[4]Rawdata!J334</f>
        <v>93.290922436995345</v>
      </c>
      <c r="F326">
        <f>'[1]Datastream-M'!F327</f>
        <v>50.2</v>
      </c>
      <c r="G326">
        <f>'[1]Datastream-M'!G327</f>
        <v>1.0538540000000001</v>
      </c>
      <c r="H326">
        <f>'[1]Datastream-M'!H327</f>
        <v>169.7</v>
      </c>
      <c r="I326">
        <f>'[1]Datastream-M'!I327</f>
        <v>303.5</v>
      </c>
      <c r="J326">
        <f>'[1]Datastream-M'!J327</f>
        <v>4.5679999999999996</v>
      </c>
      <c r="K326" t="str">
        <f>'[1]Datastream-M'!K327</f>
        <v>#NA</v>
      </c>
      <c r="L326">
        <f>'[1]Datastream-M'!L327</f>
        <v>1294.5</v>
      </c>
      <c r="M326">
        <f>'[1]Datastream-M'!M327</f>
        <v>145122</v>
      </c>
      <c r="N326" t="str">
        <f>'[1]Datastream-M'!N327</f>
        <v>#NA</v>
      </c>
      <c r="O326">
        <f>'[1]Datastream-M'!O327</f>
        <v>1099</v>
      </c>
      <c r="P326">
        <f>'[1]Datastream-M'!P327</f>
        <v>7.8</v>
      </c>
      <c r="Q326" s="8">
        <v>12</v>
      </c>
      <c r="R326" s="8">
        <v>11</v>
      </c>
      <c r="S326" s="5">
        <f>'[3]Deutschland Monatsdaten'!C326</f>
        <v>-9.2617877291884101E-2</v>
      </c>
      <c r="T326" s="5">
        <v>2.4174970682277594</v>
      </c>
      <c r="U326">
        <f>'[1]Datastream-M'!BL327</f>
        <v>20.66</v>
      </c>
      <c r="V326" s="6">
        <f t="shared" si="14"/>
        <v>26.487179487179485</v>
      </c>
      <c r="W326">
        <f>'[1]Datastream-M'!BM327</f>
        <v>16.41</v>
      </c>
      <c r="X326" s="6">
        <f t="shared" si="15"/>
        <v>19.939246658566223</v>
      </c>
      <c r="Y326" t="str">
        <f>'[1]Datastream-M'!W327</f>
        <v>#NA</v>
      </c>
      <c r="Z326" t="str">
        <f>'[1]Datastream-M'!X327</f>
        <v>#NA</v>
      </c>
      <c r="AA326" s="1" t="str">
        <f>'[1]Datastream-M'!Y327</f>
        <v>#NA</v>
      </c>
      <c r="AB326">
        <f>'[1]Datastream-M'!Z327</f>
        <v>103.2</v>
      </c>
      <c r="AE326">
        <f>'[1]Datastream-M'!AC327</f>
        <v>1.0538540000000001</v>
      </c>
      <c r="AH326" t="str">
        <f>'[1]Datastream-M'!AD327</f>
        <v>#NA</v>
      </c>
      <c r="AJ326">
        <f>'[1]Datastream-M'!AF327</f>
        <v>94.397076999999996</v>
      </c>
      <c r="AK326">
        <f>'[1]Datastream-M'!AG327</f>
        <v>18.43</v>
      </c>
      <c r="AL326">
        <f>'[1]Datastream-M'!AH327</f>
        <v>55.8</v>
      </c>
      <c r="AQ326" s="6">
        <f>'[1]Datastream-M'!AM327</f>
        <v>60.870399999999997</v>
      </c>
      <c r="AR326" s="6">
        <f>'[1]Datastream-M'!AN327</f>
        <v>98.862899999999996</v>
      </c>
      <c r="AS326" s="8">
        <f>'[1]West-Deutschland-Q'!AI327</f>
        <v>73.3</v>
      </c>
      <c r="AT326" s="8">
        <f>100-'[1]West-Deutschland-Q'!AJ327</f>
        <v>14</v>
      </c>
      <c r="AU326" s="8">
        <f>'[1]West-Deutschland-Q'!AO327</f>
        <v>100.7</v>
      </c>
      <c r="AV326" s="7">
        <f>'[2]Deutschland Monatsdaten'!K326</f>
        <v>5.6472612372404436</v>
      </c>
      <c r="AW326" s="5">
        <f>'[2]Deutschland Monatsdaten'!J326</f>
        <v>-8.4011267268624928E-2</v>
      </c>
      <c r="AY326">
        <f>'[1]Datastream-M'!AS327</f>
        <v>-0.3</v>
      </c>
      <c r="AZ326">
        <f>'[1]Datastream-M'!AT327</f>
        <v>99.3</v>
      </c>
      <c r="BE326">
        <f>'[1]Datastream-M'!AU327</f>
        <v>88.65</v>
      </c>
      <c r="BF326">
        <f>'[1]Datastream-M'!AV327</f>
        <v>82</v>
      </c>
      <c r="BH326" s="5">
        <f>'[1]Datastream-M'!AX327</f>
        <v>35.9</v>
      </c>
      <c r="BI326" s="5">
        <f>'[1]Datastream-M'!AY327</f>
        <v>39</v>
      </c>
      <c r="BJ326" s="5">
        <f>'[1]Datastream-M'!AZ327</f>
        <v>55.4</v>
      </c>
      <c r="BK326">
        <f>'[1]Datastream-M'!BA327</f>
        <v>62.2</v>
      </c>
      <c r="BL326">
        <f>'[1]Datastream-M'!BB327</f>
        <v>50.7</v>
      </c>
      <c r="BM326" s="2">
        <f>'[1]Datastream-M'!BC327</f>
        <v>77.599999999999994</v>
      </c>
      <c r="BN326" s="2"/>
      <c r="BO326">
        <f>'[1]Datastream-M'!AV326</f>
        <v>82.3</v>
      </c>
      <c r="BP326">
        <f t="shared" si="16"/>
        <v>78</v>
      </c>
      <c r="BQ326">
        <f t="shared" si="17"/>
        <v>17.488190963833699</v>
      </c>
      <c r="BU326">
        <f>'[1]Datastream-M'!CS327</f>
        <v>99.4</v>
      </c>
      <c r="BV326">
        <f>'[1]Datastream-M'!CT327</f>
        <v>108.4</v>
      </c>
      <c r="BX326" s="6">
        <f>'[1]Datastream-M'!BG327</f>
        <v>4.0599999999999996</v>
      </c>
      <c r="BY326" s="6">
        <f>'[1]Datastream-M'!BH327</f>
        <v>3.54</v>
      </c>
      <c r="CE326" s="5">
        <v>0.7835268447003898</v>
      </c>
      <c r="CF326" s="5">
        <v>8.2321098813793361E-2</v>
      </c>
      <c r="CN326" s="8">
        <f>'[1]West-Deutschland-Q'!AP327</f>
        <v>-2.7</v>
      </c>
      <c r="CO326" s="8">
        <f>'[1]West-Deutschland-Q'!AQ327</f>
        <v>-18.7</v>
      </c>
      <c r="CV326">
        <f>'[1]Datastream-M'!CF327</f>
        <v>837091</v>
      </c>
      <c r="DE326" s="8">
        <f>'[1]West-Deutschland-Q'!AR327</f>
        <v>34.5</v>
      </c>
      <c r="DK326">
        <f>'[1]Datastream-M'!CW327</f>
        <v>1.38</v>
      </c>
      <c r="DW326" s="7">
        <f>'[5]weltindexip-usd'!B206</f>
        <v>1.4922241719088831</v>
      </c>
      <c r="EB326">
        <f>'[1]Datastream-M'!DN327</f>
        <v>2.2169810000000001</v>
      </c>
      <c r="EF326" s="5" t="str">
        <f>'[1]Datastream-M'!DQ327</f>
        <v>#NA</v>
      </c>
    </row>
    <row r="327" spans="1:136" x14ac:dyDescent="0.25">
      <c r="A327" s="3">
        <v>31823</v>
      </c>
      <c r="B327" t="str">
        <f>'[1]Datastream-M'!B328</f>
        <v>#NA</v>
      </c>
      <c r="C327" s="10">
        <f>[4]Rawdata!D335</f>
        <v>95.460786353234866</v>
      </c>
      <c r="D327" s="10">
        <f>[4]Rawdata!G335</f>
        <v>97.197096404465768</v>
      </c>
      <c r="E327" s="10">
        <f>[4]Rawdata!J335</f>
        <v>93.744066552483488</v>
      </c>
      <c r="F327">
        <f>'[1]Datastream-M'!F328</f>
        <v>51</v>
      </c>
      <c r="G327">
        <f>'[1]Datastream-M'!G328</f>
        <v>1.072441</v>
      </c>
      <c r="H327">
        <f>'[1]Datastream-M'!H328</f>
        <v>171.4</v>
      </c>
      <c r="I327">
        <f>'[1]Datastream-M'!I328</f>
        <v>304.60000000000002</v>
      </c>
      <c r="J327">
        <f>'[1]Datastream-M'!J328</f>
        <v>4.0410000000000004</v>
      </c>
      <c r="K327" t="str">
        <f>'[1]Datastream-M'!K328</f>
        <v>#NA</v>
      </c>
      <c r="L327">
        <f>'[1]Datastream-M'!L328</f>
        <v>1244.4000000000001</v>
      </c>
      <c r="M327">
        <f>'[1]Datastream-M'!M328</f>
        <v>190175</v>
      </c>
      <c r="N327" t="str">
        <f>'[1]Datastream-M'!N328</f>
        <v>#NA</v>
      </c>
      <c r="O327">
        <f>'[1]Datastream-M'!O328</f>
        <v>1062</v>
      </c>
      <c r="P327">
        <f>'[1]Datastream-M'!P328</f>
        <v>7.8</v>
      </c>
      <c r="Q327" s="8">
        <v>11</v>
      </c>
      <c r="R327" s="8">
        <v>11</v>
      </c>
      <c r="S327" s="5">
        <f>'[3]Deutschland Monatsdaten'!C327</f>
        <v>-0.14917523462212334</v>
      </c>
      <c r="T327" s="5">
        <v>2.4423078645871485</v>
      </c>
      <c r="U327">
        <f>'[1]Datastream-M'!BL328</f>
        <v>22.5</v>
      </c>
      <c r="V327" s="6">
        <f t="shared" si="14"/>
        <v>28.994845360824744</v>
      </c>
      <c r="W327">
        <f>'[1]Datastream-M'!BM328</f>
        <v>16.82</v>
      </c>
      <c r="X327" s="6">
        <f t="shared" si="15"/>
        <v>20.512195121951223</v>
      </c>
      <c r="Y327" t="str">
        <f>'[1]Datastream-M'!W328</f>
        <v>#NA</v>
      </c>
      <c r="Z327" t="str">
        <f>'[1]Datastream-M'!X328</f>
        <v>#NA</v>
      </c>
      <c r="AA327" s="1" t="str">
        <f>'[1]Datastream-M'!Y328</f>
        <v>#NA</v>
      </c>
      <c r="AB327">
        <f>'[1]Datastream-M'!Z328</f>
        <v>103.3</v>
      </c>
      <c r="AE327">
        <f>'[1]Datastream-M'!AC328</f>
        <v>1.072441</v>
      </c>
      <c r="AH327" t="str">
        <f>'[1]Datastream-M'!AD328</f>
        <v>#NA</v>
      </c>
      <c r="AJ327">
        <f>'[1]Datastream-M'!AF328</f>
        <v>95.085994999999997</v>
      </c>
      <c r="AK327">
        <f>'[1]Datastream-M'!AG328</f>
        <v>17.350000000000001</v>
      </c>
      <c r="AL327">
        <f>'[1]Datastream-M'!AH328</f>
        <v>56</v>
      </c>
      <c r="AQ327" s="6">
        <f>'[1]Datastream-M'!AM328</f>
        <v>61.015999999999998</v>
      </c>
      <c r="AR327" s="6">
        <f>'[1]Datastream-M'!AN328</f>
        <v>98.859499999999997</v>
      </c>
      <c r="AS327" s="8">
        <f>'[1]West-Deutschland-Q'!AI328</f>
        <v>74.599999999999994</v>
      </c>
      <c r="AT327" s="8">
        <f>100-'[1]West-Deutschland-Q'!AJ328</f>
        <v>14</v>
      </c>
      <c r="AU327" s="8">
        <f>'[1]West-Deutschland-Q'!AO328</f>
        <v>99.8</v>
      </c>
      <c r="AV327" s="7">
        <f>'[2]Deutschland Monatsdaten'!K327</f>
        <v>5.6643432810399439</v>
      </c>
      <c r="AW327" s="5">
        <f>'[2]Deutschland Monatsdaten'!J327</f>
        <v>7.6612328424972322E-3</v>
      </c>
      <c r="AY327">
        <f>'[1]Datastream-M'!AS328</f>
        <v>-2.2000000000000002</v>
      </c>
      <c r="AZ327">
        <f>'[1]Datastream-M'!AT328</f>
        <v>97.6</v>
      </c>
      <c r="BE327">
        <f>'[1]Datastream-M'!AU328</f>
        <v>89.04</v>
      </c>
      <c r="BF327">
        <f>'[1]Datastream-M'!AV328</f>
        <v>81.3</v>
      </c>
      <c r="BH327" s="5">
        <f>'[1]Datastream-M'!AX328</f>
        <v>34.1</v>
      </c>
      <c r="BI327" s="5">
        <f>'[1]Datastream-M'!AY328</f>
        <v>37.700000000000003</v>
      </c>
      <c r="BJ327" s="5">
        <f>'[1]Datastream-M'!AZ328</f>
        <v>56.2</v>
      </c>
      <c r="BK327">
        <f>'[1]Datastream-M'!BA328</f>
        <v>61.6</v>
      </c>
      <c r="BL327">
        <f>'[1]Datastream-M'!BB328</f>
        <v>52.4</v>
      </c>
      <c r="BM327" s="2">
        <f>'[1]Datastream-M'!BC328</f>
        <v>77.400000000000006</v>
      </c>
      <c r="BN327" s="2"/>
      <c r="BO327">
        <f>'[1]Datastream-M'!AV327</f>
        <v>82</v>
      </c>
      <c r="BP327">
        <f t="shared" si="16"/>
        <v>77.599999999999994</v>
      </c>
      <c r="BQ327">
        <f t="shared" si="17"/>
        <v>16.178046158250201</v>
      </c>
      <c r="BU327">
        <f>'[1]Datastream-M'!CS328</f>
        <v>99.3</v>
      </c>
      <c r="BV327">
        <f>'[1]Datastream-M'!CT328</f>
        <v>108.9</v>
      </c>
      <c r="BX327" s="6">
        <f>'[1]Datastream-M'!BG328</f>
        <v>3.89</v>
      </c>
      <c r="BY327" s="6">
        <f>'[1]Datastream-M'!BH328</f>
        <v>3.28</v>
      </c>
      <c r="CE327" s="5">
        <v>-0.13057537319343904</v>
      </c>
      <c r="CF327" s="5">
        <v>0.16620075354153299</v>
      </c>
      <c r="CN327" s="8">
        <f>'[1]West-Deutschland-Q'!AP328</f>
        <v>1.9</v>
      </c>
      <c r="CO327" s="8">
        <f>'[1]West-Deutschland-Q'!AQ328</f>
        <v>-18.5</v>
      </c>
      <c r="CV327">
        <f>'[1]Datastream-M'!CF328</f>
        <v>835722</v>
      </c>
      <c r="DE327" s="8">
        <f>'[1]West-Deutschland-Q'!AR328</f>
        <v>33.200000000000003</v>
      </c>
      <c r="DK327">
        <f>'[1]Datastream-M'!CW328</f>
        <v>1.59</v>
      </c>
      <c r="DW327" s="7">
        <f>'[5]weltindexip-usd'!B207</f>
        <v>1.5100064543703027</v>
      </c>
      <c r="EB327">
        <f>'[1]Datastream-M'!DN328</f>
        <v>2.2466349999999999</v>
      </c>
      <c r="EF327" s="5" t="str">
        <f>'[1]Datastream-M'!DQ328</f>
        <v>#NA</v>
      </c>
    </row>
    <row r="328" spans="1:136" x14ac:dyDescent="0.25">
      <c r="A328" s="3">
        <v>31851</v>
      </c>
      <c r="B328" t="str">
        <f>'[1]Datastream-M'!B329</f>
        <v>#NA</v>
      </c>
      <c r="C328" s="10">
        <f>[4]Rawdata!D336</f>
        <v>96.159767006448931</v>
      </c>
      <c r="D328" s="10">
        <f>[4]Rawdata!G336</f>
        <v>96.978053232584799</v>
      </c>
      <c r="E328" s="10">
        <f>[4]Rawdata!J336</f>
        <v>95.308049914362613</v>
      </c>
      <c r="F328">
        <f>'[1]Datastream-M'!F329</f>
        <v>50.5</v>
      </c>
      <c r="G328">
        <f>'[1]Datastream-M'!G329</f>
        <v>1.065898</v>
      </c>
      <c r="H328">
        <f>'[1]Datastream-M'!H329</f>
        <v>175.7</v>
      </c>
      <c r="I328">
        <f>'[1]Datastream-M'!I329</f>
        <v>304.10000000000002</v>
      </c>
      <c r="J328">
        <f>'[1]Datastream-M'!J329</f>
        <v>4.032</v>
      </c>
      <c r="K328" t="str">
        <f>'[1]Datastream-M'!K329</f>
        <v>#NA</v>
      </c>
      <c r="L328">
        <f>'[1]Datastream-M'!L329</f>
        <v>1301.7</v>
      </c>
      <c r="M328">
        <f>'[1]Datastream-M'!M329</f>
        <v>293496</v>
      </c>
      <c r="N328" t="str">
        <f>'[1]Datastream-M'!N329</f>
        <v>#NA</v>
      </c>
      <c r="O328">
        <f>'[1]Datastream-M'!O329</f>
        <v>1258</v>
      </c>
      <c r="P328">
        <f>'[1]Datastream-M'!P329</f>
        <v>7.9</v>
      </c>
      <c r="Q328" s="8">
        <v>11</v>
      </c>
      <c r="R328" s="8">
        <v>10</v>
      </c>
      <c r="S328" s="5">
        <f>'[3]Deutschland Monatsdaten'!C328</f>
        <v>6.0887723277277088E-2</v>
      </c>
      <c r="T328" s="5">
        <v>2.4531067259350752</v>
      </c>
      <c r="U328">
        <f>'[1]Datastream-M'!BL329</f>
        <v>22.24</v>
      </c>
      <c r="V328" s="6">
        <f t="shared" si="14"/>
        <v>28.733850129198963</v>
      </c>
      <c r="W328">
        <f>'[1]Datastream-M'!BM329</f>
        <v>17.54</v>
      </c>
      <c r="X328" s="6">
        <f t="shared" si="15"/>
        <v>21.574415744157442</v>
      </c>
      <c r="Y328" t="str">
        <f>'[1]Datastream-M'!W329</f>
        <v>#NA</v>
      </c>
      <c r="Z328" t="str">
        <f>'[1]Datastream-M'!X329</f>
        <v>#NA</v>
      </c>
      <c r="AA328" s="1" t="str">
        <f>'[1]Datastream-M'!Y329</f>
        <v>#NA</v>
      </c>
      <c r="AB328">
        <f>'[1]Datastream-M'!Z329</f>
        <v>102.2</v>
      </c>
      <c r="AE328">
        <f>'[1]Datastream-M'!AC329</f>
        <v>1.065898</v>
      </c>
      <c r="AH328" t="str">
        <f>'[1]Datastream-M'!AD329</f>
        <v>#NA</v>
      </c>
      <c r="AJ328">
        <f>'[1]Datastream-M'!AF329</f>
        <v>95.092025000000007</v>
      </c>
      <c r="AK328">
        <f>'[1]Datastream-M'!AG329</f>
        <v>17.87</v>
      </c>
      <c r="AL328">
        <f>'[1]Datastream-M'!AH329</f>
        <v>56.1</v>
      </c>
      <c r="AQ328" s="6">
        <f>'[1]Datastream-M'!AM329</f>
        <v>61.209000000000003</v>
      </c>
      <c r="AR328" s="6">
        <f>'[1]Datastream-M'!AN329</f>
        <v>98.928899999999999</v>
      </c>
      <c r="AS328" s="8">
        <f>'[1]West-Deutschland-Q'!AI329</f>
        <v>68</v>
      </c>
      <c r="AT328" s="8">
        <f>100-'[1]West-Deutschland-Q'!AJ329</f>
        <v>29</v>
      </c>
      <c r="AU328" s="8">
        <f>'[1]West-Deutschland-Q'!AO329</f>
        <v>98.9</v>
      </c>
      <c r="AV328" s="7">
        <f>'[2]Deutschland Monatsdaten'!K328</f>
        <v>5.6821796911575682</v>
      </c>
      <c r="AW328" s="5">
        <f>'[2]Deutschland Monatsdaten'!J328</f>
        <v>1.8488037199583512E-3</v>
      </c>
      <c r="AY328">
        <f>'[1]Datastream-M'!AS329</f>
        <v>-1.8</v>
      </c>
      <c r="AZ328">
        <f>'[1]Datastream-M'!AT329</f>
        <v>98.9</v>
      </c>
      <c r="BE328">
        <f>'[1]Datastream-M'!AU329</f>
        <v>88.28</v>
      </c>
      <c r="BF328">
        <f>'[1]Datastream-M'!AV329</f>
        <v>81.5</v>
      </c>
      <c r="BH328" s="5">
        <f>'[1]Datastream-M'!AX329</f>
        <v>35.299999999999997</v>
      </c>
      <c r="BI328" s="5">
        <f>'[1]Datastream-M'!AY329</f>
        <v>38.6</v>
      </c>
      <c r="BJ328" s="5">
        <f>'[1]Datastream-M'!AZ329</f>
        <v>55.5</v>
      </c>
      <c r="BK328">
        <f>'[1]Datastream-M'!BA329</f>
        <v>58.7</v>
      </c>
      <c r="BL328">
        <f>'[1]Datastream-M'!BB329</f>
        <v>53.4</v>
      </c>
      <c r="BM328" s="2">
        <f>'[1]Datastream-M'!BC329</f>
        <v>77.400000000000006</v>
      </c>
      <c r="BN328" s="2"/>
      <c r="BO328">
        <f>'[1]Datastream-M'!AV328</f>
        <v>81.3</v>
      </c>
      <c r="BP328">
        <f t="shared" si="16"/>
        <v>77.400000000000006</v>
      </c>
      <c r="BQ328">
        <f t="shared" si="17"/>
        <v>16.765206426881374</v>
      </c>
      <c r="BU328">
        <f>'[1]Datastream-M'!CS329</f>
        <v>99.1</v>
      </c>
      <c r="BV328">
        <f>'[1]Datastream-M'!CT329</f>
        <v>106.6</v>
      </c>
      <c r="BX328" s="6">
        <f>'[1]Datastream-M'!BG329</f>
        <v>3.86</v>
      </c>
      <c r="BY328" s="6">
        <f>'[1]Datastream-M'!BH329</f>
        <v>3.55</v>
      </c>
      <c r="CE328" s="5">
        <v>3.6603480859269379E-2</v>
      </c>
      <c r="CF328" s="5">
        <v>0.31404144893995289</v>
      </c>
      <c r="CN328" s="8">
        <f>'[1]West-Deutschland-Q'!AP329</f>
        <v>0.4</v>
      </c>
      <c r="CO328" s="8">
        <f>'[1]West-Deutschland-Q'!AQ329</f>
        <v>-13.5</v>
      </c>
      <c r="CV328">
        <f>'[1]Datastream-M'!CF329</f>
        <v>837629</v>
      </c>
      <c r="DE328" s="8">
        <f>'[1]West-Deutschland-Q'!AR329</f>
        <v>39.299999999999997</v>
      </c>
      <c r="DK328">
        <f>'[1]Datastream-M'!CW329</f>
        <v>1.69</v>
      </c>
      <c r="DW328" s="7">
        <f>'[5]weltindexip-usd'!B208</f>
        <v>1.5158721680649734</v>
      </c>
      <c r="EB328">
        <f>'[1]Datastream-M'!DN329</f>
        <v>2.345094</v>
      </c>
      <c r="EF328" s="5" t="str">
        <f>'[1]Datastream-M'!DQ329</f>
        <v>#NA</v>
      </c>
    </row>
    <row r="329" spans="1:136" x14ac:dyDescent="0.25">
      <c r="A329" s="3">
        <v>31882</v>
      </c>
      <c r="B329" t="str">
        <f>'[1]Datastream-M'!B330</f>
        <v>#NA</v>
      </c>
      <c r="C329" s="10">
        <f>[4]Rawdata!D337</f>
        <v>96.25962138547952</v>
      </c>
      <c r="D329" s="10">
        <f>[4]Rawdata!G337</f>
        <v>98.339686717323943</v>
      </c>
      <c r="E329" s="10">
        <f>[4]Rawdata!J337</f>
        <v>94.226082701247861</v>
      </c>
      <c r="F329">
        <f>'[1]Datastream-M'!F330</f>
        <v>52.2</v>
      </c>
      <c r="G329">
        <f>'[1]Datastream-M'!G330</f>
        <v>1.0798810000000001</v>
      </c>
      <c r="H329">
        <f>'[1]Datastream-M'!H330</f>
        <v>174.3</v>
      </c>
      <c r="I329">
        <f>'[1]Datastream-M'!I330</f>
        <v>306</v>
      </c>
      <c r="J329">
        <f>'[1]Datastream-M'!J330</f>
        <v>3.9089999999999998</v>
      </c>
      <c r="K329" t="str">
        <f>'[1]Datastream-M'!K330</f>
        <v>#NA</v>
      </c>
      <c r="L329">
        <f>'[1]Datastream-M'!L330</f>
        <v>1308.0999999999999</v>
      </c>
      <c r="M329">
        <f>'[1]Datastream-M'!M330</f>
        <v>318609</v>
      </c>
      <c r="N329" t="str">
        <f>'[1]Datastream-M'!N330</f>
        <v>#NA</v>
      </c>
      <c r="O329">
        <f>'[1]Datastream-M'!O330</f>
        <v>1039</v>
      </c>
      <c r="P329">
        <f>'[1]Datastream-M'!P330</f>
        <v>7.9</v>
      </c>
      <c r="Q329" s="8">
        <v>9</v>
      </c>
      <c r="R329" s="8">
        <v>10</v>
      </c>
      <c r="S329" s="5">
        <f>'[3]Deutschland Monatsdaten'!C329</f>
        <v>5.8841264330693178E-2</v>
      </c>
      <c r="T329" s="5">
        <v>2.4406926911038589</v>
      </c>
      <c r="U329">
        <f>'[1]Datastream-M'!BL330</f>
        <v>22.65</v>
      </c>
      <c r="V329" s="6">
        <f t="shared" si="14"/>
        <v>29.263565891472865</v>
      </c>
      <c r="W329">
        <f>'[1]Datastream-M'!BM330</f>
        <v>17.28</v>
      </c>
      <c r="X329" s="6">
        <f t="shared" si="15"/>
        <v>21.202453987730063</v>
      </c>
      <c r="Y329" t="str">
        <f>'[1]Datastream-M'!W330</f>
        <v>#NA</v>
      </c>
      <c r="Z329" t="str">
        <f>'[1]Datastream-M'!X330</f>
        <v>#NA</v>
      </c>
      <c r="AA329" s="1" t="str">
        <f>'[1]Datastream-M'!Y330</f>
        <v>#NA</v>
      </c>
      <c r="AB329">
        <f>'[1]Datastream-M'!Z330</f>
        <v>101.8</v>
      </c>
      <c r="AE329">
        <f>'[1]Datastream-M'!AC330</f>
        <v>1.0798810000000001</v>
      </c>
      <c r="AH329" t="str">
        <f>'[1]Datastream-M'!AD330</f>
        <v>#NA</v>
      </c>
      <c r="AJ329">
        <f>'[1]Datastream-M'!AF330</f>
        <v>94.749695000000003</v>
      </c>
      <c r="AK329">
        <f>'[1]Datastream-M'!AG330</f>
        <v>18.37</v>
      </c>
      <c r="AL329">
        <f>'[1]Datastream-M'!AH330</f>
        <v>56.3</v>
      </c>
      <c r="AQ329" s="6">
        <f>'[1]Datastream-M'!AM330</f>
        <v>61.432400000000001</v>
      </c>
      <c r="AR329" s="6">
        <f>'[1]Datastream-M'!AN330</f>
        <v>99.043400000000005</v>
      </c>
      <c r="AS329" s="8">
        <f>'[1]West-Deutschland-Q'!AI330</f>
        <v>17.5</v>
      </c>
      <c r="AT329" s="8">
        <f>100-'[1]West-Deutschland-Q'!AJ330</f>
        <v>95</v>
      </c>
      <c r="AU329" s="8">
        <f>'[1]West-Deutschland-Q'!AO330</f>
        <v>99</v>
      </c>
      <c r="AV329" s="7">
        <f>'[2]Deutschland Monatsdaten'!K329</f>
        <v>5.7028097223478191</v>
      </c>
      <c r="AW329" s="5">
        <f>'[2]Deutschland Monatsdaten'!J329</f>
        <v>5.6383695446624138E-2</v>
      </c>
      <c r="AY329">
        <f>'[1]Datastream-M'!AS330</f>
        <v>-2.2999999999999998</v>
      </c>
      <c r="AZ329">
        <f>'[1]Datastream-M'!AT330</f>
        <v>99.3</v>
      </c>
      <c r="BE329">
        <f>'[1]Datastream-M'!AU330</f>
        <v>87.96</v>
      </c>
      <c r="BF329">
        <f>'[1]Datastream-M'!AV330</f>
        <v>81.900000000000006</v>
      </c>
      <c r="BH329" s="5">
        <f>'[1]Datastream-M'!AX330</f>
        <v>35.200000000000003</v>
      </c>
      <c r="BI329" s="5">
        <f>'[1]Datastream-M'!AY330</f>
        <v>38.700000000000003</v>
      </c>
      <c r="BJ329" s="5">
        <f>'[1]Datastream-M'!AZ330</f>
        <v>56.8</v>
      </c>
      <c r="BK329">
        <f>'[1]Datastream-M'!BA330</f>
        <v>60.5</v>
      </c>
      <c r="BL329">
        <f>'[1]Datastream-M'!BB330</f>
        <v>54.2</v>
      </c>
      <c r="BM329" s="2">
        <f>'[1]Datastream-M'!BC330</f>
        <v>77.400000000000006</v>
      </c>
      <c r="BN329" s="2"/>
      <c r="BO329">
        <f>'[1]Datastream-M'!AV329</f>
        <v>81.5</v>
      </c>
      <c r="BP329">
        <f t="shared" si="16"/>
        <v>77.400000000000006</v>
      </c>
      <c r="BQ329">
        <f t="shared" si="17"/>
        <v>17.011133634168949</v>
      </c>
      <c r="BU329">
        <f>'[1]Datastream-M'!CS330</f>
        <v>99</v>
      </c>
      <c r="BV329">
        <f>'[1]Datastream-M'!CT330</f>
        <v>105.7</v>
      </c>
      <c r="BX329" s="6">
        <f>'[1]Datastream-M'!BG330</f>
        <v>4.1399999999999997</v>
      </c>
      <c r="BY329" s="6">
        <f>'[1]Datastream-M'!BH330</f>
        <v>3.61</v>
      </c>
      <c r="CE329" s="5">
        <v>-0.28078866889344467</v>
      </c>
      <c r="CF329" s="5">
        <v>0.14764610667676828</v>
      </c>
      <c r="CN329" s="8">
        <f>'[1]West-Deutschland-Q'!AP330</f>
        <v>1.6</v>
      </c>
      <c r="CO329" s="8">
        <f>'[1]West-Deutschland-Q'!AQ330</f>
        <v>-10.5</v>
      </c>
      <c r="CV329">
        <f>'[1]Datastream-M'!CF330</f>
        <v>837578</v>
      </c>
      <c r="DE329" s="8">
        <f>'[1]West-Deutschland-Q'!AR330</f>
        <v>58</v>
      </c>
      <c r="DK329">
        <f>'[1]Datastream-M'!CW330</f>
        <v>1.69</v>
      </c>
      <c r="DW329" s="7">
        <f>'[5]weltindexip-usd'!B209</f>
        <v>1.5209122964242505</v>
      </c>
      <c r="EB329">
        <f>'[1]Datastream-M'!DN330</f>
        <v>2.4572059999999998</v>
      </c>
      <c r="EF329" s="5" t="str">
        <f>'[1]Datastream-M'!DQ330</f>
        <v>#NA</v>
      </c>
    </row>
    <row r="330" spans="1:136" x14ac:dyDescent="0.25">
      <c r="A330" s="3">
        <v>31912</v>
      </c>
      <c r="B330" t="str">
        <f>'[1]Datastream-M'!B331</f>
        <v>#NA</v>
      </c>
      <c r="C330" s="10">
        <f>[4]Rawdata!D338</f>
        <v>94.811732889536103</v>
      </c>
      <c r="D330" s="10">
        <f>[4]Rawdata!G338</f>
        <v>96.743727978944676</v>
      </c>
      <c r="E330" s="10">
        <f>[4]Rawdata!J338</f>
        <v>92.878884267188653</v>
      </c>
      <c r="F330">
        <f>'[1]Datastream-M'!F331</f>
        <v>51.3</v>
      </c>
      <c r="G330">
        <f>'[1]Datastream-M'!G331</f>
        <v>1.093493</v>
      </c>
      <c r="H330">
        <f>'[1]Datastream-M'!H331</f>
        <v>181.2</v>
      </c>
      <c r="I330">
        <f>'[1]Datastream-M'!I331</f>
        <v>308.89999999999998</v>
      </c>
      <c r="J330">
        <f>'[1]Datastream-M'!J331</f>
        <v>3.81</v>
      </c>
      <c r="K330" t="str">
        <f>'[1]Datastream-M'!K331</f>
        <v>#NA</v>
      </c>
      <c r="L330">
        <f>'[1]Datastream-M'!L331</f>
        <v>1316.4</v>
      </c>
      <c r="M330">
        <f>'[1]Datastream-M'!M331</f>
        <v>285008</v>
      </c>
      <c r="N330" t="str">
        <f>'[1]Datastream-M'!N331</f>
        <v>#NA</v>
      </c>
      <c r="O330">
        <f>'[1]Datastream-M'!O331</f>
        <v>1029</v>
      </c>
      <c r="P330">
        <f>'[1]Datastream-M'!P331</f>
        <v>7.8</v>
      </c>
      <c r="Q330" s="8">
        <v>6</v>
      </c>
      <c r="R330" s="8">
        <v>11</v>
      </c>
      <c r="S330" s="5">
        <f>'[3]Deutschland Monatsdaten'!C330</f>
        <v>9.2158062827561088E-2</v>
      </c>
      <c r="T330" s="5">
        <v>2.4877828940093614</v>
      </c>
      <c r="U330">
        <f>'[1]Datastream-M'!BL331</f>
        <v>22.8</v>
      </c>
      <c r="V330" s="6">
        <f t="shared" si="14"/>
        <v>29.457364341085267</v>
      </c>
      <c r="W330">
        <f>'[1]Datastream-M'!BM331</f>
        <v>17.440000000000001</v>
      </c>
      <c r="X330" s="6">
        <f t="shared" si="15"/>
        <v>21.294261294261293</v>
      </c>
      <c r="Y330" t="str">
        <f>'[1]Datastream-M'!W331</f>
        <v>#NA</v>
      </c>
      <c r="Z330" t="str">
        <f>'[1]Datastream-M'!X331</f>
        <v>#NA</v>
      </c>
      <c r="AA330" s="1" t="str">
        <f>'[1]Datastream-M'!Y331</f>
        <v>#NA</v>
      </c>
      <c r="AB330">
        <f>'[1]Datastream-M'!Z331</f>
        <v>101.8</v>
      </c>
      <c r="AE330">
        <f>'[1]Datastream-M'!AC331</f>
        <v>1.093493</v>
      </c>
      <c r="AH330" t="str">
        <f>'[1]Datastream-M'!AD331</f>
        <v>#NA</v>
      </c>
      <c r="AJ330">
        <f>'[1]Datastream-M'!AF331</f>
        <v>94.756097999999994</v>
      </c>
      <c r="AK330">
        <f>'[1]Datastream-M'!AG331</f>
        <v>18.8</v>
      </c>
      <c r="AL330">
        <f>'[1]Datastream-M'!AH331</f>
        <v>56.4</v>
      </c>
      <c r="AQ330" s="6">
        <f>'[1]Datastream-M'!AM331</f>
        <v>61.669199999999996</v>
      </c>
      <c r="AR330" s="6">
        <f>'[1]Datastream-M'!AN331</f>
        <v>99.1751</v>
      </c>
      <c r="AS330" s="8">
        <f>'[1]West-Deutschland-Q'!AI331</f>
        <v>26.6</v>
      </c>
      <c r="AT330" s="8">
        <f>100-'[1]West-Deutschland-Q'!AJ331</f>
        <v>90</v>
      </c>
      <c r="AU330" s="8">
        <f>'[1]West-Deutschland-Q'!AO331</f>
        <v>99.2</v>
      </c>
      <c r="AV330" s="7">
        <f>'[2]Deutschland Monatsdaten'!K330</f>
        <v>5.7231806920943811</v>
      </c>
      <c r="AW330" s="5">
        <f>'[2]Deutschland Monatsdaten'!J330</f>
        <v>6.2288254114384232E-2</v>
      </c>
      <c r="AY330">
        <f>'[1]Datastream-M'!AS331</f>
        <v>-1.8</v>
      </c>
      <c r="AZ330">
        <f>'[1]Datastream-M'!AT331</f>
        <v>99.4</v>
      </c>
      <c r="BE330">
        <f>'[1]Datastream-M'!AU331</f>
        <v>88.2</v>
      </c>
      <c r="BF330">
        <f>'[1]Datastream-M'!AV331</f>
        <v>82</v>
      </c>
      <c r="BH330" s="5">
        <f>'[1]Datastream-M'!AX331</f>
        <v>36.1</v>
      </c>
      <c r="BI330" s="5">
        <f>'[1]Datastream-M'!AY331</f>
        <v>39.9</v>
      </c>
      <c r="BJ330" s="5">
        <f>'[1]Datastream-M'!AZ331</f>
        <v>59.6</v>
      </c>
      <c r="BK330">
        <f>'[1]Datastream-M'!BA331</f>
        <v>64.3</v>
      </c>
      <c r="BL330">
        <f>'[1]Datastream-M'!BB331</f>
        <v>56.4</v>
      </c>
      <c r="BM330" s="2">
        <f>'[1]Datastream-M'!BC331</f>
        <v>77.5</v>
      </c>
      <c r="BN330" s="2"/>
      <c r="BO330">
        <f>'[1]Datastream-M'!AV330</f>
        <v>81.900000000000006</v>
      </c>
      <c r="BP330">
        <f t="shared" si="16"/>
        <v>77.400000000000006</v>
      </c>
      <c r="BQ330">
        <f t="shared" si="17"/>
        <v>17.192611200986196</v>
      </c>
      <c r="BU330">
        <f>'[1]Datastream-M'!CS331</f>
        <v>99.1</v>
      </c>
      <c r="BV330">
        <f>'[1]Datastream-M'!CT331</f>
        <v>105.6</v>
      </c>
      <c r="BX330" s="6">
        <f>'[1]Datastream-M'!BG331</f>
        <v>4.1399999999999997</v>
      </c>
      <c r="BY330" s="6">
        <f>'[1]Datastream-M'!BH331</f>
        <v>3.52</v>
      </c>
      <c r="CE330" s="5">
        <v>-0.36194544890590707</v>
      </c>
      <c r="CF330" s="5">
        <v>0.24839025815081708</v>
      </c>
      <c r="CN330" s="8">
        <f>'[1]West-Deutschland-Q'!AP331</f>
        <v>-8.6999999999999993</v>
      </c>
      <c r="CO330" s="8">
        <f>'[1]West-Deutschland-Q'!AQ331</f>
        <v>-18</v>
      </c>
      <c r="CV330">
        <f>'[1]Datastream-M'!CF331</f>
        <v>838625</v>
      </c>
      <c r="DE330" s="8">
        <f>'[1]West-Deutschland-Q'!AR331</f>
        <v>63.3</v>
      </c>
      <c r="DK330">
        <f>'[1]Datastream-M'!CW331</f>
        <v>1.79</v>
      </c>
      <c r="DW330" s="7">
        <f>'[5]weltindexip-usd'!B210</f>
        <v>1.5310710247335617</v>
      </c>
      <c r="EB330">
        <f>'[1]Datastream-M'!DN331</f>
        <v>2.573086</v>
      </c>
      <c r="EF330" s="5" t="str">
        <f>'[1]Datastream-M'!DQ331</f>
        <v>#NA</v>
      </c>
    </row>
    <row r="331" spans="1:136" x14ac:dyDescent="0.25">
      <c r="A331" s="3">
        <v>31943</v>
      </c>
      <c r="B331" t="str">
        <f>'[1]Datastream-M'!B332</f>
        <v>#NA</v>
      </c>
      <c r="C331" s="10">
        <f>[4]Rawdata!D339</f>
        <v>95.460786353234866</v>
      </c>
      <c r="D331" s="10">
        <f>[4]Rawdata!G339</f>
        <v>96.703994566370923</v>
      </c>
      <c r="E331" s="10">
        <f>[4]Rawdata!J339</f>
        <v>94.192317103009543</v>
      </c>
      <c r="F331">
        <f>'[1]Datastream-M'!F332</f>
        <v>50.9</v>
      </c>
      <c r="G331">
        <f>'[1]Datastream-M'!G332</f>
        <v>1.0758380000000001</v>
      </c>
      <c r="H331">
        <f>'[1]Datastream-M'!H332</f>
        <v>188.1</v>
      </c>
      <c r="I331">
        <f>'[1]Datastream-M'!I332</f>
        <v>310</v>
      </c>
      <c r="J331">
        <f>'[1]Datastream-M'!J332</f>
        <v>3.7320000000000002</v>
      </c>
      <c r="K331" t="str">
        <f>'[1]Datastream-M'!K332</f>
        <v>#NA</v>
      </c>
      <c r="L331">
        <f>'[1]Datastream-M'!L332</f>
        <v>1382.6</v>
      </c>
      <c r="M331">
        <f>'[1]Datastream-M'!M332</f>
        <v>264283</v>
      </c>
      <c r="N331" t="str">
        <f>'[1]Datastream-M'!N332</f>
        <v>#NA</v>
      </c>
      <c r="O331">
        <f>'[1]Datastream-M'!O332</f>
        <v>958</v>
      </c>
      <c r="P331">
        <f>'[1]Datastream-M'!P332</f>
        <v>7.9</v>
      </c>
      <c r="Q331" s="8">
        <v>7</v>
      </c>
      <c r="R331" s="8">
        <v>11</v>
      </c>
      <c r="S331" s="5">
        <f>'[3]Deutschland Monatsdaten'!C331</f>
        <v>0.11705281195112634</v>
      </c>
      <c r="T331" s="5">
        <v>2.4611810236415868</v>
      </c>
      <c r="U331">
        <f>'[1]Datastream-M'!BL332</f>
        <v>22.04</v>
      </c>
      <c r="V331" s="6">
        <f t="shared" si="14"/>
        <v>28.438709677419354</v>
      </c>
      <c r="W331">
        <f>'[1]Datastream-M'!BM332</f>
        <v>17.899999999999999</v>
      </c>
      <c r="X331" s="6">
        <f t="shared" si="15"/>
        <v>21.829268292682926</v>
      </c>
      <c r="Y331" t="str">
        <f>'[1]Datastream-M'!W332</f>
        <v>#NA</v>
      </c>
      <c r="Z331" t="str">
        <f>'[1]Datastream-M'!X332</f>
        <v>#NA</v>
      </c>
      <c r="AA331" s="1" t="str">
        <f>'[1]Datastream-M'!Y332</f>
        <v>#NA</v>
      </c>
      <c r="AB331">
        <f>'[1]Datastream-M'!Z332</f>
        <v>101.6</v>
      </c>
      <c r="AE331">
        <f>'[1]Datastream-M'!AC332</f>
        <v>1.0758380000000001</v>
      </c>
      <c r="AH331" t="str">
        <f>'[1]Datastream-M'!AD332</f>
        <v>#NA</v>
      </c>
      <c r="AJ331">
        <f>'[1]Datastream-M'!AF332</f>
        <v>94.762484999999998</v>
      </c>
      <c r="AK331">
        <f>'[1]Datastream-M'!AG332</f>
        <v>18.84</v>
      </c>
      <c r="AL331">
        <f>'[1]Datastream-M'!AH332</f>
        <v>56.6</v>
      </c>
      <c r="AQ331" s="6">
        <f>'[1]Datastream-M'!AM332</f>
        <v>61.901699999999998</v>
      </c>
      <c r="AR331" s="6">
        <f>'[1]Datastream-M'!AN332</f>
        <v>99.295400000000001</v>
      </c>
      <c r="AS331" s="8">
        <f>'[1]West-Deutschland-Q'!AI332</f>
        <v>30.3</v>
      </c>
      <c r="AT331" s="8">
        <f>100-'[1]West-Deutschland-Q'!AJ332</f>
        <v>87</v>
      </c>
      <c r="AU331" s="8">
        <f>'[1]West-Deutschland-Q'!AO332</f>
        <v>99.3</v>
      </c>
      <c r="AV331" s="7">
        <f>'[2]Deutschland Monatsdaten'!K331</f>
        <v>5.7430589924137747</v>
      </c>
      <c r="AW331" s="5">
        <f>'[2]Deutschland Monatsdaten'!J331</f>
        <v>0.14191556566992691</v>
      </c>
      <c r="AY331">
        <f>'[1]Datastream-M'!AS332</f>
        <v>-2.5</v>
      </c>
      <c r="AZ331">
        <f>'[1]Datastream-M'!AT332</f>
        <v>98.3</v>
      </c>
      <c r="BE331">
        <f>'[1]Datastream-M'!AU332</f>
        <v>88.1</v>
      </c>
      <c r="BF331">
        <f>'[1]Datastream-M'!AV332</f>
        <v>82.1</v>
      </c>
      <c r="BH331" s="5">
        <f>'[1]Datastream-M'!AX332</f>
        <v>36.799999999999997</v>
      </c>
      <c r="BI331" s="5">
        <f>'[1]Datastream-M'!AY332</f>
        <v>40.4</v>
      </c>
      <c r="BJ331" s="5">
        <f>'[1]Datastream-M'!AZ332</f>
        <v>59.5</v>
      </c>
      <c r="BK331">
        <f>'[1]Datastream-M'!BA332</f>
        <v>62.3</v>
      </c>
      <c r="BL331">
        <f>'[1]Datastream-M'!BB332</f>
        <v>57.5</v>
      </c>
      <c r="BM331" s="2">
        <f>'[1]Datastream-M'!BC332</f>
        <v>77.599999999999994</v>
      </c>
      <c r="BN331" s="2"/>
      <c r="BO331">
        <f>'[1]Datastream-M'!AV331</f>
        <v>82</v>
      </c>
      <c r="BP331">
        <f t="shared" si="16"/>
        <v>77.5</v>
      </c>
      <c r="BQ331">
        <f t="shared" si="17"/>
        <v>17.511930234849483</v>
      </c>
      <c r="BU331">
        <f>'[1]Datastream-M'!CS332</f>
        <v>98.8</v>
      </c>
      <c r="BV331">
        <f>'[1]Datastream-M'!CT332</f>
        <v>105.4</v>
      </c>
      <c r="BX331" s="6">
        <f>'[1]Datastream-M'!BG332</f>
        <v>4.05</v>
      </c>
      <c r="BY331" s="6">
        <f>'[1]Datastream-M'!BH332</f>
        <v>3.86</v>
      </c>
      <c r="CE331" s="5">
        <v>0.11751628260921122</v>
      </c>
      <c r="CF331" s="5">
        <v>8.3021565167551228E-3</v>
      </c>
      <c r="CN331" s="8">
        <f>'[1]West-Deutschland-Q'!AP332</f>
        <v>-8.1</v>
      </c>
      <c r="CO331" s="8">
        <f>'[1]West-Deutschland-Q'!AQ332</f>
        <v>-17</v>
      </c>
      <c r="CV331">
        <f>'[1]Datastream-M'!CF332</f>
        <v>845010</v>
      </c>
      <c r="DE331" s="8">
        <f>'[1]West-Deutschland-Q'!AR332</f>
        <v>64.7</v>
      </c>
      <c r="DK331">
        <f>'[1]Datastream-M'!CW332</f>
        <v>1.74</v>
      </c>
      <c r="DW331" s="7">
        <f>'[5]weltindexip-usd'!B211</f>
        <v>1.5392954453799605</v>
      </c>
      <c r="EB331">
        <f>'[1]Datastream-M'!DN332</f>
        <v>2.6433689999999999</v>
      </c>
      <c r="EF331" s="5" t="str">
        <f>'[1]Datastream-M'!DQ332</f>
        <v>#NA</v>
      </c>
    </row>
    <row r="332" spans="1:136" x14ac:dyDescent="0.25">
      <c r="A332" s="3">
        <v>31973</v>
      </c>
      <c r="B332" t="str">
        <f>'[1]Datastream-M'!B333</f>
        <v>#NA</v>
      </c>
      <c r="C332" s="10">
        <f>[4]Rawdata!D340</f>
        <v>96.359475764510094</v>
      </c>
      <c r="D332" s="10">
        <f>[4]Rawdata!G340</f>
        <v>97.523114148660696</v>
      </c>
      <c r="E332" s="10">
        <f>[4]Rawdata!J340</f>
        <v>95.173476877905543</v>
      </c>
      <c r="F332">
        <f>'[1]Datastream-M'!F333</f>
        <v>51.5</v>
      </c>
      <c r="G332">
        <f>'[1]Datastream-M'!G333</f>
        <v>1.0587390000000001</v>
      </c>
      <c r="H332">
        <f>'[1]Datastream-M'!H333</f>
        <v>181</v>
      </c>
      <c r="I332">
        <f>'[1]Datastream-M'!I333</f>
        <v>310.5</v>
      </c>
      <c r="J332">
        <f>'[1]Datastream-M'!J333</f>
        <v>3.859</v>
      </c>
      <c r="K332" t="str">
        <f>'[1]Datastream-M'!K333</f>
        <v>#NA</v>
      </c>
      <c r="L332">
        <f>'[1]Datastream-M'!L333</f>
        <v>1510.5</v>
      </c>
      <c r="M332">
        <f>'[1]Datastream-M'!M333</f>
        <v>270783</v>
      </c>
      <c r="N332" t="str">
        <f>'[1]Datastream-M'!N333</f>
        <v>#NA</v>
      </c>
      <c r="O332">
        <f>'[1]Datastream-M'!O333</f>
        <v>923</v>
      </c>
      <c r="P332">
        <f>'[1]Datastream-M'!P333</f>
        <v>7.9</v>
      </c>
      <c r="Q332" s="8">
        <v>10</v>
      </c>
      <c r="R332" s="8">
        <v>9</v>
      </c>
      <c r="S332" s="5">
        <f>'[3]Deutschland Monatsdaten'!C332</f>
        <v>0.11706974571583487</v>
      </c>
      <c r="T332" s="5">
        <v>2.4823949076525436</v>
      </c>
      <c r="U332">
        <f>'[1]Datastream-M'!BL333</f>
        <v>22.5</v>
      </c>
      <c r="V332" s="6">
        <f t="shared" si="14"/>
        <v>28.994845360824744</v>
      </c>
      <c r="W332">
        <f>'[1]Datastream-M'!BM333</f>
        <v>17.59</v>
      </c>
      <c r="X332" s="6">
        <f t="shared" si="15"/>
        <v>21.425091352009744</v>
      </c>
      <c r="Y332" t="str">
        <f>'[1]Datastream-M'!W333</f>
        <v>#NA</v>
      </c>
      <c r="Z332" t="str">
        <f>'[1]Datastream-M'!X333</f>
        <v>#NA</v>
      </c>
      <c r="AA332" s="1" t="str">
        <f>'[1]Datastream-M'!Y333</f>
        <v>#NA</v>
      </c>
      <c r="AB332">
        <f>'[1]Datastream-M'!Z333</f>
        <v>101.2</v>
      </c>
      <c r="AE332">
        <f>'[1]Datastream-M'!AC333</f>
        <v>1.0587390000000001</v>
      </c>
      <c r="AH332" t="str">
        <f>'[1]Datastream-M'!AD333</f>
        <v>#NA</v>
      </c>
      <c r="AJ332">
        <f>'[1]Datastream-M'!AF333</f>
        <v>94.430993000000001</v>
      </c>
      <c r="AK332">
        <f>'[1]Datastream-M'!AG333</f>
        <v>19.850000000000001</v>
      </c>
      <c r="AL332">
        <f>'[1]Datastream-M'!AH333</f>
        <v>56.8</v>
      </c>
      <c r="AQ332" s="6">
        <f>'[1]Datastream-M'!AM333</f>
        <v>62.111699999999999</v>
      </c>
      <c r="AR332" s="6">
        <f>'[1]Datastream-M'!AN333</f>
        <v>99.375399999999999</v>
      </c>
      <c r="AS332" s="8">
        <f>'[1]West-Deutschland-Q'!AI333</f>
        <v>26.4</v>
      </c>
      <c r="AT332" s="8">
        <f>100-'[1]West-Deutschland-Q'!AJ333</f>
        <v>90</v>
      </c>
      <c r="AU332" s="8">
        <f>'[1]West-Deutschland-Q'!AO333</f>
        <v>98</v>
      </c>
      <c r="AV332" s="7">
        <f>'[2]Deutschland Monatsdaten'!K332</f>
        <v>5.7654291909360458</v>
      </c>
      <c r="AW332" s="5">
        <f>'[2]Deutschland Monatsdaten'!J332</f>
        <v>0.11361015815750881</v>
      </c>
      <c r="AY332">
        <f>'[1]Datastream-M'!AS333</f>
        <v>-3.2</v>
      </c>
      <c r="AZ332">
        <f>'[1]Datastream-M'!AT333</f>
        <v>99</v>
      </c>
      <c r="BE332">
        <f>'[1]Datastream-M'!AU333</f>
        <v>87.96</v>
      </c>
      <c r="BF332">
        <f>'[1]Datastream-M'!AV333</f>
        <v>82.6</v>
      </c>
      <c r="BH332" s="5">
        <f>'[1]Datastream-M'!AX333</f>
        <v>38.9</v>
      </c>
      <c r="BI332" s="5">
        <f>'[1]Datastream-M'!AY333</f>
        <v>42.3</v>
      </c>
      <c r="BJ332" s="5">
        <f>'[1]Datastream-M'!AZ333</f>
        <v>59.7</v>
      </c>
      <c r="BK332">
        <f>'[1]Datastream-M'!BA333</f>
        <v>59.8</v>
      </c>
      <c r="BL332">
        <f>'[1]Datastream-M'!BB333</f>
        <v>59.5</v>
      </c>
      <c r="BM332" s="2">
        <f>'[1]Datastream-M'!BC333</f>
        <v>77.900000000000006</v>
      </c>
      <c r="BN332" s="2"/>
      <c r="BO332">
        <f>'[1]Datastream-M'!AV332</f>
        <v>82.1</v>
      </c>
      <c r="BP332">
        <f t="shared" si="16"/>
        <v>77.599999999999994</v>
      </c>
      <c r="BQ332">
        <f t="shared" si="17"/>
        <v>18.748718994955318</v>
      </c>
      <c r="BU332">
        <f>'[1]Datastream-M'!CS333</f>
        <v>98.6</v>
      </c>
      <c r="BV332">
        <f>'[1]Datastream-M'!CT333</f>
        <v>105</v>
      </c>
      <c r="BX332" s="6">
        <f>'[1]Datastream-M'!BG333</f>
        <v>4.63</v>
      </c>
      <c r="BY332" s="6">
        <f>'[1]Datastream-M'!BH333</f>
        <v>3.75</v>
      </c>
      <c r="CE332" s="5">
        <v>-4.3496384712047607E-2</v>
      </c>
      <c r="CF332" s="5">
        <v>-0.41004787921161617</v>
      </c>
      <c r="CN332" s="8">
        <f>'[1]West-Deutschland-Q'!AP333</f>
        <v>0.3</v>
      </c>
      <c r="CO332" s="8">
        <f>'[1]West-Deutschland-Q'!AQ333</f>
        <v>-15.1</v>
      </c>
      <c r="CV332">
        <f>'[1]Datastream-M'!CF333</f>
        <v>846558</v>
      </c>
      <c r="DE332" s="8">
        <f>'[1]West-Deutschland-Q'!AR333</f>
        <v>64</v>
      </c>
      <c r="DK332">
        <f>'[1]Datastream-M'!CW333</f>
        <v>1.89</v>
      </c>
      <c r="DW332" s="7">
        <f>'[5]weltindexip-usd'!B212</f>
        <v>1.5498823870677245</v>
      </c>
      <c r="EB332">
        <f>'[1]Datastream-M'!DN333</f>
        <v>2.720081</v>
      </c>
      <c r="EF332" s="5" t="str">
        <f>'[1]Datastream-M'!DQ333</f>
        <v>#NA</v>
      </c>
    </row>
    <row r="333" spans="1:136" x14ac:dyDescent="0.25">
      <c r="A333" s="3">
        <v>32004</v>
      </c>
      <c r="B333" t="str">
        <f>'[1]Datastream-M'!B334</f>
        <v>#NA</v>
      </c>
      <c r="C333" s="10">
        <f>[4]Rawdata!D341</f>
        <v>96.25962138547952</v>
      </c>
      <c r="D333" s="10">
        <f>[4]Rawdata!G341</f>
        <v>98.056968204779892</v>
      </c>
      <c r="E333" s="10">
        <f>[4]Rawdata!J341</f>
        <v>94.487399070222665</v>
      </c>
      <c r="F333">
        <f>'[1]Datastream-M'!F334</f>
        <v>54.1</v>
      </c>
      <c r="G333">
        <f>'[1]Datastream-M'!G334</f>
        <v>1.053064</v>
      </c>
      <c r="H333">
        <f>'[1]Datastream-M'!H334</f>
        <v>187.9</v>
      </c>
      <c r="I333">
        <f>'[1]Datastream-M'!I334</f>
        <v>312.7</v>
      </c>
      <c r="J333">
        <f>'[1]Datastream-M'!J334</f>
        <v>4.0019999999999998</v>
      </c>
      <c r="K333" t="str">
        <f>'[1]Datastream-M'!K334</f>
        <v>#NA</v>
      </c>
      <c r="L333">
        <f>'[1]Datastream-M'!L334</f>
        <v>1537.8</v>
      </c>
      <c r="M333">
        <f>'[1]Datastream-M'!M334</f>
        <v>183224</v>
      </c>
      <c r="N333" t="str">
        <f>'[1]Datastream-M'!N334</f>
        <v>#NA</v>
      </c>
      <c r="O333">
        <f>'[1]Datastream-M'!O334</f>
        <v>1030</v>
      </c>
      <c r="P333">
        <f>'[1]Datastream-M'!P334</f>
        <v>7.9</v>
      </c>
      <c r="Q333" s="8">
        <v>12</v>
      </c>
      <c r="R333" s="8">
        <v>8</v>
      </c>
      <c r="S333" s="5">
        <f>'[3]Deutschland Monatsdaten'!C333</f>
        <v>0.23390431107402423</v>
      </c>
      <c r="T333" s="5">
        <v>2.4528786996476799</v>
      </c>
      <c r="U333">
        <f>'[1]Datastream-M'!BL334</f>
        <v>21.63</v>
      </c>
      <c r="V333" s="6">
        <f t="shared" si="14"/>
        <v>27.76636713735558</v>
      </c>
      <c r="W333">
        <f>'[1]Datastream-M'!BM334</f>
        <v>17.489999999999998</v>
      </c>
      <c r="X333" s="6">
        <f t="shared" si="15"/>
        <v>21.174334140435835</v>
      </c>
      <c r="Y333" t="str">
        <f>'[1]Datastream-M'!W334</f>
        <v>#NA</v>
      </c>
      <c r="Z333" t="str">
        <f>'[1]Datastream-M'!X334</f>
        <v>#NA</v>
      </c>
      <c r="AA333" s="1" t="str">
        <f>'[1]Datastream-M'!Y334</f>
        <v>#NA</v>
      </c>
      <c r="AB333">
        <f>'[1]Datastream-M'!Z334</f>
        <v>100.8</v>
      </c>
      <c r="AE333">
        <f>'[1]Datastream-M'!AC334</f>
        <v>1.053064</v>
      </c>
      <c r="AH333" t="str">
        <f>'[1]Datastream-M'!AD334</f>
        <v>#NA</v>
      </c>
      <c r="AJ333">
        <f>'[1]Datastream-M'!AF334</f>
        <v>94.089264</v>
      </c>
      <c r="AK333">
        <f>'[1]Datastream-M'!AG334</f>
        <v>18.98</v>
      </c>
      <c r="AL333">
        <f>'[1]Datastream-M'!AH334</f>
        <v>56.9</v>
      </c>
      <c r="AQ333" s="6">
        <f>'[1]Datastream-M'!AM334</f>
        <v>62.302</v>
      </c>
      <c r="AR333" s="6">
        <f>'[1]Datastream-M'!AN334</f>
        <v>99.419799999999995</v>
      </c>
      <c r="AS333" s="8">
        <f>'[1]West-Deutschland-Q'!AI334</f>
        <v>25.1</v>
      </c>
      <c r="AT333" s="8">
        <f>100-'[1]West-Deutschland-Q'!AJ334</f>
        <v>92</v>
      </c>
      <c r="AU333" s="8">
        <f>'[1]West-Deutschland-Q'!AO334</f>
        <v>99.5</v>
      </c>
      <c r="AV333" s="7">
        <f>'[2]Deutschland Monatsdaten'!K333</f>
        <v>5.7920640590616239</v>
      </c>
      <c r="AW333" s="5">
        <f>'[2]Deutschland Monatsdaten'!J333</f>
        <v>0.17201394445598189</v>
      </c>
      <c r="AY333">
        <f>'[1]Datastream-M'!AS334</f>
        <v>-4.9000000000000004</v>
      </c>
      <c r="AZ333">
        <f>'[1]Datastream-M'!AT334</f>
        <v>99.7</v>
      </c>
      <c r="BE333">
        <f>'[1]Datastream-M'!AU334</f>
        <v>87.74</v>
      </c>
      <c r="BF333">
        <f>'[1]Datastream-M'!AV334</f>
        <v>83.1</v>
      </c>
      <c r="BH333" s="5">
        <f>'[1]Datastream-M'!AX334</f>
        <v>37.200000000000003</v>
      </c>
      <c r="BI333" s="5">
        <f>'[1]Datastream-M'!AY334</f>
        <v>40.9</v>
      </c>
      <c r="BJ333" s="5">
        <f>'[1]Datastream-M'!AZ334</f>
        <v>60.4</v>
      </c>
      <c r="BK333">
        <f>'[1]Datastream-M'!BA334</f>
        <v>58.6</v>
      </c>
      <c r="BL333">
        <f>'[1]Datastream-M'!BB334</f>
        <v>61.6</v>
      </c>
      <c r="BM333" s="2">
        <f>'[1]Datastream-M'!BC334</f>
        <v>78</v>
      </c>
      <c r="BN333" s="2"/>
      <c r="BO333">
        <f>'[1]Datastream-M'!AV333</f>
        <v>82.6</v>
      </c>
      <c r="BP333">
        <f t="shared" si="16"/>
        <v>77.900000000000006</v>
      </c>
      <c r="BQ333">
        <f t="shared" si="17"/>
        <v>18.023595906801486</v>
      </c>
      <c r="BU333">
        <f>'[1]Datastream-M'!CS334</f>
        <v>98.3</v>
      </c>
      <c r="BV333">
        <f>'[1]Datastream-M'!CT334</f>
        <v>104.3</v>
      </c>
      <c r="BX333" s="6">
        <f>'[1]Datastream-M'!BG334</f>
        <v>4.22</v>
      </c>
      <c r="BY333" s="6">
        <f>'[1]Datastream-M'!BH334</f>
        <v>3.44</v>
      </c>
      <c r="CE333" s="5">
        <v>-0.24410870615377153</v>
      </c>
      <c r="CF333" s="5">
        <v>-0.59296306808852706</v>
      </c>
      <c r="CN333" s="8">
        <f>'[1]West-Deutschland-Q'!AP334</f>
        <v>-2.7</v>
      </c>
      <c r="CO333" s="8">
        <f>'[1]West-Deutschland-Q'!AQ334</f>
        <v>-15.5</v>
      </c>
      <c r="CV333">
        <f>'[1]Datastream-M'!CF334</f>
        <v>850734</v>
      </c>
      <c r="DE333" s="8">
        <f>'[1]West-Deutschland-Q'!AR334</f>
        <v>63.4</v>
      </c>
      <c r="DK333">
        <f>'[1]Datastream-M'!CW334</f>
        <v>1.89</v>
      </c>
      <c r="DW333" s="7">
        <f>'[5]weltindexip-usd'!B213</f>
        <v>1.5443889065279994</v>
      </c>
      <c r="EB333">
        <f>'[1]Datastream-M'!DN334</f>
        <v>2.72492</v>
      </c>
      <c r="EF333" s="5" t="str">
        <f>'[1]Datastream-M'!DQ334</f>
        <v>#NA</v>
      </c>
    </row>
    <row r="334" spans="1:136" x14ac:dyDescent="0.25">
      <c r="A334" s="3">
        <v>32035</v>
      </c>
      <c r="B334" t="str">
        <f>'[1]Datastream-M'!B335</f>
        <v>#NA</v>
      </c>
      <c r="C334" s="10">
        <f>[4]Rawdata!D342</f>
        <v>96.609111712086545</v>
      </c>
      <c r="D334" s="10">
        <f>[4]Rawdata!G342</f>
        <v>97.460967016173541</v>
      </c>
      <c r="E334" s="10">
        <f>[4]Rawdata!J342</f>
        <v>95.747002691460722</v>
      </c>
      <c r="F334">
        <f>'[1]Datastream-M'!F335</f>
        <v>52.7</v>
      </c>
      <c r="G334">
        <f>'[1]Datastream-M'!G335</f>
        <v>1.0801350000000001</v>
      </c>
      <c r="H334">
        <f>'[1]Datastream-M'!H335</f>
        <v>188</v>
      </c>
      <c r="I334">
        <f>'[1]Datastream-M'!I335</f>
        <v>312</v>
      </c>
      <c r="J334">
        <f>'[1]Datastream-M'!J335</f>
        <v>4.0389999999999997</v>
      </c>
      <c r="K334" t="str">
        <f>'[1]Datastream-M'!K335</f>
        <v>#NA</v>
      </c>
      <c r="L334">
        <f>'[1]Datastream-M'!L335</f>
        <v>1500.2</v>
      </c>
      <c r="M334">
        <f>'[1]Datastream-M'!M335</f>
        <v>234518</v>
      </c>
      <c r="N334" t="str">
        <f>'[1]Datastream-M'!N335</f>
        <v>#NA</v>
      </c>
      <c r="O334">
        <f>'[1]Datastream-M'!O335</f>
        <v>882</v>
      </c>
      <c r="P334">
        <f>'[1]Datastream-M'!P335</f>
        <v>7.9</v>
      </c>
      <c r="Q334" s="8">
        <v>10</v>
      </c>
      <c r="R334" s="8">
        <v>8</v>
      </c>
      <c r="S334" s="5">
        <f>'[3]Deutschland Monatsdaten'!C334</f>
        <v>0.29130330332415605</v>
      </c>
      <c r="T334" s="5">
        <v>2.4815806573841455</v>
      </c>
      <c r="U334">
        <f>'[1]Datastream-M'!BL335</f>
        <v>22.96</v>
      </c>
      <c r="V334" s="6">
        <f t="shared" si="14"/>
        <v>29.435897435897434</v>
      </c>
      <c r="W334">
        <f>'[1]Datastream-M'!BM335</f>
        <v>17.739999999999998</v>
      </c>
      <c r="X334" s="6">
        <f t="shared" si="15"/>
        <v>21.347773766546329</v>
      </c>
      <c r="Y334" t="str">
        <f>'[1]Datastream-M'!W335</f>
        <v>#NA</v>
      </c>
      <c r="Z334" t="str">
        <f>'[1]Datastream-M'!X335</f>
        <v>#NA</v>
      </c>
      <c r="AA334" s="1" t="str">
        <f>'[1]Datastream-M'!Y335</f>
        <v>#NA</v>
      </c>
      <c r="AB334">
        <f>'[1]Datastream-M'!Z335</f>
        <v>100.7</v>
      </c>
      <c r="AE334">
        <f>'[1]Datastream-M'!AC335</f>
        <v>1.0801350000000001</v>
      </c>
      <c r="AH334" t="str">
        <f>'[1]Datastream-M'!AD335</f>
        <v>#NA</v>
      </c>
      <c r="AJ334">
        <f>'[1]Datastream-M'!AF335</f>
        <v>94.660194000000004</v>
      </c>
      <c r="AK334">
        <f>'[1]Datastream-M'!AG335</f>
        <v>18.350000000000001</v>
      </c>
      <c r="AL334">
        <f>'[1]Datastream-M'!AH335</f>
        <v>57.1</v>
      </c>
      <c r="AQ334" s="6">
        <f>'[1]Datastream-M'!AM335</f>
        <v>62.470599999999997</v>
      </c>
      <c r="AR334" s="6">
        <f>'[1]Datastream-M'!AN335</f>
        <v>99.425600000000003</v>
      </c>
      <c r="AS334" s="8">
        <f>'[1]West-Deutschland-Q'!AI335</f>
        <v>20.399999999999999</v>
      </c>
      <c r="AT334" s="8">
        <f>100-'[1]West-Deutschland-Q'!AJ335</f>
        <v>95</v>
      </c>
      <c r="AU334" s="8">
        <f>'[1]West-Deutschland-Q'!AO335</f>
        <v>97.6</v>
      </c>
      <c r="AV334" s="7">
        <f>'[2]Deutschland Monatsdaten'!K334</f>
        <v>5.8047265079556878</v>
      </c>
      <c r="AW334" s="5">
        <f>'[2]Deutschland Monatsdaten'!J334</f>
        <v>0.29940231204948642</v>
      </c>
      <c r="AY334">
        <f>'[1]Datastream-M'!AS335</f>
        <v>-2.5</v>
      </c>
      <c r="AZ334">
        <f>'[1]Datastream-M'!AT335</f>
        <v>101.2</v>
      </c>
      <c r="BE334">
        <f>'[1]Datastream-M'!AU335</f>
        <v>87.96</v>
      </c>
      <c r="BF334">
        <f>'[1]Datastream-M'!AV335</f>
        <v>82.2</v>
      </c>
      <c r="BH334" s="5">
        <f>'[1]Datastream-M'!AX335</f>
        <v>36.1</v>
      </c>
      <c r="BI334" s="5">
        <f>'[1]Datastream-M'!AY335</f>
        <v>40.299999999999997</v>
      </c>
      <c r="BJ334" s="5">
        <f>'[1]Datastream-M'!AZ335</f>
        <v>61.7</v>
      </c>
      <c r="BK334">
        <f>'[1]Datastream-M'!BA335</f>
        <v>62</v>
      </c>
      <c r="BL334">
        <f>'[1]Datastream-M'!BB335</f>
        <v>61.5</v>
      </c>
      <c r="BM334" s="2">
        <f>'[1]Datastream-M'!BC335</f>
        <v>77.900000000000006</v>
      </c>
      <c r="BN334" s="2"/>
      <c r="BO334">
        <f>'[1]Datastream-M'!AV334</f>
        <v>83.1</v>
      </c>
      <c r="BP334">
        <f t="shared" si="16"/>
        <v>78</v>
      </c>
      <c r="BQ334">
        <f t="shared" si="17"/>
        <v>16.98861716359529</v>
      </c>
      <c r="BU334">
        <f>'[1]Datastream-M'!CS335</f>
        <v>97.9</v>
      </c>
      <c r="BV334">
        <f>'[1]Datastream-M'!CT335</f>
        <v>104.6</v>
      </c>
      <c r="BX334" s="6">
        <f>'[1]Datastream-M'!BG335</f>
        <v>4.1399999999999997</v>
      </c>
      <c r="BY334" s="6">
        <f>'[1]Datastream-M'!BH335</f>
        <v>3.65</v>
      </c>
      <c r="CE334" s="5">
        <v>0.28054664014082237</v>
      </c>
      <c r="CF334" s="5">
        <v>-0.45560032221794977</v>
      </c>
      <c r="CN334" s="8">
        <f>'[1]West-Deutschland-Q'!AP335</f>
        <v>-3</v>
      </c>
      <c r="CO334" s="8">
        <f>'[1]West-Deutschland-Q'!AQ335</f>
        <v>-12.5</v>
      </c>
      <c r="CV334">
        <f>'[1]Datastream-M'!CF335</f>
        <v>858087</v>
      </c>
      <c r="DE334" s="8">
        <f>'[1]West-Deutschland-Q'!AR335</f>
        <v>65.599999999999994</v>
      </c>
      <c r="DK334">
        <f>'[1]Datastream-M'!CW335</f>
        <v>1.79</v>
      </c>
      <c r="DW334" s="7">
        <f>'[5]weltindexip-usd'!B214</f>
        <v>1.5616103366438792</v>
      </c>
      <c r="EB334">
        <f>'[1]Datastream-M'!DN335</f>
        <v>2.7894999999999999</v>
      </c>
      <c r="EF334" s="5" t="str">
        <f>'[1]Datastream-M'!DQ335</f>
        <v>#NA</v>
      </c>
    </row>
    <row r="335" spans="1:136" x14ac:dyDescent="0.25">
      <c r="A335" s="3">
        <v>32065</v>
      </c>
      <c r="B335" t="str">
        <f>'[1]Datastream-M'!B336</f>
        <v>#NA</v>
      </c>
      <c r="C335" s="10">
        <f>[4]Rawdata!D343</f>
        <v>97.507801123361773</v>
      </c>
      <c r="D335" s="10">
        <f>[4]Rawdata!G343</f>
        <v>98.706966082268536</v>
      </c>
      <c r="E335" s="10">
        <f>[4]Rawdata!J343</f>
        <v>96.333741130413514</v>
      </c>
      <c r="F335">
        <f>'[1]Datastream-M'!F336</f>
        <v>53.1</v>
      </c>
      <c r="G335">
        <f>'[1]Datastream-M'!G336</f>
        <v>1.0864929999999999</v>
      </c>
      <c r="H335">
        <f>'[1]Datastream-M'!H336</f>
        <v>183.6</v>
      </c>
      <c r="I335">
        <f>'[1]Datastream-M'!I336</f>
        <v>315.2</v>
      </c>
      <c r="J335">
        <f>'[1]Datastream-M'!J336</f>
        <v>4.7300000000000004</v>
      </c>
      <c r="K335" t="str">
        <f>'[1]Datastream-M'!K336</f>
        <v>#NA</v>
      </c>
      <c r="L335">
        <f>'[1]Datastream-M'!L336</f>
        <v>1177.4000000000001</v>
      </c>
      <c r="M335">
        <f>'[1]Datastream-M'!M336</f>
        <v>258441</v>
      </c>
      <c r="N335" t="str">
        <f>'[1]Datastream-M'!N336</f>
        <v>#NA</v>
      </c>
      <c r="O335">
        <f>'[1]Datastream-M'!O336</f>
        <v>1006</v>
      </c>
      <c r="P335">
        <f>'[1]Datastream-M'!P336</f>
        <v>7.9</v>
      </c>
      <c r="Q335" s="8">
        <v>8</v>
      </c>
      <c r="R335" s="8">
        <v>9</v>
      </c>
      <c r="S335" s="5">
        <f>'[3]Deutschland Monatsdaten'!C335</f>
        <v>0.45577258653610936</v>
      </c>
      <c r="T335" s="5">
        <v>2.5214087942410273</v>
      </c>
      <c r="U335">
        <f>'[1]Datastream-M'!BL336</f>
        <v>23.11</v>
      </c>
      <c r="V335" s="6">
        <f t="shared" si="14"/>
        <v>29.666238767650832</v>
      </c>
      <c r="W335">
        <f>'[1]Datastream-M'!BM336</f>
        <v>18.3</v>
      </c>
      <c r="X335" s="6">
        <f t="shared" si="15"/>
        <v>22.262773722627738</v>
      </c>
      <c r="Y335" t="str">
        <f>'[1]Datastream-M'!W336</f>
        <v>#NA</v>
      </c>
      <c r="Z335" t="str">
        <f>'[1]Datastream-M'!X336</f>
        <v>#NA</v>
      </c>
      <c r="AA335" s="1" t="str">
        <f>'[1]Datastream-M'!Y336</f>
        <v>#NA</v>
      </c>
      <c r="AB335">
        <f>'[1]Datastream-M'!Z336</f>
        <v>100.7</v>
      </c>
      <c r="AE335">
        <f>'[1]Datastream-M'!AC336</f>
        <v>1.0864929999999999</v>
      </c>
      <c r="AH335" t="str">
        <f>'[1]Datastream-M'!AD336</f>
        <v>#NA</v>
      </c>
      <c r="AJ335">
        <f>'[1]Datastream-M'!AF336</f>
        <v>94.330518999999995</v>
      </c>
      <c r="AK335">
        <f>'[1]Datastream-M'!AG336</f>
        <v>18.850000000000001</v>
      </c>
      <c r="AL335">
        <f>'[1]Datastream-M'!AH336</f>
        <v>57.3</v>
      </c>
      <c r="AQ335" s="6">
        <f>'[1]Datastream-M'!AM336</f>
        <v>62.615600000000001</v>
      </c>
      <c r="AR335" s="6">
        <f>'[1]Datastream-M'!AN336</f>
        <v>99.390100000000004</v>
      </c>
      <c r="AS335" s="8">
        <f>'[1]West-Deutschland-Q'!AI336</f>
        <v>17</v>
      </c>
      <c r="AT335" s="8">
        <f>100-'[1]West-Deutschland-Q'!AJ336</f>
        <v>95</v>
      </c>
      <c r="AU335" s="8">
        <f>'[1]West-Deutschland-Q'!AO336</f>
        <v>96.8</v>
      </c>
      <c r="AV335" s="7">
        <f>'[2]Deutschland Monatsdaten'!K335</f>
        <v>5.8272277922834448</v>
      </c>
      <c r="AW335" s="5">
        <f>'[2]Deutschland Monatsdaten'!J335</f>
        <v>0.14961288004971462</v>
      </c>
      <c r="AY335">
        <f>'[1]Datastream-M'!AS336</f>
        <v>-3.9</v>
      </c>
      <c r="AZ335">
        <f>'[1]Datastream-M'!AT336</f>
        <v>100.8</v>
      </c>
      <c r="BE335">
        <f>'[1]Datastream-M'!AU336</f>
        <v>88.08</v>
      </c>
      <c r="BF335">
        <f>'[1]Datastream-M'!AV336</f>
        <v>82.9</v>
      </c>
      <c r="BH335" s="5">
        <f>'[1]Datastream-M'!AX336</f>
        <v>36.6</v>
      </c>
      <c r="BI335" s="5">
        <f>'[1]Datastream-M'!AY336</f>
        <v>41.2</v>
      </c>
      <c r="BJ335" s="5">
        <f>'[1]Datastream-M'!AZ336</f>
        <v>64.8</v>
      </c>
      <c r="BK335">
        <f>'[1]Datastream-M'!BA336</f>
        <v>65.2</v>
      </c>
      <c r="BL335">
        <f>'[1]Datastream-M'!BB336</f>
        <v>64.5</v>
      </c>
      <c r="BM335" s="2">
        <f>'[1]Datastream-M'!BC336</f>
        <v>78.3</v>
      </c>
      <c r="BN335" s="2"/>
      <c r="BO335">
        <f>'[1]Datastream-M'!AV335</f>
        <v>82.2</v>
      </c>
      <c r="BP335">
        <f t="shared" si="16"/>
        <v>77.900000000000006</v>
      </c>
      <c r="BQ335">
        <f t="shared" si="17"/>
        <v>17.349398477486741</v>
      </c>
      <c r="BU335">
        <f>'[1]Datastream-M'!CS336</f>
        <v>97.7</v>
      </c>
      <c r="BV335">
        <f>'[1]Datastream-M'!CT336</f>
        <v>104.8</v>
      </c>
      <c r="BX335" s="6">
        <f>'[1]Datastream-M'!BG336</f>
        <v>4.4800000000000004</v>
      </c>
      <c r="BY335" s="6">
        <f>'[1]Datastream-M'!BH336</f>
        <v>3.66</v>
      </c>
      <c r="CE335" s="5">
        <v>2.2001402708023283</v>
      </c>
      <c r="CF335" s="5">
        <v>0.16813060607962191</v>
      </c>
      <c r="CN335" s="8">
        <f>'[1]West-Deutschland-Q'!AP336</f>
        <v>2</v>
      </c>
      <c r="CO335" s="8">
        <f>'[1]West-Deutschland-Q'!AQ336</f>
        <v>-15.5</v>
      </c>
      <c r="CV335">
        <f>'[1]Datastream-M'!CF336</f>
        <v>861574</v>
      </c>
      <c r="DE335" s="8">
        <f>'[1]West-Deutschland-Q'!AR336</f>
        <v>64</v>
      </c>
      <c r="DK335">
        <f>'[1]Datastream-M'!CW336</f>
        <v>1.74</v>
      </c>
      <c r="DW335" s="7">
        <f>'[5]weltindexip-usd'!B215</f>
        <v>1.5826594655292585</v>
      </c>
      <c r="EB335">
        <f>'[1]Datastream-M'!DN336</f>
        <v>2.8621880000000002</v>
      </c>
      <c r="EF335" s="5" t="str">
        <f>'[1]Datastream-M'!DQ336</f>
        <v>#NA</v>
      </c>
    </row>
    <row r="336" spans="1:136" x14ac:dyDescent="0.25">
      <c r="A336" s="3">
        <v>32096</v>
      </c>
      <c r="B336" t="str">
        <f>'[1]Datastream-M'!B337</f>
        <v>#NA</v>
      </c>
      <c r="C336" s="10">
        <f>[4]Rawdata!D344</f>
        <v>96.409402954025381</v>
      </c>
      <c r="D336" s="10">
        <f>[4]Rawdata!G344</f>
        <v>99.555631022625974</v>
      </c>
      <c r="E336" s="10">
        <f>[4]Rawdata!J344</f>
        <v>93.337411304135074</v>
      </c>
      <c r="F336">
        <f>'[1]Datastream-M'!F337</f>
        <v>52.9</v>
      </c>
      <c r="G336">
        <f>'[1]Datastream-M'!G337</f>
        <v>1.162887</v>
      </c>
      <c r="H336">
        <f>'[1]Datastream-M'!H337</f>
        <v>202</v>
      </c>
      <c r="I336">
        <f>'[1]Datastream-M'!I337</f>
        <v>316.7</v>
      </c>
      <c r="J336">
        <f>'[1]Datastream-M'!J337</f>
        <v>3.9830000000000001</v>
      </c>
      <c r="K336" t="str">
        <f>'[1]Datastream-M'!K337</f>
        <v>#NA</v>
      </c>
      <c r="L336">
        <f>'[1]Datastream-M'!L337</f>
        <v>1022.8</v>
      </c>
      <c r="M336">
        <f>'[1]Datastream-M'!M337</f>
        <v>224866</v>
      </c>
      <c r="N336" t="str">
        <f>'[1]Datastream-M'!N337</f>
        <v>#NA</v>
      </c>
      <c r="O336">
        <f>'[1]Datastream-M'!O337</f>
        <v>794</v>
      </c>
      <c r="P336">
        <f>'[1]Datastream-M'!P337</f>
        <v>7.9</v>
      </c>
      <c r="Q336" s="8">
        <v>9</v>
      </c>
      <c r="R336" s="8">
        <v>13</v>
      </c>
      <c r="S336" s="5">
        <f>'[3]Deutschland Monatsdaten'!C336</f>
        <v>0.40715492929073188</v>
      </c>
      <c r="T336" s="5">
        <v>2.5375975263648458</v>
      </c>
      <c r="U336">
        <f>'[1]Datastream-M'!BL337</f>
        <v>23.06</v>
      </c>
      <c r="V336" s="6">
        <f t="shared" si="14"/>
        <v>29.450830140485312</v>
      </c>
      <c r="W336">
        <f>'[1]Datastream-M'!BM337</f>
        <v>17.489999999999998</v>
      </c>
      <c r="X336" s="6">
        <f t="shared" si="15"/>
        <v>21.097708082026536</v>
      </c>
      <c r="Y336" t="str">
        <f>'[1]Datastream-M'!W337</f>
        <v>#NA</v>
      </c>
      <c r="Z336" t="str">
        <f>'[1]Datastream-M'!X337</f>
        <v>#NA</v>
      </c>
      <c r="AA336" s="1" t="str">
        <f>'[1]Datastream-M'!Y337</f>
        <v>#NA</v>
      </c>
      <c r="AB336">
        <f>'[1]Datastream-M'!Z337</f>
        <v>102.2</v>
      </c>
      <c r="AE336">
        <f>'[1]Datastream-M'!AC337</f>
        <v>1.162887</v>
      </c>
      <c r="AH336" t="str">
        <f>'[1]Datastream-M'!AD337</f>
        <v>#NA</v>
      </c>
      <c r="AJ336">
        <f>'[1]Datastream-M'!AF337</f>
        <v>95.588234999999997</v>
      </c>
      <c r="AK336">
        <f>'[1]Datastream-M'!AG337</f>
        <v>17.82</v>
      </c>
      <c r="AL336">
        <f>'[1]Datastream-M'!AH337</f>
        <v>57.4</v>
      </c>
      <c r="AQ336" s="6">
        <f>'[1]Datastream-M'!AM337</f>
        <v>62.755899999999997</v>
      </c>
      <c r="AR336" s="6">
        <f>'[1]Datastream-M'!AN337</f>
        <v>99.343900000000005</v>
      </c>
      <c r="AS336" s="8">
        <f>'[1]West-Deutschland-Q'!AI337</f>
        <v>12.1</v>
      </c>
      <c r="AT336" s="8">
        <f>100-'[1]West-Deutschland-Q'!AJ337</f>
        <v>85</v>
      </c>
      <c r="AU336" s="8">
        <f>'[1]West-Deutschland-Q'!AO337</f>
        <v>95.6</v>
      </c>
      <c r="AV336" s="7">
        <f>'[2]Deutschland Monatsdaten'!K336</f>
        <v>5.8415351066276422</v>
      </c>
      <c r="AW336" s="5">
        <f>'[2]Deutschland Monatsdaten'!J336</f>
        <v>5.2645968659515235E-2</v>
      </c>
      <c r="AY336">
        <f>'[1]Datastream-M'!AS337</f>
        <v>-5.6</v>
      </c>
      <c r="AZ336">
        <f>'[1]Datastream-M'!AT337</f>
        <v>100.1</v>
      </c>
      <c r="BE336">
        <f>'[1]Datastream-M'!AU337</f>
        <v>89.69</v>
      </c>
      <c r="BF336">
        <f>'[1]Datastream-M'!AV337</f>
        <v>81.599999999999994</v>
      </c>
      <c r="BH336" s="5">
        <f>'[1]Datastream-M'!AX337</f>
        <v>35.1</v>
      </c>
      <c r="BI336" s="5">
        <f>'[1]Datastream-M'!AY337</f>
        <v>40</v>
      </c>
      <c r="BJ336" s="5">
        <f>'[1]Datastream-M'!AZ337</f>
        <v>65.5</v>
      </c>
      <c r="BK336">
        <f>'[1]Datastream-M'!BA337</f>
        <v>67.5</v>
      </c>
      <c r="BL336">
        <f>'[1]Datastream-M'!BB337</f>
        <v>64.099999999999994</v>
      </c>
      <c r="BM336" s="2">
        <f>'[1]Datastream-M'!BC337</f>
        <v>78.2</v>
      </c>
      <c r="BN336" s="2"/>
      <c r="BO336">
        <f>'[1]Datastream-M'!AV336</f>
        <v>82.9</v>
      </c>
      <c r="BP336">
        <f t="shared" si="16"/>
        <v>78.3</v>
      </c>
      <c r="BQ336">
        <f t="shared" si="17"/>
        <v>15.323930872045178</v>
      </c>
      <c r="BU336">
        <f>'[1]Datastream-M'!CS337</f>
        <v>98.7</v>
      </c>
      <c r="BV336">
        <f>'[1]Datastream-M'!CT337</f>
        <v>107.1</v>
      </c>
      <c r="BX336" s="6">
        <f>'[1]Datastream-M'!BG337</f>
        <v>4.49</v>
      </c>
      <c r="BY336" s="6">
        <f>'[1]Datastream-M'!BH337</f>
        <v>3.43</v>
      </c>
      <c r="CE336" s="5">
        <v>1.0855508593466088</v>
      </c>
      <c r="CF336" s="5">
        <v>0.29618788316626171</v>
      </c>
      <c r="CN336" s="8">
        <f>'[1]West-Deutschland-Q'!AP337</f>
        <v>4.2</v>
      </c>
      <c r="CO336" s="8">
        <f>'[1]West-Deutschland-Q'!AQ337</f>
        <v>-15</v>
      </c>
      <c r="CV336">
        <f>'[1]Datastream-M'!CF337</f>
        <v>862198</v>
      </c>
      <c r="DE336" s="8">
        <f>'[1]West-Deutschland-Q'!AR337</f>
        <v>61.2</v>
      </c>
      <c r="DK336">
        <f>'[1]Datastream-M'!CW337</f>
        <v>1.79</v>
      </c>
      <c r="DW336" s="7">
        <f>'[5]weltindexip-usd'!B216</f>
        <v>1.5915878580534528</v>
      </c>
      <c r="EB336">
        <f>'[1]Datastream-M'!DN337</f>
        <v>2.992683</v>
      </c>
      <c r="EF336" s="5" t="str">
        <f>'[1]Datastream-M'!DQ337</f>
        <v>#NA</v>
      </c>
    </row>
    <row r="337" spans="1:136" x14ac:dyDescent="0.25">
      <c r="A337" s="3">
        <v>32126</v>
      </c>
      <c r="B337" t="str">
        <f>'[1]Datastream-M'!B338</f>
        <v>#NA</v>
      </c>
      <c r="C337" s="10">
        <f>[4]Rawdata!D345</f>
        <v>94.212606615352612</v>
      </c>
      <c r="D337" s="10">
        <f>[4]Rawdata!G345</f>
        <v>98.301990915651388</v>
      </c>
      <c r="E337" s="10">
        <f>[4]Rawdata!J345</f>
        <v>90.30144360166382</v>
      </c>
      <c r="F337">
        <f>'[1]Datastream-M'!F338</f>
        <v>51.7</v>
      </c>
      <c r="G337">
        <f>'[1]Datastream-M'!G338</f>
        <v>1.1964809999999999</v>
      </c>
      <c r="H337">
        <f>'[1]Datastream-M'!H338</f>
        <v>191.8</v>
      </c>
      <c r="I337">
        <f>'[1]Datastream-M'!I338</f>
        <v>317.10000000000002</v>
      </c>
      <c r="J337">
        <f>'[1]Datastream-M'!J338</f>
        <v>3.7149999999999999</v>
      </c>
      <c r="K337" t="str">
        <f>'[1]Datastream-M'!K338</f>
        <v>#NA</v>
      </c>
      <c r="L337">
        <f>'[1]Datastream-M'!L338</f>
        <v>1000</v>
      </c>
      <c r="M337">
        <f>'[1]Datastream-M'!M338</f>
        <v>247129</v>
      </c>
      <c r="N337" t="str">
        <f>'[1]Datastream-M'!N338</f>
        <v>#NA</v>
      </c>
      <c r="O337">
        <f>'[1]Datastream-M'!O338</f>
        <v>1018</v>
      </c>
      <c r="P337">
        <f>'[1]Datastream-M'!P338</f>
        <v>8</v>
      </c>
      <c r="Q337" s="8">
        <v>9</v>
      </c>
      <c r="R337" s="8">
        <v>13</v>
      </c>
      <c r="S337" s="5">
        <f>'[3]Deutschland Monatsdaten'!C337</f>
        <v>0.36983248264684326</v>
      </c>
      <c r="T337" s="5">
        <v>2.52470490345077</v>
      </c>
      <c r="U337">
        <f>'[1]Datastream-M'!BL338</f>
        <v>23.26</v>
      </c>
      <c r="V337" s="6">
        <f t="shared" si="14"/>
        <v>29.744245524296677</v>
      </c>
      <c r="W337">
        <f>'[1]Datastream-M'!BM338</f>
        <v>17.38</v>
      </c>
      <c r="X337" s="6">
        <f t="shared" si="15"/>
        <v>21.299019607843135</v>
      </c>
      <c r="Y337" t="str">
        <f>'[1]Datastream-M'!W338</f>
        <v>#NA</v>
      </c>
      <c r="Z337" t="str">
        <f>'[1]Datastream-M'!X338</f>
        <v>#NA</v>
      </c>
      <c r="AA337" s="1" t="str">
        <f>'[1]Datastream-M'!Y338</f>
        <v>#NA</v>
      </c>
      <c r="AB337">
        <f>'[1]Datastream-M'!Z338</f>
        <v>102.4</v>
      </c>
      <c r="AE337">
        <f>'[1]Datastream-M'!AC338</f>
        <v>1.1964809999999999</v>
      </c>
      <c r="AH337" t="str">
        <f>'[1]Datastream-M'!AD338</f>
        <v>#NA</v>
      </c>
      <c r="AJ337">
        <f>'[1]Datastream-M'!AF338</f>
        <v>95.823096000000007</v>
      </c>
      <c r="AK337">
        <f>'[1]Datastream-M'!AG338</f>
        <v>17.37</v>
      </c>
      <c r="AL337">
        <f>'[1]Datastream-M'!AH338</f>
        <v>57.6</v>
      </c>
      <c r="AQ337" s="6">
        <f>'[1]Datastream-M'!AM338</f>
        <v>62.926000000000002</v>
      </c>
      <c r="AR337" s="6">
        <f>'[1]Datastream-M'!AN338</f>
        <v>99.341200000000001</v>
      </c>
      <c r="AS337" s="8">
        <f>'[1]West-Deutschland-Q'!AI338</f>
        <v>7</v>
      </c>
      <c r="AT337" s="8">
        <f>100-'[1]West-Deutschland-Q'!AJ338</f>
        <v>70</v>
      </c>
      <c r="AU337" s="8">
        <f>'[1]West-Deutschland-Q'!AO338</f>
        <v>94.3</v>
      </c>
      <c r="AV337" s="7">
        <f>'[2]Deutschland Monatsdaten'!K337</f>
        <v>5.8606061995525502</v>
      </c>
      <c r="AW337" s="5">
        <f>'[2]Deutschland Monatsdaten'!J337</f>
        <v>0.17774137409099189</v>
      </c>
      <c r="AY337">
        <f>'[1]Datastream-M'!AS338</f>
        <v>-6.7</v>
      </c>
      <c r="AZ337">
        <f>'[1]Datastream-M'!AT338</f>
        <v>98.8</v>
      </c>
      <c r="BE337">
        <f>'[1]Datastream-M'!AU338</f>
        <v>89.91</v>
      </c>
      <c r="BF337">
        <f>'[1]Datastream-M'!AV338</f>
        <v>81.5</v>
      </c>
      <c r="BH337" s="5">
        <f>'[1]Datastream-M'!AX338</f>
        <v>33.4</v>
      </c>
      <c r="BI337" s="5">
        <f>'[1]Datastream-M'!AY338</f>
        <v>39.1</v>
      </c>
      <c r="BJ337" s="5">
        <f>'[1]Datastream-M'!AZ338</f>
        <v>68.7</v>
      </c>
      <c r="BK337">
        <f>'[1]Datastream-M'!BA338</f>
        <v>70.2</v>
      </c>
      <c r="BL337">
        <f>'[1]Datastream-M'!BB338</f>
        <v>67.7</v>
      </c>
      <c r="BM337" s="2">
        <f>'[1]Datastream-M'!BC338</f>
        <v>78.400000000000006</v>
      </c>
      <c r="BN337" s="2"/>
      <c r="BO337">
        <f>'[1]Datastream-M'!AV337</f>
        <v>81.599999999999994</v>
      </c>
      <c r="BP337">
        <f t="shared" si="16"/>
        <v>78.2</v>
      </c>
      <c r="BQ337">
        <f t="shared" si="17"/>
        <v>14.517572782183755</v>
      </c>
      <c r="BU337">
        <f>'[1]Datastream-M'!CS338</f>
        <v>98.7</v>
      </c>
      <c r="BV337">
        <f>'[1]Datastream-M'!CT338</f>
        <v>107.6</v>
      </c>
      <c r="BX337" s="6">
        <f>'[1]Datastream-M'!BG338</f>
        <v>4.25</v>
      </c>
      <c r="BY337" s="6">
        <f>'[1]Datastream-M'!BH338</f>
        <v>3.55</v>
      </c>
      <c r="CE337" s="5">
        <v>1.0162370253616333</v>
      </c>
      <c r="CF337" s="5">
        <v>1.0959650864311452</v>
      </c>
      <c r="CN337" s="8">
        <f>'[1]West-Deutschland-Q'!AP338</f>
        <v>2.5</v>
      </c>
      <c r="CO337" s="8">
        <f>'[1]West-Deutschland-Q'!AQ338</f>
        <v>-12.6</v>
      </c>
      <c r="CV337">
        <f>'[1]Datastream-M'!CF338</f>
        <v>869080</v>
      </c>
      <c r="DE337" s="8">
        <f>'[1]West-Deutschland-Q'!AR338</f>
        <v>53.5</v>
      </c>
      <c r="DK337">
        <f>'[1]Datastream-M'!CW338</f>
        <v>1.48</v>
      </c>
      <c r="DW337" s="7">
        <f>'[5]weltindexip-usd'!B217</f>
        <v>1.593616443627119</v>
      </c>
      <c r="EB337">
        <f>'[1]Datastream-M'!DN338</f>
        <v>3.0655209999999999</v>
      </c>
      <c r="EF337" s="5" t="str">
        <f>'[1]Datastream-M'!DQ338</f>
        <v>#NA</v>
      </c>
    </row>
    <row r="338" spans="1:136" x14ac:dyDescent="0.25">
      <c r="A338" s="3">
        <v>32157</v>
      </c>
      <c r="B338" t="str">
        <f>'[1]Datastream-M'!B339</f>
        <v>#NA</v>
      </c>
      <c r="C338" s="10">
        <f>[4]Rawdata!D346</f>
        <v>95.210721671464981</v>
      </c>
      <c r="D338" s="10">
        <f>[4]Rawdata!G346</f>
        <v>96.565927770067802</v>
      </c>
      <c r="E338" s="10">
        <f>[4]Rawdata!J346</f>
        <v>93.877117080011558</v>
      </c>
      <c r="F338">
        <f>'[1]Datastream-M'!F339</f>
        <v>53.6</v>
      </c>
      <c r="G338">
        <f>'[1]Datastream-M'!G339</f>
        <v>1.181316</v>
      </c>
      <c r="H338">
        <f>'[1]Datastream-M'!H339</f>
        <v>190.2</v>
      </c>
      <c r="I338">
        <f>'[1]Datastream-M'!I339</f>
        <v>319.60000000000002</v>
      </c>
      <c r="J338">
        <f>'[1]Datastream-M'!J339</f>
        <v>3.464</v>
      </c>
      <c r="K338" t="str">
        <f>'[1]Datastream-M'!K339</f>
        <v>#NA</v>
      </c>
      <c r="L338">
        <f>'[1]Datastream-M'!L339</f>
        <v>935.6</v>
      </c>
      <c r="M338">
        <f>'[1]Datastream-M'!M339</f>
        <v>152012</v>
      </c>
      <c r="N338" t="str">
        <f>'[1]Datastream-M'!N339</f>
        <v>#NA</v>
      </c>
      <c r="O338">
        <f>'[1]Datastream-M'!O339</f>
        <v>883</v>
      </c>
      <c r="P338">
        <f>'[1]Datastream-M'!P339</f>
        <v>7.9</v>
      </c>
      <c r="Q338" s="8">
        <v>12</v>
      </c>
      <c r="R338" s="8">
        <v>9</v>
      </c>
      <c r="S338" s="5">
        <f>'[3]Deutschland Monatsdaten'!C338</f>
        <v>0.18991960736523028</v>
      </c>
      <c r="T338" s="5">
        <v>2.5705955643697038</v>
      </c>
      <c r="U338">
        <f>'[1]Datastream-M'!BL339</f>
        <v>20.71</v>
      </c>
      <c r="V338" s="6">
        <f t="shared" si="14"/>
        <v>26.41581632653061</v>
      </c>
      <c r="W338">
        <f>'[1]Datastream-M'!BM339</f>
        <v>15.65</v>
      </c>
      <c r="X338" s="6">
        <f t="shared" si="15"/>
        <v>19.20245398773006</v>
      </c>
      <c r="Y338" t="str">
        <f>'[1]Datastream-M'!W339</f>
        <v>#NA</v>
      </c>
      <c r="Z338" t="str">
        <f>'[1]Datastream-M'!X339</f>
        <v>#NA</v>
      </c>
      <c r="AA338" s="1" t="str">
        <f>'[1]Datastream-M'!Y339</f>
        <v>#NA</v>
      </c>
      <c r="AB338">
        <f>'[1]Datastream-M'!Z339</f>
        <v>101.9</v>
      </c>
      <c r="AE338">
        <f>'[1]Datastream-M'!AC339</f>
        <v>1.181316</v>
      </c>
      <c r="AH338" t="str">
        <f>'[1]Datastream-M'!AD339</f>
        <v>#NA</v>
      </c>
      <c r="AJ338">
        <f>'[1]Datastream-M'!AF339</f>
        <v>95.833332999999996</v>
      </c>
      <c r="AK338">
        <f>'[1]Datastream-M'!AG339</f>
        <v>16.899999999999999</v>
      </c>
      <c r="AL338">
        <f>'[1]Datastream-M'!AH339</f>
        <v>57.7</v>
      </c>
      <c r="AQ338" s="6">
        <f>'[1]Datastream-M'!AM339</f>
        <v>63.153500000000001</v>
      </c>
      <c r="AR338" s="6">
        <f>'[1]Datastream-M'!AN339</f>
        <v>99.425399999999996</v>
      </c>
      <c r="AS338" s="8">
        <f>'[1]West-Deutschland-Q'!AI339</f>
        <v>-2.6</v>
      </c>
      <c r="AT338" s="8">
        <f>100-'[1]West-Deutschland-Q'!AJ339</f>
        <v>59</v>
      </c>
      <c r="AU338" s="8">
        <f>'[1]West-Deutschland-Q'!AO339</f>
        <v>93.8</v>
      </c>
      <c r="AV338" s="7">
        <f>'[2]Deutschland Monatsdaten'!K338</f>
        <v>5.8696863693892007</v>
      </c>
      <c r="AW338" s="5">
        <f>'[2]Deutschland Monatsdaten'!J338</f>
        <v>0.20796679611812932</v>
      </c>
      <c r="AY338">
        <f>'[1]Datastream-M'!AS339</f>
        <v>-8.1</v>
      </c>
      <c r="AZ338">
        <f>'[1]Datastream-M'!AT339</f>
        <v>98.4</v>
      </c>
      <c r="BE338">
        <f>'[1]Datastream-M'!AU339</f>
        <v>89.44</v>
      </c>
      <c r="BF338">
        <f>'[1]Datastream-M'!AV339</f>
        <v>81.5</v>
      </c>
      <c r="BH338" s="5">
        <f>'[1]Datastream-M'!AX339</f>
        <v>32.9</v>
      </c>
      <c r="BI338" s="5">
        <f>'[1]Datastream-M'!AY339</f>
        <v>39</v>
      </c>
      <c r="BJ338" s="5">
        <f>'[1]Datastream-M'!AZ339</f>
        <v>70.7</v>
      </c>
      <c r="BK338">
        <f>'[1]Datastream-M'!BA339</f>
        <v>71.8</v>
      </c>
      <c r="BL338">
        <f>'[1]Datastream-M'!BB339</f>
        <v>70</v>
      </c>
      <c r="BM338" s="2">
        <f>'[1]Datastream-M'!BC339</f>
        <v>78.3</v>
      </c>
      <c r="BN338" s="2"/>
      <c r="BO338">
        <f>'[1]Datastream-M'!AV338</f>
        <v>81.5</v>
      </c>
      <c r="BP338">
        <f t="shared" si="16"/>
        <v>78.400000000000006</v>
      </c>
      <c r="BQ338">
        <f t="shared" si="17"/>
        <v>14.306078983100202</v>
      </c>
      <c r="BU338">
        <f>'[1]Datastream-M'!CS339</f>
        <v>98.5</v>
      </c>
      <c r="BV338">
        <f>'[1]Datastream-M'!CT339</f>
        <v>106.7</v>
      </c>
      <c r="BX338" s="6">
        <f>'[1]Datastream-M'!BG339</f>
        <v>4.25</v>
      </c>
      <c r="BY338" s="6">
        <f>'[1]Datastream-M'!BH339</f>
        <v>3.37</v>
      </c>
      <c r="CE338" s="5">
        <v>0.58813601904715485</v>
      </c>
      <c r="CF338" s="5">
        <v>0.79037385234158353</v>
      </c>
      <c r="CN338" s="8">
        <f>'[1]West-Deutschland-Q'!AP339</f>
        <v>-3.1</v>
      </c>
      <c r="CO338" s="8">
        <f>'[1]West-Deutschland-Q'!AQ339</f>
        <v>-12.6</v>
      </c>
      <c r="CV338">
        <f>'[1]Datastream-M'!CF339</f>
        <v>865360</v>
      </c>
      <c r="DE338" s="8">
        <f>'[1]West-Deutschland-Q'!AR339</f>
        <v>44.4</v>
      </c>
      <c r="DK338">
        <f>'[1]Datastream-M'!CW339</f>
        <v>1.69</v>
      </c>
      <c r="DW338" s="7">
        <f>'[5]weltindexip-usd'!B218</f>
        <v>1.6079417397001479</v>
      </c>
      <c r="EB338">
        <f>'[1]Datastream-M'!DN339</f>
        <v>3.116873</v>
      </c>
      <c r="EF338" s="5" t="str">
        <f>'[1]Datastream-M'!DQ339</f>
        <v>#NA</v>
      </c>
    </row>
    <row r="339" spans="1:136" x14ac:dyDescent="0.25">
      <c r="A339" s="3">
        <v>32188</v>
      </c>
      <c r="B339" t="str">
        <f>'[1]Datastream-M'!B340</f>
        <v>#NA</v>
      </c>
      <c r="C339" s="10">
        <f>[4]Rawdata!D347</f>
        <v>98.3393987764168</v>
      </c>
      <c r="D339" s="10">
        <f>[4]Rawdata!G347</f>
        <v>99.623692115244992</v>
      </c>
      <c r="E339" s="10">
        <f>[4]Rawdata!J347</f>
        <v>97.074701711436873</v>
      </c>
      <c r="F339">
        <f>'[1]Datastream-M'!F340</f>
        <v>54</v>
      </c>
      <c r="G339">
        <f>'[1]Datastream-M'!G340</f>
        <v>1.152517</v>
      </c>
      <c r="H339">
        <f>'[1]Datastream-M'!H340</f>
        <v>194.5</v>
      </c>
      <c r="I339">
        <f>'[1]Datastream-M'!I340</f>
        <v>321.39999999999998</v>
      </c>
      <c r="J339">
        <f>'[1]Datastream-M'!J340</f>
        <v>3.3740000000000001</v>
      </c>
      <c r="K339" t="str">
        <f>'[1]Datastream-M'!K340</f>
        <v>#NA</v>
      </c>
      <c r="L339">
        <f>'[1]Datastream-M'!L340</f>
        <v>1079.5999999999999</v>
      </c>
      <c r="M339">
        <f>'[1]Datastream-M'!M340</f>
        <v>197961</v>
      </c>
      <c r="N339" t="str">
        <f>'[1]Datastream-M'!N340</f>
        <v>#NA</v>
      </c>
      <c r="O339">
        <f>'[1]Datastream-M'!O340</f>
        <v>964</v>
      </c>
      <c r="P339">
        <f>'[1]Datastream-M'!P340</f>
        <v>7.9</v>
      </c>
      <c r="Q339" s="8">
        <v>15</v>
      </c>
      <c r="R339" s="8">
        <v>7</v>
      </c>
      <c r="S339" s="5">
        <f>'[3]Deutschland Monatsdaten'!C339</f>
        <v>0.24333147437854685</v>
      </c>
      <c r="T339" s="5">
        <v>2.5544863810237186</v>
      </c>
      <c r="U339">
        <f>'[1]Datastream-M'!BL340</f>
        <v>21.63</v>
      </c>
      <c r="V339" s="6">
        <f t="shared" si="14"/>
        <v>27.624521072796938</v>
      </c>
      <c r="W339">
        <f>'[1]Datastream-M'!BM340</f>
        <v>17.28</v>
      </c>
      <c r="X339" s="6">
        <f t="shared" si="15"/>
        <v>21.202453987730063</v>
      </c>
      <c r="Y339" t="str">
        <f>'[1]Datastream-M'!W340</f>
        <v>#NA</v>
      </c>
      <c r="Z339" t="str">
        <f>'[1]Datastream-M'!X340</f>
        <v>#NA</v>
      </c>
      <c r="AA339" s="1" t="str">
        <f>'[1]Datastream-M'!Y340</f>
        <v>#NA</v>
      </c>
      <c r="AB339">
        <f>'[1]Datastream-M'!Z340</f>
        <v>101.3</v>
      </c>
      <c r="AE339">
        <f>'[1]Datastream-M'!AC340</f>
        <v>1.152517</v>
      </c>
      <c r="AH339" t="str">
        <f>'[1]Datastream-M'!AD340</f>
        <v>#NA</v>
      </c>
      <c r="AJ339">
        <f>'[1]Datastream-M'!AF340</f>
        <v>95.716033999999993</v>
      </c>
      <c r="AK339">
        <f>'[1]Datastream-M'!AG340</f>
        <v>15.78</v>
      </c>
      <c r="AL339">
        <f>'[1]Datastream-M'!AH340</f>
        <v>57.9</v>
      </c>
      <c r="AQ339" s="6">
        <f>'[1]Datastream-M'!AM340</f>
        <v>63.433799999999998</v>
      </c>
      <c r="AR339" s="6">
        <f>'[1]Datastream-M'!AN340</f>
        <v>99.588399999999993</v>
      </c>
      <c r="AS339" s="8">
        <f>'[1]West-Deutschland-Q'!AI340</f>
        <v>30.5</v>
      </c>
      <c r="AT339" s="8">
        <f>100-'[1]West-Deutschland-Q'!AJ340</f>
        <v>41</v>
      </c>
      <c r="AU339" s="8">
        <f>'[1]West-Deutschland-Q'!AO340</f>
        <v>97.3</v>
      </c>
      <c r="AV339" s="7">
        <f>'[2]Deutschland Monatsdaten'!K339</f>
        <v>5.8904773959831367</v>
      </c>
      <c r="AW339" s="5">
        <f>'[2]Deutschland Monatsdaten'!J339</f>
        <v>0.16878771455477706</v>
      </c>
      <c r="AY339">
        <f>'[1]Datastream-M'!AS340</f>
        <v>-7.5</v>
      </c>
      <c r="AZ339">
        <f>'[1]Datastream-M'!AT340</f>
        <v>99.6</v>
      </c>
      <c r="BE339">
        <f>'[1]Datastream-M'!AU340</f>
        <v>88.9</v>
      </c>
      <c r="BF339">
        <f>'[1]Datastream-M'!AV340</f>
        <v>81.599999999999994</v>
      </c>
      <c r="BH339" s="5">
        <f>'[1]Datastream-M'!AX340</f>
        <v>31.5</v>
      </c>
      <c r="BI339" s="5">
        <f>'[1]Datastream-M'!AY340</f>
        <v>37.799999999999997</v>
      </c>
      <c r="BJ339" s="5">
        <f>'[1]Datastream-M'!AZ340</f>
        <v>70.400000000000006</v>
      </c>
      <c r="BK339">
        <f>'[1]Datastream-M'!BA340</f>
        <v>70.3</v>
      </c>
      <c r="BL339">
        <f>'[1]Datastream-M'!BB340</f>
        <v>70.5</v>
      </c>
      <c r="BM339" s="2">
        <f>'[1]Datastream-M'!BC340</f>
        <v>78.2</v>
      </c>
      <c r="BN339" s="2"/>
      <c r="BO339">
        <f>'[1]Datastream-M'!AV339</f>
        <v>81.5</v>
      </c>
      <c r="BP339">
        <f t="shared" si="16"/>
        <v>78.3</v>
      </c>
      <c r="BQ339">
        <f t="shared" si="17"/>
        <v>13.691772008569071</v>
      </c>
      <c r="BU339">
        <f>'[1]Datastream-M'!CS340</f>
        <v>98.3</v>
      </c>
      <c r="BV339">
        <f>'[1]Datastream-M'!CT340</f>
        <v>105.4</v>
      </c>
      <c r="BX339" s="6">
        <f>'[1]Datastream-M'!BG340</f>
        <v>4.32</v>
      </c>
      <c r="BY339" s="6">
        <f>'[1]Datastream-M'!BH340</f>
        <v>3.5</v>
      </c>
      <c r="CE339" s="5">
        <v>-5.8922250124501953E-2</v>
      </c>
      <c r="CF339" s="5">
        <v>0.73050256152126214</v>
      </c>
      <c r="CN339" s="8">
        <f>'[1]West-Deutschland-Q'!AP340</f>
        <v>6.1</v>
      </c>
      <c r="CO339" s="8">
        <f>'[1]West-Deutschland-Q'!AQ340</f>
        <v>-11.1</v>
      </c>
      <c r="CV339">
        <f>'[1]Datastream-M'!CF340</f>
        <v>866825</v>
      </c>
      <c r="DE339" s="8">
        <f>'[1]West-Deutschland-Q'!AR340</f>
        <v>43.1</v>
      </c>
      <c r="DK339">
        <f>'[1]Datastream-M'!CW340</f>
        <v>1.84</v>
      </c>
      <c r="DW339" s="7">
        <f>'[5]weltindexip-usd'!B219</f>
        <v>1.6174078671018537</v>
      </c>
      <c r="EB339">
        <f>'[1]Datastream-M'!DN340</f>
        <v>3.1960039999999998</v>
      </c>
      <c r="EF339" s="5" t="str">
        <f>'[1]Datastream-M'!DQ340</f>
        <v>#NA</v>
      </c>
    </row>
    <row r="340" spans="1:136" x14ac:dyDescent="0.25">
      <c r="A340" s="3">
        <v>32217</v>
      </c>
      <c r="B340" t="str">
        <f>'[1]Datastream-M'!B341</f>
        <v>#NA</v>
      </c>
      <c r="C340" s="10">
        <f>[4]Rawdata!D348</f>
        <v>99.83486588733318</v>
      </c>
      <c r="D340" s="10">
        <f>[4]Rawdata!G348</f>
        <v>102.5705334017597</v>
      </c>
      <c r="E340" s="10">
        <f>[4]Rawdata!J348</f>
        <v>97.175194241827995</v>
      </c>
      <c r="F340">
        <f>'[1]Datastream-M'!F341</f>
        <v>53.8</v>
      </c>
      <c r="G340">
        <f>'[1]Datastream-M'!G341</f>
        <v>1.166622</v>
      </c>
      <c r="H340">
        <f>'[1]Datastream-M'!H341</f>
        <v>188</v>
      </c>
      <c r="I340">
        <f>'[1]Datastream-M'!I341</f>
        <v>321.39999999999998</v>
      </c>
      <c r="J340">
        <f>'[1]Datastream-M'!J341</f>
        <v>3.4409999999999998</v>
      </c>
      <c r="K340" t="str">
        <f>'[1]Datastream-M'!K341</f>
        <v>#NA</v>
      </c>
      <c r="L340">
        <f>'[1]Datastream-M'!L341</f>
        <v>1063.2</v>
      </c>
      <c r="M340">
        <f>'[1]Datastream-M'!M341</f>
        <v>306919</v>
      </c>
      <c r="N340" t="str">
        <f>'[1]Datastream-M'!N341</f>
        <v>#NA</v>
      </c>
      <c r="O340">
        <f>'[1]Datastream-M'!O341</f>
        <v>1026</v>
      </c>
      <c r="P340">
        <f>'[1]Datastream-M'!P341</f>
        <v>8</v>
      </c>
      <c r="Q340" s="8">
        <v>14</v>
      </c>
      <c r="R340" s="8">
        <v>7</v>
      </c>
      <c r="S340" s="5">
        <f>'[3]Deutschland Monatsdaten'!C340</f>
        <v>0.10119740079073677</v>
      </c>
      <c r="T340" s="5">
        <v>2.5676205677113129</v>
      </c>
      <c r="U340">
        <f>'[1]Datastream-M'!BL341</f>
        <v>22.5</v>
      </c>
      <c r="V340" s="6">
        <f t="shared" si="14"/>
        <v>28.772378516624041</v>
      </c>
      <c r="W340">
        <f>'[1]Datastream-M'!BM341</f>
        <v>18.760000000000002</v>
      </c>
      <c r="X340" s="6">
        <f t="shared" si="15"/>
        <v>22.990196078431378</v>
      </c>
      <c r="Y340" t="str">
        <f>'[1]Datastream-M'!W341</f>
        <v>#NA</v>
      </c>
      <c r="Z340" t="str">
        <f>'[1]Datastream-M'!X341</f>
        <v>#NA</v>
      </c>
      <c r="AA340" s="1" t="str">
        <f>'[1]Datastream-M'!Y341</f>
        <v>#NA</v>
      </c>
      <c r="AB340">
        <f>'[1]Datastream-M'!Z341</f>
        <v>100.9</v>
      </c>
      <c r="AE340">
        <f>'[1]Datastream-M'!AC341</f>
        <v>1.166622</v>
      </c>
      <c r="AH340" t="str">
        <f>'[1]Datastream-M'!AD341</f>
        <v>#NA</v>
      </c>
      <c r="AJ340">
        <f>'[1]Datastream-M'!AF341</f>
        <v>96.078430999999995</v>
      </c>
      <c r="AK340">
        <f>'[1]Datastream-M'!AG341</f>
        <v>14.77</v>
      </c>
      <c r="AL340">
        <f>'[1]Datastream-M'!AH341</f>
        <v>58.1</v>
      </c>
      <c r="AQ340" s="6">
        <f>'[1]Datastream-M'!AM341</f>
        <v>63.747700000000002</v>
      </c>
      <c r="AR340" s="6">
        <f>'[1]Datastream-M'!AN341</f>
        <v>99.799499999999995</v>
      </c>
      <c r="AS340" s="8">
        <f>'[1]West-Deutschland-Q'!AI341</f>
        <v>45.4</v>
      </c>
      <c r="AT340" s="8">
        <f>100-'[1]West-Deutschland-Q'!AJ341</f>
        <v>50</v>
      </c>
      <c r="AU340" s="8">
        <f>'[1]West-Deutschland-Q'!AO341</f>
        <v>99.7</v>
      </c>
      <c r="AV340" s="7">
        <f>'[2]Deutschland Monatsdaten'!K340</f>
        <v>5.913122865570605</v>
      </c>
      <c r="AW340" s="5">
        <f>'[2]Deutschland Monatsdaten'!J340</f>
        <v>0.18884978597225696</v>
      </c>
      <c r="AY340">
        <f>'[1]Datastream-M'!AS341</f>
        <v>-6.5</v>
      </c>
      <c r="AZ340">
        <f>'[1]Datastream-M'!AT341</f>
        <v>102.1</v>
      </c>
      <c r="BE340">
        <f>'[1]Datastream-M'!AU341</f>
        <v>88.85</v>
      </c>
      <c r="BF340">
        <f>'[1]Datastream-M'!AV341</f>
        <v>81.599999999999994</v>
      </c>
      <c r="BH340" s="5">
        <f>'[1]Datastream-M'!AX341</f>
        <v>30</v>
      </c>
      <c r="BI340" s="5">
        <f>'[1]Datastream-M'!AY341</f>
        <v>37.200000000000003</v>
      </c>
      <c r="BJ340" s="5">
        <f>'[1]Datastream-M'!AZ341</f>
        <v>74.3</v>
      </c>
      <c r="BK340">
        <f>'[1]Datastream-M'!BA341</f>
        <v>69.3</v>
      </c>
      <c r="BL340">
        <f>'[1]Datastream-M'!BB341</f>
        <v>77.7</v>
      </c>
      <c r="BM340" s="2">
        <f>'[1]Datastream-M'!BC341</f>
        <v>78.400000000000006</v>
      </c>
      <c r="BN340" s="2"/>
      <c r="BO340">
        <f>'[1]Datastream-M'!AV340</f>
        <v>81.599999999999994</v>
      </c>
      <c r="BP340">
        <f t="shared" si="16"/>
        <v>78.2</v>
      </c>
      <c r="BQ340">
        <f t="shared" si="17"/>
        <v>12.660484715700543</v>
      </c>
      <c r="BU340">
        <f>'[1]Datastream-M'!CS341</f>
        <v>98.2</v>
      </c>
      <c r="BV340">
        <f>'[1]Datastream-M'!CT341</f>
        <v>104.7</v>
      </c>
      <c r="BX340" s="6">
        <f>'[1]Datastream-M'!BG341</f>
        <v>4.42</v>
      </c>
      <c r="BY340" s="6">
        <f>'[1]Datastream-M'!BH341</f>
        <v>3.65</v>
      </c>
      <c r="CE340" s="5">
        <v>-8.7670149425568125E-2</v>
      </c>
      <c r="CF340" s="5">
        <v>0.22889088588989251</v>
      </c>
      <c r="CN340" s="8">
        <f>'[1]West-Deutschland-Q'!AP341</f>
        <v>7.6</v>
      </c>
      <c r="CO340" s="8">
        <f>'[1]West-Deutschland-Q'!AQ341</f>
        <v>-4</v>
      </c>
      <c r="CV340">
        <f>'[1]Datastream-M'!CF341</f>
        <v>872115</v>
      </c>
      <c r="DE340" s="8">
        <f>'[1]West-Deutschland-Q'!AR341</f>
        <v>46.1</v>
      </c>
      <c r="DK340">
        <f>'[1]Datastream-M'!CW341</f>
        <v>1.79</v>
      </c>
      <c r="DW340" s="7">
        <f>'[5]weltindexip-usd'!B220</f>
        <v>1.6136794135534276</v>
      </c>
      <c r="EB340">
        <f>'[1]Datastream-M'!DN341</f>
        <v>3.3459460000000001</v>
      </c>
      <c r="EF340" s="5" t="str">
        <f>'[1]Datastream-M'!DQ341</f>
        <v>#NA</v>
      </c>
    </row>
    <row r="341" spans="1:136" x14ac:dyDescent="0.25">
      <c r="A341" s="3">
        <v>32248</v>
      </c>
      <c r="B341" t="str">
        <f>'[1]Datastream-M'!B342</f>
        <v>#NA</v>
      </c>
      <c r="C341" s="10">
        <f>[4]Rawdata!D349</f>
        <v>99.437410076922902</v>
      </c>
      <c r="D341" s="10">
        <f>[4]Rawdata!G349</f>
        <v>100.02786295770423</v>
      </c>
      <c r="E341" s="10">
        <f>[4]Rawdata!J349</f>
        <v>98.853501189076937</v>
      </c>
      <c r="F341">
        <f>'[1]Datastream-M'!F342</f>
        <v>54.6</v>
      </c>
      <c r="G341">
        <f>'[1]Datastream-M'!G342</f>
        <v>1.1695720000000001</v>
      </c>
      <c r="H341">
        <f>'[1]Datastream-M'!H342</f>
        <v>191.1</v>
      </c>
      <c r="I341">
        <f>'[1]Datastream-M'!I342</f>
        <v>324.2</v>
      </c>
      <c r="J341">
        <f>'[1]Datastream-M'!J342</f>
        <v>3.4359999999999999</v>
      </c>
      <c r="K341" t="str">
        <f>'[1]Datastream-M'!K342</f>
        <v>#NA</v>
      </c>
      <c r="L341">
        <f>'[1]Datastream-M'!L342</f>
        <v>1054.5</v>
      </c>
      <c r="M341">
        <f>'[1]Datastream-M'!M342</f>
        <v>284475</v>
      </c>
      <c r="N341" t="str">
        <f>'[1]Datastream-M'!N342</f>
        <v>#NA</v>
      </c>
      <c r="O341">
        <f>'[1]Datastream-M'!O342</f>
        <v>878</v>
      </c>
      <c r="P341">
        <f>'[1]Datastream-M'!P342</f>
        <v>7.9</v>
      </c>
      <c r="Q341" s="8">
        <v>13</v>
      </c>
      <c r="R341" s="8">
        <v>6</v>
      </c>
      <c r="S341" s="5">
        <f>'[3]Deutschland Monatsdaten'!C341</f>
        <v>0.24306655166618488</v>
      </c>
      <c r="T341" s="5">
        <v>2.5704769239399514</v>
      </c>
      <c r="U341">
        <f>'[1]Datastream-M'!BL342</f>
        <v>22.96</v>
      </c>
      <c r="V341" s="6">
        <f t="shared" si="14"/>
        <v>29.285714285714288</v>
      </c>
      <c r="W341">
        <f>'[1]Datastream-M'!BM342</f>
        <v>17.18</v>
      </c>
      <c r="X341" s="6">
        <f t="shared" si="15"/>
        <v>21.053921568627452</v>
      </c>
      <c r="Y341" t="str">
        <f>'[1]Datastream-M'!W342</f>
        <v>#NA</v>
      </c>
      <c r="Z341" t="str">
        <f>'[1]Datastream-M'!X342</f>
        <v>#NA</v>
      </c>
      <c r="AA341" s="1" t="str">
        <f>'[1]Datastream-M'!Y342</f>
        <v>#NA</v>
      </c>
      <c r="AB341">
        <f>'[1]Datastream-M'!Z342</f>
        <v>100.4</v>
      </c>
      <c r="AE341">
        <f>'[1]Datastream-M'!AC342</f>
        <v>1.1695720000000001</v>
      </c>
      <c r="AH341" t="str">
        <f>'[1]Datastream-M'!AD342</f>
        <v>#NA</v>
      </c>
      <c r="AJ341">
        <f>'[1]Datastream-M'!AF342</f>
        <v>96.097560999999999</v>
      </c>
      <c r="AK341">
        <f>'[1]Datastream-M'!AG342</f>
        <v>16.54</v>
      </c>
      <c r="AL341">
        <f>'[1]Datastream-M'!AH342</f>
        <v>58.2</v>
      </c>
      <c r="AQ341" s="6">
        <f>'[1]Datastream-M'!AM342</f>
        <v>64.073899999999995</v>
      </c>
      <c r="AR341" s="6">
        <f>'[1]Datastream-M'!AN342</f>
        <v>100.0254</v>
      </c>
      <c r="AS341" s="8">
        <f>'[1]West-Deutschland-Q'!AI342</f>
        <v>15.3</v>
      </c>
      <c r="AT341" s="8">
        <f>100-'[1]West-Deutschland-Q'!AJ342</f>
        <v>96</v>
      </c>
      <c r="AU341" s="8">
        <f>'[1]West-Deutschland-Q'!AO342</f>
        <v>100.5</v>
      </c>
      <c r="AV341" s="7">
        <f>'[2]Deutschland Monatsdaten'!K341</f>
        <v>5.9299927254553815</v>
      </c>
      <c r="AW341" s="5">
        <f>'[2]Deutschland Monatsdaten'!J341</f>
        <v>0.28497488507532381</v>
      </c>
      <c r="AY341">
        <f>'[1]Datastream-M'!AS342</f>
        <v>-5.8</v>
      </c>
      <c r="AZ341">
        <f>'[1]Datastream-M'!AT342</f>
        <v>102.9</v>
      </c>
      <c r="BE341">
        <f>'[1]Datastream-M'!AU342</f>
        <v>88.52</v>
      </c>
      <c r="BF341">
        <f>'[1]Datastream-M'!AV342</f>
        <v>81.900000000000006</v>
      </c>
      <c r="BH341" s="5">
        <f>'[1]Datastream-M'!AX342</f>
        <v>33</v>
      </c>
      <c r="BI341" s="5">
        <f>'[1]Datastream-M'!AY342</f>
        <v>40.1</v>
      </c>
      <c r="BJ341" s="5">
        <f>'[1]Datastream-M'!AZ342</f>
        <v>76.599999999999994</v>
      </c>
      <c r="BK341">
        <f>'[1]Datastream-M'!BA342</f>
        <v>70.7</v>
      </c>
      <c r="BL341">
        <f>'[1]Datastream-M'!BB342</f>
        <v>80.7</v>
      </c>
      <c r="BM341" s="2">
        <f>'[1]Datastream-M'!BC342</f>
        <v>78.599999999999994</v>
      </c>
      <c r="BN341" s="2"/>
      <c r="BO341">
        <f>'[1]Datastream-M'!AV341</f>
        <v>81.599999999999994</v>
      </c>
      <c r="BP341">
        <f t="shared" si="16"/>
        <v>78.400000000000006</v>
      </c>
      <c r="BQ341">
        <f t="shared" si="17"/>
        <v>14.14192542229123</v>
      </c>
      <c r="BU341">
        <f>'[1]Datastream-M'!CS342</f>
        <v>98.1</v>
      </c>
      <c r="BV341">
        <f>'[1]Datastream-M'!CT342</f>
        <v>103.7</v>
      </c>
      <c r="BX341" s="6">
        <f>'[1]Datastream-M'!BG342</f>
        <v>4.16</v>
      </c>
      <c r="BY341" s="6">
        <f>'[1]Datastream-M'!BH342</f>
        <v>3.55</v>
      </c>
      <c r="CE341" s="5">
        <v>-0.30116435222137766</v>
      </c>
      <c r="CF341" s="5">
        <v>0.22414578105277122</v>
      </c>
      <c r="CN341" s="8">
        <f>'[1]West-Deutschland-Q'!AP342</f>
        <v>-2.8</v>
      </c>
      <c r="CO341" s="8">
        <f>'[1]West-Deutschland-Q'!AQ342</f>
        <v>-9.1</v>
      </c>
      <c r="CV341">
        <f>'[1]Datastream-M'!CF342</f>
        <v>873063</v>
      </c>
      <c r="DE341" s="8">
        <f>'[1]West-Deutschland-Q'!AR342</f>
        <v>58.3</v>
      </c>
      <c r="DK341">
        <f>'[1]Datastream-M'!CW342</f>
        <v>1.94</v>
      </c>
      <c r="DW341" s="7">
        <f>'[5]weltindexip-usd'!B221</f>
        <v>1.6260572828297901</v>
      </c>
      <c r="EB341">
        <f>'[1]Datastream-M'!DN342</f>
        <v>3.4939469999999999</v>
      </c>
      <c r="EF341" s="5" t="str">
        <f>'[1]Datastream-M'!DQ342</f>
        <v>#NA</v>
      </c>
    </row>
    <row r="342" spans="1:136" x14ac:dyDescent="0.25">
      <c r="A342" s="3">
        <v>32278</v>
      </c>
      <c r="B342" t="str">
        <f>'[1]Datastream-M'!B343</f>
        <v>#NA</v>
      </c>
      <c r="C342" s="10">
        <f>[4]Rawdata!D350</f>
        <v>100.00885019687115</v>
      </c>
      <c r="D342" s="10">
        <f>[4]Rawdata!G350</f>
        <v>102.31164602420431</v>
      </c>
      <c r="E342" s="10">
        <f>[4]Rawdata!J350</f>
        <v>97.760836074166036</v>
      </c>
      <c r="F342">
        <f>'[1]Datastream-M'!F343</f>
        <v>54.9</v>
      </c>
      <c r="G342">
        <f>'[1]Datastream-M'!G343</f>
        <v>1.1548419999999999</v>
      </c>
      <c r="H342">
        <f>'[1]Datastream-M'!H343</f>
        <v>200.6</v>
      </c>
      <c r="I342">
        <f>'[1]Datastream-M'!I343</f>
        <v>327.2</v>
      </c>
      <c r="J342">
        <f>'[1]Datastream-M'!J343</f>
        <v>3.5840000000000001</v>
      </c>
      <c r="K342" t="str">
        <f>'[1]Datastream-M'!K343</f>
        <v>#NA</v>
      </c>
      <c r="L342">
        <f>'[1]Datastream-M'!L343</f>
        <v>1083.4000000000001</v>
      </c>
      <c r="M342">
        <f>'[1]Datastream-M'!M343</f>
        <v>267290</v>
      </c>
      <c r="N342" t="str">
        <f>'[1]Datastream-M'!N343</f>
        <v>#NA</v>
      </c>
      <c r="O342">
        <f>'[1]Datastream-M'!O343</f>
        <v>889</v>
      </c>
      <c r="P342">
        <f>'[1]Datastream-M'!P343</f>
        <v>7.9</v>
      </c>
      <c r="Q342" s="8">
        <v>10</v>
      </c>
      <c r="R342" s="8">
        <v>6</v>
      </c>
      <c r="S342" s="5">
        <f>'[3]Deutschland Monatsdaten'!C342</f>
        <v>0.43866237383255785</v>
      </c>
      <c r="T342" s="5">
        <v>2.5821781135399839</v>
      </c>
      <c r="U342">
        <f>'[1]Datastream-M'!BL343</f>
        <v>24.08</v>
      </c>
      <c r="V342" s="6">
        <f t="shared" si="14"/>
        <v>30.636132315521632</v>
      </c>
      <c r="W342">
        <f>'[1]Datastream-M'!BM343</f>
        <v>19.12</v>
      </c>
      <c r="X342" s="6">
        <f t="shared" si="15"/>
        <v>23.345543345543344</v>
      </c>
      <c r="Y342" t="str">
        <f>'[1]Datastream-M'!W343</f>
        <v>#NA</v>
      </c>
      <c r="Z342" t="str">
        <f>'[1]Datastream-M'!X343</f>
        <v>#NA</v>
      </c>
      <c r="AA342" s="1" t="str">
        <f>'[1]Datastream-M'!Y343</f>
        <v>#NA</v>
      </c>
      <c r="AB342">
        <f>'[1]Datastream-M'!Z343</f>
        <v>100</v>
      </c>
      <c r="AE342">
        <f>'[1]Datastream-M'!AC343</f>
        <v>1.1548419999999999</v>
      </c>
      <c r="AH342" t="str">
        <f>'[1]Datastream-M'!AD343</f>
        <v>#NA</v>
      </c>
      <c r="AJ342">
        <f>'[1]Datastream-M'!AF343</f>
        <v>95.873785999999996</v>
      </c>
      <c r="AK342">
        <f>'[1]Datastream-M'!AG343</f>
        <v>16.39</v>
      </c>
      <c r="AL342">
        <f>'[1]Datastream-M'!AH343</f>
        <v>58.4</v>
      </c>
      <c r="AQ342" s="6">
        <f>'[1]Datastream-M'!AM343</f>
        <v>64.391099999999994</v>
      </c>
      <c r="AR342" s="6">
        <f>'[1]Datastream-M'!AN343</f>
        <v>100.23260000000001</v>
      </c>
      <c r="AS342" s="8">
        <f>'[1]West-Deutschland-Q'!AI343</f>
        <v>16.2</v>
      </c>
      <c r="AT342" s="8">
        <f>100-'[1]West-Deutschland-Q'!AJ343</f>
        <v>99</v>
      </c>
      <c r="AU342" s="8">
        <f>'[1]West-Deutschland-Q'!AO343</f>
        <v>100.1</v>
      </c>
      <c r="AV342" s="7">
        <f>'[2]Deutschland Monatsdaten'!K342</f>
        <v>5.9480914228666828</v>
      </c>
      <c r="AW342" s="5">
        <f>'[2]Deutschland Monatsdaten'!J342</f>
        <v>0.49416366186931532</v>
      </c>
      <c r="AY342">
        <f>'[1]Datastream-M'!AS343</f>
        <v>-6.2</v>
      </c>
      <c r="AZ342">
        <f>'[1]Datastream-M'!AT343</f>
        <v>102.3</v>
      </c>
      <c r="BE342">
        <f>'[1]Datastream-M'!AU343</f>
        <v>88.13</v>
      </c>
      <c r="BF342">
        <f>'[1]Datastream-M'!AV343</f>
        <v>82.4</v>
      </c>
      <c r="BH342" s="5">
        <f>'[1]Datastream-M'!AX343</f>
        <v>32.5</v>
      </c>
      <c r="BI342" s="5">
        <f>'[1]Datastream-M'!AY343</f>
        <v>40.4</v>
      </c>
      <c r="BJ342" s="5">
        <f>'[1]Datastream-M'!AZ343</f>
        <v>80.900000000000006</v>
      </c>
      <c r="BK342">
        <f>'[1]Datastream-M'!BA343</f>
        <v>73.2</v>
      </c>
      <c r="BL342">
        <f>'[1]Datastream-M'!BB343</f>
        <v>86.3</v>
      </c>
      <c r="BM342" s="2">
        <f>'[1]Datastream-M'!BC343</f>
        <v>78.8</v>
      </c>
      <c r="BN342" s="2"/>
      <c r="BO342">
        <f>'[1]Datastream-M'!AV342</f>
        <v>81.900000000000006</v>
      </c>
      <c r="BP342">
        <f t="shared" si="16"/>
        <v>78.599999999999994</v>
      </c>
      <c r="BQ342">
        <f t="shared" si="17"/>
        <v>14.192417664061406</v>
      </c>
      <c r="BU342">
        <f>'[1]Datastream-M'!CS343</f>
        <v>97.9</v>
      </c>
      <c r="BV342">
        <f>'[1]Datastream-M'!CT343</f>
        <v>102.8</v>
      </c>
      <c r="BX342" s="6">
        <f>'[1]Datastream-M'!BG343</f>
        <v>4.5</v>
      </c>
      <c r="BY342" s="6">
        <f>'[1]Datastream-M'!BH343</f>
        <v>3.57</v>
      </c>
      <c r="CE342" s="5">
        <v>4.6991005662288038E-3</v>
      </c>
      <c r="CF342" s="5">
        <v>3.7579825451141143E-2</v>
      </c>
      <c r="CN342" s="8">
        <f>'[1]West-Deutschland-Q'!AP343</f>
        <v>-0.1</v>
      </c>
      <c r="CO342" s="8">
        <f>'[1]West-Deutschland-Q'!AQ343</f>
        <v>-3</v>
      </c>
      <c r="CV342">
        <f>'[1]Datastream-M'!CF343</f>
        <v>876065</v>
      </c>
      <c r="DE342" s="8">
        <f>'[1]West-Deutschland-Q'!AR343</f>
        <v>62.9</v>
      </c>
      <c r="DK342">
        <f>'[1]Datastream-M'!CW343</f>
        <v>1.99</v>
      </c>
      <c r="DW342" s="7">
        <f>'[5]weltindexip-usd'!B222</f>
        <v>1.6249406020438835</v>
      </c>
      <c r="EB342">
        <f>'[1]Datastream-M'!DN343</f>
        <v>3.613105</v>
      </c>
      <c r="EF342" s="5" t="str">
        <f>'[1]Datastream-M'!DQ343</f>
        <v>#NA</v>
      </c>
    </row>
    <row r="343" spans="1:136" x14ac:dyDescent="0.25">
      <c r="A343" s="3">
        <v>32309</v>
      </c>
      <c r="B343" t="str">
        <f>'[1]Datastream-M'!B344</f>
        <v>#NA</v>
      </c>
      <c r="C343" s="10">
        <f>[4]Rawdata!D351</f>
        <v>100.77267786849286</v>
      </c>
      <c r="D343" s="10">
        <f>[4]Rawdata!G351</f>
        <v>103.8943821406336</v>
      </c>
      <c r="E343" s="10">
        <f>[4]Rawdata!J351</f>
        <v>97.747651445105049</v>
      </c>
      <c r="F343">
        <f>'[1]Datastream-M'!F344</f>
        <v>55.5</v>
      </c>
      <c r="G343">
        <f>'[1]Datastream-M'!G344</f>
        <v>1.113772</v>
      </c>
      <c r="H343">
        <f>'[1]Datastream-M'!H344</f>
        <v>205.3</v>
      </c>
      <c r="I343">
        <f>'[1]Datastream-M'!I344</f>
        <v>329</v>
      </c>
      <c r="J343">
        <f>'[1]Datastream-M'!J344</f>
        <v>3.907</v>
      </c>
      <c r="K343" t="str">
        <f>'[1]Datastream-M'!K344</f>
        <v>#NA</v>
      </c>
      <c r="L343">
        <f>'[1]Datastream-M'!L344</f>
        <v>1140.5</v>
      </c>
      <c r="M343">
        <f>'[1]Datastream-M'!M344</f>
        <v>269527</v>
      </c>
      <c r="N343" t="str">
        <f>'[1]Datastream-M'!N344</f>
        <v>#NA</v>
      </c>
      <c r="O343">
        <f>'[1]Datastream-M'!O344</f>
        <v>865</v>
      </c>
      <c r="P343">
        <f>'[1]Datastream-M'!P344</f>
        <v>7.9</v>
      </c>
      <c r="Q343" s="8">
        <v>10</v>
      </c>
      <c r="R343" s="8">
        <v>5</v>
      </c>
      <c r="S343" s="5">
        <f>'[3]Deutschland Monatsdaten'!C343</f>
        <v>0.59981610175661715</v>
      </c>
      <c r="T343" s="5">
        <v>2.5836986316122199</v>
      </c>
      <c r="U343">
        <f>'[1]Datastream-M'!BL344</f>
        <v>25.41</v>
      </c>
      <c r="V343" s="6">
        <f t="shared" si="14"/>
        <v>32.246192893401016</v>
      </c>
      <c r="W343">
        <f>'[1]Datastream-M'!BM344</f>
        <v>18.510000000000002</v>
      </c>
      <c r="X343" s="6">
        <f t="shared" si="15"/>
        <v>22.46359223300971</v>
      </c>
      <c r="Y343" t="str">
        <f>'[1]Datastream-M'!W344</f>
        <v>#NA</v>
      </c>
      <c r="Z343" t="str">
        <f>'[1]Datastream-M'!X344</f>
        <v>#NA</v>
      </c>
      <c r="AA343" s="1" t="str">
        <f>'[1]Datastream-M'!Y344</f>
        <v>#NA</v>
      </c>
      <c r="AB343">
        <f>'[1]Datastream-M'!Z344</f>
        <v>99.2</v>
      </c>
      <c r="AE343">
        <f>'[1]Datastream-M'!AC344</f>
        <v>1.113772</v>
      </c>
      <c r="AH343" t="str">
        <f>'[1]Datastream-M'!AD344</f>
        <v>#NA</v>
      </c>
      <c r="AJ343">
        <f>'[1]Datastream-M'!AF344</f>
        <v>95.432692000000003</v>
      </c>
      <c r="AK343">
        <f>'[1]Datastream-M'!AG344</f>
        <v>15.55</v>
      </c>
      <c r="AL343">
        <f>'[1]Datastream-M'!AH344</f>
        <v>58.6</v>
      </c>
      <c r="AQ343" s="6">
        <f>'[1]Datastream-M'!AM344</f>
        <v>64.685900000000004</v>
      </c>
      <c r="AR343" s="6">
        <f>'[1]Datastream-M'!AN344</f>
        <v>100.4006</v>
      </c>
      <c r="AS343" s="8">
        <f>'[1]West-Deutschland-Q'!AI344</f>
        <v>16.8</v>
      </c>
      <c r="AT343" s="8">
        <f>100-'[1]West-Deutschland-Q'!AJ344</f>
        <v>99</v>
      </c>
      <c r="AU343" s="8">
        <f>'[1]West-Deutschland-Q'!AO344</f>
        <v>102.3</v>
      </c>
      <c r="AV343" s="7">
        <f>'[2]Deutschland Monatsdaten'!K343</f>
        <v>5.9733471002742773</v>
      </c>
      <c r="AW343" s="5">
        <f>'[2]Deutschland Monatsdaten'!J343</f>
        <v>0.45790831442898339</v>
      </c>
      <c r="AY343">
        <f>'[1]Datastream-M'!AS344</f>
        <v>-5.8</v>
      </c>
      <c r="AZ343">
        <f>'[1]Datastream-M'!AT344</f>
        <v>105.1</v>
      </c>
      <c r="BE343">
        <f>'[1]Datastream-M'!AU344</f>
        <v>87.53</v>
      </c>
      <c r="BF343">
        <f>'[1]Datastream-M'!AV344</f>
        <v>83.2</v>
      </c>
      <c r="BH343" s="5">
        <f>'[1]Datastream-M'!AX344</f>
        <v>30.3</v>
      </c>
      <c r="BI343" s="5">
        <f>'[1]Datastream-M'!AY344</f>
        <v>40.1</v>
      </c>
      <c r="BJ343" s="5">
        <f>'[1]Datastream-M'!AZ344</f>
        <v>91.1</v>
      </c>
      <c r="BK343">
        <f>'[1]Datastream-M'!BA344</f>
        <v>84.2</v>
      </c>
      <c r="BL343">
        <f>'[1]Datastream-M'!BB344</f>
        <v>95.8</v>
      </c>
      <c r="BM343" s="2">
        <f>'[1]Datastream-M'!BC344</f>
        <v>79.2</v>
      </c>
      <c r="BN343" s="2"/>
      <c r="BO343">
        <f>'[1]Datastream-M'!AV343</f>
        <v>82.4</v>
      </c>
      <c r="BP343">
        <f t="shared" si="16"/>
        <v>78.8</v>
      </c>
      <c r="BQ343">
        <f t="shared" si="17"/>
        <v>13.961564844510367</v>
      </c>
      <c r="BU343">
        <f>'[1]Datastream-M'!CS344</f>
        <v>97.7</v>
      </c>
      <c r="BV343">
        <f>'[1]Datastream-M'!CT344</f>
        <v>101.3</v>
      </c>
      <c r="BX343" s="6">
        <f>'[1]Datastream-M'!BG344</f>
        <v>4.59</v>
      </c>
      <c r="BY343" s="6">
        <f>'[1]Datastream-M'!BH344</f>
        <v>3.8</v>
      </c>
      <c r="CE343" s="5">
        <v>-0.12849504657280392</v>
      </c>
      <c r="CF343" s="5">
        <v>-0.26239993812462159</v>
      </c>
      <c r="CN343" s="8">
        <f>'[1]West-Deutschland-Q'!AP344</f>
        <v>-1.5</v>
      </c>
      <c r="CO343" s="8">
        <f>'[1]West-Deutschland-Q'!AQ344</f>
        <v>-2.5</v>
      </c>
      <c r="CV343">
        <f>'[1]Datastream-M'!CF344</f>
        <v>885501</v>
      </c>
      <c r="DE343" s="8">
        <f>'[1]West-Deutschland-Q'!AR344</f>
        <v>65.7</v>
      </c>
      <c r="DK343">
        <f>'[1]Datastream-M'!CW344</f>
        <v>1.99</v>
      </c>
      <c r="DW343" s="7">
        <f>'[5]weltindexip-usd'!B223</f>
        <v>1.6306470902093249</v>
      </c>
      <c r="EB343">
        <f>'[1]Datastream-M'!DN344</f>
        <v>3.7380309999999999</v>
      </c>
      <c r="EF343" s="5" t="str">
        <f>'[1]Datastream-M'!DQ344</f>
        <v>#NA</v>
      </c>
    </row>
    <row r="344" spans="1:136" x14ac:dyDescent="0.25">
      <c r="A344" s="3">
        <v>32339</v>
      </c>
      <c r="B344" t="str">
        <f>'[1]Datastream-M'!B345</f>
        <v>#NA</v>
      </c>
      <c r="C344" s="10">
        <f>[4]Rawdata!D352</f>
        <v>99.58932680521302</v>
      </c>
      <c r="D344" s="10">
        <f>[4]Rawdata!G352</f>
        <v>102.05017904194401</v>
      </c>
      <c r="E344" s="10">
        <f>[4]Rawdata!J352</f>
        <v>97.190550493142993</v>
      </c>
      <c r="F344">
        <f>'[1]Datastream-M'!F345</f>
        <v>56.2</v>
      </c>
      <c r="G344">
        <f>'[1]Datastream-M'!G345</f>
        <v>1.060155</v>
      </c>
      <c r="H344">
        <f>'[1]Datastream-M'!H345</f>
        <v>204.5</v>
      </c>
      <c r="I344">
        <f>'[1]Datastream-M'!I345</f>
        <v>328.5</v>
      </c>
      <c r="J344">
        <f>'[1]Datastream-M'!J345</f>
        <v>4.9329999999999998</v>
      </c>
      <c r="K344" t="str">
        <f>'[1]Datastream-M'!K345</f>
        <v>#NA</v>
      </c>
      <c r="L344">
        <f>'[1]Datastream-M'!L345</f>
        <v>1181.7</v>
      </c>
      <c r="M344">
        <f>'[1]Datastream-M'!M345</f>
        <v>235515</v>
      </c>
      <c r="N344" t="str">
        <f>'[1]Datastream-M'!N345</f>
        <v>#NA</v>
      </c>
      <c r="O344">
        <f>'[1]Datastream-M'!O345</f>
        <v>911</v>
      </c>
      <c r="P344">
        <f>'[1]Datastream-M'!P345</f>
        <v>7.8</v>
      </c>
      <c r="Q344" s="8">
        <v>12</v>
      </c>
      <c r="R344" s="8">
        <v>6</v>
      </c>
      <c r="S344" s="5">
        <f>'[3]Deutschland Monatsdaten'!C344</f>
        <v>0.65692430448758654</v>
      </c>
      <c r="T344" s="5">
        <v>2.6171645342089231</v>
      </c>
      <c r="U344">
        <f>'[1]Datastream-M'!BL345</f>
        <v>25.1</v>
      </c>
      <c r="V344" s="6">
        <f t="shared" si="14"/>
        <v>31.691919191919194</v>
      </c>
      <c r="W344">
        <f>'[1]Datastream-M'!BM345</f>
        <v>19.07</v>
      </c>
      <c r="X344" s="6">
        <f t="shared" si="15"/>
        <v>22.920673076923077</v>
      </c>
      <c r="Y344" t="str">
        <f>'[1]Datastream-M'!W345</f>
        <v>#NA</v>
      </c>
      <c r="Z344" t="str">
        <f>'[1]Datastream-M'!X345</f>
        <v>#NA</v>
      </c>
      <c r="AA344" s="1" t="str">
        <f>'[1]Datastream-M'!Y345</f>
        <v>#NA</v>
      </c>
      <c r="AB344">
        <f>'[1]Datastream-M'!Z345</f>
        <v>98.2</v>
      </c>
      <c r="AE344">
        <f>'[1]Datastream-M'!AC345</f>
        <v>1.060155</v>
      </c>
      <c r="AH344" t="str">
        <f>'[1]Datastream-M'!AD345</f>
        <v>#NA</v>
      </c>
      <c r="AJ344">
        <f>'[1]Datastream-M'!AF345</f>
        <v>95.226730000000003</v>
      </c>
      <c r="AK344">
        <f>'[1]Datastream-M'!AG345</f>
        <v>14.88</v>
      </c>
      <c r="AL344">
        <f>'[1]Datastream-M'!AH345</f>
        <v>58.7</v>
      </c>
      <c r="AQ344" s="6">
        <f>'[1]Datastream-M'!AM345</f>
        <v>64.951999999999998</v>
      </c>
      <c r="AR344" s="6">
        <f>'[1]Datastream-M'!AN345</f>
        <v>100.5201</v>
      </c>
      <c r="AS344" s="8">
        <f>'[1]West-Deutschland-Q'!AI345</f>
        <v>16.3</v>
      </c>
      <c r="AT344" s="8">
        <f>100-'[1]West-Deutschland-Q'!AJ345</f>
        <v>99</v>
      </c>
      <c r="AU344" s="8">
        <f>'[1]West-Deutschland-Q'!AO345</f>
        <v>103.2</v>
      </c>
      <c r="AV344" s="7">
        <f>'[2]Deutschland Monatsdaten'!K344</f>
        <v>5.99850371343795</v>
      </c>
      <c r="AW344" s="5">
        <f>'[2]Deutschland Monatsdaten'!J344</f>
        <v>0.45372804037330372</v>
      </c>
      <c r="AY344">
        <f>'[1]Datastream-M'!AS345</f>
        <v>-6.7</v>
      </c>
      <c r="AZ344">
        <f>'[1]Datastream-M'!AT345</f>
        <v>104.2</v>
      </c>
      <c r="BE344">
        <f>'[1]Datastream-M'!AU345</f>
        <v>86.82</v>
      </c>
      <c r="BF344">
        <f>'[1]Datastream-M'!AV345</f>
        <v>83.8</v>
      </c>
      <c r="BH344" s="5">
        <f>'[1]Datastream-M'!AX345</f>
        <v>29.9</v>
      </c>
      <c r="BI344" s="5">
        <f>'[1]Datastream-M'!AY345</f>
        <v>38.5</v>
      </c>
      <c r="BJ344" s="5">
        <f>'[1]Datastream-M'!AZ345</f>
        <v>83</v>
      </c>
      <c r="BK344">
        <f>'[1]Datastream-M'!BA345</f>
        <v>83.6</v>
      </c>
      <c r="BL344">
        <f>'[1]Datastream-M'!BB345</f>
        <v>82.6</v>
      </c>
      <c r="BM344" s="2">
        <f>'[1]Datastream-M'!BC345</f>
        <v>79.7</v>
      </c>
      <c r="BN344" s="2"/>
      <c r="BO344">
        <f>'[1]Datastream-M'!AV344</f>
        <v>83.2</v>
      </c>
      <c r="BP344">
        <f t="shared" si="16"/>
        <v>79.2</v>
      </c>
      <c r="BQ344">
        <f t="shared" si="17"/>
        <v>14.035683461380648</v>
      </c>
      <c r="BU344">
        <f>'[1]Datastream-M'!CS345</f>
        <v>97.4</v>
      </c>
      <c r="BV344">
        <f>'[1]Datastream-M'!CT345</f>
        <v>99.3</v>
      </c>
      <c r="BX344" s="6">
        <f>'[1]Datastream-M'!BG345</f>
        <v>4.5999999999999996</v>
      </c>
      <c r="BY344" s="6">
        <f>'[1]Datastream-M'!BH345</f>
        <v>3.5</v>
      </c>
      <c r="CE344" s="5">
        <v>-0.48265449189966675</v>
      </c>
      <c r="CF344" s="5">
        <v>-0.40133974659651195</v>
      </c>
      <c r="CN344" s="8">
        <f>'[1]West-Deutschland-Q'!AP345</f>
        <v>-4.3</v>
      </c>
      <c r="CO344" s="8">
        <f>'[1]West-Deutschland-Q'!AQ345</f>
        <v>-6.5</v>
      </c>
      <c r="CV344">
        <f>'[1]Datastream-M'!CF345</f>
        <v>886414</v>
      </c>
      <c r="DE344" s="8">
        <f>'[1]West-Deutschland-Q'!AR345</f>
        <v>65.8</v>
      </c>
      <c r="DK344">
        <f>'[1]Datastream-M'!CW345</f>
        <v>1.99</v>
      </c>
      <c r="DW344" s="7">
        <f>'[5]weltindexip-usd'!B224</f>
        <v>1.6349423471761262</v>
      </c>
      <c r="EB344">
        <f>'[1]Datastream-M'!DN345</f>
        <v>3.794664</v>
      </c>
      <c r="EF344" s="5" t="str">
        <f>'[1]Datastream-M'!DQ345</f>
        <v>#NA</v>
      </c>
    </row>
    <row r="345" spans="1:136" x14ac:dyDescent="0.25">
      <c r="A345" s="3">
        <v>32370</v>
      </c>
      <c r="B345" t="str">
        <f>'[1]Datastream-M'!B346</f>
        <v>#NA</v>
      </c>
      <c r="C345" s="10">
        <f>[4]Rawdata!D353</f>
        <v>101.74777893193607</v>
      </c>
      <c r="D345" s="10">
        <f>[4]Rawdata!G353</f>
        <v>103.68386508842364</v>
      </c>
      <c r="E345" s="10">
        <f>[4]Rawdata!J353</f>
        <v>99.850576032744129</v>
      </c>
      <c r="F345">
        <f>'[1]Datastream-M'!F346</f>
        <v>57.2</v>
      </c>
      <c r="G345">
        <f>'[1]Datastream-M'!G346</f>
        <v>1.03573</v>
      </c>
      <c r="H345">
        <f>'[1]Datastream-M'!H346</f>
        <v>203.6</v>
      </c>
      <c r="I345">
        <f>'[1]Datastream-M'!I346</f>
        <v>331.5</v>
      </c>
      <c r="J345">
        <f>'[1]Datastream-M'!J346</f>
        <v>5.3650000000000002</v>
      </c>
      <c r="K345" t="str">
        <f>'[1]Datastream-M'!K346</f>
        <v>#NA</v>
      </c>
      <c r="L345">
        <f>'[1]Datastream-M'!L346</f>
        <v>1165.4000000000001</v>
      </c>
      <c r="M345">
        <f>'[1]Datastream-M'!M346</f>
        <v>186407</v>
      </c>
      <c r="N345" t="str">
        <f>'[1]Datastream-M'!N346</f>
        <v>#NA</v>
      </c>
      <c r="O345">
        <f>'[1]Datastream-M'!O346</f>
        <v>754</v>
      </c>
      <c r="P345">
        <f>'[1]Datastream-M'!P346</f>
        <v>7.8</v>
      </c>
      <c r="Q345" s="8">
        <v>14</v>
      </c>
      <c r="R345" s="8">
        <v>6</v>
      </c>
      <c r="S345" s="5">
        <f>'[3]Deutschland Monatsdaten'!C345</f>
        <v>0.74948628172000809</v>
      </c>
      <c r="T345" s="5">
        <v>2.6078256702239884</v>
      </c>
      <c r="U345">
        <f>'[1]Datastream-M'!BL346</f>
        <v>24.64</v>
      </c>
      <c r="V345" s="6">
        <f t="shared" si="14"/>
        <v>30.915934755332497</v>
      </c>
      <c r="W345">
        <f>'[1]Datastream-M'!BM346</f>
        <v>19.38</v>
      </c>
      <c r="X345" s="6">
        <f t="shared" si="15"/>
        <v>23.126491646778042</v>
      </c>
      <c r="Y345" t="str">
        <f>'[1]Datastream-M'!W346</f>
        <v>#NA</v>
      </c>
      <c r="Z345" t="str">
        <f>'[1]Datastream-M'!X346</f>
        <v>#NA</v>
      </c>
      <c r="AA345" s="1" t="str">
        <f>'[1]Datastream-M'!Y346</f>
        <v>#NA</v>
      </c>
      <c r="AB345">
        <f>'[1]Datastream-M'!Z346</f>
        <v>97.4</v>
      </c>
      <c r="AE345">
        <f>'[1]Datastream-M'!AC346</f>
        <v>1.03573</v>
      </c>
      <c r="AH345" t="str">
        <f>'[1]Datastream-M'!AD346</f>
        <v>#NA</v>
      </c>
      <c r="AJ345">
        <f>'[1]Datastream-M'!AF346</f>
        <v>94.786730000000006</v>
      </c>
      <c r="AK345">
        <f>'[1]Datastream-M'!AG346</f>
        <v>14.92</v>
      </c>
      <c r="AL345">
        <f>'[1]Datastream-M'!AH346</f>
        <v>58.9</v>
      </c>
      <c r="AQ345" s="6">
        <f>'[1]Datastream-M'!AM346</f>
        <v>65.2042</v>
      </c>
      <c r="AR345" s="6">
        <f>'[1]Datastream-M'!AN346</f>
        <v>100.6144</v>
      </c>
      <c r="AS345" s="8">
        <f>'[1]West-Deutschland-Q'!AI346</f>
        <v>16.2</v>
      </c>
      <c r="AT345" s="8">
        <f>100-'[1]West-Deutschland-Q'!AJ346</f>
        <v>100</v>
      </c>
      <c r="AU345" s="8">
        <f>'[1]West-Deutschland-Q'!AO346</f>
        <v>104.5</v>
      </c>
      <c r="AV345" s="7">
        <f>'[2]Deutschland Monatsdaten'!K345</f>
        <v>6.0227175791711511</v>
      </c>
      <c r="AW345" s="5">
        <f>'[2]Deutschland Monatsdaten'!J345</f>
        <v>0.48185993935642113</v>
      </c>
      <c r="AY345">
        <f>'[1]Datastream-M'!AS346</f>
        <v>-5</v>
      </c>
      <c r="AZ345">
        <f>'[1]Datastream-M'!AT346</f>
        <v>105.4</v>
      </c>
      <c r="BE345">
        <f>'[1]Datastream-M'!AU346</f>
        <v>86.36</v>
      </c>
      <c r="BF345">
        <f>'[1]Datastream-M'!AV346</f>
        <v>84.6</v>
      </c>
      <c r="BH345" s="5">
        <f>'[1]Datastream-M'!AX346</f>
        <v>29.2</v>
      </c>
      <c r="BI345" s="5">
        <f>'[1]Datastream-M'!AY346</f>
        <v>37.5</v>
      </c>
      <c r="BJ345" s="5">
        <f>'[1]Datastream-M'!AZ346</f>
        <v>80.599999999999994</v>
      </c>
      <c r="BK345">
        <f>'[1]Datastream-M'!BA346</f>
        <v>78.5</v>
      </c>
      <c r="BL345">
        <f>'[1]Datastream-M'!BB346</f>
        <v>82.2</v>
      </c>
      <c r="BM345" s="2">
        <f>'[1]Datastream-M'!BC346</f>
        <v>79.900000000000006</v>
      </c>
      <c r="BN345" s="2"/>
      <c r="BO345">
        <f>'[1]Datastream-M'!AV345</f>
        <v>83.8</v>
      </c>
      <c r="BP345">
        <f t="shared" si="16"/>
        <v>79.7</v>
      </c>
      <c r="BQ345">
        <f t="shared" si="17"/>
        <v>14.40529867822695</v>
      </c>
      <c r="BU345">
        <f>'[1]Datastream-M'!CS346</f>
        <v>97.2</v>
      </c>
      <c r="BV345">
        <f>'[1]Datastream-M'!CT346</f>
        <v>97.7</v>
      </c>
      <c r="BX345" s="6">
        <f>'[1]Datastream-M'!BG346</f>
        <v>4.57</v>
      </c>
      <c r="BY345" s="6">
        <f>'[1]Datastream-M'!BH346</f>
        <v>3.69</v>
      </c>
      <c r="CE345" s="5">
        <v>-0.54747155673684855</v>
      </c>
      <c r="CF345" s="5">
        <v>-7.1242479745783932E-2</v>
      </c>
      <c r="CN345" s="8">
        <f>'[1]West-Deutschland-Q'!AP346</f>
        <v>-1.3</v>
      </c>
      <c r="CO345" s="8">
        <f>'[1]West-Deutschland-Q'!AQ346</f>
        <v>-3</v>
      </c>
      <c r="CV345">
        <f>'[1]Datastream-M'!CF346</f>
        <v>888964</v>
      </c>
      <c r="DE345" s="8">
        <f>'[1]West-Deutschland-Q'!AR346</f>
        <v>66.3</v>
      </c>
      <c r="DK345">
        <f>'[1]Datastream-M'!CW346</f>
        <v>1.99</v>
      </c>
      <c r="DW345" s="7">
        <f>'[5]weltindexip-usd'!B225</f>
        <v>1.6483318142638828</v>
      </c>
      <c r="EB345">
        <f>'[1]Datastream-M'!DN346</f>
        <v>3.8217159999999999</v>
      </c>
      <c r="EF345" s="5" t="str">
        <f>'[1]Datastream-M'!DQ346</f>
        <v>#NA</v>
      </c>
    </row>
    <row r="346" spans="1:136" x14ac:dyDescent="0.25">
      <c r="A346" s="3">
        <v>32401</v>
      </c>
      <c r="B346" t="str">
        <f>'[1]Datastream-M'!B347</f>
        <v>#NA</v>
      </c>
      <c r="C346" s="10">
        <f>[4]Rawdata!D354</f>
        <v>102.95075509813255</v>
      </c>
      <c r="D346" s="10">
        <f>[4]Rawdata!G354</f>
        <v>105.82349099408039</v>
      </c>
      <c r="E346" s="10">
        <f>[4]Rawdata!J354</f>
        <v>100.15870323589368</v>
      </c>
      <c r="F346">
        <f>'[1]Datastream-M'!F347</f>
        <v>56.4</v>
      </c>
      <c r="G346">
        <f>'[1]Datastream-M'!G347</f>
        <v>1.04782</v>
      </c>
      <c r="H346">
        <f>'[1]Datastream-M'!H347</f>
        <v>198.3</v>
      </c>
      <c r="I346">
        <f>'[1]Datastream-M'!I347</f>
        <v>334.9</v>
      </c>
      <c r="J346">
        <f>'[1]Datastream-M'!J347</f>
        <v>5.0199999999999996</v>
      </c>
      <c r="K346" t="str">
        <f>'[1]Datastream-M'!K347</f>
        <v>#NA</v>
      </c>
      <c r="L346">
        <f>'[1]Datastream-M'!L347</f>
        <v>1252.7</v>
      </c>
      <c r="M346">
        <f>'[1]Datastream-M'!M347</f>
        <v>253254</v>
      </c>
      <c r="N346" t="str">
        <f>'[1]Datastream-M'!N347</f>
        <v>#NA</v>
      </c>
      <c r="O346">
        <f>'[1]Datastream-M'!O347</f>
        <v>909</v>
      </c>
      <c r="P346">
        <f>'[1]Datastream-M'!P347</f>
        <v>7.7</v>
      </c>
      <c r="Q346" s="8">
        <v>12</v>
      </c>
      <c r="R346" s="8">
        <v>6</v>
      </c>
      <c r="S346" s="5">
        <f>'[3]Deutschland Monatsdaten'!C346</f>
        <v>0.64412122215675738</v>
      </c>
      <c r="T346" s="5">
        <v>2.6249883095117932</v>
      </c>
      <c r="U346">
        <f>'[1]Datastream-M'!BL347</f>
        <v>23.93</v>
      </c>
      <c r="V346" s="6">
        <f t="shared" si="14"/>
        <v>29.949937421777218</v>
      </c>
      <c r="W346">
        <f>'[1]Datastream-M'!BM347</f>
        <v>18.760000000000002</v>
      </c>
      <c r="X346" s="6">
        <f t="shared" si="15"/>
        <v>22.174940898345159</v>
      </c>
      <c r="Y346" t="str">
        <f>'[1]Datastream-M'!W347</f>
        <v>#NA</v>
      </c>
      <c r="Z346" t="str">
        <f>'[1]Datastream-M'!X347</f>
        <v>#NA</v>
      </c>
      <c r="AA346" s="1" t="str">
        <f>'[1]Datastream-M'!Y347</f>
        <v>#NA</v>
      </c>
      <c r="AB346">
        <f>'[1]Datastream-M'!Z347</f>
        <v>98.1</v>
      </c>
      <c r="AE346">
        <f>'[1]Datastream-M'!AC347</f>
        <v>1.04782</v>
      </c>
      <c r="AH346" t="str">
        <f>'[1]Datastream-M'!AD347</f>
        <v>#NA</v>
      </c>
      <c r="AJ346">
        <f>'[1]Datastream-M'!AF347</f>
        <v>95.589988000000005</v>
      </c>
      <c r="AK346">
        <f>'[1]Datastream-M'!AG347</f>
        <v>13.26</v>
      </c>
      <c r="AL346">
        <f>'[1]Datastream-M'!AH347</f>
        <v>59.1</v>
      </c>
      <c r="AQ346" s="6">
        <f>'[1]Datastream-M'!AM347</f>
        <v>65.438900000000004</v>
      </c>
      <c r="AR346" s="6">
        <f>'[1]Datastream-M'!AN347</f>
        <v>100.6784</v>
      </c>
      <c r="AS346" s="8">
        <f>'[1]West-Deutschland-Q'!AI347</f>
        <v>16.2</v>
      </c>
      <c r="AT346" s="8">
        <f>100-'[1]West-Deutschland-Q'!AJ347</f>
        <v>99</v>
      </c>
      <c r="AU346" s="8">
        <f>'[1]West-Deutschland-Q'!AO347</f>
        <v>105.7</v>
      </c>
      <c r="AV346" s="7">
        <f>'[2]Deutschland Monatsdaten'!K346</f>
        <v>6.0408895588722737</v>
      </c>
      <c r="AW346" s="5">
        <f>'[2]Deutschland Monatsdaten'!J346</f>
        <v>0.44464401689902022</v>
      </c>
      <c r="AY346">
        <f>'[1]Datastream-M'!AS347</f>
        <v>-5.2</v>
      </c>
      <c r="AZ346">
        <f>'[1]Datastream-M'!AT347</f>
        <v>106.1</v>
      </c>
      <c r="BE346">
        <f>'[1]Datastream-M'!AU347</f>
        <v>87.01</v>
      </c>
      <c r="BF346">
        <f>'[1]Datastream-M'!AV347</f>
        <v>83.8</v>
      </c>
      <c r="BH346" s="5">
        <f>'[1]Datastream-M'!AX347</f>
        <v>26.7</v>
      </c>
      <c r="BI346" s="5">
        <f>'[1]Datastream-M'!AY347</f>
        <v>35.1</v>
      </c>
      <c r="BJ346" s="5">
        <f>'[1]Datastream-M'!AZ347</f>
        <v>78.3</v>
      </c>
      <c r="BK346">
        <f>'[1]Datastream-M'!BA347</f>
        <v>79.3</v>
      </c>
      <c r="BL346">
        <f>'[1]Datastream-M'!BB347</f>
        <v>77.7</v>
      </c>
      <c r="BM346" s="2">
        <f>'[1]Datastream-M'!BC347</f>
        <v>80.099999999999994</v>
      </c>
      <c r="BN346" s="2"/>
      <c r="BO346">
        <f>'[1]Datastream-M'!AV346</f>
        <v>84.6</v>
      </c>
      <c r="BP346">
        <f t="shared" si="16"/>
        <v>79.900000000000006</v>
      </c>
      <c r="BQ346">
        <f t="shared" si="17"/>
        <v>12.654845297856502</v>
      </c>
      <c r="BU346">
        <f>'[1]Datastream-M'!CS347</f>
        <v>97.5</v>
      </c>
      <c r="BV346">
        <f>'[1]Datastream-M'!CT347</f>
        <v>98.8</v>
      </c>
      <c r="BX346" s="6">
        <f>'[1]Datastream-M'!BG347</f>
        <v>4.5999999999999996</v>
      </c>
      <c r="BY346" s="6">
        <f>'[1]Datastream-M'!BH347</f>
        <v>3.45</v>
      </c>
      <c r="CE346" s="5">
        <v>-0.61166586169033699</v>
      </c>
      <c r="CF346" s="5">
        <v>0.20332886410474862</v>
      </c>
      <c r="CN346" s="8">
        <f>'[1]West-Deutschland-Q'!AP347</f>
        <v>6.6</v>
      </c>
      <c r="CO346" s="8">
        <f>'[1]West-Deutschland-Q'!AQ347</f>
        <v>-4.5</v>
      </c>
      <c r="CV346">
        <f>'[1]Datastream-M'!CF347</f>
        <v>895871</v>
      </c>
      <c r="DE346" s="8">
        <f>'[1]West-Deutschland-Q'!AR347</f>
        <v>67</v>
      </c>
      <c r="DK346">
        <f>'[1]Datastream-M'!CW347</f>
        <v>2.0499999999999998</v>
      </c>
      <c r="DW346" s="7">
        <f>'[5]weltindexip-usd'!B226</f>
        <v>1.652631199943966</v>
      </c>
      <c r="EB346">
        <f>'[1]Datastream-M'!DN347</f>
        <v>3.814222</v>
      </c>
      <c r="EF346" s="5" t="str">
        <f>'[1]Datastream-M'!DQ347</f>
        <v>#NA</v>
      </c>
    </row>
    <row r="347" spans="1:136" x14ac:dyDescent="0.25">
      <c r="A347" s="3">
        <v>32431</v>
      </c>
      <c r="B347" t="str">
        <f>'[1]Datastream-M'!B348</f>
        <v>#NA</v>
      </c>
      <c r="C347" s="10">
        <f>[4]Rawdata!D355</f>
        <v>102.53457243833897</v>
      </c>
      <c r="D347" s="10">
        <f>[4]Rawdata!G355</f>
        <v>105.46515346180389</v>
      </c>
      <c r="E347" s="10">
        <f>[4]Rawdata!J355</f>
        <v>99.687739308784884</v>
      </c>
      <c r="F347">
        <f>'[1]Datastream-M'!F348</f>
        <v>55.7</v>
      </c>
      <c r="G347">
        <f>'[1]Datastream-M'!G348</f>
        <v>1.0758300000000001</v>
      </c>
      <c r="H347">
        <f>'[1]Datastream-M'!H348</f>
        <v>202.3</v>
      </c>
      <c r="I347">
        <f>'[1]Datastream-M'!I348</f>
        <v>336.8</v>
      </c>
      <c r="J347">
        <f>'[1]Datastream-M'!J348</f>
        <v>5.093</v>
      </c>
      <c r="K347" t="str">
        <f>'[1]Datastream-M'!K348</f>
        <v>#NA</v>
      </c>
      <c r="L347">
        <f>'[1]Datastream-M'!L348</f>
        <v>1300.8</v>
      </c>
      <c r="M347">
        <f>'[1]Datastream-M'!M348</f>
        <v>217357</v>
      </c>
      <c r="N347" t="str">
        <f>'[1]Datastream-M'!N348</f>
        <v>#NA</v>
      </c>
      <c r="O347">
        <f>'[1]Datastream-M'!O348</f>
        <v>864</v>
      </c>
      <c r="P347">
        <f>'[1]Datastream-M'!P348</f>
        <v>7.6</v>
      </c>
      <c r="Q347" s="8">
        <v>10</v>
      </c>
      <c r="R347" s="8">
        <v>6</v>
      </c>
      <c r="S347" s="5">
        <f>'[3]Deutschland Monatsdaten'!C347</f>
        <v>0.90134007808651628</v>
      </c>
      <c r="T347" s="5">
        <v>2.6371845734378283</v>
      </c>
      <c r="U347">
        <f>'[1]Datastream-M'!BL348</f>
        <v>26.08</v>
      </c>
      <c r="V347" s="6">
        <f t="shared" si="14"/>
        <v>32.559300873907617</v>
      </c>
      <c r="W347">
        <f>'[1]Datastream-M'!BM348</f>
        <v>20.81</v>
      </c>
      <c r="X347" s="6">
        <f t="shared" si="15"/>
        <v>24.832935560859188</v>
      </c>
      <c r="Y347" t="str">
        <f>'[1]Datastream-M'!W348</f>
        <v>#NA</v>
      </c>
      <c r="Z347" t="str">
        <f>'[1]Datastream-M'!X348</f>
        <v>#NA</v>
      </c>
      <c r="AA347" s="1" t="str">
        <f>'[1]Datastream-M'!Y348</f>
        <v>#NA</v>
      </c>
      <c r="AB347">
        <f>'[1]Datastream-M'!Z348</f>
        <v>98.2</v>
      </c>
      <c r="AE347">
        <f>'[1]Datastream-M'!AC348</f>
        <v>1.0758300000000001</v>
      </c>
      <c r="AH347" t="str">
        <f>'[1]Datastream-M'!AD348</f>
        <v>#NA</v>
      </c>
      <c r="AJ347">
        <f>'[1]Datastream-M'!AF348</f>
        <v>95.709177999999994</v>
      </c>
      <c r="AK347">
        <f>'[1]Datastream-M'!AG348</f>
        <v>12.41</v>
      </c>
      <c r="AL347">
        <f>'[1]Datastream-M'!AH348</f>
        <v>59.2</v>
      </c>
      <c r="AQ347" s="6">
        <f>'[1]Datastream-M'!AM348</f>
        <v>65.659499999999994</v>
      </c>
      <c r="AR347" s="6">
        <f>'[1]Datastream-M'!AN348</f>
        <v>100.7178</v>
      </c>
      <c r="AS347" s="8">
        <f>'[1]West-Deutschland-Q'!AI348</f>
        <v>13</v>
      </c>
      <c r="AT347" s="8">
        <f>100-'[1]West-Deutschland-Q'!AJ348</f>
        <v>99</v>
      </c>
      <c r="AU347" s="8">
        <f>'[1]West-Deutschland-Q'!AO348</f>
        <v>107</v>
      </c>
      <c r="AV347" s="7">
        <f>'[2]Deutschland Monatsdaten'!K347</f>
        <v>6.0607590749525091</v>
      </c>
      <c r="AW347" s="5">
        <f>'[2]Deutschland Monatsdaten'!J347</f>
        <v>0.50297240259423126</v>
      </c>
      <c r="AY347">
        <f>'[1]Datastream-M'!AS348</f>
        <v>-3.5</v>
      </c>
      <c r="AZ347">
        <f>'[1]Datastream-M'!AT348</f>
        <v>107.1</v>
      </c>
      <c r="BE347">
        <f>'[1]Datastream-M'!AU348</f>
        <v>87.14</v>
      </c>
      <c r="BF347">
        <f>'[1]Datastream-M'!AV348</f>
        <v>83.9</v>
      </c>
      <c r="BH347" s="5">
        <f>'[1]Datastream-M'!AX348</f>
        <v>25</v>
      </c>
      <c r="BI347" s="5">
        <f>'[1]Datastream-M'!AY348</f>
        <v>33.5</v>
      </c>
      <c r="BJ347" s="5">
        <f>'[1]Datastream-M'!AZ348</f>
        <v>77.5</v>
      </c>
      <c r="BK347">
        <f>'[1]Datastream-M'!BA348</f>
        <v>78.5</v>
      </c>
      <c r="BL347">
        <f>'[1]Datastream-M'!BB348</f>
        <v>76.8</v>
      </c>
      <c r="BM347" s="2">
        <f>'[1]Datastream-M'!BC348</f>
        <v>80.400000000000006</v>
      </c>
      <c r="BN347" s="2"/>
      <c r="BO347">
        <f>'[1]Datastream-M'!AV347</f>
        <v>83.8</v>
      </c>
      <c r="BP347">
        <f t="shared" si="16"/>
        <v>80.099999999999994</v>
      </c>
      <c r="BQ347">
        <f t="shared" si="17"/>
        <v>11.535279737504995</v>
      </c>
      <c r="BU347">
        <f>'[1]Datastream-M'!CS348</f>
        <v>97.5</v>
      </c>
      <c r="BV347">
        <f>'[1]Datastream-M'!CT348</f>
        <v>99.1</v>
      </c>
      <c r="BX347" s="6">
        <f>'[1]Datastream-M'!BG348</f>
        <v>4.59</v>
      </c>
      <c r="BY347" s="6">
        <f>'[1]Datastream-M'!BH348</f>
        <v>3.65</v>
      </c>
      <c r="CE347" s="5">
        <v>-0.47992957746518261</v>
      </c>
      <c r="CF347" s="5">
        <v>0.17253419042067814</v>
      </c>
      <c r="CN347" s="8">
        <f>'[1]West-Deutschland-Q'!AP348</f>
        <v>-0.7</v>
      </c>
      <c r="CO347" s="8">
        <f>'[1]West-Deutschland-Q'!AQ348</f>
        <v>-8</v>
      </c>
      <c r="CV347">
        <f>'[1]Datastream-M'!CF348</f>
        <v>897602</v>
      </c>
      <c r="DE347" s="8">
        <f>'[1]West-Deutschland-Q'!AR348</f>
        <v>67.3</v>
      </c>
      <c r="DK347">
        <f>'[1]Datastream-M'!CW348</f>
        <v>2.2000000000000002</v>
      </c>
      <c r="DW347" s="7">
        <f>'[5]weltindexip-usd'!B227</f>
        <v>1.6547971122155687</v>
      </c>
      <c r="EB347">
        <f>'[1]Datastream-M'!DN348</f>
        <v>3.9029410000000002</v>
      </c>
      <c r="EF347" s="5" t="str">
        <f>'[1]Datastream-M'!DQ348</f>
        <v>#NA</v>
      </c>
    </row>
    <row r="348" spans="1:136" x14ac:dyDescent="0.25">
      <c r="A348" s="3">
        <v>32462</v>
      </c>
      <c r="B348" t="str">
        <f>'[1]Datastream-M'!B349</f>
        <v>#NA</v>
      </c>
      <c r="C348" s="10">
        <f>[4]Rawdata!D356</f>
        <v>102.20091962029639</v>
      </c>
      <c r="D348" s="10">
        <f>[4]Rawdata!G356</f>
        <v>106.56845776822861</v>
      </c>
      <c r="E348" s="10">
        <f>[4]Rawdata!J356</f>
        <v>98.015039920580605</v>
      </c>
      <c r="F348">
        <f>'[1]Datastream-M'!F349</f>
        <v>57</v>
      </c>
      <c r="G348">
        <f>'[1]Datastream-M'!G349</f>
        <v>1.1189420000000001</v>
      </c>
      <c r="H348">
        <f>'[1]Datastream-M'!H349</f>
        <v>219.6</v>
      </c>
      <c r="I348">
        <f>'[1]Datastream-M'!I349</f>
        <v>340.2</v>
      </c>
      <c r="J348">
        <f>'[1]Datastream-M'!J349</f>
        <v>4.952</v>
      </c>
      <c r="K348" t="str">
        <f>'[1]Datastream-M'!K349</f>
        <v>#NA</v>
      </c>
      <c r="L348">
        <f>'[1]Datastream-M'!L349</f>
        <v>1276</v>
      </c>
      <c r="M348">
        <f>'[1]Datastream-M'!M349</f>
        <v>212824</v>
      </c>
      <c r="N348" t="str">
        <f>'[1]Datastream-M'!N349</f>
        <v>#NA</v>
      </c>
      <c r="O348">
        <f>'[1]Datastream-M'!O349</f>
        <v>737</v>
      </c>
      <c r="P348">
        <f>'[1]Datastream-M'!P349</f>
        <v>7.5</v>
      </c>
      <c r="Q348" s="8">
        <v>9</v>
      </c>
      <c r="R348" s="8">
        <v>6</v>
      </c>
      <c r="S348" s="5">
        <f>'[3]Deutschland Monatsdaten'!C348</f>
        <v>0.80114546007045606</v>
      </c>
      <c r="T348" s="5">
        <v>2.6459383425498868</v>
      </c>
      <c r="U348">
        <f>'[1]Datastream-M'!BL349</f>
        <v>25.51</v>
      </c>
      <c r="V348" s="6">
        <f t="shared" si="14"/>
        <v>31.728855721393035</v>
      </c>
      <c r="W348">
        <f>'[1]Datastream-M'!BM349</f>
        <v>18.97</v>
      </c>
      <c r="X348" s="6">
        <f t="shared" si="15"/>
        <v>22.610250297973774</v>
      </c>
      <c r="Y348" t="str">
        <f>'[1]Datastream-M'!W349</f>
        <v>#NA</v>
      </c>
      <c r="Z348" t="str">
        <f>'[1]Datastream-M'!X349</f>
        <v>#NA</v>
      </c>
      <c r="AA348" s="1" t="str">
        <f>'[1]Datastream-M'!Y349</f>
        <v>#NA</v>
      </c>
      <c r="AB348">
        <f>'[1]Datastream-M'!Z349</f>
        <v>98.7</v>
      </c>
      <c r="AE348">
        <f>'[1]Datastream-M'!AC349</f>
        <v>1.1189420000000001</v>
      </c>
      <c r="AH348" t="str">
        <f>'[1]Datastream-M'!AD349</f>
        <v>#NA</v>
      </c>
      <c r="AJ348">
        <f>'[1]Datastream-M'!AF349</f>
        <v>95.823389000000006</v>
      </c>
      <c r="AK348">
        <f>'[1]Datastream-M'!AG349</f>
        <v>12.92</v>
      </c>
      <c r="AL348">
        <f>'[1]Datastream-M'!AH349</f>
        <v>59.4</v>
      </c>
      <c r="AQ348" s="6">
        <f>'[1]Datastream-M'!AM349</f>
        <v>65.876400000000004</v>
      </c>
      <c r="AR348" s="6">
        <f>'[1]Datastream-M'!AN349</f>
        <v>100.7488</v>
      </c>
      <c r="AS348" s="8">
        <f>'[1]West-Deutschland-Q'!AI349</f>
        <v>28.8</v>
      </c>
      <c r="AT348" s="8">
        <f>100-'[1]West-Deutschland-Q'!AJ349</f>
        <v>69</v>
      </c>
      <c r="AU348" s="8">
        <f>'[1]West-Deutschland-Q'!AO349</f>
        <v>107.3</v>
      </c>
      <c r="AV348" s="7">
        <f>'[2]Deutschland Monatsdaten'!K348</f>
        <v>6.0812726707568023</v>
      </c>
      <c r="AW348" s="5">
        <f>'[2]Deutschland Monatsdaten'!J348</f>
        <v>0.69417622288337066</v>
      </c>
      <c r="AY348">
        <f>'[1]Datastream-M'!AS349</f>
        <v>-3</v>
      </c>
      <c r="AZ348">
        <f>'[1]Datastream-M'!AT349</f>
        <v>107.2</v>
      </c>
      <c r="BE348">
        <f>'[1]Datastream-M'!AU349</f>
        <v>87.57</v>
      </c>
      <c r="BF348">
        <f>'[1]Datastream-M'!AV349</f>
        <v>83.8</v>
      </c>
      <c r="BH348" s="5">
        <f>'[1]Datastream-M'!AX349</f>
        <v>26</v>
      </c>
      <c r="BI348" s="5">
        <f>'[1]Datastream-M'!AY349</f>
        <v>34.6</v>
      </c>
      <c r="BJ348" s="5">
        <f>'[1]Datastream-M'!AZ349</f>
        <v>79</v>
      </c>
      <c r="BK348">
        <f>'[1]Datastream-M'!BA349</f>
        <v>77.3</v>
      </c>
      <c r="BL348">
        <f>'[1]Datastream-M'!BB349</f>
        <v>80.2</v>
      </c>
      <c r="BM348" s="2">
        <f>'[1]Datastream-M'!BC349</f>
        <v>80.5</v>
      </c>
      <c r="BN348" s="2"/>
      <c r="BO348">
        <f>'[1]Datastream-M'!AV348</f>
        <v>83.9</v>
      </c>
      <c r="BP348">
        <f t="shared" si="16"/>
        <v>80.400000000000006</v>
      </c>
      <c r="BQ348">
        <f t="shared" si="17"/>
        <v>11.546621719445689</v>
      </c>
      <c r="BU348">
        <f>'[1]Datastream-M'!CS349</f>
        <v>97.4</v>
      </c>
      <c r="BV348">
        <f>'[1]Datastream-M'!CT349</f>
        <v>100.3</v>
      </c>
      <c r="BX348" s="6">
        <f>'[1]Datastream-M'!BG349</f>
        <v>4.4400000000000004</v>
      </c>
      <c r="BY348" s="6">
        <f>'[1]Datastream-M'!BH349</f>
        <v>4.05</v>
      </c>
      <c r="CE348" s="5">
        <v>-0.70515326065937789</v>
      </c>
      <c r="CF348" s="5">
        <v>-0.37626529655609997</v>
      </c>
      <c r="CN348" s="8">
        <f>'[1]West-Deutschland-Q'!AP349</f>
        <v>1</v>
      </c>
      <c r="CO348" s="8">
        <f>'[1]West-Deutschland-Q'!AQ349</f>
        <v>-8.6</v>
      </c>
      <c r="CV348">
        <f>'[1]Datastream-M'!CF349</f>
        <v>901936</v>
      </c>
      <c r="DE348" s="8">
        <f>'[1]West-Deutschland-Q'!AR349</f>
        <v>63</v>
      </c>
      <c r="DK348">
        <f>'[1]Datastream-M'!CW349</f>
        <v>1.94</v>
      </c>
      <c r="DW348" s="7">
        <f>'[5]weltindexip-usd'!B228</f>
        <v>1.6675344707321782</v>
      </c>
      <c r="EB348">
        <f>'[1]Datastream-M'!DN349</f>
        <v>4.049874</v>
      </c>
      <c r="EF348" s="5" t="str">
        <f>'[1]Datastream-M'!DQ349</f>
        <v>#NA</v>
      </c>
    </row>
    <row r="349" spans="1:136" x14ac:dyDescent="0.25">
      <c r="A349" s="3">
        <v>32492</v>
      </c>
      <c r="B349" t="str">
        <f>'[1]Datastream-M'!B350</f>
        <v>#NA</v>
      </c>
      <c r="C349" s="10">
        <f>[4]Rawdata!D357</f>
        <v>103.48070648112011</v>
      </c>
      <c r="D349" s="10">
        <f>[4]Rawdata!G357</f>
        <v>106.69096847548565</v>
      </c>
      <c r="E349" s="10">
        <f>[4]Rawdata!J357</f>
        <v>100.36986924025642</v>
      </c>
      <c r="F349">
        <f>'[1]Datastream-M'!F350</f>
        <v>57.1</v>
      </c>
      <c r="G349">
        <f>'[1]Datastream-M'!G350</f>
        <v>1.114951</v>
      </c>
      <c r="H349">
        <f>'[1]Datastream-M'!H350</f>
        <v>214</v>
      </c>
      <c r="I349">
        <f>'[1]Datastream-M'!I350</f>
        <v>341.3</v>
      </c>
      <c r="J349">
        <f>'[1]Datastream-M'!J350</f>
        <v>5.391</v>
      </c>
      <c r="K349" t="str">
        <f>'[1]Datastream-M'!K350</f>
        <v>#NA</v>
      </c>
      <c r="L349">
        <f>'[1]Datastream-M'!L350</f>
        <v>1327.9</v>
      </c>
      <c r="M349">
        <f>'[1]Datastream-M'!M350</f>
        <v>224398</v>
      </c>
      <c r="N349" t="str">
        <f>'[1]Datastream-M'!N350</f>
        <v>#NA</v>
      </c>
      <c r="O349">
        <f>'[1]Datastream-M'!O350</f>
        <v>882</v>
      </c>
      <c r="P349">
        <f>'[1]Datastream-M'!P350</f>
        <v>7.4</v>
      </c>
      <c r="Q349" s="8">
        <v>14</v>
      </c>
      <c r="R349" s="8">
        <v>7</v>
      </c>
      <c r="S349" s="5">
        <f>'[3]Deutschland Monatsdaten'!C349</f>
        <v>0.85912987900008519</v>
      </c>
      <c r="T349" s="5">
        <v>2.6459871930600043</v>
      </c>
      <c r="U349">
        <f>'[1]Datastream-M'!BL350</f>
        <v>26.48</v>
      </c>
      <c r="V349" s="6">
        <f t="shared" si="14"/>
        <v>32.894409937888199</v>
      </c>
      <c r="W349">
        <f>'[1]Datastream-M'!BM350</f>
        <v>20.399999999999999</v>
      </c>
      <c r="X349" s="6">
        <f t="shared" si="15"/>
        <v>24.3436754176611</v>
      </c>
      <c r="Y349" t="str">
        <f>'[1]Datastream-M'!W350</f>
        <v>#NA</v>
      </c>
      <c r="Z349" t="str">
        <f>'[1]Datastream-M'!X350</f>
        <v>#NA</v>
      </c>
      <c r="AA349" s="1" t="str">
        <f>'[1]Datastream-M'!Y350</f>
        <v>#NA</v>
      </c>
      <c r="AB349">
        <f>'[1]Datastream-M'!Z350</f>
        <v>98</v>
      </c>
      <c r="AE349">
        <f>'[1]Datastream-M'!AC350</f>
        <v>1.114951</v>
      </c>
      <c r="AH349" t="str">
        <f>'[1]Datastream-M'!AD350</f>
        <v>#NA</v>
      </c>
      <c r="AJ349">
        <f>'[1]Datastream-M'!AF350</f>
        <v>95.041321999999994</v>
      </c>
      <c r="AK349">
        <f>'[1]Datastream-M'!AG350</f>
        <v>15.26</v>
      </c>
      <c r="AL349">
        <f>'[1]Datastream-M'!AH350</f>
        <v>59.6</v>
      </c>
      <c r="AQ349" s="6">
        <f>'[1]Datastream-M'!AM350</f>
        <v>66.080500000000001</v>
      </c>
      <c r="AR349" s="6">
        <f>'[1]Datastream-M'!AN350</f>
        <v>100.7576</v>
      </c>
      <c r="AS349" s="8">
        <f>'[1]West-Deutschland-Q'!AI350</f>
        <v>17</v>
      </c>
      <c r="AT349" s="8">
        <f>100-'[1]West-Deutschland-Q'!AJ350</f>
        <v>63</v>
      </c>
      <c r="AU349" s="8">
        <f>'[1]West-Deutschland-Q'!AO350</f>
        <v>108.1</v>
      </c>
      <c r="AV349" s="7">
        <f>'[2]Deutschland Monatsdaten'!K349</f>
        <v>6.1079132427288645</v>
      </c>
      <c r="AW349" s="5">
        <f>'[2]Deutschland Monatsdaten'!J349</f>
        <v>0.5759632987990736</v>
      </c>
      <c r="AY349">
        <f>'[1]Datastream-M'!AS350</f>
        <v>-2.4</v>
      </c>
      <c r="AZ349">
        <f>'[1]Datastream-M'!AT350</f>
        <v>107.8</v>
      </c>
      <c r="BE349">
        <f>'[1]Datastream-M'!AU350</f>
        <v>87.3</v>
      </c>
      <c r="BF349">
        <f>'[1]Datastream-M'!AV350</f>
        <v>84.9</v>
      </c>
      <c r="BH349" s="5">
        <f>'[1]Datastream-M'!AX350</f>
        <v>30</v>
      </c>
      <c r="BI349" s="5">
        <f>'[1]Datastream-M'!AY350</f>
        <v>38.299999999999997</v>
      </c>
      <c r="BJ349" s="5">
        <f>'[1]Datastream-M'!AZ350</f>
        <v>81.3</v>
      </c>
      <c r="BK349">
        <f>'[1]Datastream-M'!BA350</f>
        <v>79.400000000000006</v>
      </c>
      <c r="BL349">
        <f>'[1]Datastream-M'!BB350</f>
        <v>82.7</v>
      </c>
      <c r="BM349" s="2">
        <f>'[1]Datastream-M'!BC350</f>
        <v>80.900000000000006</v>
      </c>
      <c r="BN349" s="2"/>
      <c r="BO349">
        <f>'[1]Datastream-M'!AV349</f>
        <v>83.8</v>
      </c>
      <c r="BP349">
        <f t="shared" si="16"/>
        <v>80.5</v>
      </c>
      <c r="BQ349">
        <f t="shared" si="17"/>
        <v>13.68670013301033</v>
      </c>
      <c r="BU349">
        <f>'[1]Datastream-M'!CS350</f>
        <v>96.9</v>
      </c>
      <c r="BV349">
        <f>'[1]Datastream-M'!CT350</f>
        <v>99.7</v>
      </c>
      <c r="BX349" s="6">
        <f>'[1]Datastream-M'!BG350</f>
        <v>4.58</v>
      </c>
      <c r="BY349" s="6">
        <f>'[1]Datastream-M'!BH350</f>
        <v>3.76</v>
      </c>
      <c r="CE349" s="5">
        <v>-0.40952350539790111</v>
      </c>
      <c r="CF349" s="5">
        <v>-0.49861367868192219</v>
      </c>
      <c r="CN349" s="8">
        <f>'[1]West-Deutschland-Q'!AP350</f>
        <v>3.3</v>
      </c>
      <c r="CO349" s="8">
        <f>'[1]West-Deutschland-Q'!AQ350</f>
        <v>0</v>
      </c>
      <c r="CV349">
        <f>'[1]Datastream-M'!CF350</f>
        <v>915693</v>
      </c>
      <c r="DE349" s="8">
        <f>'[1]West-Deutschland-Q'!AR350</f>
        <v>57.7</v>
      </c>
      <c r="DK349">
        <f>'[1]Datastream-M'!CW350</f>
        <v>1.84</v>
      </c>
      <c r="DW349" s="7">
        <f>'[5]weltindexip-usd'!B229</f>
        <v>1.6788424542846718</v>
      </c>
      <c r="EB349">
        <f>'[1]Datastream-M'!DN350</f>
        <v>4.1034040000000003</v>
      </c>
      <c r="EF349" s="5" t="str">
        <f>'[1]Datastream-M'!DQ350</f>
        <v>#NA</v>
      </c>
    </row>
    <row r="350" spans="1:136" x14ac:dyDescent="0.25">
      <c r="A350" s="3">
        <v>32523</v>
      </c>
      <c r="B350" t="str">
        <f>'[1]Datastream-M'!B351</f>
        <v>#NA</v>
      </c>
      <c r="C350" s="10">
        <f>[4]Rawdata!D358</f>
        <v>102.91277522233256</v>
      </c>
      <c r="D350" s="10">
        <f>[4]Rawdata!G358</f>
        <v>105.68467693250494</v>
      </c>
      <c r="E350" s="10">
        <f>[4]Rawdata!J358</f>
        <v>100.21634066069791</v>
      </c>
      <c r="F350">
        <f>'[1]Datastream-M'!F351</f>
        <v>56.7</v>
      </c>
      <c r="G350">
        <f>'[1]Datastream-M'!G351</f>
        <v>1.066095</v>
      </c>
      <c r="H350">
        <f>'[1]Datastream-M'!H351</f>
        <v>211.9</v>
      </c>
      <c r="I350">
        <f>'[1]Datastream-M'!I351</f>
        <v>344</v>
      </c>
      <c r="J350">
        <f>'[1]Datastream-M'!J351</f>
        <v>5.6980000000000004</v>
      </c>
      <c r="K350" t="str">
        <f>'[1]Datastream-M'!K351</f>
        <v>#NA</v>
      </c>
      <c r="L350">
        <f>'[1]Datastream-M'!L351</f>
        <v>1312.7</v>
      </c>
      <c r="M350">
        <f>'[1]Datastream-M'!M351</f>
        <v>187748</v>
      </c>
      <c r="N350" t="str">
        <f>'[1]Datastream-M'!N351</f>
        <v>#NA</v>
      </c>
      <c r="O350">
        <f>'[1]Datastream-M'!O351</f>
        <v>856</v>
      </c>
      <c r="P350">
        <f>'[1]Datastream-M'!P351</f>
        <v>7.3</v>
      </c>
      <c r="Q350" s="8">
        <v>17</v>
      </c>
      <c r="R350" s="8">
        <v>5</v>
      </c>
      <c r="S350" s="5">
        <f>'[3]Deutschland Monatsdaten'!C350</f>
        <v>0.81032213900265315</v>
      </c>
      <c r="T350" s="5">
        <v>2.6609192544027147</v>
      </c>
      <c r="U350">
        <f>'[1]Datastream-M'!BL351</f>
        <v>26.59</v>
      </c>
      <c r="V350" s="6">
        <f t="shared" si="14"/>
        <v>32.867737948084056</v>
      </c>
      <c r="W350">
        <f>'[1]Datastream-M'!BM351</f>
        <v>20.3</v>
      </c>
      <c r="X350" s="6">
        <f t="shared" si="15"/>
        <v>23.910482921083627</v>
      </c>
      <c r="Y350" t="str">
        <f>'[1]Datastream-M'!W351</f>
        <v>#NA</v>
      </c>
      <c r="Z350" t="str">
        <f>'[1]Datastream-M'!X351</f>
        <v>#NA</v>
      </c>
      <c r="AA350" s="1" t="str">
        <f>'[1]Datastream-M'!Y351</f>
        <v>#NA</v>
      </c>
      <c r="AB350">
        <f>'[1]Datastream-M'!Z351</f>
        <v>97.1</v>
      </c>
      <c r="AE350">
        <f>'[1]Datastream-M'!AC351</f>
        <v>1.066095</v>
      </c>
      <c r="AH350" t="str">
        <f>'[1]Datastream-M'!AD351</f>
        <v>#NA</v>
      </c>
      <c r="AJ350">
        <f>'[1]Datastream-M'!AF351</f>
        <v>93.75</v>
      </c>
      <c r="AK350">
        <f>'[1]Datastream-M'!AG351</f>
        <v>17.079999999999998</v>
      </c>
      <c r="AL350">
        <f>'[1]Datastream-M'!AH351</f>
        <v>59.8</v>
      </c>
      <c r="AQ350" s="6">
        <f>'[1]Datastream-M'!AM351</f>
        <v>66.272499999999994</v>
      </c>
      <c r="AR350" s="6">
        <f>'[1]Datastream-M'!AN351</f>
        <v>100.7457</v>
      </c>
      <c r="AS350" s="8">
        <f>'[1]West-Deutschland-Q'!AI351</f>
        <v>-37.6</v>
      </c>
      <c r="AT350" s="8">
        <f>100-'[1]West-Deutschland-Q'!AJ351</f>
        <v>78</v>
      </c>
      <c r="AU350" s="8">
        <f>'[1]West-Deutschland-Q'!AO351</f>
        <v>106.2</v>
      </c>
      <c r="AV350" s="7">
        <f>'[2]Deutschland Monatsdaten'!K350</f>
        <v>6.1270698483895227</v>
      </c>
      <c r="AW350" s="5">
        <f>'[2]Deutschland Monatsdaten'!J350</f>
        <v>0.65874042460126847</v>
      </c>
      <c r="AY350">
        <f>'[1]Datastream-M'!AS351</f>
        <v>-4.2</v>
      </c>
      <c r="AZ350">
        <f>'[1]Datastream-M'!AT351</f>
        <v>107.4</v>
      </c>
      <c r="BE350">
        <f>'[1]Datastream-M'!AU351</f>
        <v>86.42</v>
      </c>
      <c r="BF350">
        <f>'[1]Datastream-M'!AV351</f>
        <v>86.3</v>
      </c>
      <c r="BH350" s="5">
        <f>'[1]Datastream-M'!AX351</f>
        <v>33.1</v>
      </c>
      <c r="BI350" s="5">
        <f>'[1]Datastream-M'!AY351</f>
        <v>41.1</v>
      </c>
      <c r="BJ350" s="5">
        <f>'[1]Datastream-M'!AZ351</f>
        <v>82.2</v>
      </c>
      <c r="BK350">
        <f>'[1]Datastream-M'!BA351</f>
        <v>79.900000000000006</v>
      </c>
      <c r="BL350">
        <f>'[1]Datastream-M'!BB351</f>
        <v>83.9</v>
      </c>
      <c r="BM350" s="2">
        <f>'[1]Datastream-M'!BC351</f>
        <v>81.099999999999994</v>
      </c>
      <c r="BN350" s="2"/>
      <c r="BO350">
        <f>'[1]Datastream-M'!AV350</f>
        <v>84.9</v>
      </c>
      <c r="BP350">
        <f t="shared" si="16"/>
        <v>80.900000000000006</v>
      </c>
      <c r="BQ350">
        <f t="shared" si="17"/>
        <v>16.021086300939409</v>
      </c>
      <c r="BU350">
        <f>'[1]Datastream-M'!CS351</f>
        <v>96.6</v>
      </c>
      <c r="BV350">
        <f>'[1]Datastream-M'!CT351</f>
        <v>97.9</v>
      </c>
      <c r="BX350" s="6">
        <f>'[1]Datastream-M'!BG351</f>
        <v>4.49</v>
      </c>
      <c r="BY350" s="6">
        <f>'[1]Datastream-M'!BH351</f>
        <v>3.92</v>
      </c>
      <c r="CE350" s="5">
        <v>-0.39184861989034708</v>
      </c>
      <c r="CF350" s="5">
        <v>-0.9596885829026004</v>
      </c>
      <c r="CN350" s="8">
        <f>'[1]West-Deutschland-Q'!AP351</f>
        <v>1.2</v>
      </c>
      <c r="CO350" s="8">
        <f>'[1]West-Deutschland-Q'!AQ351</f>
        <v>-7</v>
      </c>
      <c r="CV350">
        <f>'[1]Datastream-M'!CF351</f>
        <v>913107</v>
      </c>
      <c r="DE350" s="8">
        <f>'[1]West-Deutschland-Q'!AR351</f>
        <v>51.7</v>
      </c>
      <c r="DK350">
        <f>'[1]Datastream-M'!CW351</f>
        <v>1.99</v>
      </c>
      <c r="DW350" s="7">
        <f>'[5]weltindexip-usd'!B230</f>
        <v>1.682854903401811</v>
      </c>
      <c r="EB350">
        <f>'[1]Datastream-M'!DN351</f>
        <v>4.0600899999999998</v>
      </c>
      <c r="EF350" s="5" t="str">
        <f>'[1]Datastream-M'!DQ351</f>
        <v>#NA</v>
      </c>
    </row>
    <row r="351" spans="1:136" x14ac:dyDescent="0.25">
      <c r="A351" s="3">
        <v>32554</v>
      </c>
      <c r="B351" t="str">
        <f>'[1]Datastream-M'!B352</f>
        <v>#NA</v>
      </c>
      <c r="C351" s="10">
        <f>[4]Rawdata!D359</f>
        <v>103.9147242882738</v>
      </c>
      <c r="D351" s="10">
        <f>[4]Rawdata!G359</f>
        <v>106.74344253268578</v>
      </c>
      <c r="E351" s="10">
        <f>[4]Rawdata!J359</f>
        <v>101.16411655404987</v>
      </c>
      <c r="F351">
        <f>'[1]Datastream-M'!F352</f>
        <v>58.7</v>
      </c>
      <c r="G351">
        <f>'[1]Datastream-M'!G352</f>
        <v>1.0572330000000001</v>
      </c>
      <c r="H351">
        <f>'[1]Datastream-M'!H352</f>
        <v>213.2</v>
      </c>
      <c r="I351">
        <f>'[1]Datastream-M'!I352</f>
        <v>347</v>
      </c>
      <c r="J351">
        <f>'[1]Datastream-M'!J352</f>
        <v>6.4279999999999999</v>
      </c>
      <c r="K351" t="str">
        <f>'[1]Datastream-M'!K352</f>
        <v>#NA</v>
      </c>
      <c r="L351">
        <f>'[1]Datastream-M'!L352</f>
        <v>1288.7</v>
      </c>
      <c r="M351">
        <f>'[1]Datastream-M'!M352</f>
        <v>213495</v>
      </c>
      <c r="N351" t="str">
        <f>'[1]Datastream-M'!N352</f>
        <v>#NA</v>
      </c>
      <c r="O351">
        <f>'[1]Datastream-M'!O352</f>
        <v>798</v>
      </c>
      <c r="P351">
        <f>'[1]Datastream-M'!P352</f>
        <v>7.2</v>
      </c>
      <c r="Q351" s="8">
        <v>17</v>
      </c>
      <c r="R351" s="8">
        <v>5</v>
      </c>
      <c r="S351" s="5">
        <f>'[3]Deutschland Monatsdaten'!C351</f>
        <v>0.79540717287842544</v>
      </c>
      <c r="T351" s="5">
        <v>2.6569999251855094</v>
      </c>
      <c r="U351">
        <f>'[1]Datastream-M'!BL352</f>
        <v>27</v>
      </c>
      <c r="V351" s="6">
        <f t="shared" si="14"/>
        <v>33.292231812577064</v>
      </c>
      <c r="W351">
        <f>'[1]Datastream-M'!BM352</f>
        <v>20.81</v>
      </c>
      <c r="X351" s="6">
        <f t="shared" si="15"/>
        <v>24.113557358053303</v>
      </c>
      <c r="Y351" t="str">
        <f>'[1]Datastream-M'!W352</f>
        <v>#NA</v>
      </c>
      <c r="Z351" t="str">
        <f>'[1]Datastream-M'!X352</f>
        <v>#NA</v>
      </c>
      <c r="AA351" s="1" t="str">
        <f>'[1]Datastream-M'!Y352</f>
        <v>#NA</v>
      </c>
      <c r="AB351">
        <f>'[1]Datastream-M'!Z352</f>
        <v>97</v>
      </c>
      <c r="AE351">
        <f>'[1]Datastream-M'!AC352</f>
        <v>1.0572330000000001</v>
      </c>
      <c r="AH351" t="str">
        <f>'[1]Datastream-M'!AD352</f>
        <v>#NA</v>
      </c>
      <c r="AJ351">
        <f>'[1]Datastream-M'!AF352</f>
        <v>93.872832000000002</v>
      </c>
      <c r="AK351">
        <f>'[1]Datastream-M'!AG352</f>
        <v>16.649999999999999</v>
      </c>
      <c r="AL351">
        <f>'[1]Datastream-M'!AH352</f>
        <v>59.9</v>
      </c>
      <c r="AQ351" s="6">
        <f>'[1]Datastream-M'!AM352</f>
        <v>66.468299999999999</v>
      </c>
      <c r="AR351" s="6">
        <f>'[1]Datastream-M'!AN352</f>
        <v>100.7377</v>
      </c>
      <c r="AS351" s="8">
        <f>'[1]West-Deutschland-Q'!AI352</f>
        <v>-31.2</v>
      </c>
      <c r="AT351" s="8">
        <f>100-'[1]West-Deutschland-Q'!AJ352</f>
        <v>79</v>
      </c>
      <c r="AU351" s="8">
        <f>'[1]West-Deutschland-Q'!AO352</f>
        <v>107.2</v>
      </c>
      <c r="AV351" s="7">
        <f>'[2]Deutschland Monatsdaten'!K351</f>
        <v>6.1595415875221589</v>
      </c>
      <c r="AW351" s="5">
        <f>'[2]Deutschland Monatsdaten'!J351</f>
        <v>0.60603395996040932</v>
      </c>
      <c r="AY351">
        <f>'[1]Datastream-M'!AS352</f>
        <v>-3.8</v>
      </c>
      <c r="AZ351">
        <f>'[1]Datastream-M'!AT352</f>
        <v>108.3</v>
      </c>
      <c r="BE351">
        <f>'[1]Datastream-M'!AU352</f>
        <v>86.16</v>
      </c>
      <c r="BF351">
        <f>'[1]Datastream-M'!AV352</f>
        <v>86.5</v>
      </c>
      <c r="BH351" s="5">
        <f>'[1]Datastream-M'!AX352</f>
        <v>32.9</v>
      </c>
      <c r="BI351" s="5">
        <f>'[1]Datastream-M'!AY352</f>
        <v>40.299999999999997</v>
      </c>
      <c r="BJ351" s="5">
        <f>'[1]Datastream-M'!AZ352</f>
        <v>79</v>
      </c>
      <c r="BK351">
        <f>'[1]Datastream-M'!BA352</f>
        <v>77</v>
      </c>
      <c r="BL351">
        <f>'[1]Datastream-M'!BB352</f>
        <v>80.400000000000006</v>
      </c>
      <c r="BM351" s="2">
        <f>'[1]Datastream-M'!BC352</f>
        <v>81.3</v>
      </c>
      <c r="BN351" s="2"/>
      <c r="BO351">
        <f>'[1]Datastream-M'!AV351</f>
        <v>86.3</v>
      </c>
      <c r="BP351">
        <f t="shared" si="16"/>
        <v>81.099999999999994</v>
      </c>
      <c r="BQ351">
        <f t="shared" si="17"/>
        <v>15.748657107752026</v>
      </c>
      <c r="BU351">
        <f>'[1]Datastream-M'!CS352</f>
        <v>96.5</v>
      </c>
      <c r="BV351">
        <f>'[1]Datastream-M'!CT352</f>
        <v>97.5</v>
      </c>
      <c r="BX351" s="6">
        <f>'[1]Datastream-M'!BG352</f>
        <v>4.8</v>
      </c>
      <c r="BY351" s="6">
        <f>'[1]Datastream-M'!BH352</f>
        <v>4.0999999999999996</v>
      </c>
      <c r="CE351" s="5">
        <v>-0.58271470048584029</v>
      </c>
      <c r="CF351" s="5">
        <v>-1.0086049283192502</v>
      </c>
      <c r="CN351" s="8">
        <f>'[1]West-Deutschland-Q'!AP352</f>
        <v>6.1</v>
      </c>
      <c r="CO351" s="8">
        <f>'[1]West-Deutschland-Q'!AQ352</f>
        <v>-5</v>
      </c>
      <c r="CV351">
        <f>'[1]Datastream-M'!CF352</f>
        <v>918619</v>
      </c>
      <c r="DE351" s="8">
        <f>'[1]West-Deutschland-Q'!AR352</f>
        <v>52.4</v>
      </c>
      <c r="DK351">
        <f>'[1]Datastream-M'!CW352</f>
        <v>2.2999999999999998</v>
      </c>
      <c r="DW351" s="7">
        <f>'[5]weltindexip-usd'!B231</f>
        <v>1.6738845953177657</v>
      </c>
      <c r="EB351">
        <f>'[1]Datastream-M'!DN352</f>
        <v>4.0183730000000004</v>
      </c>
      <c r="EF351" s="5" t="str">
        <f>'[1]Datastream-M'!DQ352</f>
        <v>#NA</v>
      </c>
    </row>
    <row r="352" spans="1:136" x14ac:dyDescent="0.25">
      <c r="A352" s="3">
        <v>32582</v>
      </c>
      <c r="B352" t="str">
        <f>'[1]Datastream-M'!B353</f>
        <v>#NA</v>
      </c>
      <c r="C352" s="10">
        <f>[4]Rawdata!D360</f>
        <v>104.19587542294637</v>
      </c>
      <c r="D352" s="10">
        <f>[4]Rawdata!G360</f>
        <v>108.05151247266475</v>
      </c>
      <c r="E352" s="10">
        <f>[4]Rawdata!J360</f>
        <v>100.48094238765741</v>
      </c>
      <c r="F352">
        <f>'[1]Datastream-M'!F353</f>
        <v>59.9</v>
      </c>
      <c r="G352">
        <f>'[1]Datastream-M'!G353</f>
        <v>1.0482860000000001</v>
      </c>
      <c r="H352">
        <f>'[1]Datastream-M'!H353</f>
        <v>204.8</v>
      </c>
      <c r="I352">
        <f>'[1]Datastream-M'!I353</f>
        <v>350.7</v>
      </c>
      <c r="J352">
        <f>'[1]Datastream-M'!J353</f>
        <v>6.6740000000000004</v>
      </c>
      <c r="K352" t="str">
        <f>'[1]Datastream-M'!K353</f>
        <v>#NA</v>
      </c>
      <c r="L352">
        <f>'[1]Datastream-M'!L353</f>
        <v>1322.7</v>
      </c>
      <c r="M352">
        <f>'[1]Datastream-M'!M353</f>
        <v>306527</v>
      </c>
      <c r="N352" t="str">
        <f>'[1]Datastream-M'!N353</f>
        <v>#NA</v>
      </c>
      <c r="O352">
        <f>'[1]Datastream-M'!O353</f>
        <v>886</v>
      </c>
      <c r="P352">
        <f>'[1]Datastream-M'!P353</f>
        <v>7.1</v>
      </c>
      <c r="Q352" s="8">
        <v>16</v>
      </c>
      <c r="R352" s="8">
        <v>4</v>
      </c>
      <c r="S352" s="5">
        <f>'[3]Deutschland Monatsdaten'!C352</f>
        <v>0.60562543483081599</v>
      </c>
      <c r="T352" s="5">
        <v>2.6568218640932453</v>
      </c>
      <c r="U352">
        <f>'[1]Datastream-M'!BL353</f>
        <v>26.79</v>
      </c>
      <c r="V352" s="6">
        <f t="shared" si="14"/>
        <v>32.952029520295198</v>
      </c>
      <c r="W352">
        <f>'[1]Datastream-M'!BM353</f>
        <v>20.55</v>
      </c>
      <c r="X352" s="6">
        <f t="shared" si="15"/>
        <v>23.757225433526013</v>
      </c>
      <c r="Y352" t="str">
        <f>'[1]Datastream-M'!W353</f>
        <v>#NA</v>
      </c>
      <c r="Z352" t="str">
        <f>'[1]Datastream-M'!X353</f>
        <v>#NA</v>
      </c>
      <c r="AA352" s="1" t="str">
        <f>'[1]Datastream-M'!Y353</f>
        <v>#NA</v>
      </c>
      <c r="AB352">
        <f>'[1]Datastream-M'!Z353</f>
        <v>96.9</v>
      </c>
      <c r="AE352">
        <f>'[1]Datastream-M'!AC353</f>
        <v>1.0482860000000001</v>
      </c>
      <c r="AH352" t="str">
        <f>'[1]Datastream-M'!AD353</f>
        <v>#NA</v>
      </c>
      <c r="AJ352">
        <f>'[1]Datastream-M'!AF353</f>
        <v>93.470789999999994</v>
      </c>
      <c r="AK352">
        <f>'[1]Datastream-M'!AG353</f>
        <v>18.86</v>
      </c>
      <c r="AL352">
        <f>'[1]Datastream-M'!AH353</f>
        <v>60.1</v>
      </c>
      <c r="AQ352" s="6">
        <f>'[1]Datastream-M'!AM353</f>
        <v>66.673400000000001</v>
      </c>
      <c r="AR352" s="6">
        <f>'[1]Datastream-M'!AN353</f>
        <v>100.7418</v>
      </c>
      <c r="AS352" s="8">
        <f>'[1]West-Deutschland-Q'!AI353</f>
        <v>0.6</v>
      </c>
      <c r="AT352" s="8">
        <f>100-'[1]West-Deutschland-Q'!AJ353</f>
        <v>92</v>
      </c>
      <c r="AU352" s="8">
        <f>'[1]West-Deutschland-Q'!AO353</f>
        <v>109.5</v>
      </c>
      <c r="AV352" s="7">
        <f>'[2]Deutschland Monatsdaten'!K352</f>
        <v>6.1841055737860584</v>
      </c>
      <c r="AW352" s="5">
        <f>'[2]Deutschland Monatsdaten'!J352</f>
        <v>0.52878309576432148</v>
      </c>
      <c r="AY352">
        <f>'[1]Datastream-M'!AS353</f>
        <v>-3.5</v>
      </c>
      <c r="AZ352">
        <f>'[1]Datastream-M'!AT353</f>
        <v>108.9</v>
      </c>
      <c r="BE352">
        <f>'[1]Datastream-M'!AU353</f>
        <v>86.32</v>
      </c>
      <c r="BF352">
        <f>'[1]Datastream-M'!AV353</f>
        <v>87.3</v>
      </c>
      <c r="BH352" s="5">
        <f>'[1]Datastream-M'!AX353</f>
        <v>35.9</v>
      </c>
      <c r="BI352" s="5">
        <f>'[1]Datastream-M'!AY353</f>
        <v>42.8</v>
      </c>
      <c r="BJ352" s="5">
        <f>'[1]Datastream-M'!AZ353</f>
        <v>78.400000000000006</v>
      </c>
      <c r="BK352">
        <f>'[1]Datastream-M'!BA353</f>
        <v>77.5</v>
      </c>
      <c r="BL352">
        <f>'[1]Datastream-M'!BB353</f>
        <v>79</v>
      </c>
      <c r="BM352" s="2">
        <f>'[1]Datastream-M'!BC353</f>
        <v>81.599999999999994</v>
      </c>
      <c r="BN352" s="2"/>
      <c r="BO352">
        <f>'[1]Datastream-M'!AV352</f>
        <v>86.5</v>
      </c>
      <c r="BP352">
        <f t="shared" si="16"/>
        <v>81.3</v>
      </c>
      <c r="BQ352">
        <f t="shared" si="17"/>
        <v>17.991273373869344</v>
      </c>
      <c r="BU352">
        <f>'[1]Datastream-M'!CS353</f>
        <v>96.2</v>
      </c>
      <c r="BV352">
        <f>'[1]Datastream-M'!CT353</f>
        <v>97.9</v>
      </c>
      <c r="BX352" s="6">
        <f>'[1]Datastream-M'!BG353</f>
        <v>4.74</v>
      </c>
      <c r="BY352" s="6">
        <f>'[1]Datastream-M'!BH353</f>
        <v>4.1500000000000004</v>
      </c>
      <c r="CE352" s="5">
        <v>-0.94938714934021995</v>
      </c>
      <c r="CF352" s="5">
        <v>-0.48652684947830221</v>
      </c>
      <c r="CN352" s="8">
        <f>'[1]West-Deutschland-Q'!AP353</f>
        <v>2.9</v>
      </c>
      <c r="CO352" s="8">
        <f>'[1]West-Deutschland-Q'!AQ353</f>
        <v>-4.5</v>
      </c>
      <c r="CV352">
        <f>'[1]Datastream-M'!CF353</f>
        <v>923658</v>
      </c>
      <c r="DE352" s="8">
        <f>'[1]West-Deutschland-Q'!AR353</f>
        <v>57.4</v>
      </c>
      <c r="DK352">
        <f>'[1]Datastream-M'!CW353</f>
        <v>2.15</v>
      </c>
      <c r="DW352" s="7">
        <f>'[5]weltindexip-usd'!B232</f>
        <v>1.6889410673461169</v>
      </c>
      <c r="EB352">
        <f>'[1]Datastream-M'!DN353</f>
        <v>4.0828420000000003</v>
      </c>
      <c r="EF352" s="5" t="str">
        <f>'[1]Datastream-M'!DQ353</f>
        <v>#NA</v>
      </c>
    </row>
    <row r="353" spans="1:136" x14ac:dyDescent="0.25">
      <c r="A353" s="3">
        <v>32613</v>
      </c>
      <c r="B353" t="str">
        <f>'[1]Datastream-M'!B354</f>
        <v>#NA</v>
      </c>
      <c r="C353" s="10">
        <f>[4]Rawdata!D361</f>
        <v>104.50580576120892</v>
      </c>
      <c r="D353" s="10">
        <f>[4]Rawdata!G361</f>
        <v>108.48893789222321</v>
      </c>
      <c r="E353" s="10">
        <f>[4]Rawdata!J361</f>
        <v>100.67200870221194</v>
      </c>
      <c r="F353">
        <f>'[1]Datastream-M'!F354</f>
        <v>61.5</v>
      </c>
      <c r="G353">
        <f>'[1]Datastream-M'!G354</f>
        <v>1.046594</v>
      </c>
      <c r="H353">
        <f>'[1]Datastream-M'!H354</f>
        <v>205.5</v>
      </c>
      <c r="I353">
        <f>'[1]Datastream-M'!I354</f>
        <v>352.2</v>
      </c>
      <c r="J353">
        <f>'[1]Datastream-M'!J354</f>
        <v>6.48</v>
      </c>
      <c r="K353" t="str">
        <f>'[1]Datastream-M'!K354</f>
        <v>#NA</v>
      </c>
      <c r="L353">
        <f>'[1]Datastream-M'!L354</f>
        <v>1370.9</v>
      </c>
      <c r="M353">
        <f>'[1]Datastream-M'!M354</f>
        <v>294072</v>
      </c>
      <c r="N353" t="str">
        <f>'[1]Datastream-M'!N354</f>
        <v>#NA</v>
      </c>
      <c r="O353">
        <f>'[1]Datastream-M'!O354</f>
        <v>789</v>
      </c>
      <c r="P353">
        <f>'[1]Datastream-M'!P354</f>
        <v>7.2</v>
      </c>
      <c r="Q353" s="8">
        <v>13</v>
      </c>
      <c r="R353" s="8">
        <v>4</v>
      </c>
      <c r="S353" s="5">
        <f>'[3]Deutschland Monatsdaten'!C353</f>
        <v>0.58594659438653907</v>
      </c>
      <c r="T353" s="5">
        <v>2.6978236381659948</v>
      </c>
      <c r="U353">
        <f>'[1]Datastream-M'!BL354</f>
        <v>27.2</v>
      </c>
      <c r="V353" s="6">
        <f t="shared" si="14"/>
        <v>33.333333333333336</v>
      </c>
      <c r="W353">
        <f>'[1]Datastream-M'!BM354</f>
        <v>21.37</v>
      </c>
      <c r="X353" s="6">
        <f t="shared" si="15"/>
        <v>24.478808705612831</v>
      </c>
      <c r="Y353" t="str">
        <f>'[1]Datastream-M'!W354</f>
        <v>#NA</v>
      </c>
      <c r="Z353" t="str">
        <f>'[1]Datastream-M'!X354</f>
        <v>#NA</v>
      </c>
      <c r="AA353" s="1" t="str">
        <f>'[1]Datastream-M'!Y354</f>
        <v>#NA</v>
      </c>
      <c r="AB353">
        <f>'[1]Datastream-M'!Z354</f>
        <v>97</v>
      </c>
      <c r="AE353">
        <f>'[1]Datastream-M'!AC354</f>
        <v>1.046594</v>
      </c>
      <c r="AH353" t="str">
        <f>'[1]Datastream-M'!AD354</f>
        <v>#NA</v>
      </c>
      <c r="AJ353">
        <f>'[1]Datastream-M'!AF354</f>
        <v>92.954544999999996</v>
      </c>
      <c r="AK353">
        <f>'[1]Datastream-M'!AG354</f>
        <v>19.940000000000001</v>
      </c>
      <c r="AL353">
        <f>'[1]Datastream-M'!AH354</f>
        <v>60.3</v>
      </c>
      <c r="AQ353" s="6">
        <f>'[1]Datastream-M'!AM354</f>
        <v>66.887600000000006</v>
      </c>
      <c r="AR353" s="6">
        <f>'[1]Datastream-M'!AN354</f>
        <v>100.758</v>
      </c>
      <c r="AS353" s="8">
        <f>'[1]West-Deutschland-Q'!AI354</f>
        <v>19.100000000000001</v>
      </c>
      <c r="AT353" s="8">
        <f>100-'[1]West-Deutschland-Q'!AJ354</f>
        <v>92</v>
      </c>
      <c r="AU353" s="8">
        <f>'[1]West-Deutschland-Q'!AO354</f>
        <v>110.1</v>
      </c>
      <c r="AV353" s="7">
        <f>'[2]Deutschland Monatsdaten'!K353</f>
        <v>6.2227691216516661</v>
      </c>
      <c r="AW353" s="5">
        <f>'[2]Deutschland Monatsdaten'!J353</f>
        <v>0.5003239631568619</v>
      </c>
      <c r="AY353">
        <f>'[1]Datastream-M'!AS354</f>
        <v>-3.2</v>
      </c>
      <c r="AZ353">
        <f>'[1]Datastream-M'!AT354</f>
        <v>108.2</v>
      </c>
      <c r="BE353">
        <f>'[1]Datastream-M'!AU354</f>
        <v>86.4</v>
      </c>
      <c r="BF353">
        <f>'[1]Datastream-M'!AV354</f>
        <v>87.9</v>
      </c>
      <c r="BH353" s="5">
        <f>'[1]Datastream-M'!AX354</f>
        <v>38.1</v>
      </c>
      <c r="BI353" s="5">
        <f>'[1]Datastream-M'!AY354</f>
        <v>44.5</v>
      </c>
      <c r="BJ353" s="5">
        <f>'[1]Datastream-M'!AZ354</f>
        <v>77.5</v>
      </c>
      <c r="BK353">
        <f>'[1]Datastream-M'!BA354</f>
        <v>75.900000000000006</v>
      </c>
      <c r="BL353">
        <f>'[1]Datastream-M'!BB354</f>
        <v>78.599999999999994</v>
      </c>
      <c r="BM353" s="2">
        <f>'[1]Datastream-M'!BC354</f>
        <v>81.599999999999994</v>
      </c>
      <c r="BN353" s="2"/>
      <c r="BO353">
        <f>'[1]Datastream-M'!AV353</f>
        <v>87.3</v>
      </c>
      <c r="BP353">
        <f t="shared" si="16"/>
        <v>81.599999999999994</v>
      </c>
      <c r="BQ353">
        <f t="shared" si="17"/>
        <v>19.052278151795253</v>
      </c>
      <c r="BU353">
        <f>'[1]Datastream-M'!CS354</f>
        <v>96.1</v>
      </c>
      <c r="BV353">
        <f>'[1]Datastream-M'!CT354</f>
        <v>98.2</v>
      </c>
      <c r="BX353" s="6">
        <f>'[1]Datastream-M'!BG354</f>
        <v>5.12</v>
      </c>
      <c r="BY353" s="6">
        <f>'[1]Datastream-M'!BH354</f>
        <v>4.1399999999999997</v>
      </c>
      <c r="CE353" s="5">
        <v>-0.86113017198601538</v>
      </c>
      <c r="CF353" s="5">
        <v>-0.66060502130789589</v>
      </c>
      <c r="CN353" s="8">
        <f>'[1]West-Deutschland-Q'!AP354</f>
        <v>0.9</v>
      </c>
      <c r="CO353" s="8">
        <f>'[1]West-Deutschland-Q'!AQ354</f>
        <v>0.9</v>
      </c>
      <c r="CV353">
        <f>'[1]Datastream-M'!CF354</f>
        <v>927172</v>
      </c>
      <c r="DE353" s="8">
        <f>'[1]West-Deutschland-Q'!AR354</f>
        <v>63.5</v>
      </c>
      <c r="DK353">
        <f>'[1]Datastream-M'!CW354</f>
        <v>2.25</v>
      </c>
      <c r="DW353" s="7">
        <f>'[5]weltindexip-usd'!B233</f>
        <v>1.694109573802417</v>
      </c>
      <c r="EB353">
        <f>'[1]Datastream-M'!DN354</f>
        <v>4.1918340000000001</v>
      </c>
      <c r="EF353" s="5" t="str">
        <f>'[1]Datastream-M'!DQ354</f>
        <v>#NA</v>
      </c>
    </row>
    <row r="354" spans="1:136" x14ac:dyDescent="0.25">
      <c r="A354" s="3">
        <v>32643</v>
      </c>
      <c r="B354" t="str">
        <f>'[1]Datastream-M'!B355</f>
        <v>#NA</v>
      </c>
      <c r="C354" s="10">
        <f>[4]Rawdata!D362</f>
        <v>104.23927858266937</v>
      </c>
      <c r="D354" s="10">
        <f>[4]Rawdata!G362</f>
        <v>108.29078874626357</v>
      </c>
      <c r="E354" s="10">
        <f>[4]Rawdata!J362</f>
        <v>100.34236838051933</v>
      </c>
      <c r="F354">
        <f>'[1]Datastream-M'!F355</f>
        <v>58.9</v>
      </c>
      <c r="G354">
        <f>'[1]Datastream-M'!G355</f>
        <v>1.004737</v>
      </c>
      <c r="H354">
        <f>'[1]Datastream-M'!H355</f>
        <v>212.5</v>
      </c>
      <c r="I354">
        <f>'[1]Datastream-M'!I355</f>
        <v>353</v>
      </c>
      <c r="J354">
        <f>'[1]Datastream-M'!J355</f>
        <v>6.9829999999999997</v>
      </c>
      <c r="K354" t="str">
        <f>'[1]Datastream-M'!K355</f>
        <v>#NA</v>
      </c>
      <c r="L354">
        <f>'[1]Datastream-M'!L355</f>
        <v>1407.3</v>
      </c>
      <c r="M354">
        <f>'[1]Datastream-M'!M355</f>
        <v>248036</v>
      </c>
      <c r="N354" t="str">
        <f>'[1]Datastream-M'!N355</f>
        <v>#NA</v>
      </c>
      <c r="O354">
        <f>'[1]Datastream-M'!O355</f>
        <v>815</v>
      </c>
      <c r="P354">
        <f>'[1]Datastream-M'!P355</f>
        <v>7.2</v>
      </c>
      <c r="Q354" s="8">
        <v>14</v>
      </c>
      <c r="R354" s="8">
        <v>3</v>
      </c>
      <c r="S354" s="5">
        <f>'[3]Deutschland Monatsdaten'!C354</f>
        <v>0.62803125472629473</v>
      </c>
      <c r="T354" s="5">
        <v>2.6710435578489702</v>
      </c>
      <c r="U354">
        <f>'[1]Datastream-M'!BL355</f>
        <v>26.64</v>
      </c>
      <c r="V354" s="6">
        <f t="shared" si="14"/>
        <v>32.647058823529413</v>
      </c>
      <c r="W354">
        <f>'[1]Datastream-M'!BM355</f>
        <v>21.37</v>
      </c>
      <c r="X354" s="6">
        <f t="shared" si="15"/>
        <v>24.311717861205913</v>
      </c>
      <c r="Y354" t="str">
        <f>'[1]Datastream-M'!W355</f>
        <v>#NA</v>
      </c>
      <c r="Z354" t="str">
        <f>'[1]Datastream-M'!X355</f>
        <v>#NA</v>
      </c>
      <c r="AA354" s="1" t="str">
        <f>'[1]Datastream-M'!Y355</f>
        <v>#NA</v>
      </c>
      <c r="AB354">
        <f>'[1]Datastream-M'!Z355</f>
        <v>96.2</v>
      </c>
      <c r="AE354">
        <f>'[1]Datastream-M'!AC355</f>
        <v>1.004737</v>
      </c>
      <c r="AH354" t="str">
        <f>'[1]Datastream-M'!AD355</f>
        <v>#NA</v>
      </c>
      <c r="AJ354">
        <f>'[1]Datastream-M'!AF355</f>
        <v>93.0839</v>
      </c>
      <c r="AK354">
        <f>'[1]Datastream-M'!AG355</f>
        <v>18.41</v>
      </c>
      <c r="AL354">
        <f>'[1]Datastream-M'!AH355</f>
        <v>60.4</v>
      </c>
      <c r="AQ354" s="6">
        <f>'[1]Datastream-M'!AM355</f>
        <v>67.1066</v>
      </c>
      <c r="AR354" s="6">
        <f>'[1]Datastream-M'!AN355</f>
        <v>100.77979999999999</v>
      </c>
      <c r="AS354" s="8">
        <f>'[1]West-Deutschland-Q'!AI355</f>
        <v>14.7</v>
      </c>
      <c r="AT354" s="8">
        <f>100-'[1]West-Deutschland-Q'!AJ355</f>
        <v>100</v>
      </c>
      <c r="AU354" s="8">
        <f>'[1]West-Deutschland-Q'!AO355</f>
        <v>113.2</v>
      </c>
      <c r="AV354" s="7">
        <f>'[2]Deutschland Monatsdaten'!K354</f>
        <v>6.2578183728799663</v>
      </c>
      <c r="AW354" s="5">
        <f>'[2]Deutschland Monatsdaten'!J354</f>
        <v>0.50335189789895818</v>
      </c>
      <c r="AY354">
        <f>'[1]Datastream-M'!AS355</f>
        <v>-3</v>
      </c>
      <c r="AZ354">
        <f>'[1]Datastream-M'!AT355</f>
        <v>110.1</v>
      </c>
      <c r="BE354">
        <f>'[1]Datastream-M'!AU355</f>
        <v>85.9</v>
      </c>
      <c r="BF354">
        <f>'[1]Datastream-M'!AV355</f>
        <v>88.1</v>
      </c>
      <c r="BH354" s="5">
        <f>'[1]Datastream-M'!AX355</f>
        <v>35.799999999999997</v>
      </c>
      <c r="BI354" s="5">
        <f>'[1]Datastream-M'!AY355</f>
        <v>42.4</v>
      </c>
      <c r="BJ354" s="5">
        <f>'[1]Datastream-M'!AZ355</f>
        <v>76.7</v>
      </c>
      <c r="BK354">
        <f>'[1]Datastream-M'!BA355</f>
        <v>75.599999999999994</v>
      </c>
      <c r="BL354">
        <f>'[1]Datastream-M'!BB355</f>
        <v>77.400000000000006</v>
      </c>
      <c r="BM354" s="2">
        <f>'[1]Datastream-M'!BC355</f>
        <v>81.900000000000006</v>
      </c>
      <c r="BN354" s="2"/>
      <c r="BO354">
        <f>'[1]Datastream-M'!AV354</f>
        <v>87.9</v>
      </c>
      <c r="BP354">
        <f t="shared" si="16"/>
        <v>81.599999999999994</v>
      </c>
      <c r="BQ354">
        <f t="shared" si="17"/>
        <v>18.323202987448457</v>
      </c>
      <c r="BU354">
        <f>'[1]Datastream-M'!CS355</f>
        <v>95.8</v>
      </c>
      <c r="BV354">
        <f>'[1]Datastream-M'!CT355</f>
        <v>96.7</v>
      </c>
      <c r="BX354" s="6">
        <f>'[1]Datastream-M'!BG355</f>
        <v>5.07</v>
      </c>
      <c r="BY354" s="6">
        <f>'[1]Datastream-M'!BH355</f>
        <v>4.2</v>
      </c>
      <c r="CE354" s="5">
        <v>-0.72031329000625333</v>
      </c>
      <c r="CF354" s="5">
        <v>-0.82398399469946426</v>
      </c>
      <c r="CN354" s="8">
        <f>'[1]West-Deutschland-Q'!AP355</f>
        <v>-1.3</v>
      </c>
      <c r="CO354" s="8">
        <f>'[1]West-Deutschland-Q'!AQ355</f>
        <v>0</v>
      </c>
      <c r="CV354">
        <f>'[1]Datastream-M'!CF355</f>
        <v>931305</v>
      </c>
      <c r="DE354" s="8">
        <f>'[1]West-Deutschland-Q'!AR355</f>
        <v>67.3</v>
      </c>
      <c r="DK354">
        <f>'[1]Datastream-M'!CW355</f>
        <v>2.2999999999999998</v>
      </c>
      <c r="DW354" s="7">
        <f>'[5]weltindexip-usd'!B234</f>
        <v>1.6793496047658523</v>
      </c>
      <c r="EB354">
        <f>'[1]Datastream-M'!DN355</f>
        <v>4.1893770000000004</v>
      </c>
      <c r="EF354" s="5" t="str">
        <f>'[1]Datastream-M'!DQ355</f>
        <v>#NA</v>
      </c>
    </row>
    <row r="355" spans="1:136" x14ac:dyDescent="0.25">
      <c r="A355" s="3">
        <v>32674</v>
      </c>
      <c r="B355" t="str">
        <f>'[1]Datastream-M'!B356</f>
        <v>#NA</v>
      </c>
      <c r="C355" s="10">
        <f>[4]Rawdata!D363</f>
        <v>106.23784275612462</v>
      </c>
      <c r="D355" s="10">
        <f>[4]Rawdata!G363</f>
        <v>111.0201331777277</v>
      </c>
      <c r="E355" s="10">
        <f>[4]Rawdata!J363</f>
        <v>101.66454322138424</v>
      </c>
      <c r="F355">
        <f>'[1]Datastream-M'!F356</f>
        <v>60.6</v>
      </c>
      <c r="G355">
        <f>'[1]Datastream-M'!G356</f>
        <v>0.98886600000000002</v>
      </c>
      <c r="H355">
        <f>'[1]Datastream-M'!H356</f>
        <v>209.2</v>
      </c>
      <c r="I355">
        <f>'[1]Datastream-M'!I356</f>
        <v>356.4</v>
      </c>
      <c r="J355">
        <f>'[1]Datastream-M'!J356</f>
        <v>7.0179999999999998</v>
      </c>
      <c r="K355" t="str">
        <f>'[1]Datastream-M'!K356</f>
        <v>#NA</v>
      </c>
      <c r="L355">
        <f>'[1]Datastream-M'!L356</f>
        <v>1473.7</v>
      </c>
      <c r="M355">
        <f>'[1]Datastream-M'!M356</f>
        <v>281807</v>
      </c>
      <c r="N355" t="str">
        <f>'[1]Datastream-M'!N356</f>
        <v>#NA</v>
      </c>
      <c r="O355">
        <f>'[1]Datastream-M'!O356</f>
        <v>740</v>
      </c>
      <c r="P355">
        <f>'[1]Datastream-M'!P356</f>
        <v>7.1</v>
      </c>
      <c r="Q355" s="8">
        <v>13</v>
      </c>
      <c r="R355" s="8">
        <v>3</v>
      </c>
      <c r="S355" s="5">
        <f>'[3]Deutschland Monatsdaten'!C355</f>
        <v>0.63202290337210165</v>
      </c>
      <c r="T355" s="5">
        <v>2.6817141011612788</v>
      </c>
      <c r="U355">
        <f>'[1]Datastream-M'!BL356</f>
        <v>28.73</v>
      </c>
      <c r="V355" s="6">
        <f t="shared" si="14"/>
        <v>35.079365079365076</v>
      </c>
      <c r="W355">
        <f>'[1]Datastream-M'!BM356</f>
        <v>22.65</v>
      </c>
      <c r="X355" s="6">
        <f t="shared" si="15"/>
        <v>25.709421112372304</v>
      </c>
      <c r="Y355" t="str">
        <f>'[1]Datastream-M'!W356</f>
        <v>#NA</v>
      </c>
      <c r="Z355" t="str">
        <f>'[1]Datastream-M'!X356</f>
        <v>#NA</v>
      </c>
      <c r="AA355" s="1" t="str">
        <f>'[1]Datastream-M'!Y356</f>
        <v>#NA</v>
      </c>
      <c r="AB355">
        <f>'[1]Datastream-M'!Z356</f>
        <v>96.3</v>
      </c>
      <c r="AE355">
        <f>'[1]Datastream-M'!AC356</f>
        <v>0.98886600000000002</v>
      </c>
      <c r="AH355" t="str">
        <f>'[1]Datastream-M'!AD356</f>
        <v>#NA</v>
      </c>
      <c r="AJ355">
        <f>'[1]Datastream-M'!AF356</f>
        <v>93.614594999999994</v>
      </c>
      <c r="AK355">
        <f>'[1]Datastream-M'!AG356</f>
        <v>17.579999999999998</v>
      </c>
      <c r="AL355">
        <f>'[1]Datastream-M'!AH356</f>
        <v>60.6</v>
      </c>
      <c r="AQ355" s="6">
        <f>'[1]Datastream-M'!AM356</f>
        <v>67.327200000000005</v>
      </c>
      <c r="AR355" s="6">
        <f>'[1]Datastream-M'!AN356</f>
        <v>100.8026</v>
      </c>
      <c r="AS355" s="8">
        <f>'[1]West-Deutschland-Q'!AI356</f>
        <v>15.5</v>
      </c>
      <c r="AT355" s="8">
        <f>100-'[1]West-Deutschland-Q'!AJ356</f>
        <v>100</v>
      </c>
      <c r="AU355" s="8">
        <f>'[1]West-Deutschland-Q'!AO356</f>
        <v>115.3</v>
      </c>
      <c r="AV355" s="7">
        <f>'[2]Deutschland Monatsdaten'!K355</f>
        <v>6.2822403350623288</v>
      </c>
      <c r="AW355" s="5">
        <f>'[2]Deutschland Monatsdaten'!J355</f>
        <v>0.47043537573402566</v>
      </c>
      <c r="AY355">
        <f>'[1]Datastream-M'!AS356</f>
        <v>-0.9</v>
      </c>
      <c r="AZ355">
        <f>'[1]Datastream-M'!AT356</f>
        <v>111.1</v>
      </c>
      <c r="BE355">
        <f>'[1]Datastream-M'!AU356</f>
        <v>86.02</v>
      </c>
      <c r="BF355">
        <f>'[1]Datastream-M'!AV356</f>
        <v>87.7</v>
      </c>
      <c r="BH355" s="5">
        <f>'[1]Datastream-M'!AX356</f>
        <v>35.299999999999997</v>
      </c>
      <c r="BI355" s="5">
        <f>'[1]Datastream-M'!AY356</f>
        <v>41.3</v>
      </c>
      <c r="BJ355" s="5">
        <f>'[1]Datastream-M'!AZ356</f>
        <v>72.3</v>
      </c>
      <c r="BK355">
        <f>'[1]Datastream-M'!BA356</f>
        <v>73.400000000000006</v>
      </c>
      <c r="BL355">
        <f>'[1]Datastream-M'!BB356</f>
        <v>71.5</v>
      </c>
      <c r="BM355" s="2">
        <f>'[1]Datastream-M'!BC356</f>
        <v>81.900000000000006</v>
      </c>
      <c r="BN355" s="2"/>
      <c r="BO355">
        <f>'[1]Datastream-M'!AV355</f>
        <v>88.1</v>
      </c>
      <c r="BP355">
        <f t="shared" si="16"/>
        <v>81.900000000000006</v>
      </c>
      <c r="BQ355">
        <f t="shared" si="17"/>
        <v>17.777939579275653</v>
      </c>
      <c r="BU355">
        <f>'[1]Datastream-M'!CS356</f>
        <v>95.9</v>
      </c>
      <c r="BV355">
        <f>'[1]Datastream-M'!CT356</f>
        <v>96.8</v>
      </c>
      <c r="BX355" s="6">
        <f>'[1]Datastream-M'!BG356</f>
        <v>4.76</v>
      </c>
      <c r="BY355" s="6">
        <f>'[1]Datastream-M'!BH356</f>
        <v>4.16</v>
      </c>
      <c r="CE355" s="5">
        <v>-0.51263539862944751</v>
      </c>
      <c r="CF355" s="5">
        <v>-0.47086403140945787</v>
      </c>
      <c r="CN355" s="8">
        <f>'[1]West-Deutschland-Q'!AP356</f>
        <v>1.7</v>
      </c>
      <c r="CO355" s="8">
        <f>'[1]West-Deutschland-Q'!AQ356</f>
        <v>3</v>
      </c>
      <c r="CV355">
        <f>'[1]Datastream-M'!CF356</f>
        <v>941337</v>
      </c>
      <c r="DE355" s="8">
        <f>'[1]West-Deutschland-Q'!AR356</f>
        <v>68.3</v>
      </c>
      <c r="DK355">
        <f>'[1]Datastream-M'!CW356</f>
        <v>2.2999999999999998</v>
      </c>
      <c r="DW355" s="7">
        <f>'[5]weltindexip-usd'!B235</f>
        <v>1.6944573341639995</v>
      </c>
      <c r="EB355">
        <f>'[1]Datastream-M'!DN356</f>
        <v>4.1618839999999997</v>
      </c>
      <c r="EF355" s="5" t="str">
        <f>'[1]Datastream-M'!DQ356</f>
        <v>#NA</v>
      </c>
    </row>
    <row r="356" spans="1:136" x14ac:dyDescent="0.25">
      <c r="A356" s="3">
        <v>32704</v>
      </c>
      <c r="B356" t="str">
        <f>'[1]Datastream-M'!B357</f>
        <v>#NA</v>
      </c>
      <c r="C356" s="10">
        <f>[4]Rawdata!D364</f>
        <v>104.90667118045131</v>
      </c>
      <c r="D356" s="10">
        <f>[4]Rawdata!G364</f>
        <v>109.43538655280413</v>
      </c>
      <c r="E356" s="10">
        <f>[4]Rawdata!J364</f>
        <v>100.56819777585513</v>
      </c>
      <c r="F356">
        <f>'[1]Datastream-M'!F357</f>
        <v>60.1</v>
      </c>
      <c r="G356">
        <f>'[1]Datastream-M'!G357</f>
        <v>1.033523</v>
      </c>
      <c r="H356">
        <f>'[1]Datastream-M'!H357</f>
        <v>216.1</v>
      </c>
      <c r="I356">
        <f>'[1]Datastream-M'!I357</f>
        <v>360.7</v>
      </c>
      <c r="J356">
        <f>'[1]Datastream-M'!J357</f>
        <v>7.09</v>
      </c>
      <c r="K356" t="str">
        <f>'[1]Datastream-M'!K357</f>
        <v>#NA</v>
      </c>
      <c r="L356">
        <f>'[1]Datastream-M'!L357</f>
        <v>1554.2</v>
      </c>
      <c r="M356">
        <f>'[1]Datastream-M'!M357</f>
        <v>225429</v>
      </c>
      <c r="N356" t="str">
        <f>'[1]Datastream-M'!N357</f>
        <v>#NA</v>
      </c>
      <c r="O356">
        <f>'[1]Datastream-M'!O357</f>
        <v>815</v>
      </c>
      <c r="P356">
        <f>'[1]Datastream-M'!P357</f>
        <v>7</v>
      </c>
      <c r="Q356" s="8">
        <v>14</v>
      </c>
      <c r="R356" s="8">
        <v>3</v>
      </c>
      <c r="S356" s="5">
        <f>'[3]Deutschland Monatsdaten'!C356</f>
        <v>0.63834292988806551</v>
      </c>
      <c r="T356" s="5">
        <v>2.6967226331495882</v>
      </c>
      <c r="U356">
        <f>'[1]Datastream-M'!BL357</f>
        <v>27.56</v>
      </c>
      <c r="V356" s="6">
        <f t="shared" si="14"/>
        <v>33.650793650793645</v>
      </c>
      <c r="W356">
        <f>'[1]Datastream-M'!BM357</f>
        <v>21.73</v>
      </c>
      <c r="X356" s="6">
        <f t="shared" si="15"/>
        <v>24.777651083238311</v>
      </c>
      <c r="Y356" t="str">
        <f>'[1]Datastream-M'!W357</f>
        <v>#NA</v>
      </c>
      <c r="Z356" t="str">
        <f>'[1]Datastream-M'!X357</f>
        <v>#NA</v>
      </c>
      <c r="AA356" s="1" t="str">
        <f>'[1]Datastream-M'!Y357</f>
        <v>#NA</v>
      </c>
      <c r="AB356">
        <f>'[1]Datastream-M'!Z357</f>
        <v>96.5</v>
      </c>
      <c r="AE356">
        <f>'[1]Datastream-M'!AC357</f>
        <v>1.033523</v>
      </c>
      <c r="AH356" t="str">
        <f>'[1]Datastream-M'!AD357</f>
        <v>#NA</v>
      </c>
      <c r="AJ356">
        <f>'[1]Datastream-M'!AF357</f>
        <v>94.791667000000004</v>
      </c>
      <c r="AK356">
        <f>'[1]Datastream-M'!AG357</f>
        <v>17.82</v>
      </c>
      <c r="AL356">
        <f>'[1]Datastream-M'!AH357</f>
        <v>60.8</v>
      </c>
      <c r="AQ356" s="6">
        <f>'[1]Datastream-M'!AM357</f>
        <v>67.538700000000006</v>
      </c>
      <c r="AR356" s="6">
        <f>'[1]Datastream-M'!AN357</f>
        <v>100.81059999999999</v>
      </c>
      <c r="AS356" s="8">
        <f>'[1]West-Deutschland-Q'!AI357</f>
        <v>16.2</v>
      </c>
      <c r="AT356" s="8">
        <f>100-'[1]West-Deutschland-Q'!AJ357</f>
        <v>99</v>
      </c>
      <c r="AU356" s="8">
        <f>'[1]West-Deutschland-Q'!AO357</f>
        <v>114.8</v>
      </c>
      <c r="AV356" s="7">
        <f>'[2]Deutschland Monatsdaten'!K356</f>
        <v>6.3128818587039452</v>
      </c>
      <c r="AW356" s="5">
        <f>'[2]Deutschland Monatsdaten'!J356</f>
        <v>0.53660479534375527</v>
      </c>
      <c r="AY356">
        <f>'[1]Datastream-M'!AS357</f>
        <v>0.1</v>
      </c>
      <c r="AZ356">
        <f>'[1]Datastream-M'!AT357</f>
        <v>111.1</v>
      </c>
      <c r="BE356">
        <f>'[1]Datastream-M'!AU357</f>
        <v>86.74</v>
      </c>
      <c r="BF356">
        <f>'[1]Datastream-M'!AV357</f>
        <v>86.4</v>
      </c>
      <c r="BH356" s="5">
        <f>'[1]Datastream-M'!AX357</f>
        <v>35.5</v>
      </c>
      <c r="BI356" s="5">
        <f>'[1]Datastream-M'!AY357</f>
        <v>41</v>
      </c>
      <c r="BJ356" s="5">
        <f>'[1]Datastream-M'!AZ357</f>
        <v>69.5</v>
      </c>
      <c r="BK356">
        <f>'[1]Datastream-M'!BA357</f>
        <v>68.2</v>
      </c>
      <c r="BL356">
        <f>'[1]Datastream-M'!BB357</f>
        <v>70.400000000000006</v>
      </c>
      <c r="BM356" s="2">
        <f>'[1]Datastream-M'!BC357</f>
        <v>81.8</v>
      </c>
      <c r="BN356" s="2"/>
      <c r="BO356">
        <f>'[1]Datastream-M'!AV356</f>
        <v>87.7</v>
      </c>
      <c r="BP356">
        <f t="shared" si="16"/>
        <v>81.900000000000006</v>
      </c>
      <c r="BQ356">
        <f t="shared" si="17"/>
        <v>17.241996549665561</v>
      </c>
      <c r="BU356">
        <f>'[1]Datastream-M'!CS357</f>
        <v>95.3</v>
      </c>
      <c r="BV356">
        <f>'[1]Datastream-M'!CT357</f>
        <v>98.2</v>
      </c>
      <c r="BX356" s="6">
        <f>'[1]Datastream-M'!BG357</f>
        <v>5.05</v>
      </c>
      <c r="BY356" s="6">
        <f>'[1]Datastream-M'!BH357</f>
        <v>4.0599999999999996</v>
      </c>
      <c r="CE356" s="5">
        <v>-0.54627098183690803</v>
      </c>
      <c r="CF356" s="5">
        <v>-0.46238553313015601</v>
      </c>
      <c r="CN356" s="8">
        <f>'[1]West-Deutschland-Q'!AP357</f>
        <v>-0.3</v>
      </c>
      <c r="CO356" s="8">
        <f>'[1]West-Deutschland-Q'!AQ357</f>
        <v>-2</v>
      </c>
      <c r="CV356">
        <f>'[1]Datastream-M'!CF357</f>
        <v>942961</v>
      </c>
      <c r="DE356" s="8">
        <f>'[1]West-Deutschland-Q'!AR357</f>
        <v>68.5</v>
      </c>
      <c r="DK356">
        <f>'[1]Datastream-M'!CW357</f>
        <v>2.35</v>
      </c>
      <c r="DW356" s="7">
        <f>'[5]weltindexip-usd'!B236</f>
        <v>1.6854203517782855</v>
      </c>
      <c r="EB356">
        <f>'[1]Datastream-M'!DN357</f>
        <v>4.0760069999999997</v>
      </c>
      <c r="EF356" s="5" t="str">
        <f>'[1]Datastream-M'!DQ357</f>
        <v>#NA</v>
      </c>
    </row>
    <row r="357" spans="1:136" x14ac:dyDescent="0.25">
      <c r="A357" s="3">
        <v>32735</v>
      </c>
      <c r="B357" t="str">
        <f>'[1]Datastream-M'!B358</f>
        <v>#NA</v>
      </c>
      <c r="C357" s="10">
        <f>[4]Rawdata!D365</f>
        <v>104.59046946422626</v>
      </c>
      <c r="D357" s="10">
        <f>[4]Rawdata!G365</f>
        <v>109.69934527124256</v>
      </c>
      <c r="E357" s="10">
        <f>[4]Rawdata!J365</f>
        <v>99.722255884849716</v>
      </c>
      <c r="F357">
        <f>'[1]Datastream-M'!F358</f>
        <v>60.1</v>
      </c>
      <c r="G357">
        <f>'[1]Datastream-M'!G358</f>
        <v>1.015136</v>
      </c>
      <c r="H357">
        <f>'[1]Datastream-M'!H358</f>
        <v>213.8</v>
      </c>
      <c r="I357">
        <f>'[1]Datastream-M'!I358</f>
        <v>362.7</v>
      </c>
      <c r="J357">
        <f>'[1]Datastream-M'!J358</f>
        <v>7.0650000000000004</v>
      </c>
      <c r="K357" t="str">
        <f>'[1]Datastream-M'!K358</f>
        <v>#NA</v>
      </c>
      <c r="L357">
        <f>'[1]Datastream-M'!L358</f>
        <v>1597.9</v>
      </c>
      <c r="M357">
        <f>'[1]Datastream-M'!M358</f>
        <v>193059</v>
      </c>
      <c r="N357" t="str">
        <f>'[1]Datastream-M'!N358</f>
        <v>#NA</v>
      </c>
      <c r="O357">
        <f>'[1]Datastream-M'!O358</f>
        <v>790</v>
      </c>
      <c r="P357">
        <f>'[1]Datastream-M'!P358</f>
        <v>7</v>
      </c>
      <c r="Q357" s="8">
        <v>14</v>
      </c>
      <c r="R357" s="8">
        <v>2</v>
      </c>
      <c r="S357" s="5">
        <f>'[3]Deutschland Monatsdaten'!C357</f>
        <v>0.49237543374282255</v>
      </c>
      <c r="T357" s="5">
        <v>2.7059121456027064</v>
      </c>
      <c r="U357">
        <f>'[1]Datastream-M'!BL358</f>
        <v>27.66</v>
      </c>
      <c r="V357" s="6">
        <f t="shared" si="14"/>
        <v>33.814180929095357</v>
      </c>
      <c r="W357">
        <f>'[1]Datastream-M'!BM358</f>
        <v>21.37</v>
      </c>
      <c r="X357" s="6">
        <f t="shared" si="15"/>
        <v>24.733796296296294</v>
      </c>
      <c r="Y357" t="str">
        <f>'[1]Datastream-M'!W358</f>
        <v>#NA</v>
      </c>
      <c r="Z357" t="str">
        <f>'[1]Datastream-M'!X358</f>
        <v>#NA</v>
      </c>
      <c r="AA357" s="1" t="str">
        <f>'[1]Datastream-M'!Y358</f>
        <v>#NA</v>
      </c>
      <c r="AB357">
        <f>'[1]Datastream-M'!Z358</f>
        <v>96</v>
      </c>
      <c r="AE357">
        <f>'[1]Datastream-M'!AC358</f>
        <v>1.015136</v>
      </c>
      <c r="AH357" t="str">
        <f>'[1]Datastream-M'!AD358</f>
        <v>#NA</v>
      </c>
      <c r="AJ357">
        <f>'[1]Datastream-M'!AF358</f>
        <v>94.463667999999998</v>
      </c>
      <c r="AK357">
        <f>'[1]Datastream-M'!AG358</f>
        <v>17.03</v>
      </c>
      <c r="AL357">
        <f>'[1]Datastream-M'!AH358</f>
        <v>61</v>
      </c>
      <c r="AQ357" s="6">
        <f>'[1]Datastream-M'!AM358</f>
        <v>67.745000000000005</v>
      </c>
      <c r="AR357" s="6">
        <f>'[1]Datastream-M'!AN358</f>
        <v>100.8099</v>
      </c>
      <c r="AS357" s="8">
        <f>'[1]West-Deutschland-Q'!AI358</f>
        <v>16.3</v>
      </c>
      <c r="AT357" s="8">
        <f>100-'[1]West-Deutschland-Q'!AJ358</f>
        <v>100</v>
      </c>
      <c r="AU357" s="8">
        <f>'[1]West-Deutschland-Q'!AO358</f>
        <v>114.1</v>
      </c>
      <c r="AV357" s="7">
        <f>'[2]Deutschland Monatsdaten'!K357</f>
        <v>6.3520802611939589</v>
      </c>
      <c r="AW357" s="5">
        <f>'[2]Deutschland Monatsdaten'!J357</f>
        <v>0.5453875652076412</v>
      </c>
      <c r="AY357">
        <f>'[1]Datastream-M'!AS358</f>
        <v>-1.4</v>
      </c>
      <c r="AZ357">
        <f>'[1]Datastream-M'!AT358</f>
        <v>110.2</v>
      </c>
      <c r="BE357">
        <f>'[1]Datastream-M'!AU358</f>
        <v>86.23</v>
      </c>
      <c r="BF357">
        <f>'[1]Datastream-M'!AV358</f>
        <v>86.9</v>
      </c>
      <c r="BH357" s="5">
        <f>'[1]Datastream-M'!AX358</f>
        <v>34</v>
      </c>
      <c r="BI357" s="5">
        <f>'[1]Datastream-M'!AY358</f>
        <v>39.6</v>
      </c>
      <c r="BJ357" s="5">
        <f>'[1]Datastream-M'!AZ358</f>
        <v>68.3</v>
      </c>
      <c r="BK357">
        <f>'[1]Datastream-M'!BA358</f>
        <v>63.5</v>
      </c>
      <c r="BL357">
        <f>'[1]Datastream-M'!BB358</f>
        <v>71.7</v>
      </c>
      <c r="BM357" s="2">
        <f>'[1]Datastream-M'!BC358</f>
        <v>81.8</v>
      </c>
      <c r="BN357" s="2"/>
      <c r="BO357">
        <f>'[1]Datastream-M'!AV357</f>
        <v>86.4</v>
      </c>
      <c r="BP357">
        <f t="shared" si="16"/>
        <v>81.8</v>
      </c>
      <c r="BQ357">
        <f t="shared" si="17"/>
        <v>16.776077294076853</v>
      </c>
      <c r="BU357">
        <f>'[1]Datastream-M'!CS358</f>
        <v>94.9</v>
      </c>
      <c r="BV357">
        <f>'[1]Datastream-M'!CT358</f>
        <v>97.5</v>
      </c>
      <c r="BX357" s="6">
        <f>'[1]Datastream-M'!BG358</f>
        <v>4.95</v>
      </c>
      <c r="BY357" s="6">
        <f>'[1]Datastream-M'!BH358</f>
        <v>4.13</v>
      </c>
      <c r="CE357" s="5">
        <v>-0.62004524202149269</v>
      </c>
      <c r="CF357" s="5">
        <v>-0.87514995722194566</v>
      </c>
      <c r="CN357" s="8">
        <f>'[1]West-Deutschland-Q'!AP358</f>
        <v>4.0999999999999996</v>
      </c>
      <c r="CO357" s="8">
        <f>'[1]West-Deutschland-Q'!AQ358</f>
        <v>0</v>
      </c>
      <c r="CV357">
        <f>'[1]Datastream-M'!CF358</f>
        <v>945711</v>
      </c>
      <c r="DE357" s="8">
        <f>'[1]West-Deutschland-Q'!AR358</f>
        <v>68.900000000000006</v>
      </c>
      <c r="DK357">
        <f>'[1]Datastream-M'!CW358</f>
        <v>2.25</v>
      </c>
      <c r="DW357" s="7">
        <f>'[5]weltindexip-usd'!B237</f>
        <v>1.7015968502795318</v>
      </c>
      <c r="EB357">
        <f>'[1]Datastream-M'!DN358</f>
        <v>4.0181570000000004</v>
      </c>
      <c r="EF357" s="5" t="str">
        <f>'[1]Datastream-M'!DQ358</f>
        <v>#NA</v>
      </c>
    </row>
    <row r="358" spans="1:136" x14ac:dyDescent="0.25">
      <c r="A358" s="3">
        <v>32766</v>
      </c>
      <c r="B358" t="str">
        <f>'[1]Datastream-M'!B359</f>
        <v>#NA</v>
      </c>
      <c r="C358" s="10">
        <f>[4]Rawdata!D366</f>
        <v>105.62571236463786</v>
      </c>
      <c r="D358" s="10">
        <f>[4]Rawdata!G366</f>
        <v>109.12996741737497</v>
      </c>
      <c r="E358" s="10">
        <f>[4]Rawdata!J366</f>
        <v>102.2367420805935</v>
      </c>
      <c r="F358">
        <f>'[1]Datastream-M'!F359</f>
        <v>60.4</v>
      </c>
      <c r="G358">
        <f>'[1]Datastream-M'!G359</f>
        <v>1.002802</v>
      </c>
      <c r="H358">
        <f>'[1]Datastream-M'!H359</f>
        <v>207.7</v>
      </c>
      <c r="I358">
        <f>'[1]Datastream-M'!I359</f>
        <v>365.8</v>
      </c>
      <c r="J358">
        <f>'[1]Datastream-M'!J359</f>
        <v>7.4020000000000001</v>
      </c>
      <c r="K358" t="str">
        <f>'[1]Datastream-M'!K359</f>
        <v>#NA</v>
      </c>
      <c r="L358">
        <f>'[1]Datastream-M'!L359</f>
        <v>1574.4</v>
      </c>
      <c r="M358">
        <f>'[1]Datastream-M'!M359</f>
        <v>209580</v>
      </c>
      <c r="N358" t="str">
        <f>'[1]Datastream-M'!N359</f>
        <v>#NA</v>
      </c>
      <c r="O358">
        <f>'[1]Datastream-M'!O359</f>
        <v>728</v>
      </c>
      <c r="P358">
        <f>'[1]Datastream-M'!P359</f>
        <v>7</v>
      </c>
      <c r="Q358" s="8">
        <v>13</v>
      </c>
      <c r="R358" s="8">
        <v>4</v>
      </c>
      <c r="S358" s="5">
        <f>'[3]Deutschland Monatsdaten'!C358</f>
        <v>0.3223994385054233</v>
      </c>
      <c r="T358" s="5">
        <v>2.6949672707778856</v>
      </c>
      <c r="U358">
        <f>'[1]Datastream-M'!BL359</f>
        <v>27.76</v>
      </c>
      <c r="V358" s="6">
        <f t="shared" si="14"/>
        <v>33.936430317848412</v>
      </c>
      <c r="W358">
        <f>'[1]Datastream-M'!BM359</f>
        <v>21.78</v>
      </c>
      <c r="X358" s="6">
        <f t="shared" si="15"/>
        <v>25.063291139240505</v>
      </c>
      <c r="Y358" t="str">
        <f>'[1]Datastream-M'!W359</f>
        <v>#NA</v>
      </c>
      <c r="Z358" t="str">
        <f>'[1]Datastream-M'!X359</f>
        <v>#NA</v>
      </c>
      <c r="AA358" s="1" t="str">
        <f>'[1]Datastream-M'!Y359</f>
        <v>#NA</v>
      </c>
      <c r="AB358">
        <f>'[1]Datastream-M'!Z359</f>
        <v>95.9</v>
      </c>
      <c r="AE358">
        <f>'[1]Datastream-M'!AC359</f>
        <v>1.002802</v>
      </c>
      <c r="AH358" t="str">
        <f>'[1]Datastream-M'!AD359</f>
        <v>#NA</v>
      </c>
      <c r="AJ358">
        <f>'[1]Datastream-M'!AF359</f>
        <v>94.137930999999995</v>
      </c>
      <c r="AK358">
        <f>'[1]Datastream-M'!AG359</f>
        <v>17.79</v>
      </c>
      <c r="AL358">
        <f>'[1]Datastream-M'!AH359</f>
        <v>61.1</v>
      </c>
      <c r="AQ358" s="6">
        <f>'[1]Datastream-M'!AM359</f>
        <v>67.956900000000005</v>
      </c>
      <c r="AR358" s="6">
        <f>'[1]Datastream-M'!AN359</f>
        <v>100.8171</v>
      </c>
      <c r="AS358" s="8">
        <f>'[1]West-Deutschland-Q'!AI359</f>
        <v>15.3</v>
      </c>
      <c r="AT358" s="8">
        <f>100-'[1]West-Deutschland-Q'!AJ359</f>
        <v>100</v>
      </c>
      <c r="AU358" s="8">
        <f>'[1]West-Deutschland-Q'!AO359</f>
        <v>115.3</v>
      </c>
      <c r="AV358" s="7">
        <f>'[2]Deutschland Monatsdaten'!K358</f>
        <v>6.3934468768153359</v>
      </c>
      <c r="AW358" s="5">
        <f>'[2]Deutschland Monatsdaten'!J358</f>
        <v>0.58622709234603576</v>
      </c>
      <c r="AY358">
        <f>'[1]Datastream-M'!AS359</f>
        <v>-1.1000000000000001</v>
      </c>
      <c r="AZ358">
        <f>'[1]Datastream-M'!AT359</f>
        <v>109.9</v>
      </c>
      <c r="BE358">
        <f>'[1]Datastream-M'!AU359</f>
        <v>86.22</v>
      </c>
      <c r="BF358">
        <f>'[1]Datastream-M'!AV359</f>
        <v>87</v>
      </c>
      <c r="BH358" s="5">
        <f>'[1]Datastream-M'!AX359</f>
        <v>35.6</v>
      </c>
      <c r="BI358" s="5">
        <f>'[1]Datastream-M'!AY359</f>
        <v>40.700000000000003</v>
      </c>
      <c r="BJ358" s="5">
        <f>'[1]Datastream-M'!AZ359</f>
        <v>67.400000000000006</v>
      </c>
      <c r="BK358">
        <f>'[1]Datastream-M'!BA359</f>
        <v>63.8</v>
      </c>
      <c r="BL358">
        <f>'[1]Datastream-M'!BB359</f>
        <v>69.900000000000006</v>
      </c>
      <c r="BM358" s="2">
        <f>'[1]Datastream-M'!BC359</f>
        <v>81.900000000000006</v>
      </c>
      <c r="BN358" s="2"/>
      <c r="BO358">
        <f>'[1]Datastream-M'!AV358</f>
        <v>86.9</v>
      </c>
      <c r="BP358">
        <f t="shared" si="16"/>
        <v>81.8</v>
      </c>
      <c r="BQ358">
        <f t="shared" si="17"/>
        <v>17.740291702649177</v>
      </c>
      <c r="BU358">
        <f>'[1]Datastream-M'!CS359</f>
        <v>94.9</v>
      </c>
      <c r="BV358">
        <f>'[1]Datastream-M'!CT359</f>
        <v>97.4</v>
      </c>
      <c r="BX358" s="6">
        <f>'[1]Datastream-M'!BG359</f>
        <v>4.97</v>
      </c>
      <c r="BY358" s="6">
        <f>'[1]Datastream-M'!BH359</f>
        <v>4.2</v>
      </c>
      <c r="CE358" s="5">
        <v>0.68711560134278005</v>
      </c>
      <c r="CF358" s="5">
        <v>-0.83306566364136769</v>
      </c>
      <c r="CN358" s="8">
        <f>'[1]West-Deutschland-Q'!AP359</f>
        <v>4.4000000000000004</v>
      </c>
      <c r="CO358" s="8">
        <f>'[1]West-Deutschland-Q'!AQ359</f>
        <v>-2.5</v>
      </c>
      <c r="CV358">
        <f>'[1]Datastream-M'!CF359</f>
        <v>956649</v>
      </c>
      <c r="DE358" s="8">
        <f>'[1]West-Deutschland-Q'!AR359</f>
        <v>70.099999999999994</v>
      </c>
      <c r="DK358">
        <f>'[1]Datastream-M'!CW359</f>
        <v>2.2999999999999998</v>
      </c>
      <c r="DW358" s="7">
        <f>'[5]weltindexip-usd'!B238</f>
        <v>1.6944088877265016</v>
      </c>
      <c r="EB358">
        <f>'[1]Datastream-M'!DN359</f>
        <v>4.0014890000000003</v>
      </c>
      <c r="EF358" s="5" t="str">
        <f>'[1]Datastream-M'!DQ359</f>
        <v>#NA</v>
      </c>
    </row>
    <row r="359" spans="1:136" x14ac:dyDescent="0.25">
      <c r="A359" s="3">
        <v>32796</v>
      </c>
      <c r="B359" t="str">
        <f>'[1]Datastream-M'!B360</f>
        <v>#NA</v>
      </c>
      <c r="C359" s="10">
        <f>[4]Rawdata!D367</f>
        <v>106.28127589137293</v>
      </c>
      <c r="D359" s="10">
        <f>[4]Rawdata!G367</f>
        <v>111.45459750532953</v>
      </c>
      <c r="E359" s="10">
        <f>[4]Rawdata!J367</f>
        <v>101.35046393700988</v>
      </c>
      <c r="F359">
        <f>'[1]Datastream-M'!F360</f>
        <v>59.2</v>
      </c>
      <c r="G359">
        <f>'[1]Datastream-M'!G360</f>
        <v>1.048346</v>
      </c>
      <c r="H359">
        <f>'[1]Datastream-M'!H360</f>
        <v>211.8</v>
      </c>
      <c r="I359">
        <f>'[1]Datastream-M'!I360</f>
        <v>368.4</v>
      </c>
      <c r="J359">
        <f>'[1]Datastream-M'!J360</f>
        <v>8.1300000000000008</v>
      </c>
      <c r="K359" t="str">
        <f>'[1]Datastream-M'!K360</f>
        <v>#NA</v>
      </c>
      <c r="L359">
        <f>'[1]Datastream-M'!L360</f>
        <v>1472.8</v>
      </c>
      <c r="M359">
        <f>'[1]Datastream-M'!M360</f>
        <v>245783</v>
      </c>
      <c r="N359" t="str">
        <f>'[1]Datastream-M'!N360</f>
        <v>#NA</v>
      </c>
      <c r="O359">
        <f>'[1]Datastream-M'!O360</f>
        <v>851</v>
      </c>
      <c r="P359">
        <f>'[1]Datastream-M'!P360</f>
        <v>6.9</v>
      </c>
      <c r="Q359" s="8">
        <v>12</v>
      </c>
      <c r="R359" s="8">
        <v>5</v>
      </c>
      <c r="S359" s="5">
        <f>'[3]Deutschland Monatsdaten'!C359</f>
        <v>0.458992647377789</v>
      </c>
      <c r="T359" s="5">
        <v>2.6859820538310566</v>
      </c>
      <c r="U359">
        <f>'[1]Datastream-M'!BL360</f>
        <v>27.05</v>
      </c>
      <c r="V359" s="6">
        <f t="shared" si="14"/>
        <v>33.028083028083024</v>
      </c>
      <c r="W359">
        <f>'[1]Datastream-M'!BM360</f>
        <v>22.5</v>
      </c>
      <c r="X359" s="6">
        <f t="shared" si="15"/>
        <v>25.862068965517242</v>
      </c>
      <c r="Y359" t="str">
        <f>'[1]Datastream-M'!W360</f>
        <v>#NA</v>
      </c>
      <c r="Z359" t="str">
        <f>'[1]Datastream-M'!X360</f>
        <v>#NA</v>
      </c>
      <c r="AA359" s="1" t="str">
        <f>'[1]Datastream-M'!Y360</f>
        <v>#NA</v>
      </c>
      <c r="AB359">
        <f>'[1]Datastream-M'!Z360</f>
        <v>97.5</v>
      </c>
      <c r="AE359">
        <f>'[1]Datastream-M'!AC360</f>
        <v>1.048346</v>
      </c>
      <c r="AH359" t="str">
        <f>'[1]Datastream-M'!AD360</f>
        <v>#NA</v>
      </c>
      <c r="AJ359">
        <f>'[1]Datastream-M'!AF360</f>
        <v>94.457274999999996</v>
      </c>
      <c r="AK359">
        <f>'[1]Datastream-M'!AG360</f>
        <v>19.05</v>
      </c>
      <c r="AL359">
        <f>'[1]Datastream-M'!AH360</f>
        <v>61.3</v>
      </c>
      <c r="AQ359" s="6">
        <f>'[1]Datastream-M'!AM360</f>
        <v>68.183599999999998</v>
      </c>
      <c r="AR359" s="6">
        <f>'[1]Datastream-M'!AN360</f>
        <v>100.8456</v>
      </c>
      <c r="AS359" s="8">
        <f>'[1]West-Deutschland-Q'!AI360</f>
        <v>13.2</v>
      </c>
      <c r="AT359" s="8">
        <f>100-'[1]West-Deutschland-Q'!AJ360</f>
        <v>99</v>
      </c>
      <c r="AU359" s="8">
        <f>'[1]West-Deutschland-Q'!AO360</f>
        <v>117.1</v>
      </c>
      <c r="AV359" s="7">
        <f>'[2]Deutschland Monatsdaten'!K359</f>
        <v>6.4481868567643899</v>
      </c>
      <c r="AW359" s="5">
        <f>'[2]Deutschland Monatsdaten'!J359</f>
        <v>0.39846767354928786</v>
      </c>
      <c r="AY359">
        <f>'[1]Datastream-M'!AS360</f>
        <v>-1.7</v>
      </c>
      <c r="AZ359">
        <f>'[1]Datastream-M'!AT360</f>
        <v>110.6</v>
      </c>
      <c r="BE359">
        <f>'[1]Datastream-M'!AU360</f>
        <v>87.74</v>
      </c>
      <c r="BF359">
        <f>'[1]Datastream-M'!AV360</f>
        <v>86.6</v>
      </c>
      <c r="BH359" s="5">
        <f>'[1]Datastream-M'!AX360</f>
        <v>36.9</v>
      </c>
      <c r="BI359" s="5">
        <f>'[1]Datastream-M'!AY360</f>
        <v>41.7</v>
      </c>
      <c r="BJ359" s="5">
        <f>'[1]Datastream-M'!AZ360</f>
        <v>66.8</v>
      </c>
      <c r="BK359">
        <f>'[1]Datastream-M'!BA360</f>
        <v>61</v>
      </c>
      <c r="BL359">
        <f>'[1]Datastream-M'!BB360</f>
        <v>70.8</v>
      </c>
      <c r="BM359" s="2">
        <f>'[1]Datastream-M'!BC360</f>
        <v>81.900000000000006</v>
      </c>
      <c r="BN359" s="2"/>
      <c r="BO359">
        <f>'[1]Datastream-M'!AV359</f>
        <v>87</v>
      </c>
      <c r="BP359">
        <f t="shared" si="16"/>
        <v>81.900000000000006</v>
      </c>
      <c r="BQ359">
        <f t="shared" si="17"/>
        <v>18.171481552846103</v>
      </c>
      <c r="BU359">
        <f>'[1]Datastream-M'!CS360</f>
        <v>95.7</v>
      </c>
      <c r="BV359">
        <f>'[1]Datastream-M'!CT360</f>
        <v>100.1</v>
      </c>
      <c r="BX359" s="6">
        <f>'[1]Datastream-M'!BG360</f>
        <v>4.95</v>
      </c>
      <c r="BY359" s="6">
        <f>'[1]Datastream-M'!BH360</f>
        <v>4.13</v>
      </c>
      <c r="CE359" s="5">
        <v>0.49490209613702224</v>
      </c>
      <c r="CF359" s="5">
        <v>-0.45291603885484011</v>
      </c>
      <c r="CN359" s="8">
        <f>'[1]West-Deutschland-Q'!AP360</f>
        <v>8.3000000000000007</v>
      </c>
      <c r="CO359" s="8">
        <f>'[1]West-Deutschland-Q'!AQ360</f>
        <v>1</v>
      </c>
      <c r="CV359">
        <f>'[1]Datastream-M'!CF360</f>
        <v>961220</v>
      </c>
      <c r="DE359" s="8">
        <f>'[1]West-Deutschland-Q'!AR360</f>
        <v>69.2</v>
      </c>
      <c r="DK359">
        <f>'[1]Datastream-M'!CW360</f>
        <v>2.61</v>
      </c>
      <c r="DW359" s="7">
        <f>'[5]weltindexip-usd'!B239</f>
        <v>1.6897725995905304</v>
      </c>
      <c r="EB359">
        <f>'[1]Datastream-M'!DN360</f>
        <v>4.0426909999999996</v>
      </c>
      <c r="EF359" s="5" t="str">
        <f>'[1]Datastream-M'!DQ360</f>
        <v>#NA</v>
      </c>
    </row>
    <row r="360" spans="1:136" x14ac:dyDescent="0.25">
      <c r="A360" s="3">
        <v>32827</v>
      </c>
      <c r="B360" t="str">
        <f>'[1]Datastream-M'!B361</f>
        <v>#NA</v>
      </c>
      <c r="C360" s="10">
        <f>[4]Rawdata!D368</f>
        <v>107.10565865298554</v>
      </c>
      <c r="D360" s="10">
        <f>[4]Rawdata!G368</f>
        <v>111.88470249964718</v>
      </c>
      <c r="E360" s="10">
        <f>[4]Rawdata!J368</f>
        <v>102.53353809312917</v>
      </c>
      <c r="F360">
        <f>'[1]Datastream-M'!F361</f>
        <v>60.6</v>
      </c>
      <c r="G360">
        <f>'[1]Datastream-M'!G361</f>
        <v>1.0689420000000001</v>
      </c>
      <c r="H360">
        <f>'[1]Datastream-M'!H361</f>
        <v>228.7</v>
      </c>
      <c r="I360">
        <f>'[1]Datastream-M'!I361</f>
        <v>373.2</v>
      </c>
      <c r="J360">
        <f>'[1]Datastream-M'!J361</f>
        <v>8.2859999999999996</v>
      </c>
      <c r="K360" t="str">
        <f>'[1]Datastream-M'!K361</f>
        <v>#NA</v>
      </c>
      <c r="L360">
        <f>'[1]Datastream-M'!L361</f>
        <v>1577.4</v>
      </c>
      <c r="M360">
        <f>'[1]Datastream-M'!M361</f>
        <v>214184</v>
      </c>
      <c r="N360" t="str">
        <f>'[1]Datastream-M'!N361</f>
        <v>#NA</v>
      </c>
      <c r="O360">
        <f>'[1]Datastream-M'!O361</f>
        <v>732</v>
      </c>
      <c r="P360">
        <f>'[1]Datastream-M'!P361</f>
        <v>7.1</v>
      </c>
      <c r="Q360" s="8">
        <v>12</v>
      </c>
      <c r="R360" s="8">
        <v>4</v>
      </c>
      <c r="S360" s="5">
        <f>'[3]Deutschland Monatsdaten'!C360</f>
        <v>0.63767957810457965</v>
      </c>
      <c r="T360" s="5">
        <v>2.6935065586255371</v>
      </c>
      <c r="U360">
        <f>'[1]Datastream-M'!BL361</f>
        <v>27.46</v>
      </c>
      <c r="V360" s="6">
        <f t="shared" si="14"/>
        <v>33.528693528693523</v>
      </c>
      <c r="W360">
        <f>'[1]Datastream-M'!BM361</f>
        <v>22.04</v>
      </c>
      <c r="X360" s="6">
        <f t="shared" si="15"/>
        <v>25.450346420323328</v>
      </c>
      <c r="Y360" t="str">
        <f>'[1]Datastream-M'!W361</f>
        <v>#NA</v>
      </c>
      <c r="Z360" t="str">
        <f>'[1]Datastream-M'!X361</f>
        <v>#NA</v>
      </c>
      <c r="AA360" s="1" t="str">
        <f>'[1]Datastream-M'!Y361</f>
        <v>#NA</v>
      </c>
      <c r="AB360">
        <f>'[1]Datastream-M'!Z361</f>
        <v>98.3</v>
      </c>
      <c r="AE360">
        <f>'[1]Datastream-M'!AC361</f>
        <v>1.0689420000000001</v>
      </c>
      <c r="AH360" t="str">
        <f>'[1]Datastream-M'!AD361</f>
        <v>#NA</v>
      </c>
      <c r="AJ360">
        <f>'[1]Datastream-M'!AF361</f>
        <v>94.994179000000003</v>
      </c>
      <c r="AK360">
        <f>'[1]Datastream-M'!AG361</f>
        <v>18.73</v>
      </c>
      <c r="AL360">
        <f>'[1]Datastream-M'!AH361</f>
        <v>61.5</v>
      </c>
      <c r="AQ360" s="6">
        <f>'[1]Datastream-M'!AM361</f>
        <v>68.434899999999999</v>
      </c>
      <c r="AR360" s="6">
        <f>'[1]Datastream-M'!AN361</f>
        <v>100.9102</v>
      </c>
      <c r="AS360" s="8">
        <f>'[1]West-Deutschland-Q'!AI361</f>
        <v>16.7</v>
      </c>
      <c r="AT360" s="8">
        <f>100-'[1]West-Deutschland-Q'!AJ361</f>
        <v>82</v>
      </c>
      <c r="AU360" s="8">
        <f>'[1]West-Deutschland-Q'!AO361</f>
        <v>119</v>
      </c>
      <c r="AV360" s="7">
        <f>'[2]Deutschland Monatsdaten'!K360</f>
        <v>6.4821548159573243</v>
      </c>
      <c r="AW360" s="5">
        <f>'[2]Deutschland Monatsdaten'!J360</f>
        <v>0.47636249267753034</v>
      </c>
      <c r="AY360">
        <f>'[1]Datastream-M'!AS361</f>
        <v>-0.9</v>
      </c>
      <c r="AZ360">
        <f>'[1]Datastream-M'!AT361</f>
        <v>112</v>
      </c>
      <c r="BE360">
        <f>'[1]Datastream-M'!AU361</f>
        <v>88.58</v>
      </c>
      <c r="BF360">
        <f>'[1]Datastream-M'!AV361</f>
        <v>85.9</v>
      </c>
      <c r="BH360" s="5">
        <f>'[1]Datastream-M'!AX361</f>
        <v>36.6</v>
      </c>
      <c r="BI360" s="5">
        <f>'[1]Datastream-M'!AY361</f>
        <v>41.2</v>
      </c>
      <c r="BJ360" s="5">
        <f>'[1]Datastream-M'!AZ361</f>
        <v>65.5</v>
      </c>
      <c r="BK360">
        <f>'[1]Datastream-M'!BA361</f>
        <v>60.9</v>
      </c>
      <c r="BL360">
        <f>'[1]Datastream-M'!BB361</f>
        <v>68.7</v>
      </c>
      <c r="BM360" s="2">
        <f>'[1]Datastream-M'!BC361</f>
        <v>81.8</v>
      </c>
      <c r="BN360" s="2"/>
      <c r="BO360">
        <f>'[1]Datastream-M'!AV360</f>
        <v>86.6</v>
      </c>
      <c r="BP360">
        <f t="shared" si="16"/>
        <v>81.900000000000006</v>
      </c>
      <c r="BQ360">
        <f t="shared" si="17"/>
        <v>17.521998387190322</v>
      </c>
      <c r="BU360">
        <f>'[1]Datastream-M'!CS361</f>
        <v>95.7</v>
      </c>
      <c r="BV360">
        <f>'[1]Datastream-M'!CT361</f>
        <v>102</v>
      </c>
      <c r="BX360" s="6">
        <f>'[1]Datastream-M'!BG361</f>
        <v>5.29</v>
      </c>
      <c r="BY360" s="6">
        <f>'[1]Datastream-M'!BH361</f>
        <v>4.22</v>
      </c>
      <c r="CE360" s="5">
        <v>-0.37139614875691662</v>
      </c>
      <c r="CF360" s="5">
        <v>-0.20429617575381573</v>
      </c>
      <c r="CN360" s="8">
        <f>'[1]West-Deutschland-Q'!AP361</f>
        <v>13.1</v>
      </c>
      <c r="CO360" s="8">
        <f>'[1]West-Deutschland-Q'!AQ361</f>
        <v>3</v>
      </c>
      <c r="CV360">
        <f>'[1]Datastream-M'!CF361</f>
        <v>967555</v>
      </c>
      <c r="DE360" s="8">
        <f>'[1]West-Deutschland-Q'!AR361</f>
        <v>66.400000000000006</v>
      </c>
      <c r="DK360">
        <f>'[1]Datastream-M'!CW361</f>
        <v>2.4</v>
      </c>
      <c r="DW360" s="7">
        <f>'[5]weltindexip-usd'!B240</f>
        <v>1.6976559813983105</v>
      </c>
      <c r="EB360">
        <f>'[1]Datastream-M'!DN361</f>
        <v>4.0891270000000004</v>
      </c>
      <c r="EF360" s="5" t="str">
        <f>'[1]Datastream-M'!DQ361</f>
        <v>#NA</v>
      </c>
    </row>
    <row r="361" spans="1:136" x14ac:dyDescent="0.25">
      <c r="A361" s="3">
        <v>32857</v>
      </c>
      <c r="B361" t="str">
        <f>'[1]Datastream-M'!B362</f>
        <v>#NA</v>
      </c>
      <c r="C361" s="10">
        <f>[4]Rawdata!D369</f>
        <v>107.03182689207267</v>
      </c>
      <c r="D361" s="10">
        <f>[4]Rawdata!G369</f>
        <v>112.42046161856294</v>
      </c>
      <c r="E361" s="10">
        <f>[4]Rawdata!J369</f>
        <v>101.90435982427344</v>
      </c>
      <c r="F361">
        <f>'[1]Datastream-M'!F362</f>
        <v>62.6</v>
      </c>
      <c r="G361">
        <f>'[1]Datastream-M'!G362</f>
        <v>1.12425</v>
      </c>
      <c r="H361">
        <f>'[1]Datastream-M'!H362</f>
        <v>227.2</v>
      </c>
      <c r="I361">
        <f>'[1]Datastream-M'!I362</f>
        <v>380.7</v>
      </c>
      <c r="J361">
        <f>'[1]Datastream-M'!J362</f>
        <v>8.11</v>
      </c>
      <c r="K361" t="str">
        <f>'[1]Datastream-M'!K362</f>
        <v>#NA</v>
      </c>
      <c r="L361">
        <f>'[1]Datastream-M'!L362</f>
        <v>1790.4</v>
      </c>
      <c r="M361">
        <f>'[1]Datastream-M'!M362</f>
        <v>212020</v>
      </c>
      <c r="N361" t="str">
        <f>'[1]Datastream-M'!N362</f>
        <v>#NA</v>
      </c>
      <c r="O361">
        <f>'[1]Datastream-M'!O362</f>
        <v>790</v>
      </c>
      <c r="P361">
        <f>'[1]Datastream-M'!P362</f>
        <v>7</v>
      </c>
      <c r="Q361" s="8">
        <v>15</v>
      </c>
      <c r="R361" s="8">
        <v>3</v>
      </c>
      <c r="S361" s="5">
        <f>'[3]Deutschland Monatsdaten'!C361</f>
        <v>0.51224131307813092</v>
      </c>
      <c r="T361" s="5">
        <v>2.7284274124990024</v>
      </c>
      <c r="U361">
        <f>'[1]Datastream-M'!BL362</f>
        <v>27.51</v>
      </c>
      <c r="V361" s="6">
        <f t="shared" si="14"/>
        <v>33.630806845965772</v>
      </c>
      <c r="W361">
        <f>'[1]Datastream-M'!BM362</f>
        <v>22.55</v>
      </c>
      <c r="X361" s="6">
        <f t="shared" si="15"/>
        <v>26.251455180442374</v>
      </c>
      <c r="Y361" t="str">
        <f>'[1]Datastream-M'!W362</f>
        <v>#NA</v>
      </c>
      <c r="Z361" t="str">
        <f>'[1]Datastream-M'!X362</f>
        <v>#NA</v>
      </c>
      <c r="AA361" s="1" t="str">
        <f>'[1]Datastream-M'!Y362</f>
        <v>#NA</v>
      </c>
      <c r="AB361">
        <f>'[1]Datastream-M'!Z362</f>
        <v>100.1</v>
      </c>
      <c r="AE361">
        <f>'[1]Datastream-M'!AC362</f>
        <v>1.12425</v>
      </c>
      <c r="AH361" t="str">
        <f>'[1]Datastream-M'!AD362</f>
        <v>#NA</v>
      </c>
      <c r="AJ361">
        <f>'[1]Datastream-M'!AF362</f>
        <v>95.081967000000006</v>
      </c>
      <c r="AK361">
        <f>'[1]Datastream-M'!AG362</f>
        <v>19.829999999999998</v>
      </c>
      <c r="AL361">
        <f>'[1]Datastream-M'!AH362</f>
        <v>61.7</v>
      </c>
      <c r="AQ361" s="6">
        <f>'[1]Datastream-M'!AM362</f>
        <v>68.708699999999993</v>
      </c>
      <c r="AR361" s="6">
        <f>'[1]Datastream-M'!AN362</f>
        <v>101.00749999999999</v>
      </c>
      <c r="AS361" s="8">
        <f>'[1]West-Deutschland-Q'!AI362</f>
        <v>10.6</v>
      </c>
      <c r="AT361" s="8">
        <f>100-'[1]West-Deutschland-Q'!AJ362</f>
        <v>68</v>
      </c>
      <c r="AU361" s="8">
        <f>'[1]West-Deutschland-Q'!AO362</f>
        <v>119.5</v>
      </c>
      <c r="AV361" s="7">
        <f>'[2]Deutschland Monatsdaten'!K361</f>
        <v>6.5248149372470472</v>
      </c>
      <c r="AW361" s="5">
        <f>'[2]Deutschland Monatsdaten'!J361</f>
        <v>0.53598671463201075</v>
      </c>
      <c r="AY361">
        <f>'[1]Datastream-M'!AS362</f>
        <v>0.6</v>
      </c>
      <c r="AZ361">
        <f>'[1]Datastream-M'!AT362</f>
        <v>113.2</v>
      </c>
      <c r="BE361">
        <f>'[1]Datastream-M'!AU362</f>
        <v>90.43</v>
      </c>
      <c r="BF361">
        <f>'[1]Datastream-M'!AV362</f>
        <v>85.6</v>
      </c>
      <c r="BH361" s="5">
        <f>'[1]Datastream-M'!AX362</f>
        <v>38.299999999999997</v>
      </c>
      <c r="BI361" s="5">
        <f>'[1]Datastream-M'!AY362</f>
        <v>42.4</v>
      </c>
      <c r="BJ361" s="5">
        <f>'[1]Datastream-M'!AZ362</f>
        <v>63.7</v>
      </c>
      <c r="BK361">
        <f>'[1]Datastream-M'!BA362</f>
        <v>59.2</v>
      </c>
      <c r="BL361">
        <f>'[1]Datastream-M'!BB362</f>
        <v>66.900000000000006</v>
      </c>
      <c r="BM361" s="2">
        <f>'[1]Datastream-M'!BC362</f>
        <v>81.5</v>
      </c>
      <c r="BN361" s="2"/>
      <c r="BO361">
        <f>'[1]Datastream-M'!AV361</f>
        <v>85.9</v>
      </c>
      <c r="BP361">
        <f t="shared" si="16"/>
        <v>81.8</v>
      </c>
      <c r="BQ361">
        <f t="shared" si="17"/>
        <v>17.638425617078052</v>
      </c>
      <c r="BU361">
        <f>'[1]Datastream-M'!CS362</f>
        <v>96.1</v>
      </c>
      <c r="BV361">
        <f>'[1]Datastream-M'!CT362</f>
        <v>105.7</v>
      </c>
      <c r="BX361" s="6">
        <f>'[1]Datastream-M'!BG362</f>
        <v>4.9400000000000004</v>
      </c>
      <c r="BY361" s="6">
        <f>'[1]Datastream-M'!BH362</f>
        <v>4.0599999999999996</v>
      </c>
      <c r="CE361" s="5">
        <v>-1.8068409046396876E-2</v>
      </c>
      <c r="CF361" s="5">
        <v>-0.21901448232157789</v>
      </c>
      <c r="CN361" s="8">
        <f>'[1]West-Deutschland-Q'!AP362</f>
        <v>17.5</v>
      </c>
      <c r="CO361" s="8">
        <f>'[1]West-Deutschland-Q'!AQ362</f>
        <v>3.5</v>
      </c>
      <c r="CV361">
        <f>'[1]Datastream-M'!CF362</f>
        <v>983116</v>
      </c>
      <c r="DE361" s="8">
        <f>'[1]West-Deutschland-Q'!AR362</f>
        <v>61.1</v>
      </c>
      <c r="DK361">
        <f>'[1]Datastream-M'!CW362</f>
        <v>2.91</v>
      </c>
      <c r="DW361" s="7">
        <f>'[5]weltindexip-usd'!B241</f>
        <v>1.7113966138653003</v>
      </c>
      <c r="EB361">
        <f>'[1]Datastream-M'!DN362</f>
        <v>4.0080929999999997</v>
      </c>
      <c r="EF361" s="5" t="str">
        <f>'[1]Datastream-M'!DQ362</f>
        <v>#NA</v>
      </c>
    </row>
    <row r="362" spans="1:136" x14ac:dyDescent="0.25">
      <c r="A362" s="3">
        <v>32888</v>
      </c>
      <c r="B362" t="str">
        <f>'[1]Datastream-M'!B363</f>
        <v>#NA</v>
      </c>
      <c r="C362" s="10">
        <f>[4]Rawdata!D370</f>
        <v>107.19841617770503</v>
      </c>
      <c r="D362" s="10">
        <f>[4]Rawdata!G370</f>
        <v>112.25144064876037</v>
      </c>
      <c r="E362" s="10">
        <f>[4]Rawdata!J370</f>
        <v>102.37568544870921</v>
      </c>
      <c r="F362">
        <f>'[1]Datastream-M'!F363</f>
        <v>59.8</v>
      </c>
      <c r="G362">
        <f>'[1]Datastream-M'!G363</f>
        <v>1.1570419999999999</v>
      </c>
      <c r="H362">
        <f>'[1]Datastream-M'!H363</f>
        <v>218.5</v>
      </c>
      <c r="I362">
        <f>'[1]Datastream-M'!I363</f>
        <v>383.4</v>
      </c>
      <c r="J362">
        <f>'[1]Datastream-M'!J363</f>
        <v>8.2910000000000004</v>
      </c>
      <c r="K362">
        <f>'[1]Datastream-M'!K363</f>
        <v>7.6</v>
      </c>
      <c r="L362">
        <f>'[1]Datastream-M'!L363</f>
        <v>1822.8</v>
      </c>
      <c r="M362">
        <f>'[1]Datastream-M'!M363</f>
        <v>213265</v>
      </c>
      <c r="N362" t="str">
        <f>'[1]Datastream-M'!N363</f>
        <v>#NA</v>
      </c>
      <c r="O362">
        <f>'[1]Datastream-M'!O363</f>
        <v>756</v>
      </c>
      <c r="P362">
        <f>'[1]Datastream-M'!P363</f>
        <v>6.8</v>
      </c>
      <c r="Q362" s="8">
        <v>17</v>
      </c>
      <c r="R362" s="8">
        <v>3</v>
      </c>
      <c r="S362" s="5">
        <f>'[3]Deutschland Monatsdaten'!C362</f>
        <v>0.50151808865828462</v>
      </c>
      <c r="T362" s="5">
        <v>2.696427849913035</v>
      </c>
      <c r="U362">
        <f>'[1]Datastream-M'!BL363</f>
        <v>29.19</v>
      </c>
      <c r="V362" s="6">
        <f t="shared" si="14"/>
        <v>35.815950920245399</v>
      </c>
      <c r="W362">
        <f>'[1]Datastream-M'!BM363</f>
        <v>22.39</v>
      </c>
      <c r="X362" s="6">
        <f t="shared" si="15"/>
        <v>26.156542056074766</v>
      </c>
      <c r="Y362" t="str">
        <f>'[1]Datastream-M'!W363</f>
        <v>#NA</v>
      </c>
      <c r="Z362" t="str">
        <f>'[1]Datastream-M'!X363</f>
        <v>#NA</v>
      </c>
      <c r="AA362" s="1" t="str">
        <f>'[1]Datastream-M'!Y363</f>
        <v>#NA</v>
      </c>
      <c r="AB362">
        <f>'[1]Datastream-M'!Z363</f>
        <v>100.3</v>
      </c>
      <c r="AE362">
        <f>'[1]Datastream-M'!AC363</f>
        <v>1.1570419999999999</v>
      </c>
      <c r="AH362" t="str">
        <f>'[1]Datastream-M'!AD363</f>
        <v>#NA</v>
      </c>
      <c r="AJ362">
        <f>'[1]Datastream-M'!AF363</f>
        <v>95.647058999999999</v>
      </c>
      <c r="AK362">
        <f>'[1]Datastream-M'!AG363</f>
        <v>20.99</v>
      </c>
      <c r="AL362">
        <f>'[1]Datastream-M'!AH363</f>
        <v>61.8</v>
      </c>
      <c r="AQ362" s="6">
        <f>'[1]Datastream-M'!AM363</f>
        <v>68.994600000000005</v>
      </c>
      <c r="AR362" s="6">
        <f>'[1]Datastream-M'!AN363</f>
        <v>101.1223</v>
      </c>
      <c r="AS362" s="8">
        <f>'[1]West-Deutschland-Q'!AI363</f>
        <v>-15.2</v>
      </c>
      <c r="AT362" s="8">
        <f>100-'[1]West-Deutschland-Q'!AJ363</f>
        <v>65</v>
      </c>
      <c r="AU362" s="8">
        <f>'[1]West-Deutschland-Q'!AO363</f>
        <v>119.7</v>
      </c>
      <c r="AV362" s="7">
        <f>'[2]Deutschland Monatsdaten'!K362</f>
        <v>6.5884094321312059</v>
      </c>
      <c r="AW362" s="5">
        <f>'[2]Deutschland Monatsdaten'!J362</f>
        <v>0.5369214324932613</v>
      </c>
      <c r="AY362">
        <f>'[1]Datastream-M'!AS363</f>
        <v>1.3</v>
      </c>
      <c r="AZ362">
        <f>'[1]Datastream-M'!AT363</f>
        <v>113.6</v>
      </c>
      <c r="BE362">
        <f>'[1]Datastream-M'!AU363</f>
        <v>91.03</v>
      </c>
      <c r="BF362">
        <f>'[1]Datastream-M'!AV363</f>
        <v>84.9</v>
      </c>
      <c r="BH362" s="5">
        <f>'[1]Datastream-M'!AX363</f>
        <v>39.700000000000003</v>
      </c>
      <c r="BI362" s="5">
        <f>'[1]Datastream-M'!AY363</f>
        <v>43.5</v>
      </c>
      <c r="BJ362" s="5">
        <f>'[1]Datastream-M'!AZ363</f>
        <v>63.2</v>
      </c>
      <c r="BK362">
        <f>'[1]Datastream-M'!BA363</f>
        <v>59.6</v>
      </c>
      <c r="BL362">
        <f>'[1]Datastream-M'!BB363</f>
        <v>65.8</v>
      </c>
      <c r="BM362" s="2">
        <f>'[1]Datastream-M'!BC363</f>
        <v>81.400000000000006</v>
      </c>
      <c r="BN362" s="2"/>
      <c r="BO362">
        <f>'[1]Datastream-M'!AV362</f>
        <v>85.6</v>
      </c>
      <c r="BP362">
        <f t="shared" si="16"/>
        <v>81.5</v>
      </c>
      <c r="BQ362">
        <f t="shared" si="17"/>
        <v>18.141087358972275</v>
      </c>
      <c r="BU362">
        <f>'[1]Datastream-M'!CS363</f>
        <v>95.8</v>
      </c>
      <c r="BV362">
        <f>'[1]Datastream-M'!CT363</f>
        <v>106.5</v>
      </c>
      <c r="BX362" s="6">
        <f>'[1]Datastream-M'!BG363</f>
        <v>5.4</v>
      </c>
      <c r="BY362" s="6">
        <f>'[1]Datastream-M'!BH363</f>
        <v>4.3099999999999996</v>
      </c>
      <c r="CE362" s="5">
        <v>0.11216447271093555</v>
      </c>
      <c r="CF362" s="5">
        <v>-0.33910257022138396</v>
      </c>
      <c r="CN362" s="8">
        <f>'[1]West-Deutschland-Q'!AP363</f>
        <v>11.5</v>
      </c>
      <c r="CO362" s="8">
        <f>'[1]West-Deutschland-Q'!AQ363</f>
        <v>3</v>
      </c>
      <c r="CV362">
        <f>'[1]Datastream-M'!CF363</f>
        <v>986655</v>
      </c>
      <c r="DE362" s="8">
        <f>'[1]West-Deutschland-Q'!AR363</f>
        <v>55.5</v>
      </c>
      <c r="DK362">
        <f>'[1]Datastream-M'!CW363</f>
        <v>2.97</v>
      </c>
      <c r="DW362" s="7">
        <f>'[5]weltindexip-usd'!B242</f>
        <v>1.6963977932398313</v>
      </c>
      <c r="EB362">
        <f>'[1]Datastream-M'!DN363</f>
        <v>3.8688980000000002</v>
      </c>
      <c r="EF362" s="5" t="str">
        <f>'[1]Datastream-M'!DQ363</f>
        <v>#NA</v>
      </c>
    </row>
    <row r="363" spans="1:136" x14ac:dyDescent="0.25">
      <c r="A363" s="3">
        <v>32919</v>
      </c>
      <c r="B363" t="str">
        <f>'[1]Datastream-M'!B364</f>
        <v>#NA</v>
      </c>
      <c r="C363" s="10">
        <f>[4]Rawdata!D371</f>
        <v>107.248226596291</v>
      </c>
      <c r="D363" s="10">
        <f>[4]Rawdata!G371</f>
        <v>111.66339454930967</v>
      </c>
      <c r="E363" s="10">
        <f>[4]Rawdata!J371</f>
        <v>103.01082891708784</v>
      </c>
      <c r="F363">
        <f>'[1]Datastream-M'!F364</f>
        <v>60.8</v>
      </c>
      <c r="G363">
        <f>'[1]Datastream-M'!G364</f>
        <v>1.1668940000000001</v>
      </c>
      <c r="H363">
        <f>'[1]Datastream-M'!H364</f>
        <v>220.5</v>
      </c>
      <c r="I363">
        <f>'[1]Datastream-M'!I364</f>
        <v>389.3</v>
      </c>
      <c r="J363">
        <f>'[1]Datastream-M'!J364</f>
        <v>8.31</v>
      </c>
      <c r="K363">
        <f>'[1]Datastream-M'!K364</f>
        <v>8.4</v>
      </c>
      <c r="L363">
        <f>'[1]Datastream-M'!L364</f>
        <v>1809.9</v>
      </c>
      <c r="M363">
        <f>'[1]Datastream-M'!M364</f>
        <v>221428</v>
      </c>
      <c r="N363" t="str">
        <f>'[1]Datastream-M'!N364</f>
        <v>#NA</v>
      </c>
      <c r="O363">
        <f>'[1]Datastream-M'!O364</f>
        <v>755</v>
      </c>
      <c r="P363">
        <f>'[1]Datastream-M'!P364</f>
        <v>6.7</v>
      </c>
      <c r="Q363" s="8">
        <v>16</v>
      </c>
      <c r="R363" s="8">
        <v>3</v>
      </c>
      <c r="S363" s="5">
        <f>'[3]Deutschland Monatsdaten'!C363</f>
        <v>0.41901089738610026</v>
      </c>
      <c r="T363" s="5">
        <v>2.7038513072285832</v>
      </c>
      <c r="U363">
        <f>'[1]Datastream-M'!BL364</f>
        <v>27.97</v>
      </c>
      <c r="V363" s="6">
        <f t="shared" si="14"/>
        <v>34.361179361179353</v>
      </c>
      <c r="W363">
        <f>'[1]Datastream-M'!BM364</f>
        <v>21.93</v>
      </c>
      <c r="X363" s="6">
        <f t="shared" si="15"/>
        <v>25.830388692579504</v>
      </c>
      <c r="Y363" t="str">
        <f>'[1]Datastream-M'!W364</f>
        <v>#NA</v>
      </c>
      <c r="Z363" t="str">
        <f>'[1]Datastream-M'!X364</f>
        <v>#NA</v>
      </c>
      <c r="AA363" s="1" t="str">
        <f>'[1]Datastream-M'!Y364</f>
        <v>#NA</v>
      </c>
      <c r="AB363">
        <f>'[1]Datastream-M'!Z364</f>
        <v>100</v>
      </c>
      <c r="AE363">
        <f>'[1]Datastream-M'!AC364</f>
        <v>1.1668940000000001</v>
      </c>
      <c r="AH363" t="str">
        <f>'[1]Datastream-M'!AD364</f>
        <v>#NA</v>
      </c>
      <c r="AJ363">
        <f>'[1]Datastream-M'!AF364</f>
        <v>96.099290999999994</v>
      </c>
      <c r="AK363">
        <f>'[1]Datastream-M'!AG364</f>
        <v>19.7</v>
      </c>
      <c r="AL363">
        <f>'[1]Datastream-M'!AH364</f>
        <v>62</v>
      </c>
      <c r="AQ363" s="6">
        <f>'[1]Datastream-M'!AM364</f>
        <v>69.289299999999997</v>
      </c>
      <c r="AR363" s="6">
        <f>'[1]Datastream-M'!AN364</f>
        <v>101.2501</v>
      </c>
      <c r="AS363" s="8">
        <f>'[1]West-Deutschland-Q'!AI364</f>
        <v>-13.2</v>
      </c>
      <c r="AT363" s="8">
        <f>100-'[1]West-Deutschland-Q'!AJ364</f>
        <v>68</v>
      </c>
      <c r="AU363" s="8">
        <f>'[1]West-Deutschland-Q'!AO364</f>
        <v>119.5</v>
      </c>
      <c r="AV363" s="7">
        <f>'[2]Deutschland Monatsdaten'!K363</f>
        <v>6.6228481327875937</v>
      </c>
      <c r="AW363" s="5">
        <f>'[2]Deutschland Monatsdaten'!J363</f>
        <v>0.39594617932281684</v>
      </c>
      <c r="AY363">
        <f>'[1]Datastream-M'!AS364</f>
        <v>0.6</v>
      </c>
      <c r="AZ363">
        <f>'[1]Datastream-M'!AT364</f>
        <v>113.1</v>
      </c>
      <c r="BE363">
        <f>'[1]Datastream-M'!AU364</f>
        <v>91.16</v>
      </c>
      <c r="BF363">
        <f>'[1]Datastream-M'!AV364</f>
        <v>84.6</v>
      </c>
      <c r="BH363" s="5">
        <f>'[1]Datastream-M'!AX364</f>
        <v>38.9</v>
      </c>
      <c r="BI363" s="5">
        <f>'[1]Datastream-M'!AY364</f>
        <v>42.8</v>
      </c>
      <c r="BJ363" s="5">
        <f>'[1]Datastream-M'!AZ364</f>
        <v>62.8</v>
      </c>
      <c r="BK363">
        <f>'[1]Datastream-M'!BA364</f>
        <v>59.7</v>
      </c>
      <c r="BL363">
        <f>'[1]Datastream-M'!BB364</f>
        <v>64.900000000000006</v>
      </c>
      <c r="BM363" s="2">
        <f>'[1]Datastream-M'!BC364</f>
        <v>81.400000000000006</v>
      </c>
      <c r="BN363" s="2"/>
      <c r="BO363">
        <f>'[1]Datastream-M'!AV363</f>
        <v>84.9</v>
      </c>
      <c r="BP363">
        <f t="shared" si="16"/>
        <v>81.400000000000006</v>
      </c>
      <c r="BQ363">
        <f t="shared" si="17"/>
        <v>16.882424624687417</v>
      </c>
      <c r="BU363">
        <f>'[1]Datastream-M'!CS364</f>
        <v>95.5</v>
      </c>
      <c r="BV363">
        <f>'[1]Datastream-M'!CT364</f>
        <v>106.4</v>
      </c>
      <c r="BX363" s="6">
        <f>'[1]Datastream-M'!BG364</f>
        <v>5.58</v>
      </c>
      <c r="BY363" s="6">
        <f>'[1]Datastream-M'!BH364</f>
        <v>4.2</v>
      </c>
      <c r="CE363" s="5">
        <v>0.16793331608540826</v>
      </c>
      <c r="CF363" s="5">
        <v>-0.56850520748674349</v>
      </c>
      <c r="CN363" s="8">
        <f>'[1]West-Deutschland-Q'!AP364</f>
        <v>14.9</v>
      </c>
      <c r="CO363" s="8">
        <f>'[1]West-Deutschland-Q'!AQ364</f>
        <v>5</v>
      </c>
      <c r="CV363">
        <f>'[1]Datastream-M'!CF364</f>
        <v>992879</v>
      </c>
      <c r="DE363" s="8">
        <f>'[1]West-Deutschland-Q'!AR364</f>
        <v>58.6</v>
      </c>
      <c r="DK363">
        <f>'[1]Datastream-M'!CW364</f>
        <v>2.97</v>
      </c>
      <c r="DW363" s="7">
        <f>'[5]weltindexip-usd'!B243</f>
        <v>1.7053936875594398</v>
      </c>
      <c r="EB363">
        <f>'[1]Datastream-M'!DN364</f>
        <v>3.8082769999999999</v>
      </c>
      <c r="EF363" s="5" t="str">
        <f>'[1]Datastream-M'!DQ364</f>
        <v>#NA</v>
      </c>
    </row>
    <row r="364" spans="1:136" x14ac:dyDescent="0.25">
      <c r="A364" s="3">
        <v>32947</v>
      </c>
      <c r="B364" t="str">
        <f>'[1]Datastream-M'!B365</f>
        <v>#NA</v>
      </c>
      <c r="C364" s="10">
        <f>[4]Rawdata!D372</f>
        <v>108.66308196046197</v>
      </c>
      <c r="D364" s="10">
        <f>[4]Rawdata!G372</f>
        <v>114.06221743345219</v>
      </c>
      <c r="E364" s="10">
        <f>[4]Rawdata!J372</f>
        <v>103.52271720731923</v>
      </c>
      <c r="F364">
        <f>'[1]Datastream-M'!F365</f>
        <v>61.5</v>
      </c>
      <c r="G364">
        <f>'[1]Datastream-M'!G365</f>
        <v>1.147505</v>
      </c>
      <c r="H364">
        <f>'[1]Datastream-M'!H365</f>
        <v>210.2</v>
      </c>
      <c r="I364">
        <f>'[1]Datastream-M'!I365</f>
        <v>390.7</v>
      </c>
      <c r="J364">
        <f>'[1]Datastream-M'!J365</f>
        <v>8.4700000000000006</v>
      </c>
      <c r="K364">
        <f>'[1]Datastream-M'!K365</f>
        <v>8.6999999999999993</v>
      </c>
      <c r="L364">
        <f>'[1]Datastream-M'!L365</f>
        <v>1968.6</v>
      </c>
      <c r="M364">
        <f>'[1]Datastream-M'!M365</f>
        <v>312963</v>
      </c>
      <c r="N364" t="str">
        <f>'[1]Datastream-M'!N365</f>
        <v>#NA</v>
      </c>
      <c r="O364">
        <f>'[1]Datastream-M'!O365</f>
        <v>810</v>
      </c>
      <c r="P364">
        <f>'[1]Datastream-M'!P365</f>
        <v>6.6</v>
      </c>
      <c r="Q364" s="8">
        <v>16</v>
      </c>
      <c r="R364" s="8">
        <v>3</v>
      </c>
      <c r="S364" s="5">
        <f>'[3]Deutschland Monatsdaten'!C364</f>
        <v>0.39755585707467406</v>
      </c>
      <c r="T364" s="5">
        <v>2.724135156867316</v>
      </c>
      <c r="U364">
        <f>'[1]Datastream-M'!BL365</f>
        <v>28.58</v>
      </c>
      <c r="V364" s="6">
        <f t="shared" si="14"/>
        <v>35.110565110565105</v>
      </c>
      <c r="W364">
        <f>'[1]Datastream-M'!BM365</f>
        <v>22.34</v>
      </c>
      <c r="X364" s="6">
        <f t="shared" si="15"/>
        <v>26.40661938534279</v>
      </c>
      <c r="Y364" t="str">
        <f>'[1]Datastream-M'!W365</f>
        <v>#NA</v>
      </c>
      <c r="Z364" t="str">
        <f>'[1]Datastream-M'!X365</f>
        <v>#NA</v>
      </c>
      <c r="AA364" s="1" t="str">
        <f>'[1]Datastream-M'!Y365</f>
        <v>#NA</v>
      </c>
      <c r="AB364">
        <f>'[1]Datastream-M'!Z365</f>
        <v>99.8</v>
      </c>
      <c r="AE364">
        <f>'[1]Datastream-M'!AC365</f>
        <v>1.147505</v>
      </c>
      <c r="AH364" t="str">
        <f>'[1]Datastream-M'!AD365</f>
        <v>#NA</v>
      </c>
      <c r="AJ364">
        <f>'[1]Datastream-M'!AF365</f>
        <v>96.108491000000001</v>
      </c>
      <c r="AK364">
        <f>'[1]Datastream-M'!AG365</f>
        <v>18.47</v>
      </c>
      <c r="AL364">
        <f>'[1]Datastream-M'!AH365</f>
        <v>62.2</v>
      </c>
      <c r="AQ364" s="6">
        <f>'[1]Datastream-M'!AM365</f>
        <v>69.593800000000002</v>
      </c>
      <c r="AR364" s="6">
        <f>'[1]Datastream-M'!AN365</f>
        <v>101.39230000000001</v>
      </c>
      <c r="AS364" s="8">
        <f>'[1]West-Deutschland-Q'!AI365</f>
        <v>-0.5</v>
      </c>
      <c r="AT364" s="8">
        <f>100-'[1]West-Deutschland-Q'!AJ365</f>
        <v>93</v>
      </c>
      <c r="AU364" s="8">
        <f>'[1]West-Deutschland-Q'!AO365</f>
        <v>121.4</v>
      </c>
      <c r="AV364" s="7">
        <f>'[2]Deutschland Monatsdaten'!K364</f>
        <v>6.6511908412116876</v>
      </c>
      <c r="AW364" s="5">
        <f>'[2]Deutschland Monatsdaten'!J364</f>
        <v>0.39837380124888283</v>
      </c>
      <c r="AY364">
        <f>'[1]Datastream-M'!AS365</f>
        <v>-1.5</v>
      </c>
      <c r="AZ364">
        <f>'[1]Datastream-M'!AT365</f>
        <v>113.4</v>
      </c>
      <c r="BE364">
        <f>'[1]Datastream-M'!AU365</f>
        <v>90.98</v>
      </c>
      <c r="BF364">
        <f>'[1]Datastream-M'!AV365</f>
        <v>84.8</v>
      </c>
      <c r="BH364" s="5">
        <f>'[1]Datastream-M'!AX365</f>
        <v>36.799999999999997</v>
      </c>
      <c r="BI364" s="5">
        <f>'[1]Datastream-M'!AY365</f>
        <v>41.5</v>
      </c>
      <c r="BJ364" s="5">
        <f>'[1]Datastream-M'!AZ365</f>
        <v>65.7</v>
      </c>
      <c r="BK364">
        <f>'[1]Datastream-M'!BA365</f>
        <v>61.9</v>
      </c>
      <c r="BL364">
        <f>'[1]Datastream-M'!BB365</f>
        <v>68.3</v>
      </c>
      <c r="BM364" s="2">
        <f>'[1]Datastream-M'!BC365</f>
        <v>81.5</v>
      </c>
      <c r="BN364" s="2"/>
      <c r="BO364">
        <f>'[1]Datastream-M'!AV364</f>
        <v>84.6</v>
      </c>
      <c r="BP364">
        <f t="shared" si="16"/>
        <v>81.400000000000006</v>
      </c>
      <c r="BQ364">
        <f t="shared" si="17"/>
        <v>16.095790432285696</v>
      </c>
      <c r="BU364">
        <f>'[1]Datastream-M'!CS365</f>
        <v>95</v>
      </c>
      <c r="BV364">
        <f>'[1]Datastream-M'!CT365</f>
        <v>106.5</v>
      </c>
      <c r="BX364" s="6">
        <f>'[1]Datastream-M'!BG365</f>
        <v>5.52</v>
      </c>
      <c r="BY364" s="6">
        <f>'[1]Datastream-M'!BH365</f>
        <v>4.7699999999999996</v>
      </c>
      <c r="CE364" s="5">
        <v>-9.3272565435304298E-3</v>
      </c>
      <c r="CF364" s="5">
        <v>-0.18475481439965419</v>
      </c>
      <c r="CN364" s="8">
        <f>'[1]West-Deutschland-Q'!AP365</f>
        <v>17.399999999999999</v>
      </c>
      <c r="CO364" s="8">
        <f>'[1]West-Deutschland-Q'!AQ365</f>
        <v>6.5</v>
      </c>
      <c r="CV364">
        <f>'[1]Datastream-M'!CF365</f>
        <v>1000566</v>
      </c>
      <c r="DE364" s="8">
        <f>'[1]West-Deutschland-Q'!AR365</f>
        <v>64.5</v>
      </c>
      <c r="DK364">
        <f>'[1]Datastream-M'!CW365</f>
        <v>3.22</v>
      </c>
      <c r="DW364" s="7">
        <f>'[5]weltindexip-usd'!B244</f>
        <v>1.7215027724515986</v>
      </c>
      <c r="EB364">
        <f>'[1]Datastream-M'!DN365</f>
        <v>3.8847749999999999</v>
      </c>
      <c r="EF364" s="5" t="str">
        <f>'[1]Datastream-M'!DQ365</f>
        <v>#NA</v>
      </c>
    </row>
    <row r="365" spans="1:136" x14ac:dyDescent="0.25">
      <c r="A365" s="3">
        <v>32978</v>
      </c>
      <c r="B365" t="str">
        <f>'[1]Datastream-M'!B366</f>
        <v>#NA</v>
      </c>
      <c r="C365" s="10">
        <f>[4]Rawdata!D373</f>
        <v>108.12787762013998</v>
      </c>
      <c r="D365" s="10">
        <f>[4]Rawdata!G373</f>
        <v>113.81789748356282</v>
      </c>
      <c r="E365" s="10">
        <f>[4]Rawdata!J373</f>
        <v>102.72546319892568</v>
      </c>
      <c r="F365">
        <f>'[1]Datastream-M'!F366</f>
        <v>61.2</v>
      </c>
      <c r="G365">
        <f>'[1]Datastream-M'!G366</f>
        <v>1.159897</v>
      </c>
      <c r="H365">
        <f>'[1]Datastream-M'!H366</f>
        <v>215.3</v>
      </c>
      <c r="I365">
        <f>'[1]Datastream-M'!I366</f>
        <v>394.2</v>
      </c>
      <c r="J365">
        <f>'[1]Datastream-M'!J366</f>
        <v>8.2690000000000001</v>
      </c>
      <c r="K365">
        <f>'[1]Datastream-M'!K366</f>
        <v>8.6999999999999993</v>
      </c>
      <c r="L365">
        <f>'[1]Datastream-M'!L366</f>
        <v>1813.3</v>
      </c>
      <c r="M365">
        <f>'[1]Datastream-M'!M366</f>
        <v>277071</v>
      </c>
      <c r="N365" t="str">
        <f>'[1]Datastream-M'!N366</f>
        <v>#NA</v>
      </c>
      <c r="O365">
        <f>'[1]Datastream-M'!O366</f>
        <v>765</v>
      </c>
      <c r="P365">
        <f>'[1]Datastream-M'!P366</f>
        <v>6.6</v>
      </c>
      <c r="Q365" s="8">
        <v>16</v>
      </c>
      <c r="R365" s="8">
        <v>3</v>
      </c>
      <c r="S365" s="5">
        <f>'[3]Deutschland Monatsdaten'!C365</f>
        <v>0.33176566383006323</v>
      </c>
      <c r="T365" s="5">
        <v>2.7367743044843578</v>
      </c>
      <c r="U365">
        <f>'[1]Datastream-M'!BL366</f>
        <v>27.71</v>
      </c>
      <c r="V365" s="6">
        <f t="shared" si="14"/>
        <v>34</v>
      </c>
      <c r="W365">
        <f>'[1]Datastream-M'!BM366</f>
        <v>22.85</v>
      </c>
      <c r="X365" s="6">
        <f t="shared" si="15"/>
        <v>26.945754716981135</v>
      </c>
      <c r="Y365" t="str">
        <f>'[1]Datastream-M'!W366</f>
        <v>#NA</v>
      </c>
      <c r="Z365" t="str">
        <f>'[1]Datastream-M'!X366</f>
        <v>#NA</v>
      </c>
      <c r="AA365" s="1" t="str">
        <f>'[1]Datastream-M'!Y366</f>
        <v>#NA</v>
      </c>
      <c r="AB365">
        <f>'[1]Datastream-M'!Z366</f>
        <v>99.6</v>
      </c>
      <c r="AE365">
        <f>'[1]Datastream-M'!AC366</f>
        <v>1.159897</v>
      </c>
      <c r="AH365" t="str">
        <f>'[1]Datastream-M'!AD366</f>
        <v>#NA</v>
      </c>
      <c r="AJ365">
        <f>'[1]Datastream-M'!AF366</f>
        <v>97.146253999999999</v>
      </c>
      <c r="AK365">
        <f>'[1]Datastream-M'!AG366</f>
        <v>16.93</v>
      </c>
      <c r="AL365">
        <f>'[1]Datastream-M'!AH366</f>
        <v>62.4</v>
      </c>
      <c r="AQ365" s="6">
        <f>'[1]Datastream-M'!AM366</f>
        <v>69.900999999999996</v>
      </c>
      <c r="AR365" s="6">
        <f>'[1]Datastream-M'!AN366</f>
        <v>101.53870000000001</v>
      </c>
      <c r="AS365" s="8">
        <f>'[1]West-Deutschland-Q'!AI366</f>
        <v>11.3</v>
      </c>
      <c r="AT365" s="8">
        <f>100-'[1]West-Deutschland-Q'!AJ366</f>
        <v>99</v>
      </c>
      <c r="AU365" s="8">
        <f>'[1]West-Deutschland-Q'!AO366</f>
        <v>119.6</v>
      </c>
      <c r="AV365" s="7">
        <f>'[2]Deutschland Monatsdaten'!K365</f>
        <v>6.6802743679100915</v>
      </c>
      <c r="AW365" s="5">
        <f>'[2]Deutschland Monatsdaten'!J365</f>
        <v>0.35109836077420575</v>
      </c>
      <c r="AY365">
        <f>'[1]Datastream-M'!AS366</f>
        <v>-0.2</v>
      </c>
      <c r="AZ365">
        <f>'[1]Datastream-M'!AT366</f>
        <v>114.3</v>
      </c>
      <c r="BE365">
        <f>'[1]Datastream-M'!AU366</f>
        <v>91.29</v>
      </c>
      <c r="BF365">
        <f>'[1]Datastream-M'!AV366</f>
        <v>84</v>
      </c>
      <c r="BH365" s="5">
        <f>'[1]Datastream-M'!AX366</f>
        <v>34.299999999999997</v>
      </c>
      <c r="BI365" s="5">
        <f>'[1]Datastream-M'!AY366</f>
        <v>39.4</v>
      </c>
      <c r="BJ365" s="5">
        <f>'[1]Datastream-M'!AZ366</f>
        <v>66.400000000000006</v>
      </c>
      <c r="BK365">
        <f>'[1]Datastream-M'!BA366</f>
        <v>63.5</v>
      </c>
      <c r="BL365">
        <f>'[1]Datastream-M'!BB366</f>
        <v>68.400000000000006</v>
      </c>
      <c r="BM365" s="2">
        <f>'[1]Datastream-M'!BC366</f>
        <v>81.599999999999994</v>
      </c>
      <c r="BN365" s="2"/>
      <c r="BO365">
        <f>'[1]Datastream-M'!AV365</f>
        <v>84.8</v>
      </c>
      <c r="BP365">
        <f t="shared" si="16"/>
        <v>81.5</v>
      </c>
      <c r="BQ365">
        <f t="shared" si="17"/>
        <v>14.596123621321549</v>
      </c>
      <c r="BU365">
        <f>'[1]Datastream-M'!CS366</f>
        <v>94.3</v>
      </c>
      <c r="BV365">
        <f>'[1]Datastream-M'!CT366</f>
        <v>107.1</v>
      </c>
      <c r="BX365" s="6">
        <f>'[1]Datastream-M'!BG366</f>
        <v>5.25</v>
      </c>
      <c r="BY365" s="6">
        <f>'[1]Datastream-M'!BH366</f>
        <v>4.05</v>
      </c>
      <c r="CE365" s="5">
        <v>-1.6425103773187049E-2</v>
      </c>
      <c r="CF365" s="5">
        <v>-0.62434011354585994</v>
      </c>
      <c r="CN365" s="8">
        <f>'[1]West-Deutschland-Q'!AP366</f>
        <v>15.5</v>
      </c>
      <c r="CO365" s="8">
        <f>'[1]West-Deutschland-Q'!AQ366</f>
        <v>8</v>
      </c>
      <c r="CV365">
        <f>'[1]Datastream-M'!CF366</f>
        <v>1003877</v>
      </c>
      <c r="DE365" s="8">
        <f>'[1]West-Deutschland-Q'!AR366</f>
        <v>68.7</v>
      </c>
      <c r="DK365">
        <f>'[1]Datastream-M'!CW366</f>
        <v>2.97</v>
      </c>
      <c r="DW365" s="7">
        <f>'[5]weltindexip-usd'!B245</f>
        <v>1.7197714735288114</v>
      </c>
      <c r="EB365">
        <f>'[1]Datastream-M'!DN366</f>
        <v>3.9562140000000001</v>
      </c>
      <c r="EF365" s="5" t="str">
        <f>'[1]Datastream-M'!DQ366</f>
        <v>#NA</v>
      </c>
    </row>
    <row r="366" spans="1:136" x14ac:dyDescent="0.25">
      <c r="A366" s="3">
        <v>33008</v>
      </c>
      <c r="B366" t="str">
        <f>'[1]Datastream-M'!B367</f>
        <v>#NA</v>
      </c>
      <c r="C366" s="10">
        <f>[4]Rawdata!D374</f>
        <v>109.19800520744118</v>
      </c>
      <c r="D366" s="10">
        <f>[4]Rawdata!G374</f>
        <v>116.15370281285379</v>
      </c>
      <c r="E366" s="10">
        <f>[4]Rawdata!J374</f>
        <v>102.66191817254283</v>
      </c>
      <c r="F366">
        <f>'[1]Datastream-M'!F367</f>
        <v>62.1</v>
      </c>
      <c r="G366">
        <f>'[1]Datastream-M'!G367</f>
        <v>1.1761619999999999</v>
      </c>
      <c r="H366">
        <f>'[1]Datastream-M'!H367</f>
        <v>220</v>
      </c>
      <c r="I366">
        <f>'[1]Datastream-M'!I367</f>
        <v>398</v>
      </c>
      <c r="J366">
        <f>'[1]Datastream-M'!J367</f>
        <v>8.3239999999999998</v>
      </c>
      <c r="K366">
        <f>'[1]Datastream-M'!K367</f>
        <v>8.6999999999999993</v>
      </c>
      <c r="L366">
        <f>'[1]Datastream-M'!L367</f>
        <v>1844.8</v>
      </c>
      <c r="M366">
        <f>'[1]Datastream-M'!M367</f>
        <v>286364</v>
      </c>
      <c r="N366" t="str">
        <f>'[1]Datastream-M'!N367</f>
        <v>#NA</v>
      </c>
      <c r="O366">
        <f>'[1]Datastream-M'!O367</f>
        <v>658</v>
      </c>
      <c r="P366">
        <f>'[1]Datastream-M'!P367</f>
        <v>6.5</v>
      </c>
      <c r="Q366" s="8">
        <v>11</v>
      </c>
      <c r="R366" s="8">
        <v>4</v>
      </c>
      <c r="S366" s="5">
        <f>'[3]Deutschland Monatsdaten'!C366</f>
        <v>0.17422987273571489</v>
      </c>
      <c r="T366" s="5">
        <v>2.7264319549142586</v>
      </c>
      <c r="U366">
        <f>'[1]Datastream-M'!BL367</f>
        <v>27.2</v>
      </c>
      <c r="V366" s="6">
        <f t="shared" si="14"/>
        <v>33.333333333333336</v>
      </c>
      <c r="W366">
        <f>'[1]Datastream-M'!BM367</f>
        <v>21.63</v>
      </c>
      <c r="X366" s="6">
        <f t="shared" si="15"/>
        <v>25.75</v>
      </c>
      <c r="Y366" t="str">
        <f>'[1]Datastream-M'!W367</f>
        <v>#NA</v>
      </c>
      <c r="Z366" t="str">
        <f>'[1]Datastream-M'!X367</f>
        <v>#NA</v>
      </c>
      <c r="AA366" s="1" t="str">
        <f>'[1]Datastream-M'!Y367</f>
        <v>#NA</v>
      </c>
      <c r="AB366">
        <f>'[1]Datastream-M'!Z367</f>
        <v>99.3</v>
      </c>
      <c r="AE366">
        <f>'[1]Datastream-M'!AC367</f>
        <v>1.1761619999999999</v>
      </c>
      <c r="AH366" t="str">
        <f>'[1]Datastream-M'!AD367</f>
        <v>#NA</v>
      </c>
      <c r="AJ366">
        <f>'[1]Datastream-M'!AF367</f>
        <v>97.844311000000005</v>
      </c>
      <c r="AK366">
        <f>'[1]Datastream-M'!AG367</f>
        <v>16.670000000000002</v>
      </c>
      <c r="AL366">
        <f>'[1]Datastream-M'!AH367</f>
        <v>62.6</v>
      </c>
      <c r="AQ366" s="6">
        <f>'[1]Datastream-M'!AM367</f>
        <v>70.198700000000002</v>
      </c>
      <c r="AR366" s="6">
        <f>'[1]Datastream-M'!AN367</f>
        <v>101.6721</v>
      </c>
      <c r="AS366" s="8">
        <f>'[1]West-Deutschland-Q'!AI367</f>
        <v>14.7</v>
      </c>
      <c r="AT366" s="8">
        <f>100-'[1]West-Deutschland-Q'!AJ367</f>
        <v>100</v>
      </c>
      <c r="AU366" s="8">
        <f>'[1]West-Deutschland-Q'!AO367</f>
        <v>121.2</v>
      </c>
      <c r="AV366" s="7">
        <f>'[2]Deutschland Monatsdaten'!K366</f>
        <v>6.7114033193814109</v>
      </c>
      <c r="AW366" s="5">
        <f>'[2]Deutschland Monatsdaten'!J366</f>
        <v>0.32425646694340898</v>
      </c>
      <c r="AY366">
        <f>'[1]Datastream-M'!AS367</f>
        <v>0.1</v>
      </c>
      <c r="AZ366">
        <f>'[1]Datastream-M'!AT367</f>
        <v>114</v>
      </c>
      <c r="BE366">
        <f>'[1]Datastream-M'!AU367</f>
        <v>91.24</v>
      </c>
      <c r="BF366">
        <f>'[1]Datastream-M'!AV367</f>
        <v>83.4</v>
      </c>
      <c r="BH366" s="5">
        <f>'[1]Datastream-M'!AX367</f>
        <v>34.200000000000003</v>
      </c>
      <c r="BI366" s="5">
        <f>'[1]Datastream-M'!AY367</f>
        <v>39.5</v>
      </c>
      <c r="BJ366" s="5">
        <f>'[1]Datastream-M'!AZ367</f>
        <v>66.900000000000006</v>
      </c>
      <c r="BK366">
        <f>'[1]Datastream-M'!BA367</f>
        <v>64.099999999999994</v>
      </c>
      <c r="BL366">
        <f>'[1]Datastream-M'!BB367</f>
        <v>68.8</v>
      </c>
      <c r="BM366" s="2">
        <f>'[1]Datastream-M'!BC367</f>
        <v>81.5</v>
      </c>
      <c r="BN366" s="2"/>
      <c r="BO366">
        <f>'[1]Datastream-M'!AV366</f>
        <v>84</v>
      </c>
      <c r="BP366">
        <f t="shared" si="16"/>
        <v>81.599999999999994</v>
      </c>
      <c r="BQ366">
        <f t="shared" si="17"/>
        <v>14.17321763498566</v>
      </c>
      <c r="BU366">
        <f>'[1]Datastream-M'!CS367</f>
        <v>94.2</v>
      </c>
      <c r="BV366">
        <f>'[1]Datastream-M'!CT367</f>
        <v>106.5</v>
      </c>
      <c r="BX366" s="6">
        <f>'[1]Datastream-M'!BG367</f>
        <v>5.63</v>
      </c>
      <c r="BY366" s="6">
        <f>'[1]Datastream-M'!BH367</f>
        <v>4.33</v>
      </c>
      <c r="CE366" s="5">
        <v>-0.1621433064926148</v>
      </c>
      <c r="CF366" s="5">
        <v>-0.31554148736234877</v>
      </c>
      <c r="CN366" s="8">
        <f>'[1]West-Deutschland-Q'!AP367</f>
        <v>27.3</v>
      </c>
      <c r="CO366" s="8">
        <f>'[1]West-Deutschland-Q'!AQ367</f>
        <v>9.9</v>
      </c>
      <c r="CV366">
        <f>'[1]Datastream-M'!CF367</f>
        <v>1006893</v>
      </c>
      <c r="DE366" s="8">
        <f>'[1]West-Deutschland-Q'!AR367</f>
        <v>70.7</v>
      </c>
      <c r="DK366">
        <f>'[1]Datastream-M'!CW367</f>
        <v>3.07</v>
      </c>
      <c r="DW366" s="7">
        <f>'[5]weltindexip-usd'!B246</f>
        <v>1.725405532092035</v>
      </c>
      <c r="EB366">
        <f>'[1]Datastream-M'!DN367</f>
        <v>4.0243630000000001</v>
      </c>
      <c r="EF366" s="5" t="str">
        <f>'[1]Datastream-M'!DQ367</f>
        <v>#NA</v>
      </c>
    </row>
    <row r="367" spans="1:136" x14ac:dyDescent="0.25">
      <c r="A367" s="3">
        <v>33039</v>
      </c>
      <c r="B367" t="str">
        <f>'[1]Datastream-M'!B368</f>
        <v>#NA</v>
      </c>
      <c r="C367" s="10">
        <f>[4]Rawdata!D375</f>
        <v>108.08133511357984</v>
      </c>
      <c r="D367" s="10">
        <f>[4]Rawdata!G375</f>
        <v>113.67944249070645</v>
      </c>
      <c r="E367" s="10">
        <f>[4]Rawdata!J375</f>
        <v>102.76192434291109</v>
      </c>
      <c r="F367">
        <f>'[1]Datastream-M'!F368</f>
        <v>61.7</v>
      </c>
      <c r="G367">
        <f>'[1]Datastream-M'!G368</f>
        <v>1.16127</v>
      </c>
      <c r="H367">
        <f>'[1]Datastream-M'!H368</f>
        <v>243.7</v>
      </c>
      <c r="I367">
        <f>'[1]Datastream-M'!I368</f>
        <v>432.5</v>
      </c>
      <c r="J367">
        <f>'[1]Datastream-M'!J368</f>
        <v>8.3000000000000007</v>
      </c>
      <c r="K367">
        <f>'[1]Datastream-M'!K368</f>
        <v>8.8000000000000007</v>
      </c>
      <c r="L367">
        <f>'[1]Datastream-M'!L368</f>
        <v>1879.9</v>
      </c>
      <c r="M367">
        <f>'[1]Datastream-M'!M368</f>
        <v>259254</v>
      </c>
      <c r="N367" t="str">
        <f>'[1]Datastream-M'!N368</f>
        <v>#NA</v>
      </c>
      <c r="O367">
        <f>'[1]Datastream-M'!O368</f>
        <v>732</v>
      </c>
      <c r="P367">
        <f>'[1]Datastream-M'!P368</f>
        <v>6.5</v>
      </c>
      <c r="Q367" s="8">
        <v>13</v>
      </c>
      <c r="R367" s="8">
        <v>5</v>
      </c>
      <c r="S367" s="5">
        <f>'[3]Deutschland Monatsdaten'!C367</f>
        <v>0.18825209907083529</v>
      </c>
      <c r="T367" s="5">
        <v>2.7368069555050138</v>
      </c>
      <c r="U367">
        <f>'[1]Datastream-M'!BL368</f>
        <v>26.54</v>
      </c>
      <c r="V367" s="6">
        <f t="shared" si="14"/>
        <v>32.564417177914109</v>
      </c>
      <c r="W367">
        <f>'[1]Datastream-M'!BM368</f>
        <v>22.65</v>
      </c>
      <c r="X367" s="6">
        <f t="shared" si="15"/>
        <v>27.158273381294961</v>
      </c>
      <c r="Y367" t="str">
        <f>'[1]Datastream-M'!W368</f>
        <v>#NA</v>
      </c>
      <c r="Z367" t="str">
        <f>'[1]Datastream-M'!X368</f>
        <v>#NA</v>
      </c>
      <c r="AA367" s="1" t="str">
        <f>'[1]Datastream-M'!Y368</f>
        <v>#NA</v>
      </c>
      <c r="AB367">
        <f>'[1]Datastream-M'!Z368</f>
        <v>98.2</v>
      </c>
      <c r="AE367">
        <f>'[1]Datastream-M'!AC368</f>
        <v>1.16127</v>
      </c>
      <c r="AH367" t="str">
        <f>'[1]Datastream-M'!AD368</f>
        <v>#NA</v>
      </c>
      <c r="AJ367">
        <f>'[1]Datastream-M'!AF368</f>
        <v>98.433734999999999</v>
      </c>
      <c r="AK367">
        <f>'[1]Datastream-M'!AG368</f>
        <v>15.55</v>
      </c>
      <c r="AL367">
        <f>'[1]Datastream-M'!AH368</f>
        <v>62.7</v>
      </c>
      <c r="AQ367" s="6">
        <f>'[1]Datastream-M'!AM368</f>
        <v>70.473399999999998</v>
      </c>
      <c r="AR367" s="6">
        <f>'[1]Datastream-M'!AN368</f>
        <v>101.77330000000001</v>
      </c>
      <c r="AS367" s="8">
        <f>'[1]West-Deutschland-Q'!AI368</f>
        <v>16.7</v>
      </c>
      <c r="AT367" s="8">
        <f>100-'[1]West-Deutschland-Q'!AJ368</f>
        <v>99</v>
      </c>
      <c r="AU367" s="8">
        <f>'[1]West-Deutschland-Q'!AO368</f>
        <v>120.3</v>
      </c>
      <c r="AV367" s="7">
        <f>'[2]Deutschland Monatsdaten'!K367</f>
        <v>6.737247193393495</v>
      </c>
      <c r="AW367" s="5">
        <f>'[2]Deutschland Monatsdaten'!J367</f>
        <v>0.32059224770200123</v>
      </c>
      <c r="AY367">
        <f>'[1]Datastream-M'!AS368</f>
        <v>-0.4</v>
      </c>
      <c r="AZ367">
        <f>'[1]Datastream-M'!AT368</f>
        <v>113.9</v>
      </c>
      <c r="BE367">
        <f>'[1]Datastream-M'!AU368</f>
        <v>90.49</v>
      </c>
      <c r="BF367">
        <f>'[1]Datastream-M'!AV368</f>
        <v>83</v>
      </c>
      <c r="BH367" s="5">
        <f>'[1]Datastream-M'!AX368</f>
        <v>31.9</v>
      </c>
      <c r="BI367" s="5">
        <f>'[1]Datastream-M'!AY368</f>
        <v>37.299999999999997</v>
      </c>
      <c r="BJ367" s="5">
        <f>'[1]Datastream-M'!AZ368</f>
        <v>65.5</v>
      </c>
      <c r="BK367">
        <f>'[1]Datastream-M'!BA368</f>
        <v>61.3</v>
      </c>
      <c r="BL367">
        <f>'[1]Datastream-M'!BB368</f>
        <v>68.400000000000006</v>
      </c>
      <c r="BM367" s="2">
        <f>'[1]Datastream-M'!BC368</f>
        <v>81.5</v>
      </c>
      <c r="BN367" s="2"/>
      <c r="BO367">
        <f>'[1]Datastream-M'!AV367</f>
        <v>83.4</v>
      </c>
      <c r="BP367">
        <f t="shared" si="16"/>
        <v>81.5</v>
      </c>
      <c r="BQ367">
        <f t="shared" si="17"/>
        <v>13.390512111739733</v>
      </c>
      <c r="BU367">
        <f>'[1]Datastream-M'!CS368</f>
        <v>93.8</v>
      </c>
      <c r="BV367">
        <f>'[1]Datastream-M'!CT368</f>
        <v>104.5</v>
      </c>
      <c r="BX367" s="6">
        <f>'[1]Datastream-M'!BG368</f>
        <v>5.56</v>
      </c>
      <c r="BY367" s="6">
        <f>'[1]Datastream-M'!BH368</f>
        <v>4.21</v>
      </c>
      <c r="CE367" s="5">
        <v>-0.67794526188935</v>
      </c>
      <c r="CF367" s="5">
        <v>-0.39119791513450525</v>
      </c>
      <c r="CN367" s="8">
        <f>'[1]West-Deutschland-Q'!AP368</f>
        <v>17.399999999999999</v>
      </c>
      <c r="CO367" s="8">
        <f>'[1]West-Deutschland-Q'!AQ368</f>
        <v>6.5</v>
      </c>
      <c r="CV367">
        <f>'[1]Datastream-M'!CF368</f>
        <v>1107331</v>
      </c>
      <c r="DE367" s="8">
        <f>'[1]West-Deutschland-Q'!AR368</f>
        <v>72.3</v>
      </c>
      <c r="DK367">
        <f>'[1]Datastream-M'!CW368</f>
        <v>3.02</v>
      </c>
      <c r="DW367" s="7">
        <f>'[5]weltindexip-usd'!B247</f>
        <v>1.729764883019155</v>
      </c>
      <c r="EB367">
        <f>'[1]Datastream-M'!DN368</f>
        <v>4.0818810000000001</v>
      </c>
      <c r="EF367" s="5" t="str">
        <f>'[1]Datastream-M'!DQ368</f>
        <v>#NA</v>
      </c>
    </row>
    <row r="368" spans="1:136" x14ac:dyDescent="0.25">
      <c r="A368" s="3">
        <v>33069</v>
      </c>
      <c r="B368" t="str">
        <f>'[1]Datastream-M'!B369</f>
        <v>#NA</v>
      </c>
      <c r="C368" s="10">
        <f>[4]Rawdata!D376</f>
        <v>110.20164801541566</v>
      </c>
      <c r="D368" s="10">
        <f>[4]Rawdata!G376</f>
        <v>117.0774233041865</v>
      </c>
      <c r="E368" s="10">
        <f>[4]Rawdata!J376</f>
        <v>103.73259999874568</v>
      </c>
      <c r="F368">
        <f>'[1]Datastream-M'!F369</f>
        <v>63</v>
      </c>
      <c r="G368">
        <f>'[1]Datastream-M'!G369</f>
        <v>1.1939010000000001</v>
      </c>
      <c r="H368">
        <f>'[1]Datastream-M'!H369</f>
        <v>256.5</v>
      </c>
      <c r="I368">
        <f>'[1]Datastream-M'!I369</f>
        <v>439.6</v>
      </c>
      <c r="J368">
        <f>'[1]Datastream-M'!J369</f>
        <v>8.266</v>
      </c>
      <c r="K368">
        <f>'[1]Datastream-M'!K369</f>
        <v>8.6</v>
      </c>
      <c r="L368">
        <f>'[1]Datastream-M'!L369</f>
        <v>1919.1</v>
      </c>
      <c r="M368">
        <f>'[1]Datastream-M'!M369</f>
        <v>271801</v>
      </c>
      <c r="N368" t="str">
        <f>'[1]Datastream-M'!N369</f>
        <v>#NA</v>
      </c>
      <c r="O368">
        <f>'[1]Datastream-M'!O369</f>
        <v>696</v>
      </c>
      <c r="P368">
        <f>'[1]Datastream-M'!P369</f>
        <v>6.4</v>
      </c>
      <c r="Q368" s="8">
        <v>18</v>
      </c>
      <c r="R368" s="8">
        <v>5</v>
      </c>
      <c r="S368" s="5">
        <f>'[3]Deutschland Monatsdaten'!C368</f>
        <v>-2.2004187156804168E-2</v>
      </c>
      <c r="T368" s="5">
        <v>2.7158772940730485</v>
      </c>
      <c r="U368">
        <f>'[1]Datastream-M'!BL369</f>
        <v>28.83</v>
      </c>
      <c r="V368" s="6">
        <f t="shared" si="14"/>
        <v>35.374233128834355</v>
      </c>
      <c r="W368">
        <f>'[1]Datastream-M'!BM369</f>
        <v>23.62</v>
      </c>
      <c r="X368" s="6">
        <f t="shared" si="15"/>
        <v>28.457831325301207</v>
      </c>
      <c r="Y368" t="str">
        <f>'[1]Datastream-M'!W369</f>
        <v>#NA</v>
      </c>
      <c r="Z368" t="str">
        <f>'[1]Datastream-M'!X369</f>
        <v>#NA</v>
      </c>
      <c r="AA368" s="1" t="str">
        <f>'[1]Datastream-M'!Y369</f>
        <v>#NA</v>
      </c>
      <c r="AB368">
        <f>'[1]Datastream-M'!Z369</f>
        <v>98</v>
      </c>
      <c r="AE368">
        <f>'[1]Datastream-M'!AC369</f>
        <v>1.1939010000000001</v>
      </c>
      <c r="AH368" t="str">
        <f>'[1]Datastream-M'!AD369</f>
        <v>#NA</v>
      </c>
      <c r="AJ368">
        <f>'[1]Datastream-M'!AF369</f>
        <v>98.554216999999994</v>
      </c>
      <c r="AK368">
        <f>'[1]Datastream-M'!AG369</f>
        <v>17.47</v>
      </c>
      <c r="AL368">
        <f>'[1]Datastream-M'!AH369</f>
        <v>62.9</v>
      </c>
      <c r="AQ368" s="6">
        <f>'[1]Datastream-M'!AM369</f>
        <v>70.717399999999998</v>
      </c>
      <c r="AR368" s="6">
        <f>'[1]Datastream-M'!AN369</f>
        <v>101.8319</v>
      </c>
      <c r="AS368" s="8">
        <f>'[1]West-Deutschland-Q'!AI369</f>
        <v>15.1</v>
      </c>
      <c r="AT368" s="8">
        <f>100-'[1]West-Deutschland-Q'!AJ369</f>
        <v>100</v>
      </c>
      <c r="AU368" s="8">
        <f>'[1]West-Deutschland-Q'!AO369</f>
        <v>122.2</v>
      </c>
      <c r="AV368" s="7">
        <f>'[2]Deutschland Monatsdaten'!K368</f>
        <v>6.7664873804727357</v>
      </c>
      <c r="AW368" s="5">
        <f>'[2]Deutschland Monatsdaten'!J368</f>
        <v>0.27312459929197619</v>
      </c>
      <c r="AY368">
        <f>'[1]Datastream-M'!AS369</f>
        <v>0.8</v>
      </c>
      <c r="AZ368">
        <f>'[1]Datastream-M'!AT369</f>
        <v>115.2</v>
      </c>
      <c r="BE368">
        <f>'[1]Datastream-M'!AU369</f>
        <v>90.6</v>
      </c>
      <c r="BF368">
        <f>'[1]Datastream-M'!AV369</f>
        <v>83</v>
      </c>
      <c r="BH368" s="5">
        <f>'[1]Datastream-M'!AX369</f>
        <v>35</v>
      </c>
      <c r="BI368" s="5">
        <f>'[1]Datastream-M'!AY369</f>
        <v>39.9</v>
      </c>
      <c r="BJ368" s="5">
        <f>'[1]Datastream-M'!AZ369</f>
        <v>65.5</v>
      </c>
      <c r="BK368">
        <f>'[1]Datastream-M'!BA369</f>
        <v>59.9</v>
      </c>
      <c r="BL368">
        <f>'[1]Datastream-M'!BB369</f>
        <v>69.400000000000006</v>
      </c>
      <c r="BM368" s="2">
        <f>'[1]Datastream-M'!BC369</f>
        <v>81.7</v>
      </c>
      <c r="BN368" s="2"/>
      <c r="BO368">
        <f>'[1]Datastream-M'!AV368</f>
        <v>83</v>
      </c>
      <c r="BP368">
        <f t="shared" si="16"/>
        <v>81.5</v>
      </c>
      <c r="BQ368">
        <f t="shared" si="17"/>
        <v>14.632704051675974</v>
      </c>
      <c r="BU368">
        <f>'[1]Datastream-M'!CS369</f>
        <v>93.5</v>
      </c>
      <c r="BV368">
        <f>'[1]Datastream-M'!CT369</f>
        <v>104.3</v>
      </c>
      <c r="BX368" s="6">
        <f>'[1]Datastream-M'!BG369</f>
        <v>5.44</v>
      </c>
      <c r="BY368" s="6">
        <f>'[1]Datastream-M'!BH369</f>
        <v>4.46</v>
      </c>
      <c r="CE368" s="5">
        <v>0.19065729641809614</v>
      </c>
      <c r="CF368" s="5">
        <v>-0.3561312578621616</v>
      </c>
      <c r="CN368" s="8">
        <f>'[1]West-Deutschland-Q'!AP369</f>
        <v>25.3</v>
      </c>
      <c r="CO368" s="8">
        <f>'[1]West-Deutschland-Q'!AQ369</f>
        <v>20</v>
      </c>
      <c r="CV368">
        <f>'[1]Datastream-M'!CF369</f>
        <v>1110569</v>
      </c>
      <c r="DE368" s="8">
        <f>'[1]West-Deutschland-Q'!AR369</f>
        <v>73</v>
      </c>
      <c r="DK368">
        <f>'[1]Datastream-M'!CW369</f>
        <v>3.07</v>
      </c>
      <c r="DW368" s="7">
        <f>'[5]weltindexip-usd'!B248</f>
        <v>1.7280341085911379</v>
      </c>
      <c r="EB368">
        <f>'[1]Datastream-M'!DN369</f>
        <v>4.188358</v>
      </c>
      <c r="EF368" s="5" t="str">
        <f>'[1]Datastream-M'!DQ369</f>
        <v>#NA</v>
      </c>
    </row>
    <row r="369" spans="1:136" x14ac:dyDescent="0.25">
      <c r="A369" s="3">
        <v>33100</v>
      </c>
      <c r="B369" t="str">
        <f>'[1]Datastream-M'!B370</f>
        <v>#NA</v>
      </c>
      <c r="C369" s="10">
        <f>[4]Rawdata!D377</f>
        <v>110.01761039760021</v>
      </c>
      <c r="D369" s="10">
        <f>[4]Rawdata!G377</f>
        <v>117.64715979205029</v>
      </c>
      <c r="E369" s="10">
        <f>[4]Rawdata!J377</f>
        <v>102.88567376811099</v>
      </c>
      <c r="F369">
        <f>'[1]Datastream-M'!F370</f>
        <v>65.5</v>
      </c>
      <c r="G369">
        <f>'[1]Datastream-M'!G370</f>
        <v>1.2456199999999999</v>
      </c>
      <c r="H369">
        <f>'[1]Datastream-M'!H370</f>
        <v>250.3</v>
      </c>
      <c r="I369">
        <f>'[1]Datastream-M'!I370</f>
        <v>450.1</v>
      </c>
      <c r="J369">
        <f>'[1]Datastream-M'!J370</f>
        <v>8.4550000000000001</v>
      </c>
      <c r="K369">
        <f>'[1]Datastream-M'!K370</f>
        <v>8.9</v>
      </c>
      <c r="L369">
        <f>'[1]Datastream-M'!L370</f>
        <v>1629.5</v>
      </c>
      <c r="M369">
        <f>'[1]Datastream-M'!M370</f>
        <v>224088</v>
      </c>
      <c r="N369" t="str">
        <f>'[1]Datastream-M'!N370</f>
        <v>#NA</v>
      </c>
      <c r="O369">
        <f>'[1]Datastream-M'!O370</f>
        <v>753</v>
      </c>
      <c r="P369">
        <f>'[1]Datastream-M'!P370</f>
        <v>6.3</v>
      </c>
      <c r="Q369" s="8">
        <v>17</v>
      </c>
      <c r="R369" s="8">
        <v>6</v>
      </c>
      <c r="S369" s="5">
        <f>'[3]Deutschland Monatsdaten'!C369</f>
        <v>-0.23414720018960986</v>
      </c>
      <c r="T369" s="5">
        <v>2.72771452181061</v>
      </c>
      <c r="U369">
        <f>'[1]Datastream-M'!BL370</f>
        <v>28.8</v>
      </c>
      <c r="V369" s="6">
        <f t="shared" si="14"/>
        <v>35.250917992656056</v>
      </c>
      <c r="W369">
        <f>'[1]Datastream-M'!BM370</f>
        <v>24.79</v>
      </c>
      <c r="X369" s="6">
        <f t="shared" si="15"/>
        <v>29.867469879518072</v>
      </c>
      <c r="Y369" t="str">
        <f>'[1]Datastream-M'!W370</f>
        <v>#NA</v>
      </c>
      <c r="Z369" t="str">
        <f>'[1]Datastream-M'!X370</f>
        <v>#NA</v>
      </c>
      <c r="AA369" s="1" t="str">
        <f>'[1]Datastream-M'!Y370</f>
        <v>#NA</v>
      </c>
      <c r="AB369">
        <f>'[1]Datastream-M'!Z370</f>
        <v>98.5</v>
      </c>
      <c r="AE369">
        <f>'[1]Datastream-M'!AC370</f>
        <v>1.2456199999999999</v>
      </c>
      <c r="AH369" t="str">
        <f>'[1]Datastream-M'!AD370</f>
        <v>#NA</v>
      </c>
      <c r="AJ369">
        <f>'[1]Datastream-M'!AF370</f>
        <v>97.149643999999995</v>
      </c>
      <c r="AK369">
        <f>'[1]Datastream-M'!AG370</f>
        <v>26.95</v>
      </c>
      <c r="AL369">
        <f>'[1]Datastream-M'!AH370</f>
        <v>63.1</v>
      </c>
      <c r="AQ369" s="6">
        <f>'[1]Datastream-M'!AM370</f>
        <v>70.909499999999994</v>
      </c>
      <c r="AR369" s="6">
        <f>'[1]Datastream-M'!AN370</f>
        <v>101.81780000000001</v>
      </c>
      <c r="AS369" s="8">
        <f>'[1]West-Deutschland-Q'!AI370</f>
        <v>16.3</v>
      </c>
      <c r="AT369" s="8">
        <f>100-'[1]West-Deutschland-Q'!AJ370</f>
        <v>100</v>
      </c>
      <c r="AU369" s="8">
        <f>'[1]West-Deutschland-Q'!AO370</f>
        <v>120.6</v>
      </c>
      <c r="AV369" s="7">
        <f>'[2]Deutschland Monatsdaten'!K369</f>
        <v>6.8217288568585772</v>
      </c>
      <c r="AW369" s="5">
        <f>'[2]Deutschland Monatsdaten'!J369</f>
        <v>0.12406391963427904</v>
      </c>
      <c r="AY369">
        <f>'[1]Datastream-M'!AS370</f>
        <v>0.4</v>
      </c>
      <c r="AZ369">
        <f>'[1]Datastream-M'!AT370</f>
        <v>115.8</v>
      </c>
      <c r="BE369">
        <f>'[1]Datastream-M'!AU370</f>
        <v>91.56</v>
      </c>
      <c r="BF369">
        <f>'[1]Datastream-M'!AV370</f>
        <v>84.4</v>
      </c>
      <c r="BH369" s="5">
        <f>'[1]Datastream-M'!AX370</f>
        <v>50.8</v>
      </c>
      <c r="BI369" s="5">
        <f>'[1]Datastream-M'!AY370</f>
        <v>53.5</v>
      </c>
      <c r="BJ369" s="5">
        <f>'[1]Datastream-M'!AZ370</f>
        <v>67.8</v>
      </c>
      <c r="BK369">
        <f>'[1]Datastream-M'!BA370</f>
        <v>59.4</v>
      </c>
      <c r="BL369">
        <f>'[1]Datastream-M'!BB370</f>
        <v>73.599999999999994</v>
      </c>
      <c r="BM369" s="2">
        <f>'[1]Datastream-M'!BC370</f>
        <v>81.7</v>
      </c>
      <c r="BN369" s="2"/>
      <c r="BO369">
        <f>'[1]Datastream-M'!AV369</f>
        <v>83</v>
      </c>
      <c r="BP369">
        <f t="shared" si="16"/>
        <v>81.7</v>
      </c>
      <c r="BQ369">
        <f t="shared" si="17"/>
        <v>21.635811884844497</v>
      </c>
      <c r="BU369">
        <f>'[1]Datastream-M'!CS370</f>
        <v>93.6</v>
      </c>
      <c r="BV369">
        <f>'[1]Datastream-M'!CT370</f>
        <v>105.5</v>
      </c>
      <c r="BX369" s="6">
        <f>'[1]Datastream-M'!BG370</f>
        <v>5.51</v>
      </c>
      <c r="BY369" s="6">
        <f>'[1]Datastream-M'!BH370</f>
        <v>4.6100000000000003</v>
      </c>
      <c r="CE369" s="5">
        <v>0.54799200511380086</v>
      </c>
      <c r="CF369" s="5">
        <v>-0.52816969547359893</v>
      </c>
      <c r="CN369" s="8">
        <f>'[1]West-Deutschland-Q'!AP370</f>
        <v>24.6</v>
      </c>
      <c r="CO369" s="8">
        <f>'[1]West-Deutschland-Q'!AQ370</f>
        <v>21.9</v>
      </c>
      <c r="CV369">
        <f>'[1]Datastream-M'!CF370</f>
        <v>1116388</v>
      </c>
      <c r="DE369" s="8">
        <f>'[1]West-Deutschland-Q'!AR370</f>
        <v>72.5</v>
      </c>
      <c r="DK369">
        <f>'[1]Datastream-M'!CW370</f>
        <v>2.91</v>
      </c>
      <c r="DW369" s="7">
        <f>'[5]weltindexip-usd'!B249</f>
        <v>1.7360352756173858</v>
      </c>
      <c r="EB369">
        <f>'[1]Datastream-M'!DN370</f>
        <v>4.2433909999999999</v>
      </c>
      <c r="EF369" s="5" t="str">
        <f>'[1]Datastream-M'!DQ370</f>
        <v>#NA</v>
      </c>
    </row>
    <row r="370" spans="1:136" x14ac:dyDescent="0.25">
      <c r="A370" s="3">
        <v>33131</v>
      </c>
      <c r="B370" t="str">
        <f>'[1]Datastream-M'!B371</f>
        <v>#NA</v>
      </c>
      <c r="C370" s="10">
        <f>[4]Rawdata!D378</f>
        <v>110.53317933060833</v>
      </c>
      <c r="D370" s="10">
        <f>[4]Rawdata!G378</f>
        <v>117.34052061018885</v>
      </c>
      <c r="E370" s="10">
        <f>[4]Rawdata!J378</f>
        <v>104.12357831405477</v>
      </c>
      <c r="F370">
        <f>'[1]Datastream-M'!F371</f>
        <v>65</v>
      </c>
      <c r="G370">
        <f>'[1]Datastream-M'!G371</f>
        <v>1.2454989999999999</v>
      </c>
      <c r="H370">
        <f>'[1]Datastream-M'!H371</f>
        <v>257.8</v>
      </c>
      <c r="I370">
        <f>'[1]Datastream-M'!I371</f>
        <v>456</v>
      </c>
      <c r="J370">
        <f>'[1]Datastream-M'!J371</f>
        <v>8.4649999999999999</v>
      </c>
      <c r="K370">
        <f>'[1]Datastream-M'!K371</f>
        <v>9.1</v>
      </c>
      <c r="L370">
        <f>'[1]Datastream-M'!L371</f>
        <v>1334.9</v>
      </c>
      <c r="M370">
        <f>'[1]Datastream-M'!M371</f>
        <v>216726</v>
      </c>
      <c r="N370" t="str">
        <f>'[1]Datastream-M'!N371</f>
        <v>#NA</v>
      </c>
      <c r="O370">
        <f>'[1]Datastream-M'!O371</f>
        <v>665</v>
      </c>
      <c r="P370">
        <f>'[1]Datastream-M'!P371</f>
        <v>6.2</v>
      </c>
      <c r="Q370" s="8">
        <v>21</v>
      </c>
      <c r="R370" s="8">
        <v>7</v>
      </c>
      <c r="S370" s="5">
        <f>'[3]Deutschland Monatsdaten'!C370</f>
        <v>-0.37338087602438397</v>
      </c>
      <c r="T370" s="5">
        <v>2.7384376362366405</v>
      </c>
      <c r="U370">
        <f>'[1]Datastream-M'!BL371</f>
        <v>29.12</v>
      </c>
      <c r="V370" s="6">
        <f t="shared" si="14"/>
        <v>35.642594859241129</v>
      </c>
      <c r="W370">
        <f>'[1]Datastream-M'!BM371</f>
        <v>25.3</v>
      </c>
      <c r="X370" s="6">
        <f t="shared" si="15"/>
        <v>29.976303317535546</v>
      </c>
      <c r="Y370" t="str">
        <f>'[1]Datastream-M'!W371</f>
        <v>#NA</v>
      </c>
      <c r="Z370" t="str">
        <f>'[1]Datastream-M'!X371</f>
        <v>#NA</v>
      </c>
      <c r="AA370" s="1" t="str">
        <f>'[1]Datastream-M'!Y371</f>
        <v>#NA</v>
      </c>
      <c r="AB370">
        <f>'[1]Datastream-M'!Z371</f>
        <v>98.3</v>
      </c>
      <c r="AE370">
        <f>'[1]Datastream-M'!AC371</f>
        <v>1.2454989999999999</v>
      </c>
      <c r="AH370" t="str">
        <f>'[1]Datastream-M'!AD371</f>
        <v>#NA</v>
      </c>
      <c r="AJ370">
        <f>'[1]Datastream-M'!AF371</f>
        <v>94.907407000000006</v>
      </c>
      <c r="AK370">
        <f>'[1]Datastream-M'!AG371</f>
        <v>34.659999999999997</v>
      </c>
      <c r="AL370">
        <f>'[1]Datastream-M'!AH371</f>
        <v>63.3</v>
      </c>
      <c r="AQ370" s="6">
        <f>'[1]Datastream-M'!AM371</f>
        <v>71.031499999999994</v>
      </c>
      <c r="AR370" s="6">
        <f>'[1]Datastream-M'!AN371</f>
        <v>101.70610000000001</v>
      </c>
      <c r="AS370" s="8">
        <f>'[1]West-Deutschland-Q'!AI371</f>
        <v>16.399999999999999</v>
      </c>
      <c r="AT370" s="8">
        <f>100-'[1]West-Deutschland-Q'!AJ371</f>
        <v>99</v>
      </c>
      <c r="AU370" s="8">
        <f>'[1]West-Deutschland-Q'!AO371</f>
        <v>120</v>
      </c>
      <c r="AV370" s="7">
        <f>'[2]Deutschland Monatsdaten'!K370</f>
        <v>6.8685168848473994</v>
      </c>
      <c r="AW370" s="5">
        <f>'[2]Deutschland Monatsdaten'!J370</f>
        <v>-0.43580519221020125</v>
      </c>
      <c r="AY370">
        <f>'[1]Datastream-M'!AS371</f>
        <v>-3.7</v>
      </c>
      <c r="AZ370">
        <f>'[1]Datastream-M'!AT371</f>
        <v>115.8</v>
      </c>
      <c r="BE370">
        <f>'[1]Datastream-M'!AU371</f>
        <v>91.38</v>
      </c>
      <c r="BF370">
        <f>'[1]Datastream-M'!AV371</f>
        <v>86.4</v>
      </c>
      <c r="BH370" s="5">
        <f>'[1]Datastream-M'!AX371</f>
        <v>62.4</v>
      </c>
      <c r="BI370" s="5">
        <f>'[1]Datastream-M'!AY371</f>
        <v>63.6</v>
      </c>
      <c r="BJ370" s="5">
        <f>'[1]Datastream-M'!AZ371</f>
        <v>70</v>
      </c>
      <c r="BK370">
        <f>'[1]Datastream-M'!BA371</f>
        <v>59.5</v>
      </c>
      <c r="BL370">
        <f>'[1]Datastream-M'!BB371</f>
        <v>77.3</v>
      </c>
      <c r="BM370" s="2">
        <f>'[1]Datastream-M'!BC371</f>
        <v>82</v>
      </c>
      <c r="BN370" s="2"/>
      <c r="BO370">
        <f>'[1]Datastream-M'!AV370</f>
        <v>84.4</v>
      </c>
      <c r="BP370">
        <f t="shared" si="16"/>
        <v>81.7</v>
      </c>
      <c r="BQ370">
        <f t="shared" si="17"/>
        <v>27.828203796229463</v>
      </c>
      <c r="BU370">
        <f>'[1]Datastream-M'!CS371</f>
        <v>93.8</v>
      </c>
      <c r="BV370">
        <f>'[1]Datastream-M'!CT371</f>
        <v>104.8</v>
      </c>
      <c r="BX370" s="6">
        <f>'[1]Datastream-M'!BG371</f>
        <v>5.67</v>
      </c>
      <c r="BY370" s="6">
        <f>'[1]Datastream-M'!BH371</f>
        <v>4.2699999999999996</v>
      </c>
      <c r="CE370" s="5">
        <v>0.90804748263539137</v>
      </c>
      <c r="CF370" s="5">
        <v>-0.29300698602510983</v>
      </c>
      <c r="CN370" s="8">
        <f>'[1]West-Deutschland-Q'!AP371</f>
        <v>30.4</v>
      </c>
      <c r="CO370" s="8">
        <f>'[1]West-Deutschland-Q'!AQ371</f>
        <v>17.399999999999999</v>
      </c>
      <c r="CV370">
        <f>'[1]Datastream-M'!CF371</f>
        <v>1129809</v>
      </c>
      <c r="DE370" s="8">
        <f>'[1]West-Deutschland-Q'!AR371</f>
        <v>72.400000000000006</v>
      </c>
      <c r="DK370">
        <f>'[1]Datastream-M'!CW371</f>
        <v>3.12</v>
      </c>
      <c r="DW370" s="7">
        <f>'[5]weltindexip-usd'!B250</f>
        <v>1.7391794266443548</v>
      </c>
      <c r="EB370">
        <f>'[1]Datastream-M'!DN371</f>
        <v>4.3434039999999996</v>
      </c>
      <c r="EF370" s="5" t="str">
        <f>'[1]Datastream-M'!DQ371</f>
        <v>#NA</v>
      </c>
    </row>
    <row r="371" spans="1:136" x14ac:dyDescent="0.25">
      <c r="A371" s="3">
        <v>33161</v>
      </c>
      <c r="B371" t="str">
        <f>'[1]Datastream-M'!B372</f>
        <v>#NA</v>
      </c>
      <c r="C371" s="10">
        <f>[4]Rawdata!D379</f>
        <v>110.67194025847789</v>
      </c>
      <c r="D371" s="10">
        <f>[4]Rawdata!G379</f>
        <v>119.06507422137994</v>
      </c>
      <c r="E371" s="10">
        <f>[4]Rawdata!J379</f>
        <v>102.87290636965535</v>
      </c>
      <c r="F371">
        <f>'[1]Datastream-M'!F372</f>
        <v>65.900000000000006</v>
      </c>
      <c r="G371">
        <f>'[1]Datastream-M'!G372</f>
        <v>1.2832619999999999</v>
      </c>
      <c r="H371">
        <f>'[1]Datastream-M'!H372</f>
        <v>253.4</v>
      </c>
      <c r="I371">
        <f>'[1]Datastream-M'!I372</f>
        <v>459.7</v>
      </c>
      <c r="J371">
        <f>'[1]Datastream-M'!J372</f>
        <v>8.5980000000000008</v>
      </c>
      <c r="K371">
        <f>'[1]Datastream-M'!K372</f>
        <v>9.1</v>
      </c>
      <c r="L371">
        <f>'[1]Datastream-M'!L372</f>
        <v>1433.8</v>
      </c>
      <c r="M371">
        <f>'[1]Datastream-M'!M372</f>
        <v>296507</v>
      </c>
      <c r="N371" t="str">
        <f>'[1]Datastream-M'!N372</f>
        <v>#NA</v>
      </c>
      <c r="O371">
        <f>'[1]Datastream-M'!O372</f>
        <v>750</v>
      </c>
      <c r="P371">
        <f>'[1]Datastream-M'!P372</f>
        <v>6.1</v>
      </c>
      <c r="Q371" s="8">
        <v>13</v>
      </c>
      <c r="R371" s="8">
        <v>6</v>
      </c>
      <c r="S371" s="5">
        <f>'[3]Deutschland Monatsdaten'!C371</f>
        <v>-0.68769658230255948</v>
      </c>
      <c r="T371" s="5">
        <v>2.725976335525941</v>
      </c>
      <c r="U371">
        <f>'[1]Datastream-M'!BL372</f>
        <v>29.25</v>
      </c>
      <c r="V371" s="6">
        <f t="shared" si="14"/>
        <v>35.670731707317074</v>
      </c>
      <c r="W371">
        <f>'[1]Datastream-M'!BM372</f>
        <v>25.56</v>
      </c>
      <c r="X371" s="6">
        <f t="shared" si="15"/>
        <v>29.583333333333329</v>
      </c>
      <c r="Y371" t="str">
        <f>'[1]Datastream-M'!W372</f>
        <v>#NA</v>
      </c>
      <c r="Z371" t="str">
        <f>'[1]Datastream-M'!X372</f>
        <v>#NA</v>
      </c>
      <c r="AA371" s="1" t="str">
        <f>'[1]Datastream-M'!Y372</f>
        <v>#NA</v>
      </c>
      <c r="AB371">
        <f>'[1]Datastream-M'!Z372</f>
        <v>98.7</v>
      </c>
      <c r="AE371">
        <f>'[1]Datastream-M'!AC372</f>
        <v>1.2832619999999999</v>
      </c>
      <c r="AH371" t="str">
        <f>'[1]Datastream-M'!AD372</f>
        <v>#NA</v>
      </c>
      <c r="AJ371">
        <f>'[1]Datastream-M'!AF372</f>
        <v>93.607305999999994</v>
      </c>
      <c r="AK371">
        <f>'[1]Datastream-M'!AG372</f>
        <v>36.270000000000003</v>
      </c>
      <c r="AL371">
        <f>'[1]Datastream-M'!AH372</f>
        <v>63.5</v>
      </c>
      <c r="AQ371" s="6">
        <f>'[1]Datastream-M'!AM372</f>
        <v>71.086600000000004</v>
      </c>
      <c r="AR371" s="6">
        <f>'[1]Datastream-M'!AN372</f>
        <v>101.5026</v>
      </c>
      <c r="AS371" s="8">
        <f>'[1]West-Deutschland-Q'!AI372</f>
        <v>13.2</v>
      </c>
      <c r="AT371" s="8">
        <f>100-'[1]West-Deutschland-Q'!AJ372</f>
        <v>99</v>
      </c>
      <c r="AU371" s="8">
        <f>'[1]West-Deutschland-Q'!AO372</f>
        <v>117.8</v>
      </c>
      <c r="AV371" s="7">
        <f>'[2]Deutschland Monatsdaten'!K371</f>
        <v>6.9139712280193164</v>
      </c>
      <c r="AW371" s="5">
        <f>'[2]Deutschland Monatsdaten'!J371</f>
        <v>-0.54914474653225542</v>
      </c>
      <c r="AY371">
        <f>'[1]Datastream-M'!AS372</f>
        <v>-4.7</v>
      </c>
      <c r="AZ371">
        <f>'[1]Datastream-M'!AT372</f>
        <v>114.4</v>
      </c>
      <c r="BE371">
        <f>'[1]Datastream-M'!AU372</f>
        <v>91.73</v>
      </c>
      <c r="BF371">
        <f>'[1]Datastream-M'!AV372</f>
        <v>87.6</v>
      </c>
      <c r="BH371" s="5">
        <f>'[1]Datastream-M'!AX372</f>
        <v>66.099999999999994</v>
      </c>
      <c r="BI371" s="5">
        <f>'[1]Datastream-M'!AY372</f>
        <v>66.400000000000006</v>
      </c>
      <c r="BJ371" s="5">
        <f>'[1]Datastream-M'!AZ372</f>
        <v>67.8</v>
      </c>
      <c r="BK371">
        <f>'[1]Datastream-M'!BA372</f>
        <v>58.4</v>
      </c>
      <c r="BL371">
        <f>'[1]Datastream-M'!BB372</f>
        <v>74.3</v>
      </c>
      <c r="BM371" s="2">
        <f>'[1]Datastream-M'!BC372</f>
        <v>82.1</v>
      </c>
      <c r="BN371" s="2"/>
      <c r="BO371">
        <f>'[1]Datastream-M'!AV371</f>
        <v>86.4</v>
      </c>
      <c r="BP371">
        <f t="shared" si="16"/>
        <v>82</v>
      </c>
      <c r="BQ371">
        <f t="shared" si="17"/>
        <v>28.263908695184622</v>
      </c>
      <c r="BU371">
        <f>'[1]Datastream-M'!CS372</f>
        <v>94</v>
      </c>
      <c r="BV371">
        <f>'[1]Datastream-M'!CT372</f>
        <v>105.4</v>
      </c>
      <c r="BX371" s="6">
        <f>'[1]Datastream-M'!BG372</f>
        <v>5.76</v>
      </c>
      <c r="BY371" s="6">
        <f>'[1]Datastream-M'!BH372</f>
        <v>4.53</v>
      </c>
      <c r="CE371" s="5">
        <v>6.1298132166141606E-2</v>
      </c>
      <c r="CF371" s="5">
        <v>0.24256012252626641</v>
      </c>
      <c r="CN371" s="8">
        <f>'[1]West-Deutschland-Q'!AP372</f>
        <v>31.5</v>
      </c>
      <c r="CO371" s="8">
        <f>'[1]West-Deutschland-Q'!AQ372</f>
        <v>22.1</v>
      </c>
      <c r="CV371">
        <f>'[1]Datastream-M'!CF372</f>
        <v>1134902</v>
      </c>
      <c r="DE371" s="8">
        <f>'[1]West-Deutschland-Q'!AR372</f>
        <v>71.5</v>
      </c>
      <c r="DK371">
        <f>'[1]Datastream-M'!CW372</f>
        <v>3.12</v>
      </c>
      <c r="DW371" s="7">
        <f>'[5]weltindexip-usd'!B251</f>
        <v>1.7392582465660797</v>
      </c>
      <c r="EB371">
        <f>'[1]Datastream-M'!DN372</f>
        <v>4.4864959999999998</v>
      </c>
      <c r="EF371" s="5" t="str">
        <f>'[1]Datastream-M'!DQ372</f>
        <v>#NA</v>
      </c>
    </row>
    <row r="372" spans="1:136" x14ac:dyDescent="0.25">
      <c r="A372" s="3">
        <v>33192</v>
      </c>
      <c r="B372" t="str">
        <f>'[1]Datastream-M'!B373</f>
        <v>#NA</v>
      </c>
      <c r="C372" s="10">
        <f>[4]Rawdata!D380</f>
        <v>110.42432760454257</v>
      </c>
      <c r="D372" s="10">
        <f>[4]Rawdata!G380</f>
        <v>119.10452356495841</v>
      </c>
      <c r="E372" s="10">
        <f>[4]Rawdata!J380</f>
        <v>102.3795289913475</v>
      </c>
      <c r="F372">
        <f>'[1]Datastream-M'!F373</f>
        <v>64</v>
      </c>
      <c r="G372">
        <f>'[1]Datastream-M'!G373</f>
        <v>1.3173189999999999</v>
      </c>
      <c r="H372">
        <f>'[1]Datastream-M'!H373</f>
        <v>267.5</v>
      </c>
      <c r="I372">
        <f>'[1]Datastream-M'!I373</f>
        <v>461.5</v>
      </c>
      <c r="J372">
        <f>'[1]Datastream-M'!J373</f>
        <v>8.8789999999999996</v>
      </c>
      <c r="K372">
        <f>'[1]Datastream-M'!K373</f>
        <v>9</v>
      </c>
      <c r="L372">
        <f>'[1]Datastream-M'!L373</f>
        <v>1441.2</v>
      </c>
      <c r="M372">
        <f>'[1]Datastream-M'!M373</f>
        <v>262569</v>
      </c>
      <c r="N372" t="str">
        <f>'[1]Datastream-M'!N373</f>
        <v>#NA</v>
      </c>
      <c r="O372">
        <f>'[1]Datastream-M'!O373</f>
        <v>659</v>
      </c>
      <c r="P372">
        <f>'[1]Datastream-M'!P373</f>
        <v>6</v>
      </c>
      <c r="Q372" s="8">
        <v>13</v>
      </c>
      <c r="R372" s="8">
        <v>6</v>
      </c>
      <c r="S372" s="5">
        <f>'[3]Deutschland Monatsdaten'!C372</f>
        <v>-0.84517877864010538</v>
      </c>
      <c r="T372" s="5">
        <v>2.7161075107248616</v>
      </c>
      <c r="U372">
        <f>'[1]Datastream-M'!BL373</f>
        <v>28.73</v>
      </c>
      <c r="V372" s="6">
        <f t="shared" si="14"/>
        <v>34.993909866017056</v>
      </c>
      <c r="W372">
        <f>'[1]Datastream-M'!BM373</f>
        <v>27.21</v>
      </c>
      <c r="X372" s="6">
        <f t="shared" si="15"/>
        <v>31.061643835616444</v>
      </c>
      <c r="Y372" t="str">
        <f>'[1]Datastream-M'!W373</f>
        <v>#NA</v>
      </c>
      <c r="Z372" t="str">
        <f>'[1]Datastream-M'!X373</f>
        <v>#NA</v>
      </c>
      <c r="AA372" s="1" t="str">
        <f>'[1]Datastream-M'!Y373</f>
        <v>#NA</v>
      </c>
      <c r="AB372">
        <f>'[1]Datastream-M'!Z373</f>
        <v>99.3</v>
      </c>
      <c r="AE372">
        <f>'[1]Datastream-M'!AC373</f>
        <v>1.3173189999999999</v>
      </c>
      <c r="AH372" t="str">
        <f>'[1]Datastream-M'!AD373</f>
        <v>#NA</v>
      </c>
      <c r="AJ372">
        <f>'[1]Datastream-M'!AF373</f>
        <v>94.572748000000004</v>
      </c>
      <c r="AK372">
        <f>'[1]Datastream-M'!AG373</f>
        <v>32.96</v>
      </c>
      <c r="AL372">
        <f>'[1]Datastream-M'!AH373</f>
        <v>63.6</v>
      </c>
      <c r="AQ372" s="6">
        <f>'[1]Datastream-M'!AM373</f>
        <v>71.089200000000005</v>
      </c>
      <c r="AR372" s="6">
        <f>'[1]Datastream-M'!AN373</f>
        <v>101.22839999999999</v>
      </c>
      <c r="AS372" s="8">
        <f>'[1]West-Deutschland-Q'!AI373</f>
        <v>17.8</v>
      </c>
      <c r="AT372" s="8">
        <f>100-'[1]West-Deutschland-Q'!AJ373</f>
        <v>81</v>
      </c>
      <c r="AU372" s="8">
        <f>'[1]West-Deutschland-Q'!AO373</f>
        <v>117.3</v>
      </c>
      <c r="AV372" s="7">
        <f>'[2]Deutschland Monatsdaten'!K372</f>
        <v>6.9359901855560722</v>
      </c>
      <c r="AW372" s="5">
        <f>'[2]Deutschland Monatsdaten'!J372</f>
        <v>-0.72317098103482502</v>
      </c>
      <c r="AY372">
        <f>'[1]Datastream-M'!AS373</f>
        <v>-3.1</v>
      </c>
      <c r="AZ372">
        <f>'[1]Datastream-M'!AT373</f>
        <v>115.3</v>
      </c>
      <c r="BE372">
        <f>'[1]Datastream-M'!AU373</f>
        <v>92.62</v>
      </c>
      <c r="BF372">
        <f>'[1]Datastream-M'!AV373</f>
        <v>86.6</v>
      </c>
      <c r="BH372" s="5">
        <f>'[1]Datastream-M'!AX373</f>
        <v>60.2</v>
      </c>
      <c r="BI372" s="5">
        <f>'[1]Datastream-M'!AY373</f>
        <v>60.8</v>
      </c>
      <c r="BJ372" s="5">
        <f>'[1]Datastream-M'!AZ373</f>
        <v>64.3</v>
      </c>
      <c r="BK372">
        <f>'[1]Datastream-M'!BA373</f>
        <v>57.4</v>
      </c>
      <c r="BL372">
        <f>'[1]Datastream-M'!BB373</f>
        <v>69.099999999999994</v>
      </c>
      <c r="BM372" s="2">
        <f>'[1]Datastream-M'!BC373</f>
        <v>82.1</v>
      </c>
      <c r="BN372" s="2"/>
      <c r="BO372">
        <f>'[1]Datastream-M'!AV372</f>
        <v>87.6</v>
      </c>
      <c r="BP372">
        <f t="shared" si="16"/>
        <v>82.1</v>
      </c>
      <c r="BQ372">
        <f t="shared" si="17"/>
        <v>25.020515152366286</v>
      </c>
      <c r="BU372">
        <f>'[1]Datastream-M'!CS373</f>
        <v>94.1</v>
      </c>
      <c r="BV372">
        <f>'[1]Datastream-M'!CT373</f>
        <v>106.7</v>
      </c>
      <c r="BX372" s="6">
        <f>'[1]Datastream-M'!BG373</f>
        <v>5.72</v>
      </c>
      <c r="BY372" s="6">
        <f>'[1]Datastream-M'!BH373</f>
        <v>4.6500000000000004</v>
      </c>
      <c r="CE372" s="5">
        <v>-5.8771206104752817E-2</v>
      </c>
      <c r="CF372" s="5">
        <v>0.18230925999457076</v>
      </c>
      <c r="CN372" s="8">
        <f>'[1]West-Deutschland-Q'!AP373</f>
        <v>35.299999999999997</v>
      </c>
      <c r="CO372" s="8">
        <f>'[1]West-Deutschland-Q'!AQ373</f>
        <v>18.2</v>
      </c>
      <c r="CV372">
        <f>'[1]Datastream-M'!CF373</f>
        <v>1140740</v>
      </c>
      <c r="DE372" s="8">
        <f>'[1]West-Deutschland-Q'!AR373</f>
        <v>69.2</v>
      </c>
      <c r="DK372">
        <f>'[1]Datastream-M'!CW373</f>
        <v>3.43</v>
      </c>
      <c r="DW372" s="7">
        <f>'[5]weltindexip-usd'!B252</f>
        <v>1.7296753231263156</v>
      </c>
      <c r="EB372">
        <f>'[1]Datastream-M'!DN373</f>
        <v>4.6095680000000003</v>
      </c>
      <c r="EF372" s="5" t="str">
        <f>'[1]Datastream-M'!DQ373</f>
        <v>#NA</v>
      </c>
    </row>
    <row r="373" spans="1:136" x14ac:dyDescent="0.25">
      <c r="A373" s="3">
        <v>33222</v>
      </c>
      <c r="B373" t="str">
        <f>'[1]Datastream-M'!B374</f>
        <v>#NA</v>
      </c>
      <c r="C373" s="10">
        <f>[4]Rawdata!D381</f>
        <v>109.4488292157007</v>
      </c>
      <c r="D373" s="10">
        <f>[4]Rawdata!G381</f>
        <v>117.63308583911993</v>
      </c>
      <c r="E373" s="10">
        <f>[4]Rawdata!J381</f>
        <v>101.83686211292704</v>
      </c>
      <c r="F373">
        <f>'[1]Datastream-M'!F374</f>
        <v>64.599999999999994</v>
      </c>
      <c r="G373">
        <f>'[1]Datastream-M'!G374</f>
        <v>1.3082119999999999</v>
      </c>
      <c r="H373">
        <f>'[1]Datastream-M'!H374</f>
        <v>292.2</v>
      </c>
      <c r="I373">
        <f>'[1]Datastream-M'!I374</f>
        <v>481.4</v>
      </c>
      <c r="J373">
        <f>'[1]Datastream-M'!J374</f>
        <v>9.2110000000000003</v>
      </c>
      <c r="K373">
        <f>'[1]Datastream-M'!K374</f>
        <v>8.9</v>
      </c>
      <c r="L373">
        <f>'[1]Datastream-M'!L374</f>
        <v>1398.2</v>
      </c>
      <c r="M373">
        <f>'[1]Datastream-M'!M374</f>
        <v>198747</v>
      </c>
      <c r="N373" t="str">
        <f>'[1]Datastream-M'!N374</f>
        <v>#NA</v>
      </c>
      <c r="O373">
        <f>'[1]Datastream-M'!O374</f>
        <v>731</v>
      </c>
      <c r="P373">
        <f>'[1]Datastream-M'!P374</f>
        <v>5.9</v>
      </c>
      <c r="Q373" s="8">
        <v>15</v>
      </c>
      <c r="R373" s="8">
        <v>5</v>
      </c>
      <c r="S373" s="5">
        <f>'[3]Deutschland Monatsdaten'!C373</f>
        <v>-0.80083269074294872</v>
      </c>
      <c r="T373" s="5">
        <v>2.7382438800927442</v>
      </c>
      <c r="U373">
        <f>'[1]Datastream-M'!BL374</f>
        <v>29.12</v>
      </c>
      <c r="V373" s="6">
        <f t="shared" si="14"/>
        <v>35.468940316686968</v>
      </c>
      <c r="W373">
        <f>'[1]Datastream-M'!BM374</f>
        <v>27.03</v>
      </c>
      <c r="X373" s="6">
        <f t="shared" si="15"/>
        <v>31.212471131639724</v>
      </c>
      <c r="Y373" t="str">
        <f>'[1]Datastream-M'!W374</f>
        <v>#NA</v>
      </c>
      <c r="Z373" t="str">
        <f>'[1]Datastream-M'!X374</f>
        <v>#NA</v>
      </c>
      <c r="AA373" s="1" t="str">
        <f>'[1]Datastream-M'!Y374</f>
        <v>#NA</v>
      </c>
      <c r="AB373">
        <f>'[1]Datastream-M'!Z374</f>
        <v>99.9</v>
      </c>
      <c r="AE373">
        <f>'[1]Datastream-M'!AC374</f>
        <v>1.3082119999999999</v>
      </c>
      <c r="AH373" t="str">
        <f>'[1]Datastream-M'!AD374</f>
        <v>#NA</v>
      </c>
      <c r="AJ373">
        <f>'[1]Datastream-M'!AF374</f>
        <v>95.227007999999998</v>
      </c>
      <c r="AK373">
        <f>'[1]Datastream-M'!AG374</f>
        <v>27.87</v>
      </c>
      <c r="AL373">
        <f>'[1]Datastream-M'!AH374</f>
        <v>63.8</v>
      </c>
      <c r="AQ373" s="6">
        <f>'[1]Datastream-M'!AM374</f>
        <v>71.055499999999995</v>
      </c>
      <c r="AR373" s="6">
        <f>'[1]Datastream-M'!AN374</f>
        <v>100.9076</v>
      </c>
      <c r="AS373" s="8">
        <f>'[1]West-Deutschland-Q'!AI374</f>
        <v>32.9</v>
      </c>
      <c r="AT373" s="8">
        <f>100-'[1]West-Deutschland-Q'!AJ374</f>
        <v>51</v>
      </c>
      <c r="AU373" s="8">
        <f>'[1]West-Deutschland-Q'!AO374</f>
        <v>117.7</v>
      </c>
      <c r="AV373" s="7">
        <f>'[2]Deutschland Monatsdaten'!K373</f>
        <v>6.956300446085514</v>
      </c>
      <c r="AW373" s="5">
        <f>'[2]Deutschland Monatsdaten'!J373</f>
        <v>-0.6400837132162851</v>
      </c>
      <c r="AY373">
        <f>'[1]Datastream-M'!AS374</f>
        <v>-3.1</v>
      </c>
      <c r="AZ373">
        <f>'[1]Datastream-M'!AT374</f>
        <v>114.7</v>
      </c>
      <c r="BE373">
        <f>'[1]Datastream-M'!AU374</f>
        <v>93.38</v>
      </c>
      <c r="BF373">
        <f>'[1]Datastream-M'!AV374</f>
        <v>86.1</v>
      </c>
      <c r="BH373" s="5">
        <f>'[1]Datastream-M'!AX374</f>
        <v>50.8</v>
      </c>
      <c r="BI373" s="5">
        <f>'[1]Datastream-M'!AY374</f>
        <v>52.7</v>
      </c>
      <c r="BJ373" s="5">
        <f>'[1]Datastream-M'!AZ374</f>
        <v>63</v>
      </c>
      <c r="BK373">
        <f>'[1]Datastream-M'!BA374</f>
        <v>58</v>
      </c>
      <c r="BL373">
        <f>'[1]Datastream-M'!BB374</f>
        <v>66.5</v>
      </c>
      <c r="BM373" s="2">
        <f>'[1]Datastream-M'!BC374</f>
        <v>82.1</v>
      </c>
      <c r="BN373" s="2"/>
      <c r="BO373">
        <f>'[1]Datastream-M'!AV373</f>
        <v>86.6</v>
      </c>
      <c r="BP373">
        <f t="shared" si="16"/>
        <v>82.1</v>
      </c>
      <c r="BQ373">
        <f t="shared" si="17"/>
        <v>21.303886526037065</v>
      </c>
      <c r="BU373">
        <f>'[1]Datastream-M'!CS374</f>
        <v>94.4</v>
      </c>
      <c r="BV373">
        <f>'[1]Datastream-M'!CT374</f>
        <v>107.6</v>
      </c>
      <c r="BX373" s="6">
        <f>'[1]Datastream-M'!BG374</f>
        <v>5.76</v>
      </c>
      <c r="BY373" s="6">
        <f>'[1]Datastream-M'!BH374</f>
        <v>4.71</v>
      </c>
      <c r="CE373" s="5">
        <v>1.4548592269197025E-2</v>
      </c>
      <c r="CF373" s="5">
        <v>6.3294395036033846E-2</v>
      </c>
      <c r="CN373" s="8">
        <f>'[1]West-Deutschland-Q'!AP374</f>
        <v>30.3</v>
      </c>
      <c r="CO373" s="8">
        <f>'[1]West-Deutschland-Q'!AQ374</f>
        <v>18.899999999999999</v>
      </c>
      <c r="CV373">
        <f>'[1]Datastream-M'!CF374</f>
        <v>1161384</v>
      </c>
      <c r="DE373" s="8">
        <f>'[1]West-Deutschland-Q'!AR374</f>
        <v>61.8</v>
      </c>
      <c r="DK373">
        <f>'[1]Datastream-M'!CW374</f>
        <v>3.43</v>
      </c>
      <c r="DW373" s="7">
        <f>'[5]weltindexip-usd'!B253</f>
        <v>1.7307440016179081</v>
      </c>
      <c r="EB373">
        <f>'[1]Datastream-M'!DN374</f>
        <v>4.5295829999999997</v>
      </c>
      <c r="EF373" s="5" t="str">
        <f>'[1]Datastream-M'!DQ374</f>
        <v>#NA</v>
      </c>
    </row>
    <row r="374" spans="1:136" x14ac:dyDescent="0.25">
      <c r="A374" s="3">
        <v>33253</v>
      </c>
      <c r="B374" t="str">
        <f>'[1]Datastream-M'!B375</f>
        <v>#NA</v>
      </c>
      <c r="C374">
        <f>'[1]Datastream-M'!C375</f>
        <v>99.9</v>
      </c>
      <c r="D374">
        <f>'[1]Datastream-M'!D375</f>
        <v>100.4</v>
      </c>
      <c r="E374">
        <f>'[1]Datastream-M'!E375</f>
        <v>99.4</v>
      </c>
      <c r="F374">
        <f>'[1]Datastream-M'!F375</f>
        <v>66.099999999999994</v>
      </c>
      <c r="G374">
        <f>'[1]Datastream-M'!G375</f>
        <v>1.295939</v>
      </c>
      <c r="H374">
        <f>'[1]Datastream-M'!H375</f>
        <v>277.3</v>
      </c>
      <c r="I374">
        <f>'[1]Datastream-M'!I375</f>
        <v>487</v>
      </c>
      <c r="J374">
        <f>'[1]Datastream-M'!J375</f>
        <v>9.34</v>
      </c>
      <c r="K374">
        <f>'[1]Datastream-M'!K375</f>
        <v>8.9</v>
      </c>
      <c r="L374">
        <f>'[1]Datastream-M'!L375</f>
        <v>1420.1</v>
      </c>
      <c r="M374">
        <f>'[1]Datastream-M'!M375</f>
        <v>319748</v>
      </c>
      <c r="N374">
        <f>'[1]Datastream-M'!N375</f>
        <v>75.7</v>
      </c>
      <c r="O374">
        <f>'[1]Datastream-M'!O375</f>
        <v>631</v>
      </c>
      <c r="P374">
        <f>'[1]Datastream-M'!P375</f>
        <v>5.7</v>
      </c>
      <c r="Q374">
        <f>'[1]Datastream-M'!Q375</f>
        <v>18.399999999999999</v>
      </c>
      <c r="R374">
        <f>'[1]Datastream-M'!R375</f>
        <v>10</v>
      </c>
      <c r="S374" s="5">
        <f>'[3]Deutschland Monatsdaten'!C374</f>
        <v>-0.94075574356211988</v>
      </c>
      <c r="T374" s="5">
        <v>2.7301220138414983</v>
      </c>
      <c r="U374">
        <f>'[1]Datastream-M'!BL375</f>
        <v>30.18</v>
      </c>
      <c r="V374" s="6">
        <f t="shared" si="14"/>
        <v>36.760048721071861</v>
      </c>
      <c r="W374">
        <f>'[1]Datastream-M'!BM375</f>
        <v>28.55</v>
      </c>
      <c r="X374" s="6">
        <f t="shared" si="15"/>
        <v>33.159117305458771</v>
      </c>
      <c r="Y374">
        <f>'[1]Datastream-M'!W375</f>
        <v>-38.4</v>
      </c>
      <c r="Z374">
        <f>'[1]Datastream-M'!X375</f>
        <v>42.4</v>
      </c>
      <c r="AA374" s="1">
        <f>'[1]Datastream-M'!Y375</f>
        <v>-11.8</v>
      </c>
      <c r="AB374">
        <f>'[1]Datastream-M'!Z375</f>
        <v>99</v>
      </c>
      <c r="AE374">
        <f>'[1]Datastream-M'!AC375</f>
        <v>1.295939</v>
      </c>
      <c r="AF374">
        <f t="shared" ref="AF374:AF437" si="18">U374/V374*100</f>
        <v>82.100000000000009</v>
      </c>
      <c r="AG374">
        <f t="shared" ref="AG374:AG437" si="19">W374/X374*100</f>
        <v>86.1</v>
      </c>
      <c r="AH374">
        <f>'[1]Datastream-M'!AD375</f>
        <v>80.8</v>
      </c>
      <c r="AI374">
        <f>'[1]Datastream-M'!AE375</f>
        <v>-8.9</v>
      </c>
      <c r="AJ374">
        <f>'[1]Datastream-M'!AF375</f>
        <v>96.028036999999998</v>
      </c>
      <c r="AK374">
        <f>'[1]Datastream-M'!AG375</f>
        <v>23.98</v>
      </c>
      <c r="AL374">
        <f>'[1]Datastream-M'!AH375</f>
        <v>64</v>
      </c>
      <c r="AM374">
        <f>'[1]Datastream-M'!AI375</f>
        <v>42.4</v>
      </c>
      <c r="AN374">
        <f>'[1]Datastream-M'!AJ375</f>
        <v>19.8</v>
      </c>
      <c r="AO374">
        <f>'[1]Datastream-M'!AK375</f>
        <v>20.100000000000001</v>
      </c>
      <c r="AP374">
        <f>'[1]Datastream-M'!AL375</f>
        <v>4.8</v>
      </c>
      <c r="AQ374" s="6">
        <f>'[1]Datastream-M'!AM375</f>
        <v>71.004900000000006</v>
      </c>
      <c r="AR374" s="6">
        <f>'[1]Datastream-M'!AN375</f>
        <v>100.5681</v>
      </c>
      <c r="AS374">
        <f>'[1]Datastream-M'!AO375</f>
        <v>15.2</v>
      </c>
      <c r="AT374">
        <f>'[1]Datastream-M'!AP375</f>
        <v>40.5</v>
      </c>
      <c r="AU374" s="8">
        <f>'[1]West-Deutschland-Q'!AO375</f>
        <v>118.2</v>
      </c>
      <c r="AV374" s="7">
        <f>'[2]Deutschland Monatsdaten'!K374</f>
        <v>6.9963859821751386</v>
      </c>
      <c r="AW374" s="5">
        <f>'[2]Deutschland Monatsdaten'!J374</f>
        <v>-1.049095828926359</v>
      </c>
      <c r="AY374">
        <f>'[1]Datastream-M'!AS375</f>
        <v>-5.3</v>
      </c>
      <c r="AZ374">
        <f>'[1]Datastream-M'!AT375</f>
        <v>109.5</v>
      </c>
      <c r="BE374">
        <f>'[1]Datastream-M'!AU375</f>
        <v>92.71</v>
      </c>
      <c r="BF374">
        <f>'[1]Datastream-M'!AV375</f>
        <v>85.5</v>
      </c>
      <c r="BG374">
        <f>'[1]Datastream-M'!AW375</f>
        <v>110.6</v>
      </c>
      <c r="BH374" s="5">
        <f>'[1]Datastream-M'!AX375</f>
        <v>44.4</v>
      </c>
      <c r="BI374" s="5">
        <f>'[1]Datastream-M'!AY375</f>
        <v>47.3</v>
      </c>
      <c r="BJ374" s="5">
        <f>'[1]Datastream-M'!AZ375</f>
        <v>62.6</v>
      </c>
      <c r="BK374">
        <f>'[1]Datastream-M'!BA375</f>
        <v>56.7</v>
      </c>
      <c r="BL374">
        <f>'[1]Datastream-M'!BB375</f>
        <v>66.7</v>
      </c>
      <c r="BM374" s="2">
        <f>'[1]Datastream-M'!BC375</f>
        <v>82.3</v>
      </c>
      <c r="BN374" s="2">
        <f>'[1]Datastream-M'!BD375</f>
        <v>109.6</v>
      </c>
      <c r="BO374">
        <f>'[1]Datastream-M'!AV374</f>
        <v>86.1</v>
      </c>
      <c r="BP374">
        <f t="shared" si="16"/>
        <v>82.1</v>
      </c>
      <c r="BQ374">
        <f t="shared" si="17"/>
        <v>18.503957362190661</v>
      </c>
      <c r="BS374" s="9" t="str">
        <f>'[1]Datastream-M'!BF375</f>
        <v>#NA</v>
      </c>
      <c r="BT374">
        <f>'[1]Datastream-M'!BE375</f>
        <v>-26</v>
      </c>
      <c r="BU374">
        <f>'[1]Datastream-M'!CS375</f>
        <v>94.1</v>
      </c>
      <c r="BV374">
        <f>'[1]Datastream-M'!CT375</f>
        <v>106</v>
      </c>
      <c r="BX374" s="6">
        <f>'[1]Datastream-M'!BG375</f>
        <v>5.88</v>
      </c>
      <c r="BY374" s="6">
        <f>'[1]Datastream-M'!BH375</f>
        <v>4.37</v>
      </c>
      <c r="BZ374">
        <f>'[1]Datastream-M'!BI375</f>
        <v>104</v>
      </c>
      <c r="CA374">
        <f>'[1]Datastream-M'!BN375</f>
        <v>-13.6</v>
      </c>
      <c r="CB374">
        <f>'[1]Datastream-M'!BO375</f>
        <v>5.0999999999999996</v>
      </c>
      <c r="CC374">
        <f>'[1]Datastream-M'!BP375</f>
        <v>67.5</v>
      </c>
      <c r="CD374" t="str">
        <f>'[1]Datastream-M'!BQ375</f>
        <v>#NA</v>
      </c>
      <c r="CE374" s="5">
        <v>-0.11151878686458257</v>
      </c>
      <c r="CF374" s="5">
        <v>0.28079547476756395</v>
      </c>
      <c r="CH374" t="str">
        <f>'[1]Datastream-M'!BR375</f>
        <v>#NA</v>
      </c>
      <c r="CJ374">
        <f>'[1]Datastream-M'!BT375</f>
        <v>6</v>
      </c>
      <c r="CK374">
        <f>'[1]Datastream-M'!BU375</f>
        <v>-31.1</v>
      </c>
      <c r="CL374" t="str">
        <f>'[1]Datastream-M'!BV375</f>
        <v>#NA</v>
      </c>
      <c r="CN374">
        <f>'[1]Datastream-M'!BX375</f>
        <v>23</v>
      </c>
      <c r="CO374">
        <f>'[1]Datastream-M'!BY375</f>
        <v>17.2</v>
      </c>
      <c r="CP374">
        <f>'[1]Datastream-M'!BZ375</f>
        <v>8.5</v>
      </c>
      <c r="CV374">
        <f>'[1]Datastream-M'!CF375</f>
        <v>1160898</v>
      </c>
      <c r="CX374">
        <f>'[1]Datastream-M'!CG375</f>
        <v>91.7</v>
      </c>
      <c r="CY374">
        <f>'[1]Datastream-M'!CH375</f>
        <v>79.5</v>
      </c>
      <c r="CZ374">
        <f>'[1]Datastream-M'!CI375</f>
        <v>91.9</v>
      </c>
      <c r="DA374">
        <f>'[1]Datastream-M'!CJ375</f>
        <v>98.1</v>
      </c>
      <c r="DB374">
        <f>'[1]Datastream-M'!CK375</f>
        <v>-1.6</v>
      </c>
      <c r="DC374">
        <f>'[1]Datastream-M'!CL375</f>
        <v>-14</v>
      </c>
      <c r="DD374">
        <f>'[1]Datastream-M'!CM375</f>
        <v>6</v>
      </c>
      <c r="DE374">
        <f>'[1]Datastream-M'!CN375</f>
        <v>66.099999999999994</v>
      </c>
      <c r="DF374">
        <f>'[1]Datastream-M'!CO375</f>
        <v>67.7</v>
      </c>
      <c r="DK374">
        <f>'[1]Datastream-M'!CW375</f>
        <v>3.27</v>
      </c>
      <c r="DL374">
        <f>'[1]Datastream-M'!CX375</f>
        <v>128.19999999999999</v>
      </c>
      <c r="DM374">
        <f>'[1]Datastream-M'!CY375</f>
        <v>111.5</v>
      </c>
      <c r="DO374">
        <f>'[1]Datastream-M'!DA375</f>
        <v>-11.4</v>
      </c>
      <c r="DP374">
        <f>'[1]Datastream-M'!DB375</f>
        <v>102.6</v>
      </c>
      <c r="DS374">
        <f>'[1]Datastream-M'!DG375</f>
        <v>93.2</v>
      </c>
      <c r="DT374">
        <f>'[1]Datastream-M'!DH375</f>
        <v>39.5</v>
      </c>
      <c r="DU374">
        <f>'[1]Datastream-M'!DI375</f>
        <v>39.6</v>
      </c>
      <c r="DW374" s="7">
        <f>'[5]weltindexip-usd'!B254</f>
        <v>1.7421446885009841</v>
      </c>
      <c r="EA374" t="str">
        <f>'[1]Datastream-M'!DM375</f>
        <v>#NA</v>
      </c>
      <c r="EB374">
        <f>'[1]Datastream-M'!DN375</f>
        <v>4.3851829999999996</v>
      </c>
      <c r="EF374" s="5">
        <f>'[1]Datastream-M'!DQ375</f>
        <v>76.400000000000006</v>
      </c>
    </row>
    <row r="375" spans="1:136" x14ac:dyDescent="0.25">
      <c r="A375" s="3">
        <v>33284</v>
      </c>
      <c r="B375" t="str">
        <f>'[1]Datastream-M'!B376</f>
        <v>#NA</v>
      </c>
      <c r="C375">
        <f>'[1]Datastream-M'!C376</f>
        <v>100</v>
      </c>
      <c r="D375">
        <f>'[1]Datastream-M'!D376</f>
        <v>101.2</v>
      </c>
      <c r="E375">
        <f>'[1]Datastream-M'!E376</f>
        <v>98.8</v>
      </c>
      <c r="F375">
        <f>'[1]Datastream-M'!F376</f>
        <v>63.2</v>
      </c>
      <c r="G375">
        <f>'[1]Datastream-M'!G376</f>
        <v>1.3220689999999999</v>
      </c>
      <c r="H375">
        <f>'[1]Datastream-M'!H376</f>
        <v>281.8</v>
      </c>
      <c r="I375">
        <f>'[1]Datastream-M'!I376</f>
        <v>492.8</v>
      </c>
      <c r="J375">
        <f>'[1]Datastream-M'!J376</f>
        <v>9.0779999999999994</v>
      </c>
      <c r="K375">
        <f>'[1]Datastream-M'!K376</f>
        <v>8.4</v>
      </c>
      <c r="L375">
        <f>'[1]Datastream-M'!L376</f>
        <v>1542.1</v>
      </c>
      <c r="M375">
        <f>'[1]Datastream-M'!M376</f>
        <v>342725</v>
      </c>
      <c r="N375">
        <f>'[1]Datastream-M'!N376</f>
        <v>74.8</v>
      </c>
      <c r="O375">
        <f>'[1]Datastream-M'!O376</f>
        <v>647</v>
      </c>
      <c r="P375">
        <f>'[1]Datastream-M'!P376</f>
        <v>5.7</v>
      </c>
      <c r="Q375">
        <f>'[1]Datastream-M'!Q376</f>
        <v>19.899999999999999</v>
      </c>
      <c r="R375">
        <f>'[1]Datastream-M'!R376</f>
        <v>10</v>
      </c>
      <c r="S375" s="5">
        <f>'[3]Deutschland Monatsdaten'!C375</f>
        <v>-1.3427604618563738</v>
      </c>
      <c r="T375" s="5">
        <v>2.7251510949987914</v>
      </c>
      <c r="U375">
        <f>'[1]Datastream-M'!BL376</f>
        <v>28.54</v>
      </c>
      <c r="V375" s="6">
        <f t="shared" si="14"/>
        <v>34.67800729040097</v>
      </c>
      <c r="W375">
        <f>'[1]Datastream-M'!BM376</f>
        <v>26.76</v>
      </c>
      <c r="X375" s="6">
        <f t="shared" si="15"/>
        <v>31.298245614035093</v>
      </c>
      <c r="Y375">
        <f>'[1]Datastream-M'!W376</f>
        <v>-38.9</v>
      </c>
      <c r="Z375">
        <f>'[1]Datastream-M'!X376</f>
        <v>41.6</v>
      </c>
      <c r="AA375" s="1">
        <f>'[1]Datastream-M'!Y376</f>
        <v>-5.9</v>
      </c>
      <c r="AB375">
        <f>'[1]Datastream-M'!Z376</f>
        <v>99.2</v>
      </c>
      <c r="AE375">
        <f>'[1]Datastream-M'!AC376</f>
        <v>1.3220689999999999</v>
      </c>
      <c r="AF375">
        <f t="shared" si="18"/>
        <v>82.300000000000011</v>
      </c>
      <c r="AG375">
        <f t="shared" si="19"/>
        <v>85.499999999999986</v>
      </c>
      <c r="AH375">
        <f>'[1]Datastream-M'!AD376</f>
        <v>79</v>
      </c>
      <c r="AI375">
        <f>'[1]Datastream-M'!AE376</f>
        <v>-8.6999999999999993</v>
      </c>
      <c r="AJ375">
        <f>'[1]Datastream-M'!AF376</f>
        <v>96.702001999999993</v>
      </c>
      <c r="AK375">
        <f>'[1]Datastream-M'!AG376</f>
        <v>19.29</v>
      </c>
      <c r="AL375">
        <f>'[1]Datastream-M'!AH376</f>
        <v>64.099999999999994</v>
      </c>
      <c r="AM375">
        <f>'[1]Datastream-M'!AI376</f>
        <v>41.6</v>
      </c>
      <c r="AN375">
        <f>'[1]Datastream-M'!AJ376</f>
        <v>17.2</v>
      </c>
      <c r="AO375">
        <f>'[1]Datastream-M'!AK376</f>
        <v>19.899999999999999</v>
      </c>
      <c r="AP375">
        <f>'[1]Datastream-M'!AL376</f>
        <v>-8</v>
      </c>
      <c r="AQ375" s="6">
        <f>'[1]Datastream-M'!AM376</f>
        <v>70.969499999999996</v>
      </c>
      <c r="AR375" s="6">
        <f>'[1]Datastream-M'!AN376</f>
        <v>100.25579999999999</v>
      </c>
      <c r="AS375">
        <f>'[1]Datastream-M'!AO376</f>
        <v>31.9</v>
      </c>
      <c r="AT375">
        <f>'[1]Datastream-M'!AP376</f>
        <v>32.700000000000003</v>
      </c>
      <c r="AU375" s="8">
        <f>'[1]West-Deutschland-Q'!AO376</f>
        <v>118.4</v>
      </c>
      <c r="AV375" s="7">
        <f>'[2]Deutschland Monatsdaten'!K375</f>
        <v>7.0453810551066782</v>
      </c>
      <c r="AW375" s="5">
        <f>'[2]Deutschland Monatsdaten'!J375</f>
        <v>-1.0663090267705297</v>
      </c>
      <c r="AY375">
        <f>'[1]Datastream-M'!AS376</f>
        <v>-6.4</v>
      </c>
      <c r="AZ375">
        <f>'[1]Datastream-M'!AT376</f>
        <v>107.1</v>
      </c>
      <c r="BA375">
        <v>3506984.8</v>
      </c>
      <c r="BB375">
        <v>5574770.7999999998</v>
      </c>
      <c r="BC375">
        <v>7056092.7999999998</v>
      </c>
      <c r="BE375">
        <f>'[1]Datastream-M'!AU376</f>
        <v>93.13</v>
      </c>
      <c r="BF375">
        <f>'[1]Datastream-M'!AV376</f>
        <v>84.8</v>
      </c>
      <c r="BG375">
        <f>'[1]Datastream-M'!AW376</f>
        <v>109.5</v>
      </c>
      <c r="BH375" s="5">
        <f>'[1]Datastream-M'!AX376</f>
        <v>35.6</v>
      </c>
      <c r="BI375" s="5">
        <f>'[1]Datastream-M'!AY376</f>
        <v>39.9</v>
      </c>
      <c r="BJ375" s="5">
        <f>'[1]Datastream-M'!AZ376</f>
        <v>62.4</v>
      </c>
      <c r="BK375">
        <f>'[1]Datastream-M'!BA376</f>
        <v>56.9</v>
      </c>
      <c r="BL375">
        <f>'[1]Datastream-M'!BB376</f>
        <v>66.3</v>
      </c>
      <c r="BM375" s="2">
        <f>'[1]Datastream-M'!BC376</f>
        <v>82.2</v>
      </c>
      <c r="BN375" s="2">
        <f>'[1]Datastream-M'!BD376</f>
        <v>109.7</v>
      </c>
      <c r="BO375">
        <f>'[1]Datastream-M'!AV375</f>
        <v>85.5</v>
      </c>
      <c r="BP375">
        <f t="shared" si="16"/>
        <v>82.3</v>
      </c>
      <c r="BQ375">
        <f t="shared" si="17"/>
        <v>14.590766442598685</v>
      </c>
      <c r="BS375" s="9" t="str">
        <f>'[1]Datastream-M'!BF376</f>
        <v>#NA</v>
      </c>
      <c r="BT375">
        <f>'[1]Datastream-M'!BE376</f>
        <v>-22.5</v>
      </c>
      <c r="BU375">
        <f>'[1]Datastream-M'!CS376</f>
        <v>93.9</v>
      </c>
      <c r="BV375">
        <f>'[1]Datastream-M'!CT376</f>
        <v>106.6</v>
      </c>
      <c r="BX375" s="6">
        <f>'[1]Datastream-M'!BG376</f>
        <v>5.91</v>
      </c>
      <c r="BY375" s="6">
        <f>'[1]Datastream-M'!BH376</f>
        <v>4.45</v>
      </c>
      <c r="BZ375">
        <f>'[1]Datastream-M'!BI376</f>
        <v>83.6</v>
      </c>
      <c r="CA375">
        <f>'[1]Datastream-M'!BN376</f>
        <v>-15.8</v>
      </c>
      <c r="CB375">
        <f>'[1]Datastream-M'!BO376</f>
        <v>3.8</v>
      </c>
      <c r="CC375">
        <f>'[1]Datastream-M'!BP376</f>
        <v>66.2</v>
      </c>
      <c r="CD375" t="str">
        <f>'[1]Datastream-M'!BQ376</f>
        <v>#NA</v>
      </c>
      <c r="CE375" s="5">
        <v>9.3983401603927041E-3</v>
      </c>
      <c r="CF375" s="5">
        <v>0.30300119385162794</v>
      </c>
      <c r="CH375" t="str">
        <f>'[1]Datastream-M'!BR376</f>
        <v>#NA</v>
      </c>
      <c r="CJ375">
        <f>'[1]Datastream-M'!BT376</f>
        <v>7.6</v>
      </c>
      <c r="CK375">
        <f>'[1]Datastream-M'!BU376</f>
        <v>-25.5</v>
      </c>
      <c r="CL375" t="str">
        <f>'[1]Datastream-M'!BV376</f>
        <v>#NA</v>
      </c>
      <c r="CN375">
        <f>'[1]Datastream-M'!BX376</f>
        <v>20.2</v>
      </c>
      <c r="CO375">
        <f>'[1]Datastream-M'!BY376</f>
        <v>15.3</v>
      </c>
      <c r="CP375">
        <f>'[1]Datastream-M'!BZ376</f>
        <v>7.7</v>
      </c>
      <c r="CV375">
        <f>'[1]Datastream-M'!CF376</f>
        <v>1163140</v>
      </c>
      <c r="CX375">
        <f>'[1]Datastream-M'!CG376</f>
        <v>94.5</v>
      </c>
      <c r="CY375">
        <f>'[1]Datastream-M'!CH376</f>
        <v>80.2</v>
      </c>
      <c r="CZ375">
        <f>'[1]Datastream-M'!CI376</f>
        <v>101</v>
      </c>
      <c r="DA375">
        <f>'[1]Datastream-M'!CJ376</f>
        <v>96.4</v>
      </c>
      <c r="DB375">
        <f>'[1]Datastream-M'!CK376</f>
        <v>-3.2</v>
      </c>
      <c r="DC375">
        <f>'[1]Datastream-M'!CL376</f>
        <v>-13.3</v>
      </c>
      <c r="DD375">
        <f>'[1]Datastream-M'!CM376</f>
        <v>7.6</v>
      </c>
      <c r="DE375">
        <f>'[1]Datastream-M'!CN376</f>
        <v>62.7</v>
      </c>
      <c r="DF375">
        <f>'[1]Datastream-M'!CO376</f>
        <v>63.5</v>
      </c>
      <c r="DK375">
        <f>'[1]Datastream-M'!CW376</f>
        <v>3.27</v>
      </c>
      <c r="DL375">
        <f>'[1]Datastream-M'!CX376</f>
        <v>130.6</v>
      </c>
      <c r="DM375">
        <f>'[1]Datastream-M'!CY376</f>
        <v>111.4</v>
      </c>
      <c r="DO375">
        <f>'[1]Datastream-M'!DA376</f>
        <v>-19.899999999999999</v>
      </c>
      <c r="DP375">
        <f>'[1]Datastream-M'!DB376</f>
        <v>105.4</v>
      </c>
      <c r="DS375">
        <f>'[1]Datastream-M'!DG376</f>
        <v>87.1</v>
      </c>
      <c r="DT375">
        <f>'[1]Datastream-M'!DH376</f>
        <v>36.6</v>
      </c>
      <c r="DU375">
        <f>'[1]Datastream-M'!DI376</f>
        <v>37.799999999999997</v>
      </c>
      <c r="DW375" s="7">
        <f>'[5]weltindexip-usd'!B255</f>
        <v>1.7313992002706637</v>
      </c>
      <c r="EA375" t="str">
        <f>'[1]Datastream-M'!DM376</f>
        <v>#NA</v>
      </c>
      <c r="EB375">
        <f>'[1]Datastream-M'!DN376</f>
        <v>4.35806</v>
      </c>
      <c r="EF375" s="5">
        <f>'[1]Datastream-M'!DQ376</f>
        <v>75.5</v>
      </c>
    </row>
    <row r="376" spans="1:136" x14ac:dyDescent="0.25">
      <c r="A376" s="3">
        <v>33312</v>
      </c>
      <c r="B376" t="str">
        <f>'[1]Datastream-M'!B377</f>
        <v>#NA</v>
      </c>
      <c r="C376">
        <f>'[1]Datastream-M'!C377</f>
        <v>98.8</v>
      </c>
      <c r="D376">
        <f>'[1]Datastream-M'!D377</f>
        <v>98.9</v>
      </c>
      <c r="E376">
        <f>'[1]Datastream-M'!E377</f>
        <v>98.7</v>
      </c>
      <c r="F376">
        <f>'[1]Datastream-M'!F377</f>
        <v>64.3</v>
      </c>
      <c r="G376">
        <f>'[1]Datastream-M'!G377</f>
        <v>1.217273</v>
      </c>
      <c r="H376">
        <f>'[1]Datastream-M'!H377</f>
        <v>272.5</v>
      </c>
      <c r="I376">
        <f>'[1]Datastream-M'!I377</f>
        <v>494.6</v>
      </c>
      <c r="J376">
        <f>'[1]Datastream-M'!J377</f>
        <v>9.0909999999999993</v>
      </c>
      <c r="K376">
        <f>'[1]Datastream-M'!K377</f>
        <v>8.4</v>
      </c>
      <c r="L376">
        <f>'[1]Datastream-M'!L377</f>
        <v>1522.8</v>
      </c>
      <c r="M376">
        <f>'[1]Datastream-M'!M377</f>
        <v>444576</v>
      </c>
      <c r="N376">
        <f>'[1]Datastream-M'!N377</f>
        <v>74.3</v>
      </c>
      <c r="O376">
        <f>'[1]Datastream-M'!O377</f>
        <v>742</v>
      </c>
      <c r="P376">
        <f>'[1]Datastream-M'!P377</f>
        <v>5.6</v>
      </c>
      <c r="Q376">
        <f>'[1]Datastream-M'!Q377</f>
        <v>17.600000000000001</v>
      </c>
      <c r="R376">
        <f>'[1]Datastream-M'!R377</f>
        <v>11.1</v>
      </c>
      <c r="S376" s="5">
        <f>'[3]Deutschland Monatsdaten'!C376</f>
        <v>-0.88613021225731081</v>
      </c>
      <c r="T376" s="5">
        <v>2.6899609035115177</v>
      </c>
      <c r="U376">
        <f>'[1]Datastream-M'!BL377</f>
        <v>28.43</v>
      </c>
      <c r="V376" s="6">
        <f t="shared" si="14"/>
        <v>34.586374695863746</v>
      </c>
      <c r="W376">
        <f>'[1]Datastream-M'!BM377</f>
        <v>27.03</v>
      </c>
      <c r="X376" s="6">
        <f t="shared" si="15"/>
        <v>31.875000000000004</v>
      </c>
      <c r="Y376">
        <f>'[1]Datastream-M'!W377</f>
        <v>-45</v>
      </c>
      <c r="Z376">
        <f>'[1]Datastream-M'!X377</f>
        <v>41.5</v>
      </c>
      <c r="AA376" s="1">
        <f>'[1]Datastream-M'!Y377</f>
        <v>-8.1</v>
      </c>
      <c r="AB376">
        <f>'[1]Datastream-M'!Z377</f>
        <v>97.6</v>
      </c>
      <c r="AE376">
        <f>'[1]Datastream-M'!AC377</f>
        <v>1.217273</v>
      </c>
      <c r="AF376">
        <f t="shared" si="18"/>
        <v>82.199999999999989</v>
      </c>
      <c r="AG376">
        <f t="shared" si="19"/>
        <v>84.8</v>
      </c>
      <c r="AH376">
        <f>'[1]Datastream-M'!AD377</f>
        <v>79.099999999999994</v>
      </c>
      <c r="AI376">
        <f>'[1]Datastream-M'!AE377</f>
        <v>-16.100000000000001</v>
      </c>
      <c r="AJ376">
        <f>'[1]Datastream-M'!AF377</f>
        <v>96.478872999999993</v>
      </c>
      <c r="AK376">
        <f>'[1]Datastream-M'!AG377</f>
        <v>19.559999999999999</v>
      </c>
      <c r="AL376">
        <f>'[1]Datastream-M'!AH377</f>
        <v>64.099999999999994</v>
      </c>
      <c r="AM376">
        <f>'[1]Datastream-M'!AI377</f>
        <v>41.5</v>
      </c>
      <c r="AN376">
        <f>'[1]Datastream-M'!AJ377</f>
        <v>17.600000000000001</v>
      </c>
      <c r="AO376">
        <f>'[1]Datastream-M'!AK377</f>
        <v>20.100000000000001</v>
      </c>
      <c r="AP376">
        <f>'[1]Datastream-M'!AL377</f>
        <v>-8.3000000000000007</v>
      </c>
      <c r="AQ376" s="6">
        <f>'[1]Datastream-M'!AM377</f>
        <v>70.977999999999994</v>
      </c>
      <c r="AR376" s="6">
        <f>'[1]Datastream-M'!AN377</f>
        <v>100.011</v>
      </c>
      <c r="AS376">
        <f>'[1]Datastream-M'!AO377</f>
        <v>-1.8</v>
      </c>
      <c r="AT376">
        <f>'[1]Datastream-M'!AP377</f>
        <v>90.2</v>
      </c>
      <c r="AU376" s="8">
        <f>'[1]West-Deutschland-Q'!AO377</f>
        <v>117.4</v>
      </c>
      <c r="AV376" s="7">
        <f>'[2]Deutschland Monatsdaten'!K376</f>
        <v>7.0682882210507438</v>
      </c>
      <c r="AW376" s="5">
        <f>'[2]Deutschland Monatsdaten'!J376</f>
        <v>-0.23129267191182346</v>
      </c>
      <c r="AY376">
        <f>'[1]Datastream-M'!AS377</f>
        <v>-9.4</v>
      </c>
      <c r="AZ376">
        <f>'[1]Datastream-M'!AT377</f>
        <v>102.4</v>
      </c>
      <c r="BA376">
        <v>3405303.1</v>
      </c>
      <c r="BB376">
        <v>3342313</v>
      </c>
      <c r="BC376">
        <v>7048036.4000000004</v>
      </c>
      <c r="BE376">
        <f>'[1]Datastream-M'!AU377</f>
        <v>91.38</v>
      </c>
      <c r="BF376">
        <f>'[1]Datastream-M'!AV377</f>
        <v>85.2</v>
      </c>
      <c r="BG376">
        <f>'[1]Datastream-M'!AW377</f>
        <v>109.5</v>
      </c>
      <c r="BH376" s="5">
        <f>'[1]Datastream-M'!AX377</f>
        <v>35.700000000000003</v>
      </c>
      <c r="BI376" s="5">
        <f>'[1]Datastream-M'!AY377</f>
        <v>39.9</v>
      </c>
      <c r="BJ376" s="5">
        <f>'[1]Datastream-M'!AZ377</f>
        <v>62.1</v>
      </c>
      <c r="BK376">
        <f>'[1]Datastream-M'!BA377</f>
        <v>57.8</v>
      </c>
      <c r="BL376">
        <f>'[1]Datastream-M'!BB377</f>
        <v>65.099999999999994</v>
      </c>
      <c r="BM376" s="2">
        <f>'[1]Datastream-M'!BC377</f>
        <v>82.2</v>
      </c>
      <c r="BN376" s="2">
        <f>'[1]Datastream-M'!BD377</f>
        <v>110.7</v>
      </c>
      <c r="BO376">
        <f>'[1]Datastream-M'!AV376</f>
        <v>84.8</v>
      </c>
      <c r="BP376">
        <f t="shared" si="16"/>
        <v>82.2</v>
      </c>
      <c r="BQ376">
        <f t="shared" si="17"/>
        <v>16.068704390880271</v>
      </c>
      <c r="BS376" s="9" t="str">
        <f>'[1]Datastream-M'!BF377</f>
        <v>#NA</v>
      </c>
      <c r="BT376">
        <f>'[1]Datastream-M'!BE377</f>
        <v>-18.399999999999999</v>
      </c>
      <c r="BU376">
        <f>'[1]Datastream-M'!CS377</f>
        <v>93.6</v>
      </c>
      <c r="BV376">
        <f>'[1]Datastream-M'!CT377</f>
        <v>103.3</v>
      </c>
      <c r="BX376" s="6">
        <f>'[1]Datastream-M'!BG377</f>
        <v>5.87</v>
      </c>
      <c r="BY376" s="6">
        <f>'[1]Datastream-M'!BH377</f>
        <v>4.68</v>
      </c>
      <c r="BZ376">
        <f>'[1]Datastream-M'!BI377</f>
        <v>96.6</v>
      </c>
      <c r="CA376">
        <f>'[1]Datastream-M'!BN377</f>
        <v>-10.4</v>
      </c>
      <c r="CB376">
        <f>'[1]Datastream-M'!BO377</f>
        <v>5.2</v>
      </c>
      <c r="CC376">
        <f>'[1]Datastream-M'!BP377</f>
        <v>65.900000000000006</v>
      </c>
      <c r="CD376" t="str">
        <f>'[1]Datastream-M'!BQ377</f>
        <v>#NA</v>
      </c>
      <c r="CE376" s="5">
        <v>-0.32677259465586767</v>
      </c>
      <c r="CF376" s="5">
        <v>-6.011602393174241E-2</v>
      </c>
      <c r="CH376" t="str">
        <f>'[1]Datastream-M'!BR377</f>
        <v>#NA</v>
      </c>
      <c r="CJ376">
        <f>'[1]Datastream-M'!BT377</f>
        <v>7.7</v>
      </c>
      <c r="CK376">
        <f>'[1]Datastream-M'!BU377</f>
        <v>-27.8</v>
      </c>
      <c r="CL376" t="str">
        <f>'[1]Datastream-M'!BV377</f>
        <v>#NA</v>
      </c>
      <c r="CN376">
        <f>'[1]Datastream-M'!BX377</f>
        <v>24</v>
      </c>
      <c r="CO376">
        <f>'[1]Datastream-M'!BY377</f>
        <v>16.5</v>
      </c>
      <c r="CP376">
        <f>'[1]Datastream-M'!BZ377</f>
        <v>3</v>
      </c>
      <c r="CV376">
        <f>'[1]Datastream-M'!CF377</f>
        <v>1177312</v>
      </c>
      <c r="CX376">
        <f>'[1]Datastream-M'!CG377</f>
        <v>99.3</v>
      </c>
      <c r="CY376">
        <f>'[1]Datastream-M'!CH377</f>
        <v>83.9</v>
      </c>
      <c r="CZ376">
        <f>'[1]Datastream-M'!CI377</f>
        <v>101.7</v>
      </c>
      <c r="DA376">
        <f>'[1]Datastream-M'!CJ377</f>
        <v>105.3</v>
      </c>
      <c r="DB376">
        <f>'[1]Datastream-M'!CK377</f>
        <v>-4</v>
      </c>
      <c r="DC376">
        <f>'[1]Datastream-M'!CL377</f>
        <v>-13.2</v>
      </c>
      <c r="DD376">
        <f>'[1]Datastream-M'!CM377</f>
        <v>7.7</v>
      </c>
      <c r="DE376">
        <f>'[1]Datastream-M'!CN377</f>
        <v>68.3</v>
      </c>
      <c r="DF376">
        <f>'[1]Datastream-M'!CO377</f>
        <v>70.7</v>
      </c>
      <c r="DK376">
        <f>'[1]Datastream-M'!CW377</f>
        <v>2.97</v>
      </c>
      <c r="DL376">
        <f>'[1]Datastream-M'!CX377</f>
        <v>136.4</v>
      </c>
      <c r="DM376">
        <f>'[1]Datastream-M'!CY377</f>
        <v>115.2</v>
      </c>
      <c r="DO376">
        <f>'[1]Datastream-M'!DA377</f>
        <v>2.9</v>
      </c>
      <c r="DP376">
        <f>'[1]Datastream-M'!DB377</f>
        <v>101.4</v>
      </c>
      <c r="DS376">
        <f>'[1]Datastream-M'!DG377</f>
        <v>90.6</v>
      </c>
      <c r="DT376">
        <f>'[1]Datastream-M'!DH377</f>
        <v>38.5</v>
      </c>
      <c r="DU376">
        <f>'[1]Datastream-M'!DI377</f>
        <v>37.4</v>
      </c>
      <c r="DW376" s="7">
        <f>'[5]weltindexip-usd'!B256</f>
        <v>1.7187002103000091</v>
      </c>
      <c r="EA376" t="str">
        <f>'[1]Datastream-M'!DM377</f>
        <v>#NA</v>
      </c>
      <c r="EB376">
        <f>'[1]Datastream-M'!DN377</f>
        <v>4.4908570000000001</v>
      </c>
      <c r="EF376" s="5">
        <f>'[1]Datastream-M'!DQ377</f>
        <v>75</v>
      </c>
    </row>
    <row r="377" spans="1:136" x14ac:dyDescent="0.25">
      <c r="A377" s="3">
        <v>33343</v>
      </c>
      <c r="B377" t="str">
        <f>'[1]Datastream-M'!B378</f>
        <v>#NA</v>
      </c>
      <c r="C377">
        <f>'[1]Datastream-M'!C378</f>
        <v>98.8</v>
      </c>
      <c r="D377">
        <f>'[1]Datastream-M'!D378</f>
        <v>98</v>
      </c>
      <c r="E377">
        <f>'[1]Datastream-M'!E378</f>
        <v>99.6</v>
      </c>
      <c r="F377">
        <f>'[1]Datastream-M'!F378</f>
        <v>62.8</v>
      </c>
      <c r="G377">
        <f>'[1]Datastream-M'!G378</f>
        <v>1.1476310000000001</v>
      </c>
      <c r="H377">
        <f>'[1]Datastream-M'!H378</f>
        <v>272</v>
      </c>
      <c r="I377">
        <f>'[1]Datastream-M'!I378</f>
        <v>494.6</v>
      </c>
      <c r="J377">
        <f>'[1]Datastream-M'!J378</f>
        <v>9.1839999999999993</v>
      </c>
      <c r="K377">
        <f>'[1]Datastream-M'!K378</f>
        <v>8.4</v>
      </c>
      <c r="L377">
        <f>'[1]Datastream-M'!L378</f>
        <v>1605.8</v>
      </c>
      <c r="M377">
        <f>'[1]Datastream-M'!M378</f>
        <v>442732</v>
      </c>
      <c r="N377">
        <f>'[1]Datastream-M'!N378</f>
        <v>73.7</v>
      </c>
      <c r="O377">
        <f>'[1]Datastream-M'!O378</f>
        <v>722</v>
      </c>
      <c r="P377">
        <f>'[1]Datastream-M'!P378</f>
        <v>5.6</v>
      </c>
      <c r="Q377">
        <f>'[1]Datastream-M'!Q378</f>
        <v>16.2</v>
      </c>
      <c r="R377">
        <f>'[1]Datastream-M'!R378</f>
        <v>11.6</v>
      </c>
      <c r="S377" s="5">
        <f>'[3]Deutschland Monatsdaten'!C377</f>
        <v>-0.68003363088778179</v>
      </c>
      <c r="T377" s="5">
        <v>2.6990600469720416</v>
      </c>
      <c r="U377">
        <f>'[1]Datastream-M'!BL378</f>
        <v>26.08</v>
      </c>
      <c r="V377" s="6">
        <f t="shared" si="14"/>
        <v>31.727493917274934</v>
      </c>
      <c r="W377">
        <f>'[1]Datastream-M'!BM378</f>
        <v>26.22</v>
      </c>
      <c r="X377" s="6">
        <f t="shared" si="15"/>
        <v>30.77464788732394</v>
      </c>
      <c r="Y377">
        <f>'[1]Datastream-M'!W378</f>
        <v>-45.6</v>
      </c>
      <c r="Z377">
        <f>'[1]Datastream-M'!X378</f>
        <v>41</v>
      </c>
      <c r="AA377" s="1">
        <f>'[1]Datastream-M'!Y378</f>
        <v>-4.9000000000000004</v>
      </c>
      <c r="AB377">
        <f>'[1]Datastream-M'!Z378</f>
        <v>95.6</v>
      </c>
      <c r="AE377">
        <f>'[1]Datastream-M'!AC378</f>
        <v>1.1476310000000001</v>
      </c>
      <c r="AF377">
        <f t="shared" si="18"/>
        <v>82.2</v>
      </c>
      <c r="AG377">
        <f t="shared" si="19"/>
        <v>85.2</v>
      </c>
      <c r="AH377">
        <f>'[1]Datastream-M'!AD378</f>
        <v>78.400000000000006</v>
      </c>
      <c r="AI377">
        <f>'[1]Datastream-M'!AE378</f>
        <v>-17.600000000000001</v>
      </c>
      <c r="AJ377">
        <f>'[1]Datastream-M'!AF378</f>
        <v>95.939674999999994</v>
      </c>
      <c r="AK377">
        <f>'[1]Datastream-M'!AG378</f>
        <v>19.34</v>
      </c>
      <c r="AL377">
        <f>'[1]Datastream-M'!AH378</f>
        <v>64.400000000000006</v>
      </c>
      <c r="AM377">
        <f>'[1]Datastream-M'!AI378</f>
        <v>41</v>
      </c>
      <c r="AN377">
        <f>'[1]Datastream-M'!AJ378</f>
        <v>18.100000000000001</v>
      </c>
      <c r="AO377">
        <f>'[1]Datastream-M'!AK378</f>
        <v>19.5</v>
      </c>
      <c r="AP377">
        <f>'[1]Datastream-M'!AL378</f>
        <v>-4.2</v>
      </c>
      <c r="AQ377" s="6">
        <f>'[1]Datastream-M'!AM378</f>
        <v>71.0428</v>
      </c>
      <c r="AR377" s="6">
        <f>'[1]Datastream-M'!AN378</f>
        <v>99.8506</v>
      </c>
      <c r="AS377">
        <f>'[1]Datastream-M'!AO378</f>
        <v>17</v>
      </c>
      <c r="AT377">
        <f>'[1]Datastream-M'!AP378</f>
        <v>96.1</v>
      </c>
      <c r="AU377" s="8">
        <f>'[1]West-Deutschland-Q'!AO378</f>
        <v>115.2</v>
      </c>
      <c r="AV377" s="7">
        <f>'[2]Deutschland Monatsdaten'!K377</f>
        <v>7.1037002139675192</v>
      </c>
      <c r="AW377" s="5">
        <f>'[2]Deutschland Monatsdaten'!J377</f>
        <v>-0.38258277465831986</v>
      </c>
      <c r="AY377">
        <f>'[1]Datastream-M'!AS378</f>
        <v>-8.1999999999999993</v>
      </c>
      <c r="AZ377">
        <f>'[1]Datastream-M'!AT378</f>
        <v>101.6</v>
      </c>
      <c r="BA377">
        <v>3556491.1</v>
      </c>
      <c r="BB377">
        <v>3159624.8</v>
      </c>
      <c r="BC377">
        <v>7537423.5</v>
      </c>
      <c r="BE377">
        <f>'[1]Datastream-M'!AU378</f>
        <v>89.31</v>
      </c>
      <c r="BF377">
        <f>'[1]Datastream-M'!AV378</f>
        <v>86.1</v>
      </c>
      <c r="BG377">
        <f>'[1]Datastream-M'!AW378</f>
        <v>110.5</v>
      </c>
      <c r="BH377" s="5">
        <f>'[1]Datastream-M'!AX378</f>
        <v>37</v>
      </c>
      <c r="BI377" s="5">
        <f>'[1]Datastream-M'!AY378</f>
        <v>40.9</v>
      </c>
      <c r="BJ377" s="5">
        <f>'[1]Datastream-M'!AZ378</f>
        <v>61</v>
      </c>
      <c r="BK377">
        <f>'[1]Datastream-M'!BA378</f>
        <v>57.8</v>
      </c>
      <c r="BL377">
        <f>'[1]Datastream-M'!BB378</f>
        <v>63.3</v>
      </c>
      <c r="BM377" s="2">
        <f>'[1]Datastream-M'!BC378</f>
        <v>82.6</v>
      </c>
      <c r="BN377" s="2">
        <f>'[1]Datastream-M'!BD378</f>
        <v>110.8</v>
      </c>
      <c r="BO377">
        <f>'[1]Datastream-M'!AV377</f>
        <v>85.2</v>
      </c>
      <c r="BP377">
        <f t="shared" si="16"/>
        <v>82.2</v>
      </c>
      <c r="BQ377">
        <f t="shared" si="17"/>
        <v>16.852106644034535</v>
      </c>
      <c r="BS377" s="9" t="str">
        <f>'[1]Datastream-M'!BF378</f>
        <v>#NA</v>
      </c>
      <c r="BT377">
        <f>'[1]Datastream-M'!BE378</f>
        <v>-12.4</v>
      </c>
      <c r="BU377">
        <f>'[1]Datastream-M'!CS378</f>
        <v>93.2</v>
      </c>
      <c r="BV377">
        <f>'[1]Datastream-M'!CT378</f>
        <v>98.9</v>
      </c>
      <c r="BX377" s="6">
        <f>'[1]Datastream-M'!BG378</f>
        <v>5.82</v>
      </c>
      <c r="BY377" s="6">
        <f>'[1]Datastream-M'!BH378</f>
        <v>4.8</v>
      </c>
      <c r="BZ377">
        <f>'[1]Datastream-M'!BI378</f>
        <v>95.7</v>
      </c>
      <c r="CA377">
        <f>'[1]Datastream-M'!BN378</f>
        <v>-8.8000000000000007</v>
      </c>
      <c r="CB377">
        <f>'[1]Datastream-M'!BO378</f>
        <v>4.2</v>
      </c>
      <c r="CC377">
        <f>'[1]Datastream-M'!BP378</f>
        <v>65.099999999999994</v>
      </c>
      <c r="CD377" t="str">
        <f>'[1]Datastream-M'!BQ378</f>
        <v>#NA</v>
      </c>
      <c r="CE377" s="5">
        <v>-0.41744026315662097</v>
      </c>
      <c r="CF377" s="5">
        <v>0.20974282288943794</v>
      </c>
      <c r="CH377" t="str">
        <f>'[1]Datastream-M'!BR378</f>
        <v>#NA</v>
      </c>
      <c r="CJ377">
        <f>'[1]Datastream-M'!BT378</f>
        <v>7.4</v>
      </c>
      <c r="CK377">
        <f>'[1]Datastream-M'!BU378</f>
        <v>-24.3</v>
      </c>
      <c r="CL377" t="str">
        <f>'[1]Datastream-M'!BV378</f>
        <v>#NA</v>
      </c>
      <c r="CN377">
        <f>'[1]Datastream-M'!BX378</f>
        <v>22.6</v>
      </c>
      <c r="CO377">
        <f>'[1]Datastream-M'!BY378</f>
        <v>18.8</v>
      </c>
      <c r="CP377">
        <f>'[1]Datastream-M'!BZ378</f>
        <v>4.0999999999999996</v>
      </c>
      <c r="CV377">
        <f>'[1]Datastream-M'!CF378</f>
        <v>1183904</v>
      </c>
      <c r="CX377">
        <f>'[1]Datastream-M'!CG378</f>
        <v>98.4</v>
      </c>
      <c r="CY377">
        <f>'[1]Datastream-M'!CH378</f>
        <v>84</v>
      </c>
      <c r="CZ377">
        <f>'[1]Datastream-M'!CI378</f>
        <v>102.5</v>
      </c>
      <c r="DA377">
        <f>'[1]Datastream-M'!CJ378</f>
        <v>102.4</v>
      </c>
      <c r="DB377">
        <f>'[1]Datastream-M'!CK378</f>
        <v>-8.1999999999999993</v>
      </c>
      <c r="DC377">
        <f>'[1]Datastream-M'!CL378</f>
        <v>-11.1</v>
      </c>
      <c r="DD377">
        <f>'[1]Datastream-M'!CM378</f>
        <v>7.4</v>
      </c>
      <c r="DE377">
        <f>'[1]Datastream-M'!CN378</f>
        <v>66.2</v>
      </c>
      <c r="DF377">
        <f>'[1]Datastream-M'!CO378</f>
        <v>68.2</v>
      </c>
      <c r="DK377">
        <f>'[1]Datastream-M'!CW378</f>
        <v>3.17</v>
      </c>
      <c r="DL377">
        <f>'[1]Datastream-M'!CX378</f>
        <v>134.4</v>
      </c>
      <c r="DM377">
        <f>'[1]Datastream-M'!CY378</f>
        <v>114.2</v>
      </c>
      <c r="DO377">
        <f>'[1]Datastream-M'!DA378</f>
        <v>-8.4</v>
      </c>
      <c r="DP377">
        <f>'[1]Datastream-M'!DB378</f>
        <v>101.2</v>
      </c>
      <c r="DS377">
        <f>'[1]Datastream-M'!DG378</f>
        <v>85.7</v>
      </c>
      <c r="DT377">
        <f>'[1]Datastream-M'!DH378</f>
        <v>37.1</v>
      </c>
      <c r="DU377">
        <f>'[1]Datastream-M'!DI378</f>
        <v>37.6</v>
      </c>
      <c r="DW377" s="7">
        <f>'[5]weltindexip-usd'!B257</f>
        <v>1.7222397254096495</v>
      </c>
      <c r="EA377" t="str">
        <f>'[1]Datastream-M'!DM378</f>
        <v>#NA</v>
      </c>
      <c r="EB377">
        <f>'[1]Datastream-M'!DN378</f>
        <v>4.5521430000000001</v>
      </c>
      <c r="EF377" s="5">
        <f>'[1]Datastream-M'!DQ378</f>
        <v>74.400000000000006</v>
      </c>
    </row>
    <row r="378" spans="1:136" x14ac:dyDescent="0.25">
      <c r="A378" s="3">
        <v>33373</v>
      </c>
      <c r="B378" t="str">
        <f>'[1]Datastream-M'!B379</f>
        <v>#NA</v>
      </c>
      <c r="C378">
        <f>'[1]Datastream-M'!C379</f>
        <v>97.5</v>
      </c>
      <c r="D378">
        <f>'[1]Datastream-M'!D379</f>
        <v>95.6</v>
      </c>
      <c r="E378">
        <f>'[1]Datastream-M'!E379</f>
        <v>99.5</v>
      </c>
      <c r="F378">
        <f>'[1]Datastream-M'!F379</f>
        <v>62.3</v>
      </c>
      <c r="G378">
        <f>'[1]Datastream-M'!G379</f>
        <v>1.136665</v>
      </c>
      <c r="H378">
        <f>'[1]Datastream-M'!H379</f>
        <v>273.7</v>
      </c>
      <c r="I378">
        <f>'[1]Datastream-M'!I379</f>
        <v>499.8</v>
      </c>
      <c r="J378">
        <f>'[1]Datastream-M'!J379</f>
        <v>9.0850000000000009</v>
      </c>
      <c r="K378">
        <f>'[1]Datastream-M'!K379</f>
        <v>8.4</v>
      </c>
      <c r="L378">
        <f>'[1]Datastream-M'!L379</f>
        <v>1704.1</v>
      </c>
      <c r="M378">
        <f>'[1]Datastream-M'!M379</f>
        <v>427935</v>
      </c>
      <c r="N378">
        <f>'[1]Datastream-M'!N379</f>
        <v>72.5</v>
      </c>
      <c r="O378">
        <f>'[1]Datastream-M'!O379</f>
        <v>729</v>
      </c>
      <c r="P378">
        <f>'[1]Datastream-M'!P379</f>
        <v>5.6</v>
      </c>
      <c r="Q378">
        <f>'[1]Datastream-M'!Q379</f>
        <v>15.9</v>
      </c>
      <c r="R378">
        <f>'[1]Datastream-M'!R379</f>
        <v>10.8</v>
      </c>
      <c r="S378" s="5">
        <f>'[3]Deutschland Monatsdaten'!C378</f>
        <v>-0.55736054238223398</v>
      </c>
      <c r="T378" s="5">
        <v>2.7084961102604943</v>
      </c>
      <c r="U378">
        <f>'[1]Datastream-M'!BL379</f>
        <v>28.63</v>
      </c>
      <c r="V378" s="6">
        <f t="shared" ref="V378:V441" si="20">U378/BP378*100</f>
        <v>34.661016949152547</v>
      </c>
      <c r="W378">
        <f>'[1]Datastream-M'!BM379</f>
        <v>29.02</v>
      </c>
      <c r="X378" s="6">
        <f t="shared" ref="X378:X441" si="21">W378/BO378*100</f>
        <v>33.70499419279907</v>
      </c>
      <c r="Y378">
        <f>'[1]Datastream-M'!W379</f>
        <v>-45.1</v>
      </c>
      <c r="Z378">
        <f>'[1]Datastream-M'!X379</f>
        <v>40.5</v>
      </c>
      <c r="AA378" s="1">
        <f>'[1]Datastream-M'!Y379</f>
        <v>-4.8</v>
      </c>
      <c r="AB378">
        <f>'[1]Datastream-M'!Z379</f>
        <v>95.7</v>
      </c>
      <c r="AE378">
        <f>'[1]Datastream-M'!AC379</f>
        <v>1.136665</v>
      </c>
      <c r="AF378">
        <f t="shared" si="18"/>
        <v>82.59999999999998</v>
      </c>
      <c r="AG378">
        <f t="shared" si="19"/>
        <v>86.1</v>
      </c>
      <c r="AH378">
        <f>'[1]Datastream-M'!AD379</f>
        <v>77.5</v>
      </c>
      <c r="AI378">
        <f>'[1]Datastream-M'!AE379</f>
        <v>-20.399999999999999</v>
      </c>
      <c r="AJ378">
        <f>'[1]Datastream-M'!AF379</f>
        <v>96.051102999999998</v>
      </c>
      <c r="AK378">
        <f>'[1]Datastream-M'!AG379</f>
        <v>19.22</v>
      </c>
      <c r="AL378">
        <f>'[1]Datastream-M'!AH379</f>
        <v>64.5</v>
      </c>
      <c r="AM378">
        <f>'[1]Datastream-M'!AI379</f>
        <v>40.5</v>
      </c>
      <c r="AN378">
        <f>'[1]Datastream-M'!AJ379</f>
        <v>18.399999999999999</v>
      </c>
      <c r="AO378">
        <f>'[1]Datastream-M'!AK379</f>
        <v>18.5</v>
      </c>
      <c r="AP378">
        <f>'[1]Datastream-M'!AL379</f>
        <v>-3.3</v>
      </c>
      <c r="AQ378" s="6">
        <f>'[1]Datastream-M'!AM379</f>
        <v>71.151600000000002</v>
      </c>
      <c r="AR378" s="6">
        <f>'[1]Datastream-M'!AN379</f>
        <v>99.757000000000005</v>
      </c>
      <c r="AS378">
        <f>'[1]Datastream-M'!AO379</f>
        <v>18.3</v>
      </c>
      <c r="AT378">
        <f>'[1]Datastream-M'!AP379</f>
        <v>98.7</v>
      </c>
      <c r="AU378" s="8">
        <f>'[1]West-Deutschland-Q'!AO379</f>
        <v>115.4</v>
      </c>
      <c r="AV378" s="7">
        <f>'[2]Deutschland Monatsdaten'!K378</f>
        <v>7.1410006269708344</v>
      </c>
      <c r="AW378" s="5">
        <f>'[2]Deutschland Monatsdaten'!J378</f>
        <v>-0.38648050080219654</v>
      </c>
      <c r="AY378">
        <f>'[1]Datastream-M'!AS379</f>
        <v>-6.7</v>
      </c>
      <c r="AZ378">
        <f>'[1]Datastream-M'!AT379</f>
        <v>101.2</v>
      </c>
      <c r="BA378">
        <v>3676308.8</v>
      </c>
      <c r="BB378">
        <v>4386149.0999999996</v>
      </c>
      <c r="BC378">
        <v>7845251.9000000004</v>
      </c>
      <c r="BE378">
        <f>'[1]Datastream-M'!AU379</f>
        <v>89.26</v>
      </c>
      <c r="BF378">
        <f>'[1]Datastream-M'!AV379</f>
        <v>86</v>
      </c>
      <c r="BG378">
        <f>'[1]Datastream-M'!AW379</f>
        <v>110.4</v>
      </c>
      <c r="BH378" s="5">
        <f>'[1]Datastream-M'!AX379</f>
        <v>38</v>
      </c>
      <c r="BI378" s="5">
        <f>'[1]Datastream-M'!AY379</f>
        <v>41.4</v>
      </c>
      <c r="BJ378" s="5">
        <f>'[1]Datastream-M'!AZ379</f>
        <v>59</v>
      </c>
      <c r="BK378">
        <f>'[1]Datastream-M'!BA379</f>
        <v>55.8</v>
      </c>
      <c r="BL378">
        <f>'[1]Datastream-M'!BB379</f>
        <v>61.2</v>
      </c>
      <c r="BM378" s="2">
        <f>'[1]Datastream-M'!BC379</f>
        <v>82.5</v>
      </c>
      <c r="BN378" s="2">
        <f>'[1]Datastream-M'!BD379</f>
        <v>111.2</v>
      </c>
      <c r="BO378">
        <f>'[1]Datastream-M'!AV378</f>
        <v>86.1</v>
      </c>
      <c r="BP378">
        <f t="shared" si="16"/>
        <v>82.6</v>
      </c>
      <c r="BQ378">
        <f t="shared" si="17"/>
        <v>16.909115702515692</v>
      </c>
      <c r="BS378" s="9" t="str">
        <f>'[1]Datastream-M'!BF379</f>
        <v>#NA</v>
      </c>
      <c r="BT378">
        <f>'[1]Datastream-M'!BE379</f>
        <v>-10.7</v>
      </c>
      <c r="BU378">
        <f>'[1]Datastream-M'!CS379</f>
        <v>93.4</v>
      </c>
      <c r="BV378">
        <f>'[1]Datastream-M'!CT379</f>
        <v>98.9</v>
      </c>
      <c r="BX378" s="6">
        <f>'[1]Datastream-M'!BG379</f>
        <v>6.06</v>
      </c>
      <c r="BY378" s="6">
        <f>'[1]Datastream-M'!BH379</f>
        <v>4.79</v>
      </c>
      <c r="BZ378">
        <f>'[1]Datastream-M'!BI379</f>
        <v>94.5</v>
      </c>
      <c r="CA378">
        <f>'[1]Datastream-M'!BN379</f>
        <v>-10.4</v>
      </c>
      <c r="CB378">
        <f>'[1]Datastream-M'!BO379</f>
        <v>2.7</v>
      </c>
      <c r="CC378">
        <f>'[1]Datastream-M'!BP379</f>
        <v>64.099999999999994</v>
      </c>
      <c r="CD378" t="str">
        <f>'[1]Datastream-M'!BQ379</f>
        <v>#NA</v>
      </c>
      <c r="CE378" s="5">
        <v>-0.55797145911588697</v>
      </c>
      <c r="CF378" s="5">
        <v>0.34796997558037163</v>
      </c>
      <c r="CH378" t="str">
        <f>'[1]Datastream-M'!BR379</f>
        <v>#NA</v>
      </c>
      <c r="CJ378">
        <f>'[1]Datastream-M'!BT379</f>
        <v>7.2</v>
      </c>
      <c r="CK378">
        <f>'[1]Datastream-M'!BU379</f>
        <v>-18.100000000000001</v>
      </c>
      <c r="CL378" t="str">
        <f>'[1]Datastream-M'!BV379</f>
        <v>#NA</v>
      </c>
      <c r="CN378">
        <f>'[1]Datastream-M'!BX379</f>
        <v>12.9</v>
      </c>
      <c r="CO378">
        <f>'[1]Datastream-M'!BY379</f>
        <v>13</v>
      </c>
      <c r="CP378">
        <f>'[1]Datastream-M'!BZ379</f>
        <v>2.7</v>
      </c>
      <c r="CV378">
        <f>'[1]Datastream-M'!CF379</f>
        <v>1193544</v>
      </c>
      <c r="CX378">
        <f>'[1]Datastream-M'!CG379</f>
        <v>101.6</v>
      </c>
      <c r="CY378">
        <f>'[1]Datastream-M'!CH379</f>
        <v>84.8</v>
      </c>
      <c r="CZ378">
        <f>'[1]Datastream-M'!CI379</f>
        <v>97.1</v>
      </c>
      <c r="DA378">
        <f>'[1]Datastream-M'!CJ379</f>
        <v>114.4</v>
      </c>
      <c r="DB378">
        <f>'[1]Datastream-M'!CK379</f>
        <v>-5.5</v>
      </c>
      <c r="DC378">
        <f>'[1]Datastream-M'!CL379</f>
        <v>-9.6999999999999993</v>
      </c>
      <c r="DD378">
        <f>'[1]Datastream-M'!CM379</f>
        <v>7.2</v>
      </c>
      <c r="DE378">
        <f>'[1]Datastream-M'!CN379</f>
        <v>66.099999999999994</v>
      </c>
      <c r="DF378">
        <f>'[1]Datastream-M'!CO379</f>
        <v>67.599999999999994</v>
      </c>
      <c r="DK378">
        <f>'[1]Datastream-M'!CW379</f>
        <v>2.97</v>
      </c>
      <c r="DL378">
        <f>'[1]Datastream-M'!CX379</f>
        <v>136.9</v>
      </c>
      <c r="DM378">
        <f>'[1]Datastream-M'!CY379</f>
        <v>114.3</v>
      </c>
      <c r="DO378">
        <f>'[1]Datastream-M'!DA379</f>
        <v>-10</v>
      </c>
      <c r="DP378">
        <f>'[1]Datastream-M'!DB379</f>
        <v>104.9</v>
      </c>
      <c r="DS378">
        <f>'[1]Datastream-M'!DG379</f>
        <v>86.2</v>
      </c>
      <c r="DT378">
        <f>'[1]Datastream-M'!DH379</f>
        <v>37.299999999999997</v>
      </c>
      <c r="DU378">
        <f>'[1]Datastream-M'!DI379</f>
        <v>37</v>
      </c>
      <c r="DW378" s="7">
        <f>'[5]weltindexip-usd'!B258</f>
        <v>1.7313651274161721</v>
      </c>
      <c r="DY378">
        <v>0</v>
      </c>
      <c r="EA378" t="str">
        <f>'[1]Datastream-M'!DM379</f>
        <v>#NA</v>
      </c>
      <c r="EB378">
        <f>'[1]Datastream-M'!DN379</f>
        <v>4.5407630000000001</v>
      </c>
      <c r="EF378" s="5">
        <f>'[1]Datastream-M'!DQ379</f>
        <v>73.2</v>
      </c>
    </row>
    <row r="379" spans="1:136" x14ac:dyDescent="0.25">
      <c r="A379" s="3">
        <v>33404</v>
      </c>
      <c r="B379" t="str">
        <f>'[1]Datastream-M'!B380</f>
        <v>#NA</v>
      </c>
      <c r="C379">
        <f>'[1]Datastream-M'!C380</f>
        <v>97.5</v>
      </c>
      <c r="D379">
        <f>'[1]Datastream-M'!D380</f>
        <v>96.6</v>
      </c>
      <c r="E379">
        <f>'[1]Datastream-M'!E380</f>
        <v>98.4</v>
      </c>
      <c r="F379">
        <f>'[1]Datastream-M'!F380</f>
        <v>63.3</v>
      </c>
      <c r="G379">
        <f>'[1]Datastream-M'!G380</f>
        <v>1.098325</v>
      </c>
      <c r="H379">
        <f>'[1]Datastream-M'!H380</f>
        <v>281.89999999999998</v>
      </c>
      <c r="I379">
        <f>'[1]Datastream-M'!I380</f>
        <v>502.2</v>
      </c>
      <c r="J379">
        <f>'[1]Datastream-M'!J380</f>
        <v>9.0630000000000006</v>
      </c>
      <c r="K379">
        <f>'[1]Datastream-M'!K380</f>
        <v>8.4</v>
      </c>
      <c r="L379">
        <f>'[1]Datastream-M'!L380</f>
        <v>1622.2</v>
      </c>
      <c r="M379">
        <f>'[1]Datastream-M'!M380</f>
        <v>430947</v>
      </c>
      <c r="N379">
        <f>'[1]Datastream-M'!N380</f>
        <v>75.599999999999994</v>
      </c>
      <c r="O379">
        <f>'[1]Datastream-M'!O380</f>
        <v>704</v>
      </c>
      <c r="P379">
        <f>'[1]Datastream-M'!P380</f>
        <v>5.6</v>
      </c>
      <c r="Q379">
        <f>'[1]Datastream-M'!Q380</f>
        <v>16</v>
      </c>
      <c r="R379">
        <f>'[1]Datastream-M'!R380</f>
        <v>11.7</v>
      </c>
      <c r="S379" s="5">
        <f>'[3]Deutschland Monatsdaten'!C379</f>
        <v>-0.49316356040613701</v>
      </c>
      <c r="T379" s="5">
        <v>2.7110227634449551</v>
      </c>
      <c r="U379">
        <f>'[1]Datastream-M'!BL380</f>
        <v>27.4</v>
      </c>
      <c r="V379" s="6">
        <f t="shared" si="20"/>
        <v>33.212121212121211</v>
      </c>
      <c r="W379">
        <f>'[1]Datastream-M'!BM380</f>
        <v>27.67</v>
      </c>
      <c r="X379" s="6">
        <f t="shared" si="21"/>
        <v>32.174418604651166</v>
      </c>
      <c r="Y379">
        <f>'[1]Datastream-M'!W380</f>
        <v>-49.1</v>
      </c>
      <c r="Z379">
        <f>'[1]Datastream-M'!X380</f>
        <v>41.3</v>
      </c>
      <c r="AA379" s="1">
        <f>'[1]Datastream-M'!Y380</f>
        <v>-3.2</v>
      </c>
      <c r="AB379">
        <f>'[1]Datastream-M'!Z380</f>
        <v>95.1</v>
      </c>
      <c r="AE379">
        <f>'[1]Datastream-M'!AC380</f>
        <v>1.098325</v>
      </c>
      <c r="AF379">
        <f t="shared" si="18"/>
        <v>82.5</v>
      </c>
      <c r="AG379">
        <f t="shared" si="19"/>
        <v>86</v>
      </c>
      <c r="AH379">
        <f>'[1]Datastream-M'!AD380</f>
        <v>79.900000000000006</v>
      </c>
      <c r="AI379">
        <f>'[1]Datastream-M'!AE380</f>
        <v>-21</v>
      </c>
      <c r="AJ379">
        <f>'[1]Datastream-M'!AF380</f>
        <v>95.833332999999996</v>
      </c>
      <c r="AK379">
        <f>'[1]Datastream-M'!AG380</f>
        <v>18.170000000000002</v>
      </c>
      <c r="AL379">
        <f>'[1]Datastream-M'!AH380</f>
        <v>65</v>
      </c>
      <c r="AM379">
        <f>'[1]Datastream-M'!AI380</f>
        <v>41.3</v>
      </c>
      <c r="AN379">
        <f>'[1]Datastream-M'!AJ380</f>
        <v>17.399999999999999</v>
      </c>
      <c r="AO379">
        <f>'[1]Datastream-M'!AK380</f>
        <v>19.600000000000001</v>
      </c>
      <c r="AP379">
        <f>'[1]Datastream-M'!AL380</f>
        <v>-2</v>
      </c>
      <c r="AQ379" s="6">
        <f>'[1]Datastream-M'!AM380</f>
        <v>71.287099999999995</v>
      </c>
      <c r="AR379" s="6">
        <f>'[1]Datastream-M'!AN380</f>
        <v>99.705500000000001</v>
      </c>
      <c r="AS379">
        <f>'[1]Datastream-M'!AO380</f>
        <v>21.7</v>
      </c>
      <c r="AT379">
        <f>'[1]Datastream-M'!AP380</f>
        <v>95.7</v>
      </c>
      <c r="AU379" s="8">
        <f>'[1]West-Deutschland-Q'!AO380</f>
        <v>115.4</v>
      </c>
      <c r="AV379" s="7">
        <f>'[2]Deutschland Monatsdaten'!K379</f>
        <v>7.186724862472988</v>
      </c>
      <c r="AW379" s="5">
        <f>'[2]Deutschland Monatsdaten'!J379</f>
        <v>-0.46084023818795217</v>
      </c>
      <c r="AY379">
        <f>'[1]Datastream-M'!AS380</f>
        <v>-8.1999999999999993</v>
      </c>
      <c r="AZ379">
        <f>'[1]Datastream-M'!AT380</f>
        <v>100</v>
      </c>
      <c r="BA379">
        <v>3500639.1</v>
      </c>
      <c r="BB379">
        <v>3759300.6</v>
      </c>
      <c r="BC379">
        <v>9390386.1999999993</v>
      </c>
      <c r="BE379">
        <f>'[1]Datastream-M'!AU380</f>
        <v>88.67</v>
      </c>
      <c r="BF379">
        <f>'[1]Datastream-M'!AV380</f>
        <v>86.3</v>
      </c>
      <c r="BG379">
        <f>'[1]Datastream-M'!AW380</f>
        <v>111.2</v>
      </c>
      <c r="BH379" s="5">
        <f>'[1]Datastream-M'!AX380</f>
        <v>36.299999999999997</v>
      </c>
      <c r="BI379" s="5">
        <f>'[1]Datastream-M'!AY380</f>
        <v>39.799999999999997</v>
      </c>
      <c r="BJ379" s="5">
        <f>'[1]Datastream-M'!AZ380</f>
        <v>58.2</v>
      </c>
      <c r="BK379">
        <f>'[1]Datastream-M'!BA380</f>
        <v>55.7</v>
      </c>
      <c r="BL379">
        <f>'[1]Datastream-M'!BB380</f>
        <v>59.9</v>
      </c>
      <c r="BM379" s="2">
        <f>'[1]Datastream-M'!BC380</f>
        <v>82.6</v>
      </c>
      <c r="BN379" s="2">
        <f>'[1]Datastream-M'!BD380</f>
        <v>111.5</v>
      </c>
      <c r="BO379">
        <f>'[1]Datastream-M'!AV379</f>
        <v>86</v>
      </c>
      <c r="BP379">
        <f t="shared" ref="BP379:BP442" si="22">BM378</f>
        <v>82.5</v>
      </c>
      <c r="BQ379">
        <f t="shared" si="17"/>
        <v>16.543372863223546</v>
      </c>
      <c r="BS379" s="9" t="str">
        <f>'[1]Datastream-M'!BF380</f>
        <v>#NA</v>
      </c>
      <c r="BT379">
        <f>'[1]Datastream-M'!BE380</f>
        <v>-11.1</v>
      </c>
      <c r="BU379">
        <f>'[1]Datastream-M'!CS380</f>
        <v>93.3</v>
      </c>
      <c r="BV379">
        <f>'[1]Datastream-M'!CT380</f>
        <v>97.6</v>
      </c>
      <c r="BX379" s="6">
        <f>'[1]Datastream-M'!BG380</f>
        <v>5.98</v>
      </c>
      <c r="BY379" s="6">
        <f>'[1]Datastream-M'!BH380</f>
        <v>5.34</v>
      </c>
      <c r="BZ379">
        <f>'[1]Datastream-M'!BI380</f>
        <v>94.7</v>
      </c>
      <c r="CA379">
        <f>'[1]Datastream-M'!BN380</f>
        <v>-15.7</v>
      </c>
      <c r="CB379">
        <f>'[1]Datastream-M'!BO380</f>
        <v>0.5</v>
      </c>
      <c r="CC379">
        <f>'[1]Datastream-M'!BP380</f>
        <v>67.7</v>
      </c>
      <c r="CD379" t="str">
        <f>'[1]Datastream-M'!BQ380</f>
        <v>#NA</v>
      </c>
      <c r="CE379" s="5">
        <v>-0.83834740569787192</v>
      </c>
      <c r="CF379" s="5">
        <v>-5.2062071769596013E-2</v>
      </c>
      <c r="CH379" t="str">
        <f>'[1]Datastream-M'!BR380</f>
        <v>#NA</v>
      </c>
      <c r="CJ379">
        <f>'[1]Datastream-M'!BT380</f>
        <v>9.3000000000000007</v>
      </c>
      <c r="CK379">
        <f>'[1]Datastream-M'!BU380</f>
        <v>-11.2</v>
      </c>
      <c r="CL379" t="str">
        <f>'[1]Datastream-M'!BV380</f>
        <v>#NA</v>
      </c>
      <c r="CN379">
        <f>'[1]Datastream-M'!BX380</f>
        <v>14.9</v>
      </c>
      <c r="CO379">
        <f>'[1]Datastream-M'!BY380</f>
        <v>13.7</v>
      </c>
      <c r="CP379">
        <f>'[1]Datastream-M'!BZ380</f>
        <v>1.8</v>
      </c>
      <c r="CV379">
        <f>'[1]Datastream-M'!CF380</f>
        <v>1210242</v>
      </c>
      <c r="CX379">
        <f>'[1]Datastream-M'!CG380</f>
        <v>104.6</v>
      </c>
      <c r="CY379">
        <f>'[1]Datastream-M'!CH380</f>
        <v>87.4</v>
      </c>
      <c r="CZ379">
        <f>'[1]Datastream-M'!CI380</f>
        <v>112.8</v>
      </c>
      <c r="DA379">
        <f>'[1]Datastream-M'!CJ380</f>
        <v>106.6</v>
      </c>
      <c r="DB379">
        <f>'[1]Datastream-M'!CK380</f>
        <v>-4.9000000000000004</v>
      </c>
      <c r="DC379">
        <f>'[1]Datastream-M'!CL380</f>
        <v>-10</v>
      </c>
      <c r="DD379">
        <f>'[1]Datastream-M'!CM380</f>
        <v>9.3000000000000007</v>
      </c>
      <c r="DE379">
        <f>'[1]Datastream-M'!CN380</f>
        <v>65.7</v>
      </c>
      <c r="DF379">
        <f>'[1]Datastream-M'!CO380</f>
        <v>67.400000000000006</v>
      </c>
      <c r="DK379">
        <f>'[1]Datastream-M'!CW380</f>
        <v>3.17</v>
      </c>
      <c r="DL379">
        <f>'[1]Datastream-M'!CX380</f>
        <v>140.5</v>
      </c>
      <c r="DM379">
        <f>'[1]Datastream-M'!CY380</f>
        <v>117.2</v>
      </c>
      <c r="DO379">
        <f>'[1]Datastream-M'!DA380</f>
        <v>-8.6</v>
      </c>
      <c r="DP379">
        <f>'[1]Datastream-M'!DB380</f>
        <v>102.7</v>
      </c>
      <c r="DS379">
        <f>'[1]Datastream-M'!DG380</f>
        <v>87</v>
      </c>
      <c r="DT379">
        <f>'[1]Datastream-M'!DH380</f>
        <v>38.299999999999997</v>
      </c>
      <c r="DU379">
        <f>'[1]Datastream-M'!DI380</f>
        <v>38.4</v>
      </c>
      <c r="DW379" s="7">
        <f>'[5]weltindexip-usd'!B259</f>
        <v>1.735222287116055</v>
      </c>
      <c r="DY379">
        <v>0</v>
      </c>
      <c r="EA379" t="str">
        <f>'[1]Datastream-M'!DM380</f>
        <v>#NA</v>
      </c>
      <c r="EB379">
        <f>'[1]Datastream-M'!DN380</f>
        <v>4.543323</v>
      </c>
      <c r="EF379" s="5">
        <f>'[1]Datastream-M'!DQ380</f>
        <v>76.400000000000006</v>
      </c>
    </row>
    <row r="380" spans="1:136" x14ac:dyDescent="0.25">
      <c r="A380" s="3">
        <v>33434</v>
      </c>
      <c r="B380" t="str">
        <f>'[1]Datastream-M'!B381</f>
        <v>#NA</v>
      </c>
      <c r="C380">
        <f>'[1]Datastream-M'!C381</f>
        <v>96.8</v>
      </c>
      <c r="D380">
        <f>'[1]Datastream-M'!D381</f>
        <v>95.3</v>
      </c>
      <c r="E380">
        <f>'[1]Datastream-M'!E381</f>
        <v>98.3</v>
      </c>
      <c r="F380">
        <f>'[1]Datastream-M'!F381</f>
        <v>61.8</v>
      </c>
      <c r="G380">
        <f>'[1]Datastream-M'!G381</f>
        <v>1.096778</v>
      </c>
      <c r="H380">
        <f>'[1]Datastream-M'!H381</f>
        <v>285.2</v>
      </c>
      <c r="I380">
        <f>'[1]Datastream-M'!I381</f>
        <v>508.4</v>
      </c>
      <c r="J380">
        <f>'[1]Datastream-M'!J381</f>
        <v>9.15</v>
      </c>
      <c r="K380">
        <f>'[1]Datastream-M'!K381</f>
        <v>8.6</v>
      </c>
      <c r="L380">
        <f>'[1]Datastream-M'!L381</f>
        <v>1622.3</v>
      </c>
      <c r="M380">
        <f>'[1]Datastream-M'!M381</f>
        <v>552865</v>
      </c>
      <c r="N380">
        <f>'[1]Datastream-M'!N381</f>
        <v>73.5</v>
      </c>
      <c r="O380">
        <f>'[1]Datastream-M'!O381</f>
        <v>751</v>
      </c>
      <c r="P380">
        <f>'[1]Datastream-M'!P381</f>
        <v>5.7</v>
      </c>
      <c r="Q380">
        <f>'[1]Datastream-M'!Q381</f>
        <v>16.7</v>
      </c>
      <c r="R380">
        <f>'[1]Datastream-M'!R381</f>
        <v>10.6</v>
      </c>
      <c r="S380" s="5">
        <f>'[3]Deutschland Monatsdaten'!C380</f>
        <v>-0.50115320066066937</v>
      </c>
      <c r="T380" s="5">
        <v>2.6927383552487196</v>
      </c>
      <c r="U380">
        <f>'[1]Datastream-M'!BL381</f>
        <v>28.72</v>
      </c>
      <c r="V380" s="6">
        <f t="shared" si="20"/>
        <v>34.769975786924938</v>
      </c>
      <c r="W380">
        <f>'[1]Datastream-M'!BM381</f>
        <v>28.4</v>
      </c>
      <c r="X380" s="6">
        <f t="shared" si="21"/>
        <v>32.908458864426422</v>
      </c>
      <c r="Y380">
        <f>'[1]Datastream-M'!W381</f>
        <v>-52.1</v>
      </c>
      <c r="Z380">
        <f>'[1]Datastream-M'!X381</f>
        <v>41.8</v>
      </c>
      <c r="AA380" s="1">
        <f>'[1]Datastream-M'!Y381</f>
        <v>-0.4</v>
      </c>
      <c r="AB380">
        <f>'[1]Datastream-M'!Z381</f>
        <v>96.2</v>
      </c>
      <c r="AE380">
        <f>'[1]Datastream-M'!AC381</f>
        <v>1.096778</v>
      </c>
      <c r="AF380">
        <f t="shared" si="18"/>
        <v>82.6</v>
      </c>
      <c r="AG380">
        <f t="shared" si="19"/>
        <v>86.299999999999983</v>
      </c>
      <c r="AH380">
        <f>'[1]Datastream-M'!AD381</f>
        <v>78.3</v>
      </c>
      <c r="AI380">
        <f>'[1]Datastream-M'!AE381</f>
        <v>-21.7</v>
      </c>
      <c r="AJ380">
        <f>'[1]Datastream-M'!AF381</f>
        <v>95.949073999999996</v>
      </c>
      <c r="AK380">
        <f>'[1]Datastream-M'!AG381</f>
        <v>19.45</v>
      </c>
      <c r="AL380">
        <f>'[1]Datastream-M'!AH381</f>
        <v>65.5</v>
      </c>
      <c r="AM380">
        <f>'[1]Datastream-M'!AI381</f>
        <v>41.8</v>
      </c>
      <c r="AN380">
        <f>'[1]Datastream-M'!AJ381</f>
        <v>18.2</v>
      </c>
      <c r="AO380">
        <f>'[1]Datastream-M'!AK381</f>
        <v>19.100000000000001</v>
      </c>
      <c r="AP380">
        <f>'[1]Datastream-M'!AL381</f>
        <v>-2.2000000000000002</v>
      </c>
      <c r="AQ380" s="6">
        <f>'[1]Datastream-M'!AM381</f>
        <v>71.435199999999995</v>
      </c>
      <c r="AR380" s="6">
        <f>'[1]Datastream-M'!AN381</f>
        <v>99.676400000000001</v>
      </c>
      <c r="AS380">
        <f>'[1]Datastream-M'!AO381</f>
        <v>18.2</v>
      </c>
      <c r="AT380">
        <f>'[1]Datastream-M'!AP381</f>
        <v>99.6</v>
      </c>
      <c r="AU380" s="8">
        <f>'[1]West-Deutschland-Q'!AO381</f>
        <v>113.4</v>
      </c>
      <c r="AV380" s="7">
        <f>'[2]Deutschland Monatsdaten'!K380</f>
        <v>7.2241200215894725</v>
      </c>
      <c r="AW380" s="5">
        <f>'[2]Deutschland Monatsdaten'!J380</f>
        <v>-0.56134299798895582</v>
      </c>
      <c r="AY380">
        <f>'[1]Datastream-M'!AS381</f>
        <v>-14</v>
      </c>
      <c r="AZ380">
        <f>'[1]Datastream-M'!AT381</f>
        <v>95.8</v>
      </c>
      <c r="BA380">
        <v>3649016</v>
      </c>
      <c r="BB380">
        <v>3899833.3</v>
      </c>
      <c r="BC380">
        <v>10340721</v>
      </c>
      <c r="BE380">
        <f>'[1]Datastream-M'!AU381</f>
        <v>88.61</v>
      </c>
      <c r="BF380">
        <f>'[1]Datastream-M'!AV381</f>
        <v>86.4</v>
      </c>
      <c r="BG380">
        <f>'[1]Datastream-M'!AW381</f>
        <v>111.5</v>
      </c>
      <c r="BH380" s="5">
        <f>'[1]Datastream-M'!AX381</f>
        <v>38.200000000000003</v>
      </c>
      <c r="BI380" s="5">
        <f>'[1]Datastream-M'!AY381</f>
        <v>41.3</v>
      </c>
      <c r="BJ380" s="5">
        <f>'[1]Datastream-M'!AZ381</f>
        <v>57.9</v>
      </c>
      <c r="BK380">
        <f>'[1]Datastream-M'!BA381</f>
        <v>55.1</v>
      </c>
      <c r="BL380">
        <f>'[1]Datastream-M'!BB381</f>
        <v>59.8</v>
      </c>
      <c r="BM380" s="2">
        <f>'[1]Datastream-M'!BC381</f>
        <v>82.8</v>
      </c>
      <c r="BN380" s="2">
        <f>'[1]Datastream-M'!BD381</f>
        <v>111.1</v>
      </c>
      <c r="BO380">
        <f>'[1]Datastream-M'!AV380</f>
        <v>86.3</v>
      </c>
      <c r="BP380">
        <f t="shared" si="22"/>
        <v>82.6</v>
      </c>
      <c r="BQ380">
        <f t="shared" si="17"/>
        <v>17.73376198282606</v>
      </c>
      <c r="BS380" s="9" t="str">
        <f>'[1]Datastream-M'!BF381</f>
        <v>#NA</v>
      </c>
      <c r="BT380">
        <f>'[1]Datastream-M'!BE381</f>
        <v>-11</v>
      </c>
      <c r="BU380">
        <f>'[1]Datastream-M'!CS381</f>
        <v>94.4</v>
      </c>
      <c r="BV380">
        <f>'[1]Datastream-M'!CT381</f>
        <v>98.6</v>
      </c>
      <c r="BX380" s="6">
        <f>'[1]Datastream-M'!BG381</f>
        <v>5.59</v>
      </c>
      <c r="BY380" s="6">
        <f>'[1]Datastream-M'!BH381</f>
        <v>4.67</v>
      </c>
      <c r="BZ380">
        <f>'[1]Datastream-M'!BI381</f>
        <v>95.5</v>
      </c>
      <c r="CA380">
        <f>'[1]Datastream-M'!BN381</f>
        <v>-11.9</v>
      </c>
      <c r="CB380">
        <f>'[1]Datastream-M'!BO381</f>
        <v>1.5</v>
      </c>
      <c r="CC380">
        <f>'[1]Datastream-M'!BP381</f>
        <v>64.599999999999994</v>
      </c>
      <c r="CD380" t="str">
        <f>'[1]Datastream-M'!BQ381</f>
        <v>#NA</v>
      </c>
      <c r="CE380" s="5">
        <v>-6.5866917195431363E-2</v>
      </c>
      <c r="CF380" s="5">
        <v>-5.4544565229910934E-2</v>
      </c>
      <c r="CH380" t="str">
        <f>'[1]Datastream-M'!BR381</f>
        <v>#NA</v>
      </c>
      <c r="CJ380">
        <f>'[1]Datastream-M'!BT381</f>
        <v>7.9</v>
      </c>
      <c r="CK380">
        <f>'[1]Datastream-M'!BU381</f>
        <v>-13.2</v>
      </c>
      <c r="CL380" t="str">
        <f>'[1]Datastream-M'!BV381</f>
        <v>#NA</v>
      </c>
      <c r="CN380">
        <f>'[1]Datastream-M'!BX381</f>
        <v>12.7</v>
      </c>
      <c r="CO380">
        <f>'[1]Datastream-M'!BY381</f>
        <v>9.4</v>
      </c>
      <c r="CP380">
        <f>'[1]Datastream-M'!BZ381</f>
        <v>1</v>
      </c>
      <c r="CV380">
        <f>'[1]Datastream-M'!CF381</f>
        <v>1218815</v>
      </c>
      <c r="CX380">
        <f>'[1]Datastream-M'!CG381</f>
        <v>104.6</v>
      </c>
      <c r="CY380">
        <f>'[1]Datastream-M'!CH381</f>
        <v>88.4</v>
      </c>
      <c r="CZ380">
        <f>'[1]Datastream-M'!CI381</f>
        <v>108.1</v>
      </c>
      <c r="DA380">
        <f>'[1]Datastream-M'!CJ381</f>
        <v>110.1</v>
      </c>
      <c r="DB380">
        <f>'[1]Datastream-M'!CK381</f>
        <v>-6.9</v>
      </c>
      <c r="DC380">
        <f>'[1]Datastream-M'!CL381</f>
        <v>-8.6999999999999993</v>
      </c>
      <c r="DD380">
        <f>'[1]Datastream-M'!CM381</f>
        <v>7.9</v>
      </c>
      <c r="DE380">
        <f>'[1]Datastream-M'!CN381</f>
        <v>65.8</v>
      </c>
      <c r="DF380">
        <f>'[1]Datastream-M'!CO381</f>
        <v>66.900000000000006</v>
      </c>
      <c r="DK380">
        <f>'[1]Datastream-M'!CW381</f>
        <v>3.17</v>
      </c>
      <c r="DL380">
        <f>'[1]Datastream-M'!CX381</f>
        <v>139.9</v>
      </c>
      <c r="DM380">
        <f>'[1]Datastream-M'!CY381</f>
        <v>117.9</v>
      </c>
      <c r="DO380">
        <f>'[1]Datastream-M'!DA381</f>
        <v>-8.4</v>
      </c>
      <c r="DP380">
        <f>'[1]Datastream-M'!DB381</f>
        <v>100.9</v>
      </c>
      <c r="DS380">
        <f>'[1]Datastream-M'!DG381</f>
        <v>83.2</v>
      </c>
      <c r="DT380">
        <f>'[1]Datastream-M'!DH381</f>
        <v>38.5</v>
      </c>
      <c r="DU380">
        <f>'[1]Datastream-M'!DI381</f>
        <v>37.299999999999997</v>
      </c>
      <c r="DW380" s="7">
        <f>'[5]weltindexip-usd'!B260</f>
        <v>1.7355105538224564</v>
      </c>
      <c r="DY380">
        <v>0</v>
      </c>
      <c r="EA380" t="str">
        <f>'[1]Datastream-M'!DM381</f>
        <v>#NA</v>
      </c>
      <c r="EB380">
        <f>'[1]Datastream-M'!DN381</f>
        <v>4.5491260000000002</v>
      </c>
      <c r="EF380" s="5">
        <f>'[1]Datastream-M'!DQ381</f>
        <v>74.2</v>
      </c>
    </row>
    <row r="381" spans="1:136" x14ac:dyDescent="0.25">
      <c r="A381" s="3">
        <v>33465</v>
      </c>
      <c r="B381" t="str">
        <f>'[1]Datastream-M'!B382</f>
        <v>#NA</v>
      </c>
      <c r="C381">
        <f>'[1]Datastream-M'!C382</f>
        <v>96.4</v>
      </c>
      <c r="D381">
        <f>'[1]Datastream-M'!D382</f>
        <v>94.3</v>
      </c>
      <c r="E381">
        <f>'[1]Datastream-M'!E382</f>
        <v>98.5</v>
      </c>
      <c r="F381">
        <f>'[1]Datastream-M'!F382</f>
        <v>65.099999999999994</v>
      </c>
      <c r="G381">
        <f>'[1]Datastream-M'!G382</f>
        <v>1.121005</v>
      </c>
      <c r="H381">
        <f>'[1]Datastream-M'!H382</f>
        <v>276.39999999999998</v>
      </c>
      <c r="I381">
        <f>'[1]Datastream-M'!I382</f>
        <v>513.70000000000005</v>
      </c>
      <c r="J381">
        <f>'[1]Datastream-M'!J382</f>
        <v>9.3130000000000006</v>
      </c>
      <c r="K381">
        <f>'[1]Datastream-M'!K382</f>
        <v>8.6</v>
      </c>
      <c r="L381">
        <f>'[1]Datastream-M'!L382</f>
        <v>1650.5</v>
      </c>
      <c r="M381">
        <f>'[1]Datastream-M'!M382</f>
        <v>165040</v>
      </c>
      <c r="N381">
        <f>'[1]Datastream-M'!N382</f>
        <v>72.5</v>
      </c>
      <c r="O381">
        <f>'[1]Datastream-M'!O382</f>
        <v>740</v>
      </c>
      <c r="P381">
        <f>'[1]Datastream-M'!P382</f>
        <v>5.7</v>
      </c>
      <c r="Q381">
        <f>'[1]Datastream-M'!Q382</f>
        <v>17.5</v>
      </c>
      <c r="R381">
        <f>'[1]Datastream-M'!R382</f>
        <v>11.6</v>
      </c>
      <c r="S381" s="5">
        <f>'[3]Deutschland Monatsdaten'!C381</f>
        <v>-0.42585101950736315</v>
      </c>
      <c r="T381" s="5">
        <v>2.6980721850749951</v>
      </c>
      <c r="U381">
        <f>'[1]Datastream-M'!BL382</f>
        <v>29.8</v>
      </c>
      <c r="V381" s="6">
        <f t="shared" si="20"/>
        <v>35.990338164251213</v>
      </c>
      <c r="W381">
        <f>'[1]Datastream-M'!BM382</f>
        <v>28.21</v>
      </c>
      <c r="X381" s="6">
        <f t="shared" si="21"/>
        <v>32.650462962962962</v>
      </c>
      <c r="Y381">
        <f>'[1]Datastream-M'!W382</f>
        <v>-47.5</v>
      </c>
      <c r="Z381">
        <f>'[1]Datastream-M'!X382</f>
        <v>45.2</v>
      </c>
      <c r="AA381" s="1">
        <f>'[1]Datastream-M'!Y382</f>
        <v>-0.9</v>
      </c>
      <c r="AB381">
        <f>'[1]Datastream-M'!Z382</f>
        <v>96.6</v>
      </c>
      <c r="AE381">
        <f>'[1]Datastream-M'!AC382</f>
        <v>1.121005</v>
      </c>
      <c r="AF381">
        <f t="shared" si="18"/>
        <v>82.799999999999983</v>
      </c>
      <c r="AG381">
        <f t="shared" si="19"/>
        <v>86.4</v>
      </c>
      <c r="AH381">
        <f>'[1]Datastream-M'!AD382</f>
        <v>76.900000000000006</v>
      </c>
      <c r="AI381">
        <f>'[1]Datastream-M'!AE382</f>
        <v>-24.7</v>
      </c>
      <c r="AJ381">
        <f>'[1]Datastream-M'!AF382</f>
        <v>96.391153000000003</v>
      </c>
      <c r="AK381">
        <f>'[1]Datastream-M'!AG382</f>
        <v>19.77</v>
      </c>
      <c r="AL381">
        <f>'[1]Datastream-M'!AH382</f>
        <v>65.8</v>
      </c>
      <c r="AM381">
        <f>'[1]Datastream-M'!AI382</f>
        <v>45.2</v>
      </c>
      <c r="AN381">
        <f>'[1]Datastream-M'!AJ382</f>
        <v>19.899999999999999</v>
      </c>
      <c r="AO381">
        <f>'[1]Datastream-M'!AK382</f>
        <v>18.899999999999999</v>
      </c>
      <c r="AP381">
        <f>'[1]Datastream-M'!AL382</f>
        <v>-3.9</v>
      </c>
      <c r="AQ381" s="6">
        <f>'[1]Datastream-M'!AM382</f>
        <v>71.596400000000003</v>
      </c>
      <c r="AR381" s="6">
        <f>'[1]Datastream-M'!AN382</f>
        <v>99.670100000000005</v>
      </c>
      <c r="AS381">
        <f>'[1]Datastream-M'!AO382</f>
        <v>19.100000000000001</v>
      </c>
      <c r="AT381">
        <f>'[1]Datastream-M'!AP382</f>
        <v>99.8</v>
      </c>
      <c r="AU381" s="8">
        <f>'[1]West-Deutschland-Q'!AO382</f>
        <v>113.9</v>
      </c>
      <c r="AV381" s="7">
        <f>'[2]Deutschland Monatsdaten'!K381</f>
        <v>7.2522085623672359</v>
      </c>
      <c r="AW381" s="5">
        <f>'[2]Deutschland Monatsdaten'!J381</f>
        <v>-0.57548985762669058</v>
      </c>
      <c r="AY381">
        <f>'[1]Datastream-M'!AS382</f>
        <v>-14.8</v>
      </c>
      <c r="AZ381">
        <f>'[1]Datastream-M'!AT382</f>
        <v>93.8</v>
      </c>
      <c r="BA381">
        <v>3642041.5</v>
      </c>
      <c r="BB381">
        <v>4494864.5999999996</v>
      </c>
      <c r="BC381">
        <v>8902038</v>
      </c>
      <c r="BE381">
        <f>'[1]Datastream-M'!AU382</f>
        <v>89.36</v>
      </c>
      <c r="BF381">
        <f>'[1]Datastream-M'!AV382</f>
        <v>86.1</v>
      </c>
      <c r="BG381">
        <f>'[1]Datastream-M'!AW382</f>
        <v>111.9</v>
      </c>
      <c r="BH381" s="5">
        <f>'[1]Datastream-M'!AX382</f>
        <v>38.799999999999997</v>
      </c>
      <c r="BI381" s="5">
        <f>'[1]Datastream-M'!AY382</f>
        <v>41.9</v>
      </c>
      <c r="BJ381" s="5">
        <f>'[1]Datastream-M'!AZ382</f>
        <v>57.9</v>
      </c>
      <c r="BK381">
        <f>'[1]Datastream-M'!BA382</f>
        <v>56.6</v>
      </c>
      <c r="BL381">
        <f>'[1]Datastream-M'!BB382</f>
        <v>58.9</v>
      </c>
      <c r="BM381" s="2">
        <f>'[1]Datastream-M'!BC382</f>
        <v>82.7</v>
      </c>
      <c r="BN381" s="2">
        <f>'[1]Datastream-M'!BD382</f>
        <v>111.2</v>
      </c>
      <c r="BO381">
        <f>'[1]Datastream-M'!AV381</f>
        <v>86.4</v>
      </c>
      <c r="BP381">
        <f t="shared" si="22"/>
        <v>82.8</v>
      </c>
      <c r="BQ381">
        <f t="shared" si="17"/>
        <v>17.63596058893582</v>
      </c>
      <c r="BS381" s="9" t="str">
        <f>'[1]Datastream-M'!BF382</f>
        <v>#NA</v>
      </c>
      <c r="BT381">
        <f>'[1]Datastream-M'!BE382</f>
        <v>-6</v>
      </c>
      <c r="BU381">
        <f>'[1]Datastream-M'!CS382</f>
        <v>94.3</v>
      </c>
      <c r="BV381">
        <f>'[1]Datastream-M'!CT382</f>
        <v>99.7</v>
      </c>
      <c r="BX381" s="6">
        <f>'[1]Datastream-M'!BG382</f>
        <v>6.02</v>
      </c>
      <c r="BY381" s="6">
        <f>'[1]Datastream-M'!BH382</f>
        <v>4.82</v>
      </c>
      <c r="BZ381">
        <f>'[1]Datastream-M'!BI382</f>
        <v>94.8</v>
      </c>
      <c r="CA381">
        <f>'[1]Datastream-M'!BN382</f>
        <v>-8.8000000000000007</v>
      </c>
      <c r="CB381">
        <f>'[1]Datastream-M'!BO382</f>
        <v>2.5</v>
      </c>
      <c r="CC381">
        <f>'[1]Datastream-M'!BP382</f>
        <v>64.900000000000006</v>
      </c>
      <c r="CD381" t="str">
        <f>'[1]Datastream-M'!BQ382</f>
        <v>#NA</v>
      </c>
      <c r="CE381" s="5">
        <v>0.10009342392299218</v>
      </c>
      <c r="CF381" s="5">
        <v>0.14816550595604644</v>
      </c>
      <c r="CH381" t="str">
        <f>'[1]Datastream-M'!BR382</f>
        <v>#NA</v>
      </c>
      <c r="CJ381">
        <f>'[1]Datastream-M'!BT382</f>
        <v>9.3000000000000007</v>
      </c>
      <c r="CK381">
        <f>'[1]Datastream-M'!BU382</f>
        <v>-13.6</v>
      </c>
      <c r="CL381" t="str">
        <f>'[1]Datastream-M'!BV382</f>
        <v>#NA</v>
      </c>
      <c r="CN381">
        <f>'[1]Datastream-M'!BX382</f>
        <v>5.0999999999999996</v>
      </c>
      <c r="CO381">
        <f>'[1]Datastream-M'!BY382</f>
        <v>8.3000000000000007</v>
      </c>
      <c r="CP381">
        <f>'[1]Datastream-M'!BZ382</f>
        <v>0.8</v>
      </c>
      <c r="CV381">
        <f>'[1]Datastream-M'!CF382</f>
        <v>1224864</v>
      </c>
      <c r="CX381">
        <f>'[1]Datastream-M'!CG382</f>
        <v>108.6</v>
      </c>
      <c r="CY381">
        <f>'[1]Datastream-M'!CH382</f>
        <v>94.2</v>
      </c>
      <c r="CZ381">
        <f>'[1]Datastream-M'!CI382</f>
        <v>109.8</v>
      </c>
      <c r="DA381">
        <f>'[1]Datastream-M'!CJ382</f>
        <v>115.3</v>
      </c>
      <c r="DB381">
        <f>'[1]Datastream-M'!CK382</f>
        <v>-4.9000000000000004</v>
      </c>
      <c r="DC381">
        <f>'[1]Datastream-M'!CL382</f>
        <v>-8.5</v>
      </c>
      <c r="DD381">
        <f>'[1]Datastream-M'!CM382</f>
        <v>9.3000000000000007</v>
      </c>
      <c r="DE381">
        <f>'[1]Datastream-M'!CN382</f>
        <v>66.400000000000006</v>
      </c>
      <c r="DF381">
        <f>'[1]Datastream-M'!CO382</f>
        <v>67.5</v>
      </c>
      <c r="DK381">
        <f>'[1]Datastream-M'!CW382</f>
        <v>3.27</v>
      </c>
      <c r="DL381">
        <f>'[1]Datastream-M'!CX382</f>
        <v>144.6</v>
      </c>
      <c r="DM381">
        <f>'[1]Datastream-M'!CY382</f>
        <v>125.1</v>
      </c>
      <c r="DO381">
        <f>'[1]Datastream-M'!DA382</f>
        <v>-11.9</v>
      </c>
      <c r="DP381">
        <f>'[1]Datastream-M'!DB382</f>
        <v>99.7</v>
      </c>
      <c r="DS381">
        <f>'[1]Datastream-M'!DG382</f>
        <v>89.4</v>
      </c>
      <c r="DT381">
        <f>'[1]Datastream-M'!DH382</f>
        <v>43.9</v>
      </c>
      <c r="DU381">
        <f>'[1]Datastream-M'!DI382</f>
        <v>38.1</v>
      </c>
      <c r="DW381" s="7">
        <f>'[5]weltindexip-usd'!B261</f>
        <v>1.7325706935862148</v>
      </c>
      <c r="DY381">
        <v>0</v>
      </c>
      <c r="EA381" t="str">
        <f>'[1]Datastream-M'!DM382</f>
        <v>#NA</v>
      </c>
      <c r="EB381">
        <f>'[1]Datastream-M'!DN382</f>
        <v>4.5133799999999997</v>
      </c>
      <c r="EF381" s="5">
        <f>'[1]Datastream-M'!DQ382</f>
        <v>73</v>
      </c>
    </row>
    <row r="382" spans="1:136" x14ac:dyDescent="0.25">
      <c r="A382" s="3">
        <v>33496</v>
      </c>
      <c r="B382" t="str">
        <f>'[1]Datastream-M'!B383</f>
        <v>#NA</v>
      </c>
      <c r="C382">
        <f>'[1]Datastream-M'!C383</f>
        <v>96.1</v>
      </c>
      <c r="D382">
        <f>'[1]Datastream-M'!D383</f>
        <v>93.9</v>
      </c>
      <c r="E382">
        <f>'[1]Datastream-M'!E383</f>
        <v>98.3</v>
      </c>
      <c r="F382">
        <f>'[1]Datastream-M'!F383</f>
        <v>61.9</v>
      </c>
      <c r="G382">
        <f>'[1]Datastream-M'!G383</f>
        <v>1.151967</v>
      </c>
      <c r="H382">
        <f>'[1]Datastream-M'!H383</f>
        <v>284.5</v>
      </c>
      <c r="I382">
        <f>'[1]Datastream-M'!I383</f>
        <v>515.5</v>
      </c>
      <c r="J382">
        <f>'[1]Datastream-M'!J383</f>
        <v>9.266</v>
      </c>
      <c r="K382">
        <f>'[1]Datastream-M'!K383</f>
        <v>8.5</v>
      </c>
      <c r="L382">
        <f>'[1]Datastream-M'!L383</f>
        <v>1607</v>
      </c>
      <c r="M382">
        <f>'[1]Datastream-M'!M383</f>
        <v>233290</v>
      </c>
      <c r="N382">
        <f>'[1]Datastream-M'!N383</f>
        <v>71.8</v>
      </c>
      <c r="O382">
        <f>'[1]Datastream-M'!O383</f>
        <v>683</v>
      </c>
      <c r="P382">
        <f>'[1]Datastream-M'!P383</f>
        <v>5.7</v>
      </c>
      <c r="Q382">
        <f>'[1]Datastream-M'!Q383</f>
        <v>13.7</v>
      </c>
      <c r="R382">
        <f>'[1]Datastream-M'!R383</f>
        <v>14.3</v>
      </c>
      <c r="S382" s="5">
        <f>'[3]Deutschland Monatsdaten'!C382</f>
        <v>-0.33712774222420466</v>
      </c>
      <c r="T382" s="5">
        <v>2.7007731382293758</v>
      </c>
      <c r="U382">
        <f>'[1]Datastream-M'!BL383</f>
        <v>28.26</v>
      </c>
      <c r="V382" s="6">
        <f t="shared" si="20"/>
        <v>34.171704957678358</v>
      </c>
      <c r="W382">
        <f>'[1]Datastream-M'!BM383</f>
        <v>27.98</v>
      </c>
      <c r="X382" s="6">
        <f t="shared" si="21"/>
        <v>32.497096399535423</v>
      </c>
      <c r="Y382">
        <f>'[1]Datastream-M'!W383</f>
        <v>-48.6</v>
      </c>
      <c r="Z382">
        <f>'[1]Datastream-M'!X383</f>
        <v>41</v>
      </c>
      <c r="AA382" s="1">
        <f>'[1]Datastream-M'!Y383</f>
        <v>1.5</v>
      </c>
      <c r="AB382">
        <f>'[1]Datastream-M'!Z383</f>
        <v>97.1</v>
      </c>
      <c r="AE382">
        <f>'[1]Datastream-M'!AC383</f>
        <v>1.151967</v>
      </c>
      <c r="AF382">
        <f t="shared" si="18"/>
        <v>82.699999999999989</v>
      </c>
      <c r="AG382">
        <f t="shared" si="19"/>
        <v>86.100000000000009</v>
      </c>
      <c r="AH382">
        <f>'[1]Datastream-M'!AD383</f>
        <v>76.5</v>
      </c>
      <c r="AI382">
        <f>'[1]Datastream-M'!AE383</f>
        <v>-26</v>
      </c>
      <c r="AJ382">
        <f>'[1]Datastream-M'!AF383</f>
        <v>96.838407000000004</v>
      </c>
      <c r="AK382">
        <f>'[1]Datastream-M'!AG383</f>
        <v>20.54</v>
      </c>
      <c r="AL382">
        <f>'[1]Datastream-M'!AH383</f>
        <v>65.900000000000006</v>
      </c>
      <c r="AM382">
        <f>'[1]Datastream-M'!AI383</f>
        <v>41</v>
      </c>
      <c r="AN382">
        <f>'[1]Datastream-M'!AJ383</f>
        <v>17.100000000000001</v>
      </c>
      <c r="AO382">
        <f>'[1]Datastream-M'!AK383</f>
        <v>21.8</v>
      </c>
      <c r="AP382">
        <f>'[1]Datastream-M'!AL383</f>
        <v>-4.5999999999999996</v>
      </c>
      <c r="AQ382" s="6">
        <f>'[1]Datastream-M'!AM383</f>
        <v>71.765199999999993</v>
      </c>
      <c r="AR382" s="6">
        <f>'[1]Datastream-M'!AN383</f>
        <v>99.679000000000002</v>
      </c>
      <c r="AS382">
        <f>'[1]Datastream-M'!AO383</f>
        <v>18.8</v>
      </c>
      <c r="AT382">
        <f>'[1]Datastream-M'!AP383</f>
        <v>99</v>
      </c>
      <c r="AU382" s="8">
        <f>'[1]West-Deutschland-Q'!AO383</f>
        <v>113.2</v>
      </c>
      <c r="AV382" s="7">
        <f>'[2]Deutschland Monatsdaten'!K382</f>
        <v>7.2730991725636143</v>
      </c>
      <c r="AW382" s="5">
        <f>'[2]Deutschland Monatsdaten'!J382</f>
        <v>-0.46111786900779939</v>
      </c>
      <c r="AY382">
        <f>'[1]Datastream-M'!AS383</f>
        <v>-13.1</v>
      </c>
      <c r="AZ382">
        <f>'[1]Datastream-M'!AT383</f>
        <v>93</v>
      </c>
      <c r="BA382">
        <v>2953024</v>
      </c>
      <c r="BB382">
        <v>3928707.5</v>
      </c>
      <c r="BC382">
        <v>8649366.3000000007</v>
      </c>
      <c r="BE382">
        <f>'[1]Datastream-M'!AU383</f>
        <v>89.88</v>
      </c>
      <c r="BF382">
        <f>'[1]Datastream-M'!AV383</f>
        <v>85.4</v>
      </c>
      <c r="BG382">
        <f>'[1]Datastream-M'!AW383</f>
        <v>111.7</v>
      </c>
      <c r="BH382" s="5">
        <f>'[1]Datastream-M'!AX383</f>
        <v>39.9</v>
      </c>
      <c r="BI382" s="5">
        <f>'[1]Datastream-M'!AY383</f>
        <v>42.9</v>
      </c>
      <c r="BJ382" s="5">
        <f>'[1]Datastream-M'!AZ383</f>
        <v>58.7</v>
      </c>
      <c r="BK382">
        <f>'[1]Datastream-M'!BA383</f>
        <v>59.1</v>
      </c>
      <c r="BL382">
        <f>'[1]Datastream-M'!BB383</f>
        <v>58.4</v>
      </c>
      <c r="BM382" s="2">
        <f>'[1]Datastream-M'!BC383</f>
        <v>82.7</v>
      </c>
      <c r="BN382" s="2">
        <f>'[1]Datastream-M'!BD383</f>
        <v>112.6</v>
      </c>
      <c r="BO382">
        <f>'[1]Datastream-M'!AV382</f>
        <v>86.1</v>
      </c>
      <c r="BP382">
        <f t="shared" si="22"/>
        <v>82.7</v>
      </c>
      <c r="BQ382">
        <f t="shared" si="17"/>
        <v>17.830371876972169</v>
      </c>
      <c r="BS382" s="9" t="str">
        <f>'[1]Datastream-M'!BF383</f>
        <v>#NA</v>
      </c>
      <c r="BT382">
        <f>'[1]Datastream-M'!BE383</f>
        <v>1.6</v>
      </c>
      <c r="BU382">
        <f>'[1]Datastream-M'!CS383</f>
        <v>94.3</v>
      </c>
      <c r="BV382">
        <f>'[1]Datastream-M'!CT383</f>
        <v>100.8</v>
      </c>
      <c r="BX382" s="6">
        <f>'[1]Datastream-M'!BG383</f>
        <v>6.01</v>
      </c>
      <c r="BY382" s="6">
        <f>'[1]Datastream-M'!BH383</f>
        <v>4.66</v>
      </c>
      <c r="BZ382">
        <f>'[1]Datastream-M'!BI383</f>
        <v>95.9</v>
      </c>
      <c r="CA382">
        <f>'[1]Datastream-M'!BN383</f>
        <v>-6.1</v>
      </c>
      <c r="CB382">
        <f>'[1]Datastream-M'!BO383</f>
        <v>4.9000000000000004</v>
      </c>
      <c r="CC382">
        <f>'[1]Datastream-M'!BP383</f>
        <v>63.2</v>
      </c>
      <c r="CD382" t="str">
        <f>'[1]Datastream-M'!BQ383</f>
        <v>#NA</v>
      </c>
      <c r="CE382" s="5">
        <v>-0.93854850184557204</v>
      </c>
      <c r="CF382" s="5">
        <v>-0.14748921953079233</v>
      </c>
      <c r="CH382" t="str">
        <f>'[1]Datastream-M'!BR383</f>
        <v>#NA</v>
      </c>
      <c r="CJ382">
        <f>'[1]Datastream-M'!BT383</f>
        <v>10.199999999999999</v>
      </c>
      <c r="CK382">
        <f>'[1]Datastream-M'!BU383</f>
        <v>-9.6999999999999993</v>
      </c>
      <c r="CL382" t="str">
        <f>'[1]Datastream-M'!BV383</f>
        <v>#NA</v>
      </c>
      <c r="CN382">
        <f>'[1]Datastream-M'!BX383</f>
        <v>3.7</v>
      </c>
      <c r="CO382">
        <f>'[1]Datastream-M'!BY383</f>
        <v>8</v>
      </c>
      <c r="CP382">
        <f>'[1]Datastream-M'!BZ383</f>
        <v>-0.3</v>
      </c>
      <c r="CV382">
        <f>'[1]Datastream-M'!CF383</f>
        <v>1237290</v>
      </c>
      <c r="CX382">
        <f>'[1]Datastream-M'!CG383</f>
        <v>114.7</v>
      </c>
      <c r="CY382">
        <f>'[1]Datastream-M'!CH383</f>
        <v>96.2</v>
      </c>
      <c r="CZ382">
        <f>'[1]Datastream-M'!CI383</f>
        <v>111.9</v>
      </c>
      <c r="DA382">
        <f>'[1]Datastream-M'!CJ383</f>
        <v>126.9</v>
      </c>
      <c r="DB382">
        <f>'[1]Datastream-M'!CK383</f>
        <v>-5.8</v>
      </c>
      <c r="DC382">
        <f>'[1]Datastream-M'!CL383</f>
        <v>-9.1999999999999993</v>
      </c>
      <c r="DD382">
        <f>'[1]Datastream-M'!CM383</f>
        <v>10.199999999999999</v>
      </c>
      <c r="DE382">
        <f>'[1]Datastream-M'!CN383</f>
        <v>67.599999999999994</v>
      </c>
      <c r="DF382">
        <f>'[1]Datastream-M'!CO383</f>
        <v>68.7</v>
      </c>
      <c r="DK382">
        <f>'[1]Datastream-M'!CW383</f>
        <v>3.22</v>
      </c>
      <c r="DL382">
        <f>'[1]Datastream-M'!CX383</f>
        <v>152.19999999999999</v>
      </c>
      <c r="DM382">
        <f>'[1]Datastream-M'!CY383</f>
        <v>127.3</v>
      </c>
      <c r="DO382">
        <f>'[1]Datastream-M'!DA383</f>
        <v>-8.8000000000000007</v>
      </c>
      <c r="DP382">
        <f>'[1]Datastream-M'!DB383</f>
        <v>99</v>
      </c>
      <c r="DS382">
        <f>'[1]Datastream-M'!DG383</f>
        <v>84.7</v>
      </c>
      <c r="DT382">
        <f>'[1]Datastream-M'!DH383</f>
        <v>37.9</v>
      </c>
      <c r="DU382">
        <f>'[1]Datastream-M'!DI383</f>
        <v>38.799999999999997</v>
      </c>
      <c r="DW382" s="7">
        <f>'[5]weltindexip-usd'!B262</f>
        <v>1.7387096845513021</v>
      </c>
      <c r="DY382">
        <v>0</v>
      </c>
      <c r="EA382" t="str">
        <f>'[1]Datastream-M'!DM383</f>
        <v>#NA</v>
      </c>
      <c r="EB382">
        <f>'[1]Datastream-M'!DN383</f>
        <v>4.571923</v>
      </c>
      <c r="EF382" s="5">
        <f>'[1]Datastream-M'!DQ383</f>
        <v>72.8</v>
      </c>
    </row>
    <row r="383" spans="1:136" x14ac:dyDescent="0.25">
      <c r="A383" s="3">
        <v>33526</v>
      </c>
      <c r="B383" t="str">
        <f>'[1]Datastream-M'!B384</f>
        <v>#NA</v>
      </c>
      <c r="C383">
        <f>'[1]Datastream-M'!C384</f>
        <v>96.4</v>
      </c>
      <c r="D383">
        <f>'[1]Datastream-M'!D384</f>
        <v>94</v>
      </c>
      <c r="E383">
        <f>'[1]Datastream-M'!E384</f>
        <v>98.9</v>
      </c>
      <c r="F383">
        <f>'[1]Datastream-M'!F384</f>
        <v>63.1</v>
      </c>
      <c r="G383">
        <f>'[1]Datastream-M'!G384</f>
        <v>1.15744</v>
      </c>
      <c r="H383">
        <f>'[1]Datastream-M'!H384</f>
        <v>279.2</v>
      </c>
      <c r="I383">
        <f>'[1]Datastream-M'!I384</f>
        <v>519.79999999999995</v>
      </c>
      <c r="J383">
        <f>'[1]Datastream-M'!J384</f>
        <v>9.3759999999999994</v>
      </c>
      <c r="K383">
        <f>'[1]Datastream-M'!K384</f>
        <v>8.4</v>
      </c>
      <c r="L383">
        <f>'[1]Datastream-M'!L384</f>
        <v>1582.1</v>
      </c>
      <c r="M383">
        <f>'[1]Datastream-M'!M384</f>
        <v>293570</v>
      </c>
      <c r="N383">
        <f>'[1]Datastream-M'!N384</f>
        <v>73.3</v>
      </c>
      <c r="O383">
        <f>'[1]Datastream-M'!O384</f>
        <v>709</v>
      </c>
      <c r="P383">
        <f>'[1]Datastream-M'!P384</f>
        <v>5.7</v>
      </c>
      <c r="Q383">
        <f>'[1]Datastream-M'!Q384</f>
        <v>13.3</v>
      </c>
      <c r="R383">
        <f>'[1]Datastream-M'!R384</f>
        <v>14.4</v>
      </c>
      <c r="S383" s="5">
        <f>'[3]Deutschland Monatsdaten'!C383</f>
        <v>-0.52032368345260172</v>
      </c>
      <c r="T383" s="5">
        <v>2.7085624695000323</v>
      </c>
      <c r="U383">
        <f>'[1]Datastream-M'!BL384</f>
        <v>28.31</v>
      </c>
      <c r="V383" s="6">
        <f t="shared" si="20"/>
        <v>34.232164449818619</v>
      </c>
      <c r="W383">
        <f>'[1]Datastream-M'!BM384</f>
        <v>27.53</v>
      </c>
      <c r="X383" s="6">
        <f t="shared" si="21"/>
        <v>32.236533957845431</v>
      </c>
      <c r="Y383">
        <f>'[1]Datastream-M'!W384</f>
        <v>-50.4</v>
      </c>
      <c r="Z383">
        <f>'[1]Datastream-M'!X384</f>
        <v>42.1</v>
      </c>
      <c r="AA383" s="1">
        <f>'[1]Datastream-M'!Y384</f>
        <v>3.1</v>
      </c>
      <c r="AB383">
        <f>'[1]Datastream-M'!Z384</f>
        <v>96.9</v>
      </c>
      <c r="AE383">
        <f>'[1]Datastream-M'!AC384</f>
        <v>1.15744</v>
      </c>
      <c r="AF383">
        <f t="shared" si="18"/>
        <v>82.7</v>
      </c>
      <c r="AG383">
        <f t="shared" si="19"/>
        <v>85.4</v>
      </c>
      <c r="AH383">
        <f>'[1]Datastream-M'!AD384</f>
        <v>78.099999999999994</v>
      </c>
      <c r="AI383">
        <f>'[1]Datastream-M'!AE384</f>
        <v>-27.1</v>
      </c>
      <c r="AJ383">
        <f>'[1]Datastream-M'!AF384</f>
        <v>96.608187000000001</v>
      </c>
      <c r="AK383">
        <f>'[1]Datastream-M'!AG384</f>
        <v>22.21</v>
      </c>
      <c r="AL383">
        <f>'[1]Datastream-M'!AH384</f>
        <v>67.2</v>
      </c>
      <c r="AM383">
        <f>'[1]Datastream-M'!AI384</f>
        <v>42.1</v>
      </c>
      <c r="AN383">
        <f>'[1]Datastream-M'!AJ384</f>
        <v>17</v>
      </c>
      <c r="AO383">
        <f>'[1]Datastream-M'!AK384</f>
        <v>21.6</v>
      </c>
      <c r="AP383">
        <f>'[1]Datastream-M'!AL384</f>
        <v>-0.5</v>
      </c>
      <c r="AQ383" s="6">
        <f>'[1]Datastream-M'!AM384</f>
        <v>71.932400000000001</v>
      </c>
      <c r="AR383" s="6">
        <f>'[1]Datastream-M'!AN384</f>
        <v>99.690299999999993</v>
      </c>
      <c r="AS383">
        <f>'[1]Datastream-M'!AO384</f>
        <v>15.8</v>
      </c>
      <c r="AT383">
        <f>'[1]Datastream-M'!AP384</f>
        <v>96</v>
      </c>
      <c r="AU383" s="8">
        <f>'[1]West-Deutschland-Q'!AO384</f>
        <v>113.6</v>
      </c>
      <c r="AV383" s="7">
        <f>'[2]Deutschland Monatsdaten'!K383</f>
        <v>7.3055828106935721</v>
      </c>
      <c r="AW383" s="5">
        <f>'[2]Deutschland Monatsdaten'!J383</f>
        <v>-0.60812695170259434</v>
      </c>
      <c r="AY383">
        <f>'[1]Datastream-M'!AS384</f>
        <v>-12.3</v>
      </c>
      <c r="AZ383">
        <f>'[1]Datastream-M'!AT384</f>
        <v>93.4</v>
      </c>
      <c r="BA383">
        <v>3431469.5</v>
      </c>
      <c r="BB383">
        <v>4204784.2</v>
      </c>
      <c r="BC383">
        <v>8801270.0999999996</v>
      </c>
      <c r="BE383">
        <f>'[1]Datastream-M'!AU384</f>
        <v>89.8</v>
      </c>
      <c r="BF383">
        <f>'[1]Datastream-M'!AV384</f>
        <v>85.5</v>
      </c>
      <c r="BG383">
        <f>'[1]Datastream-M'!AW384</f>
        <v>111.4</v>
      </c>
      <c r="BH383" s="5">
        <f>'[1]Datastream-M'!AX384</f>
        <v>42.3</v>
      </c>
      <c r="BI383" s="5">
        <f>'[1]Datastream-M'!AY384</f>
        <v>44.8</v>
      </c>
      <c r="BJ383" s="5">
        <f>'[1]Datastream-M'!AZ384</f>
        <v>57.6</v>
      </c>
      <c r="BK383">
        <f>'[1]Datastream-M'!BA384</f>
        <v>58.3</v>
      </c>
      <c r="BL383">
        <f>'[1]Datastream-M'!BB384</f>
        <v>57.2</v>
      </c>
      <c r="BM383" s="2">
        <f>'[1]Datastream-M'!BC384</f>
        <v>82.7</v>
      </c>
      <c r="BN383" s="2">
        <f>'[1]Datastream-M'!BD384</f>
        <v>111.4</v>
      </c>
      <c r="BO383">
        <f>'[1]Datastream-M'!AV383</f>
        <v>85.4</v>
      </c>
      <c r="BP383">
        <f t="shared" si="22"/>
        <v>82.7</v>
      </c>
      <c r="BQ383">
        <f t="shared" si="17"/>
        <v>19.188899640586122</v>
      </c>
      <c r="BS383" s="9" t="str">
        <f>'[1]Datastream-M'!BF384</f>
        <v>#NA</v>
      </c>
      <c r="BT383">
        <f>'[1]Datastream-M'!BE384</f>
        <v>6.6</v>
      </c>
      <c r="BU383">
        <f>'[1]Datastream-M'!CS384</f>
        <v>94.2</v>
      </c>
      <c r="BV383">
        <f>'[1]Datastream-M'!CT384</f>
        <v>100.5</v>
      </c>
      <c r="BX383" s="6">
        <f>'[1]Datastream-M'!BG384</f>
        <v>6.05</v>
      </c>
      <c r="BY383" s="6">
        <f>'[1]Datastream-M'!BH384</f>
        <v>4.5199999999999996</v>
      </c>
      <c r="BZ383">
        <f>'[1]Datastream-M'!BI384</f>
        <v>96.9</v>
      </c>
      <c r="CA383">
        <f>'[1]Datastream-M'!BN384</f>
        <v>-7.7</v>
      </c>
      <c r="CB383">
        <f>'[1]Datastream-M'!BO384</f>
        <v>3.7</v>
      </c>
      <c r="CC383">
        <f>'[1]Datastream-M'!BP384</f>
        <v>64.599999999999994</v>
      </c>
      <c r="CD383" t="str">
        <f>'[1]Datastream-M'!BQ384</f>
        <v>#NA</v>
      </c>
      <c r="CE383" s="5">
        <v>-0.75908318406610731</v>
      </c>
      <c r="CF383" s="5">
        <v>-0.34853324055793838</v>
      </c>
      <c r="CH383" t="str">
        <f>'[1]Datastream-M'!BR384</f>
        <v>#NA</v>
      </c>
      <c r="CJ383">
        <f>'[1]Datastream-M'!BT384</f>
        <v>6.5</v>
      </c>
      <c r="CK383">
        <f>'[1]Datastream-M'!BU384</f>
        <v>-8.8000000000000007</v>
      </c>
      <c r="CL383" t="str">
        <f>'[1]Datastream-M'!BV384</f>
        <v>#NA</v>
      </c>
      <c r="CN383">
        <f>'[1]Datastream-M'!BX384</f>
        <v>9.8000000000000007</v>
      </c>
      <c r="CO383">
        <f>'[1]Datastream-M'!BY384</f>
        <v>9.1</v>
      </c>
      <c r="CP383">
        <f>'[1]Datastream-M'!BZ384</f>
        <v>-0.2</v>
      </c>
      <c r="CV383">
        <f>'[1]Datastream-M'!CF384</f>
        <v>1248659</v>
      </c>
      <c r="CX383">
        <f>'[1]Datastream-M'!CG384</f>
        <v>108.1</v>
      </c>
      <c r="CY383">
        <f>'[1]Datastream-M'!CH384</f>
        <v>95</v>
      </c>
      <c r="CZ383">
        <f>'[1]Datastream-M'!CI384</f>
        <v>108.4</v>
      </c>
      <c r="DA383">
        <f>'[1]Datastream-M'!CJ384</f>
        <v>114.8</v>
      </c>
      <c r="DB383">
        <f>'[1]Datastream-M'!CK384</f>
        <v>-3.3</v>
      </c>
      <c r="DC383">
        <f>'[1]Datastream-M'!CL384</f>
        <v>-11.7</v>
      </c>
      <c r="DD383">
        <f>'[1]Datastream-M'!CM384</f>
        <v>6.5</v>
      </c>
      <c r="DE383">
        <f>'[1]Datastream-M'!CN384</f>
        <v>67</v>
      </c>
      <c r="DF383">
        <f>'[1]Datastream-M'!CO384</f>
        <v>68.099999999999994</v>
      </c>
      <c r="DK383">
        <f>'[1]Datastream-M'!CW384</f>
        <v>3.63</v>
      </c>
      <c r="DL383">
        <f>'[1]Datastream-M'!CX384</f>
        <v>143.19999999999999</v>
      </c>
      <c r="DM383">
        <f>'[1]Datastream-M'!CY384</f>
        <v>125.3</v>
      </c>
      <c r="DO383">
        <f>'[1]Datastream-M'!DA384</f>
        <v>-6.9</v>
      </c>
      <c r="DP383">
        <f>'[1]Datastream-M'!DB384</f>
        <v>99.6</v>
      </c>
      <c r="DS383">
        <f>'[1]Datastream-M'!DG384</f>
        <v>86</v>
      </c>
      <c r="DT383">
        <f>'[1]Datastream-M'!DH384</f>
        <v>38.299999999999997</v>
      </c>
      <c r="DU383">
        <f>'[1]Datastream-M'!DI384</f>
        <v>40.299999999999997</v>
      </c>
      <c r="DW383" s="7">
        <f>'[5]weltindexip-usd'!B263</f>
        <v>1.7406004501694694</v>
      </c>
      <c r="DY383">
        <v>0</v>
      </c>
      <c r="EA383" t="str">
        <f>'[1]Datastream-M'!DM384</f>
        <v>#NA</v>
      </c>
      <c r="EB383">
        <f>'[1]Datastream-M'!DN384</f>
        <v>4.6253539999999997</v>
      </c>
      <c r="EF383" s="5">
        <f>'[1]Datastream-M'!DQ384</f>
        <v>73.900000000000006</v>
      </c>
    </row>
    <row r="384" spans="1:136" x14ac:dyDescent="0.25">
      <c r="A384" s="3">
        <v>33557</v>
      </c>
      <c r="B384" t="str">
        <f>'[1]Datastream-M'!B385</f>
        <v>#NA</v>
      </c>
      <c r="C384">
        <f>'[1]Datastream-M'!C385</f>
        <v>96.4</v>
      </c>
      <c r="D384">
        <f>'[1]Datastream-M'!D385</f>
        <v>93.6</v>
      </c>
      <c r="E384">
        <f>'[1]Datastream-M'!E385</f>
        <v>99.2</v>
      </c>
      <c r="F384">
        <f>'[1]Datastream-M'!F385</f>
        <v>64.2</v>
      </c>
      <c r="G384">
        <f>'[1]Datastream-M'!G385</f>
        <v>1.204558</v>
      </c>
      <c r="H384">
        <f>'[1]Datastream-M'!H385</f>
        <v>293.5</v>
      </c>
      <c r="I384">
        <f>'[1]Datastream-M'!I385</f>
        <v>526</v>
      </c>
      <c r="J384">
        <f>'[1]Datastream-M'!J385</f>
        <v>9.4329999999999998</v>
      </c>
      <c r="K384">
        <f>'[1]Datastream-M'!K385</f>
        <v>8.3000000000000007</v>
      </c>
      <c r="L384">
        <f>'[1]Datastream-M'!L385</f>
        <v>1566.6</v>
      </c>
      <c r="M384">
        <f>'[1]Datastream-M'!M385</f>
        <v>272966</v>
      </c>
      <c r="N384">
        <f>'[1]Datastream-M'!N385</f>
        <v>74.099999999999994</v>
      </c>
      <c r="O384">
        <f>'[1]Datastream-M'!O385</f>
        <v>636</v>
      </c>
      <c r="P384">
        <f>'[1]Datastream-M'!P385</f>
        <v>5.6</v>
      </c>
      <c r="Q384">
        <f>'[1]Datastream-M'!Q385</f>
        <v>14.2</v>
      </c>
      <c r="R384">
        <f>'[1]Datastream-M'!R385</f>
        <v>14.2</v>
      </c>
      <c r="S384" s="5">
        <f>'[3]Deutschland Monatsdaten'!C384</f>
        <v>-0.48447274623786202</v>
      </c>
      <c r="T384" s="5">
        <v>2.7208537917510776</v>
      </c>
      <c r="U384">
        <f>'[1]Datastream-M'!BL385</f>
        <v>29.86</v>
      </c>
      <c r="V384" s="6">
        <f t="shared" si="20"/>
        <v>36.106408706166867</v>
      </c>
      <c r="W384">
        <f>'[1]Datastream-M'!BM385</f>
        <v>28.05</v>
      </c>
      <c r="X384" s="6">
        <f t="shared" si="21"/>
        <v>32.807017543859651</v>
      </c>
      <c r="Y384">
        <f>'[1]Datastream-M'!W385</f>
        <v>-47.9</v>
      </c>
      <c r="Z384">
        <f>'[1]Datastream-M'!X385</f>
        <v>42.1</v>
      </c>
      <c r="AA384" s="1">
        <f>'[1]Datastream-M'!Y385</f>
        <v>3.8</v>
      </c>
      <c r="AB384">
        <f>'[1]Datastream-M'!Z385</f>
        <v>97.9</v>
      </c>
      <c r="AE384">
        <f>'[1]Datastream-M'!AC385</f>
        <v>1.204558</v>
      </c>
      <c r="AF384">
        <f t="shared" si="18"/>
        <v>82.699999999999989</v>
      </c>
      <c r="AG384">
        <f t="shared" si="19"/>
        <v>85.5</v>
      </c>
      <c r="AH384">
        <f>'[1]Datastream-M'!AD385</f>
        <v>79</v>
      </c>
      <c r="AI384">
        <f>'[1]Datastream-M'!AE385</f>
        <v>-28.4</v>
      </c>
      <c r="AJ384">
        <f>'[1]Datastream-M'!AF385</f>
        <v>96.830985999999996</v>
      </c>
      <c r="AK384">
        <f>'[1]Datastream-M'!AG385</f>
        <v>21.11</v>
      </c>
      <c r="AL384">
        <f>'[1]Datastream-M'!AH385</f>
        <v>67.400000000000006</v>
      </c>
      <c r="AM384">
        <f>'[1]Datastream-M'!AI385</f>
        <v>42.1</v>
      </c>
      <c r="AN384">
        <f>'[1]Datastream-M'!AJ385</f>
        <v>16.600000000000001</v>
      </c>
      <c r="AO384">
        <f>'[1]Datastream-M'!AK385</f>
        <v>20.6</v>
      </c>
      <c r="AP384">
        <f>'[1]Datastream-M'!AL385</f>
        <v>-2.1</v>
      </c>
      <c r="AQ384" s="6">
        <f>'[1]Datastream-M'!AM385</f>
        <v>72.078999999999994</v>
      </c>
      <c r="AR384" s="6">
        <f>'[1]Datastream-M'!AN385</f>
        <v>99.677599999999998</v>
      </c>
      <c r="AS384">
        <f>'[1]Datastream-M'!AO385</f>
        <v>11.5</v>
      </c>
      <c r="AT384">
        <f>'[1]Datastream-M'!AP385</f>
        <v>88.7</v>
      </c>
      <c r="AU384" s="8">
        <f>'[1]West-Deutschland-Q'!AO385</f>
        <v>113.2</v>
      </c>
      <c r="AV384" s="7">
        <f>'[2]Deutschland Monatsdaten'!K384</f>
        <v>7.3460898892731628</v>
      </c>
      <c r="AW384" s="5">
        <f>'[2]Deutschland Monatsdaten'!J384</f>
        <v>-0.69798302941984947</v>
      </c>
      <c r="AY384">
        <f>'[1]Datastream-M'!AS385</f>
        <v>-12.5</v>
      </c>
      <c r="AZ384">
        <f>'[1]Datastream-M'!AT385</f>
        <v>92.1</v>
      </c>
      <c r="BA384">
        <v>2932761.5</v>
      </c>
      <c r="BB384">
        <v>5072365.2</v>
      </c>
      <c r="BC384">
        <v>8708822.3000000007</v>
      </c>
      <c r="BE384">
        <f>'[1]Datastream-M'!AU385</f>
        <v>90.99</v>
      </c>
      <c r="BF384">
        <f>'[1]Datastream-M'!AV385</f>
        <v>85.2</v>
      </c>
      <c r="BG384">
        <f>'[1]Datastream-M'!AW385</f>
        <v>111.5</v>
      </c>
      <c r="BH384" s="5">
        <f>'[1]Datastream-M'!AX385</f>
        <v>41</v>
      </c>
      <c r="BI384" s="5">
        <f>'[1]Datastream-M'!AY385</f>
        <v>43.7</v>
      </c>
      <c r="BJ384" s="5">
        <f>'[1]Datastream-M'!AZ385</f>
        <v>57.8</v>
      </c>
      <c r="BK384">
        <f>'[1]Datastream-M'!BA385</f>
        <v>58.5</v>
      </c>
      <c r="BL384">
        <f>'[1]Datastream-M'!BB385</f>
        <v>57.2</v>
      </c>
      <c r="BM384" s="2">
        <f>'[1]Datastream-M'!BC385</f>
        <v>82.7</v>
      </c>
      <c r="BN384" s="2">
        <f>'[1]Datastream-M'!BD385</f>
        <v>110.2</v>
      </c>
      <c r="BO384">
        <f>'[1]Datastream-M'!AV384</f>
        <v>85.5</v>
      </c>
      <c r="BP384">
        <f t="shared" si="22"/>
        <v>82.7</v>
      </c>
      <c r="BQ384">
        <f t="shared" si="17"/>
        <v>17.525100493292975</v>
      </c>
      <c r="BS384" s="9" t="str">
        <f>'[1]Datastream-M'!BF385</f>
        <v>#NA</v>
      </c>
      <c r="BT384">
        <f>'[1]Datastream-M'!BE385</f>
        <v>4.2</v>
      </c>
      <c r="BU384">
        <f>'[1]Datastream-M'!CS385</f>
        <v>94.5</v>
      </c>
      <c r="BV384">
        <f>'[1]Datastream-M'!CT385</f>
        <v>102.7</v>
      </c>
      <c r="BX384" s="6">
        <f>'[1]Datastream-M'!BG385</f>
        <v>6.48</v>
      </c>
      <c r="BY384" s="6">
        <f>'[1]Datastream-M'!BH385</f>
        <v>4.53</v>
      </c>
      <c r="BZ384">
        <f>'[1]Datastream-M'!BI385</f>
        <v>98.7</v>
      </c>
      <c r="CA384">
        <f>'[1]Datastream-M'!BN385</f>
        <v>-1.6</v>
      </c>
      <c r="CB384">
        <f>'[1]Datastream-M'!BO385</f>
        <v>7.2</v>
      </c>
      <c r="CC384">
        <f>'[1]Datastream-M'!BP385</f>
        <v>65.599999999999994</v>
      </c>
      <c r="CD384" t="str">
        <f>'[1]Datastream-M'!BQ385</f>
        <v>#NA</v>
      </c>
      <c r="CE384" s="5">
        <v>-0.86969102034843004</v>
      </c>
      <c r="CF384" s="5">
        <v>-0.33251569266702879</v>
      </c>
      <c r="CH384" t="str">
        <f>'[1]Datastream-M'!BR385</f>
        <v>#NA</v>
      </c>
      <c r="CJ384">
        <f>'[1]Datastream-M'!BT385</f>
        <v>9.9</v>
      </c>
      <c r="CK384">
        <f>'[1]Datastream-M'!BU385</f>
        <v>-4.0999999999999996</v>
      </c>
      <c r="CL384" t="str">
        <f>'[1]Datastream-M'!BV385</f>
        <v>#NA</v>
      </c>
      <c r="CN384">
        <f>'[1]Datastream-M'!BX385</f>
        <v>5.7</v>
      </c>
      <c r="CO384">
        <f>'[1]Datastream-M'!BY385</f>
        <v>6.5</v>
      </c>
      <c r="CP384">
        <f>'[1]Datastream-M'!BZ385</f>
        <v>0.3</v>
      </c>
      <c r="CV384">
        <f>'[1]Datastream-M'!CF385</f>
        <v>1263285</v>
      </c>
      <c r="CX384">
        <f>'[1]Datastream-M'!CG385</f>
        <v>109.2</v>
      </c>
      <c r="CY384">
        <f>'[1]Datastream-M'!CH385</f>
        <v>96.8</v>
      </c>
      <c r="CZ384">
        <f>'[1]Datastream-M'!CI385</f>
        <v>112.6</v>
      </c>
      <c r="DA384">
        <f>'[1]Datastream-M'!CJ385</f>
        <v>112.9</v>
      </c>
      <c r="DB384">
        <f>'[1]Datastream-M'!CK385</f>
        <v>-3.2</v>
      </c>
      <c r="DC384">
        <f>'[1]Datastream-M'!CL385</f>
        <v>-9.6</v>
      </c>
      <c r="DD384">
        <f>'[1]Datastream-M'!CM385</f>
        <v>9.9</v>
      </c>
      <c r="DE384">
        <f>'[1]Datastream-M'!CN385</f>
        <v>67.2</v>
      </c>
      <c r="DF384">
        <f>'[1]Datastream-M'!CO385</f>
        <v>68.7</v>
      </c>
      <c r="DK384">
        <f>'[1]Datastream-M'!CW385</f>
        <v>3.48</v>
      </c>
      <c r="DL384">
        <f>'[1]Datastream-M'!CX385</f>
        <v>143.5</v>
      </c>
      <c r="DM384">
        <f>'[1]Datastream-M'!CY385</f>
        <v>126.9</v>
      </c>
      <c r="DO384">
        <f>'[1]Datastream-M'!DA385</f>
        <v>-6.2</v>
      </c>
      <c r="DP384">
        <f>'[1]Datastream-M'!DB385</f>
        <v>101.5</v>
      </c>
      <c r="DS384">
        <f>'[1]Datastream-M'!DG385</f>
        <v>89.4</v>
      </c>
      <c r="DT384">
        <f>'[1]Datastream-M'!DH385</f>
        <v>38.6</v>
      </c>
      <c r="DU384">
        <f>'[1]Datastream-M'!DI385</f>
        <v>42.2</v>
      </c>
      <c r="DW384" s="7">
        <f>'[5]weltindexip-usd'!B264</f>
        <v>1.742986638397523</v>
      </c>
      <c r="DY384">
        <v>0</v>
      </c>
      <c r="EA384" t="str">
        <f>'[1]Datastream-M'!DM385</f>
        <v>#NA</v>
      </c>
      <c r="EB384">
        <f>'[1]Datastream-M'!DN385</f>
        <v>4.7232779999999996</v>
      </c>
      <c r="EF384" s="5">
        <f>'[1]Datastream-M'!DQ385</f>
        <v>74.7</v>
      </c>
    </row>
    <row r="385" spans="1:136" x14ac:dyDescent="0.25">
      <c r="A385" s="3">
        <v>33587</v>
      </c>
      <c r="B385" t="str">
        <f>'[1]Datastream-M'!B386</f>
        <v>#NA</v>
      </c>
      <c r="C385">
        <f>'[1]Datastream-M'!C386</f>
        <v>95.3</v>
      </c>
      <c r="D385">
        <f>'[1]Datastream-M'!D386</f>
        <v>92.8</v>
      </c>
      <c r="E385">
        <f>'[1]Datastream-M'!E386</f>
        <v>97.9</v>
      </c>
      <c r="F385">
        <f>'[1]Datastream-M'!F386</f>
        <v>64.900000000000006</v>
      </c>
      <c r="G385">
        <f>'[1]Datastream-M'!G386</f>
        <v>1.250335</v>
      </c>
      <c r="H385">
        <f>'[1]Datastream-M'!H386</f>
        <v>304.5</v>
      </c>
      <c r="I385">
        <f>'[1]Datastream-M'!I386</f>
        <v>529</v>
      </c>
      <c r="J385">
        <f>'[1]Datastream-M'!J386</f>
        <v>9.6129999999999995</v>
      </c>
      <c r="K385">
        <f>'[1]Datastream-M'!K386</f>
        <v>8.1999999999999993</v>
      </c>
      <c r="L385">
        <f>'[1]Datastream-M'!L386</f>
        <v>1578</v>
      </c>
      <c r="M385">
        <f>'[1]Datastream-M'!M386</f>
        <v>232280</v>
      </c>
      <c r="N385">
        <f>'[1]Datastream-M'!N386</f>
        <v>74</v>
      </c>
      <c r="O385">
        <f>'[1]Datastream-M'!O386</f>
        <v>751</v>
      </c>
      <c r="P385">
        <f>'[1]Datastream-M'!P386</f>
        <v>5.7</v>
      </c>
      <c r="Q385">
        <f>'[1]Datastream-M'!Q386</f>
        <v>15.6</v>
      </c>
      <c r="R385">
        <f>'[1]Datastream-M'!R386</f>
        <v>12.9</v>
      </c>
      <c r="S385" s="5">
        <f>'[3]Deutschland Monatsdaten'!C385</f>
        <v>-0.59788959758048676</v>
      </c>
      <c r="T385" s="5">
        <v>2.7072178177762511</v>
      </c>
      <c r="U385">
        <f>'[1]Datastream-M'!BL386</f>
        <v>29.92</v>
      </c>
      <c r="V385" s="6">
        <f t="shared" si="20"/>
        <v>36.178960096735189</v>
      </c>
      <c r="W385">
        <f>'[1]Datastream-M'!BM386</f>
        <v>26.89</v>
      </c>
      <c r="X385" s="6">
        <f t="shared" si="21"/>
        <v>31.561032863849764</v>
      </c>
      <c r="Y385">
        <f>'[1]Datastream-M'!W386</f>
        <v>-49</v>
      </c>
      <c r="Z385">
        <f>'[1]Datastream-M'!X386</f>
        <v>44.6</v>
      </c>
      <c r="AA385" s="1">
        <f>'[1]Datastream-M'!Y386</f>
        <v>1.8</v>
      </c>
      <c r="AB385">
        <f>'[1]Datastream-M'!Z386</f>
        <v>99</v>
      </c>
      <c r="AE385">
        <f>'[1]Datastream-M'!AC386</f>
        <v>1.250335</v>
      </c>
      <c r="AF385">
        <f t="shared" si="18"/>
        <v>82.7</v>
      </c>
      <c r="AG385">
        <f t="shared" si="19"/>
        <v>85.2</v>
      </c>
      <c r="AH385">
        <f>'[1]Datastream-M'!AD386</f>
        <v>78.8</v>
      </c>
      <c r="AI385">
        <f>'[1]Datastream-M'!AE386</f>
        <v>-27.5</v>
      </c>
      <c r="AJ385">
        <f>'[1]Datastream-M'!AF386</f>
        <v>97.976190000000003</v>
      </c>
      <c r="AK385">
        <f>'[1]Datastream-M'!AG386</f>
        <v>18.25</v>
      </c>
      <c r="AL385">
        <f>'[1]Datastream-M'!AH386</f>
        <v>67.400000000000006</v>
      </c>
      <c r="AM385">
        <f>'[1]Datastream-M'!AI386</f>
        <v>44.6</v>
      </c>
      <c r="AN385">
        <f>'[1]Datastream-M'!AJ386</f>
        <v>17.2</v>
      </c>
      <c r="AO385">
        <f>'[1]Datastream-M'!AK386</f>
        <v>20.100000000000001</v>
      </c>
      <c r="AP385">
        <f>'[1]Datastream-M'!AL386</f>
        <v>-2.2999999999999998</v>
      </c>
      <c r="AQ385" s="6">
        <f>'[1]Datastream-M'!AM386</f>
        <v>72.198499999999996</v>
      </c>
      <c r="AR385" s="6">
        <f>'[1]Datastream-M'!AN386</f>
        <v>99.632199999999997</v>
      </c>
      <c r="AS385">
        <f>'[1]Datastream-M'!AO386</f>
        <v>13.6</v>
      </c>
      <c r="AT385">
        <f>'[1]Datastream-M'!AP386</f>
        <v>63.3</v>
      </c>
      <c r="AU385" s="8">
        <f>'[1]West-Deutschland-Q'!AO386</f>
        <v>112.5</v>
      </c>
      <c r="AV385" s="7">
        <f>'[2]Deutschland Monatsdaten'!K385</f>
        <v>7.3636274614162014</v>
      </c>
      <c r="AW385" s="5">
        <f>'[2]Deutschland Monatsdaten'!J385</f>
        <v>-0.83250340752223417</v>
      </c>
      <c r="AX385">
        <f>'[1]Datastream-M'!AR386</f>
        <v>-59</v>
      </c>
      <c r="AY385">
        <f>'[1]Datastream-M'!AS386</f>
        <v>-11.5</v>
      </c>
      <c r="AZ385">
        <f>'[1]Datastream-M'!AT386</f>
        <v>92.8</v>
      </c>
      <c r="BA385">
        <v>4128177.3</v>
      </c>
      <c r="BB385">
        <v>4341562.9000000004</v>
      </c>
      <c r="BC385">
        <v>16311793</v>
      </c>
      <c r="BD385">
        <v>5362020.2</v>
      </c>
      <c r="BE385">
        <f>'[1]Datastream-M'!AU386</f>
        <v>92.09</v>
      </c>
      <c r="BF385">
        <f>'[1]Datastream-M'!AV386</f>
        <v>84.2</v>
      </c>
      <c r="BG385">
        <f>'[1]Datastream-M'!AW386</f>
        <v>109.9</v>
      </c>
      <c r="BH385" s="5">
        <f>'[1]Datastream-M'!AX386</f>
        <v>36</v>
      </c>
      <c r="BI385" s="5">
        <f>'[1]Datastream-M'!AY386</f>
        <v>39.5</v>
      </c>
      <c r="BJ385" s="5">
        <f>'[1]Datastream-M'!AZ386</f>
        <v>57.3</v>
      </c>
      <c r="BK385">
        <f>'[1]Datastream-M'!BA386</f>
        <v>58.7</v>
      </c>
      <c r="BL385">
        <f>'[1]Datastream-M'!BB386</f>
        <v>56.3</v>
      </c>
      <c r="BM385" s="2">
        <f>'[1]Datastream-M'!BC386</f>
        <v>82.6</v>
      </c>
      <c r="BN385" s="2">
        <f>'[1]Datastream-M'!BD386</f>
        <v>110.9</v>
      </c>
      <c r="BO385">
        <f>'[1]Datastream-M'!AV385</f>
        <v>85.2</v>
      </c>
      <c r="BP385">
        <f t="shared" si="22"/>
        <v>82.7</v>
      </c>
      <c r="BQ385">
        <f t="shared" si="17"/>
        <v>14.596088248349442</v>
      </c>
      <c r="BS385" s="9" t="str">
        <f>'[1]Datastream-M'!BF386</f>
        <v>#NA</v>
      </c>
      <c r="BT385">
        <f>'[1]Datastream-M'!BE386</f>
        <v>0</v>
      </c>
      <c r="BU385">
        <f>'[1]Datastream-M'!CS386</f>
        <v>95</v>
      </c>
      <c r="BV385">
        <f>'[1]Datastream-M'!CT386</f>
        <v>104.7</v>
      </c>
      <c r="BX385" s="6">
        <f>'[1]Datastream-M'!BG386</f>
        <v>6.68</v>
      </c>
      <c r="BY385" s="6">
        <f>'[1]Datastream-M'!BH386</f>
        <v>4.59</v>
      </c>
      <c r="BZ385">
        <f>'[1]Datastream-M'!BI386</f>
        <v>99.2</v>
      </c>
      <c r="CA385">
        <f>'[1]Datastream-M'!BN386</f>
        <v>-5</v>
      </c>
      <c r="CB385">
        <f>'[1]Datastream-M'!BO386</f>
        <v>5</v>
      </c>
      <c r="CC385">
        <f>'[1]Datastream-M'!BP386</f>
        <v>65.400000000000006</v>
      </c>
      <c r="CD385" t="str">
        <f>'[1]Datastream-M'!BQ386</f>
        <v>#NA</v>
      </c>
      <c r="CE385" s="5">
        <v>-0.87293256782660122</v>
      </c>
      <c r="CF385" s="5">
        <v>-0.12871938800811664</v>
      </c>
      <c r="CH385" t="str">
        <f>'[1]Datastream-M'!BR386</f>
        <v>#NA</v>
      </c>
      <c r="CJ385">
        <f>'[1]Datastream-M'!BT386</f>
        <v>8.3000000000000007</v>
      </c>
      <c r="CK385">
        <f>'[1]Datastream-M'!BU386</f>
        <v>-0.2</v>
      </c>
      <c r="CL385" t="str">
        <f>'[1]Datastream-M'!BV386</f>
        <v>#NA</v>
      </c>
      <c r="CN385">
        <f>'[1]Datastream-M'!BX386</f>
        <v>3.4</v>
      </c>
      <c r="CO385">
        <f>'[1]Datastream-M'!BY386</f>
        <v>6</v>
      </c>
      <c r="CP385">
        <f>'[1]Datastream-M'!BZ386</f>
        <v>-2.5</v>
      </c>
      <c r="CV385">
        <f>'[1]Datastream-M'!CF386</f>
        <v>1287256</v>
      </c>
      <c r="CX385">
        <f>'[1]Datastream-M'!CG386</f>
        <v>105.4</v>
      </c>
      <c r="CY385">
        <f>'[1]Datastream-M'!CH386</f>
        <v>94.1</v>
      </c>
      <c r="CZ385">
        <f>'[1]Datastream-M'!CI386</f>
        <v>119.3</v>
      </c>
      <c r="DA385">
        <f>'[1]Datastream-M'!CJ386</f>
        <v>99.4</v>
      </c>
      <c r="DB385">
        <f>'[1]Datastream-M'!CK386</f>
        <v>-1.6</v>
      </c>
      <c r="DC385">
        <f>'[1]Datastream-M'!CL386</f>
        <v>-10.6</v>
      </c>
      <c r="DD385">
        <f>'[1]Datastream-M'!CM386</f>
        <v>8.3000000000000007</v>
      </c>
      <c r="DE385">
        <f>'[1]Datastream-M'!CN386</f>
        <v>67.599999999999994</v>
      </c>
      <c r="DF385">
        <f>'[1]Datastream-M'!CO386</f>
        <v>69.599999999999994</v>
      </c>
      <c r="DK385">
        <f>'[1]Datastream-M'!CW386</f>
        <v>3.53</v>
      </c>
      <c r="DL385">
        <f>'[1]Datastream-M'!CX386</f>
        <v>138</v>
      </c>
      <c r="DM385">
        <f>'[1]Datastream-M'!CY386</f>
        <v>122.7</v>
      </c>
      <c r="DO385">
        <f>'[1]Datastream-M'!DA386</f>
        <v>-17.5</v>
      </c>
      <c r="DP385">
        <f>'[1]Datastream-M'!DB386</f>
        <v>100.5</v>
      </c>
      <c r="DS385">
        <f>'[1]Datastream-M'!DG386</f>
        <v>86.8</v>
      </c>
      <c r="DT385">
        <f>'[1]Datastream-M'!DH386</f>
        <v>42.4</v>
      </c>
      <c r="DU385">
        <f>'[1]Datastream-M'!DI386</f>
        <v>41.9</v>
      </c>
      <c r="DW385" s="7">
        <f>'[5]weltindexip-usd'!B265</f>
        <v>1.7290454904889554</v>
      </c>
      <c r="DY385">
        <v>0</v>
      </c>
      <c r="EA385" t="str">
        <f>'[1]Datastream-M'!DM386</f>
        <v>#NA</v>
      </c>
      <c r="EB385">
        <f>'[1]Datastream-M'!DN386</f>
        <v>4.5963820000000002</v>
      </c>
      <c r="EF385" s="5">
        <f>'[1]Datastream-M'!DQ386</f>
        <v>74.8</v>
      </c>
    </row>
    <row r="386" spans="1:136" x14ac:dyDescent="0.25">
      <c r="A386" s="3">
        <v>33618</v>
      </c>
      <c r="B386" t="str">
        <f>'[1]Datastream-M'!B387</f>
        <v>#NA</v>
      </c>
      <c r="C386">
        <f>'[1]Datastream-M'!C387</f>
        <v>93.9</v>
      </c>
      <c r="D386">
        <f>'[1]Datastream-M'!D387</f>
        <v>91</v>
      </c>
      <c r="E386">
        <f>'[1]Datastream-M'!E387</f>
        <v>97</v>
      </c>
      <c r="F386">
        <f>'[1]Datastream-M'!F387</f>
        <v>64.3</v>
      </c>
      <c r="G386">
        <f>'[1]Datastream-M'!G387</f>
        <v>1.241363</v>
      </c>
      <c r="H386">
        <f>'[1]Datastream-M'!H387</f>
        <v>277.89999999999998</v>
      </c>
      <c r="I386">
        <f>'[1]Datastream-M'!I387</f>
        <v>537.20000000000005</v>
      </c>
      <c r="J386">
        <f>'[1]Datastream-M'!J387</f>
        <v>9.5399999999999991</v>
      </c>
      <c r="K386">
        <f>'[1]Datastream-M'!K387</f>
        <v>8</v>
      </c>
      <c r="L386">
        <f>'[1]Datastream-M'!L387</f>
        <v>1687.5</v>
      </c>
      <c r="M386">
        <f>'[1]Datastream-M'!M387</f>
        <v>328666</v>
      </c>
      <c r="N386">
        <f>'[1]Datastream-M'!N387</f>
        <v>74.900000000000006</v>
      </c>
      <c r="O386">
        <f>'[1]Datastream-M'!O387</f>
        <v>805</v>
      </c>
      <c r="P386">
        <f>'[1]Datastream-M'!P387</f>
        <v>7.6</v>
      </c>
      <c r="Q386">
        <f>'[1]Datastream-M'!Q387</f>
        <v>16.600000000000001</v>
      </c>
      <c r="R386">
        <f>'[1]Datastream-M'!R387</f>
        <v>10.7</v>
      </c>
      <c r="S386" s="5">
        <f>'[3]Deutschland Monatsdaten'!C386</f>
        <v>-0.46132062242109134</v>
      </c>
      <c r="T386" s="5">
        <v>2.7219829957379353</v>
      </c>
      <c r="U386">
        <f>'[1]Datastream-M'!BL387</f>
        <v>29.09</v>
      </c>
      <c r="V386" s="6">
        <f t="shared" si="20"/>
        <v>35.217917675544797</v>
      </c>
      <c r="W386">
        <f>'[1]Datastream-M'!BM387</f>
        <v>28.2</v>
      </c>
      <c r="X386" s="6">
        <f t="shared" si="21"/>
        <v>33.4916864608076</v>
      </c>
      <c r="Y386">
        <f>'[1]Datastream-M'!W387</f>
        <v>-48.8</v>
      </c>
      <c r="Z386">
        <f>'[1]Datastream-M'!X387</f>
        <v>41.4</v>
      </c>
      <c r="AA386" s="1">
        <f>'[1]Datastream-M'!Y387</f>
        <v>-0.1</v>
      </c>
      <c r="AB386">
        <f>'[1]Datastream-M'!Z387</f>
        <v>98.5</v>
      </c>
      <c r="AE386">
        <f>'[1]Datastream-M'!AC387</f>
        <v>1.241363</v>
      </c>
      <c r="AF386">
        <f t="shared" si="18"/>
        <v>82.6</v>
      </c>
      <c r="AG386">
        <f t="shared" si="19"/>
        <v>84.2</v>
      </c>
      <c r="AH386">
        <f>'[1]Datastream-M'!AD387</f>
        <v>80</v>
      </c>
      <c r="AI386">
        <f>'[1]Datastream-M'!AE387</f>
        <v>-26.9</v>
      </c>
      <c r="AJ386">
        <f>'[1]Datastream-M'!AF387</f>
        <v>98.452381000000003</v>
      </c>
      <c r="AK386">
        <f>'[1]Datastream-M'!AG387</f>
        <v>18.16</v>
      </c>
      <c r="AL386">
        <f>'[1]Datastream-M'!AH387</f>
        <v>67.599999999999994</v>
      </c>
      <c r="AM386">
        <f>'[1]Datastream-M'!AI387</f>
        <v>41.4</v>
      </c>
      <c r="AN386">
        <f>'[1]Datastream-M'!AJ387</f>
        <v>16.7</v>
      </c>
      <c r="AO386">
        <f>'[1]Datastream-M'!AK387</f>
        <v>19.2</v>
      </c>
      <c r="AP386">
        <f>'[1]Datastream-M'!AL387</f>
        <v>-5.2</v>
      </c>
      <c r="AQ386" s="6">
        <f>'[1]Datastream-M'!AM387</f>
        <v>72.288499999999999</v>
      </c>
      <c r="AR386" s="6">
        <f>'[1]Datastream-M'!AN387</f>
        <v>99.551100000000005</v>
      </c>
      <c r="AS386">
        <f>'[1]Datastream-M'!AO387</f>
        <v>18</v>
      </c>
      <c r="AT386">
        <f>'[1]Datastream-M'!AP387</f>
        <v>37.5</v>
      </c>
      <c r="AU386" s="8">
        <f>'[1]West-Deutschland-Q'!AO387</f>
        <v>112.5</v>
      </c>
      <c r="AV386" s="7">
        <f>'[2]Deutschland Monatsdaten'!K386</f>
        <v>7.3838657929177032</v>
      </c>
      <c r="AW386" s="5">
        <f>'[2]Deutschland Monatsdaten'!J386</f>
        <v>-0.76748745345744041</v>
      </c>
      <c r="AX386">
        <f>'[1]Datastream-M'!AR387</f>
        <v>-49.2</v>
      </c>
      <c r="AY386">
        <f>'[1]Datastream-M'!AS387</f>
        <v>-12.6</v>
      </c>
      <c r="AZ386">
        <f>'[1]Datastream-M'!AT387</f>
        <v>93.7</v>
      </c>
      <c r="BA386">
        <v>3288530.2</v>
      </c>
      <c r="BB386">
        <v>5735995</v>
      </c>
      <c r="BC386">
        <v>10632525</v>
      </c>
      <c r="BD386">
        <v>752994.89</v>
      </c>
      <c r="BE386">
        <f>'[1]Datastream-M'!AU387</f>
        <v>91.76</v>
      </c>
      <c r="BF386">
        <f>'[1]Datastream-M'!AV387</f>
        <v>83.9</v>
      </c>
      <c r="BG386">
        <f>'[1]Datastream-M'!AW387</f>
        <v>109.6</v>
      </c>
      <c r="BH386" s="5">
        <f>'[1]Datastream-M'!AX387</f>
        <v>34.9</v>
      </c>
      <c r="BI386" s="5">
        <f>'[1]Datastream-M'!AY387</f>
        <v>38.6</v>
      </c>
      <c r="BJ386" s="5">
        <f>'[1]Datastream-M'!AZ387</f>
        <v>57.5</v>
      </c>
      <c r="BK386">
        <f>'[1]Datastream-M'!BA387</f>
        <v>58.9</v>
      </c>
      <c r="BL386">
        <f>'[1]Datastream-M'!BB387</f>
        <v>56.6</v>
      </c>
      <c r="BM386" s="2">
        <f>'[1]Datastream-M'!BC387</f>
        <v>82.8</v>
      </c>
      <c r="BN386" s="2">
        <f>'[1]Datastream-M'!BD387</f>
        <v>110</v>
      </c>
      <c r="BO386">
        <f>'[1]Datastream-M'!AV386</f>
        <v>84.2</v>
      </c>
      <c r="BP386">
        <f t="shared" si="22"/>
        <v>82.6</v>
      </c>
      <c r="BQ386">
        <f t="shared" ref="BQ386:BQ449" si="23">AK386/AE386</f>
        <v>14.629081098759992</v>
      </c>
      <c r="BS386" s="9" t="str">
        <f>'[1]Datastream-M'!BF387</f>
        <v>#NA</v>
      </c>
      <c r="BT386">
        <f>'[1]Datastream-M'!BE387</f>
        <v>-2.1</v>
      </c>
      <c r="BU386">
        <f>'[1]Datastream-M'!CS387</f>
        <v>94.6</v>
      </c>
      <c r="BV386">
        <f>'[1]Datastream-M'!CT387</f>
        <v>104.2</v>
      </c>
      <c r="BX386" s="6">
        <f>'[1]Datastream-M'!BG387</f>
        <v>6.5</v>
      </c>
      <c r="BY386" s="6">
        <f>'[1]Datastream-M'!BH387</f>
        <v>4.4800000000000004</v>
      </c>
      <c r="BZ386">
        <f>'[1]Datastream-M'!BI387</f>
        <v>103</v>
      </c>
      <c r="CA386">
        <f>'[1]Datastream-M'!BN387</f>
        <v>-5.2</v>
      </c>
      <c r="CB386">
        <f>'[1]Datastream-M'!BO387</f>
        <v>3.6</v>
      </c>
      <c r="CC386">
        <f>'[1]Datastream-M'!BP387</f>
        <v>66.7</v>
      </c>
      <c r="CD386" t="str">
        <f>'[1]Datastream-M'!BQ387</f>
        <v>#NA</v>
      </c>
      <c r="CE386" s="5">
        <v>-0.91696794862149467</v>
      </c>
      <c r="CF386" s="5">
        <v>7.5351034347160506E-2</v>
      </c>
      <c r="CH386" t="str">
        <f>'[1]Datastream-M'!BR387</f>
        <v>#NA</v>
      </c>
      <c r="CJ386">
        <f>'[1]Datastream-M'!BT387</f>
        <v>5.2</v>
      </c>
      <c r="CK386">
        <f>'[1]Datastream-M'!BU387</f>
        <v>-3</v>
      </c>
      <c r="CL386" t="str">
        <f>'[1]Datastream-M'!BV387</f>
        <v>#NA</v>
      </c>
      <c r="CN386">
        <f>'[1]Datastream-M'!BX387</f>
        <v>3.4</v>
      </c>
      <c r="CO386">
        <f>'[1]Datastream-M'!BY387</f>
        <v>-1.4</v>
      </c>
      <c r="CP386">
        <f>'[1]Datastream-M'!BZ387</f>
        <v>-4.5999999999999996</v>
      </c>
      <c r="CR386">
        <f>'[1]Datastream-M'!CB387</f>
        <v>7.9</v>
      </c>
      <c r="CS386">
        <f>'[1]Datastream-M'!CC387</f>
        <v>11.5</v>
      </c>
      <c r="CT386">
        <f>'[1]Datastream-M'!CD387</f>
        <v>-23.4</v>
      </c>
      <c r="CU386">
        <f>'[1]Datastream-M'!CE387</f>
        <v>38640</v>
      </c>
      <c r="CV386">
        <f>'[1]Datastream-M'!CF387</f>
        <v>1291566</v>
      </c>
      <c r="CX386">
        <f>'[1]Datastream-M'!CG387</f>
        <v>111.6</v>
      </c>
      <c r="CY386">
        <f>'[1]Datastream-M'!CH387</f>
        <v>98.6</v>
      </c>
      <c r="CZ386">
        <f>'[1]Datastream-M'!CI387</f>
        <v>114.9</v>
      </c>
      <c r="DA386">
        <f>'[1]Datastream-M'!CJ387</f>
        <v>115.7</v>
      </c>
      <c r="DB386">
        <f>'[1]Datastream-M'!CK387</f>
        <v>-5.6</v>
      </c>
      <c r="DC386">
        <f>'[1]Datastream-M'!CL387</f>
        <v>-12.3</v>
      </c>
      <c r="DD386">
        <f>'[1]Datastream-M'!CM387</f>
        <v>5.2</v>
      </c>
      <c r="DE386">
        <f>'[1]Datastream-M'!CN387</f>
        <v>67</v>
      </c>
      <c r="DF386">
        <f>'[1]Datastream-M'!CO387</f>
        <v>68.099999999999994</v>
      </c>
      <c r="DK386">
        <f>'[1]Datastream-M'!CW387</f>
        <v>3.83</v>
      </c>
      <c r="DL386">
        <f>'[1]Datastream-M'!CX387</f>
        <v>145.69999999999999</v>
      </c>
      <c r="DM386">
        <f>'[1]Datastream-M'!CY387</f>
        <v>127.8</v>
      </c>
      <c r="DO386">
        <f>'[1]Datastream-M'!DA387</f>
        <v>-9.1999999999999993</v>
      </c>
      <c r="DP386">
        <f>'[1]Datastream-M'!DB387</f>
        <v>102.2</v>
      </c>
      <c r="DS386">
        <f>'[1]Datastream-M'!DG387</f>
        <v>89</v>
      </c>
      <c r="DT386">
        <f>'[1]Datastream-M'!DH387</f>
        <v>37.799999999999997</v>
      </c>
      <c r="DU386">
        <f>'[1]Datastream-M'!DI387</f>
        <v>39.700000000000003</v>
      </c>
      <c r="DW386" s="7">
        <f>'[5]weltindexip-usd'!B266</f>
        <v>1.7354711921088271</v>
      </c>
      <c r="DY386">
        <v>0</v>
      </c>
      <c r="EA386" t="str">
        <f>'[1]Datastream-M'!DM387</f>
        <v>#NA</v>
      </c>
      <c r="EB386">
        <f>'[1]Datastream-M'!DN387</f>
        <v>4.570614</v>
      </c>
      <c r="EF386" s="5">
        <f>'[1]Datastream-M'!DQ387</f>
        <v>75.7</v>
      </c>
    </row>
    <row r="387" spans="1:136" x14ac:dyDescent="0.25">
      <c r="A387" s="3">
        <v>33649</v>
      </c>
      <c r="B387" t="str">
        <f>'[1]Datastream-M'!B388</f>
        <v>#NA</v>
      </c>
      <c r="C387">
        <f>'[1]Datastream-M'!C388</f>
        <v>93.5</v>
      </c>
      <c r="D387">
        <f>'[1]Datastream-M'!D388</f>
        <v>91.3</v>
      </c>
      <c r="E387">
        <f>'[1]Datastream-M'!E388</f>
        <v>95.8</v>
      </c>
      <c r="F387">
        <f>'[1]Datastream-M'!F388</f>
        <v>64.5</v>
      </c>
      <c r="G387">
        <f>'[1]Datastream-M'!G388</f>
        <v>1.208696</v>
      </c>
      <c r="H387">
        <f>'[1]Datastream-M'!H388</f>
        <v>278.2</v>
      </c>
      <c r="I387">
        <f>'[1]Datastream-M'!I388</f>
        <v>541.9</v>
      </c>
      <c r="J387">
        <f>'[1]Datastream-M'!J388</f>
        <v>9.6110000000000007</v>
      </c>
      <c r="K387">
        <f>'[1]Datastream-M'!K388</f>
        <v>7.9</v>
      </c>
      <c r="L387">
        <f>'[1]Datastream-M'!L388</f>
        <v>1745.1</v>
      </c>
      <c r="M387">
        <f>'[1]Datastream-M'!M388</f>
        <v>316802</v>
      </c>
      <c r="N387">
        <f>'[1]Datastream-M'!N388</f>
        <v>76.099999999999994</v>
      </c>
      <c r="O387">
        <f>'[1]Datastream-M'!O388</f>
        <v>830</v>
      </c>
      <c r="P387">
        <f>'[1]Datastream-M'!P388</f>
        <v>7.4</v>
      </c>
      <c r="Q387">
        <f>'[1]Datastream-M'!Q388</f>
        <v>15.4</v>
      </c>
      <c r="R387">
        <f>'[1]Datastream-M'!R388</f>
        <v>10.5</v>
      </c>
      <c r="S387" s="5">
        <f>'[3]Deutschland Monatsdaten'!C387</f>
        <v>-0.15964234958904963</v>
      </c>
      <c r="T387" s="5">
        <v>2.7145143357831385</v>
      </c>
      <c r="U387">
        <f>'[1]Datastream-M'!BL388</f>
        <v>29.35</v>
      </c>
      <c r="V387" s="6">
        <f t="shared" si="20"/>
        <v>35.446859903381643</v>
      </c>
      <c r="W387">
        <f>'[1]Datastream-M'!BM388</f>
        <v>27.91</v>
      </c>
      <c r="X387" s="6">
        <f t="shared" si="21"/>
        <v>33.265792610250294</v>
      </c>
      <c r="Y387">
        <f>'[1]Datastream-M'!W388</f>
        <v>-52</v>
      </c>
      <c r="Z387">
        <f>'[1]Datastream-M'!X388</f>
        <v>41.7</v>
      </c>
      <c r="AA387" s="1">
        <f>'[1]Datastream-M'!Y388</f>
        <v>-2.2000000000000002</v>
      </c>
      <c r="AB387">
        <f>'[1]Datastream-M'!Z388</f>
        <v>98</v>
      </c>
      <c r="AE387">
        <f>'[1]Datastream-M'!AC388</f>
        <v>1.208696</v>
      </c>
      <c r="AF387">
        <f t="shared" si="18"/>
        <v>82.800000000000011</v>
      </c>
      <c r="AG387">
        <f t="shared" si="19"/>
        <v>83.9</v>
      </c>
      <c r="AH387">
        <f>'[1]Datastream-M'!AD388</f>
        <v>81.2</v>
      </c>
      <c r="AI387">
        <f>'[1]Datastream-M'!AE388</f>
        <v>-28.7</v>
      </c>
      <c r="AJ387">
        <f>'[1]Datastream-M'!AF388</f>
        <v>98.457887999999997</v>
      </c>
      <c r="AK387">
        <f>'[1]Datastream-M'!AG388</f>
        <v>18.11</v>
      </c>
      <c r="AL387">
        <f>'[1]Datastream-M'!AH388</f>
        <v>67.8</v>
      </c>
      <c r="AM387">
        <f>'[1]Datastream-M'!AI388</f>
        <v>41.7</v>
      </c>
      <c r="AN387">
        <f>'[1]Datastream-M'!AJ388</f>
        <v>15.3</v>
      </c>
      <c r="AO387">
        <f>'[1]Datastream-M'!AK388</f>
        <v>20.100000000000001</v>
      </c>
      <c r="AP387">
        <f>'[1]Datastream-M'!AL388</f>
        <v>-6.1</v>
      </c>
      <c r="AQ387" s="6">
        <f>'[1]Datastream-M'!AM388</f>
        <v>72.344700000000003</v>
      </c>
      <c r="AR387" s="6">
        <f>'[1]Datastream-M'!AN388</f>
        <v>99.428399999999996</v>
      </c>
      <c r="AS387">
        <f>'[1]Datastream-M'!AO388</f>
        <v>11.8</v>
      </c>
      <c r="AT387">
        <f>'[1]Datastream-M'!AP388</f>
        <v>52.7</v>
      </c>
      <c r="AU387" s="8">
        <f>'[1]West-Deutschland-Q'!AO388</f>
        <v>110.8</v>
      </c>
      <c r="AV387" s="7">
        <f>'[2]Deutschland Monatsdaten'!K387</f>
        <v>7.4154064869690988</v>
      </c>
      <c r="AW387" s="5">
        <f>'[2]Deutschland Monatsdaten'!J387</f>
        <v>-0.76720454212652689</v>
      </c>
      <c r="AX387">
        <f>'[1]Datastream-M'!AR388</f>
        <v>-41.1</v>
      </c>
      <c r="AY387">
        <f>'[1]Datastream-M'!AS388</f>
        <v>-10.5</v>
      </c>
      <c r="AZ387">
        <f>'[1]Datastream-M'!AT388</f>
        <v>93.4</v>
      </c>
      <c r="BA387">
        <v>3370578.7</v>
      </c>
      <c r="BB387">
        <v>6263688</v>
      </c>
      <c r="BC387">
        <v>8465832.4000000004</v>
      </c>
      <c r="BD387">
        <v>693989.25</v>
      </c>
      <c r="BE387">
        <f>'[1]Datastream-M'!AU388</f>
        <v>91.14</v>
      </c>
      <c r="BF387">
        <f>'[1]Datastream-M'!AV388</f>
        <v>84.2</v>
      </c>
      <c r="BG387">
        <f>'[1]Datastream-M'!AW388</f>
        <v>109</v>
      </c>
      <c r="BH387" s="5">
        <f>'[1]Datastream-M'!AX388</f>
        <v>35.200000000000003</v>
      </c>
      <c r="BI387" s="5">
        <f>'[1]Datastream-M'!AY388</f>
        <v>38.9</v>
      </c>
      <c r="BJ387" s="5">
        <f>'[1]Datastream-M'!AZ388</f>
        <v>57.9</v>
      </c>
      <c r="BK387">
        <f>'[1]Datastream-M'!BA388</f>
        <v>57.6</v>
      </c>
      <c r="BL387">
        <f>'[1]Datastream-M'!BB388</f>
        <v>58.1</v>
      </c>
      <c r="BM387" s="2">
        <f>'[1]Datastream-M'!BC388</f>
        <v>83</v>
      </c>
      <c r="BN387" s="2">
        <f>'[1]Datastream-M'!BD388</f>
        <v>106.9</v>
      </c>
      <c r="BO387">
        <f>'[1]Datastream-M'!AV387</f>
        <v>83.9</v>
      </c>
      <c r="BP387">
        <f t="shared" si="22"/>
        <v>82.8</v>
      </c>
      <c r="BQ387">
        <f t="shared" si="23"/>
        <v>14.983089213499506</v>
      </c>
      <c r="BS387" s="9" t="str">
        <f>'[1]Datastream-M'!BF388</f>
        <v>#NA</v>
      </c>
      <c r="BT387">
        <f>'[1]Datastream-M'!BE388</f>
        <v>-4.5</v>
      </c>
      <c r="BU387">
        <f>'[1]Datastream-M'!CS388</f>
        <v>94.3</v>
      </c>
      <c r="BV387">
        <f>'[1]Datastream-M'!CT388</f>
        <v>103.2</v>
      </c>
      <c r="BX387" s="6">
        <f>'[1]Datastream-M'!BG388</f>
        <v>6.47</v>
      </c>
      <c r="BY387" s="6">
        <f>'[1]Datastream-M'!BH388</f>
        <v>4.68</v>
      </c>
      <c r="BZ387">
        <f>'[1]Datastream-M'!BI388</f>
        <v>109.5</v>
      </c>
      <c r="CA387">
        <f>'[1]Datastream-M'!BN388</f>
        <v>-5.0999999999999996</v>
      </c>
      <c r="CB387">
        <f>'[1]Datastream-M'!BO388</f>
        <v>3</v>
      </c>
      <c r="CC387">
        <f>'[1]Datastream-M'!BP388</f>
        <v>67.8</v>
      </c>
      <c r="CD387" t="str">
        <f>'[1]Datastream-M'!BQ388</f>
        <v>#NA</v>
      </c>
      <c r="CE387" s="5">
        <v>-1.018961045286124</v>
      </c>
      <c r="CF387" s="5">
        <v>-6.3373483897573329E-2</v>
      </c>
      <c r="CH387" t="str">
        <f>'[1]Datastream-M'!BR388</f>
        <v>#NA</v>
      </c>
      <c r="CJ387">
        <f>'[1]Datastream-M'!BT388</f>
        <v>3.3</v>
      </c>
      <c r="CK387">
        <f>'[1]Datastream-M'!BU388</f>
        <v>-1.3</v>
      </c>
      <c r="CL387" t="str">
        <f>'[1]Datastream-M'!BV388</f>
        <v>#NA</v>
      </c>
      <c r="CN387">
        <f>'[1]Datastream-M'!BX388</f>
        <v>1.1000000000000001</v>
      </c>
      <c r="CO387">
        <f>'[1]Datastream-M'!BY388</f>
        <v>0.4</v>
      </c>
      <c r="CP387">
        <f>'[1]Datastream-M'!BZ388</f>
        <v>-6.1</v>
      </c>
      <c r="CR387">
        <f>'[1]Datastream-M'!CB388</f>
        <v>6.8</v>
      </c>
      <c r="CS387">
        <f>'[1]Datastream-M'!CC388</f>
        <v>10</v>
      </c>
      <c r="CT387">
        <f>'[1]Datastream-M'!CD388</f>
        <v>-20.9</v>
      </c>
      <c r="CU387">
        <f>'[1]Datastream-M'!CE388</f>
        <v>38598</v>
      </c>
      <c r="CV387">
        <f>'[1]Datastream-M'!CF388</f>
        <v>1300641</v>
      </c>
      <c r="CX387">
        <f>'[1]Datastream-M'!CG388</f>
        <v>121</v>
      </c>
      <c r="CY387">
        <f>'[1]Datastream-M'!CH388</f>
        <v>106.3</v>
      </c>
      <c r="CZ387">
        <f>'[1]Datastream-M'!CI388</f>
        <v>119.2</v>
      </c>
      <c r="DA387">
        <f>'[1]Datastream-M'!CJ388</f>
        <v>130.4</v>
      </c>
      <c r="DB387">
        <f>'[1]Datastream-M'!CK388</f>
        <v>-5.2</v>
      </c>
      <c r="DC387">
        <f>'[1]Datastream-M'!CL388</f>
        <v>-13.7</v>
      </c>
      <c r="DD387">
        <f>'[1]Datastream-M'!CM388</f>
        <v>3.3</v>
      </c>
      <c r="DE387">
        <f>'[1]Datastream-M'!CN388</f>
        <v>70.599999999999994</v>
      </c>
      <c r="DF387">
        <f>'[1]Datastream-M'!CO388</f>
        <v>71.8</v>
      </c>
      <c r="DI387">
        <f>'[1]Datastream-M'!CR388</f>
        <v>14.51</v>
      </c>
      <c r="DK387">
        <f>'[1]Datastream-M'!CW388</f>
        <v>3.43</v>
      </c>
      <c r="DL387">
        <f>'[1]Datastream-M'!CX388</f>
        <v>156.80000000000001</v>
      </c>
      <c r="DM387">
        <f>'[1]Datastream-M'!CY388</f>
        <v>137.19999999999999</v>
      </c>
      <c r="DO387">
        <f>'[1]Datastream-M'!DA388</f>
        <v>1.7</v>
      </c>
      <c r="DP387">
        <f>'[1]Datastream-M'!DB388</f>
        <v>101.5</v>
      </c>
      <c r="DS387">
        <f>'[1]Datastream-M'!DG388</f>
        <v>90.1</v>
      </c>
      <c r="DT387">
        <f>'[1]Datastream-M'!DH388</f>
        <v>39.1</v>
      </c>
      <c r="DU387">
        <f>'[1]Datastream-M'!DI388</f>
        <v>39.799999999999997</v>
      </c>
      <c r="DW387" s="7">
        <f>'[5]weltindexip-usd'!B267</f>
        <v>1.7398692170556755</v>
      </c>
      <c r="DY387">
        <v>0</v>
      </c>
      <c r="EA387" t="str">
        <f>'[1]Datastream-M'!DM388</f>
        <v>#NA</v>
      </c>
      <c r="EB387">
        <f>'[1]Datastream-M'!DN388</f>
        <v>4.5122099999999996</v>
      </c>
      <c r="EF387" s="5">
        <f>'[1]Datastream-M'!DQ388</f>
        <v>77</v>
      </c>
    </row>
    <row r="388" spans="1:136" x14ac:dyDescent="0.25">
      <c r="A388" s="3">
        <v>33678</v>
      </c>
      <c r="B388" t="str">
        <f>'[1]Datastream-M'!B389</f>
        <v>#NA</v>
      </c>
      <c r="C388">
        <f>'[1]Datastream-M'!C389</f>
        <v>92.3</v>
      </c>
      <c r="D388">
        <f>'[1]Datastream-M'!D389</f>
        <v>89</v>
      </c>
      <c r="E388">
        <f>'[1]Datastream-M'!E389</f>
        <v>95.7</v>
      </c>
      <c r="F388">
        <f>'[1]Datastream-M'!F389</f>
        <v>63.9</v>
      </c>
      <c r="G388">
        <f>'[1]Datastream-M'!G389</f>
        <v>1.176844</v>
      </c>
      <c r="H388">
        <f>'[1]Datastream-M'!H389</f>
        <v>278.5</v>
      </c>
      <c r="I388">
        <f>'[1]Datastream-M'!I389</f>
        <v>546.79999999999995</v>
      </c>
      <c r="J388">
        <f>'[1]Datastream-M'!J389</f>
        <v>9.6999999999999993</v>
      </c>
      <c r="K388">
        <f>'[1]Datastream-M'!K389</f>
        <v>8</v>
      </c>
      <c r="L388">
        <f>'[1]Datastream-M'!L389</f>
        <v>1717.9</v>
      </c>
      <c r="M388">
        <f>'[1]Datastream-M'!M389</f>
        <v>425922</v>
      </c>
      <c r="N388">
        <f>'[1]Datastream-M'!N389</f>
        <v>74</v>
      </c>
      <c r="O388">
        <f>'[1]Datastream-M'!O389</f>
        <v>891</v>
      </c>
      <c r="P388">
        <f>'[1]Datastream-M'!P389</f>
        <v>7.4</v>
      </c>
      <c r="Q388">
        <f>'[1]Datastream-M'!Q389</f>
        <v>14.8</v>
      </c>
      <c r="R388">
        <f>'[1]Datastream-M'!R389</f>
        <v>12.2</v>
      </c>
      <c r="S388" s="5">
        <f>'[3]Deutschland Monatsdaten'!C388</f>
        <v>-0.31020712043551613</v>
      </c>
      <c r="T388" s="5">
        <v>2.7124239503994882</v>
      </c>
      <c r="U388">
        <f>'[1]Datastream-M'!BL389</f>
        <v>29.81</v>
      </c>
      <c r="V388" s="6">
        <f t="shared" si="20"/>
        <v>35.915662650602407</v>
      </c>
      <c r="W388">
        <f>'[1]Datastream-M'!BM389</f>
        <v>27.56</v>
      </c>
      <c r="X388" s="6">
        <f t="shared" si="21"/>
        <v>32.731591448931113</v>
      </c>
      <c r="Y388">
        <f>'[1]Datastream-M'!W389</f>
        <v>-49.7</v>
      </c>
      <c r="Z388">
        <f>'[1]Datastream-M'!X389</f>
        <v>42.4</v>
      </c>
      <c r="AA388" s="1">
        <f>'[1]Datastream-M'!Y389</f>
        <v>0.1</v>
      </c>
      <c r="AB388">
        <f>'[1]Datastream-M'!Z389</f>
        <v>98</v>
      </c>
      <c r="AE388">
        <f>'[1]Datastream-M'!AC389</f>
        <v>1.176844</v>
      </c>
      <c r="AF388">
        <f t="shared" si="18"/>
        <v>83</v>
      </c>
      <c r="AG388">
        <f t="shared" si="19"/>
        <v>84.2</v>
      </c>
      <c r="AH388">
        <f>'[1]Datastream-M'!AD389</f>
        <v>79.400000000000006</v>
      </c>
      <c r="AI388">
        <f>'[1]Datastream-M'!AE389</f>
        <v>-29.1</v>
      </c>
      <c r="AJ388">
        <f>'[1]Datastream-M'!AF389</f>
        <v>98.343194999999994</v>
      </c>
      <c r="AK388">
        <f>'[1]Datastream-M'!AG389</f>
        <v>17.66</v>
      </c>
      <c r="AL388">
        <f>'[1]Datastream-M'!AH389</f>
        <v>68.099999999999994</v>
      </c>
      <c r="AM388">
        <f>'[1]Datastream-M'!AI389</f>
        <v>42.4</v>
      </c>
      <c r="AN388">
        <f>'[1]Datastream-M'!AJ389</f>
        <v>15.4</v>
      </c>
      <c r="AO388">
        <f>'[1]Datastream-M'!AK389</f>
        <v>18.899999999999999</v>
      </c>
      <c r="AP388">
        <f>'[1]Datastream-M'!AL389</f>
        <v>-6</v>
      </c>
      <c r="AQ388" s="6">
        <f>'[1]Datastream-M'!AM389</f>
        <v>72.359399999999994</v>
      </c>
      <c r="AR388" s="6">
        <f>'[1]Datastream-M'!AN389</f>
        <v>99.253799999999998</v>
      </c>
      <c r="AS388">
        <f>'[1]Datastream-M'!AO389</f>
        <v>14</v>
      </c>
      <c r="AT388">
        <f>'[1]Datastream-M'!AP389</f>
        <v>73.8</v>
      </c>
      <c r="AU388" s="8">
        <f>'[1]West-Deutschland-Q'!AO389</f>
        <v>109.6</v>
      </c>
      <c r="AV388" s="7">
        <f>'[2]Deutschland Monatsdaten'!K388</f>
        <v>7.4399905926656249</v>
      </c>
      <c r="AW388" s="5">
        <f>'[2]Deutschland Monatsdaten'!J388</f>
        <v>-0.69779635720804167</v>
      </c>
      <c r="AX388">
        <f>'[1]Datastream-M'!AR389</f>
        <v>-41.7</v>
      </c>
      <c r="AY388">
        <f>'[1]Datastream-M'!AS389</f>
        <v>-12.6</v>
      </c>
      <c r="AZ388">
        <f>'[1]Datastream-M'!AT389</f>
        <v>90.9</v>
      </c>
      <c r="BA388">
        <v>3466336</v>
      </c>
      <c r="BB388">
        <v>4091512</v>
      </c>
      <c r="BC388">
        <v>8670114</v>
      </c>
      <c r="BD388">
        <v>1383677</v>
      </c>
      <c r="BE388">
        <f>'[1]Datastream-M'!AU389</f>
        <v>90.95</v>
      </c>
      <c r="BF388">
        <f>'[1]Datastream-M'!AV389</f>
        <v>84.5</v>
      </c>
      <c r="BG388">
        <f>'[1]Datastream-M'!AW389</f>
        <v>109.3</v>
      </c>
      <c r="BH388" s="5">
        <f>'[1]Datastream-M'!AX389</f>
        <v>35.200000000000003</v>
      </c>
      <c r="BI388" s="5">
        <f>'[1]Datastream-M'!AY389</f>
        <v>38.9</v>
      </c>
      <c r="BJ388" s="5">
        <f>'[1]Datastream-M'!AZ389</f>
        <v>58.1</v>
      </c>
      <c r="BK388">
        <f>'[1]Datastream-M'!BA389</f>
        <v>58</v>
      </c>
      <c r="BL388">
        <f>'[1]Datastream-M'!BB389</f>
        <v>58.2</v>
      </c>
      <c r="BM388" s="2">
        <f>'[1]Datastream-M'!BC389</f>
        <v>83</v>
      </c>
      <c r="BN388" s="2">
        <f>'[1]Datastream-M'!BD389</f>
        <v>107.7</v>
      </c>
      <c r="BO388">
        <f>'[1]Datastream-M'!AV388</f>
        <v>84.2</v>
      </c>
      <c r="BP388">
        <f t="shared" si="22"/>
        <v>83</v>
      </c>
      <c r="BQ388">
        <f t="shared" si="23"/>
        <v>15.006237020369735</v>
      </c>
      <c r="BS388" s="9" t="str">
        <f>'[1]Datastream-M'!BF389</f>
        <v>#NA</v>
      </c>
      <c r="BT388">
        <f>'[1]Datastream-M'!BE389</f>
        <v>-2.5</v>
      </c>
      <c r="BU388">
        <f>'[1]Datastream-M'!CS389</f>
        <v>94.4</v>
      </c>
      <c r="BV388">
        <f>'[1]Datastream-M'!CT389</f>
        <v>103</v>
      </c>
      <c r="BX388" s="6">
        <f>'[1]Datastream-M'!BG389</f>
        <v>6.43</v>
      </c>
      <c r="BY388" s="6">
        <f>'[1]Datastream-M'!BH389</f>
        <v>4.68</v>
      </c>
      <c r="BZ388">
        <f>'[1]Datastream-M'!BI389</f>
        <v>106.1</v>
      </c>
      <c r="CA388">
        <f>'[1]Datastream-M'!BN389</f>
        <v>-4.3</v>
      </c>
      <c r="CB388">
        <f>'[1]Datastream-M'!BO389</f>
        <v>3.4</v>
      </c>
      <c r="CC388">
        <f>'[1]Datastream-M'!BP389</f>
        <v>65.400000000000006</v>
      </c>
      <c r="CD388" t="str">
        <f>'[1]Datastream-M'!BQ389</f>
        <v>#NA</v>
      </c>
      <c r="CE388" s="5">
        <v>-0.94399837245044182</v>
      </c>
      <c r="CF388" s="5">
        <v>-0.14977065545789675</v>
      </c>
      <c r="CH388" t="str">
        <f>'[1]Datastream-M'!BR389</f>
        <v>#NA</v>
      </c>
      <c r="CJ388">
        <f>'[1]Datastream-M'!BT389</f>
        <v>1.3</v>
      </c>
      <c r="CK388">
        <f>'[1]Datastream-M'!BU389</f>
        <v>-8.1</v>
      </c>
      <c r="CL388" t="str">
        <f>'[1]Datastream-M'!BV389</f>
        <v>#NA</v>
      </c>
      <c r="CN388">
        <f>'[1]Datastream-M'!BX389</f>
        <v>-11.2</v>
      </c>
      <c r="CO388">
        <f>'[1]Datastream-M'!BY389</f>
        <v>-1.7</v>
      </c>
      <c r="CP388">
        <f>'[1]Datastream-M'!BZ389</f>
        <v>-7</v>
      </c>
      <c r="CR388">
        <f>'[1]Datastream-M'!CB389</f>
        <v>-3.2</v>
      </c>
      <c r="CS388">
        <f>'[1]Datastream-M'!CC389</f>
        <v>-0.4</v>
      </c>
      <c r="CT388">
        <f>'[1]Datastream-M'!CD389</f>
        <v>-32.200000000000003</v>
      </c>
      <c r="CU388">
        <f>'[1]Datastream-M'!CE389</f>
        <v>38555</v>
      </c>
      <c r="CV388">
        <f>'[1]Datastream-M'!CF389</f>
        <v>1312285</v>
      </c>
      <c r="CX388">
        <f>'[1]Datastream-M'!CG389</f>
        <v>117.6</v>
      </c>
      <c r="CY388">
        <f>'[1]Datastream-M'!CH389</f>
        <v>95.4</v>
      </c>
      <c r="CZ388">
        <f>'[1]Datastream-M'!CI389</f>
        <v>114.9</v>
      </c>
      <c r="DA388">
        <f>'[1]Datastream-M'!CJ389</f>
        <v>131.80000000000001</v>
      </c>
      <c r="DB388">
        <f>'[1]Datastream-M'!CK389</f>
        <v>-9.1</v>
      </c>
      <c r="DC388">
        <f>'[1]Datastream-M'!CL389</f>
        <v>-18.8</v>
      </c>
      <c r="DD388">
        <f>'[1]Datastream-M'!CM389</f>
        <v>1.3</v>
      </c>
      <c r="DE388">
        <f>'[1]Datastream-M'!CN389</f>
        <v>68.400000000000006</v>
      </c>
      <c r="DF388">
        <f>'[1]Datastream-M'!CO389</f>
        <v>69.7</v>
      </c>
      <c r="DI388">
        <f>'[1]Datastream-M'!CR389</f>
        <v>11.75</v>
      </c>
      <c r="DK388">
        <f>'[1]Datastream-M'!CW389</f>
        <v>3.83</v>
      </c>
      <c r="DL388">
        <f>'[1]Datastream-M'!CX389</f>
        <v>151.9</v>
      </c>
      <c r="DM388">
        <f>'[1]Datastream-M'!CY389</f>
        <v>122.3</v>
      </c>
      <c r="DO388">
        <f>'[1]Datastream-M'!DA389</f>
        <v>-7.7</v>
      </c>
      <c r="DP388">
        <f>'[1]Datastream-M'!DB389</f>
        <v>102</v>
      </c>
      <c r="DS388">
        <f>'[1]Datastream-M'!DG389</f>
        <v>86.7</v>
      </c>
      <c r="DT388">
        <f>'[1]Datastream-M'!DH389</f>
        <v>39.4</v>
      </c>
      <c r="DU388">
        <f>'[1]Datastream-M'!DI389</f>
        <v>39.799999999999997</v>
      </c>
      <c r="DW388" s="7">
        <f>'[5]weltindexip-usd'!B268</f>
        <v>1.7354006178013697</v>
      </c>
      <c r="DY388">
        <v>0</v>
      </c>
      <c r="EA388" t="str">
        <f>'[1]Datastream-M'!DM389</f>
        <v>#NA</v>
      </c>
      <c r="EB388">
        <f>'[1]Datastream-M'!DN389</f>
        <v>4.6037480000000004</v>
      </c>
      <c r="EF388" s="5">
        <f>'[1]Datastream-M'!DQ389</f>
        <v>74.8</v>
      </c>
    </row>
    <row r="389" spans="1:136" x14ac:dyDescent="0.25">
      <c r="A389" s="3">
        <v>33709</v>
      </c>
      <c r="B389" t="str">
        <f>'[1]Datastream-M'!B390</f>
        <v>#NA</v>
      </c>
      <c r="C389">
        <f>'[1]Datastream-M'!C390</f>
        <v>91.7</v>
      </c>
      <c r="D389">
        <f>'[1]Datastream-M'!D390</f>
        <v>88.3</v>
      </c>
      <c r="E389">
        <f>'[1]Datastream-M'!E390</f>
        <v>95.1</v>
      </c>
      <c r="F389">
        <f>'[1]Datastream-M'!F390</f>
        <v>62</v>
      </c>
      <c r="G389">
        <f>'[1]Datastream-M'!G390</f>
        <v>1.1874979999999999</v>
      </c>
      <c r="H389">
        <f>'[1]Datastream-M'!H390</f>
        <v>282.2</v>
      </c>
      <c r="I389">
        <f>'[1]Datastream-M'!I390</f>
        <v>554.1</v>
      </c>
      <c r="J389">
        <f>'[1]Datastream-M'!J390</f>
        <v>9.7469999999999999</v>
      </c>
      <c r="K389">
        <f>'[1]Datastream-M'!K390</f>
        <v>8</v>
      </c>
      <c r="L389">
        <f>'[1]Datastream-M'!L390</f>
        <v>1734</v>
      </c>
      <c r="M389">
        <f>'[1]Datastream-M'!M390</f>
        <v>401095</v>
      </c>
      <c r="N389">
        <f>'[1]Datastream-M'!N390</f>
        <v>73.900000000000006</v>
      </c>
      <c r="O389">
        <f>'[1]Datastream-M'!O390</f>
        <v>911</v>
      </c>
      <c r="P389">
        <f>'[1]Datastream-M'!P390</f>
        <v>7.5</v>
      </c>
      <c r="Q389">
        <f>'[1]Datastream-M'!Q390</f>
        <v>10.7</v>
      </c>
      <c r="R389">
        <f>'[1]Datastream-M'!R390</f>
        <v>11.8</v>
      </c>
      <c r="S389" s="5">
        <f>'[3]Deutschland Monatsdaten'!C389</f>
        <v>-0.28999931461275963</v>
      </c>
      <c r="T389" s="5">
        <v>2.7233842307451877</v>
      </c>
      <c r="U389">
        <f>'[1]Datastream-M'!BL390</f>
        <v>30.44</v>
      </c>
      <c r="V389" s="6">
        <f t="shared" si="20"/>
        <v>36.674698795180724</v>
      </c>
      <c r="W389">
        <f>'[1]Datastream-M'!BM390</f>
        <v>28.76</v>
      </c>
      <c r="X389" s="6">
        <f t="shared" si="21"/>
        <v>34.035502958579883</v>
      </c>
      <c r="Y389">
        <f>'[1]Datastream-M'!W390</f>
        <v>-51.3</v>
      </c>
      <c r="Z389">
        <f>'[1]Datastream-M'!X390</f>
        <v>40.5</v>
      </c>
      <c r="AA389" s="1">
        <f>'[1]Datastream-M'!Y390</f>
        <v>-0.8</v>
      </c>
      <c r="AB389">
        <f>'[1]Datastream-M'!Z390</f>
        <v>98.2</v>
      </c>
      <c r="AE389">
        <f>'[1]Datastream-M'!AC390</f>
        <v>1.1874979999999999</v>
      </c>
      <c r="AF389">
        <f t="shared" si="18"/>
        <v>83</v>
      </c>
      <c r="AG389">
        <f t="shared" si="19"/>
        <v>84.5</v>
      </c>
      <c r="AH389">
        <f>'[1]Datastream-M'!AD390</f>
        <v>79.099999999999994</v>
      </c>
      <c r="AI389">
        <f>'[1]Datastream-M'!AE390</f>
        <v>-32.6</v>
      </c>
      <c r="AJ389">
        <f>'[1]Datastream-M'!AF390</f>
        <v>98.698224999999994</v>
      </c>
      <c r="AK389">
        <f>'[1]Datastream-M'!AG390</f>
        <v>19.02</v>
      </c>
      <c r="AL389">
        <f>'[1]Datastream-M'!AH390</f>
        <v>68.400000000000006</v>
      </c>
      <c r="AM389">
        <f>'[1]Datastream-M'!AI390</f>
        <v>40.5</v>
      </c>
      <c r="AN389">
        <f>'[1]Datastream-M'!AJ390</f>
        <v>15.6</v>
      </c>
      <c r="AO389">
        <f>'[1]Datastream-M'!AK390</f>
        <v>20.6</v>
      </c>
      <c r="AP389">
        <f>'[1]Datastream-M'!AL390</f>
        <v>-1.7</v>
      </c>
      <c r="AQ389" s="6">
        <f>'[1]Datastream-M'!AM390</f>
        <v>72.332899999999995</v>
      </c>
      <c r="AR389" s="6">
        <f>'[1]Datastream-M'!AN390</f>
        <v>99.027900000000002</v>
      </c>
      <c r="AS389">
        <f>'[1]Datastream-M'!AO390</f>
        <v>18.899999999999999</v>
      </c>
      <c r="AT389">
        <f>'[1]Datastream-M'!AP390</f>
        <v>94</v>
      </c>
      <c r="AU389" s="8">
        <f>'[1]West-Deutschland-Q'!AO390</f>
        <v>108.2</v>
      </c>
      <c r="AV389" s="7">
        <f>'[2]Deutschland Monatsdaten'!K389</f>
        <v>7.464541415833752</v>
      </c>
      <c r="AW389" s="5">
        <f>'[2]Deutschland Monatsdaten'!J389</f>
        <v>-0.51288572980253588</v>
      </c>
      <c r="AX389">
        <f>'[1]Datastream-M'!AR390</f>
        <v>-26.5</v>
      </c>
      <c r="AY389">
        <f>'[1]Datastream-M'!AS390</f>
        <v>-16.3</v>
      </c>
      <c r="AZ389">
        <f>'[1]Datastream-M'!AT390</f>
        <v>88.4</v>
      </c>
      <c r="BA389">
        <v>3640528.1</v>
      </c>
      <c r="BB389">
        <v>4157441.1</v>
      </c>
      <c r="BC389">
        <v>8951909.9000000004</v>
      </c>
      <c r="BD389">
        <v>745821.47</v>
      </c>
      <c r="BE389">
        <f>'[1]Datastream-M'!AU390</f>
        <v>91.11</v>
      </c>
      <c r="BF389">
        <f>'[1]Datastream-M'!AV390</f>
        <v>84.4</v>
      </c>
      <c r="BG389">
        <f>'[1]Datastream-M'!AW390</f>
        <v>108.2</v>
      </c>
      <c r="BH389" s="5">
        <f>'[1]Datastream-M'!AX390</f>
        <v>37.299999999999997</v>
      </c>
      <c r="BI389" s="5">
        <f>'[1]Datastream-M'!AY390</f>
        <v>40.700000000000003</v>
      </c>
      <c r="BJ389" s="5">
        <f>'[1]Datastream-M'!AZ390</f>
        <v>58.3</v>
      </c>
      <c r="BK389">
        <f>'[1]Datastream-M'!BA390</f>
        <v>56.7</v>
      </c>
      <c r="BL389">
        <f>'[1]Datastream-M'!BB390</f>
        <v>59.4</v>
      </c>
      <c r="BM389" s="2">
        <f>'[1]Datastream-M'!BC390</f>
        <v>83.3</v>
      </c>
      <c r="BN389" s="2">
        <f>'[1]Datastream-M'!BD390</f>
        <v>108.3</v>
      </c>
      <c r="BO389">
        <f>'[1]Datastream-M'!AV389</f>
        <v>84.5</v>
      </c>
      <c r="BP389">
        <f t="shared" si="22"/>
        <v>83</v>
      </c>
      <c r="BQ389">
        <f t="shared" si="23"/>
        <v>16.016869081042664</v>
      </c>
      <c r="BS389" s="9" t="str">
        <f>'[1]Datastream-M'!BF390</f>
        <v>#NA</v>
      </c>
      <c r="BT389">
        <f>'[1]Datastream-M'!BE390</f>
        <v>-2.2999999999999998</v>
      </c>
      <c r="BU389">
        <f>'[1]Datastream-M'!CS390</f>
        <v>94.4</v>
      </c>
      <c r="BV389">
        <f>'[1]Datastream-M'!CT390</f>
        <v>103.5</v>
      </c>
      <c r="BX389" s="6">
        <f>'[1]Datastream-M'!BG390</f>
        <v>6.45</v>
      </c>
      <c r="BY389" s="6">
        <f>'[1]Datastream-M'!BH390</f>
        <v>4.84</v>
      </c>
      <c r="BZ389">
        <f>'[1]Datastream-M'!BI390</f>
        <v>104.3</v>
      </c>
      <c r="CA389">
        <f>'[1]Datastream-M'!BN390</f>
        <v>-7.4</v>
      </c>
      <c r="CB389">
        <f>'[1]Datastream-M'!BO390</f>
        <v>-0.7</v>
      </c>
      <c r="CC389">
        <f>'[1]Datastream-M'!BP390</f>
        <v>65.7</v>
      </c>
      <c r="CD389" t="str">
        <f>'[1]Datastream-M'!BQ390</f>
        <v>#NA</v>
      </c>
      <c r="CE389" s="5">
        <v>-0.97010581395104534</v>
      </c>
      <c r="CF389" s="5">
        <v>-5.4441842050757992E-2</v>
      </c>
      <c r="CH389" t="str">
        <f>'[1]Datastream-M'!BR390</f>
        <v>#NA</v>
      </c>
      <c r="CJ389">
        <f>'[1]Datastream-M'!BT390</f>
        <v>-2.2000000000000002</v>
      </c>
      <c r="CK389">
        <f>'[1]Datastream-M'!BU390</f>
        <v>-14.6</v>
      </c>
      <c r="CL389" t="str">
        <f>'[1]Datastream-M'!BV390</f>
        <v>#NA</v>
      </c>
      <c r="CN389">
        <f>'[1]Datastream-M'!BX390</f>
        <v>-11.1</v>
      </c>
      <c r="CO389">
        <f>'[1]Datastream-M'!BY390</f>
        <v>-4.0999999999999996</v>
      </c>
      <c r="CP389">
        <f>'[1]Datastream-M'!BZ390</f>
        <v>-7</v>
      </c>
      <c r="CR389">
        <f>'[1]Datastream-M'!CB390</f>
        <v>-10.5</v>
      </c>
      <c r="CS389">
        <f>'[1]Datastream-M'!CC390</f>
        <v>-3.6</v>
      </c>
      <c r="CT389">
        <f>'[1]Datastream-M'!CD390</f>
        <v>-31.1</v>
      </c>
      <c r="CU389">
        <f>'[1]Datastream-M'!CE390</f>
        <v>38529</v>
      </c>
      <c r="CV389">
        <f>'[1]Datastream-M'!CF390</f>
        <v>1324652</v>
      </c>
      <c r="CX389">
        <f>'[1]Datastream-M'!CG390</f>
        <v>115.6</v>
      </c>
      <c r="CY389">
        <f>'[1]Datastream-M'!CH390</f>
        <v>98.4</v>
      </c>
      <c r="CZ389">
        <f>'[1]Datastream-M'!CI390</f>
        <v>119.8</v>
      </c>
      <c r="DA389">
        <f>'[1]Datastream-M'!CJ390</f>
        <v>121.1</v>
      </c>
      <c r="DB389">
        <f>'[1]Datastream-M'!CK390</f>
        <v>-12.2</v>
      </c>
      <c r="DC389">
        <f>'[1]Datastream-M'!CL390</f>
        <v>-20.8</v>
      </c>
      <c r="DD389">
        <f>'[1]Datastream-M'!CM390</f>
        <v>-2.2000000000000002</v>
      </c>
      <c r="DE389">
        <f>'[1]Datastream-M'!CN390</f>
        <v>66.2</v>
      </c>
      <c r="DF389">
        <f>'[1]Datastream-M'!CO390</f>
        <v>68</v>
      </c>
      <c r="DI389">
        <f>'[1]Datastream-M'!CR390</f>
        <v>12.15</v>
      </c>
      <c r="DK389">
        <f>'[1]Datastream-M'!CW390</f>
        <v>3.27</v>
      </c>
      <c r="DL389">
        <f>'[1]Datastream-M'!CX390</f>
        <v>148.9</v>
      </c>
      <c r="DM389">
        <f>'[1]Datastream-M'!CY390</f>
        <v>125.8</v>
      </c>
      <c r="DO389">
        <f>'[1]Datastream-M'!DA390</f>
        <v>-18.100000000000001</v>
      </c>
      <c r="DP389">
        <f>'[1]Datastream-M'!DB390</f>
        <v>101.5</v>
      </c>
      <c r="DS389">
        <f>'[1]Datastream-M'!DG390</f>
        <v>85.3</v>
      </c>
      <c r="DT389">
        <f>'[1]Datastream-M'!DH390</f>
        <v>37.4</v>
      </c>
      <c r="DU389">
        <f>'[1]Datastream-M'!DI390</f>
        <v>40.1</v>
      </c>
      <c r="DW389" s="7">
        <f>'[5]weltindexip-usd'!B269</f>
        <v>1.7380177894232587</v>
      </c>
      <c r="DY389">
        <v>0</v>
      </c>
      <c r="EA389" t="str">
        <f>'[1]Datastream-M'!DM390</f>
        <v>#NA</v>
      </c>
      <c r="EB389">
        <f>'[1]Datastream-M'!DN390</f>
        <v>4.6099040000000002</v>
      </c>
      <c r="EF389" s="5">
        <f>'[1]Datastream-M'!DQ390</f>
        <v>74.7</v>
      </c>
    </row>
    <row r="390" spans="1:136" x14ac:dyDescent="0.25">
      <c r="A390" s="3">
        <v>33739</v>
      </c>
      <c r="B390" t="str">
        <f>'[1]Datastream-M'!B391</f>
        <v>#NA</v>
      </c>
      <c r="C390">
        <f>'[1]Datastream-M'!C391</f>
        <v>91.4</v>
      </c>
      <c r="D390">
        <f>'[1]Datastream-M'!D391</f>
        <v>87.4</v>
      </c>
      <c r="E390">
        <f>'[1]Datastream-M'!E391</f>
        <v>95.6</v>
      </c>
      <c r="F390">
        <f>'[1]Datastream-M'!F391</f>
        <v>60.7</v>
      </c>
      <c r="G390">
        <f>'[1]Datastream-M'!G391</f>
        <v>1.2063809999999999</v>
      </c>
      <c r="H390">
        <f>'[1]Datastream-M'!H391</f>
        <v>284.5</v>
      </c>
      <c r="I390">
        <f>'[1]Datastream-M'!I391</f>
        <v>556.29999999999995</v>
      </c>
      <c r="J390">
        <f>'[1]Datastream-M'!J391</f>
        <v>9.7880000000000003</v>
      </c>
      <c r="K390">
        <f>'[1]Datastream-M'!K391</f>
        <v>8.1</v>
      </c>
      <c r="L390">
        <f>'[1]Datastream-M'!L391</f>
        <v>1803.2</v>
      </c>
      <c r="M390">
        <f>'[1]Datastream-M'!M391</f>
        <v>357968</v>
      </c>
      <c r="N390">
        <f>'[1]Datastream-M'!N391</f>
        <v>73.3</v>
      </c>
      <c r="O390">
        <f>'[1]Datastream-M'!O391</f>
        <v>836</v>
      </c>
      <c r="P390">
        <f>'[1]Datastream-M'!P391</f>
        <v>7.6</v>
      </c>
      <c r="Q390">
        <f>'[1]Datastream-M'!Q391</f>
        <v>11.2</v>
      </c>
      <c r="R390">
        <f>'[1]Datastream-M'!R391</f>
        <v>14.3</v>
      </c>
      <c r="S390" s="5">
        <f>'[3]Deutschland Monatsdaten'!C390</f>
        <v>-0.32837780633801311</v>
      </c>
      <c r="T390" s="5">
        <v>2.7109518549151019</v>
      </c>
      <c r="U390">
        <f>'[1]Datastream-M'!BL391</f>
        <v>27.69</v>
      </c>
      <c r="V390" s="6">
        <f t="shared" si="20"/>
        <v>33.241296518607442</v>
      </c>
      <c r="W390">
        <f>'[1]Datastream-M'!BM391</f>
        <v>27.03</v>
      </c>
      <c r="X390" s="6">
        <f t="shared" si="21"/>
        <v>32.026066350710906</v>
      </c>
      <c r="Y390">
        <f>'[1]Datastream-M'!W391</f>
        <v>-51</v>
      </c>
      <c r="Z390">
        <f>'[1]Datastream-M'!X391</f>
        <v>39.6</v>
      </c>
      <c r="AA390" s="1">
        <f>'[1]Datastream-M'!Y391</f>
        <v>0.3</v>
      </c>
      <c r="AB390">
        <f>'[1]Datastream-M'!Z391</f>
        <v>98</v>
      </c>
      <c r="AE390">
        <f>'[1]Datastream-M'!AC391</f>
        <v>1.2063809999999999</v>
      </c>
      <c r="AF390">
        <f t="shared" si="18"/>
        <v>83.300000000000011</v>
      </c>
      <c r="AG390">
        <f t="shared" si="19"/>
        <v>84.399999999999991</v>
      </c>
      <c r="AH390">
        <f>'[1]Datastream-M'!AD391</f>
        <v>78.400000000000006</v>
      </c>
      <c r="AI390">
        <f>'[1]Datastream-M'!AE391</f>
        <v>-34.4</v>
      </c>
      <c r="AJ390">
        <f>'[1]Datastream-M'!AF391</f>
        <v>98.816568000000004</v>
      </c>
      <c r="AK390">
        <f>'[1]Datastream-M'!AG391</f>
        <v>19.98</v>
      </c>
      <c r="AL390">
        <f>'[1]Datastream-M'!AH391</f>
        <v>68.599999999999994</v>
      </c>
      <c r="AM390">
        <f>'[1]Datastream-M'!AI391</f>
        <v>39.6</v>
      </c>
      <c r="AN390">
        <f>'[1]Datastream-M'!AJ391</f>
        <v>15.8</v>
      </c>
      <c r="AO390">
        <f>'[1]Datastream-M'!AK391</f>
        <v>19.7</v>
      </c>
      <c r="AP390">
        <f>'[1]Datastream-M'!AL391</f>
        <v>-9.6</v>
      </c>
      <c r="AQ390" s="6">
        <f>'[1]Datastream-M'!AM391</f>
        <v>72.267700000000005</v>
      </c>
      <c r="AR390" s="6">
        <f>'[1]Datastream-M'!AN391</f>
        <v>98.754199999999997</v>
      </c>
      <c r="AS390">
        <f>'[1]Datastream-M'!AO391</f>
        <v>18.3</v>
      </c>
      <c r="AT390">
        <f>'[1]Datastream-M'!AP391</f>
        <v>99.2</v>
      </c>
      <c r="AU390" s="8">
        <f>'[1]West-Deutschland-Q'!AO391</f>
        <v>108.9</v>
      </c>
      <c r="AV390" s="7">
        <f>'[2]Deutschland Monatsdaten'!K390</f>
        <v>7.4953012041995599</v>
      </c>
      <c r="AW390" s="5">
        <f>'[2]Deutschland Monatsdaten'!J390</f>
        <v>-0.39791877054838715</v>
      </c>
      <c r="AX390">
        <f>'[1]Datastream-M'!AR391</f>
        <v>-4</v>
      </c>
      <c r="AY390">
        <f>'[1]Datastream-M'!AS391</f>
        <v>-17.899999999999999</v>
      </c>
      <c r="AZ390">
        <f>'[1]Datastream-M'!AT391</f>
        <v>87.1</v>
      </c>
      <c r="BA390">
        <v>3443870.4</v>
      </c>
      <c r="BB390">
        <v>4984843.3</v>
      </c>
      <c r="BC390">
        <v>9189437.6999999993</v>
      </c>
      <c r="BD390">
        <v>730163.66</v>
      </c>
      <c r="BE390">
        <f>'[1]Datastream-M'!AU391</f>
        <v>91.14</v>
      </c>
      <c r="BF390">
        <f>'[1]Datastream-M'!AV391</f>
        <v>84.3</v>
      </c>
      <c r="BG390">
        <f>'[1]Datastream-M'!AW391</f>
        <v>108.4</v>
      </c>
      <c r="BH390" s="5">
        <f>'[1]Datastream-M'!AX391</f>
        <v>38.9</v>
      </c>
      <c r="BI390" s="5">
        <f>'[1]Datastream-M'!AY391</f>
        <v>42.1</v>
      </c>
      <c r="BJ390" s="5">
        <f>'[1]Datastream-M'!AZ391</f>
        <v>58.4</v>
      </c>
      <c r="BK390">
        <f>'[1]Datastream-M'!BA391</f>
        <v>56.6</v>
      </c>
      <c r="BL390">
        <f>'[1]Datastream-M'!BB391</f>
        <v>59.7</v>
      </c>
      <c r="BM390" s="2">
        <f>'[1]Datastream-M'!BC391</f>
        <v>83.3</v>
      </c>
      <c r="BN390" s="2">
        <f>'[1]Datastream-M'!BD391</f>
        <v>110.2</v>
      </c>
      <c r="BO390">
        <f>'[1]Datastream-M'!AV390</f>
        <v>84.4</v>
      </c>
      <c r="BP390">
        <f t="shared" si="22"/>
        <v>83.3</v>
      </c>
      <c r="BQ390">
        <f t="shared" si="23"/>
        <v>16.561931926978293</v>
      </c>
      <c r="BS390" s="9" t="str">
        <f>'[1]Datastream-M'!BF391</f>
        <v>#NA</v>
      </c>
      <c r="BT390">
        <f>'[1]Datastream-M'!BE391</f>
        <v>3.4</v>
      </c>
      <c r="BU390">
        <f>'[1]Datastream-M'!CS391</f>
        <v>94</v>
      </c>
      <c r="BV390">
        <f>'[1]Datastream-M'!CT391</f>
        <v>103.6</v>
      </c>
      <c r="BX390" s="6">
        <f>'[1]Datastream-M'!BG391</f>
        <v>6.59</v>
      </c>
      <c r="BY390" s="6">
        <f>'[1]Datastream-M'!BH391</f>
        <v>4.51</v>
      </c>
      <c r="BZ390">
        <f>'[1]Datastream-M'!BI391</f>
        <v>105.3</v>
      </c>
      <c r="CA390">
        <f>'[1]Datastream-M'!BN391</f>
        <v>-6.8</v>
      </c>
      <c r="CB390">
        <f>'[1]Datastream-M'!BO391</f>
        <v>-2</v>
      </c>
      <c r="CC390">
        <f>'[1]Datastream-M'!BP391</f>
        <v>65.099999999999994</v>
      </c>
      <c r="CD390" t="str">
        <f>'[1]Datastream-M'!BQ391</f>
        <v>#NA</v>
      </c>
      <c r="CE390" s="5">
        <v>-1.1630474536161906</v>
      </c>
      <c r="CF390" s="5">
        <v>-1.6969992146903333E-2</v>
      </c>
      <c r="CH390" t="str">
        <f>'[1]Datastream-M'!BR391</f>
        <v>#NA</v>
      </c>
      <c r="CJ390">
        <f>'[1]Datastream-M'!BT391</f>
        <v>-2</v>
      </c>
      <c r="CK390">
        <f>'[1]Datastream-M'!BU391</f>
        <v>-6.8</v>
      </c>
      <c r="CL390" t="str">
        <f>'[1]Datastream-M'!BV391</f>
        <v>#NA</v>
      </c>
      <c r="CN390">
        <f>'[1]Datastream-M'!BX391</f>
        <v>-12.7</v>
      </c>
      <c r="CO390">
        <f>'[1]Datastream-M'!BY391</f>
        <v>-5.7</v>
      </c>
      <c r="CP390">
        <f>'[1]Datastream-M'!BZ391</f>
        <v>-7.7</v>
      </c>
      <c r="CR390">
        <f>'[1]Datastream-M'!CB391</f>
        <v>-12.7</v>
      </c>
      <c r="CS390">
        <f>'[1]Datastream-M'!CC391</f>
        <v>-7.4</v>
      </c>
      <c r="CT390">
        <f>'[1]Datastream-M'!CD391</f>
        <v>-39.9</v>
      </c>
      <c r="CU390">
        <f>'[1]Datastream-M'!CE391</f>
        <v>38500</v>
      </c>
      <c r="CV390">
        <f>'[1]Datastream-M'!CF391</f>
        <v>1332977</v>
      </c>
      <c r="CX390">
        <f>'[1]Datastream-M'!CG391</f>
        <v>114.2</v>
      </c>
      <c r="CY390">
        <f>'[1]Datastream-M'!CH391</f>
        <v>96.6</v>
      </c>
      <c r="CZ390">
        <f>'[1]Datastream-M'!CI391</f>
        <v>117.7</v>
      </c>
      <c r="DA390">
        <f>'[1]Datastream-M'!CJ391</f>
        <v>120.4</v>
      </c>
      <c r="DB390">
        <f>'[1]Datastream-M'!CK391</f>
        <v>-9</v>
      </c>
      <c r="DC390">
        <f>'[1]Datastream-M'!CL391</f>
        <v>-21.2</v>
      </c>
      <c r="DD390">
        <f>'[1]Datastream-M'!CM391</f>
        <v>-2</v>
      </c>
      <c r="DE390">
        <f>'[1]Datastream-M'!CN391</f>
        <v>68.099999999999994</v>
      </c>
      <c r="DF390">
        <f>'[1]Datastream-M'!CO391</f>
        <v>69.599999999999994</v>
      </c>
      <c r="DI390">
        <f>'[1]Datastream-M'!CR391</f>
        <v>10.99</v>
      </c>
      <c r="DK390">
        <f>'[1]Datastream-M'!CW391</f>
        <v>3.89</v>
      </c>
      <c r="DL390">
        <f>'[1]Datastream-M'!CX391</f>
        <v>146</v>
      </c>
      <c r="DM390">
        <f>'[1]Datastream-M'!CY391</f>
        <v>122.8</v>
      </c>
      <c r="DO390">
        <f>'[1]Datastream-M'!DA391</f>
        <v>-14.3</v>
      </c>
      <c r="DP390">
        <f>'[1]Datastream-M'!DB391</f>
        <v>98.3</v>
      </c>
      <c r="DS390">
        <f>'[1]Datastream-M'!DG391</f>
        <v>81.8</v>
      </c>
      <c r="DT390">
        <f>'[1]Datastream-M'!DH391</f>
        <v>35.799999999999997</v>
      </c>
      <c r="DU390">
        <f>'[1]Datastream-M'!DI391</f>
        <v>39.799999999999997</v>
      </c>
      <c r="DW390" s="7">
        <f>'[5]weltindexip-usd'!B270</f>
        <v>1.7257867781291001</v>
      </c>
      <c r="DY390">
        <v>0</v>
      </c>
      <c r="EA390" t="str">
        <f>'[1]Datastream-M'!DM391</f>
        <v>#NA</v>
      </c>
      <c r="EB390">
        <f>'[1]Datastream-M'!DN391</f>
        <v>4.6587519999999998</v>
      </c>
      <c r="EF390" s="5">
        <f>'[1]Datastream-M'!DQ391</f>
        <v>74.2</v>
      </c>
    </row>
    <row r="391" spans="1:136" x14ac:dyDescent="0.25">
      <c r="A391" s="3">
        <v>33770</v>
      </c>
      <c r="B391" t="str">
        <f>'[1]Datastream-M'!B392</f>
        <v>#NA</v>
      </c>
      <c r="C391">
        <f>'[1]Datastream-M'!C392</f>
        <v>90.6</v>
      </c>
      <c r="D391">
        <f>'[1]Datastream-M'!D392</f>
        <v>86.3</v>
      </c>
      <c r="E391">
        <f>'[1]Datastream-M'!E392</f>
        <v>95</v>
      </c>
      <c r="F391">
        <f>'[1]Datastream-M'!F392</f>
        <v>59.3</v>
      </c>
      <c r="G391">
        <f>'[1]Datastream-M'!G392</f>
        <v>1.2441260000000001</v>
      </c>
      <c r="H391">
        <f>'[1]Datastream-M'!H392</f>
        <v>289</v>
      </c>
      <c r="I391">
        <f>'[1]Datastream-M'!I392</f>
        <v>561.29999999999995</v>
      </c>
      <c r="J391">
        <f>'[1]Datastream-M'!J392</f>
        <v>9.75</v>
      </c>
      <c r="K391">
        <f>'[1]Datastream-M'!K392</f>
        <v>8.1</v>
      </c>
      <c r="L391">
        <f>'[1]Datastream-M'!L392</f>
        <v>1752.6</v>
      </c>
      <c r="M391">
        <f>'[1]Datastream-M'!M392</f>
        <v>356964</v>
      </c>
      <c r="N391">
        <f>'[1]Datastream-M'!N392</f>
        <v>72.2</v>
      </c>
      <c r="O391">
        <f>'[1]Datastream-M'!O392</f>
        <v>958</v>
      </c>
      <c r="P391">
        <f>'[1]Datastream-M'!P392</f>
        <v>7.6</v>
      </c>
      <c r="Q391">
        <f>'[1]Datastream-M'!Q392</f>
        <v>11.6</v>
      </c>
      <c r="R391">
        <f>'[1]Datastream-M'!R392</f>
        <v>12.3</v>
      </c>
      <c r="S391" s="5">
        <f>'[3]Deutschland Monatsdaten'!C391</f>
        <v>-0.41166489708739173</v>
      </c>
      <c r="T391" s="5">
        <v>2.7071275720713901</v>
      </c>
      <c r="U391">
        <f>'[1]Datastream-M'!BL392</f>
        <v>26.19</v>
      </c>
      <c r="V391" s="6">
        <f t="shared" si="20"/>
        <v>31.440576230492201</v>
      </c>
      <c r="W391">
        <f>'[1]Datastream-M'!BM392</f>
        <v>25.55</v>
      </c>
      <c r="X391" s="6">
        <f t="shared" si="21"/>
        <v>30.308422301304866</v>
      </c>
      <c r="Y391">
        <f>'[1]Datastream-M'!W392</f>
        <v>-51.9</v>
      </c>
      <c r="Z391">
        <f>'[1]Datastream-M'!X392</f>
        <v>39.299999999999997</v>
      </c>
      <c r="AA391" s="1">
        <f>'[1]Datastream-M'!Y392</f>
        <v>3.1</v>
      </c>
      <c r="AB391">
        <f>'[1]Datastream-M'!Z392</f>
        <v>98.5</v>
      </c>
      <c r="AE391">
        <f>'[1]Datastream-M'!AC392</f>
        <v>1.2441260000000001</v>
      </c>
      <c r="AF391">
        <f t="shared" si="18"/>
        <v>83.3</v>
      </c>
      <c r="AG391">
        <f t="shared" si="19"/>
        <v>84.3</v>
      </c>
      <c r="AH391">
        <f>'[1]Datastream-M'!AD392</f>
        <v>77.5</v>
      </c>
      <c r="AI391">
        <f>'[1]Datastream-M'!AE392</f>
        <v>-37</v>
      </c>
      <c r="AJ391">
        <f>'[1]Datastream-M'!AF392</f>
        <v>99.286563999999998</v>
      </c>
      <c r="AK391">
        <f>'[1]Datastream-M'!AG392</f>
        <v>21.19</v>
      </c>
      <c r="AL391">
        <f>'[1]Datastream-M'!AH392</f>
        <v>68.8</v>
      </c>
      <c r="AM391">
        <f>'[1]Datastream-M'!AI392</f>
        <v>39.299999999999997</v>
      </c>
      <c r="AN391">
        <f>'[1]Datastream-M'!AJ392</f>
        <v>14.8</v>
      </c>
      <c r="AO391">
        <f>'[1]Datastream-M'!AK392</f>
        <v>20</v>
      </c>
      <c r="AP391">
        <f>'[1]Datastream-M'!AL392</f>
        <v>-9.5</v>
      </c>
      <c r="AQ391" s="6">
        <f>'[1]Datastream-M'!AM392</f>
        <v>72.163899999999998</v>
      </c>
      <c r="AR391" s="6">
        <f>'[1]Datastream-M'!AN392</f>
        <v>98.433099999999996</v>
      </c>
      <c r="AS391">
        <f>'[1]Datastream-M'!AO392</f>
        <v>17.8</v>
      </c>
      <c r="AT391">
        <f>'[1]Datastream-M'!AP392</f>
        <v>99.6</v>
      </c>
      <c r="AU391" s="8">
        <f>'[1]West-Deutschland-Q'!AO392</f>
        <v>110.4</v>
      </c>
      <c r="AV391" s="7">
        <f>'[2]Deutschland Monatsdaten'!K391</f>
        <v>7.5204158986790182</v>
      </c>
      <c r="AW391" s="5">
        <f>'[2]Deutschland Monatsdaten'!J391</f>
        <v>-0.62573512156903699</v>
      </c>
      <c r="AX391">
        <f>'[1]Datastream-M'!AR392</f>
        <v>3.2</v>
      </c>
      <c r="AY391">
        <f>'[1]Datastream-M'!AS392</f>
        <v>-16.3</v>
      </c>
      <c r="AZ391">
        <f>'[1]Datastream-M'!AT392</f>
        <v>87.2</v>
      </c>
      <c r="BA391">
        <v>3512612</v>
      </c>
      <c r="BB391">
        <v>4770747</v>
      </c>
      <c r="BC391">
        <v>9717812.4000000004</v>
      </c>
      <c r="BD391">
        <v>1539178.3</v>
      </c>
      <c r="BE391">
        <f>'[1]Datastream-M'!AU392</f>
        <v>91.68</v>
      </c>
      <c r="BF391">
        <f>'[1]Datastream-M'!AV392</f>
        <v>84</v>
      </c>
      <c r="BG391">
        <f>'[1]Datastream-M'!AW392</f>
        <v>108.8</v>
      </c>
      <c r="BH391" s="5">
        <f>'[1]Datastream-M'!AX392</f>
        <v>41.5</v>
      </c>
      <c r="BI391" s="5">
        <f>'[1]Datastream-M'!AY392</f>
        <v>44.3</v>
      </c>
      <c r="BJ391" s="5">
        <f>'[1]Datastream-M'!AZ392</f>
        <v>58.7</v>
      </c>
      <c r="BK391">
        <f>'[1]Datastream-M'!BA392</f>
        <v>56.8</v>
      </c>
      <c r="BL391">
        <f>'[1]Datastream-M'!BB392</f>
        <v>60</v>
      </c>
      <c r="BM391" s="2">
        <f>'[1]Datastream-M'!BC392</f>
        <v>83.3</v>
      </c>
      <c r="BN391" s="2">
        <f>'[1]Datastream-M'!BD392</f>
        <v>106.9</v>
      </c>
      <c r="BO391">
        <f>'[1]Datastream-M'!AV391</f>
        <v>84.3</v>
      </c>
      <c r="BP391">
        <f t="shared" si="22"/>
        <v>83.3</v>
      </c>
      <c r="BQ391">
        <f t="shared" si="23"/>
        <v>17.032036948026164</v>
      </c>
      <c r="BS391" s="9" t="str">
        <f>'[1]Datastream-M'!BF392</f>
        <v>#NA</v>
      </c>
      <c r="BT391">
        <f>'[1]Datastream-M'!BE392</f>
        <v>3.1</v>
      </c>
      <c r="BU391">
        <f>'[1]Datastream-M'!CS392</f>
        <v>94.3</v>
      </c>
      <c r="BV391">
        <f>'[1]Datastream-M'!CT392</f>
        <v>104.5</v>
      </c>
      <c r="BX391" s="6">
        <f>'[1]Datastream-M'!BG392</f>
        <v>6.4</v>
      </c>
      <c r="BY391" s="6">
        <f>'[1]Datastream-M'!BH392</f>
        <v>4.58</v>
      </c>
      <c r="BZ391">
        <f>'[1]Datastream-M'!BI392</f>
        <v>104.3</v>
      </c>
      <c r="CA391">
        <f>'[1]Datastream-M'!BN392</f>
        <v>-9.3000000000000007</v>
      </c>
      <c r="CB391">
        <f>'[1]Datastream-M'!BO392</f>
        <v>-3.2</v>
      </c>
      <c r="CC391">
        <f>'[1]Datastream-M'!BP392</f>
        <v>63.8</v>
      </c>
      <c r="CD391" t="str">
        <f>'[1]Datastream-M'!BQ392</f>
        <v>#NA</v>
      </c>
      <c r="CE391" s="5">
        <v>-1.0371117110434414</v>
      </c>
      <c r="CF391" s="5">
        <v>-8.8500221717058555E-2</v>
      </c>
      <c r="CH391" t="str">
        <f>'[1]Datastream-M'!BR392</f>
        <v>#NA</v>
      </c>
      <c r="CJ391">
        <f>'[1]Datastream-M'!BT392</f>
        <v>-1.6</v>
      </c>
      <c r="CK391">
        <f>'[1]Datastream-M'!BU392</f>
        <v>-6.8</v>
      </c>
      <c r="CL391" t="str">
        <f>'[1]Datastream-M'!BV392</f>
        <v>#NA</v>
      </c>
      <c r="CN391">
        <f>'[1]Datastream-M'!BX392</f>
        <v>-15.5</v>
      </c>
      <c r="CO391">
        <f>'[1]Datastream-M'!BY392</f>
        <v>-5.3</v>
      </c>
      <c r="CP391">
        <f>'[1]Datastream-M'!BZ392</f>
        <v>-9.6999999999999993</v>
      </c>
      <c r="CR391">
        <f>'[1]Datastream-M'!CB392</f>
        <v>-8.5</v>
      </c>
      <c r="CS391">
        <f>'[1]Datastream-M'!CC392</f>
        <v>-1.8</v>
      </c>
      <c r="CT391">
        <f>'[1]Datastream-M'!CD392</f>
        <v>-40.299999999999997</v>
      </c>
      <c r="CU391">
        <f>'[1]Datastream-M'!CE392</f>
        <v>38450</v>
      </c>
      <c r="CV391">
        <f>'[1]Datastream-M'!CF392</f>
        <v>1352007</v>
      </c>
      <c r="CX391">
        <f>'[1]Datastream-M'!CG392</f>
        <v>117.9</v>
      </c>
      <c r="CY391">
        <f>'[1]Datastream-M'!CH392</f>
        <v>106.8</v>
      </c>
      <c r="CZ391">
        <f>'[1]Datastream-M'!CI392</f>
        <v>113.3</v>
      </c>
      <c r="DA391">
        <f>'[1]Datastream-M'!CJ392</f>
        <v>127.7</v>
      </c>
      <c r="DB391">
        <f>'[1]Datastream-M'!CK392</f>
        <v>-8.3000000000000007</v>
      </c>
      <c r="DC391">
        <f>'[1]Datastream-M'!CL392</f>
        <v>-20</v>
      </c>
      <c r="DD391">
        <f>'[1]Datastream-M'!CM392</f>
        <v>-1.6</v>
      </c>
      <c r="DE391">
        <f>'[1]Datastream-M'!CN392</f>
        <v>69.099999999999994</v>
      </c>
      <c r="DF391">
        <f>'[1]Datastream-M'!CO392</f>
        <v>71.099999999999994</v>
      </c>
      <c r="DI391">
        <f>'[1]Datastream-M'!CR392</f>
        <v>9.92</v>
      </c>
      <c r="DK391">
        <f>'[1]Datastream-M'!CW392</f>
        <v>3.68</v>
      </c>
      <c r="DL391">
        <f>'[1]Datastream-M'!CX392</f>
        <v>150.1</v>
      </c>
      <c r="DM391">
        <f>'[1]Datastream-M'!CY392</f>
        <v>135</v>
      </c>
      <c r="DO391">
        <f>'[1]Datastream-M'!DA392</f>
        <v>-12.7</v>
      </c>
      <c r="DP391">
        <f>'[1]Datastream-M'!DB392</f>
        <v>98.5</v>
      </c>
      <c r="DS391">
        <f>'[1]Datastream-M'!DG392</f>
        <v>78.8</v>
      </c>
      <c r="DT391">
        <f>'[1]Datastream-M'!DH392</f>
        <v>35.299999999999997</v>
      </c>
      <c r="DU391">
        <f>'[1]Datastream-M'!DI392</f>
        <v>37.9</v>
      </c>
      <c r="DW391" s="7">
        <f>'[5]weltindexip-usd'!B271</f>
        <v>1.7317591420566434</v>
      </c>
      <c r="DY391">
        <v>0</v>
      </c>
      <c r="EA391" t="str">
        <f>'[1]Datastream-M'!DM392</f>
        <v>#NA</v>
      </c>
      <c r="EB391">
        <f>'[1]Datastream-M'!DN392</f>
        <v>4.7683600000000004</v>
      </c>
      <c r="EF391" s="5">
        <f>'[1]Datastream-M'!DQ392</f>
        <v>73</v>
      </c>
    </row>
    <row r="392" spans="1:136" x14ac:dyDescent="0.25">
      <c r="A392" s="3">
        <v>33800</v>
      </c>
      <c r="B392" t="str">
        <f>'[1]Datastream-M'!B393</f>
        <v>#NA</v>
      </c>
      <c r="C392">
        <f>'[1]Datastream-M'!C393</f>
        <v>89.6</v>
      </c>
      <c r="D392">
        <f>'[1]Datastream-M'!D393</f>
        <v>84.8</v>
      </c>
      <c r="E392">
        <f>'[1]Datastream-M'!E393</f>
        <v>94.8</v>
      </c>
      <c r="F392">
        <f>'[1]Datastream-M'!F393</f>
        <v>58</v>
      </c>
      <c r="G392">
        <f>'[1]Datastream-M'!G393</f>
        <v>1.3121389999999999</v>
      </c>
      <c r="H392">
        <f>'[1]Datastream-M'!H393</f>
        <v>286.89999999999998</v>
      </c>
      <c r="I392">
        <f>'[1]Datastream-M'!I393</f>
        <v>569</v>
      </c>
      <c r="J392">
        <f>'[1]Datastream-M'!J393</f>
        <v>9.7799999999999994</v>
      </c>
      <c r="K392">
        <f>'[1]Datastream-M'!K393</f>
        <v>8.1</v>
      </c>
      <c r="L392">
        <f>'[1]Datastream-M'!L393</f>
        <v>1615.4</v>
      </c>
      <c r="M392">
        <f>'[1]Datastream-M'!M393</f>
        <v>352270</v>
      </c>
      <c r="N392">
        <f>'[1]Datastream-M'!N393</f>
        <v>70.900000000000006</v>
      </c>
      <c r="O392">
        <f>'[1]Datastream-M'!O393</f>
        <v>869</v>
      </c>
      <c r="P392">
        <f>'[1]Datastream-M'!P393</f>
        <v>7.8</v>
      </c>
      <c r="Q392">
        <f>'[1]Datastream-M'!Q393</f>
        <v>14.4</v>
      </c>
      <c r="R392">
        <f>'[1]Datastream-M'!R393</f>
        <v>12.6</v>
      </c>
      <c r="S392" s="5">
        <f>'[3]Deutschland Monatsdaten'!C392</f>
        <v>-0.68937271342859108</v>
      </c>
      <c r="T392" s="5">
        <v>2.7035114487826557</v>
      </c>
      <c r="U392">
        <f>'[1]Datastream-M'!BL393</f>
        <v>29.21</v>
      </c>
      <c r="V392" s="6">
        <f t="shared" si="20"/>
        <v>35.066026410564227</v>
      </c>
      <c r="W392">
        <f>'[1]Datastream-M'!BM393</f>
        <v>28.38</v>
      </c>
      <c r="X392" s="6">
        <f t="shared" si="21"/>
        <v>33.785714285714285</v>
      </c>
      <c r="Y392">
        <f>'[1]Datastream-M'!W393</f>
        <v>-52.4</v>
      </c>
      <c r="Z392">
        <f>'[1]Datastream-M'!X393</f>
        <v>38.799999999999997</v>
      </c>
      <c r="AA392" s="1">
        <f>'[1]Datastream-M'!Y393</f>
        <v>0.8</v>
      </c>
      <c r="AB392">
        <f>'[1]Datastream-M'!Z393</f>
        <v>100.1</v>
      </c>
      <c r="AE392">
        <f>'[1]Datastream-M'!AC393</f>
        <v>1.3121389999999999</v>
      </c>
      <c r="AF392">
        <f t="shared" si="18"/>
        <v>83.3</v>
      </c>
      <c r="AG392">
        <f t="shared" si="19"/>
        <v>84</v>
      </c>
      <c r="AH392">
        <f>'[1]Datastream-M'!AD393</f>
        <v>76.400000000000006</v>
      </c>
      <c r="AI392">
        <f>'[1]Datastream-M'!AE393</f>
        <v>-37.700000000000003</v>
      </c>
      <c r="AJ392">
        <f>'[1]Datastream-M'!AF393</f>
        <v>100</v>
      </c>
      <c r="AK392">
        <f>'[1]Datastream-M'!AG393</f>
        <v>20.329999999999998</v>
      </c>
      <c r="AL392">
        <f>'[1]Datastream-M'!AH393</f>
        <v>68.900000000000006</v>
      </c>
      <c r="AM392">
        <f>'[1]Datastream-M'!AI393</f>
        <v>38.799999999999997</v>
      </c>
      <c r="AN392">
        <f>'[1]Datastream-M'!AJ393</f>
        <v>14.9</v>
      </c>
      <c r="AO392">
        <f>'[1]Datastream-M'!AK393</f>
        <v>20.5</v>
      </c>
      <c r="AP392">
        <f>'[1]Datastream-M'!AL393</f>
        <v>-12.3</v>
      </c>
      <c r="AQ392" s="6">
        <f>'[1]Datastream-M'!AM393</f>
        <v>72.016199999999998</v>
      </c>
      <c r="AR392" s="6">
        <f>'[1]Datastream-M'!AN393</f>
        <v>98.057599999999994</v>
      </c>
      <c r="AS392">
        <f>'[1]Datastream-M'!AO393</f>
        <v>18.3</v>
      </c>
      <c r="AT392">
        <f>'[1]Datastream-M'!AP393</f>
        <v>99.9</v>
      </c>
      <c r="AU392" s="8">
        <f>'[1]West-Deutschland-Q'!AO393</f>
        <v>108.7</v>
      </c>
      <c r="AV392" s="7">
        <f>'[2]Deutschland Monatsdaten'!K392</f>
        <v>7.5401544360285744</v>
      </c>
      <c r="AW392" s="5">
        <f>'[2]Deutschland Monatsdaten'!J392</f>
        <v>-0.83733968333894992</v>
      </c>
      <c r="AX392">
        <f>'[1]Datastream-M'!AR393</f>
        <v>-5.6</v>
      </c>
      <c r="AY392">
        <f>'[1]Datastream-M'!AS393</f>
        <v>-13.6</v>
      </c>
      <c r="AZ392">
        <f>'[1]Datastream-M'!AT393</f>
        <v>88.2</v>
      </c>
      <c r="BA392">
        <v>3682511.3</v>
      </c>
      <c r="BB392">
        <v>4415001.8</v>
      </c>
      <c r="BC392">
        <v>11244821</v>
      </c>
      <c r="BD392">
        <v>832317.23</v>
      </c>
      <c r="BE392">
        <f>'[1]Datastream-M'!AU393</f>
        <v>93.2</v>
      </c>
      <c r="BF392">
        <f>'[1]Datastream-M'!AV393</f>
        <v>83.4</v>
      </c>
      <c r="BG392">
        <f>'[1]Datastream-M'!AW393</f>
        <v>106.7</v>
      </c>
      <c r="BH392" s="5">
        <f>'[1]Datastream-M'!AX393</f>
        <v>40.299999999999997</v>
      </c>
      <c r="BI392" s="5">
        <f>'[1]Datastream-M'!AY393</f>
        <v>43.3</v>
      </c>
      <c r="BJ392" s="5">
        <f>'[1]Datastream-M'!AZ393</f>
        <v>59.1</v>
      </c>
      <c r="BK392">
        <f>'[1]Datastream-M'!BA393</f>
        <v>54.7</v>
      </c>
      <c r="BL392">
        <f>'[1]Datastream-M'!BB393</f>
        <v>62.2</v>
      </c>
      <c r="BM392" s="2">
        <f>'[1]Datastream-M'!BC393</f>
        <v>83.2</v>
      </c>
      <c r="BN392" s="2">
        <f>'[1]Datastream-M'!BD393</f>
        <v>109.6</v>
      </c>
      <c r="BO392">
        <f>'[1]Datastream-M'!AV392</f>
        <v>84</v>
      </c>
      <c r="BP392">
        <f t="shared" si="22"/>
        <v>83.3</v>
      </c>
      <c r="BQ392">
        <f t="shared" si="23"/>
        <v>15.49378533829114</v>
      </c>
      <c r="BS392" s="9" t="str">
        <f>'[1]Datastream-M'!BF393</f>
        <v>#NA</v>
      </c>
      <c r="BT392">
        <f>'[1]Datastream-M'!BE393</f>
        <v>-1.1000000000000001</v>
      </c>
      <c r="BU392">
        <f>'[1]Datastream-M'!CS393</f>
        <v>94.7</v>
      </c>
      <c r="BV392">
        <f>'[1]Datastream-M'!CT393</f>
        <v>107.8</v>
      </c>
      <c r="BX392" s="6">
        <f>'[1]Datastream-M'!BG393</f>
        <v>6.35</v>
      </c>
      <c r="BY392" s="6">
        <f>'[1]Datastream-M'!BH393</f>
        <v>4.42</v>
      </c>
      <c r="BZ392">
        <f>'[1]Datastream-M'!BI393</f>
        <v>101.4</v>
      </c>
      <c r="CA392">
        <f>'[1]Datastream-M'!BN393</f>
        <v>-14.5</v>
      </c>
      <c r="CB392">
        <f>'[1]Datastream-M'!BO393</f>
        <v>-8.9</v>
      </c>
      <c r="CC392">
        <f>'[1]Datastream-M'!BP393</f>
        <v>61.4</v>
      </c>
      <c r="CD392" t="str">
        <f>'[1]Datastream-M'!BQ393</f>
        <v>#NA</v>
      </c>
      <c r="CE392" s="5">
        <v>-0.78496944567722193</v>
      </c>
      <c r="CF392" s="5">
        <v>-0.14089431077488371</v>
      </c>
      <c r="CH392" t="str">
        <f>'[1]Datastream-M'!BR393</f>
        <v>#NA</v>
      </c>
      <c r="CJ392">
        <f>'[1]Datastream-M'!BT393</f>
        <v>-2.6</v>
      </c>
      <c r="CK392">
        <f>'[1]Datastream-M'!BU393</f>
        <v>-9.4</v>
      </c>
      <c r="CL392" t="str">
        <f>'[1]Datastream-M'!BV393</f>
        <v>#NA</v>
      </c>
      <c r="CN392">
        <f>'[1]Datastream-M'!BX393</f>
        <v>-14.6</v>
      </c>
      <c r="CO392">
        <f>'[1]Datastream-M'!BY393</f>
        <v>-8.5</v>
      </c>
      <c r="CP392">
        <f>'[1]Datastream-M'!BZ393</f>
        <v>-12.5</v>
      </c>
      <c r="CR392">
        <f>'[1]Datastream-M'!CB393</f>
        <v>-2</v>
      </c>
      <c r="CS392">
        <f>'[1]Datastream-M'!CC393</f>
        <v>2.1</v>
      </c>
      <c r="CT392">
        <f>'[1]Datastream-M'!CD393</f>
        <v>-31</v>
      </c>
      <c r="CU392">
        <f>'[1]Datastream-M'!CE393</f>
        <v>38378</v>
      </c>
      <c r="CV392">
        <f>'[1]Datastream-M'!CF393</f>
        <v>1356538</v>
      </c>
      <c r="CX392">
        <f>'[1]Datastream-M'!CG393</f>
        <v>112.7</v>
      </c>
      <c r="CY392">
        <f>'[1]Datastream-M'!CH393</f>
        <v>99.6</v>
      </c>
      <c r="CZ392">
        <f>'[1]Datastream-M'!CI393</f>
        <v>109.3</v>
      </c>
      <c r="DA392">
        <f>'[1]Datastream-M'!CJ393</f>
        <v>122.5</v>
      </c>
      <c r="DB392">
        <f>'[1]Datastream-M'!CK393</f>
        <v>-10.4</v>
      </c>
      <c r="DC392">
        <f>'[1]Datastream-M'!CL393</f>
        <v>-23.2</v>
      </c>
      <c r="DD392">
        <f>'[1]Datastream-M'!CM393</f>
        <v>-2.6</v>
      </c>
      <c r="DE392">
        <f>'[1]Datastream-M'!CN393</f>
        <v>68.3</v>
      </c>
      <c r="DF392">
        <f>'[1]Datastream-M'!CO393</f>
        <v>70.3</v>
      </c>
      <c r="DI392">
        <f>'[1]Datastream-M'!CR393</f>
        <v>10.37</v>
      </c>
      <c r="DK392">
        <f>'[1]Datastream-M'!CW393</f>
        <v>3.83</v>
      </c>
      <c r="DL392">
        <f>'[1]Datastream-M'!CX393</f>
        <v>143.19999999999999</v>
      </c>
      <c r="DM392">
        <f>'[1]Datastream-M'!CY393</f>
        <v>125.2</v>
      </c>
      <c r="DO392">
        <f>'[1]Datastream-M'!DA393</f>
        <v>-13.8</v>
      </c>
      <c r="DP392">
        <f>'[1]Datastream-M'!DB393</f>
        <v>100</v>
      </c>
      <c r="DS392">
        <f>'[1]Datastream-M'!DG393</f>
        <v>76.3</v>
      </c>
      <c r="DT392">
        <f>'[1]Datastream-M'!DH393</f>
        <v>35.5</v>
      </c>
      <c r="DU392">
        <f>'[1]Datastream-M'!DI393</f>
        <v>38</v>
      </c>
      <c r="DW392" s="7">
        <f>'[5]weltindexip-usd'!B272</f>
        <v>1.7308634605812363</v>
      </c>
      <c r="DY392">
        <v>0</v>
      </c>
      <c r="EA392" t="str">
        <f>'[1]Datastream-M'!DM393</f>
        <v>#NA</v>
      </c>
      <c r="EB392">
        <f>'[1]Datastream-M'!DN393</f>
        <v>4.9164820000000002</v>
      </c>
      <c r="EF392" s="5">
        <f>'[1]Datastream-M'!DQ393</f>
        <v>71.7</v>
      </c>
    </row>
    <row r="393" spans="1:136" x14ac:dyDescent="0.25">
      <c r="A393" s="3">
        <v>33831</v>
      </c>
      <c r="B393" t="str">
        <f>'[1]Datastream-M'!B394</f>
        <v>#NA</v>
      </c>
      <c r="C393">
        <f>'[1]Datastream-M'!C394</f>
        <v>86.6</v>
      </c>
      <c r="D393">
        <f>'[1]Datastream-M'!D394</f>
        <v>83.6</v>
      </c>
      <c r="E393">
        <f>'[1]Datastream-M'!E394</f>
        <v>89.6</v>
      </c>
      <c r="F393">
        <f>'[1]Datastream-M'!F394</f>
        <v>58.6</v>
      </c>
      <c r="G393">
        <f>'[1]Datastream-M'!G394</f>
        <v>1.3484370000000001</v>
      </c>
      <c r="H393">
        <f>'[1]Datastream-M'!H394</f>
        <v>290.39999999999998</v>
      </c>
      <c r="I393">
        <f>'[1]Datastream-M'!I394</f>
        <v>572.5</v>
      </c>
      <c r="J393">
        <f>'[1]Datastream-M'!J394</f>
        <v>9.8789999999999996</v>
      </c>
      <c r="K393">
        <f>'[1]Datastream-M'!K394</f>
        <v>8.1</v>
      </c>
      <c r="L393">
        <f>'[1]Datastream-M'!L394</f>
        <v>1541.3</v>
      </c>
      <c r="M393">
        <f>'[1]Datastream-M'!M394</f>
        <v>230724</v>
      </c>
      <c r="N393">
        <f>'[1]Datastream-M'!N394</f>
        <v>71.3</v>
      </c>
      <c r="O393">
        <f>'[1]Datastream-M'!O394</f>
        <v>917</v>
      </c>
      <c r="P393">
        <f>'[1]Datastream-M'!P394</f>
        <v>7.8</v>
      </c>
      <c r="Q393">
        <f>'[1]Datastream-M'!Q394</f>
        <v>12.7</v>
      </c>
      <c r="R393">
        <f>'[1]Datastream-M'!R394</f>
        <v>18.3</v>
      </c>
      <c r="S393" s="5">
        <f>'[3]Deutschland Monatsdaten'!C393</f>
        <v>-0.848453965920278</v>
      </c>
      <c r="T393" s="5">
        <v>2.6770004809492183</v>
      </c>
      <c r="U393">
        <f>'[1]Datastream-M'!BL394</f>
        <v>28.98</v>
      </c>
      <c r="V393" s="6">
        <f t="shared" si="20"/>
        <v>34.831730769230766</v>
      </c>
      <c r="W393">
        <f>'[1]Datastream-M'!BM394</f>
        <v>25.97</v>
      </c>
      <c r="X393" s="6">
        <f t="shared" si="21"/>
        <v>31.139088729016784</v>
      </c>
      <c r="Y393">
        <f>'[1]Datastream-M'!W394</f>
        <v>-55.1</v>
      </c>
      <c r="Z393">
        <f>'[1]Datastream-M'!X394</f>
        <v>39.1</v>
      </c>
      <c r="AA393" s="1">
        <f>'[1]Datastream-M'!Y394</f>
        <v>-5.8</v>
      </c>
      <c r="AB393">
        <f>'[1]Datastream-M'!Z394</f>
        <v>101.1</v>
      </c>
      <c r="AE393">
        <f>'[1]Datastream-M'!AC394</f>
        <v>1.3484370000000001</v>
      </c>
      <c r="AF393">
        <f t="shared" si="18"/>
        <v>83.2</v>
      </c>
      <c r="AG393">
        <f t="shared" si="19"/>
        <v>83.4</v>
      </c>
      <c r="AH393">
        <f>'[1]Datastream-M'!AD394</f>
        <v>76.7</v>
      </c>
      <c r="AI393">
        <f>'[1]Datastream-M'!AE394</f>
        <v>-43.7</v>
      </c>
      <c r="AJ393">
        <f>'[1]Datastream-M'!AF394</f>
        <v>100.726392</v>
      </c>
      <c r="AK393">
        <f>'[1]Datastream-M'!AG394</f>
        <v>19.79</v>
      </c>
      <c r="AL393">
        <f>'[1]Datastream-M'!AH394</f>
        <v>69</v>
      </c>
      <c r="AM393">
        <f>'[1]Datastream-M'!AI394</f>
        <v>39.1</v>
      </c>
      <c r="AN393">
        <f>'[1]Datastream-M'!AJ394</f>
        <v>12.4</v>
      </c>
      <c r="AO393">
        <f>'[1]Datastream-M'!AK394</f>
        <v>29.2</v>
      </c>
      <c r="AP393">
        <f>'[1]Datastream-M'!AL394</f>
        <v>-12.8</v>
      </c>
      <c r="AQ393" s="6">
        <f>'[1]Datastream-M'!AM394</f>
        <v>71.828100000000006</v>
      </c>
      <c r="AR393" s="6">
        <f>'[1]Datastream-M'!AN394</f>
        <v>97.632099999999994</v>
      </c>
      <c r="AS393">
        <f>'[1]Datastream-M'!AO394</f>
        <v>20</v>
      </c>
      <c r="AT393">
        <f>'[1]Datastream-M'!AP394</f>
        <v>99.3</v>
      </c>
      <c r="AU393" s="8">
        <f>'[1]West-Deutschland-Q'!AO394</f>
        <v>105.6</v>
      </c>
      <c r="AV393" s="7">
        <f>'[2]Deutschland Monatsdaten'!K393</f>
        <v>7.5630612316021386</v>
      </c>
      <c r="AW393" s="5">
        <f>'[2]Deutschland Monatsdaten'!J393</f>
        <v>-0.97594624865679003</v>
      </c>
      <c r="AX393">
        <f>'[1]Datastream-M'!AR394</f>
        <v>-36.799999999999997</v>
      </c>
      <c r="AY393">
        <f>'[1]Datastream-M'!AS394</f>
        <v>-13.3</v>
      </c>
      <c r="AZ393">
        <f>'[1]Datastream-M'!AT394</f>
        <v>84.8</v>
      </c>
      <c r="BA393">
        <v>3412504.1</v>
      </c>
      <c r="BB393">
        <v>4994322.0999999996</v>
      </c>
      <c r="BC393">
        <v>11308586</v>
      </c>
      <c r="BD393">
        <v>137888.26</v>
      </c>
      <c r="BE393">
        <f>'[1]Datastream-M'!AU394</f>
        <v>94.29</v>
      </c>
      <c r="BF393">
        <f>'[1]Datastream-M'!AV394</f>
        <v>82.8</v>
      </c>
      <c r="BG393">
        <f>'[1]Datastream-M'!AW394</f>
        <v>105.4</v>
      </c>
      <c r="BH393" s="5">
        <f>'[1]Datastream-M'!AX394</f>
        <v>39.299999999999997</v>
      </c>
      <c r="BI393" s="5">
        <f>'[1]Datastream-M'!AY394</f>
        <v>42.4</v>
      </c>
      <c r="BJ393" s="5">
        <f>'[1]Datastream-M'!AZ394</f>
        <v>58.5</v>
      </c>
      <c r="BK393">
        <f>'[1]Datastream-M'!BA394</f>
        <v>53.3</v>
      </c>
      <c r="BL393">
        <f>'[1]Datastream-M'!BB394</f>
        <v>62.1</v>
      </c>
      <c r="BM393" s="2">
        <f>'[1]Datastream-M'!BC394</f>
        <v>83.1</v>
      </c>
      <c r="BN393" s="2">
        <f>'[1]Datastream-M'!BD394</f>
        <v>109.5</v>
      </c>
      <c r="BO393">
        <f>'[1]Datastream-M'!AV393</f>
        <v>83.4</v>
      </c>
      <c r="BP393">
        <f t="shared" si="22"/>
        <v>83.2</v>
      </c>
      <c r="BQ393">
        <f t="shared" si="23"/>
        <v>14.676251096640033</v>
      </c>
      <c r="BS393" s="9" t="str">
        <f>'[1]Datastream-M'!BF394</f>
        <v>#NA</v>
      </c>
      <c r="BT393">
        <f>'[1]Datastream-M'!BE394</f>
        <v>-7</v>
      </c>
      <c r="BU393">
        <f>'[1]Datastream-M'!CS394</f>
        <v>95</v>
      </c>
      <c r="BV393">
        <f>'[1]Datastream-M'!CT394</f>
        <v>109.9</v>
      </c>
      <c r="BX393" s="6">
        <f>'[1]Datastream-M'!BG394</f>
        <v>6.55</v>
      </c>
      <c r="BY393" s="6">
        <f>'[1]Datastream-M'!BH394</f>
        <v>4.57</v>
      </c>
      <c r="BZ393">
        <f>'[1]Datastream-M'!BI394</f>
        <v>104.9</v>
      </c>
      <c r="CA393">
        <f>'[1]Datastream-M'!BN394</f>
        <v>-24.4</v>
      </c>
      <c r="CB393">
        <f>'[1]Datastream-M'!BO394</f>
        <v>-16.5</v>
      </c>
      <c r="CC393">
        <f>'[1]Datastream-M'!BP394</f>
        <v>62.2</v>
      </c>
      <c r="CD393" t="str">
        <f>'[1]Datastream-M'!BQ394</f>
        <v>#NA</v>
      </c>
      <c r="CE393" s="5">
        <v>-0.35113171313956965</v>
      </c>
      <c r="CF393" s="5">
        <v>0.17725552451086701</v>
      </c>
      <c r="CH393" t="str">
        <f>'[1]Datastream-M'!BR394</f>
        <v>#NA</v>
      </c>
      <c r="CJ393">
        <f>'[1]Datastream-M'!BT394</f>
        <v>-6.4</v>
      </c>
      <c r="CK393">
        <f>'[1]Datastream-M'!BU394</f>
        <v>-9.1999999999999993</v>
      </c>
      <c r="CL393" t="str">
        <f>'[1]Datastream-M'!BV394</f>
        <v>#NA</v>
      </c>
      <c r="CN393">
        <f>'[1]Datastream-M'!BX394</f>
        <v>-20.8</v>
      </c>
      <c r="CO393">
        <f>'[1]Datastream-M'!BY394</f>
        <v>-13.1</v>
      </c>
      <c r="CP393">
        <f>'[1]Datastream-M'!BZ394</f>
        <v>-19.3</v>
      </c>
      <c r="CR393">
        <f>'[1]Datastream-M'!CB394</f>
        <v>-1.1000000000000001</v>
      </c>
      <c r="CS393">
        <f>'[1]Datastream-M'!CC394</f>
        <v>4.9000000000000004</v>
      </c>
      <c r="CT393">
        <f>'[1]Datastream-M'!CD394</f>
        <v>-19.600000000000001</v>
      </c>
      <c r="CU393">
        <f>'[1]Datastream-M'!CE394</f>
        <v>38306</v>
      </c>
      <c r="CV393">
        <f>'[1]Datastream-M'!CF394</f>
        <v>1365412</v>
      </c>
      <c r="CX393">
        <f>'[1]Datastream-M'!CG394</f>
        <v>112.8</v>
      </c>
      <c r="CY393">
        <f>'[1]Datastream-M'!CH394</f>
        <v>99.2</v>
      </c>
      <c r="CZ393">
        <f>'[1]Datastream-M'!CI394</f>
        <v>107.6</v>
      </c>
      <c r="DA393">
        <f>'[1]Datastream-M'!CJ394</f>
        <v>124.6</v>
      </c>
      <c r="DB393">
        <f>'[1]Datastream-M'!CK394</f>
        <v>-12.6</v>
      </c>
      <c r="DC393">
        <f>'[1]Datastream-M'!CL394</f>
        <v>-25.8</v>
      </c>
      <c r="DD393">
        <f>'[1]Datastream-M'!CM394</f>
        <v>-6.4</v>
      </c>
      <c r="DE393">
        <f>'[1]Datastream-M'!CN394</f>
        <v>66.900000000000006</v>
      </c>
      <c r="DF393">
        <f>'[1]Datastream-M'!CO394</f>
        <v>69.2</v>
      </c>
      <c r="DI393">
        <f>'[1]Datastream-M'!CR394</f>
        <v>15.69</v>
      </c>
      <c r="DK393">
        <f>'[1]Datastream-M'!CW394</f>
        <v>4.04</v>
      </c>
      <c r="DL393">
        <f>'[1]Datastream-M'!CX394</f>
        <v>142.5</v>
      </c>
      <c r="DM393">
        <f>'[1]Datastream-M'!CY394</f>
        <v>124.1</v>
      </c>
      <c r="DO393">
        <f>'[1]Datastream-M'!DA394</f>
        <v>-15</v>
      </c>
      <c r="DP393">
        <f>'[1]Datastream-M'!DB394</f>
        <v>101</v>
      </c>
      <c r="DS393">
        <f>'[1]Datastream-M'!DG394</f>
        <v>77</v>
      </c>
      <c r="DT393">
        <f>'[1]Datastream-M'!DH394</f>
        <v>35.799999999999997</v>
      </c>
      <c r="DU393">
        <f>'[1]Datastream-M'!DI394</f>
        <v>37.9</v>
      </c>
      <c r="DW393" s="7">
        <f>'[5]weltindexip-usd'!B273</f>
        <v>1.7151758922258753</v>
      </c>
      <c r="DY393">
        <v>0</v>
      </c>
      <c r="EA393" t="str">
        <f>'[1]Datastream-M'!DM394</f>
        <v>#NA</v>
      </c>
      <c r="EB393">
        <f>'[1]Datastream-M'!DN394</f>
        <v>5.0085610000000003</v>
      </c>
      <c r="EF393" s="5">
        <f>'[1]Datastream-M'!DQ394</f>
        <v>71.900000000000006</v>
      </c>
    </row>
    <row r="394" spans="1:136" x14ac:dyDescent="0.25">
      <c r="A394" s="3">
        <v>33862</v>
      </c>
      <c r="B394" t="str">
        <f>'[1]Datastream-M'!B395</f>
        <v>#NA</v>
      </c>
      <c r="C394">
        <f>'[1]Datastream-M'!C395</f>
        <v>86.1</v>
      </c>
      <c r="D394">
        <f>'[1]Datastream-M'!D395</f>
        <v>83.3</v>
      </c>
      <c r="E394">
        <f>'[1]Datastream-M'!E395</f>
        <v>89</v>
      </c>
      <c r="F394">
        <f>'[1]Datastream-M'!F395</f>
        <v>59</v>
      </c>
      <c r="G394">
        <f>'[1]Datastream-M'!G395</f>
        <v>1.3531010000000001</v>
      </c>
      <c r="H394">
        <f>'[1]Datastream-M'!H395</f>
        <v>294.39999999999998</v>
      </c>
      <c r="I394">
        <f>'[1]Datastream-M'!I395</f>
        <v>589.9</v>
      </c>
      <c r="J394">
        <f>'[1]Datastream-M'!J395</f>
        <v>9.5050000000000008</v>
      </c>
      <c r="K394">
        <f>'[1]Datastream-M'!K395</f>
        <v>7.7</v>
      </c>
      <c r="L394">
        <f>'[1]Datastream-M'!L395</f>
        <v>1466.4</v>
      </c>
      <c r="M394">
        <f>'[1]Datastream-M'!M395</f>
        <v>280111</v>
      </c>
      <c r="N394">
        <f>'[1]Datastream-M'!N395</f>
        <v>70.5</v>
      </c>
      <c r="O394">
        <f>'[1]Datastream-M'!O395</f>
        <v>900</v>
      </c>
      <c r="P394">
        <f>'[1]Datastream-M'!P395</f>
        <v>7.8</v>
      </c>
      <c r="Q394">
        <f>'[1]Datastream-M'!Q395</f>
        <v>10.1</v>
      </c>
      <c r="R394">
        <f>'[1]Datastream-M'!R395</f>
        <v>26.6</v>
      </c>
      <c r="S394" s="5">
        <f>'[3]Deutschland Monatsdaten'!C394</f>
        <v>-1.0446169048958538</v>
      </c>
      <c r="T394" s="5">
        <v>2.6808264965871778</v>
      </c>
      <c r="U394">
        <f>'[1]Datastream-M'!BL395</f>
        <v>28.43</v>
      </c>
      <c r="V394" s="6">
        <f t="shared" si="20"/>
        <v>34.211793020457279</v>
      </c>
      <c r="W394">
        <f>'[1]Datastream-M'!BM395</f>
        <v>26.07</v>
      </c>
      <c r="X394" s="6">
        <f t="shared" si="21"/>
        <v>31.485507246376816</v>
      </c>
      <c r="Y394">
        <f>'[1]Datastream-M'!W395</f>
        <v>-61</v>
      </c>
      <c r="Z394">
        <f>'[1]Datastream-M'!X395</f>
        <v>38.5</v>
      </c>
      <c r="AA394" s="1">
        <f>'[1]Datastream-M'!Y395</f>
        <v>-10.6</v>
      </c>
      <c r="AB394">
        <f>'[1]Datastream-M'!Z395</f>
        <v>102.4</v>
      </c>
      <c r="AE394">
        <f>'[1]Datastream-M'!AC395</f>
        <v>1.3531010000000001</v>
      </c>
      <c r="AF394">
        <f t="shared" si="18"/>
        <v>83.100000000000009</v>
      </c>
      <c r="AG394">
        <f t="shared" si="19"/>
        <v>82.799999999999983</v>
      </c>
      <c r="AH394">
        <f>'[1]Datastream-M'!AD395</f>
        <v>76</v>
      </c>
      <c r="AI394">
        <f>'[1]Datastream-M'!AE395</f>
        <v>-44</v>
      </c>
      <c r="AJ394">
        <f>'[1]Datastream-M'!AF395</f>
        <v>100.972053</v>
      </c>
      <c r="AK394">
        <f>'[1]Datastream-M'!AG395</f>
        <v>20.29</v>
      </c>
      <c r="AL394">
        <f>'[1]Datastream-M'!AH395</f>
        <v>69.099999999999994</v>
      </c>
      <c r="AM394">
        <f>'[1]Datastream-M'!AI395</f>
        <v>38.5</v>
      </c>
      <c r="AN394">
        <f>'[1]Datastream-M'!AJ395</f>
        <v>9.6999999999999993</v>
      </c>
      <c r="AO394">
        <f>'[1]Datastream-M'!AK395</f>
        <v>36</v>
      </c>
      <c r="AP394">
        <f>'[1]Datastream-M'!AL395</f>
        <v>-18.3</v>
      </c>
      <c r="AQ394" s="6">
        <f>'[1]Datastream-M'!AM395</f>
        <v>71.626099999999994</v>
      </c>
      <c r="AR394" s="6">
        <f>'[1]Datastream-M'!AN395</f>
        <v>97.192999999999998</v>
      </c>
      <c r="AS394">
        <f>'[1]Datastream-M'!AO395</f>
        <v>18.600000000000001</v>
      </c>
      <c r="AT394">
        <f>'[1]Datastream-M'!AP395</f>
        <v>99.5</v>
      </c>
      <c r="AU394" s="8">
        <f>'[1]West-Deutschland-Q'!AO395</f>
        <v>105</v>
      </c>
      <c r="AV394" s="7">
        <f>'[2]Deutschland Monatsdaten'!K394</f>
        <v>7.5911469555532403</v>
      </c>
      <c r="AW394" s="5">
        <f>'[2]Deutschland Monatsdaten'!J394</f>
        <v>-1.0699044164778775</v>
      </c>
      <c r="AX394">
        <f>'[1]Datastream-M'!AR395</f>
        <v>-32.1</v>
      </c>
      <c r="AY394">
        <f>'[1]Datastream-M'!AS395</f>
        <v>-15.5</v>
      </c>
      <c r="AZ394">
        <f>'[1]Datastream-M'!AT395</f>
        <v>81.2</v>
      </c>
      <c r="BA394">
        <v>2897825</v>
      </c>
      <c r="BB394">
        <v>4392002.9000000004</v>
      </c>
      <c r="BC394">
        <v>10109238</v>
      </c>
      <c r="BD394">
        <v>-25598.34</v>
      </c>
      <c r="BE394">
        <f>'[1]Datastream-M'!AU395</f>
        <v>95.6</v>
      </c>
      <c r="BF394">
        <f>'[1]Datastream-M'!AV395</f>
        <v>82.3</v>
      </c>
      <c r="BG394">
        <f>'[1]Datastream-M'!AW395</f>
        <v>105.4</v>
      </c>
      <c r="BH394" s="5">
        <f>'[1]Datastream-M'!AX395</f>
        <v>40.299999999999997</v>
      </c>
      <c r="BI394" s="5">
        <f>'[1]Datastream-M'!AY395</f>
        <v>43.2</v>
      </c>
      <c r="BJ394" s="5">
        <f>'[1]Datastream-M'!AZ395</f>
        <v>58</v>
      </c>
      <c r="BK394">
        <f>'[1]Datastream-M'!BA395</f>
        <v>54</v>
      </c>
      <c r="BL394">
        <f>'[1]Datastream-M'!BB395</f>
        <v>60.9</v>
      </c>
      <c r="BM394" s="2">
        <f>'[1]Datastream-M'!BC395</f>
        <v>83</v>
      </c>
      <c r="BN394" s="2">
        <f>'[1]Datastream-M'!BD395</f>
        <v>109.3</v>
      </c>
      <c r="BO394">
        <f>'[1]Datastream-M'!AV394</f>
        <v>82.8</v>
      </c>
      <c r="BP394">
        <f t="shared" si="22"/>
        <v>83.1</v>
      </c>
      <c r="BQ394">
        <f t="shared" si="23"/>
        <v>14.995185133999604</v>
      </c>
      <c r="BS394" s="9" t="str">
        <f>'[1]Datastream-M'!BF395</f>
        <v>#NA</v>
      </c>
      <c r="BT394">
        <f>'[1]Datastream-M'!BE395</f>
        <v>-19.5</v>
      </c>
      <c r="BU394">
        <f>'[1]Datastream-M'!CS395</f>
        <v>96.7</v>
      </c>
      <c r="BV394">
        <f>'[1]Datastream-M'!CT395</f>
        <v>110.6</v>
      </c>
      <c r="BX394" s="6">
        <f>'[1]Datastream-M'!BG395</f>
        <v>6.64</v>
      </c>
      <c r="BY394" s="6">
        <f>'[1]Datastream-M'!BH395</f>
        <v>5.03</v>
      </c>
      <c r="BZ394">
        <f>'[1]Datastream-M'!BI395</f>
        <v>104.7</v>
      </c>
      <c r="CA394">
        <f>'[1]Datastream-M'!BN395</f>
        <v>-30.7</v>
      </c>
      <c r="CB394">
        <f>'[1]Datastream-M'!BO395</f>
        <v>-22.5</v>
      </c>
      <c r="CC394">
        <f>'[1]Datastream-M'!BP395</f>
        <v>61.9</v>
      </c>
      <c r="CD394" t="str">
        <f>'[1]Datastream-M'!BQ395</f>
        <v>#NA</v>
      </c>
      <c r="CE394" s="5">
        <v>-0.13095014957579751</v>
      </c>
      <c r="CF394" s="5">
        <v>0.88467213571218883</v>
      </c>
      <c r="CH394" t="str">
        <f>'[1]Datastream-M'!BR395</f>
        <v>#NA</v>
      </c>
      <c r="CJ394">
        <f>'[1]Datastream-M'!BT395</f>
        <v>-7.5</v>
      </c>
      <c r="CK394">
        <f>'[1]Datastream-M'!BU395</f>
        <v>-7.5</v>
      </c>
      <c r="CL394" t="str">
        <f>'[1]Datastream-M'!BV395</f>
        <v>#NA</v>
      </c>
      <c r="CN394">
        <f>'[1]Datastream-M'!BX395</f>
        <v>-12</v>
      </c>
      <c r="CO394">
        <f>'[1]Datastream-M'!BY395</f>
        <v>-13.6</v>
      </c>
      <c r="CP394">
        <f>'[1]Datastream-M'!BZ395</f>
        <v>-23.2</v>
      </c>
      <c r="CR394">
        <f>'[1]Datastream-M'!CB395</f>
        <v>-11.7</v>
      </c>
      <c r="CS394">
        <f>'[1]Datastream-M'!CC395</f>
        <v>-4.9000000000000004</v>
      </c>
      <c r="CT394">
        <f>'[1]Datastream-M'!CD395</f>
        <v>-30</v>
      </c>
      <c r="CU394">
        <f>'[1]Datastream-M'!CE395</f>
        <v>38235</v>
      </c>
      <c r="CV394">
        <f>'[1]Datastream-M'!CF395</f>
        <v>1374863</v>
      </c>
      <c r="CX394">
        <f>'[1]Datastream-M'!CG395</f>
        <v>114.5</v>
      </c>
      <c r="CY394">
        <f>'[1]Datastream-M'!CH395</f>
        <v>103.5</v>
      </c>
      <c r="CZ394">
        <f>'[1]Datastream-M'!CI395</f>
        <v>114.7</v>
      </c>
      <c r="DA394">
        <f>'[1]Datastream-M'!CJ395</f>
        <v>120</v>
      </c>
      <c r="DB394">
        <f>'[1]Datastream-M'!CK395</f>
        <v>-12.3</v>
      </c>
      <c r="DC394">
        <f>'[1]Datastream-M'!CL395</f>
        <v>-25.2</v>
      </c>
      <c r="DD394">
        <f>'[1]Datastream-M'!CM395</f>
        <v>-7.5</v>
      </c>
      <c r="DE394">
        <f>'[1]Datastream-M'!CN395</f>
        <v>68.5</v>
      </c>
      <c r="DF394">
        <f>'[1]Datastream-M'!CO395</f>
        <v>70.7</v>
      </c>
      <c r="DI394">
        <f>'[1]Datastream-M'!CR395</f>
        <v>18.489999999999998</v>
      </c>
      <c r="DK394">
        <f>'[1]Datastream-M'!CW395</f>
        <v>4.04</v>
      </c>
      <c r="DL394">
        <f>'[1]Datastream-M'!CX395</f>
        <v>144.30000000000001</v>
      </c>
      <c r="DM394">
        <f>'[1]Datastream-M'!CY395</f>
        <v>129.19999999999999</v>
      </c>
      <c r="DO394">
        <f>'[1]Datastream-M'!DA395</f>
        <v>-12.6</v>
      </c>
      <c r="DP394">
        <f>'[1]Datastream-M'!DB395</f>
        <v>100.4</v>
      </c>
      <c r="DS394">
        <f>'[1]Datastream-M'!DG395</f>
        <v>81</v>
      </c>
      <c r="DT394">
        <f>'[1]Datastream-M'!DH395</f>
        <v>35.9</v>
      </c>
      <c r="DU394">
        <f>'[1]Datastream-M'!DI395</f>
        <v>40.6</v>
      </c>
      <c r="DW394" s="7">
        <f>'[5]weltindexip-usd'!B274</f>
        <v>1.7294729774441508</v>
      </c>
      <c r="DY394">
        <v>0</v>
      </c>
      <c r="EA394" t="str">
        <f>'[1]Datastream-M'!DM395</f>
        <v>#NA</v>
      </c>
      <c r="EB394">
        <f>'[1]Datastream-M'!DN395</f>
        <v>5.1925210000000002</v>
      </c>
      <c r="EF394" s="5">
        <f>'[1]Datastream-M'!DQ395</f>
        <v>71.3</v>
      </c>
    </row>
    <row r="395" spans="1:136" x14ac:dyDescent="0.25">
      <c r="A395" s="3">
        <v>33892</v>
      </c>
      <c r="B395" t="str">
        <f>'[1]Datastream-M'!B396</f>
        <v>#NA</v>
      </c>
      <c r="C395">
        <f>'[1]Datastream-M'!C396</f>
        <v>83.1</v>
      </c>
      <c r="D395">
        <f>'[1]Datastream-M'!D396</f>
        <v>81.099999999999994</v>
      </c>
      <c r="E395">
        <f>'[1]Datastream-M'!E396</f>
        <v>85.1</v>
      </c>
      <c r="F395">
        <f>'[1]Datastream-M'!F396</f>
        <v>55.6</v>
      </c>
      <c r="G395">
        <f>'[1]Datastream-M'!G396</f>
        <v>1.320589</v>
      </c>
      <c r="H395">
        <f>'[1]Datastream-M'!H396</f>
        <v>297.3</v>
      </c>
      <c r="I395">
        <f>'[1]Datastream-M'!I396</f>
        <v>590.5</v>
      </c>
      <c r="J395">
        <f>'[1]Datastream-M'!J396</f>
        <v>8.9459999999999997</v>
      </c>
      <c r="K395">
        <f>'[1]Datastream-M'!K396</f>
        <v>7.5</v>
      </c>
      <c r="L395">
        <f>'[1]Datastream-M'!L396</f>
        <v>1492.3</v>
      </c>
      <c r="M395">
        <f>'[1]Datastream-M'!M396</f>
        <v>301522</v>
      </c>
      <c r="N395">
        <f>'[1]Datastream-M'!N396</f>
        <v>70.400000000000006</v>
      </c>
      <c r="O395">
        <f>'[1]Datastream-M'!O396</f>
        <v>1040</v>
      </c>
      <c r="P395">
        <f>'[1]Datastream-M'!P396</f>
        <v>7.9</v>
      </c>
      <c r="Q395">
        <f>'[1]Datastream-M'!Q396</f>
        <v>6.5</v>
      </c>
      <c r="R395">
        <f>'[1]Datastream-M'!R396</f>
        <v>36.799999999999997</v>
      </c>
      <c r="S395" s="5">
        <f>'[3]Deutschland Monatsdaten'!C395</f>
        <v>-1.2101155566669712</v>
      </c>
      <c r="T395" s="5">
        <v>2.7114224930903723</v>
      </c>
      <c r="U395">
        <f>'[1]Datastream-M'!BL396</f>
        <v>28.6</v>
      </c>
      <c r="V395" s="6">
        <f t="shared" si="20"/>
        <v>34.457831325301207</v>
      </c>
      <c r="W395">
        <f>'[1]Datastream-M'!BM396</f>
        <v>26.31</v>
      </c>
      <c r="X395" s="6">
        <f t="shared" si="21"/>
        <v>31.968408262454435</v>
      </c>
      <c r="Y395">
        <f>'[1]Datastream-M'!W396</f>
        <v>-64.900000000000006</v>
      </c>
      <c r="Z395">
        <f>'[1]Datastream-M'!X396</f>
        <v>35.5</v>
      </c>
      <c r="AA395" s="1">
        <f>'[1]Datastream-M'!Y396</f>
        <v>-17</v>
      </c>
      <c r="AB395">
        <f>'[1]Datastream-M'!Z396</f>
        <v>104.6</v>
      </c>
      <c r="AE395">
        <f>'[1]Datastream-M'!AC396</f>
        <v>1.320589</v>
      </c>
      <c r="AF395">
        <f t="shared" si="18"/>
        <v>83</v>
      </c>
      <c r="AG395">
        <f t="shared" si="19"/>
        <v>82.3</v>
      </c>
      <c r="AH395">
        <f>'[1]Datastream-M'!AD396</f>
        <v>76.099999999999994</v>
      </c>
      <c r="AI395">
        <f>'[1]Datastream-M'!AE396</f>
        <v>-52.2</v>
      </c>
      <c r="AJ395">
        <f>'[1]Datastream-M'!AF396</f>
        <v>100.607533</v>
      </c>
      <c r="AK395">
        <f>'[1]Datastream-M'!AG396</f>
        <v>20.309999999999999</v>
      </c>
      <c r="AL395">
        <f>'[1]Datastream-M'!AH396</f>
        <v>69.5</v>
      </c>
      <c r="AM395">
        <f>'[1]Datastream-M'!AI396</f>
        <v>35.5</v>
      </c>
      <c r="AN395">
        <f>'[1]Datastream-M'!AJ396</f>
        <v>8.1999999999999993</v>
      </c>
      <c r="AO395">
        <f>'[1]Datastream-M'!AK396</f>
        <v>44.6</v>
      </c>
      <c r="AP395">
        <f>'[1]Datastream-M'!AL396</f>
        <v>-21.7</v>
      </c>
      <c r="AQ395" s="6">
        <f>'[1]Datastream-M'!AM396</f>
        <v>71.444299999999998</v>
      </c>
      <c r="AR395" s="6">
        <f>'[1]Datastream-M'!AN396</f>
        <v>96.7864</v>
      </c>
      <c r="AS395">
        <f>'[1]Datastream-M'!AO396</f>
        <v>21.3</v>
      </c>
      <c r="AT395">
        <f>'[1]Datastream-M'!AP396</f>
        <v>90.7</v>
      </c>
      <c r="AU395" s="8">
        <f>'[1]West-Deutschland-Q'!AO396</f>
        <v>104.7</v>
      </c>
      <c r="AV395" s="7">
        <f>'[2]Deutschland Monatsdaten'!K395</f>
        <v>7.6146642187593674</v>
      </c>
      <c r="AW395" s="5">
        <f>'[2]Deutschland Monatsdaten'!J395</f>
        <v>-1.3620359038971181</v>
      </c>
      <c r="AX395">
        <f>'[1]Datastream-M'!AR396</f>
        <v>-53.9</v>
      </c>
      <c r="AY395">
        <f>'[1]Datastream-M'!AS396</f>
        <v>-16.8</v>
      </c>
      <c r="AZ395">
        <f>'[1]Datastream-M'!AT396</f>
        <v>77.400000000000006</v>
      </c>
      <c r="BA395">
        <v>3418422.9</v>
      </c>
      <c r="BB395">
        <v>4925466.9000000004</v>
      </c>
      <c r="BC395">
        <v>9907175.5</v>
      </c>
      <c r="BD395">
        <v>-39668.58</v>
      </c>
      <c r="BE395">
        <f>'[1]Datastream-M'!AU396</f>
        <v>96.96</v>
      </c>
      <c r="BF395">
        <f>'[1]Datastream-M'!AV396</f>
        <v>82.4</v>
      </c>
      <c r="BG395">
        <f>'[1]Datastream-M'!AW396</f>
        <v>104.9</v>
      </c>
      <c r="BH395" s="5">
        <f>'[1]Datastream-M'!AX396</f>
        <v>40</v>
      </c>
      <c r="BI395" s="5">
        <f>'[1]Datastream-M'!AY396</f>
        <v>42.7</v>
      </c>
      <c r="BJ395" s="5">
        <f>'[1]Datastream-M'!AZ396</f>
        <v>56.2</v>
      </c>
      <c r="BK395">
        <f>'[1]Datastream-M'!BA396</f>
        <v>53.7</v>
      </c>
      <c r="BL395">
        <f>'[1]Datastream-M'!BB396</f>
        <v>58</v>
      </c>
      <c r="BM395" s="2">
        <f>'[1]Datastream-M'!BC396</f>
        <v>82.9</v>
      </c>
      <c r="BN395" s="2">
        <f>'[1]Datastream-M'!BD396</f>
        <v>109</v>
      </c>
      <c r="BO395">
        <f>'[1]Datastream-M'!AV395</f>
        <v>82.3</v>
      </c>
      <c r="BP395">
        <f t="shared" si="22"/>
        <v>83</v>
      </c>
      <c r="BQ395">
        <f t="shared" si="23"/>
        <v>15.379501116547237</v>
      </c>
      <c r="BS395" s="9" t="str">
        <f>'[1]Datastream-M'!BF396</f>
        <v>#NA</v>
      </c>
      <c r="BT395">
        <f>'[1]Datastream-M'!BE396</f>
        <v>-28.4</v>
      </c>
      <c r="BU395">
        <f>'[1]Datastream-M'!CS396</f>
        <v>99.2</v>
      </c>
      <c r="BV395">
        <f>'[1]Datastream-M'!CT396</f>
        <v>112.3</v>
      </c>
      <c r="BX395" s="6">
        <f>'[1]Datastream-M'!BG396</f>
        <v>6.8</v>
      </c>
      <c r="BY395" s="6">
        <f>'[1]Datastream-M'!BH396</f>
        <v>4.6900000000000004</v>
      </c>
      <c r="BZ395">
        <f>'[1]Datastream-M'!BI396</f>
        <v>103</v>
      </c>
      <c r="CA395">
        <f>'[1]Datastream-M'!BN396</f>
        <v>-46.1</v>
      </c>
      <c r="CB395">
        <f>'[1]Datastream-M'!BO396</f>
        <v>-34.5</v>
      </c>
      <c r="CC395">
        <f>'[1]Datastream-M'!BP396</f>
        <v>61.9</v>
      </c>
      <c r="CD395" t="str">
        <f>'[1]Datastream-M'!BQ396</f>
        <v>#NA</v>
      </c>
      <c r="CE395" s="5">
        <v>-0.4855241444857929</v>
      </c>
      <c r="CF395" s="5">
        <v>0.64687455478876532</v>
      </c>
      <c r="CH395" t="str">
        <f>'[1]Datastream-M'!BR396</f>
        <v>#NA</v>
      </c>
      <c r="CJ395">
        <f>'[1]Datastream-M'!BT396</f>
        <v>-9.8000000000000007</v>
      </c>
      <c r="CK395">
        <f>'[1]Datastream-M'!BU396</f>
        <v>-4.3</v>
      </c>
      <c r="CL395" t="str">
        <f>'[1]Datastream-M'!BV396</f>
        <v>#NA</v>
      </c>
      <c r="CN395">
        <f>'[1]Datastream-M'!BX396</f>
        <v>-14.2</v>
      </c>
      <c r="CO395">
        <f>'[1]Datastream-M'!BY396</f>
        <v>-20</v>
      </c>
      <c r="CP395">
        <f>'[1]Datastream-M'!BZ396</f>
        <v>-31.3</v>
      </c>
      <c r="CR395">
        <f>'[1]Datastream-M'!CB396</f>
        <v>-13.8</v>
      </c>
      <c r="CS395">
        <f>'[1]Datastream-M'!CC396</f>
        <v>-6.1</v>
      </c>
      <c r="CT395">
        <f>'[1]Datastream-M'!CD396</f>
        <v>-31.5</v>
      </c>
      <c r="CU395">
        <f>'[1]Datastream-M'!CE396</f>
        <v>38177</v>
      </c>
      <c r="CV395">
        <f>'[1]Datastream-M'!CF396</f>
        <v>1385773</v>
      </c>
      <c r="CX395">
        <f>'[1]Datastream-M'!CG396</f>
        <v>116.5</v>
      </c>
      <c r="CY395">
        <f>'[1]Datastream-M'!CH396</f>
        <v>109.9</v>
      </c>
      <c r="CZ395">
        <f>'[1]Datastream-M'!CI396</f>
        <v>117.2</v>
      </c>
      <c r="DA395">
        <f>'[1]Datastream-M'!CJ396</f>
        <v>119.4</v>
      </c>
      <c r="DB395">
        <f>'[1]Datastream-M'!CK396</f>
        <v>-13.3</v>
      </c>
      <c r="DC395">
        <f>'[1]Datastream-M'!CL396</f>
        <v>-27.3</v>
      </c>
      <c r="DD395">
        <f>'[1]Datastream-M'!CM396</f>
        <v>-9.8000000000000007</v>
      </c>
      <c r="DE395">
        <f>'[1]Datastream-M'!CN396</f>
        <v>68</v>
      </c>
      <c r="DF395">
        <f>'[1]Datastream-M'!CO396</f>
        <v>70.5</v>
      </c>
      <c r="DI395">
        <f>'[1]Datastream-M'!CR396</f>
        <v>20.7</v>
      </c>
      <c r="DK395">
        <f>'[1]Datastream-M'!CW396</f>
        <v>4.04</v>
      </c>
      <c r="DL395">
        <f>'[1]Datastream-M'!CX396</f>
        <v>146.6</v>
      </c>
      <c r="DM395">
        <f>'[1]Datastream-M'!CY396</f>
        <v>136.69999999999999</v>
      </c>
      <c r="DO395">
        <f>'[1]Datastream-M'!DA396</f>
        <v>-15.6</v>
      </c>
      <c r="DP395">
        <f>'[1]Datastream-M'!DB396</f>
        <v>101.2</v>
      </c>
      <c r="DS395">
        <f>'[1]Datastream-M'!DG396</f>
        <v>75.099999999999994</v>
      </c>
      <c r="DT395">
        <f>'[1]Datastream-M'!DH396</f>
        <v>31.4</v>
      </c>
      <c r="DU395">
        <f>'[1]Datastream-M'!DI396</f>
        <v>38.1</v>
      </c>
      <c r="DW395" s="7">
        <f>'[5]weltindexip-usd'!B275</f>
        <v>1.7279835046797223</v>
      </c>
      <c r="DY395">
        <v>0</v>
      </c>
      <c r="EA395" t="str">
        <f>'[1]Datastream-M'!DM396</f>
        <v>#NA</v>
      </c>
      <c r="EB395">
        <f>'[1]Datastream-M'!DN396</f>
        <v>5.3110710000000001</v>
      </c>
      <c r="EF395" s="5">
        <f>'[1]Datastream-M'!DQ396</f>
        <v>71.2</v>
      </c>
    </row>
    <row r="396" spans="1:136" x14ac:dyDescent="0.25">
      <c r="A396" s="3">
        <v>33923</v>
      </c>
      <c r="B396" t="str">
        <f>'[1]Datastream-M'!B397</f>
        <v>#NA</v>
      </c>
      <c r="C396">
        <f>'[1]Datastream-M'!C397</f>
        <v>81.7</v>
      </c>
      <c r="D396">
        <f>'[1]Datastream-M'!D397</f>
        <v>79</v>
      </c>
      <c r="E396">
        <f>'[1]Datastream-M'!E397</f>
        <v>84.4</v>
      </c>
      <c r="F396">
        <f>'[1]Datastream-M'!F397</f>
        <v>56.2</v>
      </c>
      <c r="G396">
        <f>'[1]Datastream-M'!G397</f>
        <v>1.2324790000000001</v>
      </c>
      <c r="H396">
        <f>'[1]Datastream-M'!H397</f>
        <v>327</v>
      </c>
      <c r="I396">
        <f>'[1]Datastream-M'!I397</f>
        <v>594.6</v>
      </c>
      <c r="J396">
        <f>'[1]Datastream-M'!J397</f>
        <v>8.9450000000000003</v>
      </c>
      <c r="K396">
        <f>'[1]Datastream-M'!K397</f>
        <v>7.4</v>
      </c>
      <c r="L396">
        <f>'[1]Datastream-M'!L397</f>
        <v>1544.3</v>
      </c>
      <c r="M396">
        <f>'[1]Datastream-M'!M397</f>
        <v>285730</v>
      </c>
      <c r="N396">
        <f>'[1]Datastream-M'!N397</f>
        <v>69.3</v>
      </c>
      <c r="O396">
        <f>'[1]Datastream-M'!O397</f>
        <v>913</v>
      </c>
      <c r="P396">
        <f>'[1]Datastream-M'!P397</f>
        <v>8</v>
      </c>
      <c r="Q396">
        <f>'[1]Datastream-M'!Q397</f>
        <v>6.1</v>
      </c>
      <c r="R396">
        <f>'[1]Datastream-M'!R397</f>
        <v>38.6</v>
      </c>
      <c r="S396" s="5">
        <f>'[3]Deutschland Monatsdaten'!C396</f>
        <v>-1.3928066488467608</v>
      </c>
      <c r="T396" s="5">
        <v>2.6806841605187315</v>
      </c>
      <c r="U396">
        <f>'[1]Datastream-M'!BL397</f>
        <v>26.81</v>
      </c>
      <c r="V396" s="6">
        <f t="shared" si="20"/>
        <v>32.340168878166466</v>
      </c>
      <c r="W396">
        <f>'[1]Datastream-M'!BM397</f>
        <v>25.92</v>
      </c>
      <c r="X396" s="6">
        <f t="shared" si="21"/>
        <v>31.456310679611647</v>
      </c>
      <c r="Y396">
        <f>'[1]Datastream-M'!W397</f>
        <v>-65.8</v>
      </c>
      <c r="Z396">
        <f>'[1]Datastream-M'!X397</f>
        <v>38.200000000000003</v>
      </c>
      <c r="AA396" s="1">
        <f>'[1]Datastream-M'!Y397</f>
        <v>-17.399999999999999</v>
      </c>
      <c r="AB396">
        <f>'[1]Datastream-M'!Z397</f>
        <v>103.3</v>
      </c>
      <c r="AE396">
        <f>'[1]Datastream-M'!AC397</f>
        <v>1.2324790000000001</v>
      </c>
      <c r="AF396">
        <f t="shared" si="18"/>
        <v>82.899999999999991</v>
      </c>
      <c r="AG396">
        <f t="shared" si="19"/>
        <v>82.40000000000002</v>
      </c>
      <c r="AH396">
        <f>'[1]Datastream-M'!AD397</f>
        <v>74.900000000000006</v>
      </c>
      <c r="AI396">
        <f>'[1]Datastream-M'!AE397</f>
        <v>-55.5</v>
      </c>
      <c r="AJ396">
        <f>'[1]Datastream-M'!AF397</f>
        <v>100.363196</v>
      </c>
      <c r="AK396">
        <f>'[1]Datastream-M'!AG397</f>
        <v>19.2</v>
      </c>
      <c r="AL396">
        <f>'[1]Datastream-M'!AH397</f>
        <v>69.7</v>
      </c>
      <c r="AM396">
        <f>'[1]Datastream-M'!AI397</f>
        <v>38.200000000000003</v>
      </c>
      <c r="AN396">
        <f>'[1]Datastream-M'!AJ397</f>
        <v>8</v>
      </c>
      <c r="AO396">
        <f>'[1]Datastream-M'!AK397</f>
        <v>47.3</v>
      </c>
      <c r="AP396">
        <f>'[1]Datastream-M'!AL397</f>
        <v>-26.7</v>
      </c>
      <c r="AQ396" s="6">
        <f>'[1]Datastream-M'!AM397</f>
        <v>71.323300000000003</v>
      </c>
      <c r="AR396" s="6">
        <f>'[1]Datastream-M'!AN397</f>
        <v>96.466499999999996</v>
      </c>
      <c r="AS396">
        <f>'[1]Datastream-M'!AO397</f>
        <v>25</v>
      </c>
      <c r="AT396">
        <f>'[1]Datastream-M'!AP397</f>
        <v>76.5</v>
      </c>
      <c r="AU396" s="8">
        <f>'[1]West-Deutschland-Q'!AO397</f>
        <v>101.9</v>
      </c>
      <c r="AV396" s="7">
        <f>'[2]Deutschland Monatsdaten'!K396</f>
        <v>7.6436450375732568</v>
      </c>
      <c r="AW396" s="5">
        <f>'[2]Deutschland Monatsdaten'!J396</f>
        <v>-1.4072428545047417</v>
      </c>
      <c r="AX396">
        <f>'[1]Datastream-M'!AR397</f>
        <v>-59.3</v>
      </c>
      <c r="AY396">
        <f>'[1]Datastream-M'!AS397</f>
        <v>-19.899999999999999</v>
      </c>
      <c r="AZ396">
        <f>'[1]Datastream-M'!AT397</f>
        <v>73.5</v>
      </c>
      <c r="BA396">
        <v>3478024.2</v>
      </c>
      <c r="BB396">
        <v>5825963.9000000004</v>
      </c>
      <c r="BC396">
        <v>9766908.1999999993</v>
      </c>
      <c r="BD396">
        <v>-50713.51</v>
      </c>
      <c r="BE396">
        <f>'[1]Datastream-M'!AU397</f>
        <v>95.43</v>
      </c>
      <c r="BF396">
        <f>'[1]Datastream-M'!AV397</f>
        <v>82.7</v>
      </c>
      <c r="BG396">
        <f>'[1]Datastream-M'!AW397</f>
        <v>105.3</v>
      </c>
      <c r="BH396" s="5">
        <f>'[1]Datastream-M'!AX397</f>
        <v>37.700000000000003</v>
      </c>
      <c r="BI396" s="5">
        <f>'[1]Datastream-M'!AY397</f>
        <v>40.6</v>
      </c>
      <c r="BJ396" s="5">
        <f>'[1]Datastream-M'!AZ397</f>
        <v>55.5</v>
      </c>
      <c r="BK396">
        <f>'[1]Datastream-M'!BA397</f>
        <v>55.3</v>
      </c>
      <c r="BL396">
        <f>'[1]Datastream-M'!BB397</f>
        <v>55.7</v>
      </c>
      <c r="BM396" s="2">
        <f>'[1]Datastream-M'!BC397</f>
        <v>83</v>
      </c>
      <c r="BN396" s="2">
        <f>'[1]Datastream-M'!BD397</f>
        <v>109.1</v>
      </c>
      <c r="BO396">
        <f>'[1]Datastream-M'!AV396</f>
        <v>82.4</v>
      </c>
      <c r="BP396">
        <f t="shared" si="22"/>
        <v>82.9</v>
      </c>
      <c r="BQ396">
        <f t="shared" si="23"/>
        <v>15.578358738769584</v>
      </c>
      <c r="BS396" s="9" t="str">
        <f>'[1]Datastream-M'!BF397</f>
        <v>#NA</v>
      </c>
      <c r="BT396">
        <f>'[1]Datastream-M'!BE397</f>
        <v>-28.8</v>
      </c>
      <c r="BU396">
        <f>'[1]Datastream-M'!CS397</f>
        <v>98.6</v>
      </c>
      <c r="BV396">
        <f>'[1]Datastream-M'!CT397</f>
        <v>109.9</v>
      </c>
      <c r="BX396" s="6">
        <f>'[1]Datastream-M'!BG397</f>
        <v>6.44</v>
      </c>
      <c r="BY396" s="6">
        <f>'[1]Datastream-M'!BH397</f>
        <v>4.66</v>
      </c>
      <c r="BZ396">
        <f>'[1]Datastream-M'!BI397</f>
        <v>105.1</v>
      </c>
      <c r="CA396">
        <f>'[1]Datastream-M'!BN397</f>
        <v>-50.3</v>
      </c>
      <c r="CB396">
        <f>'[1]Datastream-M'!BO397</f>
        <v>-39.4</v>
      </c>
      <c r="CC396">
        <f>'[1]Datastream-M'!BP397</f>
        <v>60.5</v>
      </c>
      <c r="CD396" t="str">
        <f>'[1]Datastream-M'!BQ397</f>
        <v>#NA</v>
      </c>
      <c r="CE396" s="5">
        <v>-0.72867043649491359</v>
      </c>
      <c r="CF396" s="5">
        <v>0.66136567696661708</v>
      </c>
      <c r="CH396" t="str">
        <f>'[1]Datastream-M'!BR397</f>
        <v>#NA</v>
      </c>
      <c r="CJ396">
        <f>'[1]Datastream-M'!BT397</f>
        <v>-7.2</v>
      </c>
      <c r="CK396">
        <f>'[1]Datastream-M'!BU397</f>
        <v>2.7</v>
      </c>
      <c r="CL396" t="str">
        <f>'[1]Datastream-M'!BV397</f>
        <v>#NA</v>
      </c>
      <c r="CN396">
        <f>'[1]Datastream-M'!BX397</f>
        <v>-17.3</v>
      </c>
      <c r="CO396">
        <f>'[1]Datastream-M'!BY397</f>
        <v>-22.5</v>
      </c>
      <c r="CP396">
        <f>'[1]Datastream-M'!BZ397</f>
        <v>-35.9</v>
      </c>
      <c r="CR396">
        <f>'[1]Datastream-M'!CB397</f>
        <v>-24.4</v>
      </c>
      <c r="CS396">
        <f>'[1]Datastream-M'!CC397</f>
        <v>-11.5</v>
      </c>
      <c r="CT396">
        <f>'[1]Datastream-M'!CD397</f>
        <v>-20.3</v>
      </c>
      <c r="CU396">
        <f>'[1]Datastream-M'!CE397</f>
        <v>38130</v>
      </c>
      <c r="CV396">
        <f>'[1]Datastream-M'!CF397</f>
        <v>1396858</v>
      </c>
      <c r="CX396">
        <f>'[1]Datastream-M'!CG397</f>
        <v>116.6</v>
      </c>
      <c r="CY396">
        <f>'[1]Datastream-M'!CH397</f>
        <v>111.5</v>
      </c>
      <c r="CZ396">
        <f>'[1]Datastream-M'!CI397</f>
        <v>114.4</v>
      </c>
      <c r="DA396">
        <f>'[1]Datastream-M'!CJ397</f>
        <v>121.2</v>
      </c>
      <c r="DB396">
        <f>'[1]Datastream-M'!CK397</f>
        <v>-10.9</v>
      </c>
      <c r="DC396">
        <f>'[1]Datastream-M'!CL397</f>
        <v>-25.6</v>
      </c>
      <c r="DD396">
        <f>'[1]Datastream-M'!CM397</f>
        <v>-7.2</v>
      </c>
      <c r="DE396">
        <f>'[1]Datastream-M'!CN397</f>
        <v>68.7</v>
      </c>
      <c r="DF396">
        <f>'[1]Datastream-M'!CO397</f>
        <v>71</v>
      </c>
      <c r="DI396">
        <f>'[1]Datastream-M'!CR397</f>
        <v>20.170000000000002</v>
      </c>
      <c r="DK396">
        <f>'[1]Datastream-M'!CW397</f>
        <v>4.29</v>
      </c>
      <c r="DL396">
        <f>'[1]Datastream-M'!CX397</f>
        <v>146.30000000000001</v>
      </c>
      <c r="DM396">
        <f>'[1]Datastream-M'!CY397</f>
        <v>138.30000000000001</v>
      </c>
      <c r="DO396">
        <f>'[1]Datastream-M'!DA397</f>
        <v>-15.2</v>
      </c>
      <c r="DP396">
        <f>'[1]Datastream-M'!DB397</f>
        <v>98.5</v>
      </c>
      <c r="DS396">
        <f>'[1]Datastream-M'!DG397</f>
        <v>72.599999999999994</v>
      </c>
      <c r="DT396">
        <f>'[1]Datastream-M'!DH397</f>
        <v>34.1</v>
      </c>
      <c r="DU396">
        <f>'[1]Datastream-M'!DI397</f>
        <v>38.9</v>
      </c>
      <c r="DW396" s="7">
        <f>'[5]weltindexip-usd'!B276</f>
        <v>1.7194408956944138</v>
      </c>
      <c r="DY396">
        <v>100</v>
      </c>
      <c r="EA396" t="str">
        <f>'[1]Datastream-M'!DM397</f>
        <v>#NA</v>
      </c>
      <c r="EB396">
        <f>'[1]Datastream-M'!DN397</f>
        <v>5.4743959999999996</v>
      </c>
      <c r="EF396" s="5">
        <f>'[1]Datastream-M'!DQ397</f>
        <v>70.099999999999994</v>
      </c>
    </row>
    <row r="397" spans="1:136" x14ac:dyDescent="0.25">
      <c r="A397" s="3">
        <v>33953</v>
      </c>
      <c r="B397" t="str">
        <f>'[1]Datastream-M'!B398</f>
        <v>#NA</v>
      </c>
      <c r="C397">
        <f>'[1]Datastream-M'!C398</f>
        <v>82.7</v>
      </c>
      <c r="D397">
        <f>'[1]Datastream-M'!D398</f>
        <v>79.900000000000006</v>
      </c>
      <c r="E397">
        <f>'[1]Datastream-M'!E398</f>
        <v>85.6</v>
      </c>
      <c r="F397">
        <f>'[1]Datastream-M'!F398</f>
        <v>57.4</v>
      </c>
      <c r="G397">
        <f>'[1]Datastream-M'!G398</f>
        <v>1.23766</v>
      </c>
      <c r="H397">
        <f>'[1]Datastream-M'!H398</f>
        <v>331.9</v>
      </c>
      <c r="I397">
        <f>'[1]Datastream-M'!I398</f>
        <v>589.79999999999995</v>
      </c>
      <c r="J397">
        <f>'[1]Datastream-M'!J398</f>
        <v>9.0310000000000006</v>
      </c>
      <c r="K397">
        <f>'[1]Datastream-M'!K398</f>
        <v>7.3</v>
      </c>
      <c r="L397">
        <f>'[1]Datastream-M'!L398</f>
        <v>1545.1</v>
      </c>
      <c r="M397">
        <f>'[1]Datastream-M'!M398</f>
        <v>291784</v>
      </c>
      <c r="N397">
        <f>'[1]Datastream-M'!N398</f>
        <v>68.3</v>
      </c>
      <c r="O397">
        <f>'[1]Datastream-M'!O398</f>
        <v>1050</v>
      </c>
      <c r="P397">
        <f>'[1]Datastream-M'!P398</f>
        <v>8.1</v>
      </c>
      <c r="Q397">
        <f>'[1]Datastream-M'!Q398</f>
        <v>7.3</v>
      </c>
      <c r="R397">
        <f>'[1]Datastream-M'!R398</f>
        <v>32.6</v>
      </c>
      <c r="S397" s="5">
        <f>'[3]Deutschland Monatsdaten'!C397</f>
        <v>-1.4987651316299793</v>
      </c>
      <c r="T397" s="5">
        <v>2.6442741153992642</v>
      </c>
      <c r="U397">
        <f>'[1]Datastream-M'!BL398</f>
        <v>27.35</v>
      </c>
      <c r="V397" s="6">
        <f t="shared" si="20"/>
        <v>32.951807228915662</v>
      </c>
      <c r="W397">
        <f>'[1]Datastream-M'!BM398</f>
        <v>26.9</v>
      </c>
      <c r="X397" s="6">
        <f t="shared" si="21"/>
        <v>32.527206771463121</v>
      </c>
      <c r="Y397">
        <f>'[1]Datastream-M'!W398</f>
        <v>-66.400000000000006</v>
      </c>
      <c r="Z397">
        <f>'[1]Datastream-M'!X398</f>
        <v>38.200000000000003</v>
      </c>
      <c r="AA397" s="1">
        <f>'[1]Datastream-M'!Y398</f>
        <v>-14.6</v>
      </c>
      <c r="AB397">
        <f>'[1]Datastream-M'!Z398</f>
        <v>104.1</v>
      </c>
      <c r="AE397">
        <f>'[1]Datastream-M'!AC398</f>
        <v>1.23766</v>
      </c>
      <c r="AF397">
        <f t="shared" si="18"/>
        <v>83</v>
      </c>
      <c r="AG397">
        <f t="shared" si="19"/>
        <v>82.699999999999989</v>
      </c>
      <c r="AH397">
        <f>'[1]Datastream-M'!AD398</f>
        <v>74.400000000000006</v>
      </c>
      <c r="AI397">
        <f>'[1]Datastream-M'!AE398</f>
        <v>-54.4</v>
      </c>
      <c r="AJ397">
        <f>'[1]Datastream-M'!AF398</f>
        <v>100.485437</v>
      </c>
      <c r="AK397">
        <f>'[1]Datastream-M'!AG398</f>
        <v>18.27</v>
      </c>
      <c r="AL397">
        <f>'[1]Datastream-M'!AH398</f>
        <v>69.7</v>
      </c>
      <c r="AM397">
        <f>'[1]Datastream-M'!AI398</f>
        <v>38.200000000000003</v>
      </c>
      <c r="AN397">
        <f>'[1]Datastream-M'!AJ398</f>
        <v>9.3000000000000007</v>
      </c>
      <c r="AO397">
        <f>'[1]Datastream-M'!AK398</f>
        <v>38.799999999999997</v>
      </c>
      <c r="AP397">
        <f>'[1]Datastream-M'!AL398</f>
        <v>-25.1</v>
      </c>
      <c r="AQ397" s="6">
        <f>'[1]Datastream-M'!AM398</f>
        <v>71.286699999999996</v>
      </c>
      <c r="AR397" s="6">
        <f>'[1]Datastream-M'!AN398</f>
        <v>96.264799999999994</v>
      </c>
      <c r="AS397">
        <f>'[1]Datastream-M'!AO398</f>
        <v>4.7</v>
      </c>
      <c r="AT397">
        <f>'[1]Datastream-M'!AP398</f>
        <v>72</v>
      </c>
      <c r="AU397" s="8">
        <f>'[1]West-Deutschland-Q'!AO398</f>
        <v>101.1</v>
      </c>
      <c r="AV397" s="7">
        <f>'[2]Deutschland Monatsdaten'!K397</f>
        <v>7.6665223317655995</v>
      </c>
      <c r="AW397" s="5">
        <f>'[2]Deutschland Monatsdaten'!J397</f>
        <v>-1.4001226486514147</v>
      </c>
      <c r="AX397">
        <f>'[1]Datastream-M'!AR398</f>
        <v>-62.2</v>
      </c>
      <c r="AY397">
        <f>'[1]Datastream-M'!AS398</f>
        <v>-22.7</v>
      </c>
      <c r="AZ397">
        <f>'[1]Datastream-M'!AT398</f>
        <v>73.5</v>
      </c>
      <c r="BA397">
        <v>3515194.6</v>
      </c>
      <c r="BB397">
        <v>5404345.5</v>
      </c>
      <c r="BC397">
        <v>18489146</v>
      </c>
      <c r="BD397">
        <v>-39304.03</v>
      </c>
      <c r="BE397">
        <f>'[1]Datastream-M'!AU398</f>
        <v>96.44</v>
      </c>
      <c r="BF397">
        <f>'[1]Datastream-M'!AV398</f>
        <v>82.6</v>
      </c>
      <c r="BG397">
        <f>'[1]Datastream-M'!AW398</f>
        <v>105.4</v>
      </c>
      <c r="BH397" s="5">
        <f>'[1]Datastream-M'!AX398</f>
        <v>35.9</v>
      </c>
      <c r="BI397" s="5">
        <f>'[1]Datastream-M'!AY398</f>
        <v>39.200000000000003</v>
      </c>
      <c r="BJ397" s="5">
        <f>'[1]Datastream-M'!AZ398</f>
        <v>56.1</v>
      </c>
      <c r="BK397">
        <f>'[1]Datastream-M'!BA398</f>
        <v>56.7</v>
      </c>
      <c r="BL397">
        <f>'[1]Datastream-M'!BB398</f>
        <v>55.7</v>
      </c>
      <c r="BM397" s="2">
        <f>'[1]Datastream-M'!BC398</f>
        <v>83</v>
      </c>
      <c r="BN397" s="2">
        <f>'[1]Datastream-M'!BD398</f>
        <v>108.6</v>
      </c>
      <c r="BO397">
        <f>'[1]Datastream-M'!AV397</f>
        <v>82.7</v>
      </c>
      <c r="BP397">
        <f t="shared" si="22"/>
        <v>83</v>
      </c>
      <c r="BQ397">
        <f t="shared" si="23"/>
        <v>14.761727776610702</v>
      </c>
      <c r="BS397" s="9" t="str">
        <f>'[1]Datastream-M'!BF398</f>
        <v>#NA</v>
      </c>
      <c r="BT397">
        <f>'[1]Datastream-M'!BE398</f>
        <v>-26</v>
      </c>
      <c r="BU397">
        <f>'[1]Datastream-M'!CS398</f>
        <v>99.4</v>
      </c>
      <c r="BV397">
        <f>'[1]Datastream-M'!CT398</f>
        <v>110.6</v>
      </c>
      <c r="BX397" s="6">
        <f>'[1]Datastream-M'!BG398</f>
        <v>6.98</v>
      </c>
      <c r="BY397" s="6">
        <f>'[1]Datastream-M'!BH398</f>
        <v>4.5199999999999996</v>
      </c>
      <c r="BZ397">
        <f>'[1]Datastream-M'!BI398</f>
        <v>112.7</v>
      </c>
      <c r="CA397">
        <f>'[1]Datastream-M'!BN398</f>
        <v>-41.7</v>
      </c>
      <c r="CB397">
        <f>'[1]Datastream-M'!BO398</f>
        <v>-36</v>
      </c>
      <c r="CC397">
        <f>'[1]Datastream-M'!BP398</f>
        <v>58.4</v>
      </c>
      <c r="CD397" t="str">
        <f>'[1]Datastream-M'!BQ398</f>
        <v>#NA</v>
      </c>
      <c r="CE397" s="5">
        <v>-0.75575007708847097</v>
      </c>
      <c r="CF397" s="5">
        <v>0.66345188323382331</v>
      </c>
      <c r="CH397" t="str">
        <f>'[1]Datastream-M'!BR398</f>
        <v>#NA</v>
      </c>
      <c r="CJ397">
        <f>'[1]Datastream-M'!BT398</f>
        <v>-7.7</v>
      </c>
      <c r="CK397">
        <f>'[1]Datastream-M'!BU398</f>
        <v>2.1</v>
      </c>
      <c r="CL397" t="str">
        <f>'[1]Datastream-M'!BV398</f>
        <v>#NA</v>
      </c>
      <c r="CN397">
        <f>'[1]Datastream-M'!BX398</f>
        <v>-14.8</v>
      </c>
      <c r="CO397">
        <f>'[1]Datastream-M'!BY398</f>
        <v>-18.5</v>
      </c>
      <c r="CP397">
        <f>'[1]Datastream-M'!BZ398</f>
        <v>-33.799999999999997</v>
      </c>
      <c r="CR397">
        <f>'[1]Datastream-M'!CB398</f>
        <v>-28.3</v>
      </c>
      <c r="CS397">
        <f>'[1]Datastream-M'!CC398</f>
        <v>-19.600000000000001</v>
      </c>
      <c r="CT397">
        <f>'[1]Datastream-M'!CD398</f>
        <v>-18.3</v>
      </c>
      <c r="CU397">
        <f>'[1]Datastream-M'!CE398</f>
        <v>38090</v>
      </c>
      <c r="CV397">
        <f>'[1]Datastream-M'!CF398</f>
        <v>1400278</v>
      </c>
      <c r="CX397">
        <f>'[1]Datastream-M'!CG398</f>
        <v>129.1</v>
      </c>
      <c r="CY397">
        <f>'[1]Datastream-M'!CH398</f>
        <v>118.5</v>
      </c>
      <c r="CZ397">
        <f>'[1]Datastream-M'!CI398</f>
        <v>123.9</v>
      </c>
      <c r="DA397">
        <f>'[1]Datastream-M'!CJ398</f>
        <v>139.19999999999999</v>
      </c>
      <c r="DB397">
        <f>'[1]Datastream-M'!CK398</f>
        <v>-11</v>
      </c>
      <c r="DC397">
        <f>'[1]Datastream-M'!CL398</f>
        <v>-26.3</v>
      </c>
      <c r="DD397">
        <f>'[1]Datastream-M'!CM398</f>
        <v>-7.7</v>
      </c>
      <c r="DE397">
        <f>'[1]Datastream-M'!CN398</f>
        <v>69.2</v>
      </c>
      <c r="DF397">
        <f>'[1]Datastream-M'!CO398</f>
        <v>70.2</v>
      </c>
      <c r="DI397">
        <f>'[1]Datastream-M'!CR398</f>
        <v>15.54</v>
      </c>
      <c r="DK397">
        <f>'[1]Datastream-M'!CW398</f>
        <v>4.1900000000000004</v>
      </c>
      <c r="DL397">
        <f>'[1]Datastream-M'!CX398</f>
        <v>162</v>
      </c>
      <c r="DM397">
        <f>'[1]Datastream-M'!CY398</f>
        <v>146.9</v>
      </c>
      <c r="DO397">
        <f>'[1]Datastream-M'!DA398</f>
        <v>-9.3000000000000007</v>
      </c>
      <c r="DP397">
        <f>'[1]Datastream-M'!DB398</f>
        <v>96.7</v>
      </c>
      <c r="DS397">
        <f>'[1]Datastream-M'!DG398</f>
        <v>78.900000000000006</v>
      </c>
      <c r="DT397">
        <f>'[1]Datastream-M'!DH398</f>
        <v>34.799999999999997</v>
      </c>
      <c r="DU397">
        <f>'[1]Datastream-M'!DI398</f>
        <v>37.5</v>
      </c>
      <c r="DW397" s="7">
        <f>'[5]weltindexip-usd'!B277</f>
        <v>1.7074548856231395</v>
      </c>
      <c r="DY397">
        <v>100</v>
      </c>
      <c r="EA397" t="str">
        <f>'[1]Datastream-M'!DM398</f>
        <v>#NA</v>
      </c>
      <c r="EB397">
        <f>'[1]Datastream-M'!DN398</f>
        <v>5.390358</v>
      </c>
      <c r="EF397" s="5">
        <f>'[1]Datastream-M'!DQ398</f>
        <v>68.900000000000006</v>
      </c>
    </row>
    <row r="398" spans="1:136" x14ac:dyDescent="0.25">
      <c r="A398" s="3">
        <v>33984</v>
      </c>
      <c r="B398" t="str">
        <f>'[1]Datastream-M'!B399</f>
        <v>#NA</v>
      </c>
      <c r="C398">
        <f>'[1]Datastream-M'!C399</f>
        <v>82</v>
      </c>
      <c r="D398">
        <f>'[1]Datastream-M'!D399</f>
        <v>76.7</v>
      </c>
      <c r="E398">
        <f>'[1]Datastream-M'!E399</f>
        <v>87.6</v>
      </c>
      <c r="F398">
        <f>'[1]Datastream-M'!F399</f>
        <v>56.4</v>
      </c>
      <c r="G398">
        <f>'[1]Datastream-M'!G399</f>
        <v>1.2111320000000001</v>
      </c>
      <c r="H398">
        <f>'[1]Datastream-M'!H399</f>
        <v>306.2</v>
      </c>
      <c r="I398">
        <f>'[1]Datastream-M'!I399</f>
        <v>588.1</v>
      </c>
      <c r="J398">
        <f>'[1]Datastream-M'!J399</f>
        <v>8.6</v>
      </c>
      <c r="K398">
        <f>'[1]Datastream-M'!K399</f>
        <v>7.2</v>
      </c>
      <c r="L398">
        <f>'[1]Datastream-M'!L399</f>
        <v>1571.9</v>
      </c>
      <c r="M398">
        <f>'[1]Datastream-M'!M399</f>
        <v>238246</v>
      </c>
      <c r="N398">
        <f>'[1]Datastream-M'!N399</f>
        <v>67.5</v>
      </c>
      <c r="O398">
        <f>'[1]Datastream-M'!O399</f>
        <v>1043</v>
      </c>
      <c r="P398">
        <f>'[1]Datastream-M'!P399</f>
        <v>8.1999999999999993</v>
      </c>
      <c r="Q398">
        <f>'[1]Datastream-M'!Q399</f>
        <v>9.6</v>
      </c>
      <c r="R398">
        <f>'[1]Datastream-M'!R399</f>
        <v>25.3</v>
      </c>
      <c r="S398" s="5">
        <f>'[3]Deutschland Monatsdaten'!C398</f>
        <v>-1.428744337013268</v>
      </c>
      <c r="T398" s="5">
        <v>2.6660286422412804</v>
      </c>
      <c r="U398">
        <f>'[1]Datastream-M'!BL399</f>
        <v>25.64</v>
      </c>
      <c r="V398" s="6">
        <f t="shared" si="20"/>
        <v>30.891566265060245</v>
      </c>
      <c r="W398">
        <f>'[1]Datastream-M'!BM399</f>
        <v>24.29</v>
      </c>
      <c r="X398" s="6">
        <f t="shared" si="21"/>
        <v>29.406779661016952</v>
      </c>
      <c r="Y398">
        <f>'[1]Datastream-M'!W399</f>
        <v>-65.5</v>
      </c>
      <c r="Z398">
        <f>'[1]Datastream-M'!X399</f>
        <v>37</v>
      </c>
      <c r="AA398" s="1">
        <f>'[1]Datastream-M'!Y399</f>
        <v>-10.7</v>
      </c>
      <c r="AB398">
        <f>'[1]Datastream-M'!Z399</f>
        <v>104.4</v>
      </c>
      <c r="AC398">
        <f>'[1]Datastream-M'!AA399</f>
        <v>106.5</v>
      </c>
      <c r="AD398">
        <f>'[1]Datastream-M'!AB399</f>
        <v>107</v>
      </c>
      <c r="AE398">
        <f>'[1]Datastream-M'!AC399</f>
        <v>1.2111320000000001</v>
      </c>
      <c r="AF398">
        <f t="shared" si="18"/>
        <v>83</v>
      </c>
      <c r="AG398">
        <f t="shared" si="19"/>
        <v>82.6</v>
      </c>
      <c r="AH398">
        <f>'[1]Datastream-M'!AD399</f>
        <v>73.599999999999994</v>
      </c>
      <c r="AI398">
        <f>'[1]Datastream-M'!AE399</f>
        <v>-56.9</v>
      </c>
      <c r="AJ398">
        <f>'[1]Datastream-M'!AF399</f>
        <v>100.484848</v>
      </c>
      <c r="AK398">
        <f>'[1]Datastream-M'!AG399</f>
        <v>17.510000000000002</v>
      </c>
      <c r="AL398">
        <f>'[1]Datastream-M'!AH399</f>
        <v>70.7</v>
      </c>
      <c r="AM398">
        <f>'[1]Datastream-M'!AI399</f>
        <v>37</v>
      </c>
      <c r="AN398">
        <f>'[1]Datastream-M'!AJ399</f>
        <v>11.1</v>
      </c>
      <c r="AO398">
        <f>'[1]Datastream-M'!AK399</f>
        <v>33.6</v>
      </c>
      <c r="AP398">
        <f>'[1]Datastream-M'!AL399</f>
        <v>-25.4</v>
      </c>
      <c r="AQ398" s="6">
        <f>'[1]Datastream-M'!AM399</f>
        <v>71.320499999999996</v>
      </c>
      <c r="AR398" s="6">
        <f>'[1]Datastream-M'!AN399</f>
        <v>96.161500000000004</v>
      </c>
      <c r="AS398">
        <f>'[1]Datastream-M'!AO399</f>
        <v>12.7</v>
      </c>
      <c r="AT398">
        <f>'[1]Datastream-M'!AP399</f>
        <v>42.4</v>
      </c>
      <c r="AU398" s="8">
        <f>'[1]West-Deutschland-Q'!AO399</f>
        <v>103</v>
      </c>
      <c r="AV398" s="7">
        <f>'[2]Deutschland Monatsdaten'!K398</f>
        <v>7.6972658344068048</v>
      </c>
      <c r="AW398" s="5">
        <f>'[2]Deutschland Monatsdaten'!J398</f>
        <v>-1.3372897578710243</v>
      </c>
      <c r="AX398">
        <f>'[1]Datastream-M'!AR399</f>
        <v>-49.7</v>
      </c>
      <c r="AY398">
        <f>'[1]Datastream-M'!AS399</f>
        <v>-22.6</v>
      </c>
      <c r="AZ398">
        <f>'[1]Datastream-M'!AT399</f>
        <v>74.8</v>
      </c>
      <c r="BA398">
        <v>2942717.9</v>
      </c>
      <c r="BB398">
        <v>6876385.4000000004</v>
      </c>
      <c r="BC398">
        <v>11467739</v>
      </c>
      <c r="BD398">
        <v>-63034.11</v>
      </c>
      <c r="BE398">
        <f>'[1]Datastream-M'!AU399</f>
        <v>96.27</v>
      </c>
      <c r="BF398">
        <f>'[1]Datastream-M'!AV399</f>
        <v>82.4</v>
      </c>
      <c r="BG398">
        <f>'[1]Datastream-M'!AW399</f>
        <v>102.4</v>
      </c>
      <c r="BH398" s="5">
        <f>'[1]Datastream-M'!AX399</f>
        <v>34.799999999999997</v>
      </c>
      <c r="BI398" s="5">
        <f>'[1]Datastream-M'!AY399</f>
        <v>38</v>
      </c>
      <c r="BJ398" s="5">
        <f>'[1]Datastream-M'!AZ399</f>
        <v>54.8</v>
      </c>
      <c r="BK398">
        <f>'[1]Datastream-M'!BA399</f>
        <v>56.2</v>
      </c>
      <c r="BL398">
        <f>'[1]Datastream-M'!BB399</f>
        <v>53.8</v>
      </c>
      <c r="BM398" s="2">
        <f>'[1]Datastream-M'!BC399</f>
        <v>83</v>
      </c>
      <c r="BN398" s="2">
        <f>'[1]Datastream-M'!BD399</f>
        <v>103.8</v>
      </c>
      <c r="BO398">
        <f>'[1]Datastream-M'!AV398</f>
        <v>82.6</v>
      </c>
      <c r="BP398">
        <f t="shared" si="22"/>
        <v>83</v>
      </c>
      <c r="BQ398">
        <f t="shared" si="23"/>
        <v>14.457548805580235</v>
      </c>
      <c r="BR398">
        <f>'[1]Datastream-M'!BJ399</f>
        <v>72.316900000000004</v>
      </c>
      <c r="BS398" s="9" t="str">
        <f>'[1]Datastream-M'!BF399</f>
        <v>#NA</v>
      </c>
      <c r="BT398">
        <f>'[1]Datastream-M'!BE399</f>
        <v>-18.399999999999999</v>
      </c>
      <c r="BU398">
        <f>'[1]Datastream-M'!CS399</f>
        <v>100.2</v>
      </c>
      <c r="BV398">
        <f>'[1]Datastream-M'!CT399</f>
        <v>110.2</v>
      </c>
      <c r="BW398">
        <f>'[1]Datastream-M'!CU399</f>
        <v>71.2517</v>
      </c>
      <c r="BX398" s="6">
        <f>'[1]Datastream-M'!BG399</f>
        <v>6.84</v>
      </c>
      <c r="BY398" s="6">
        <f>'[1]Datastream-M'!BH399</f>
        <v>4.47</v>
      </c>
      <c r="BZ398">
        <f>'[1]Datastream-M'!BI399</f>
        <v>105.4</v>
      </c>
      <c r="CA398">
        <f>'[1]Datastream-M'!BN399</f>
        <v>-32.1</v>
      </c>
      <c r="CB398">
        <f>'[1]Datastream-M'!BO399</f>
        <v>-33.799999999999997</v>
      </c>
      <c r="CC398">
        <f>'[1]Datastream-M'!BP399</f>
        <v>57.4</v>
      </c>
      <c r="CD398" t="str">
        <f>'[1]Datastream-M'!BQ399</f>
        <v>#NA</v>
      </c>
      <c r="CE398" s="5">
        <v>-0.76175258997159057</v>
      </c>
      <c r="CF398" s="5">
        <v>0.48216624168234262</v>
      </c>
      <c r="CH398" t="str">
        <f>'[1]Datastream-M'!BR399</f>
        <v>#NA</v>
      </c>
      <c r="CJ398">
        <f>'[1]Datastream-M'!BT399</f>
        <v>-6.4</v>
      </c>
      <c r="CK398">
        <f>'[1]Datastream-M'!BU399</f>
        <v>4.8</v>
      </c>
      <c r="CL398" t="str">
        <f>'[1]Datastream-M'!BV399</f>
        <v>#NA</v>
      </c>
      <c r="CN398">
        <f>'[1]Datastream-M'!BX399</f>
        <v>-18.2</v>
      </c>
      <c r="CO398">
        <f>'[1]Datastream-M'!BY399</f>
        <v>-26.8</v>
      </c>
      <c r="CP398">
        <f>'[1]Datastream-M'!BZ399</f>
        <v>-33</v>
      </c>
      <c r="CR398">
        <f>'[1]Datastream-M'!CB399</f>
        <v>-31.5</v>
      </c>
      <c r="CS398">
        <f>'[1]Datastream-M'!CC399</f>
        <v>-21.2</v>
      </c>
      <c r="CT398">
        <f>'[1]Datastream-M'!CD399</f>
        <v>-37.700000000000003</v>
      </c>
      <c r="CU398">
        <f>'[1]Datastream-M'!CE399</f>
        <v>38079</v>
      </c>
      <c r="CV398">
        <f>'[1]Datastream-M'!CF399</f>
        <v>1400772</v>
      </c>
      <c r="CX398">
        <f>'[1]Datastream-M'!CG399</f>
        <v>121.8</v>
      </c>
      <c r="CY398">
        <f>'[1]Datastream-M'!CH399</f>
        <v>119.1</v>
      </c>
      <c r="CZ398">
        <f>'[1]Datastream-M'!CI399</f>
        <v>122.3</v>
      </c>
      <c r="DA398">
        <f>'[1]Datastream-M'!CJ399</f>
        <v>122.7</v>
      </c>
      <c r="DB398">
        <f>'[1]Datastream-M'!CK399</f>
        <v>-7.1</v>
      </c>
      <c r="DC398">
        <f>'[1]Datastream-M'!CL399</f>
        <v>-26.4</v>
      </c>
      <c r="DD398">
        <f>'[1]Datastream-M'!CM399</f>
        <v>-6.4</v>
      </c>
      <c r="DE398">
        <f>'[1]Datastream-M'!CN399</f>
        <v>69.7</v>
      </c>
      <c r="DF398">
        <f>'[1]Datastream-M'!CO399</f>
        <v>71.900000000000006</v>
      </c>
      <c r="DH398">
        <f>'[1]Datastream-M'!CQ399</f>
        <v>178.75274658199999</v>
      </c>
      <c r="DI398">
        <f>'[1]Datastream-M'!CR399</f>
        <v>14.81</v>
      </c>
      <c r="DK398">
        <f>'[1]Datastream-M'!CW399</f>
        <v>4.09</v>
      </c>
      <c r="DL398">
        <f>'[1]Datastream-M'!CX399</f>
        <v>152.30000000000001</v>
      </c>
      <c r="DM398">
        <f>'[1]Datastream-M'!CY399</f>
        <v>146.9</v>
      </c>
      <c r="DO398">
        <f>'[1]Datastream-M'!DA399</f>
        <v>-11.9</v>
      </c>
      <c r="DP398">
        <f>'[1]Datastream-M'!DB399</f>
        <v>98.5</v>
      </c>
      <c r="DS398">
        <f>'[1]Datastream-M'!DG399</f>
        <v>73.3</v>
      </c>
      <c r="DT398">
        <f>'[1]Datastream-M'!DH399</f>
        <v>33.6</v>
      </c>
      <c r="DU398">
        <f>'[1]Datastream-M'!DI399</f>
        <v>33.200000000000003</v>
      </c>
      <c r="DW398" s="7">
        <f>'[5]weltindexip-usd'!B278</f>
        <v>1.7176967101589484</v>
      </c>
      <c r="DY398">
        <v>100</v>
      </c>
      <c r="EA398" t="str">
        <f>'[1]Datastream-M'!DM399</f>
        <v>#NA</v>
      </c>
      <c r="EB398">
        <f>'[1]Datastream-M'!DN399</f>
        <v>5.2598229999999999</v>
      </c>
      <c r="EF398" s="5">
        <f>'[1]Datastream-M'!DQ399</f>
        <v>68.099999999999994</v>
      </c>
    </row>
    <row r="399" spans="1:136" x14ac:dyDescent="0.25">
      <c r="A399" s="3">
        <v>34015</v>
      </c>
      <c r="B399" t="str">
        <f>'[1]Datastream-M'!B400</f>
        <v>#NA</v>
      </c>
      <c r="C399">
        <f>'[1]Datastream-M'!C400</f>
        <v>80.2</v>
      </c>
      <c r="D399">
        <f>'[1]Datastream-M'!D400</f>
        <v>74.5</v>
      </c>
      <c r="E399">
        <f>'[1]Datastream-M'!E400</f>
        <v>86.4</v>
      </c>
      <c r="F399">
        <f>'[1]Datastream-M'!F400</f>
        <v>54.8</v>
      </c>
      <c r="G399">
        <f>'[1]Datastream-M'!G400</f>
        <v>1.1913199999999999</v>
      </c>
      <c r="H399">
        <f>'[1]Datastream-M'!H400</f>
        <v>307.10000000000002</v>
      </c>
      <c r="I399">
        <f>'[1]Datastream-M'!I400</f>
        <v>591.70000000000005</v>
      </c>
      <c r="J399">
        <f>'[1]Datastream-M'!J400</f>
        <v>8.391</v>
      </c>
      <c r="K399">
        <f>'[1]Datastream-M'!K400</f>
        <v>6.9</v>
      </c>
      <c r="L399">
        <f>'[1]Datastream-M'!L400</f>
        <v>1684.4</v>
      </c>
      <c r="M399">
        <f>'[1]Datastream-M'!M400</f>
        <v>238406</v>
      </c>
      <c r="N399">
        <f>'[1]Datastream-M'!N400</f>
        <v>66.400000000000006</v>
      </c>
      <c r="O399">
        <f>'[1]Datastream-M'!O400</f>
        <v>1106</v>
      </c>
      <c r="P399">
        <f>'[1]Datastream-M'!P400</f>
        <v>8.3000000000000007</v>
      </c>
      <c r="Q399">
        <f>'[1]Datastream-M'!Q400</f>
        <v>8.6999999999999993</v>
      </c>
      <c r="R399">
        <f>'[1]Datastream-M'!R400</f>
        <v>24.1</v>
      </c>
      <c r="S399" s="5">
        <f>'[3]Deutschland Monatsdaten'!C399</f>
        <v>-1.4052044663618146</v>
      </c>
      <c r="T399" s="5">
        <v>2.6873419482924721</v>
      </c>
      <c r="U399">
        <f>'[1]Datastream-M'!BL400</f>
        <v>28.52</v>
      </c>
      <c r="V399" s="6">
        <f t="shared" si="20"/>
        <v>34.361445783132524</v>
      </c>
      <c r="W399">
        <f>'[1]Datastream-M'!BM400</f>
        <v>25.3</v>
      </c>
      <c r="X399" s="6">
        <f t="shared" si="21"/>
        <v>30.703883495145629</v>
      </c>
      <c r="Y399">
        <f>'[1]Datastream-M'!W400</f>
        <v>-69.7</v>
      </c>
      <c r="Z399">
        <f>'[1]Datastream-M'!X400</f>
        <v>37.299999999999997</v>
      </c>
      <c r="AA399" s="1">
        <f>'[1]Datastream-M'!Y400</f>
        <v>-15.3</v>
      </c>
      <c r="AB399">
        <f>'[1]Datastream-M'!Z400</f>
        <v>105.1</v>
      </c>
      <c r="AC399">
        <f>'[1]Datastream-M'!AA400</f>
        <v>106.9</v>
      </c>
      <c r="AD399">
        <f>'[1]Datastream-M'!AB400</f>
        <v>107.3</v>
      </c>
      <c r="AE399">
        <f>'[1]Datastream-M'!AC400</f>
        <v>1.1913199999999999</v>
      </c>
      <c r="AF399">
        <f t="shared" si="18"/>
        <v>83.000000000000014</v>
      </c>
      <c r="AG399">
        <f t="shared" si="19"/>
        <v>82.4</v>
      </c>
      <c r="AH399">
        <f>'[1]Datastream-M'!AD400</f>
        <v>72.7</v>
      </c>
      <c r="AI399">
        <f>'[1]Datastream-M'!AE400</f>
        <v>-61.7</v>
      </c>
      <c r="AJ399">
        <f>'[1]Datastream-M'!AF400</f>
        <v>100.484262</v>
      </c>
      <c r="AK399">
        <f>'[1]Datastream-M'!AG400</f>
        <v>18.45</v>
      </c>
      <c r="AL399">
        <f>'[1]Datastream-M'!AH400</f>
        <v>71</v>
      </c>
      <c r="AM399">
        <f>'[1]Datastream-M'!AI400</f>
        <v>37.299999999999997</v>
      </c>
      <c r="AN399">
        <f>'[1]Datastream-M'!AJ400</f>
        <v>10.8</v>
      </c>
      <c r="AO399">
        <f>'[1]Datastream-M'!AK400</f>
        <v>35.4</v>
      </c>
      <c r="AP399">
        <f>'[1]Datastream-M'!AL400</f>
        <v>-21.2</v>
      </c>
      <c r="AQ399" s="6">
        <f>'[1]Datastream-M'!AM400</f>
        <v>71.410200000000003</v>
      </c>
      <c r="AR399" s="6">
        <f>'[1]Datastream-M'!AN400</f>
        <v>96.136600000000001</v>
      </c>
      <c r="AS399">
        <f>'[1]Datastream-M'!AO400</f>
        <v>30.6</v>
      </c>
      <c r="AT399">
        <f>'[1]Datastream-M'!AP400</f>
        <v>33.799999999999997</v>
      </c>
      <c r="AU399" s="8">
        <f>'[1]West-Deutschland-Q'!AO400</f>
        <v>103.1</v>
      </c>
      <c r="AV399" s="7">
        <f>'[2]Deutschland Monatsdaten'!K399</f>
        <v>7.7251889957991908</v>
      </c>
      <c r="AW399" s="5">
        <f>'[2]Deutschland Monatsdaten'!J399</f>
        <v>-1.4702832339664005</v>
      </c>
      <c r="AX399">
        <f>'[1]Datastream-M'!AR400</f>
        <v>-36.799999999999997</v>
      </c>
      <c r="AY399">
        <f>'[1]Datastream-M'!AS400</f>
        <v>-21.3</v>
      </c>
      <c r="AZ399">
        <f>'[1]Datastream-M'!AT400</f>
        <v>75.099999999999994</v>
      </c>
      <c r="BA399">
        <v>1598425.7</v>
      </c>
      <c r="BB399">
        <v>8485789.1999999993</v>
      </c>
      <c r="BC399">
        <v>9354915.0999999996</v>
      </c>
      <c r="BD399">
        <v>-52340.95</v>
      </c>
      <c r="BE399">
        <f>'[1]Datastream-M'!AU400</f>
        <v>96.51</v>
      </c>
      <c r="BF399">
        <f>'[1]Datastream-M'!AV400</f>
        <v>82.5</v>
      </c>
      <c r="BG399">
        <f>'[1]Datastream-M'!AW400</f>
        <v>104.5</v>
      </c>
      <c r="BH399" s="5">
        <f>'[1]Datastream-M'!AX400</f>
        <v>36.200000000000003</v>
      </c>
      <c r="BI399" s="5">
        <f>'[1]Datastream-M'!AY400</f>
        <v>38.9</v>
      </c>
      <c r="BJ399" s="5">
        <f>'[1]Datastream-M'!AZ400</f>
        <v>53.1</v>
      </c>
      <c r="BK399">
        <f>'[1]Datastream-M'!BA400</f>
        <v>55.2</v>
      </c>
      <c r="BL399">
        <f>'[1]Datastream-M'!BB400</f>
        <v>51.6</v>
      </c>
      <c r="BM399" s="2">
        <f>'[1]Datastream-M'!BC400</f>
        <v>83</v>
      </c>
      <c r="BN399" s="2">
        <f>'[1]Datastream-M'!BD400</f>
        <v>106.4</v>
      </c>
      <c r="BO399">
        <f>'[1]Datastream-M'!AV399</f>
        <v>82.4</v>
      </c>
      <c r="BP399">
        <f t="shared" si="22"/>
        <v>83</v>
      </c>
      <c r="BQ399">
        <f t="shared" si="23"/>
        <v>15.487022798240607</v>
      </c>
      <c r="BR399">
        <f>'[1]Datastream-M'!BJ400</f>
        <v>72.6845</v>
      </c>
      <c r="BS399" s="9" t="str">
        <f>'[1]Datastream-M'!BF400</f>
        <v>#NA</v>
      </c>
      <c r="BT399">
        <f>'[1]Datastream-M'!BE400</f>
        <v>-23.6</v>
      </c>
      <c r="BU399">
        <f>'[1]Datastream-M'!CS400</f>
        <v>101.3</v>
      </c>
      <c r="BV399">
        <f>'[1]Datastream-M'!CT400</f>
        <v>110.4</v>
      </c>
      <c r="BW399">
        <f>'[1]Datastream-M'!CU400</f>
        <v>71.700900000000004</v>
      </c>
      <c r="BX399" s="6">
        <f>'[1]Datastream-M'!BG400</f>
        <v>6.52</v>
      </c>
      <c r="BY399" s="6">
        <f>'[1]Datastream-M'!BH400</f>
        <v>4.5199999999999996</v>
      </c>
      <c r="BZ399">
        <f>'[1]Datastream-M'!BI400</f>
        <v>105.4</v>
      </c>
      <c r="CA399">
        <f>'[1]Datastream-M'!BN400</f>
        <v>-33.799999999999997</v>
      </c>
      <c r="CB399">
        <f>'[1]Datastream-M'!BO400</f>
        <v>-39.200000000000003</v>
      </c>
      <c r="CC399">
        <f>'[1]Datastream-M'!BP400</f>
        <v>55.8</v>
      </c>
      <c r="CD399" t="str">
        <f>'[1]Datastream-M'!BQ400</f>
        <v>#NA</v>
      </c>
      <c r="CE399" s="5">
        <v>-0.77687792873623718</v>
      </c>
      <c r="CF399" s="5">
        <v>1.2285232725577735</v>
      </c>
      <c r="CH399" t="str">
        <f>'[1]Datastream-M'!BR400</f>
        <v>#NA</v>
      </c>
      <c r="CJ399">
        <f>'[1]Datastream-M'!BT400</f>
        <v>-7</v>
      </c>
      <c r="CK399">
        <f>'[1]Datastream-M'!BU400</f>
        <v>2.9</v>
      </c>
      <c r="CL399" t="str">
        <f>'[1]Datastream-M'!BV400</f>
        <v>#NA</v>
      </c>
      <c r="CN399">
        <f>'[1]Datastream-M'!BX400</f>
        <v>-21.6</v>
      </c>
      <c r="CO399">
        <f>'[1]Datastream-M'!BY400</f>
        <v>-31.7</v>
      </c>
      <c r="CP399">
        <f>'[1]Datastream-M'!BZ400</f>
        <v>-37.799999999999997</v>
      </c>
      <c r="CR399">
        <f>'[1]Datastream-M'!CB400</f>
        <v>-31</v>
      </c>
      <c r="CS399">
        <f>'[1]Datastream-M'!CC400</f>
        <v>-17.100000000000001</v>
      </c>
      <c r="CT399">
        <f>'[1]Datastream-M'!CD400</f>
        <v>-39.299999999999997</v>
      </c>
      <c r="CU399">
        <f>'[1]Datastream-M'!CE400</f>
        <v>38050</v>
      </c>
      <c r="CV399">
        <f>'[1]Datastream-M'!CF400</f>
        <v>1407388</v>
      </c>
      <c r="CX399">
        <f>'[1]Datastream-M'!CG400</f>
        <v>118.8</v>
      </c>
      <c r="CY399">
        <f>'[1]Datastream-M'!CH400</f>
        <v>110.4</v>
      </c>
      <c r="CZ399">
        <f>'[1]Datastream-M'!CI400</f>
        <v>121.3</v>
      </c>
      <c r="DA399">
        <f>'[1]Datastream-M'!CJ400</f>
        <v>121.1</v>
      </c>
      <c r="DB399">
        <f>'[1]Datastream-M'!CK400</f>
        <v>-10.9</v>
      </c>
      <c r="DC399">
        <f>'[1]Datastream-M'!CL400</f>
        <v>-27.7</v>
      </c>
      <c r="DD399">
        <f>'[1]Datastream-M'!CM400</f>
        <v>-7</v>
      </c>
      <c r="DE399">
        <f>'[1]Datastream-M'!CN400</f>
        <v>67.3</v>
      </c>
      <c r="DF399">
        <f>'[1]Datastream-M'!CO400</f>
        <v>68.900000000000006</v>
      </c>
      <c r="DH399">
        <f>'[1]Datastream-M'!CQ400</f>
        <v>114.213027954</v>
      </c>
      <c r="DI399">
        <f>'[1]Datastream-M'!CR400</f>
        <v>14.74</v>
      </c>
      <c r="DK399">
        <f>'[1]Datastream-M'!CW400</f>
        <v>3.94</v>
      </c>
      <c r="DL399">
        <f>'[1]Datastream-M'!CX400</f>
        <v>148.6</v>
      </c>
      <c r="DM399">
        <f>'[1]Datastream-M'!CY400</f>
        <v>135.9</v>
      </c>
      <c r="DO399">
        <f>'[1]Datastream-M'!DA400</f>
        <v>-17.899999999999999</v>
      </c>
      <c r="DP399">
        <f>'[1]Datastream-M'!DB400</f>
        <v>99.9</v>
      </c>
      <c r="DS399">
        <f>'[1]Datastream-M'!DG400</f>
        <v>69.400000000000006</v>
      </c>
      <c r="DT399">
        <f>'[1]Datastream-M'!DH400</f>
        <v>33.1</v>
      </c>
      <c r="DU399">
        <f>'[1]Datastream-M'!DI400</f>
        <v>35.6</v>
      </c>
      <c r="DW399" s="7">
        <f>'[5]weltindexip-usd'!B279</f>
        <v>1.7325950224621187</v>
      </c>
      <c r="DY399">
        <v>100</v>
      </c>
      <c r="EA399" t="str">
        <f>'[1]Datastream-M'!DM400</f>
        <v>#NA</v>
      </c>
      <c r="EB399">
        <f>'[1]Datastream-M'!DN400</f>
        <v>5.2916210000000001</v>
      </c>
      <c r="EF399" s="5">
        <f>'[1]Datastream-M'!DQ400</f>
        <v>67.099999999999994</v>
      </c>
    </row>
    <row r="400" spans="1:136" x14ac:dyDescent="0.25">
      <c r="A400" s="3">
        <v>34043</v>
      </c>
      <c r="B400" t="str">
        <f>'[1]Datastream-M'!B401</f>
        <v>#NA</v>
      </c>
      <c r="C400">
        <f>'[1]Datastream-M'!C401</f>
        <v>81.900000000000006</v>
      </c>
      <c r="D400">
        <f>'[1]Datastream-M'!D401</f>
        <v>75</v>
      </c>
      <c r="E400">
        <f>'[1]Datastream-M'!E401</f>
        <v>89.3</v>
      </c>
      <c r="F400">
        <f>'[1]Datastream-M'!F401</f>
        <v>53.6</v>
      </c>
      <c r="G400">
        <f>'[1]Datastream-M'!G401</f>
        <v>1.188517</v>
      </c>
      <c r="H400">
        <f>'[1]Datastream-M'!H401</f>
        <v>305.3</v>
      </c>
      <c r="I400">
        <f>'[1]Datastream-M'!I401</f>
        <v>599.20000000000005</v>
      </c>
      <c r="J400">
        <f>'[1]Datastream-M'!J401</f>
        <v>7.9779999999999998</v>
      </c>
      <c r="K400">
        <f>'[1]Datastream-M'!K401</f>
        <v>6.7</v>
      </c>
      <c r="L400">
        <f>'[1]Datastream-M'!L401</f>
        <v>1684.2</v>
      </c>
      <c r="M400">
        <f>'[1]Datastream-M'!M401</f>
        <v>364201</v>
      </c>
      <c r="N400">
        <f>'[1]Datastream-M'!N401</f>
        <v>66.5</v>
      </c>
      <c r="O400">
        <f>'[1]Datastream-M'!O401</f>
        <v>1249</v>
      </c>
      <c r="P400">
        <f>'[1]Datastream-M'!P401</f>
        <v>8.4</v>
      </c>
      <c r="Q400">
        <f>'[1]Datastream-M'!Q401</f>
        <v>8.5</v>
      </c>
      <c r="R400">
        <f>'[1]Datastream-M'!R401</f>
        <v>23.8</v>
      </c>
      <c r="S400" s="5">
        <f>'[3]Deutschland Monatsdaten'!C400</f>
        <v>-1.4807842578886892</v>
      </c>
      <c r="T400" s="5">
        <v>2.6745476883734818</v>
      </c>
      <c r="U400">
        <f>'[1]Datastream-M'!BL401</f>
        <v>26.22</v>
      </c>
      <c r="V400" s="6">
        <f t="shared" si="20"/>
        <v>31.590361445783131</v>
      </c>
      <c r="W400">
        <f>'[1]Datastream-M'!BM401</f>
        <v>23.34</v>
      </c>
      <c r="X400" s="6">
        <f t="shared" si="21"/>
        <v>28.290909090909089</v>
      </c>
      <c r="Y400">
        <f>'[1]Datastream-M'!W401</f>
        <v>-67.8</v>
      </c>
      <c r="Z400">
        <f>'[1]Datastream-M'!X401</f>
        <v>36.4</v>
      </c>
      <c r="AA400" s="1">
        <f>'[1]Datastream-M'!Y401</f>
        <v>-11.7</v>
      </c>
      <c r="AB400">
        <f>'[1]Datastream-M'!Z401</f>
        <v>105.2</v>
      </c>
      <c r="AC400">
        <f>'[1]Datastream-M'!AA401</f>
        <v>106.8</v>
      </c>
      <c r="AD400">
        <f>'[1]Datastream-M'!AB401</f>
        <v>107.1</v>
      </c>
      <c r="AE400">
        <f>'[1]Datastream-M'!AC401</f>
        <v>1.188517</v>
      </c>
      <c r="AF400">
        <f t="shared" si="18"/>
        <v>83</v>
      </c>
      <c r="AG400">
        <f t="shared" si="19"/>
        <v>82.5</v>
      </c>
      <c r="AH400">
        <f>'[1]Datastream-M'!AD401</f>
        <v>72.7</v>
      </c>
      <c r="AI400">
        <f>'[1]Datastream-M'!AE401</f>
        <v>-61</v>
      </c>
      <c r="AJ400">
        <f>'[1]Datastream-M'!AF401</f>
        <v>100.605327</v>
      </c>
      <c r="AK400">
        <f>'[1]Datastream-M'!AG401</f>
        <v>18.84</v>
      </c>
      <c r="AL400">
        <f>'[1]Datastream-M'!AH401</f>
        <v>71.099999999999994</v>
      </c>
      <c r="AM400">
        <f>'[1]Datastream-M'!AI401</f>
        <v>36.4</v>
      </c>
      <c r="AN400">
        <f>'[1]Datastream-M'!AJ401</f>
        <v>11</v>
      </c>
      <c r="AO400">
        <f>'[1]Datastream-M'!AK401</f>
        <v>31.2</v>
      </c>
      <c r="AP400">
        <f>'[1]Datastream-M'!AL401</f>
        <v>-20.5</v>
      </c>
      <c r="AQ400" s="6">
        <f>'[1]Datastream-M'!AM401</f>
        <v>71.551500000000004</v>
      </c>
      <c r="AR400" s="6">
        <f>'[1]Datastream-M'!AN401</f>
        <v>96.183599999999998</v>
      </c>
      <c r="AS400">
        <f>'[1]Datastream-M'!AO401</f>
        <v>16.5</v>
      </c>
      <c r="AT400">
        <f>'[1]Datastream-M'!AP401</f>
        <v>71.3</v>
      </c>
      <c r="AU400" s="8">
        <f>'[1]West-Deutschland-Q'!AO401</f>
        <v>102</v>
      </c>
      <c r="AV400" s="7">
        <f>'[2]Deutschland Monatsdaten'!K400</f>
        <v>7.7558987448210202</v>
      </c>
      <c r="AW400" s="5">
        <f>'[2]Deutschland Monatsdaten'!J400</f>
        <v>-1.4393341692161317</v>
      </c>
      <c r="AX400">
        <f>'[1]Datastream-M'!AR401</f>
        <v>-29.4</v>
      </c>
      <c r="AY400">
        <f>'[1]Datastream-M'!AS401</f>
        <v>-22.6</v>
      </c>
      <c r="AZ400">
        <f>'[1]Datastream-M'!AT401</f>
        <v>74.599999999999994</v>
      </c>
      <c r="BA400">
        <v>1868508.5</v>
      </c>
      <c r="BB400">
        <v>5791712.0999999996</v>
      </c>
      <c r="BC400">
        <v>9215788.1999999993</v>
      </c>
      <c r="BD400">
        <v>-13010.33</v>
      </c>
      <c r="BE400">
        <f>'[1]Datastream-M'!AU401</f>
        <v>96.3</v>
      </c>
      <c r="BF400">
        <f>'[1]Datastream-M'!AV401</f>
        <v>82.6</v>
      </c>
      <c r="BG400">
        <f>'[1]Datastream-M'!AW401</f>
        <v>102.8</v>
      </c>
      <c r="BH400" s="5">
        <f>'[1]Datastream-M'!AX401</f>
        <v>36.799999999999997</v>
      </c>
      <c r="BI400" s="5">
        <f>'[1]Datastream-M'!AY401</f>
        <v>39.5</v>
      </c>
      <c r="BJ400" s="5">
        <f>'[1]Datastream-M'!AZ401</f>
        <v>53.2</v>
      </c>
      <c r="BK400">
        <f>'[1]Datastream-M'!BA401</f>
        <v>55.8</v>
      </c>
      <c r="BL400">
        <f>'[1]Datastream-M'!BB401</f>
        <v>51.4</v>
      </c>
      <c r="BM400" s="2">
        <f>'[1]Datastream-M'!BC401</f>
        <v>83</v>
      </c>
      <c r="BN400" s="2">
        <f>'[1]Datastream-M'!BD401</f>
        <v>106.8</v>
      </c>
      <c r="BO400">
        <f>'[1]Datastream-M'!AV400</f>
        <v>82.5</v>
      </c>
      <c r="BP400">
        <f t="shared" si="22"/>
        <v>83</v>
      </c>
      <c r="BQ400">
        <f t="shared" si="23"/>
        <v>15.851687439052196</v>
      </c>
      <c r="BR400">
        <f>'[1]Datastream-M'!BJ401</f>
        <v>72.489800000000002</v>
      </c>
      <c r="BS400" s="9" t="str">
        <f>'[1]Datastream-M'!BF401</f>
        <v>#NA</v>
      </c>
      <c r="BT400">
        <f>'[1]Datastream-M'!BE401</f>
        <v>-14.5</v>
      </c>
      <c r="BU400">
        <f>'[1]Datastream-M'!CS401</f>
        <v>102</v>
      </c>
      <c r="BV400">
        <f>'[1]Datastream-M'!CT401</f>
        <v>109.6</v>
      </c>
      <c r="BW400">
        <f>'[1]Datastream-M'!CU401</f>
        <v>71.554000000000002</v>
      </c>
      <c r="BX400" s="6">
        <f>'[1]Datastream-M'!BG401</f>
        <v>6.51</v>
      </c>
      <c r="BY400" s="6">
        <f>'[1]Datastream-M'!BH401</f>
        <v>4.32</v>
      </c>
      <c r="BZ400">
        <f>'[1]Datastream-M'!BI401</f>
        <v>109.3</v>
      </c>
      <c r="CA400">
        <f>'[1]Datastream-M'!BN401</f>
        <v>-35.5</v>
      </c>
      <c r="CB400">
        <f>'[1]Datastream-M'!BO401</f>
        <v>-41.3</v>
      </c>
      <c r="CC400">
        <f>'[1]Datastream-M'!BP401</f>
        <v>56.4</v>
      </c>
      <c r="CD400" t="str">
        <f>'[1]Datastream-M'!BQ401</f>
        <v>#NA</v>
      </c>
      <c r="CE400" s="5">
        <v>-0.86032729578651246</v>
      </c>
      <c r="CF400" s="5">
        <v>0.70597455075938809</v>
      </c>
      <c r="CH400" t="str">
        <f>'[1]Datastream-M'!BR401</f>
        <v>#NA</v>
      </c>
      <c r="CJ400">
        <f>'[1]Datastream-M'!BT401</f>
        <v>-6.2</v>
      </c>
      <c r="CK400">
        <f>'[1]Datastream-M'!BU401</f>
        <v>6.9</v>
      </c>
      <c r="CL400" t="str">
        <f>'[1]Datastream-M'!BV401</f>
        <v>#NA</v>
      </c>
      <c r="CN400">
        <f>'[1]Datastream-M'!BX401</f>
        <v>-13.7</v>
      </c>
      <c r="CO400">
        <f>'[1]Datastream-M'!BY401</f>
        <v>-25.7</v>
      </c>
      <c r="CP400">
        <f>'[1]Datastream-M'!BZ401</f>
        <v>-35</v>
      </c>
      <c r="CR400">
        <f>'[1]Datastream-M'!CB401</f>
        <v>-33.200000000000003</v>
      </c>
      <c r="CS400">
        <f>'[1]Datastream-M'!CC401</f>
        <v>-23</v>
      </c>
      <c r="CT400">
        <f>'[1]Datastream-M'!CD401</f>
        <v>-39.700000000000003</v>
      </c>
      <c r="CU400">
        <f>'[1]Datastream-M'!CE401</f>
        <v>37995</v>
      </c>
      <c r="CV400">
        <f>'[1]Datastream-M'!CF401</f>
        <v>1418980</v>
      </c>
      <c r="CX400">
        <f>'[1]Datastream-M'!CG401</f>
        <v>124.5</v>
      </c>
      <c r="CY400">
        <f>'[1]Datastream-M'!CH401</f>
        <v>120.8</v>
      </c>
      <c r="CZ400">
        <f>'[1]Datastream-M'!CI401</f>
        <v>123.8</v>
      </c>
      <c r="DA400">
        <f>'[1]Datastream-M'!CJ401</f>
        <v>127.1</v>
      </c>
      <c r="DB400">
        <f>'[1]Datastream-M'!CK401</f>
        <v>-7.7</v>
      </c>
      <c r="DC400">
        <f>'[1]Datastream-M'!CL401</f>
        <v>-25.5</v>
      </c>
      <c r="DD400">
        <f>'[1]Datastream-M'!CM401</f>
        <v>-6.2</v>
      </c>
      <c r="DE400">
        <f>'[1]Datastream-M'!CN401</f>
        <v>65.900000000000006</v>
      </c>
      <c r="DF400">
        <f>'[1]Datastream-M'!CO401</f>
        <v>67.099999999999994</v>
      </c>
      <c r="DH400">
        <f>'[1]Datastream-M'!CQ401</f>
        <v>139.10310363799999</v>
      </c>
      <c r="DI400">
        <f>'[1]Datastream-M'!CR401</f>
        <v>14.69</v>
      </c>
      <c r="DK400">
        <f>'[1]Datastream-M'!CW401</f>
        <v>4.3499999999999996</v>
      </c>
      <c r="DL400">
        <f>'[1]Datastream-M'!CX401</f>
        <v>155.1</v>
      </c>
      <c r="DM400">
        <f>'[1]Datastream-M'!CY401</f>
        <v>148</v>
      </c>
      <c r="DO400">
        <f>'[1]Datastream-M'!DA401</f>
        <v>-15</v>
      </c>
      <c r="DP400">
        <f>'[1]Datastream-M'!DB401</f>
        <v>99.1</v>
      </c>
      <c r="DS400">
        <f>'[1]Datastream-M'!DG401</f>
        <v>66.599999999999994</v>
      </c>
      <c r="DT400">
        <f>'[1]Datastream-M'!DH401</f>
        <v>33</v>
      </c>
      <c r="DU400">
        <f>'[1]Datastream-M'!DI401</f>
        <v>35.6</v>
      </c>
      <c r="DW400" s="7">
        <f>'[5]weltindexip-usd'!B280</f>
        <v>1.7159157961504972</v>
      </c>
      <c r="DY400">
        <v>0</v>
      </c>
      <c r="EA400" t="str">
        <f>'[1]Datastream-M'!DM401</f>
        <v>#NA</v>
      </c>
      <c r="EB400">
        <f>'[1]Datastream-M'!DN401</f>
        <v>5.570875</v>
      </c>
      <c r="EF400" s="5">
        <f>'[1]Datastream-M'!DQ401</f>
        <v>67.2</v>
      </c>
    </row>
    <row r="401" spans="1:136" x14ac:dyDescent="0.25">
      <c r="A401" s="3">
        <v>34074</v>
      </c>
      <c r="B401" t="str">
        <f>'[1]Datastream-M'!B402</f>
        <v>#NA</v>
      </c>
      <c r="C401">
        <f>'[1]Datastream-M'!C402</f>
        <v>81.599999999999994</v>
      </c>
      <c r="D401">
        <f>'[1]Datastream-M'!D402</f>
        <v>75.400000000000006</v>
      </c>
      <c r="E401">
        <f>'[1]Datastream-M'!E402</f>
        <v>88.2</v>
      </c>
      <c r="F401">
        <f>'[1]Datastream-M'!F402</f>
        <v>53.8</v>
      </c>
      <c r="G401">
        <f>'[1]Datastream-M'!G402</f>
        <v>1.226089</v>
      </c>
      <c r="H401">
        <f>'[1]Datastream-M'!H402</f>
        <v>307.89999999999998</v>
      </c>
      <c r="I401">
        <f>'[1]Datastream-M'!I402</f>
        <v>604.5</v>
      </c>
      <c r="J401">
        <f>'[1]Datastream-M'!J402</f>
        <v>7.9240000000000004</v>
      </c>
      <c r="K401">
        <f>'[1]Datastream-M'!K402</f>
        <v>6.7</v>
      </c>
      <c r="L401">
        <f>'[1]Datastream-M'!L402</f>
        <v>1627.2</v>
      </c>
      <c r="M401">
        <f>'[1]Datastream-M'!M402</f>
        <v>339769</v>
      </c>
      <c r="N401">
        <f>'[1]Datastream-M'!N402</f>
        <v>66</v>
      </c>
      <c r="O401">
        <f>'[1]Datastream-M'!O402</f>
        <v>1249</v>
      </c>
      <c r="P401">
        <f>'[1]Datastream-M'!P402</f>
        <v>8.5</v>
      </c>
      <c r="Q401">
        <f>'[1]Datastream-M'!Q402</f>
        <v>7.1</v>
      </c>
      <c r="R401">
        <f>'[1]Datastream-M'!R402</f>
        <v>25.3</v>
      </c>
      <c r="S401" s="5">
        <f>'[3]Deutschland Monatsdaten'!C401</f>
        <v>-1.4981427943627592</v>
      </c>
      <c r="T401" s="5">
        <v>2.6709230828617816</v>
      </c>
      <c r="U401">
        <f>'[1]Datastream-M'!BL402</f>
        <v>26.31</v>
      </c>
      <c r="V401" s="6">
        <f t="shared" si="20"/>
        <v>31.69879518072289</v>
      </c>
      <c r="W401">
        <f>'[1]Datastream-M'!BM402</f>
        <v>24.65</v>
      </c>
      <c r="X401" s="6">
        <f t="shared" si="21"/>
        <v>29.842615012106538</v>
      </c>
      <c r="Y401">
        <f>'[1]Datastream-M'!W402</f>
        <v>-69</v>
      </c>
      <c r="Z401">
        <f>'[1]Datastream-M'!X402</f>
        <v>37</v>
      </c>
      <c r="AA401" s="1">
        <f>'[1]Datastream-M'!Y402</f>
        <v>-13.5</v>
      </c>
      <c r="AB401">
        <f>'[1]Datastream-M'!Z402</f>
        <v>104.9</v>
      </c>
      <c r="AC401">
        <f>'[1]Datastream-M'!AA402</f>
        <v>106.8</v>
      </c>
      <c r="AD401">
        <f>'[1]Datastream-M'!AB402</f>
        <v>107.2</v>
      </c>
      <c r="AE401">
        <f>'[1]Datastream-M'!AC402</f>
        <v>1.226089</v>
      </c>
      <c r="AF401">
        <f t="shared" si="18"/>
        <v>83</v>
      </c>
      <c r="AG401">
        <f t="shared" si="19"/>
        <v>82.6</v>
      </c>
      <c r="AH401">
        <f>'[1]Datastream-M'!AD402</f>
        <v>72.099999999999994</v>
      </c>
      <c r="AI401">
        <f>'[1]Datastream-M'!AE402</f>
        <v>-62.6</v>
      </c>
      <c r="AJ401">
        <f>'[1]Datastream-M'!AF402</f>
        <v>101.21802700000001</v>
      </c>
      <c r="AK401">
        <f>'[1]Datastream-M'!AG402</f>
        <v>18.78</v>
      </c>
      <c r="AL401">
        <f>'[1]Datastream-M'!AH402</f>
        <v>71.5</v>
      </c>
      <c r="AM401">
        <f>'[1]Datastream-M'!AI402</f>
        <v>37</v>
      </c>
      <c r="AN401">
        <f>'[1]Datastream-M'!AJ402</f>
        <v>9.3000000000000007</v>
      </c>
      <c r="AO401">
        <f>'[1]Datastream-M'!AK402</f>
        <v>32.9</v>
      </c>
      <c r="AP401">
        <f>'[1]Datastream-M'!AL402</f>
        <v>-23.7</v>
      </c>
      <c r="AQ401" s="6">
        <f>'[1]Datastream-M'!AM402</f>
        <v>71.735399999999998</v>
      </c>
      <c r="AR401" s="6">
        <f>'[1]Datastream-M'!AN402</f>
        <v>96.290199999999999</v>
      </c>
      <c r="AS401">
        <f>'[1]Datastream-M'!AO402</f>
        <v>14.7</v>
      </c>
      <c r="AT401">
        <f>'[1]Datastream-M'!AP402</f>
        <v>98.4</v>
      </c>
      <c r="AU401" s="8">
        <f>'[1]West-Deutschland-Q'!AO402</f>
        <v>102.1</v>
      </c>
      <c r="AV401" s="7">
        <f>'[2]Deutschland Monatsdaten'!K401</f>
        <v>7.7839775233110062</v>
      </c>
      <c r="AW401" s="5">
        <f>'[2]Deutschland Monatsdaten'!J401</f>
        <v>-1.2145408171163588</v>
      </c>
      <c r="AX401">
        <f>'[1]Datastream-M'!AR402</f>
        <v>-24.1</v>
      </c>
      <c r="AY401">
        <f>'[1]Datastream-M'!AS402</f>
        <v>-20.399999999999999</v>
      </c>
      <c r="AZ401">
        <f>'[1]Datastream-M'!AT402</f>
        <v>75</v>
      </c>
      <c r="BA401">
        <v>1783383.5</v>
      </c>
      <c r="BB401">
        <v>6845665</v>
      </c>
      <c r="BC401">
        <v>9760466.8000000007</v>
      </c>
      <c r="BD401">
        <v>-17846.13</v>
      </c>
      <c r="BE401">
        <f>'[1]Datastream-M'!AU402</f>
        <v>96.4</v>
      </c>
      <c r="BF401">
        <f>'[1]Datastream-M'!AV402</f>
        <v>82</v>
      </c>
      <c r="BG401">
        <f>'[1]Datastream-M'!AW402</f>
        <v>102.5</v>
      </c>
      <c r="BH401" s="5">
        <f>'[1]Datastream-M'!AX402</f>
        <v>36.9</v>
      </c>
      <c r="BI401" s="5">
        <f>'[1]Datastream-M'!AY402</f>
        <v>39.5</v>
      </c>
      <c r="BJ401" s="5">
        <f>'[1]Datastream-M'!AZ402</f>
        <v>53.3</v>
      </c>
      <c r="BK401">
        <f>'[1]Datastream-M'!BA402</f>
        <v>55.7</v>
      </c>
      <c r="BL401">
        <f>'[1]Datastream-M'!BB402</f>
        <v>51.6</v>
      </c>
      <c r="BM401" s="2">
        <f>'[1]Datastream-M'!BC402</f>
        <v>83</v>
      </c>
      <c r="BN401" s="2">
        <f>'[1]Datastream-M'!BD402</f>
        <v>106.6</v>
      </c>
      <c r="BO401">
        <f>'[1]Datastream-M'!AV401</f>
        <v>82.6</v>
      </c>
      <c r="BP401">
        <f t="shared" si="22"/>
        <v>83</v>
      </c>
      <c r="BQ401">
        <f t="shared" si="23"/>
        <v>15.316995748269498</v>
      </c>
      <c r="BR401">
        <f>'[1]Datastream-M'!BJ402</f>
        <v>74.073400000000007</v>
      </c>
      <c r="BS401" s="9" t="str">
        <f>'[1]Datastream-M'!BF402</f>
        <v>#NA</v>
      </c>
      <c r="BT401">
        <f>'[1]Datastream-M'!BE402</f>
        <v>-15.3</v>
      </c>
      <c r="BU401">
        <f>'[1]Datastream-M'!CS402</f>
        <v>101.7</v>
      </c>
      <c r="BV401">
        <f>'[1]Datastream-M'!CT402</f>
        <v>109.5</v>
      </c>
      <c r="BW401">
        <f>'[1]Datastream-M'!CU402</f>
        <v>73.1511</v>
      </c>
      <c r="BX401" s="6">
        <f>'[1]Datastream-M'!BG402</f>
        <v>7.13</v>
      </c>
      <c r="BY401" s="6">
        <f>'[1]Datastream-M'!BH402</f>
        <v>5.17</v>
      </c>
      <c r="BZ401">
        <f>'[1]Datastream-M'!BI402</f>
        <v>109</v>
      </c>
      <c r="CA401">
        <f>'[1]Datastream-M'!BN402</f>
        <v>-34.4</v>
      </c>
      <c r="CB401">
        <f>'[1]Datastream-M'!BO402</f>
        <v>-42.2</v>
      </c>
      <c r="CC401">
        <f>'[1]Datastream-M'!BP402</f>
        <v>55.7</v>
      </c>
      <c r="CD401" t="str">
        <f>'[1]Datastream-M'!BQ402</f>
        <v>#NA</v>
      </c>
      <c r="CE401" s="5">
        <v>-0.82166931012315159</v>
      </c>
      <c r="CF401" s="5">
        <v>0.44085373057354155</v>
      </c>
      <c r="CH401" t="str">
        <f>'[1]Datastream-M'!BR402</f>
        <v>#NA</v>
      </c>
      <c r="CJ401">
        <f>'[1]Datastream-M'!BT402</f>
        <v>-6.9</v>
      </c>
      <c r="CK401">
        <f>'[1]Datastream-M'!BU402</f>
        <v>11.2</v>
      </c>
      <c r="CL401" t="str">
        <f>'[1]Datastream-M'!BV402</f>
        <v>#NA</v>
      </c>
      <c r="CN401">
        <f>'[1]Datastream-M'!BX402</f>
        <v>-15.6</v>
      </c>
      <c r="CO401">
        <f>'[1]Datastream-M'!BY402</f>
        <v>-21.1</v>
      </c>
      <c r="CP401">
        <f>'[1]Datastream-M'!BZ402</f>
        <v>-36.9</v>
      </c>
      <c r="CR401">
        <f>'[1]Datastream-M'!CB402</f>
        <v>-25.1</v>
      </c>
      <c r="CS401">
        <f>'[1]Datastream-M'!CC402</f>
        <v>-11.4</v>
      </c>
      <c r="CT401">
        <f>'[1]Datastream-M'!CD402</f>
        <v>-30.1</v>
      </c>
      <c r="CU401">
        <f>'[1]Datastream-M'!CE402</f>
        <v>37934</v>
      </c>
      <c r="CV401">
        <f>'[1]Datastream-M'!CF402</f>
        <v>1423565</v>
      </c>
      <c r="CX401">
        <f>'[1]Datastream-M'!CG402</f>
        <v>122.5</v>
      </c>
      <c r="CY401">
        <f>'[1]Datastream-M'!CH402</f>
        <v>124.5</v>
      </c>
      <c r="CZ401">
        <f>'[1]Datastream-M'!CI402</f>
        <v>116.8</v>
      </c>
      <c r="DA401">
        <f>'[1]Datastream-M'!CJ402</f>
        <v>126.4</v>
      </c>
      <c r="DB401">
        <f>'[1]Datastream-M'!CK402</f>
        <v>-6.3</v>
      </c>
      <c r="DC401">
        <f>'[1]Datastream-M'!CL402</f>
        <v>-26.5</v>
      </c>
      <c r="DD401">
        <f>'[1]Datastream-M'!CM402</f>
        <v>-6.9</v>
      </c>
      <c r="DE401">
        <f>'[1]Datastream-M'!CN402</f>
        <v>67.2</v>
      </c>
      <c r="DF401">
        <f>'[1]Datastream-M'!CO402</f>
        <v>68.400000000000006</v>
      </c>
      <c r="DH401">
        <f>'[1]Datastream-M'!CQ402</f>
        <v>56.501213073999999</v>
      </c>
      <c r="DI401">
        <f>'[1]Datastream-M'!CR402</f>
        <v>14.48</v>
      </c>
      <c r="DK401">
        <f>'[1]Datastream-M'!CW402</f>
        <v>4.1399999999999997</v>
      </c>
      <c r="DL401">
        <f>'[1]Datastream-M'!CX402</f>
        <v>152.19999999999999</v>
      </c>
      <c r="DM401">
        <f>'[1]Datastream-M'!CY402</f>
        <v>152.1</v>
      </c>
      <c r="DO401">
        <f>'[1]Datastream-M'!DA402</f>
        <v>-11.7</v>
      </c>
      <c r="DP401">
        <f>'[1]Datastream-M'!DB402</f>
        <v>97.7</v>
      </c>
      <c r="DS401">
        <f>'[1]Datastream-M'!DG402</f>
        <v>66.2</v>
      </c>
      <c r="DT401">
        <f>'[1]Datastream-M'!DH402</f>
        <v>33.200000000000003</v>
      </c>
      <c r="DU401">
        <f>'[1]Datastream-M'!DI402</f>
        <v>34.200000000000003</v>
      </c>
      <c r="DW401" s="7">
        <f>'[5]weltindexip-usd'!B281</f>
        <v>1.7208971801896988</v>
      </c>
      <c r="DY401">
        <v>0</v>
      </c>
      <c r="EA401" t="str">
        <f>'[1]Datastream-M'!DM402</f>
        <v>#NA</v>
      </c>
      <c r="EB401">
        <f>'[1]Datastream-M'!DN402</f>
        <v>5.8985500000000002</v>
      </c>
      <c r="EF401" s="5">
        <f>'[1]Datastream-M'!DQ402</f>
        <v>66.7</v>
      </c>
    </row>
    <row r="402" spans="1:136" x14ac:dyDescent="0.25">
      <c r="A402" s="3">
        <v>34104</v>
      </c>
      <c r="B402" t="str">
        <f>'[1]Datastream-M'!B403</f>
        <v>#NA</v>
      </c>
      <c r="C402">
        <f>'[1]Datastream-M'!C403</f>
        <v>80.8</v>
      </c>
      <c r="D402">
        <f>'[1]Datastream-M'!D403</f>
        <v>74.099999999999994</v>
      </c>
      <c r="E402">
        <f>'[1]Datastream-M'!E403</f>
        <v>88.2</v>
      </c>
      <c r="F402">
        <f>'[1]Datastream-M'!F403</f>
        <v>55</v>
      </c>
      <c r="G402">
        <f>'[1]Datastream-M'!G403</f>
        <v>1.2167749999999999</v>
      </c>
      <c r="H402">
        <f>'[1]Datastream-M'!H403</f>
        <v>311.2</v>
      </c>
      <c r="I402">
        <f>'[1]Datastream-M'!I403</f>
        <v>607.4</v>
      </c>
      <c r="J402">
        <f>'[1]Datastream-M'!J403</f>
        <v>7.5090000000000003</v>
      </c>
      <c r="K402">
        <f>'[1]Datastream-M'!K403</f>
        <v>6.8</v>
      </c>
      <c r="L402">
        <f>'[1]Datastream-M'!L403</f>
        <v>1631.9</v>
      </c>
      <c r="M402">
        <f>'[1]Datastream-M'!M403</f>
        <v>282038</v>
      </c>
      <c r="N402">
        <f>'[1]Datastream-M'!N403</f>
        <v>66.099999999999994</v>
      </c>
      <c r="O402">
        <f>'[1]Datastream-M'!O403</f>
        <v>1152</v>
      </c>
      <c r="P402">
        <f>'[1]Datastream-M'!P403</f>
        <v>8.6999999999999993</v>
      </c>
      <c r="Q402">
        <f>'[1]Datastream-M'!Q403</f>
        <v>7.7</v>
      </c>
      <c r="R402">
        <f>'[1]Datastream-M'!R403</f>
        <v>25.3</v>
      </c>
      <c r="S402" s="5">
        <f>'[3]Deutschland Monatsdaten'!C402</f>
        <v>-1.2192273408081555</v>
      </c>
      <c r="T402" s="5">
        <v>2.6774533924359427</v>
      </c>
      <c r="U402">
        <f>'[1]Datastream-M'!BL403</f>
        <v>26.38</v>
      </c>
      <c r="V402" s="6">
        <f t="shared" si="20"/>
        <v>31.783132530120479</v>
      </c>
      <c r="W402">
        <f>'[1]Datastream-M'!BM403</f>
        <v>23.71</v>
      </c>
      <c r="X402" s="6">
        <f t="shared" si="21"/>
        <v>28.914634146341466</v>
      </c>
      <c r="Y402">
        <f>'[1]Datastream-M'!W403</f>
        <v>-70.400000000000006</v>
      </c>
      <c r="Z402">
        <f>'[1]Datastream-M'!X403</f>
        <v>37.700000000000003</v>
      </c>
      <c r="AA402" s="1">
        <f>'[1]Datastream-M'!Y403</f>
        <v>-13.5</v>
      </c>
      <c r="AB402">
        <f>'[1]Datastream-M'!Z403</f>
        <v>104</v>
      </c>
      <c r="AC402">
        <f>'[1]Datastream-M'!AA403</f>
        <v>105.8</v>
      </c>
      <c r="AD402">
        <f>'[1]Datastream-M'!AB403</f>
        <v>106.2</v>
      </c>
      <c r="AE402">
        <f>'[1]Datastream-M'!AC403</f>
        <v>1.2167749999999999</v>
      </c>
      <c r="AF402">
        <f t="shared" si="18"/>
        <v>83</v>
      </c>
      <c r="AG402">
        <f t="shared" si="19"/>
        <v>82</v>
      </c>
      <c r="AH402">
        <f>'[1]Datastream-M'!AD403</f>
        <v>72</v>
      </c>
      <c r="AI402">
        <f>'[1]Datastream-M'!AE403</f>
        <v>-64.400000000000006</v>
      </c>
      <c r="AJ402">
        <f>'[1]Datastream-M'!AF403</f>
        <v>101.463415</v>
      </c>
      <c r="AK402">
        <f>'[1]Datastream-M'!AG403</f>
        <v>18.579999999999998</v>
      </c>
      <c r="AL402">
        <f>'[1]Datastream-M'!AH403</f>
        <v>71.5</v>
      </c>
      <c r="AM402">
        <f>'[1]Datastream-M'!AI403</f>
        <v>37.700000000000003</v>
      </c>
      <c r="AN402">
        <f>'[1]Datastream-M'!AJ403</f>
        <v>9.6</v>
      </c>
      <c r="AO402">
        <f>'[1]Datastream-M'!AK403</f>
        <v>32.700000000000003</v>
      </c>
      <c r="AP402">
        <f>'[1]Datastream-M'!AL403</f>
        <v>-20.399999999999999</v>
      </c>
      <c r="AQ402" s="6">
        <f>'[1]Datastream-M'!AM403</f>
        <v>71.953199999999995</v>
      </c>
      <c r="AR402" s="6">
        <f>'[1]Datastream-M'!AN403</f>
        <v>96.443899999999999</v>
      </c>
      <c r="AS402">
        <f>'[1]Datastream-M'!AO403</f>
        <v>18.5</v>
      </c>
      <c r="AT402">
        <f>'[1]Datastream-M'!AP403</f>
        <v>99.4</v>
      </c>
      <c r="AU402" s="8">
        <f>'[1]West-Deutschland-Q'!AO403</f>
        <v>102.2</v>
      </c>
      <c r="AV402" s="7">
        <f>'[2]Deutschland Monatsdaten'!K402</f>
        <v>7.8153955874912748</v>
      </c>
      <c r="AW402" s="5">
        <f>'[2]Deutschland Monatsdaten'!J402</f>
        <v>-1.1284235240984857</v>
      </c>
      <c r="AX402">
        <f>'[1]Datastream-M'!AR403</f>
        <v>-14</v>
      </c>
      <c r="AY402">
        <f>'[1]Datastream-M'!AS403</f>
        <v>-20.8</v>
      </c>
      <c r="AZ402">
        <f>'[1]Datastream-M'!AT403</f>
        <v>74.8</v>
      </c>
      <c r="BA402">
        <v>1571995.5</v>
      </c>
      <c r="BB402">
        <v>7527518.9000000004</v>
      </c>
      <c r="BC402">
        <v>9854996.1999999993</v>
      </c>
      <c r="BD402">
        <v>7383.57</v>
      </c>
      <c r="BE402">
        <f>'[1]Datastream-M'!AU403</f>
        <v>95.44</v>
      </c>
      <c r="BF402">
        <f>'[1]Datastream-M'!AV403</f>
        <v>81.8</v>
      </c>
      <c r="BG402">
        <f>'[1]Datastream-M'!AW403</f>
        <v>102.2</v>
      </c>
      <c r="BH402" s="5">
        <f>'[1]Datastream-M'!AX403</f>
        <v>36.4</v>
      </c>
      <c r="BI402" s="5">
        <f>'[1]Datastream-M'!AY403</f>
        <v>39.1</v>
      </c>
      <c r="BJ402" s="5">
        <f>'[1]Datastream-M'!AZ403</f>
        <v>53.1</v>
      </c>
      <c r="BK402">
        <f>'[1]Datastream-M'!BA403</f>
        <v>56.1</v>
      </c>
      <c r="BL402">
        <f>'[1]Datastream-M'!BB403</f>
        <v>51.1</v>
      </c>
      <c r="BM402" s="2">
        <f>'[1]Datastream-M'!BC403</f>
        <v>83</v>
      </c>
      <c r="BN402" s="2">
        <f>'[1]Datastream-M'!BD403</f>
        <v>106.3</v>
      </c>
      <c r="BO402">
        <f>'[1]Datastream-M'!AV402</f>
        <v>82</v>
      </c>
      <c r="BP402">
        <f t="shared" si="22"/>
        <v>83</v>
      </c>
      <c r="BQ402">
        <f t="shared" si="23"/>
        <v>15.26987323046578</v>
      </c>
      <c r="BR402">
        <f>'[1]Datastream-M'!BJ403</f>
        <v>74.649199999999993</v>
      </c>
      <c r="BS402" s="9" t="str">
        <f>'[1]Datastream-M'!BF403</f>
        <v>#NA</v>
      </c>
      <c r="BT402">
        <f>'[1]Datastream-M'!BE403</f>
        <v>-16.399999999999999</v>
      </c>
      <c r="BU402">
        <f>'[1]Datastream-M'!CS403</f>
        <v>101</v>
      </c>
      <c r="BV402">
        <f>'[1]Datastream-M'!CT403</f>
        <v>108.2</v>
      </c>
      <c r="BW402">
        <f>'[1]Datastream-M'!CU403</f>
        <v>73.767700000000005</v>
      </c>
      <c r="BX402" s="6">
        <f>'[1]Datastream-M'!BG403</f>
        <v>6.78</v>
      </c>
      <c r="BY402" s="6">
        <f>'[1]Datastream-M'!BH403</f>
        <v>4.4400000000000004</v>
      </c>
      <c r="BZ402">
        <f>'[1]Datastream-M'!BI403</f>
        <v>109.5</v>
      </c>
      <c r="CA402">
        <f>'[1]Datastream-M'!BN403</f>
        <v>-31.7</v>
      </c>
      <c r="CB402">
        <f>'[1]Datastream-M'!BO403</f>
        <v>-41.7</v>
      </c>
      <c r="CC402">
        <f>'[1]Datastream-M'!BP403</f>
        <v>56.6</v>
      </c>
      <c r="CD402" t="str">
        <f>'[1]Datastream-M'!BQ403</f>
        <v>#NA</v>
      </c>
      <c r="CE402" s="5">
        <v>-0.76841489096799975</v>
      </c>
      <c r="CF402" s="5">
        <v>0.28914923778881296</v>
      </c>
      <c r="CH402" t="str">
        <f>'[1]Datastream-M'!BR403</f>
        <v>#NA</v>
      </c>
      <c r="CJ402">
        <f>'[1]Datastream-M'!BT403</f>
        <v>-10.1</v>
      </c>
      <c r="CK402">
        <f>'[1]Datastream-M'!BU403</f>
        <v>7.9</v>
      </c>
      <c r="CL402" t="str">
        <f>'[1]Datastream-M'!BV403</f>
        <v>#NA</v>
      </c>
      <c r="CN402">
        <f>'[1]Datastream-M'!BX403</f>
        <v>-19.2</v>
      </c>
      <c r="CO402">
        <f>'[1]Datastream-M'!BY403</f>
        <v>-23.7</v>
      </c>
      <c r="CP402">
        <f>'[1]Datastream-M'!BZ403</f>
        <v>-37.200000000000003</v>
      </c>
      <c r="CR402">
        <f>'[1]Datastream-M'!CB403</f>
        <v>-26.6</v>
      </c>
      <c r="CS402">
        <f>'[1]Datastream-M'!CC403</f>
        <v>-8.4</v>
      </c>
      <c r="CT402">
        <f>'[1]Datastream-M'!CD403</f>
        <v>-32.299999999999997</v>
      </c>
      <c r="CU402">
        <f>'[1]Datastream-M'!CE403</f>
        <v>37864</v>
      </c>
      <c r="CV402">
        <f>'[1]Datastream-M'!CF403</f>
        <v>1431159</v>
      </c>
      <c r="CX402">
        <f>'[1]Datastream-M'!CG403</f>
        <v>120</v>
      </c>
      <c r="CY402">
        <f>'[1]Datastream-M'!CH403</f>
        <v>124.7</v>
      </c>
      <c r="CZ402">
        <f>'[1]Datastream-M'!CI403</f>
        <v>115.3</v>
      </c>
      <c r="DA402">
        <f>'[1]Datastream-M'!CJ403</f>
        <v>121.7</v>
      </c>
      <c r="DB402">
        <f>'[1]Datastream-M'!CK403</f>
        <v>-6.8</v>
      </c>
      <c r="DC402">
        <f>'[1]Datastream-M'!CL403</f>
        <v>-29.1</v>
      </c>
      <c r="DD402">
        <f>'[1]Datastream-M'!CM403</f>
        <v>-10.1</v>
      </c>
      <c r="DE402">
        <f>'[1]Datastream-M'!CN403</f>
        <v>66.900000000000006</v>
      </c>
      <c r="DF402">
        <f>'[1]Datastream-M'!CO403</f>
        <v>69.099999999999994</v>
      </c>
      <c r="DH402">
        <f>'[1]Datastream-M'!CQ403</f>
        <v>120.823997498</v>
      </c>
      <c r="DI402">
        <f>'[1]Datastream-M'!CR403</f>
        <v>14.35</v>
      </c>
      <c r="DK402">
        <f>'[1]Datastream-M'!CW403</f>
        <v>4.4000000000000004</v>
      </c>
      <c r="DL402">
        <f>'[1]Datastream-M'!CX403</f>
        <v>148.6</v>
      </c>
      <c r="DM402">
        <f>'[1]Datastream-M'!CY403</f>
        <v>151.69999999999999</v>
      </c>
      <c r="DO402">
        <f>'[1]Datastream-M'!DA403</f>
        <v>-15.8</v>
      </c>
      <c r="DP402">
        <f>'[1]Datastream-M'!DB403</f>
        <v>95.3</v>
      </c>
      <c r="DS402">
        <f>'[1]Datastream-M'!DG403</f>
        <v>70.599999999999994</v>
      </c>
      <c r="DT402">
        <f>'[1]Datastream-M'!DH403</f>
        <v>34.1</v>
      </c>
      <c r="DU402">
        <f>'[1]Datastream-M'!DI403</f>
        <v>35.299999999999997</v>
      </c>
      <c r="DW402" s="7">
        <f>'[5]weltindexip-usd'!B282</f>
        <v>1.7265474466677584</v>
      </c>
      <c r="DY402">
        <v>0</v>
      </c>
      <c r="EA402" t="str">
        <f>'[1]Datastream-M'!DM403</f>
        <v>#NA</v>
      </c>
      <c r="EB402">
        <f>'[1]Datastream-M'!DN403</f>
        <v>6.1030170000000004</v>
      </c>
      <c r="EF402" s="5">
        <f>'[1]Datastream-M'!DQ403</f>
        <v>66.7</v>
      </c>
    </row>
    <row r="403" spans="1:136" x14ac:dyDescent="0.25">
      <c r="A403" s="3">
        <v>34135</v>
      </c>
      <c r="B403" t="str">
        <f>'[1]Datastream-M'!B404</f>
        <v>#NA</v>
      </c>
      <c r="C403">
        <f>'[1]Datastream-M'!C404</f>
        <v>81.599999999999994</v>
      </c>
      <c r="D403">
        <f>'[1]Datastream-M'!D404</f>
        <v>73.900000000000006</v>
      </c>
      <c r="E403">
        <f>'[1]Datastream-M'!E404</f>
        <v>90.1</v>
      </c>
      <c r="F403">
        <f>'[1]Datastream-M'!F404</f>
        <v>54.2</v>
      </c>
      <c r="G403">
        <f>'[1]Datastream-M'!G404</f>
        <v>1.1832780000000001</v>
      </c>
      <c r="H403">
        <f>'[1]Datastream-M'!H404</f>
        <v>316.2</v>
      </c>
      <c r="I403">
        <f>'[1]Datastream-M'!I404</f>
        <v>614.79999999999995</v>
      </c>
      <c r="J403">
        <f>'[1]Datastream-M'!J404</f>
        <v>7.6050000000000004</v>
      </c>
      <c r="K403">
        <f>'[1]Datastream-M'!K404</f>
        <v>6.8</v>
      </c>
      <c r="L403">
        <f>'[1]Datastream-M'!L404</f>
        <v>1697.6</v>
      </c>
      <c r="M403">
        <f>'[1]Datastream-M'!M404</f>
        <v>286140</v>
      </c>
      <c r="N403">
        <f>'[1]Datastream-M'!N404</f>
        <v>65.599999999999994</v>
      </c>
      <c r="O403">
        <f>'[1]Datastream-M'!O404</f>
        <v>1304</v>
      </c>
      <c r="P403">
        <f>'[1]Datastream-M'!P404</f>
        <v>8.8000000000000007</v>
      </c>
      <c r="Q403">
        <f>'[1]Datastream-M'!Q404</f>
        <v>8.1999999999999993</v>
      </c>
      <c r="R403">
        <f>'[1]Datastream-M'!R404</f>
        <v>21.5</v>
      </c>
      <c r="S403" s="5">
        <f>'[3]Deutschland Monatsdaten'!C403</f>
        <v>-1.436904354467885</v>
      </c>
      <c r="T403" s="5">
        <v>2.660600804394762</v>
      </c>
      <c r="U403">
        <f>'[1]Datastream-M'!BL404</f>
        <v>26.14</v>
      </c>
      <c r="V403" s="6">
        <f t="shared" si="20"/>
        <v>31.493975903614459</v>
      </c>
      <c r="W403">
        <f>'[1]Datastream-M'!BM404</f>
        <v>23.5</v>
      </c>
      <c r="X403" s="6">
        <f t="shared" si="21"/>
        <v>28.728606356968218</v>
      </c>
      <c r="Y403">
        <f>'[1]Datastream-M'!W404</f>
        <v>-68.599999999999994</v>
      </c>
      <c r="Z403">
        <f>'[1]Datastream-M'!X404</f>
        <v>37.4</v>
      </c>
      <c r="AA403" s="1">
        <f>'[1]Datastream-M'!Y404</f>
        <v>-9.4</v>
      </c>
      <c r="AB403">
        <f>'[1]Datastream-M'!Z404</f>
        <v>103.2</v>
      </c>
      <c r="AC403">
        <f>'[1]Datastream-M'!AA404</f>
        <v>104.7</v>
      </c>
      <c r="AD403">
        <f>'[1]Datastream-M'!AB404</f>
        <v>105</v>
      </c>
      <c r="AE403">
        <f>'[1]Datastream-M'!AC404</f>
        <v>1.1832780000000001</v>
      </c>
      <c r="AF403">
        <f t="shared" si="18"/>
        <v>83</v>
      </c>
      <c r="AG403">
        <f t="shared" si="19"/>
        <v>81.8</v>
      </c>
      <c r="AH403">
        <f>'[1]Datastream-M'!AD404</f>
        <v>71.8</v>
      </c>
      <c r="AI403">
        <f>'[1]Datastream-M'!AE404</f>
        <v>-60.9</v>
      </c>
      <c r="AJ403">
        <f>'[1]Datastream-M'!AF404</f>
        <v>101.3382</v>
      </c>
      <c r="AK403">
        <f>'[1]Datastream-M'!AG404</f>
        <v>17.63</v>
      </c>
      <c r="AL403">
        <f>'[1]Datastream-M'!AH404</f>
        <v>71.900000000000006</v>
      </c>
      <c r="AM403">
        <f>'[1]Datastream-M'!AI404</f>
        <v>37.4</v>
      </c>
      <c r="AN403">
        <f>'[1]Datastream-M'!AJ404</f>
        <v>10.8</v>
      </c>
      <c r="AO403">
        <f>'[1]Datastream-M'!AK404</f>
        <v>27.1</v>
      </c>
      <c r="AP403">
        <f>'[1]Datastream-M'!AL404</f>
        <v>-16.8</v>
      </c>
      <c r="AQ403" s="6">
        <f>'[1]Datastream-M'!AM404</f>
        <v>72.200100000000006</v>
      </c>
      <c r="AR403" s="6">
        <f>'[1]Datastream-M'!AN404</f>
        <v>96.638300000000001</v>
      </c>
      <c r="AS403">
        <f>'[1]Datastream-M'!AO404</f>
        <v>19.100000000000001</v>
      </c>
      <c r="AT403">
        <f>'[1]Datastream-M'!AP404</f>
        <v>99.3</v>
      </c>
      <c r="AU403" s="8">
        <f>'[1]West-Deutschland-Q'!AO404</f>
        <v>100.2</v>
      </c>
      <c r="AV403" s="7">
        <f>'[2]Deutschland Monatsdaten'!K403</f>
        <v>7.8390203141742854</v>
      </c>
      <c r="AW403" s="5">
        <f>'[2]Deutschland Monatsdaten'!J403</f>
        <v>-1.3376445848995342</v>
      </c>
      <c r="AX403">
        <f>'[1]Datastream-M'!AR404</f>
        <v>-7.6</v>
      </c>
      <c r="AY403">
        <f>'[1]Datastream-M'!AS404</f>
        <v>-22.5</v>
      </c>
      <c r="AZ403">
        <f>'[1]Datastream-M'!AT404</f>
        <v>74.099999999999994</v>
      </c>
      <c r="BA403">
        <v>1691446.6</v>
      </c>
      <c r="BB403">
        <v>7334469.2999999998</v>
      </c>
      <c r="BC403">
        <v>10601057</v>
      </c>
      <c r="BD403">
        <v>6369.67</v>
      </c>
      <c r="BE403">
        <f>'[1]Datastream-M'!AU404</f>
        <v>94.23</v>
      </c>
      <c r="BF403">
        <f>'[1]Datastream-M'!AV404</f>
        <v>82.1</v>
      </c>
      <c r="BG403">
        <f>'[1]Datastream-M'!AW404</f>
        <v>102.5</v>
      </c>
      <c r="BH403" s="5">
        <f>'[1]Datastream-M'!AX404</f>
        <v>35.1</v>
      </c>
      <c r="BI403" s="5">
        <f>'[1]Datastream-M'!AY404</f>
        <v>38</v>
      </c>
      <c r="BJ403" s="5">
        <f>'[1]Datastream-M'!AZ404</f>
        <v>52.7</v>
      </c>
      <c r="BK403">
        <f>'[1]Datastream-M'!BA404</f>
        <v>54.6</v>
      </c>
      <c r="BL403">
        <f>'[1]Datastream-M'!BB404</f>
        <v>51.5</v>
      </c>
      <c r="BM403" s="2">
        <f>'[1]Datastream-M'!BC404</f>
        <v>83.1</v>
      </c>
      <c r="BN403" s="2">
        <f>'[1]Datastream-M'!BD404</f>
        <v>106.6</v>
      </c>
      <c r="BO403">
        <f>'[1]Datastream-M'!AV403</f>
        <v>81.8</v>
      </c>
      <c r="BP403">
        <f t="shared" si="22"/>
        <v>83</v>
      </c>
      <c r="BQ403">
        <f t="shared" si="23"/>
        <v>14.899288248408235</v>
      </c>
      <c r="BR403">
        <f>'[1]Datastream-M'!BJ404</f>
        <v>73.920199999999994</v>
      </c>
      <c r="BS403" s="9" t="str">
        <f>'[1]Datastream-M'!BF404</f>
        <v>#NA</v>
      </c>
      <c r="BT403">
        <f>'[1]Datastream-M'!BE404</f>
        <v>-10.6</v>
      </c>
      <c r="BU403">
        <f>'[1]Datastream-M'!CS404</f>
        <v>101</v>
      </c>
      <c r="BV403">
        <f>'[1]Datastream-M'!CT404</f>
        <v>106.2</v>
      </c>
      <c r="BW403">
        <f>'[1]Datastream-M'!CU404</f>
        <v>73.151700000000005</v>
      </c>
      <c r="BX403" s="6">
        <f>'[1]Datastream-M'!BG404</f>
        <v>6.95</v>
      </c>
      <c r="BY403" s="6">
        <f>'[1]Datastream-M'!BH404</f>
        <v>4.34</v>
      </c>
      <c r="BZ403">
        <f>'[1]Datastream-M'!BI404</f>
        <v>108.1</v>
      </c>
      <c r="CA403">
        <f>'[1]Datastream-M'!BN404</f>
        <v>-24.7</v>
      </c>
      <c r="CB403">
        <f>'[1]Datastream-M'!BO404</f>
        <v>-39.6</v>
      </c>
      <c r="CC403">
        <f>'[1]Datastream-M'!BP404</f>
        <v>54.7</v>
      </c>
      <c r="CD403" t="str">
        <f>'[1]Datastream-M'!BQ404</f>
        <v>#NA</v>
      </c>
      <c r="CE403" s="5">
        <v>-0.51521021552894364</v>
      </c>
      <c r="CF403" s="5">
        <v>0.61879994754385137</v>
      </c>
      <c r="CH403" t="str">
        <f>'[1]Datastream-M'!BR404</f>
        <v>#NA</v>
      </c>
      <c r="CJ403">
        <f>'[1]Datastream-M'!BT404</f>
        <v>-10.5</v>
      </c>
      <c r="CK403">
        <f>'[1]Datastream-M'!BU404</f>
        <v>9.4</v>
      </c>
      <c r="CL403" t="str">
        <f>'[1]Datastream-M'!BV404</f>
        <v>#NA</v>
      </c>
      <c r="CN403">
        <f>'[1]Datastream-M'!BX404</f>
        <v>-20.2</v>
      </c>
      <c r="CO403">
        <f>'[1]Datastream-M'!BY404</f>
        <v>-22.2</v>
      </c>
      <c r="CP403">
        <f>'[1]Datastream-M'!BZ404</f>
        <v>-33.799999999999997</v>
      </c>
      <c r="CR403">
        <f>'[1]Datastream-M'!CB404</f>
        <v>-26.8</v>
      </c>
      <c r="CS403">
        <f>'[1]Datastream-M'!CC404</f>
        <v>-17.7</v>
      </c>
      <c r="CT403">
        <f>'[1]Datastream-M'!CD404</f>
        <v>-38.4</v>
      </c>
      <c r="CU403">
        <f>'[1]Datastream-M'!CE404</f>
        <v>37837</v>
      </c>
      <c r="CV403">
        <f>'[1]Datastream-M'!CF404</f>
        <v>1443875</v>
      </c>
      <c r="CX403">
        <f>'[1]Datastream-M'!CG404</f>
        <v>120.5</v>
      </c>
      <c r="CY403">
        <f>'[1]Datastream-M'!CH404</f>
        <v>129.4</v>
      </c>
      <c r="CZ403">
        <f>'[1]Datastream-M'!CI404</f>
        <v>113.2</v>
      </c>
      <c r="DA403">
        <f>'[1]Datastream-M'!CJ404</f>
        <v>122.3</v>
      </c>
      <c r="DB403">
        <f>'[1]Datastream-M'!CK404</f>
        <v>-8.3000000000000007</v>
      </c>
      <c r="DC403">
        <f>'[1]Datastream-M'!CL404</f>
        <v>-31.4</v>
      </c>
      <c r="DD403">
        <f>'[1]Datastream-M'!CM404</f>
        <v>-10.5</v>
      </c>
      <c r="DE403">
        <f>'[1]Datastream-M'!CN404</f>
        <v>66</v>
      </c>
      <c r="DF403">
        <f>'[1]Datastream-M'!CO404</f>
        <v>67.599999999999994</v>
      </c>
      <c r="DH403">
        <f>'[1]Datastream-M'!CQ404</f>
        <v>88.193756104000002</v>
      </c>
      <c r="DI403">
        <f>'[1]Datastream-M'!CR404</f>
        <v>12.16</v>
      </c>
      <c r="DK403">
        <f>'[1]Datastream-M'!CW404</f>
        <v>4.5999999999999996</v>
      </c>
      <c r="DL403">
        <f>'[1]Datastream-M'!CX404</f>
        <v>149</v>
      </c>
      <c r="DM403">
        <f>'[1]Datastream-M'!CY404</f>
        <v>157.1</v>
      </c>
      <c r="DO403">
        <f>'[1]Datastream-M'!DA404</f>
        <v>-18.3</v>
      </c>
      <c r="DP403">
        <f>'[1]Datastream-M'!DB404</f>
        <v>97.5</v>
      </c>
      <c r="DS403">
        <f>'[1]Datastream-M'!DG404</f>
        <v>67.900000000000006</v>
      </c>
      <c r="DT403">
        <f>'[1]Datastream-M'!DH404</f>
        <v>33.5</v>
      </c>
      <c r="DU403">
        <f>'[1]Datastream-M'!DI404</f>
        <v>33.9</v>
      </c>
      <c r="DW403" s="7">
        <f>'[5]weltindexip-usd'!B283</f>
        <v>1.7179527885521158</v>
      </c>
      <c r="DY403">
        <v>0</v>
      </c>
      <c r="EA403" t="str">
        <f>'[1]Datastream-M'!DM404</f>
        <v>#NA</v>
      </c>
      <c r="EB403">
        <f>'[1]Datastream-M'!DN404</f>
        <v>6.3471659999999996</v>
      </c>
      <c r="EF403" s="5">
        <f>'[1]Datastream-M'!DQ404</f>
        <v>66.2</v>
      </c>
    </row>
    <row r="404" spans="1:136" x14ac:dyDescent="0.25">
      <c r="A404" s="3">
        <v>34165</v>
      </c>
      <c r="B404" t="str">
        <f>'[1]Datastream-M'!B405</f>
        <v>#NA</v>
      </c>
      <c r="C404">
        <f>'[1]Datastream-M'!C405</f>
        <v>82.1</v>
      </c>
      <c r="D404">
        <f>'[1]Datastream-M'!D405</f>
        <v>73.7</v>
      </c>
      <c r="E404">
        <f>'[1]Datastream-M'!E405</f>
        <v>91.4</v>
      </c>
      <c r="F404">
        <f>'[1]Datastream-M'!F405</f>
        <v>54.8</v>
      </c>
      <c r="G404">
        <f>'[1]Datastream-M'!G405</f>
        <v>1.140495</v>
      </c>
      <c r="H404">
        <f>'[1]Datastream-M'!H405</f>
        <v>315.89999999999998</v>
      </c>
      <c r="I404">
        <f>'[1]Datastream-M'!I405</f>
        <v>621.20000000000005</v>
      </c>
      <c r="J404">
        <f>'[1]Datastream-M'!J405</f>
        <v>7.2359999999999998</v>
      </c>
      <c r="K404">
        <f>'[1]Datastream-M'!K405</f>
        <v>6.6</v>
      </c>
      <c r="L404">
        <f>'[1]Datastream-M'!L405</f>
        <v>1803.2</v>
      </c>
      <c r="M404">
        <f>'[1]Datastream-M'!M405</f>
        <v>267233</v>
      </c>
      <c r="N404">
        <f>'[1]Datastream-M'!N405</f>
        <v>64.3</v>
      </c>
      <c r="O404">
        <f>'[1]Datastream-M'!O405</f>
        <v>1284</v>
      </c>
      <c r="P404">
        <f>'[1]Datastream-M'!P405</f>
        <v>9.1</v>
      </c>
      <c r="Q404">
        <f>'[1]Datastream-M'!Q405</f>
        <v>9.6</v>
      </c>
      <c r="R404">
        <f>'[1]Datastream-M'!R405</f>
        <v>20.399999999999999</v>
      </c>
      <c r="S404" s="5">
        <f>'[3]Deutschland Monatsdaten'!C404</f>
        <v>-1.3060454776932342</v>
      </c>
      <c r="T404" s="5">
        <v>2.6774433291594</v>
      </c>
      <c r="U404">
        <f>'[1]Datastream-M'!BL405</f>
        <v>26.15</v>
      </c>
      <c r="V404" s="6">
        <f t="shared" si="20"/>
        <v>31.468110709987968</v>
      </c>
      <c r="W404">
        <f>'[1]Datastream-M'!BM405</f>
        <v>23.94</v>
      </c>
      <c r="X404" s="6">
        <f t="shared" si="21"/>
        <v>29.159561510353232</v>
      </c>
      <c r="Y404">
        <f>'[1]Datastream-M'!W405</f>
        <v>-71.3</v>
      </c>
      <c r="Z404">
        <f>'[1]Datastream-M'!X405</f>
        <v>37.1</v>
      </c>
      <c r="AA404" s="1">
        <f>'[1]Datastream-M'!Y405</f>
        <v>-9.9</v>
      </c>
      <c r="AB404">
        <f>'[1]Datastream-M'!Z405</f>
        <v>102.8</v>
      </c>
      <c r="AC404">
        <f>'[1]Datastream-M'!AA405</f>
        <v>104.1</v>
      </c>
      <c r="AD404">
        <f>'[1]Datastream-M'!AB405</f>
        <v>103.8</v>
      </c>
      <c r="AE404">
        <f>'[1]Datastream-M'!AC405</f>
        <v>1.140495</v>
      </c>
      <c r="AF404">
        <f t="shared" si="18"/>
        <v>83.09999999999998</v>
      </c>
      <c r="AG404">
        <f t="shared" si="19"/>
        <v>82.1</v>
      </c>
      <c r="AH404">
        <f>'[1]Datastream-M'!AD405</f>
        <v>70.3</v>
      </c>
      <c r="AI404">
        <f>'[1]Datastream-M'!AE405</f>
        <v>-63.8</v>
      </c>
      <c r="AJ404">
        <f>'[1]Datastream-M'!AF405</f>
        <v>100.846433</v>
      </c>
      <c r="AK404">
        <f>'[1]Datastream-M'!AG405</f>
        <v>16.809999999999999</v>
      </c>
      <c r="AL404">
        <f>'[1]Datastream-M'!AH405</f>
        <v>72</v>
      </c>
      <c r="AM404">
        <f>'[1]Datastream-M'!AI405</f>
        <v>37.1</v>
      </c>
      <c r="AN404">
        <f>'[1]Datastream-M'!AJ405</f>
        <v>12.1</v>
      </c>
      <c r="AO404">
        <f>'[1]Datastream-M'!AK405</f>
        <v>25.4</v>
      </c>
      <c r="AP404">
        <f>'[1]Datastream-M'!AL405</f>
        <v>-17.3</v>
      </c>
      <c r="AQ404" s="6">
        <f>'[1]Datastream-M'!AM405</f>
        <v>72.473500000000001</v>
      </c>
      <c r="AR404" s="6">
        <f>'[1]Datastream-M'!AN405</f>
        <v>96.869500000000002</v>
      </c>
      <c r="AS404">
        <f>'[1]Datastream-M'!AO405</f>
        <v>23.4</v>
      </c>
      <c r="AT404">
        <f>'[1]Datastream-M'!AP405</f>
        <v>94.6</v>
      </c>
      <c r="AU404" s="8">
        <f>'[1]West-Deutschland-Q'!AO405</f>
        <v>100</v>
      </c>
      <c r="AV404" s="7">
        <f>'[2]Deutschland Monatsdaten'!K404</f>
        <v>7.8785345622504268</v>
      </c>
      <c r="AW404" s="5">
        <f>'[2]Deutschland Monatsdaten'!J404</f>
        <v>-1.3201817850141107</v>
      </c>
      <c r="AX404">
        <f>'[1]Datastream-M'!AR405</f>
        <v>24.3</v>
      </c>
      <c r="AY404">
        <f>'[1]Datastream-M'!AS405</f>
        <v>-23.5</v>
      </c>
      <c r="AZ404">
        <f>'[1]Datastream-M'!AT405</f>
        <v>73.099999999999994</v>
      </c>
      <c r="BA404">
        <v>1605314.9</v>
      </c>
      <c r="BB404">
        <v>7236707.2999999998</v>
      </c>
      <c r="BC404">
        <v>11498117</v>
      </c>
      <c r="BD404">
        <v>4693.1499999999996</v>
      </c>
      <c r="BE404">
        <f>'[1]Datastream-M'!AU405</f>
        <v>93.62</v>
      </c>
      <c r="BF404">
        <f>'[1]Datastream-M'!AV405</f>
        <v>82.8</v>
      </c>
      <c r="BG404">
        <f>'[1]Datastream-M'!AW405</f>
        <v>103</v>
      </c>
      <c r="BH404" s="5">
        <f>'[1]Datastream-M'!AX405</f>
        <v>32.799999999999997</v>
      </c>
      <c r="BI404" s="5">
        <f>'[1]Datastream-M'!AY405</f>
        <v>36.4</v>
      </c>
      <c r="BJ404" s="5">
        <f>'[1]Datastream-M'!AZ405</f>
        <v>54.8</v>
      </c>
      <c r="BK404">
        <f>'[1]Datastream-M'!BA405</f>
        <v>59.4</v>
      </c>
      <c r="BL404">
        <f>'[1]Datastream-M'!BB405</f>
        <v>51.6</v>
      </c>
      <c r="BM404" s="2">
        <f>'[1]Datastream-M'!BC405</f>
        <v>83.3</v>
      </c>
      <c r="BN404" s="2">
        <f>'[1]Datastream-M'!BD405</f>
        <v>106.6</v>
      </c>
      <c r="BO404">
        <f>'[1]Datastream-M'!AV404</f>
        <v>82.1</v>
      </c>
      <c r="BP404">
        <f t="shared" si="22"/>
        <v>83.1</v>
      </c>
      <c r="BQ404">
        <f t="shared" si="23"/>
        <v>14.739214113170156</v>
      </c>
      <c r="BR404">
        <f>'[1]Datastream-M'!BJ405</f>
        <v>72.333399999999997</v>
      </c>
      <c r="BS404" s="9" t="str">
        <f>'[1]Datastream-M'!BF405</f>
        <v>#NA</v>
      </c>
      <c r="BT404">
        <f>'[1]Datastream-M'!BE405</f>
        <v>-18.100000000000001</v>
      </c>
      <c r="BU404">
        <f>'[1]Datastream-M'!CS405</f>
        <v>102</v>
      </c>
      <c r="BV404">
        <f>'[1]Datastream-M'!CT405</f>
        <v>104</v>
      </c>
      <c r="BW404">
        <f>'[1]Datastream-M'!CU405</f>
        <v>71.614699999999999</v>
      </c>
      <c r="BX404" s="6">
        <f>'[1]Datastream-M'!BG405</f>
        <v>6.79</v>
      </c>
      <c r="BY404" s="6">
        <f>'[1]Datastream-M'!BH405</f>
        <v>4.99</v>
      </c>
      <c r="BZ404">
        <f>'[1]Datastream-M'!BI405</f>
        <v>106.4</v>
      </c>
      <c r="CA404">
        <f>'[1]Datastream-M'!BN405</f>
        <v>-23</v>
      </c>
      <c r="CB404">
        <f>'[1]Datastream-M'!BO405</f>
        <v>-40.299999999999997</v>
      </c>
      <c r="CC404">
        <f>'[1]Datastream-M'!BP405</f>
        <v>52.7</v>
      </c>
      <c r="CD404" t="str">
        <f>'[1]Datastream-M'!BQ405</f>
        <v>#NA</v>
      </c>
      <c r="CE404" s="5">
        <v>-0.58051222262619651</v>
      </c>
      <c r="CF404" s="5">
        <v>0.50959750806176174</v>
      </c>
      <c r="CH404" t="str">
        <f>'[1]Datastream-M'!BR405</f>
        <v>#NA</v>
      </c>
      <c r="CJ404">
        <f>'[1]Datastream-M'!BT405</f>
        <v>-11.1</v>
      </c>
      <c r="CK404">
        <f>'[1]Datastream-M'!BU405</f>
        <v>12.5</v>
      </c>
      <c r="CL404" t="str">
        <f>'[1]Datastream-M'!BV405</f>
        <v>#NA</v>
      </c>
      <c r="CN404">
        <f>'[1]Datastream-M'!BX405</f>
        <v>-11.8</v>
      </c>
      <c r="CO404">
        <f>'[1]Datastream-M'!BY405</f>
        <v>-20.8</v>
      </c>
      <c r="CP404">
        <f>'[1]Datastream-M'!BZ405</f>
        <v>-34</v>
      </c>
      <c r="CR404">
        <f>'[1]Datastream-M'!CB405</f>
        <v>-24.9</v>
      </c>
      <c r="CS404">
        <f>'[1]Datastream-M'!CC405</f>
        <v>-20.6</v>
      </c>
      <c r="CT404">
        <f>'[1]Datastream-M'!CD405</f>
        <v>-38.1</v>
      </c>
      <c r="CU404">
        <f>'[1]Datastream-M'!CE405</f>
        <v>37810</v>
      </c>
      <c r="CV404">
        <f>'[1]Datastream-M'!CF405</f>
        <v>1451018</v>
      </c>
      <c r="CX404">
        <f>'[1]Datastream-M'!CG405</f>
        <v>127.1</v>
      </c>
      <c r="CY404">
        <f>'[1]Datastream-M'!CH405</f>
        <v>144</v>
      </c>
      <c r="CZ404">
        <f>'[1]Datastream-M'!CI405</f>
        <v>115.2</v>
      </c>
      <c r="DA404">
        <f>'[1]Datastream-M'!CJ405</f>
        <v>128.4</v>
      </c>
      <c r="DB404">
        <f>'[1]Datastream-M'!CK405</f>
        <v>-6.2</v>
      </c>
      <c r="DC404">
        <f>'[1]Datastream-M'!CL405</f>
        <v>-28.8</v>
      </c>
      <c r="DD404">
        <f>'[1]Datastream-M'!CM405</f>
        <v>-11.1</v>
      </c>
      <c r="DE404">
        <f>'[1]Datastream-M'!CN405</f>
        <v>65.8</v>
      </c>
      <c r="DF404">
        <f>'[1]Datastream-M'!CO405</f>
        <v>67.7</v>
      </c>
      <c r="DH404">
        <f>'[1]Datastream-M'!CQ405</f>
        <v>97.813919067</v>
      </c>
      <c r="DI404">
        <f>'[1]Datastream-M'!CR405</f>
        <v>12.84</v>
      </c>
      <c r="DK404">
        <f>'[1]Datastream-M'!CW405</f>
        <v>4.5</v>
      </c>
      <c r="DL404">
        <f>'[1]Datastream-M'!CX405</f>
        <v>156.80000000000001</v>
      </c>
      <c r="DM404">
        <f>'[1]Datastream-M'!CY405</f>
        <v>174.6</v>
      </c>
      <c r="DO404">
        <f>'[1]Datastream-M'!DA405</f>
        <v>-19.600000000000001</v>
      </c>
      <c r="DP404">
        <f>'[1]Datastream-M'!DB405</f>
        <v>97.3</v>
      </c>
      <c r="DS404">
        <f>'[1]Datastream-M'!DG405</f>
        <v>70.599999999999994</v>
      </c>
      <c r="DT404">
        <f>'[1]Datastream-M'!DH405</f>
        <v>32.6</v>
      </c>
      <c r="DU404">
        <f>'[1]Datastream-M'!DI405</f>
        <v>33.4</v>
      </c>
      <c r="DW404" s="7">
        <f>'[5]weltindexip-usd'!B284</f>
        <v>1.7211431569367799</v>
      </c>
      <c r="DY404">
        <v>0</v>
      </c>
      <c r="EA404" t="str">
        <f>'[1]Datastream-M'!DM405</f>
        <v>#NA</v>
      </c>
      <c r="EB404">
        <f>'[1]Datastream-M'!DN405</f>
        <v>6.5269149999999998</v>
      </c>
      <c r="EF404" s="5">
        <f>'[1]Datastream-M'!DQ405</f>
        <v>64.7</v>
      </c>
    </row>
    <row r="405" spans="1:136" x14ac:dyDescent="0.25">
      <c r="A405" s="3">
        <v>34196</v>
      </c>
      <c r="B405" t="str">
        <f>'[1]Datastream-M'!B406</f>
        <v>#NA</v>
      </c>
      <c r="C405">
        <f>'[1]Datastream-M'!C406</f>
        <v>84</v>
      </c>
      <c r="D405">
        <f>'[1]Datastream-M'!D406</f>
        <v>75.8</v>
      </c>
      <c r="E405">
        <f>'[1]Datastream-M'!E406</f>
        <v>93.1</v>
      </c>
      <c r="F405">
        <f>'[1]Datastream-M'!F406</f>
        <v>54.5</v>
      </c>
      <c r="G405">
        <f>'[1]Datastream-M'!G406</f>
        <v>1.1532500000000001</v>
      </c>
      <c r="H405">
        <f>'[1]Datastream-M'!H406</f>
        <v>319.2</v>
      </c>
      <c r="I405">
        <f>'[1]Datastream-M'!I406</f>
        <v>621.4</v>
      </c>
      <c r="J405">
        <f>'[1]Datastream-M'!J406</f>
        <v>6.6109999999999998</v>
      </c>
      <c r="K405">
        <f>'[1]Datastream-M'!K406</f>
        <v>6.4</v>
      </c>
      <c r="L405">
        <f>'[1]Datastream-M'!L406</f>
        <v>1944.9</v>
      </c>
      <c r="M405">
        <f>'[1]Datastream-M'!M406</f>
        <v>210452</v>
      </c>
      <c r="N405">
        <f>'[1]Datastream-M'!N406</f>
        <v>67</v>
      </c>
      <c r="O405">
        <f>'[1]Datastream-M'!O406</f>
        <v>1237</v>
      </c>
      <c r="P405">
        <f>'[1]Datastream-M'!P406</f>
        <v>9.1999999999999993</v>
      </c>
      <c r="Q405">
        <f>'[1]Datastream-M'!Q406</f>
        <v>10.5</v>
      </c>
      <c r="R405">
        <f>'[1]Datastream-M'!R406</f>
        <v>16.899999999999999</v>
      </c>
      <c r="S405" s="5">
        <f>'[3]Deutschland Monatsdaten'!C405</f>
        <v>-1.1927026889716779</v>
      </c>
      <c r="T405" s="5">
        <v>2.669679224909236</v>
      </c>
      <c r="U405">
        <f>'[1]Datastream-M'!BL406</f>
        <v>26.83</v>
      </c>
      <c r="V405" s="6">
        <f t="shared" si="20"/>
        <v>32.208883553421366</v>
      </c>
      <c r="W405">
        <f>'[1]Datastream-M'!BM406</f>
        <v>24.75</v>
      </c>
      <c r="X405" s="6">
        <f t="shared" si="21"/>
        <v>29.891304347826086</v>
      </c>
      <c r="Y405">
        <f>'[1]Datastream-M'!W406</f>
        <v>-69.400000000000006</v>
      </c>
      <c r="Z405">
        <f>'[1]Datastream-M'!X406</f>
        <v>37.200000000000003</v>
      </c>
      <c r="AA405" s="1">
        <f>'[1]Datastream-M'!Y406</f>
        <v>-5.8</v>
      </c>
      <c r="AB405">
        <f>'[1]Datastream-M'!Z406</f>
        <v>104.5</v>
      </c>
      <c r="AC405">
        <f>'[1]Datastream-M'!AA406</f>
        <v>105.5</v>
      </c>
      <c r="AD405">
        <f>'[1]Datastream-M'!AB406</f>
        <v>104.8</v>
      </c>
      <c r="AE405">
        <f>'[1]Datastream-M'!AC406</f>
        <v>1.1532500000000001</v>
      </c>
      <c r="AF405">
        <f t="shared" si="18"/>
        <v>83.300000000000011</v>
      </c>
      <c r="AG405">
        <f t="shared" si="19"/>
        <v>82.800000000000011</v>
      </c>
      <c r="AH405">
        <f>'[1]Datastream-M'!AD406</f>
        <v>73.099999999999994</v>
      </c>
      <c r="AI405">
        <f>'[1]Datastream-M'!AE406</f>
        <v>-60.6</v>
      </c>
      <c r="AJ405">
        <f>'[1]Datastream-M'!AF406</f>
        <v>101.215067</v>
      </c>
      <c r="AK405">
        <f>'[1]Datastream-M'!AG406</f>
        <v>16.84</v>
      </c>
      <c r="AL405">
        <f>'[1]Datastream-M'!AH406</f>
        <v>72.2</v>
      </c>
      <c r="AM405">
        <f>'[1]Datastream-M'!AI406</f>
        <v>37.200000000000003</v>
      </c>
      <c r="AN405">
        <f>'[1]Datastream-M'!AJ406</f>
        <v>13.3</v>
      </c>
      <c r="AO405">
        <f>'[1]Datastream-M'!AK406</f>
        <v>21.3</v>
      </c>
      <c r="AP405">
        <f>'[1]Datastream-M'!AL406</f>
        <v>-12.8</v>
      </c>
      <c r="AQ405" s="6">
        <f>'[1]Datastream-M'!AM406</f>
        <v>72.770300000000006</v>
      </c>
      <c r="AR405" s="6">
        <f>'[1]Datastream-M'!AN406</f>
        <v>97.132900000000006</v>
      </c>
      <c r="AS405">
        <f>'[1]Datastream-M'!AO406</f>
        <v>20.9</v>
      </c>
      <c r="AT405">
        <f>'[1]Datastream-M'!AP406</f>
        <v>97.6</v>
      </c>
      <c r="AU405" s="8">
        <f>'[1]West-Deutschland-Q'!AO406</f>
        <v>101</v>
      </c>
      <c r="AV405" s="7">
        <f>'[2]Deutschland Monatsdaten'!K405</f>
        <v>7.9099989337823535</v>
      </c>
      <c r="AW405" s="5">
        <f>'[2]Deutschland Monatsdaten'!J405</f>
        <v>-1.2518906577539046</v>
      </c>
      <c r="AX405">
        <f>'[1]Datastream-M'!AR406</f>
        <v>26.8</v>
      </c>
      <c r="AY405">
        <f>'[1]Datastream-M'!AS406</f>
        <v>-21.6</v>
      </c>
      <c r="AZ405">
        <f>'[1]Datastream-M'!AT406</f>
        <v>76.3</v>
      </c>
      <c r="BA405">
        <v>1633547.4</v>
      </c>
      <c r="BB405">
        <v>7837890.5</v>
      </c>
      <c r="BC405">
        <v>10728873</v>
      </c>
      <c r="BD405">
        <v>24971.5</v>
      </c>
      <c r="BE405">
        <f>'[1]Datastream-M'!AU406</f>
        <v>95.08</v>
      </c>
      <c r="BF405">
        <f>'[1]Datastream-M'!AV406</f>
        <v>82.5</v>
      </c>
      <c r="BG405">
        <f>'[1]Datastream-M'!AW406</f>
        <v>103.7</v>
      </c>
      <c r="BH405" s="5">
        <f>'[1]Datastream-M'!AX406</f>
        <v>33.1</v>
      </c>
      <c r="BI405" s="5">
        <f>'[1]Datastream-M'!AY406</f>
        <v>36.5</v>
      </c>
      <c r="BJ405" s="5">
        <f>'[1]Datastream-M'!AZ406</f>
        <v>54.7</v>
      </c>
      <c r="BK405">
        <f>'[1]Datastream-M'!BA406</f>
        <v>59.8</v>
      </c>
      <c r="BL405">
        <f>'[1]Datastream-M'!BB406</f>
        <v>51.1</v>
      </c>
      <c r="BM405" s="2">
        <f>'[1]Datastream-M'!BC406</f>
        <v>83.2</v>
      </c>
      <c r="BN405" s="2">
        <f>'[1]Datastream-M'!BD406</f>
        <v>106.8</v>
      </c>
      <c r="BO405">
        <f>'[1]Datastream-M'!AV405</f>
        <v>82.8</v>
      </c>
      <c r="BP405">
        <f t="shared" si="22"/>
        <v>83.3</v>
      </c>
      <c r="BQ405">
        <f t="shared" si="23"/>
        <v>14.602211142423585</v>
      </c>
      <c r="BR405">
        <f>'[1]Datastream-M'!BJ406</f>
        <v>72.305000000000007</v>
      </c>
      <c r="BS405" s="9" t="str">
        <f>'[1]Datastream-M'!BF406</f>
        <v>#NA</v>
      </c>
      <c r="BT405">
        <f>'[1]Datastream-M'!BE406</f>
        <v>-11.9</v>
      </c>
      <c r="BU405">
        <f>'[1]Datastream-M'!CS406</f>
        <v>104.1</v>
      </c>
      <c r="BV405">
        <f>'[1]Datastream-M'!CT406</f>
        <v>104.9</v>
      </c>
      <c r="BW405">
        <f>'[1]Datastream-M'!CU406</f>
        <v>71.638999999999996</v>
      </c>
      <c r="BX405" s="6">
        <f>'[1]Datastream-M'!BG406</f>
        <v>6.72</v>
      </c>
      <c r="BY405" s="6">
        <f>'[1]Datastream-M'!BH406</f>
        <v>4.55</v>
      </c>
      <c r="BZ405">
        <f>'[1]Datastream-M'!BI406</f>
        <v>110.9</v>
      </c>
      <c r="CA405">
        <f>'[1]Datastream-M'!BN406</f>
        <v>-15.9</v>
      </c>
      <c r="CB405">
        <f>'[1]Datastream-M'!BO406</f>
        <v>-35.200000000000003</v>
      </c>
      <c r="CC405">
        <f>'[1]Datastream-M'!BP406</f>
        <v>56.9</v>
      </c>
      <c r="CD405" t="str">
        <f>'[1]Datastream-M'!BQ406</f>
        <v>#NA</v>
      </c>
      <c r="CE405" s="5">
        <v>-0.51104049203285895</v>
      </c>
      <c r="CF405" s="5">
        <v>-0.18460705662780788</v>
      </c>
      <c r="CH405" t="str">
        <f>'[1]Datastream-M'!BR406</f>
        <v>#NA</v>
      </c>
      <c r="CJ405">
        <f>'[1]Datastream-M'!BT406</f>
        <v>-12.1</v>
      </c>
      <c r="CK405">
        <f>'[1]Datastream-M'!BU406</f>
        <v>11.1</v>
      </c>
      <c r="CL405" t="str">
        <f>'[1]Datastream-M'!BV406</f>
        <v>#NA</v>
      </c>
      <c r="CN405">
        <f>'[1]Datastream-M'!BX406</f>
        <v>-10</v>
      </c>
      <c r="CO405">
        <f>'[1]Datastream-M'!BY406</f>
        <v>-16.899999999999999</v>
      </c>
      <c r="CP405">
        <f>'[1]Datastream-M'!BZ406</f>
        <v>-28.6</v>
      </c>
      <c r="CR405">
        <f>'[1]Datastream-M'!CB406</f>
        <v>-21.9</v>
      </c>
      <c r="CS405">
        <f>'[1]Datastream-M'!CC406</f>
        <v>-19.399999999999999</v>
      </c>
      <c r="CT405">
        <f>'[1]Datastream-M'!CD406</f>
        <v>-29</v>
      </c>
      <c r="CU405">
        <f>'[1]Datastream-M'!CE406</f>
        <v>37788</v>
      </c>
      <c r="CV405">
        <f>'[1]Datastream-M'!CF406</f>
        <v>1455054</v>
      </c>
      <c r="CX405">
        <f>'[1]Datastream-M'!CG406</f>
        <v>125.6</v>
      </c>
      <c r="CY405">
        <f>'[1]Datastream-M'!CH406</f>
        <v>139.6</v>
      </c>
      <c r="CZ405">
        <f>'[1]Datastream-M'!CI406</f>
        <v>120.8</v>
      </c>
      <c r="DA405">
        <f>'[1]Datastream-M'!CJ406</f>
        <v>122.3</v>
      </c>
      <c r="DB405">
        <f>'[1]Datastream-M'!CK406</f>
        <v>-4.3</v>
      </c>
      <c r="DC405">
        <f>'[1]Datastream-M'!CL406</f>
        <v>-30.3</v>
      </c>
      <c r="DD405">
        <f>'[1]Datastream-M'!CM406</f>
        <v>-12.1</v>
      </c>
      <c r="DE405">
        <f>'[1]Datastream-M'!CN406</f>
        <v>66.400000000000006</v>
      </c>
      <c r="DF405">
        <f>'[1]Datastream-M'!CO406</f>
        <v>68.2</v>
      </c>
      <c r="DH405">
        <f>'[1]Datastream-M'!CQ406</f>
        <v>123.00511932400001</v>
      </c>
      <c r="DI405">
        <f>'[1]Datastream-M'!CR406</f>
        <v>14.98</v>
      </c>
      <c r="DK405">
        <f>'[1]Datastream-M'!CW406</f>
        <v>4.76</v>
      </c>
      <c r="DL405">
        <f>'[1]Datastream-M'!CX406</f>
        <v>154.69999999999999</v>
      </c>
      <c r="DM405">
        <f>'[1]Datastream-M'!CY406</f>
        <v>169.1</v>
      </c>
      <c r="DO405">
        <f>'[1]Datastream-M'!DA406</f>
        <v>-14.3</v>
      </c>
      <c r="DP405">
        <f>'[1]Datastream-M'!DB406</f>
        <v>97.8</v>
      </c>
      <c r="DS405">
        <f>'[1]Datastream-M'!DG406</f>
        <v>69.3</v>
      </c>
      <c r="DT405">
        <f>'[1]Datastream-M'!DH406</f>
        <v>32.6</v>
      </c>
      <c r="DU405">
        <f>'[1]Datastream-M'!DI406</f>
        <v>35.5</v>
      </c>
      <c r="DW405" s="7">
        <f>'[5]weltindexip-usd'!B285</f>
        <v>1.7199961704245958</v>
      </c>
      <c r="DY405">
        <v>0</v>
      </c>
      <c r="EA405" t="str">
        <f>'[1]Datastream-M'!DM406</f>
        <v>#NA</v>
      </c>
      <c r="EB405">
        <f>'[1]Datastream-M'!DN406</f>
        <v>6.6877040000000001</v>
      </c>
      <c r="EF405" s="5">
        <f>'[1]Datastream-M'!DQ406</f>
        <v>67.5</v>
      </c>
    </row>
    <row r="406" spans="1:136" x14ac:dyDescent="0.25">
      <c r="A406" s="3">
        <v>34227</v>
      </c>
      <c r="B406" t="str">
        <f>'[1]Datastream-M'!B407</f>
        <v>#NA</v>
      </c>
      <c r="C406">
        <f>'[1]Datastream-M'!C407</f>
        <v>84</v>
      </c>
      <c r="D406">
        <f>'[1]Datastream-M'!D407</f>
        <v>75.5</v>
      </c>
      <c r="E406">
        <f>'[1]Datastream-M'!E407</f>
        <v>93.4</v>
      </c>
      <c r="F406">
        <f>'[1]Datastream-M'!F407</f>
        <v>56.7</v>
      </c>
      <c r="G406">
        <f>'[1]Datastream-M'!G407</f>
        <v>1.207489</v>
      </c>
      <c r="H406">
        <f>'[1]Datastream-M'!H407</f>
        <v>322.39999999999998</v>
      </c>
      <c r="I406">
        <f>'[1]Datastream-M'!I407</f>
        <v>624.70000000000005</v>
      </c>
      <c r="J406">
        <f>'[1]Datastream-M'!J407</f>
        <v>6.625</v>
      </c>
      <c r="K406">
        <f>'[1]Datastream-M'!K407</f>
        <v>6.2</v>
      </c>
      <c r="L406">
        <f>'[1]Datastream-M'!L407</f>
        <v>1915.7</v>
      </c>
      <c r="M406">
        <f>'[1]Datastream-M'!M407</f>
        <v>255602</v>
      </c>
      <c r="N406">
        <f>'[1]Datastream-M'!N407</f>
        <v>66.3</v>
      </c>
      <c r="O406">
        <f>'[1]Datastream-M'!O407</f>
        <v>1331</v>
      </c>
      <c r="P406">
        <f>'[1]Datastream-M'!P407</f>
        <v>9.4</v>
      </c>
      <c r="Q406">
        <f>'[1]Datastream-M'!Q407</f>
        <v>9.1</v>
      </c>
      <c r="R406">
        <f>'[1]Datastream-M'!R407</f>
        <v>19.5</v>
      </c>
      <c r="S406" s="5">
        <f>'[3]Deutschland Monatsdaten'!C406</f>
        <v>-0.95792250049454297</v>
      </c>
      <c r="T406" s="5">
        <v>2.7028389841821068</v>
      </c>
      <c r="U406">
        <f>'[1]Datastream-M'!BL407</f>
        <v>27.13</v>
      </c>
      <c r="V406" s="6">
        <f t="shared" si="20"/>
        <v>32.608173076923073</v>
      </c>
      <c r="W406">
        <f>'[1]Datastream-M'!BM407</f>
        <v>24.49</v>
      </c>
      <c r="X406" s="6">
        <f t="shared" si="21"/>
        <v>29.68484848484848</v>
      </c>
      <c r="Y406">
        <f>'[1]Datastream-M'!W407</f>
        <v>-70.5</v>
      </c>
      <c r="Z406">
        <f>'[1]Datastream-M'!X407</f>
        <v>38.6</v>
      </c>
      <c r="AA406" s="1">
        <f>'[1]Datastream-M'!Y407</f>
        <v>-4.8</v>
      </c>
      <c r="AB406">
        <f>'[1]Datastream-M'!Z407</f>
        <v>106</v>
      </c>
      <c r="AC406">
        <f>'[1]Datastream-M'!AA407</f>
        <v>107.4</v>
      </c>
      <c r="AD406">
        <f>'[1]Datastream-M'!AB407</f>
        <v>106.7</v>
      </c>
      <c r="AE406">
        <f>'[1]Datastream-M'!AC407</f>
        <v>1.207489</v>
      </c>
      <c r="AF406">
        <f t="shared" si="18"/>
        <v>83.2</v>
      </c>
      <c r="AG406">
        <f t="shared" si="19"/>
        <v>82.5</v>
      </c>
      <c r="AH406">
        <f>'[1]Datastream-M'!AD407</f>
        <v>72.599999999999994</v>
      </c>
      <c r="AI406">
        <f>'[1]Datastream-M'!AE407</f>
        <v>-60</v>
      </c>
      <c r="AJ406">
        <f>'[1]Datastream-M'!AF407</f>
        <v>101.965602</v>
      </c>
      <c r="AK406">
        <f>'[1]Datastream-M'!AG407</f>
        <v>16.14</v>
      </c>
      <c r="AL406">
        <f>'[1]Datastream-M'!AH407</f>
        <v>72.2</v>
      </c>
      <c r="AM406">
        <f>'[1]Datastream-M'!AI407</f>
        <v>38.6</v>
      </c>
      <c r="AN406">
        <f>'[1]Datastream-M'!AJ407</f>
        <v>13.3</v>
      </c>
      <c r="AO406">
        <f>'[1]Datastream-M'!AK407</f>
        <v>24</v>
      </c>
      <c r="AP406">
        <f>'[1]Datastream-M'!AL407</f>
        <v>-11.7</v>
      </c>
      <c r="AQ406" s="6">
        <f>'[1]Datastream-M'!AM407</f>
        <v>73.075800000000001</v>
      </c>
      <c r="AR406" s="6">
        <f>'[1]Datastream-M'!AN407</f>
        <v>97.408799999999999</v>
      </c>
      <c r="AS406">
        <f>'[1]Datastream-M'!AO407</f>
        <v>23.6</v>
      </c>
      <c r="AT406">
        <f>'[1]Datastream-M'!AP407</f>
        <v>94.5</v>
      </c>
      <c r="AU406" s="8">
        <f>'[1]West-Deutschland-Q'!AO407</f>
        <v>100.4</v>
      </c>
      <c r="AV406" s="7">
        <f>'[2]Deutschland Monatsdaten'!K406</f>
        <v>7.9314323585536357</v>
      </c>
      <c r="AW406" s="5">
        <f>'[2]Deutschland Monatsdaten'!J406</f>
        <v>-1.0708235118986995</v>
      </c>
      <c r="AX406">
        <f>'[1]Datastream-M'!AR407</f>
        <v>29.6</v>
      </c>
      <c r="AY406">
        <f>'[1]Datastream-M'!AS407</f>
        <v>-20</v>
      </c>
      <c r="AZ406">
        <f>'[1]Datastream-M'!AT407</f>
        <v>77.099999999999994</v>
      </c>
      <c r="BA406">
        <v>1621256.5</v>
      </c>
      <c r="BB406">
        <v>7194173.2999999998</v>
      </c>
      <c r="BC406">
        <v>10098275</v>
      </c>
      <c r="BD406">
        <v>28709.040000000001</v>
      </c>
      <c r="BE406">
        <f>'[1]Datastream-M'!AU407</f>
        <v>96.88</v>
      </c>
      <c r="BF406">
        <f>'[1]Datastream-M'!AV407</f>
        <v>81.5</v>
      </c>
      <c r="BG406">
        <f>'[1]Datastream-M'!AW407</f>
        <v>102.9</v>
      </c>
      <c r="BH406" s="5">
        <f>'[1]Datastream-M'!AX407</f>
        <v>32.1</v>
      </c>
      <c r="BI406" s="5">
        <f>'[1]Datastream-M'!AY407</f>
        <v>35.6</v>
      </c>
      <c r="BJ406" s="5">
        <f>'[1]Datastream-M'!AZ407</f>
        <v>54.1</v>
      </c>
      <c r="BK406">
        <f>'[1]Datastream-M'!BA407</f>
        <v>60</v>
      </c>
      <c r="BL406">
        <f>'[1]Datastream-M'!BB407</f>
        <v>50</v>
      </c>
      <c r="BM406" s="2">
        <f>'[1]Datastream-M'!BC407</f>
        <v>83</v>
      </c>
      <c r="BN406" s="2">
        <f>'[1]Datastream-M'!BD407</f>
        <v>104.9</v>
      </c>
      <c r="BO406">
        <f>'[1]Datastream-M'!AV406</f>
        <v>82.5</v>
      </c>
      <c r="BP406">
        <f t="shared" si="22"/>
        <v>83.2</v>
      </c>
      <c r="BQ406">
        <f t="shared" si="23"/>
        <v>13.366581393288055</v>
      </c>
      <c r="BR406">
        <f>'[1]Datastream-M'!BJ407</f>
        <v>75.131100000000004</v>
      </c>
      <c r="BS406" s="9" t="str">
        <f>'[1]Datastream-M'!BF407</f>
        <v>#NA</v>
      </c>
      <c r="BT406">
        <f>'[1]Datastream-M'!BE407</f>
        <v>-11.7</v>
      </c>
      <c r="BU406">
        <f>'[1]Datastream-M'!CS407</f>
        <v>104.4</v>
      </c>
      <c r="BV406">
        <f>'[1]Datastream-M'!CT407</f>
        <v>108.1</v>
      </c>
      <c r="BW406">
        <f>'[1]Datastream-M'!CU407</f>
        <v>74.414599999999993</v>
      </c>
      <c r="BX406" s="6">
        <f>'[1]Datastream-M'!BG407</f>
        <v>6.84</v>
      </c>
      <c r="BY406" s="6">
        <f>'[1]Datastream-M'!BH407</f>
        <v>4.7300000000000004</v>
      </c>
      <c r="BZ406">
        <f>'[1]Datastream-M'!BI407</f>
        <v>109.5</v>
      </c>
      <c r="CA406">
        <f>'[1]Datastream-M'!BN407</f>
        <v>-15.6</v>
      </c>
      <c r="CB406">
        <f>'[1]Datastream-M'!BO407</f>
        <v>-35.799999999999997</v>
      </c>
      <c r="CC406">
        <f>'[1]Datastream-M'!BP407</f>
        <v>55.7</v>
      </c>
      <c r="CD406" t="str">
        <f>'[1]Datastream-M'!BQ407</f>
        <v>#NA</v>
      </c>
      <c r="CE406" s="5">
        <v>-0.63065391525636538</v>
      </c>
      <c r="CF406" s="5">
        <v>-0.37917637658655584</v>
      </c>
      <c r="CH406" t="str">
        <f>'[1]Datastream-M'!BR407</f>
        <v>#NA</v>
      </c>
      <c r="CJ406">
        <f>'[1]Datastream-M'!BT407</f>
        <v>-13.1</v>
      </c>
      <c r="CK406">
        <f>'[1]Datastream-M'!BU407</f>
        <v>17.8</v>
      </c>
      <c r="CL406" t="str">
        <f>'[1]Datastream-M'!BV407</f>
        <v>#NA</v>
      </c>
      <c r="CN406">
        <f>'[1]Datastream-M'!BX407</f>
        <v>-15.5</v>
      </c>
      <c r="CO406">
        <f>'[1]Datastream-M'!BY407</f>
        <v>-19.100000000000001</v>
      </c>
      <c r="CP406">
        <f>'[1]Datastream-M'!BZ407</f>
        <v>-28.2</v>
      </c>
      <c r="CR406">
        <f>'[1]Datastream-M'!CB407</f>
        <v>-17.899999999999999</v>
      </c>
      <c r="CS406">
        <f>'[1]Datastream-M'!CC407</f>
        <v>-19.2</v>
      </c>
      <c r="CT406">
        <f>'[1]Datastream-M'!CD407</f>
        <v>-25.4</v>
      </c>
      <c r="CU406">
        <f>'[1]Datastream-M'!CE407</f>
        <v>37778</v>
      </c>
      <c r="CV406">
        <f>'[1]Datastream-M'!CF407</f>
        <v>1473259</v>
      </c>
      <c r="CX406">
        <f>'[1]Datastream-M'!CG407</f>
        <v>122</v>
      </c>
      <c r="CY406">
        <f>'[1]Datastream-M'!CH407</f>
        <v>134.9</v>
      </c>
      <c r="CZ406">
        <f>'[1]Datastream-M'!CI407</f>
        <v>113.5</v>
      </c>
      <c r="DA406">
        <f>'[1]Datastream-M'!CJ407</f>
        <v>122.5</v>
      </c>
      <c r="DB406">
        <f>'[1]Datastream-M'!CK407</f>
        <v>-2.9</v>
      </c>
      <c r="DC406">
        <f>'[1]Datastream-M'!CL407</f>
        <v>-34.1</v>
      </c>
      <c r="DD406">
        <f>'[1]Datastream-M'!CM407</f>
        <v>-13.1</v>
      </c>
      <c r="DE406">
        <f>'[1]Datastream-M'!CN407</f>
        <v>66.400000000000006</v>
      </c>
      <c r="DF406">
        <f>'[1]Datastream-M'!CO407</f>
        <v>67.5</v>
      </c>
      <c r="DH406">
        <f>'[1]Datastream-M'!CQ407</f>
        <v>170.838653564</v>
      </c>
      <c r="DI406">
        <f>'[1]Datastream-M'!CR407</f>
        <v>16.239999999999998</v>
      </c>
      <c r="DK406">
        <f>'[1]Datastream-M'!CW407</f>
        <v>4.96</v>
      </c>
      <c r="DL406">
        <f>'[1]Datastream-M'!CX407</f>
        <v>150.30000000000001</v>
      </c>
      <c r="DM406">
        <f>'[1]Datastream-M'!CY407</f>
        <v>163.19999999999999</v>
      </c>
      <c r="DO406">
        <f>'[1]Datastream-M'!DA407</f>
        <v>-17.3</v>
      </c>
      <c r="DP406">
        <f>'[1]Datastream-M'!DB407</f>
        <v>98.7</v>
      </c>
      <c r="DS406">
        <f>'[1]Datastream-M'!DG407</f>
        <v>74.099999999999994</v>
      </c>
      <c r="DT406">
        <f>'[1]Datastream-M'!DH407</f>
        <v>36</v>
      </c>
      <c r="DU406">
        <f>'[1]Datastream-M'!DI407</f>
        <v>35.5</v>
      </c>
      <c r="DW406" s="7">
        <f>'[5]weltindexip-usd'!B286</f>
        <v>1.7287408973870839</v>
      </c>
      <c r="DY406">
        <v>0</v>
      </c>
      <c r="EA406" t="str">
        <f>'[1]Datastream-M'!DM407</f>
        <v>#NA</v>
      </c>
      <c r="EB406">
        <f>'[1]Datastream-M'!DN407</f>
        <v>6.8894149999999996</v>
      </c>
      <c r="EF406" s="5">
        <f>'[1]Datastream-M'!DQ407</f>
        <v>67.2</v>
      </c>
    </row>
    <row r="407" spans="1:136" x14ac:dyDescent="0.25">
      <c r="A407" s="3">
        <v>34257</v>
      </c>
      <c r="B407" t="str">
        <f>'[1]Datastream-M'!B408</f>
        <v>#NA</v>
      </c>
      <c r="C407">
        <f>'[1]Datastream-M'!C408</f>
        <v>84.2</v>
      </c>
      <c r="D407">
        <f>'[1]Datastream-M'!D408</f>
        <v>75.099999999999994</v>
      </c>
      <c r="E407">
        <f>'[1]Datastream-M'!E408</f>
        <v>94.5</v>
      </c>
      <c r="F407">
        <f>'[1]Datastream-M'!F408</f>
        <v>56.1</v>
      </c>
      <c r="G407">
        <f>'[1]Datastream-M'!G408</f>
        <v>1.194113</v>
      </c>
      <c r="H407">
        <f>'[1]Datastream-M'!H408</f>
        <v>326.7</v>
      </c>
      <c r="I407">
        <f>'[1]Datastream-M'!I408</f>
        <v>628.6</v>
      </c>
      <c r="J407">
        <f>'[1]Datastream-M'!J408</f>
        <v>6.6379999999999999</v>
      </c>
      <c r="K407">
        <f>'[1]Datastream-M'!K408</f>
        <v>6</v>
      </c>
      <c r="L407">
        <f>'[1]Datastream-M'!L408</f>
        <v>2069</v>
      </c>
      <c r="M407">
        <f>'[1]Datastream-M'!M408</f>
        <v>252567</v>
      </c>
      <c r="N407">
        <f>'[1]Datastream-M'!N408</f>
        <v>66.7</v>
      </c>
      <c r="O407">
        <f>'[1]Datastream-M'!O408</f>
        <v>1270</v>
      </c>
      <c r="P407">
        <f>'[1]Datastream-M'!P408</f>
        <v>9.6</v>
      </c>
      <c r="Q407">
        <f>'[1]Datastream-M'!Q408</f>
        <v>8.1</v>
      </c>
      <c r="R407">
        <f>'[1]Datastream-M'!R408</f>
        <v>18</v>
      </c>
      <c r="S407" s="5">
        <f>'[3]Deutschland Monatsdaten'!C407</f>
        <v>-0.79894868928854434</v>
      </c>
      <c r="T407" s="5">
        <v>2.7046560079727264</v>
      </c>
      <c r="U407">
        <f>'[1]Datastream-M'!BL408</f>
        <v>27.32</v>
      </c>
      <c r="V407" s="6">
        <f t="shared" si="20"/>
        <v>32.915662650602414</v>
      </c>
      <c r="W407">
        <f>'[1]Datastream-M'!BM408</f>
        <v>24.08</v>
      </c>
      <c r="X407" s="6">
        <f t="shared" si="21"/>
        <v>29.54601226993865</v>
      </c>
      <c r="Y407">
        <f>'[1]Datastream-M'!W408</f>
        <v>-70.900000000000006</v>
      </c>
      <c r="Z407">
        <f>'[1]Datastream-M'!X408</f>
        <v>38.799999999999997</v>
      </c>
      <c r="AA407" s="1">
        <f>'[1]Datastream-M'!Y408</f>
        <v>-2.9</v>
      </c>
      <c r="AB407">
        <f>'[1]Datastream-M'!Z408</f>
        <v>106.3</v>
      </c>
      <c r="AC407">
        <f>'[1]Datastream-M'!AA408</f>
        <v>107.5</v>
      </c>
      <c r="AD407">
        <f>'[1]Datastream-M'!AB408</f>
        <v>106.6</v>
      </c>
      <c r="AE407">
        <f>'[1]Datastream-M'!AC408</f>
        <v>1.194113</v>
      </c>
      <c r="AF407">
        <f t="shared" si="18"/>
        <v>82.999999999999986</v>
      </c>
      <c r="AG407">
        <f t="shared" si="19"/>
        <v>81.5</v>
      </c>
      <c r="AH407">
        <f>'[1]Datastream-M'!AD408</f>
        <v>72.7</v>
      </c>
      <c r="AI407">
        <f>'[1]Datastream-M'!AE408</f>
        <v>-58.2</v>
      </c>
      <c r="AJ407">
        <f>'[1]Datastream-M'!AF408</f>
        <v>101.96319</v>
      </c>
      <c r="AK407">
        <f>'[1]Datastream-M'!AG408</f>
        <v>16.64</v>
      </c>
      <c r="AL407">
        <f>'[1]Datastream-M'!AH408</f>
        <v>72.5</v>
      </c>
      <c r="AM407">
        <f>'[1]Datastream-M'!AI408</f>
        <v>38.799999999999997</v>
      </c>
      <c r="AN407">
        <f>'[1]Datastream-M'!AJ408</f>
        <v>13.5</v>
      </c>
      <c r="AO407">
        <f>'[1]Datastream-M'!AK408</f>
        <v>21.1</v>
      </c>
      <c r="AP407">
        <f>'[1]Datastream-M'!AL408</f>
        <v>-10.4</v>
      </c>
      <c r="AQ407" s="6">
        <f>'[1]Datastream-M'!AM408</f>
        <v>73.391000000000005</v>
      </c>
      <c r="AR407" s="6">
        <f>'[1]Datastream-M'!AN408</f>
        <v>97.698300000000003</v>
      </c>
      <c r="AS407">
        <f>'[1]Datastream-M'!AO408</f>
        <v>18</v>
      </c>
      <c r="AT407">
        <f>'[1]Datastream-M'!AP408</f>
        <v>95</v>
      </c>
      <c r="AU407" s="8">
        <f>'[1]West-Deutschland-Q'!AO408</f>
        <v>100.2</v>
      </c>
      <c r="AV407" s="7">
        <f>'[2]Deutschland Monatsdaten'!K407</f>
        <v>7.9629262769414551</v>
      </c>
      <c r="AW407" s="5">
        <f>'[2]Deutschland Monatsdaten'!J407</f>
        <v>-1.1085518094111511</v>
      </c>
      <c r="AX407">
        <f>'[1]Datastream-M'!AR408</f>
        <v>31.1</v>
      </c>
      <c r="AY407">
        <f>'[1]Datastream-M'!AS408</f>
        <v>-23.8</v>
      </c>
      <c r="AZ407">
        <f>'[1]Datastream-M'!AT408</f>
        <v>76.5</v>
      </c>
      <c r="BA407">
        <v>1661131.6</v>
      </c>
      <c r="BB407">
        <v>7484428.2000000002</v>
      </c>
      <c r="BC407">
        <v>10029824</v>
      </c>
      <c r="BD407">
        <v>34396.65</v>
      </c>
      <c r="BE407">
        <f>'[1]Datastream-M'!AU408</f>
        <v>97.33</v>
      </c>
      <c r="BF407">
        <f>'[1]Datastream-M'!AV408</f>
        <v>81.599999999999994</v>
      </c>
      <c r="BG407">
        <f>'[1]Datastream-M'!AW408</f>
        <v>102.5</v>
      </c>
      <c r="BH407" s="5">
        <f>'[1]Datastream-M'!AX408</f>
        <v>33.299999999999997</v>
      </c>
      <c r="BI407" s="5">
        <f>'[1]Datastream-M'!AY408</f>
        <v>36.5</v>
      </c>
      <c r="BJ407" s="5">
        <f>'[1]Datastream-M'!AZ408</f>
        <v>53.2</v>
      </c>
      <c r="BK407">
        <f>'[1]Datastream-M'!BA408</f>
        <v>59.6</v>
      </c>
      <c r="BL407">
        <f>'[1]Datastream-M'!BB408</f>
        <v>48.9</v>
      </c>
      <c r="BM407" s="2">
        <f>'[1]Datastream-M'!BC408</f>
        <v>83.1</v>
      </c>
      <c r="BN407" s="2">
        <f>'[1]Datastream-M'!BD408</f>
        <v>105.7</v>
      </c>
      <c r="BO407">
        <f>'[1]Datastream-M'!AV407</f>
        <v>81.5</v>
      </c>
      <c r="BP407">
        <f t="shared" si="22"/>
        <v>83</v>
      </c>
      <c r="BQ407">
        <f t="shared" si="23"/>
        <v>13.935029599376275</v>
      </c>
      <c r="BR407">
        <f>'[1]Datastream-M'!BJ408</f>
        <v>75.613600000000005</v>
      </c>
      <c r="BS407" s="9" t="str">
        <f>'[1]Datastream-M'!BF408</f>
        <v>#NA</v>
      </c>
      <c r="BT407">
        <f>'[1]Datastream-M'!BE408</f>
        <v>-8.4</v>
      </c>
      <c r="BU407">
        <f>'[1]Datastream-M'!CS408</f>
        <v>104.9</v>
      </c>
      <c r="BV407">
        <f>'[1]Datastream-M'!CT408</f>
        <v>108.1</v>
      </c>
      <c r="BW407">
        <f>'[1]Datastream-M'!CU408</f>
        <v>74.927800000000005</v>
      </c>
      <c r="BX407" s="6">
        <f>'[1]Datastream-M'!BG408</f>
        <v>7.08</v>
      </c>
      <c r="BY407" s="6">
        <f>'[1]Datastream-M'!BH408</f>
        <v>4.95</v>
      </c>
      <c r="BZ407">
        <f>'[1]Datastream-M'!BI408</f>
        <v>110.7</v>
      </c>
      <c r="CA407">
        <f>'[1]Datastream-M'!BN408</f>
        <v>-9.9</v>
      </c>
      <c r="CB407">
        <f>'[1]Datastream-M'!BO408</f>
        <v>-31</v>
      </c>
      <c r="CC407">
        <f>'[1]Datastream-M'!BP408</f>
        <v>55.7</v>
      </c>
      <c r="CD407" t="str">
        <f>'[1]Datastream-M'!BQ408</f>
        <v>#NA</v>
      </c>
      <c r="CE407" s="5">
        <v>-0.77690936836065883</v>
      </c>
      <c r="CF407" s="5">
        <v>2.1799878139138586E-3</v>
      </c>
      <c r="CH407" t="str">
        <f>'[1]Datastream-M'!BR408</f>
        <v>#NA</v>
      </c>
      <c r="CJ407">
        <f>'[1]Datastream-M'!BT408</f>
        <v>-12.5</v>
      </c>
      <c r="CK407">
        <f>'[1]Datastream-M'!BU408</f>
        <v>15.8</v>
      </c>
      <c r="CL407" t="str">
        <f>'[1]Datastream-M'!BV408</f>
        <v>#NA</v>
      </c>
      <c r="CN407">
        <f>'[1]Datastream-M'!BX408</f>
        <v>-23.2</v>
      </c>
      <c r="CO407">
        <f>'[1]Datastream-M'!BY408</f>
        <v>-17.8</v>
      </c>
      <c r="CP407">
        <f>'[1]Datastream-M'!BZ408</f>
        <v>-25.1</v>
      </c>
      <c r="CR407">
        <f>'[1]Datastream-M'!CB408</f>
        <v>-23.7</v>
      </c>
      <c r="CS407">
        <f>'[1]Datastream-M'!CC408</f>
        <v>-23.2</v>
      </c>
      <c r="CT407">
        <f>'[1]Datastream-M'!CD408</f>
        <v>-28.8</v>
      </c>
      <c r="CU407">
        <f>'[1]Datastream-M'!CE408</f>
        <v>37739</v>
      </c>
      <c r="CV407">
        <f>'[1]Datastream-M'!CF408</f>
        <v>1487099</v>
      </c>
      <c r="CX407">
        <f>'[1]Datastream-M'!CG408</f>
        <v>133.6</v>
      </c>
      <c r="CY407">
        <f>'[1]Datastream-M'!CH408</f>
        <v>149.69999999999999</v>
      </c>
      <c r="CZ407">
        <f>'[1]Datastream-M'!CI408</f>
        <v>123.7</v>
      </c>
      <c r="DA407">
        <f>'[1]Datastream-M'!CJ408</f>
        <v>133.80000000000001</v>
      </c>
      <c r="DB407">
        <f>'[1]Datastream-M'!CK408</f>
        <v>-6.2</v>
      </c>
      <c r="DC407">
        <f>'[1]Datastream-M'!CL408</f>
        <v>-29.7</v>
      </c>
      <c r="DD407">
        <f>'[1]Datastream-M'!CM408</f>
        <v>-12.5</v>
      </c>
      <c r="DE407">
        <f>'[1]Datastream-M'!CN408</f>
        <v>66.5</v>
      </c>
      <c r="DF407">
        <f>'[1]Datastream-M'!CO408</f>
        <v>68</v>
      </c>
      <c r="DH407">
        <f>'[1]Datastream-M'!CQ408</f>
        <v>103.007637024</v>
      </c>
      <c r="DI407">
        <f>'[1]Datastream-M'!CR408</f>
        <v>14.9</v>
      </c>
      <c r="DK407">
        <f>'[1]Datastream-M'!CW408</f>
        <v>4.96</v>
      </c>
      <c r="DL407">
        <f>'[1]Datastream-M'!CX408</f>
        <v>164.6</v>
      </c>
      <c r="DM407">
        <f>'[1]Datastream-M'!CY408</f>
        <v>180.9</v>
      </c>
      <c r="DO407">
        <f>'[1]Datastream-M'!DA408</f>
        <v>-16</v>
      </c>
      <c r="DP407">
        <f>'[1]Datastream-M'!DB408</f>
        <v>96.7</v>
      </c>
      <c r="DS407">
        <f>'[1]Datastream-M'!DG408</f>
        <v>72.2</v>
      </c>
      <c r="DT407">
        <f>'[1]Datastream-M'!DH408</f>
        <v>35.299999999999997</v>
      </c>
      <c r="DU407">
        <f>'[1]Datastream-M'!DI408</f>
        <v>35.299999999999997</v>
      </c>
      <c r="DW407" s="7">
        <f>'[5]weltindexip-usd'!B287</f>
        <v>1.7287520905132303</v>
      </c>
      <c r="DY407">
        <v>0</v>
      </c>
      <c r="EA407" t="str">
        <f>'[1]Datastream-M'!DM408</f>
        <v>#NA</v>
      </c>
      <c r="EB407">
        <f>'[1]Datastream-M'!DN408</f>
        <v>6.9923820000000001</v>
      </c>
      <c r="EF407" s="5">
        <f>'[1]Datastream-M'!DQ408</f>
        <v>67.2</v>
      </c>
    </row>
    <row r="408" spans="1:136" x14ac:dyDescent="0.25">
      <c r="A408" s="3">
        <v>34288</v>
      </c>
      <c r="B408" t="str">
        <f>'[1]Datastream-M'!B409</f>
        <v>#NA</v>
      </c>
      <c r="C408">
        <f>'[1]Datastream-M'!C409</f>
        <v>85</v>
      </c>
      <c r="D408">
        <f>'[1]Datastream-M'!D409</f>
        <v>76.599999999999994</v>
      </c>
      <c r="E408">
        <f>'[1]Datastream-M'!E409</f>
        <v>94.2</v>
      </c>
      <c r="F408">
        <f>'[1]Datastream-M'!F409</f>
        <v>56.1</v>
      </c>
      <c r="G408">
        <f>'[1]Datastream-M'!G409</f>
        <v>1.150315</v>
      </c>
      <c r="H408">
        <f>'[1]Datastream-M'!H409</f>
        <v>354.1</v>
      </c>
      <c r="I408">
        <f>'[1]Datastream-M'!I409</f>
        <v>637.79999999999995</v>
      </c>
      <c r="J408">
        <f>'[1]Datastream-M'!J409</f>
        <v>6.3109999999999999</v>
      </c>
      <c r="K408">
        <f>'[1]Datastream-M'!K409</f>
        <v>6</v>
      </c>
      <c r="L408">
        <f>'[1]Datastream-M'!L409</f>
        <v>2057.8000000000002</v>
      </c>
      <c r="M408">
        <f>'[1]Datastream-M'!M409</f>
        <v>229204</v>
      </c>
      <c r="N408">
        <f>'[1]Datastream-M'!N409</f>
        <v>66.2</v>
      </c>
      <c r="O408">
        <f>'[1]Datastream-M'!O409</f>
        <v>1414</v>
      </c>
      <c r="P408">
        <f>'[1]Datastream-M'!P409</f>
        <v>9.6</v>
      </c>
      <c r="Q408">
        <f>'[1]Datastream-M'!Q409</f>
        <v>8.6999999999999993</v>
      </c>
      <c r="R408">
        <f>'[1]Datastream-M'!R409</f>
        <v>17.100000000000001</v>
      </c>
      <c r="S408" s="5">
        <f>'[3]Deutschland Monatsdaten'!C408</f>
        <v>-0.56011628792303181</v>
      </c>
      <c r="T408" s="5">
        <v>2.7110821363396633</v>
      </c>
      <c r="U408">
        <f>'[1]Datastream-M'!BL409</f>
        <v>27.22</v>
      </c>
      <c r="V408" s="6">
        <f t="shared" si="20"/>
        <v>32.755716004813479</v>
      </c>
      <c r="W408">
        <f>'[1]Datastream-M'!BM409</f>
        <v>25.05</v>
      </c>
      <c r="X408" s="6">
        <f t="shared" si="21"/>
        <v>30.698529411764707</v>
      </c>
      <c r="Y408">
        <f>'[1]Datastream-M'!W409</f>
        <v>-68.400000000000006</v>
      </c>
      <c r="Z408">
        <f>'[1]Datastream-M'!X409</f>
        <v>39.299999999999997</v>
      </c>
      <c r="AA408" s="1">
        <f>'[1]Datastream-M'!Y409</f>
        <v>-1.7</v>
      </c>
      <c r="AB408">
        <f>'[1]Datastream-M'!Z409</f>
        <v>104.9</v>
      </c>
      <c r="AC408">
        <f>'[1]Datastream-M'!AA409</f>
        <v>105.7</v>
      </c>
      <c r="AD408">
        <f>'[1]Datastream-M'!AB409</f>
        <v>104.5</v>
      </c>
      <c r="AE408">
        <f>'[1]Datastream-M'!AC409</f>
        <v>1.150315</v>
      </c>
      <c r="AF408">
        <f t="shared" si="18"/>
        <v>83.1</v>
      </c>
      <c r="AG408">
        <f t="shared" si="19"/>
        <v>81.600000000000009</v>
      </c>
      <c r="AH408">
        <f>'[1]Datastream-M'!AD409</f>
        <v>72.099999999999994</v>
      </c>
      <c r="AI408">
        <f>'[1]Datastream-M'!AE409</f>
        <v>-55.5</v>
      </c>
      <c r="AJ408">
        <f>'[1]Datastream-M'!AF409</f>
        <v>101.46520099999999</v>
      </c>
      <c r="AK408">
        <f>'[1]Datastream-M'!AG409</f>
        <v>15.24</v>
      </c>
      <c r="AL408">
        <f>'[1]Datastream-M'!AH409</f>
        <v>72.599999999999994</v>
      </c>
      <c r="AM408">
        <f>'[1]Datastream-M'!AI409</f>
        <v>39.299999999999997</v>
      </c>
      <c r="AN408">
        <f>'[1]Datastream-M'!AJ409</f>
        <v>13.4</v>
      </c>
      <c r="AO408">
        <f>'[1]Datastream-M'!AK409</f>
        <v>22.2</v>
      </c>
      <c r="AP408">
        <f>'[1]Datastream-M'!AL409</f>
        <v>-5.3</v>
      </c>
      <c r="AQ408" s="6">
        <f>'[1]Datastream-M'!AM409</f>
        <v>73.733999999999995</v>
      </c>
      <c r="AR408" s="6">
        <f>'[1]Datastream-M'!AN409</f>
        <v>98.025499999999994</v>
      </c>
      <c r="AS408">
        <f>'[1]Datastream-M'!AO409</f>
        <v>54</v>
      </c>
      <c r="AT408">
        <f>'[1]Datastream-M'!AP409</f>
        <v>47.3</v>
      </c>
      <c r="AU408" s="8">
        <f>'[1]West-Deutschland-Q'!AO409</f>
        <v>100.2</v>
      </c>
      <c r="AV408" s="7">
        <f>'[2]Deutschland Monatsdaten'!K408</f>
        <v>7.9913423201227944</v>
      </c>
      <c r="AW408" s="5">
        <f>'[2]Deutschland Monatsdaten'!J408</f>
        <v>-1.1154612315039039</v>
      </c>
      <c r="AX408">
        <f>'[1]Datastream-M'!AR409</f>
        <v>19.600000000000001</v>
      </c>
      <c r="AY408">
        <f>'[1]Datastream-M'!AS409</f>
        <v>-22.5</v>
      </c>
      <c r="AZ408">
        <f>'[1]Datastream-M'!AT409</f>
        <v>78.900000000000006</v>
      </c>
      <c r="BA408">
        <v>1661158.7</v>
      </c>
      <c r="BB408">
        <v>8247819.4000000004</v>
      </c>
      <c r="BC408">
        <v>9986849.1999999993</v>
      </c>
      <c r="BD408">
        <v>38906.76</v>
      </c>
      <c r="BE408">
        <f>'[1]Datastream-M'!AU409</f>
        <v>95.59</v>
      </c>
      <c r="BF408">
        <f>'[1]Datastream-M'!AV409</f>
        <v>82</v>
      </c>
      <c r="BG408">
        <f>'[1]Datastream-M'!AW409</f>
        <v>102.1</v>
      </c>
      <c r="BH408" s="5">
        <f>'[1]Datastream-M'!AX409</f>
        <v>30.9</v>
      </c>
      <c r="BI408" s="5">
        <f>'[1]Datastream-M'!AY409</f>
        <v>34.700000000000003</v>
      </c>
      <c r="BJ408" s="5">
        <f>'[1]Datastream-M'!AZ409</f>
        <v>54.4</v>
      </c>
      <c r="BK408">
        <f>'[1]Datastream-M'!BA409</f>
        <v>62.8</v>
      </c>
      <c r="BL408">
        <f>'[1]Datastream-M'!BB409</f>
        <v>48.5</v>
      </c>
      <c r="BM408" s="2">
        <f>'[1]Datastream-M'!BC409</f>
        <v>83.2</v>
      </c>
      <c r="BN408" s="2">
        <f>'[1]Datastream-M'!BD409</f>
        <v>106.5</v>
      </c>
      <c r="BO408">
        <f>'[1]Datastream-M'!AV408</f>
        <v>81.599999999999994</v>
      </c>
      <c r="BP408">
        <f t="shared" si="22"/>
        <v>83.1</v>
      </c>
      <c r="BQ408">
        <f t="shared" si="23"/>
        <v>13.248544963770794</v>
      </c>
      <c r="BR408">
        <f>'[1]Datastream-M'!BJ409</f>
        <v>74.687700000000007</v>
      </c>
      <c r="BS408" s="9" t="str">
        <f>'[1]Datastream-M'!BF409</f>
        <v>#NA</v>
      </c>
      <c r="BT408">
        <f>'[1]Datastream-M'!BE409</f>
        <v>-5.8</v>
      </c>
      <c r="BU408">
        <f>'[1]Datastream-M'!CS409</f>
        <v>104.2</v>
      </c>
      <c r="BV408">
        <f>'[1]Datastream-M'!CT409</f>
        <v>105.8</v>
      </c>
      <c r="BW408">
        <f>'[1]Datastream-M'!CU409</f>
        <v>74.047399999999996</v>
      </c>
      <c r="BX408" s="6">
        <f>'[1]Datastream-M'!BG409</f>
        <v>6.96</v>
      </c>
      <c r="BY408" s="6">
        <f>'[1]Datastream-M'!BH409</f>
        <v>4.55</v>
      </c>
      <c r="BZ408">
        <f>'[1]Datastream-M'!BI409</f>
        <v>103.3</v>
      </c>
      <c r="CA408">
        <f>'[1]Datastream-M'!BN409</f>
        <v>-12.2</v>
      </c>
      <c r="CB408">
        <f>'[1]Datastream-M'!BO409</f>
        <v>-33.799999999999997</v>
      </c>
      <c r="CC408">
        <f>'[1]Datastream-M'!BP409</f>
        <v>54.4</v>
      </c>
      <c r="CD408" t="str">
        <f>'[1]Datastream-M'!BQ409</f>
        <v>#NA</v>
      </c>
      <c r="CE408" s="5">
        <v>-0.69331477605940783</v>
      </c>
      <c r="CF408" s="5">
        <v>-0.21776273241594615</v>
      </c>
      <c r="CH408" t="str">
        <f>'[1]Datastream-M'!BR409</f>
        <v>#NA</v>
      </c>
      <c r="CJ408">
        <f>'[1]Datastream-M'!BT409</f>
        <v>-14.8</v>
      </c>
      <c r="CK408">
        <f>'[1]Datastream-M'!BU409</f>
        <v>16.2</v>
      </c>
      <c r="CL408" t="str">
        <f>'[1]Datastream-M'!BV409</f>
        <v>#NA</v>
      </c>
      <c r="CN408">
        <f>'[1]Datastream-M'!BX409</f>
        <v>-16.5</v>
      </c>
      <c r="CO408">
        <f>'[1]Datastream-M'!BY409</f>
        <v>-19.8</v>
      </c>
      <c r="CP408">
        <f>'[1]Datastream-M'!BZ409</f>
        <v>-24</v>
      </c>
      <c r="CR408">
        <f>'[1]Datastream-M'!CB409</f>
        <v>-26.5</v>
      </c>
      <c r="CS408">
        <f>'[1]Datastream-M'!CC409</f>
        <v>-25.6</v>
      </c>
      <c r="CT408">
        <f>'[1]Datastream-M'!CD409</f>
        <v>-27.1</v>
      </c>
      <c r="CU408">
        <f>'[1]Datastream-M'!CE409</f>
        <v>37716</v>
      </c>
      <c r="CV408">
        <f>'[1]Datastream-M'!CF409</f>
        <v>1494710</v>
      </c>
      <c r="CX408">
        <f>'[1]Datastream-M'!CG409</f>
        <v>133.6</v>
      </c>
      <c r="CY408">
        <f>'[1]Datastream-M'!CH409</f>
        <v>156.4</v>
      </c>
      <c r="CZ408">
        <f>'[1]Datastream-M'!CI409</f>
        <v>123.2</v>
      </c>
      <c r="DA408">
        <f>'[1]Datastream-M'!CJ409</f>
        <v>130.69999999999999</v>
      </c>
      <c r="DB408">
        <f>'[1]Datastream-M'!CK409</f>
        <v>-3.8</v>
      </c>
      <c r="DC408">
        <f>'[1]Datastream-M'!CL409</f>
        <v>-31.9</v>
      </c>
      <c r="DD408">
        <f>'[1]Datastream-M'!CM409</f>
        <v>-14.8</v>
      </c>
      <c r="DE408">
        <f>'[1]Datastream-M'!CN409</f>
        <v>63.3</v>
      </c>
      <c r="DF408">
        <f>'[1]Datastream-M'!CO409</f>
        <v>67</v>
      </c>
      <c r="DH408">
        <f>'[1]Datastream-M'!CQ409</f>
        <v>93.767662048000005</v>
      </c>
      <c r="DI408">
        <f>'[1]Datastream-M'!CR409</f>
        <v>14.83</v>
      </c>
      <c r="DK408">
        <f>'[1]Datastream-M'!CW409</f>
        <v>4.91</v>
      </c>
      <c r="DL408">
        <f>'[1]Datastream-M'!CX409</f>
        <v>164.5</v>
      </c>
      <c r="DM408">
        <f>'[1]Datastream-M'!CY409</f>
        <v>188.8</v>
      </c>
      <c r="DO408">
        <f>'[1]Datastream-M'!DA409</f>
        <v>-34.5</v>
      </c>
      <c r="DP408">
        <f>'[1]Datastream-M'!DB409</f>
        <v>101.9</v>
      </c>
      <c r="DS408">
        <f>'[1]Datastream-M'!DG409</f>
        <v>70</v>
      </c>
      <c r="DT408">
        <f>'[1]Datastream-M'!DH409</f>
        <v>36</v>
      </c>
      <c r="DU408">
        <f>'[1]Datastream-M'!DI409</f>
        <v>35.200000000000003</v>
      </c>
      <c r="DW408" s="7">
        <f>'[5]weltindexip-usd'!B288</f>
        <v>1.7315183273532571</v>
      </c>
      <c r="DY408">
        <v>0</v>
      </c>
      <c r="EA408" t="str">
        <f>'[1]Datastream-M'!DM409</f>
        <v>#NA</v>
      </c>
      <c r="EB408">
        <f>'[1]Datastream-M'!DN409</f>
        <v>7.1241060000000003</v>
      </c>
      <c r="EF408" s="5">
        <f>'[1]Datastream-M'!DQ409</f>
        <v>66.599999999999994</v>
      </c>
    </row>
    <row r="409" spans="1:136" x14ac:dyDescent="0.25">
      <c r="A409" s="3">
        <v>34318</v>
      </c>
      <c r="B409" t="str">
        <f>'[1]Datastream-M'!B410</f>
        <v>#NA</v>
      </c>
      <c r="C409">
        <f>'[1]Datastream-M'!C410</f>
        <v>85.8</v>
      </c>
      <c r="D409">
        <f>'[1]Datastream-M'!D410</f>
        <v>76.7</v>
      </c>
      <c r="E409">
        <f>'[1]Datastream-M'!E410</f>
        <v>95.9</v>
      </c>
      <c r="F409">
        <f>'[1]Datastream-M'!F410</f>
        <v>58.2</v>
      </c>
      <c r="G409">
        <f>'[1]Datastream-M'!G410</f>
        <v>1.143394</v>
      </c>
      <c r="H409">
        <f>'[1]Datastream-M'!H410</f>
        <v>360.9</v>
      </c>
      <c r="I409">
        <f>'[1]Datastream-M'!I410</f>
        <v>650.1</v>
      </c>
      <c r="J409">
        <f>'[1]Datastream-M'!J410</f>
        <v>6.1079999999999997</v>
      </c>
      <c r="K409">
        <f>'[1]Datastream-M'!K410</f>
        <v>5.9</v>
      </c>
      <c r="L409">
        <f>'[1]Datastream-M'!L410</f>
        <v>2266.6999999999998</v>
      </c>
      <c r="M409">
        <f>'[1]Datastream-M'!M410</f>
        <v>230336</v>
      </c>
      <c r="N409">
        <f>'[1]Datastream-M'!N410</f>
        <v>66.900000000000006</v>
      </c>
      <c r="O409">
        <f>'[1]Datastream-M'!O410</f>
        <v>1509</v>
      </c>
      <c r="P409">
        <f>'[1]Datastream-M'!P410</f>
        <v>9.6</v>
      </c>
      <c r="Q409">
        <f>'[1]Datastream-M'!Q410</f>
        <v>11.7</v>
      </c>
      <c r="R409">
        <f>'[1]Datastream-M'!R410</f>
        <v>14.2</v>
      </c>
      <c r="S409" s="5">
        <f>'[3]Deutschland Monatsdaten'!C409</f>
        <v>-0.44585097238113697</v>
      </c>
      <c r="T409" s="5">
        <v>2.7002983332712307</v>
      </c>
      <c r="U409">
        <f>'[1]Datastream-M'!BL410</f>
        <v>28.02</v>
      </c>
      <c r="V409" s="6">
        <f t="shared" si="20"/>
        <v>33.677884615384613</v>
      </c>
      <c r="W409">
        <f>'[1]Datastream-M'!BM410</f>
        <v>24.56</v>
      </c>
      <c r="X409" s="6">
        <f t="shared" si="21"/>
        <v>29.95121951219512</v>
      </c>
      <c r="Y409">
        <f>'[1]Datastream-M'!W410</f>
        <v>-66.2</v>
      </c>
      <c r="Z409">
        <f>'[1]Datastream-M'!X410</f>
        <v>41.9</v>
      </c>
      <c r="AA409" s="1">
        <f>'[1]Datastream-M'!Y410</f>
        <v>1</v>
      </c>
      <c r="AB409">
        <f>'[1]Datastream-M'!Z410</f>
        <v>104.2</v>
      </c>
      <c r="AC409">
        <f>'[1]Datastream-M'!AA410</f>
        <v>104.8</v>
      </c>
      <c r="AD409">
        <f>'[1]Datastream-M'!AB410</f>
        <v>103.5</v>
      </c>
      <c r="AE409">
        <f>'[1]Datastream-M'!AC410</f>
        <v>1.143394</v>
      </c>
      <c r="AF409">
        <f t="shared" si="18"/>
        <v>83.2</v>
      </c>
      <c r="AG409">
        <f t="shared" si="19"/>
        <v>82</v>
      </c>
      <c r="AH409">
        <f>'[1]Datastream-M'!AD410</f>
        <v>72.7</v>
      </c>
      <c r="AI409">
        <f>'[1]Datastream-M'!AE410</f>
        <v>-55.4</v>
      </c>
      <c r="AJ409">
        <f>'[1]Datastream-M'!AF410</f>
        <v>101.58730199999999</v>
      </c>
      <c r="AK409">
        <f>'[1]Datastream-M'!AG410</f>
        <v>13.56</v>
      </c>
      <c r="AL409">
        <f>'[1]Datastream-M'!AH410</f>
        <v>72.599999999999994</v>
      </c>
      <c r="AM409">
        <f>'[1]Datastream-M'!AI410</f>
        <v>41.9</v>
      </c>
      <c r="AN409">
        <f>'[1]Datastream-M'!AJ410</f>
        <v>17.2</v>
      </c>
      <c r="AO409">
        <f>'[1]Datastream-M'!AK410</f>
        <v>17.5</v>
      </c>
      <c r="AP409">
        <f>'[1]Datastream-M'!AL410</f>
        <v>-5.5</v>
      </c>
      <c r="AQ409" s="6">
        <f>'[1]Datastream-M'!AM410</f>
        <v>74.118899999999996</v>
      </c>
      <c r="AR409" s="6">
        <f>'[1]Datastream-M'!AN410</f>
        <v>98.408500000000004</v>
      </c>
      <c r="AS409">
        <f>'[1]Datastream-M'!AO410</f>
        <v>34.6</v>
      </c>
      <c r="AT409">
        <f>'[1]Datastream-M'!AP410</f>
        <v>42.3</v>
      </c>
      <c r="AU409" s="8">
        <f>'[1]West-Deutschland-Q'!AO410</f>
        <v>100.2</v>
      </c>
      <c r="AV409" s="7">
        <f>'[2]Deutschland Monatsdaten'!K409</f>
        <v>8.0304883476837379</v>
      </c>
      <c r="AW409" s="5">
        <f>'[2]Deutschland Monatsdaten'!J409</f>
        <v>-0.94480597005846423</v>
      </c>
      <c r="AX409">
        <f>'[1]Datastream-M'!AR410</f>
        <v>29.6</v>
      </c>
      <c r="AY409">
        <f>'[1]Datastream-M'!AS410</f>
        <v>-22.5</v>
      </c>
      <c r="AZ409">
        <f>'[1]Datastream-M'!AT410</f>
        <v>79</v>
      </c>
      <c r="BA409">
        <v>1740227.9</v>
      </c>
      <c r="BB409">
        <v>8353474.2999999998</v>
      </c>
      <c r="BC409">
        <v>19309869</v>
      </c>
      <c r="BD409">
        <v>69659.94</v>
      </c>
      <c r="BE409">
        <f>'[1]Datastream-M'!AU410</f>
        <v>95.08</v>
      </c>
      <c r="BF409">
        <f>'[1]Datastream-M'!AV410</f>
        <v>82.1</v>
      </c>
      <c r="BG409">
        <f>'[1]Datastream-M'!AW410</f>
        <v>100.3</v>
      </c>
      <c r="BH409" s="5">
        <f>'[1]Datastream-M'!AX410</f>
        <v>27.4</v>
      </c>
      <c r="BI409" s="5">
        <f>'[1]Datastream-M'!AY410</f>
        <v>32.1</v>
      </c>
      <c r="BJ409" s="5">
        <f>'[1]Datastream-M'!AZ410</f>
        <v>56.3</v>
      </c>
      <c r="BK409">
        <f>'[1]Datastream-M'!BA410</f>
        <v>65.5</v>
      </c>
      <c r="BL409">
        <f>'[1]Datastream-M'!BB410</f>
        <v>50</v>
      </c>
      <c r="BM409" s="2">
        <f>'[1]Datastream-M'!BC410</f>
        <v>83.5</v>
      </c>
      <c r="BN409" s="2">
        <f>'[1]Datastream-M'!BD410</f>
        <v>105</v>
      </c>
      <c r="BO409">
        <f>'[1]Datastream-M'!AV409</f>
        <v>82</v>
      </c>
      <c r="BP409">
        <f t="shared" si="22"/>
        <v>83.2</v>
      </c>
      <c r="BQ409">
        <f t="shared" si="23"/>
        <v>11.859429033211649</v>
      </c>
      <c r="BR409">
        <f>'[1]Datastream-M'!BJ410</f>
        <v>75.042299999999997</v>
      </c>
      <c r="BS409" s="9" t="str">
        <f>'[1]Datastream-M'!BF410</f>
        <v>#NA</v>
      </c>
      <c r="BT409">
        <f>'[1]Datastream-M'!BE410</f>
        <v>1</v>
      </c>
      <c r="BU409">
        <f>'[1]Datastream-M'!CS410</f>
        <v>103.7</v>
      </c>
      <c r="BV409">
        <f>'[1]Datastream-M'!CT410</f>
        <v>104.9</v>
      </c>
      <c r="BW409">
        <f>'[1]Datastream-M'!CU410</f>
        <v>74.4041</v>
      </c>
      <c r="BX409" s="6">
        <f>'[1]Datastream-M'!BG410</f>
        <v>6.9</v>
      </c>
      <c r="BY409" s="6">
        <f>'[1]Datastream-M'!BH410</f>
        <v>4.16</v>
      </c>
      <c r="BZ409">
        <f>'[1]Datastream-M'!BI410</f>
        <v>106.1</v>
      </c>
      <c r="CA409">
        <f>'[1]Datastream-M'!BN410</f>
        <v>-2.4</v>
      </c>
      <c r="CB409">
        <f>'[1]Datastream-M'!BO410</f>
        <v>-28.6</v>
      </c>
      <c r="CC409">
        <f>'[1]Datastream-M'!BP410</f>
        <v>56.1</v>
      </c>
      <c r="CD409" t="str">
        <f>'[1]Datastream-M'!BQ410</f>
        <v>#NA</v>
      </c>
      <c r="CE409" s="5">
        <v>-0.55567473795572697</v>
      </c>
      <c r="CF409" s="5">
        <v>-0.21951107457789273</v>
      </c>
      <c r="CH409" t="str">
        <f>'[1]Datastream-M'!BR410</f>
        <v>#NA</v>
      </c>
      <c r="CJ409">
        <f>'[1]Datastream-M'!BT410</f>
        <v>-14.6</v>
      </c>
      <c r="CK409">
        <f>'[1]Datastream-M'!BU410</f>
        <v>16.3</v>
      </c>
      <c r="CL409" t="str">
        <f>'[1]Datastream-M'!BV410</f>
        <v>#NA</v>
      </c>
      <c r="CN409">
        <f>'[1]Datastream-M'!BX410</f>
        <v>-17.7</v>
      </c>
      <c r="CO409">
        <f>'[1]Datastream-M'!BY410</f>
        <v>-18.899999999999999</v>
      </c>
      <c r="CP409">
        <f>'[1]Datastream-M'!BZ410</f>
        <v>-21.1</v>
      </c>
      <c r="CR409">
        <f>'[1]Datastream-M'!CB410</f>
        <v>-23.7</v>
      </c>
      <c r="CS409">
        <f>'[1]Datastream-M'!CC410</f>
        <v>-26.7</v>
      </c>
      <c r="CT409">
        <f>'[1]Datastream-M'!CD410</f>
        <v>-29.7</v>
      </c>
      <c r="CU409">
        <f>'[1]Datastream-M'!CE410</f>
        <v>37742</v>
      </c>
      <c r="CV409">
        <f>'[1]Datastream-M'!CF410</f>
        <v>1526709</v>
      </c>
      <c r="CX409">
        <f>'[1]Datastream-M'!CG410</f>
        <v>130.19999999999999</v>
      </c>
      <c r="CY409">
        <f>'[1]Datastream-M'!CH410</f>
        <v>154.1</v>
      </c>
      <c r="CZ409">
        <f>'[1]Datastream-M'!CI410</f>
        <v>123.7</v>
      </c>
      <c r="DA409">
        <f>'[1]Datastream-M'!CJ410</f>
        <v>123.2</v>
      </c>
      <c r="DB409">
        <f>'[1]Datastream-M'!CK410</f>
        <v>-4.3</v>
      </c>
      <c r="DC409">
        <f>'[1]Datastream-M'!CL410</f>
        <v>-30.2</v>
      </c>
      <c r="DD409">
        <f>'[1]Datastream-M'!CM410</f>
        <v>-14.6</v>
      </c>
      <c r="DE409">
        <f>'[1]Datastream-M'!CN410</f>
        <v>65.599999999999994</v>
      </c>
      <c r="DF409">
        <f>'[1]Datastream-M'!CO410</f>
        <v>68.2</v>
      </c>
      <c r="DH409">
        <f>'[1]Datastream-M'!CQ410</f>
        <v>39.29359436</v>
      </c>
      <c r="DI409">
        <f>'[1]Datastream-M'!CR410</f>
        <v>15.22</v>
      </c>
      <c r="DK409">
        <f>'[1]Datastream-M'!CW410</f>
        <v>5.16</v>
      </c>
      <c r="DL409">
        <f>'[1]Datastream-M'!CX410</f>
        <v>160.1</v>
      </c>
      <c r="DM409">
        <f>'[1]Datastream-M'!CY410</f>
        <v>185.7</v>
      </c>
      <c r="DO409">
        <f>'[1]Datastream-M'!DA410</f>
        <v>-21.9</v>
      </c>
      <c r="DP409">
        <f>'[1]Datastream-M'!DB410</f>
        <v>100.1</v>
      </c>
      <c r="DS409">
        <f>'[1]Datastream-M'!DG410</f>
        <v>73.2</v>
      </c>
      <c r="DT409">
        <f>'[1]Datastream-M'!DH410</f>
        <v>37.700000000000003</v>
      </c>
      <c r="DU409">
        <f>'[1]Datastream-M'!DI410</f>
        <v>36.200000000000003</v>
      </c>
      <c r="DW409" s="7">
        <f>'[5]weltindexip-usd'!B289</f>
        <v>1.7361956426456806</v>
      </c>
      <c r="DY409">
        <v>0</v>
      </c>
      <c r="EA409" t="str">
        <f>'[1]Datastream-M'!DM410</f>
        <v>#NA</v>
      </c>
      <c r="EB409">
        <f>'[1]Datastream-M'!DN410</f>
        <v>6.9624379999999997</v>
      </c>
      <c r="EF409" s="5">
        <f>'[1]Datastream-M'!DQ410</f>
        <v>67.400000000000006</v>
      </c>
    </row>
    <row r="410" spans="1:136" x14ac:dyDescent="0.25">
      <c r="A410" s="3">
        <v>34349</v>
      </c>
      <c r="B410" t="str">
        <f>'[1]Datastream-M'!B411</f>
        <v>#NA</v>
      </c>
      <c r="C410">
        <f>'[1]Datastream-M'!C411</f>
        <v>85.7</v>
      </c>
      <c r="D410">
        <f>'[1]Datastream-M'!D411</f>
        <v>76.2</v>
      </c>
      <c r="E410">
        <f>'[1]Datastream-M'!E411</f>
        <v>96.5</v>
      </c>
      <c r="F410">
        <f>'[1]Datastream-M'!F411</f>
        <v>55.4</v>
      </c>
      <c r="G410">
        <f>'[1]Datastream-M'!G411</f>
        <v>1.1221669999999999</v>
      </c>
      <c r="H410">
        <f>'[1]Datastream-M'!H411</f>
        <v>344</v>
      </c>
      <c r="I410">
        <f>'[1]Datastream-M'!I411</f>
        <v>653.20000000000005</v>
      </c>
      <c r="J410">
        <f>'[1]Datastream-M'!J411</f>
        <v>5.8920000000000003</v>
      </c>
      <c r="K410">
        <f>'[1]Datastream-M'!K411</f>
        <v>5.8</v>
      </c>
      <c r="L410">
        <f>'[1]Datastream-M'!L411</f>
        <v>2177.5</v>
      </c>
      <c r="M410">
        <f>'[1]Datastream-M'!M411</f>
        <v>249211</v>
      </c>
      <c r="N410">
        <f>'[1]Datastream-M'!N411</f>
        <v>66.7</v>
      </c>
      <c r="O410">
        <f>'[1]Datastream-M'!O411</f>
        <v>1372</v>
      </c>
      <c r="P410">
        <f>'[1]Datastream-M'!P411</f>
        <v>9.6999999999999993</v>
      </c>
      <c r="Q410">
        <f>'[1]Datastream-M'!Q411</f>
        <v>14.3</v>
      </c>
      <c r="R410">
        <f>'[1]Datastream-M'!R411</f>
        <v>10.8</v>
      </c>
      <c r="S410" s="5">
        <f>'[3]Deutschland Monatsdaten'!C410</f>
        <v>-0.15169671795148285</v>
      </c>
      <c r="T410" s="5">
        <v>2.7197989422416318</v>
      </c>
      <c r="U410">
        <f>'[1]Datastream-M'!BL411</f>
        <v>27.41</v>
      </c>
      <c r="V410" s="6">
        <f t="shared" si="20"/>
        <v>32.82634730538922</v>
      </c>
      <c r="W410">
        <f>'[1]Datastream-M'!BM411</f>
        <v>24.64</v>
      </c>
      <c r="X410" s="6">
        <f t="shared" si="21"/>
        <v>30.012180267965899</v>
      </c>
      <c r="Y410">
        <f>'[1]Datastream-M'!W411</f>
        <v>-63.3</v>
      </c>
      <c r="Z410">
        <f>'[1]Datastream-M'!X411</f>
        <v>38.299999999999997</v>
      </c>
      <c r="AA410" s="1">
        <f>'[1]Datastream-M'!Y411</f>
        <v>5.4</v>
      </c>
      <c r="AB410">
        <f>'[1]Datastream-M'!Z411</f>
        <v>103.1</v>
      </c>
      <c r="AC410">
        <f>'[1]Datastream-M'!AA411</f>
        <v>104.7</v>
      </c>
      <c r="AD410">
        <f>'[1]Datastream-M'!AB411</f>
        <v>103.3</v>
      </c>
      <c r="AE410">
        <f>'[1]Datastream-M'!AC411</f>
        <v>1.1221669999999999</v>
      </c>
      <c r="AF410">
        <f t="shared" si="18"/>
        <v>83.500000000000014</v>
      </c>
      <c r="AG410">
        <f t="shared" si="19"/>
        <v>82.1</v>
      </c>
      <c r="AH410">
        <f>'[1]Datastream-M'!AD411</f>
        <v>73</v>
      </c>
      <c r="AI410">
        <f>'[1]Datastream-M'!AE411</f>
        <v>-53.8</v>
      </c>
      <c r="AJ410">
        <f>'[1]Datastream-M'!AF411</f>
        <v>101.334951</v>
      </c>
      <c r="AK410">
        <f>'[1]Datastream-M'!AG411</f>
        <v>14.27</v>
      </c>
      <c r="AL410">
        <f>'[1]Datastream-M'!AH411</f>
        <v>73</v>
      </c>
      <c r="AM410">
        <f>'[1]Datastream-M'!AI411</f>
        <v>38.299999999999997</v>
      </c>
      <c r="AN410">
        <f>'[1]Datastream-M'!AJ411</f>
        <v>20.100000000000001</v>
      </c>
      <c r="AO410">
        <f>'[1]Datastream-M'!AK411</f>
        <v>15.7</v>
      </c>
      <c r="AP410">
        <f>'[1]Datastream-M'!AL411</f>
        <v>-4.9000000000000004</v>
      </c>
      <c r="AQ410" s="6">
        <f>'[1]Datastream-M'!AM411</f>
        <v>74.552400000000006</v>
      </c>
      <c r="AR410" s="6">
        <f>'[1]Datastream-M'!AN411</f>
        <v>98.856300000000005</v>
      </c>
      <c r="AS410">
        <f>'[1]Datastream-M'!AO411</f>
        <v>11.3</v>
      </c>
      <c r="AT410">
        <f>'[1]Datastream-M'!AP411</f>
        <v>43.5</v>
      </c>
      <c r="AU410">
        <f>'[1]Datastream-M'!AQ411</f>
        <v>92.6</v>
      </c>
      <c r="AV410" s="7">
        <f>'[2]Deutschland Monatsdaten'!K410</f>
        <v>8.0516699805396872</v>
      </c>
      <c r="AW410" s="5">
        <f>'[2]Deutschland Monatsdaten'!J410</f>
        <v>-0.64735397111057524</v>
      </c>
      <c r="AX410">
        <f>'[1]Datastream-M'!AR411</f>
        <v>37.200000000000003</v>
      </c>
      <c r="AY410">
        <f>'[1]Datastream-M'!AS411</f>
        <v>-22.6</v>
      </c>
      <c r="AZ410">
        <f>'[1]Datastream-M'!AT411</f>
        <v>81.400000000000006</v>
      </c>
      <c r="BA410">
        <v>1520547.8</v>
      </c>
      <c r="BB410">
        <v>8919177</v>
      </c>
      <c r="BC410">
        <v>11644925</v>
      </c>
      <c r="BD410">
        <v>53787.39</v>
      </c>
      <c r="BE410">
        <f>'[1]Datastream-M'!AU411</f>
        <v>94.43</v>
      </c>
      <c r="BF410">
        <f>'[1]Datastream-M'!AV411</f>
        <v>82.3</v>
      </c>
      <c r="BG410">
        <f>'[1]Datastream-M'!AW411</f>
        <v>101.3</v>
      </c>
      <c r="BH410" s="5">
        <f>'[1]Datastream-M'!AX411</f>
        <v>28.3</v>
      </c>
      <c r="BI410" s="5">
        <f>'[1]Datastream-M'!AY411</f>
        <v>33</v>
      </c>
      <c r="BJ410" s="5">
        <f>'[1]Datastream-M'!AZ411</f>
        <v>57.1</v>
      </c>
      <c r="BK410">
        <f>'[1]Datastream-M'!BA411</f>
        <v>65.599999999999994</v>
      </c>
      <c r="BL410">
        <f>'[1]Datastream-M'!BB411</f>
        <v>51.3</v>
      </c>
      <c r="BM410" s="2">
        <f>'[1]Datastream-M'!BC411</f>
        <v>83.6</v>
      </c>
      <c r="BN410" s="2">
        <f>'[1]Datastream-M'!BD411</f>
        <v>104.6</v>
      </c>
      <c r="BO410">
        <f>'[1]Datastream-M'!AV410</f>
        <v>82.1</v>
      </c>
      <c r="BP410">
        <f t="shared" si="22"/>
        <v>83.5</v>
      </c>
      <c r="BQ410">
        <f t="shared" si="23"/>
        <v>12.716467335075796</v>
      </c>
      <c r="BR410">
        <f>'[1]Datastream-M'!BJ411</f>
        <v>76.247900000000001</v>
      </c>
      <c r="BS410" s="9" t="str">
        <f>'[1]Datastream-M'!BF411</f>
        <v>#NA</v>
      </c>
      <c r="BT410">
        <f>'[1]Datastream-M'!BE411</f>
        <v>4.2</v>
      </c>
      <c r="BU410">
        <f>'[1]Datastream-M'!CS411</f>
        <v>103</v>
      </c>
      <c r="BV410">
        <f>'[1]Datastream-M'!CT411</f>
        <v>103.3</v>
      </c>
      <c r="BW410">
        <f>'[1]Datastream-M'!CU411</f>
        <v>75.660399999999996</v>
      </c>
      <c r="BX410" s="6">
        <f>'[1]Datastream-M'!BG411</f>
        <v>6.93</v>
      </c>
      <c r="BY410" s="6">
        <f>'[1]Datastream-M'!BH411</f>
        <v>4.99</v>
      </c>
      <c r="BZ410">
        <f>'[1]Datastream-M'!BI411</f>
        <v>117.8</v>
      </c>
      <c r="CA410">
        <f>'[1]Datastream-M'!BN411</f>
        <v>-2</v>
      </c>
      <c r="CB410">
        <f>'[1]Datastream-M'!BO411</f>
        <v>-27.6</v>
      </c>
      <c r="CC410">
        <f>'[1]Datastream-M'!BP411</f>
        <v>53.9</v>
      </c>
      <c r="CD410" t="str">
        <f>'[1]Datastream-M'!BQ411</f>
        <v>#NA</v>
      </c>
      <c r="CE410" s="5">
        <v>-8.7284724180997808E-2</v>
      </c>
      <c r="CF410" s="5">
        <v>-0.34306846174184769</v>
      </c>
      <c r="CH410" t="str">
        <f>'[1]Datastream-M'!BR411</f>
        <v>#NA</v>
      </c>
      <c r="CI410">
        <f>'[1]Datastream-M'!BS411</f>
        <v>97</v>
      </c>
      <c r="CJ410">
        <f>'[1]Datastream-M'!BT411</f>
        <v>-13</v>
      </c>
      <c r="CK410">
        <f>'[1]Datastream-M'!BU411</f>
        <v>16.7</v>
      </c>
      <c r="CL410" t="str">
        <f>'[1]Datastream-M'!BV411</f>
        <v>#NA</v>
      </c>
      <c r="CN410">
        <f>'[1]Datastream-M'!BX411</f>
        <v>-21.1</v>
      </c>
      <c r="CO410">
        <f>'[1]Datastream-M'!BY411</f>
        <v>-18.3</v>
      </c>
      <c r="CP410">
        <f>'[1]Datastream-M'!BZ411</f>
        <v>-20.5</v>
      </c>
      <c r="CR410">
        <f>'[1]Datastream-M'!CB411</f>
        <v>-23.7</v>
      </c>
      <c r="CS410">
        <f>'[1]Datastream-M'!CC411</f>
        <v>-26</v>
      </c>
      <c r="CT410">
        <f>'[1]Datastream-M'!CD411</f>
        <v>-28.2</v>
      </c>
      <c r="CU410">
        <f>'[1]Datastream-M'!CE411</f>
        <v>37814</v>
      </c>
      <c r="CV410">
        <f>'[1]Datastream-M'!CF411</f>
        <v>1527654</v>
      </c>
      <c r="CX410">
        <f>'[1]Datastream-M'!CG411</f>
        <v>144</v>
      </c>
      <c r="CY410">
        <f>'[1]Datastream-M'!CH411</f>
        <v>168.8</v>
      </c>
      <c r="CZ410">
        <f>'[1]Datastream-M'!CI411</f>
        <v>134.6</v>
      </c>
      <c r="DA410">
        <f>'[1]Datastream-M'!CJ411</f>
        <v>139.1</v>
      </c>
      <c r="DB410">
        <f>'[1]Datastream-M'!CK411</f>
        <v>-3.4</v>
      </c>
      <c r="DC410">
        <f>'[1]Datastream-M'!CL411</f>
        <v>-30.6</v>
      </c>
      <c r="DD410">
        <f>'[1]Datastream-M'!CM411</f>
        <v>-13</v>
      </c>
      <c r="DE410">
        <f>'[1]Datastream-M'!CN411</f>
        <v>70.2</v>
      </c>
      <c r="DF410">
        <f>'[1]Datastream-M'!CO411</f>
        <v>71.3</v>
      </c>
      <c r="DH410">
        <f>'[1]Datastream-M'!CQ411</f>
        <v>94.051582335999996</v>
      </c>
      <c r="DI410">
        <f>'[1]Datastream-M'!CR411</f>
        <v>17.91</v>
      </c>
      <c r="DJ410">
        <f>'[1]Datastream-M'!CV411</f>
        <v>10.25</v>
      </c>
      <c r="DK410">
        <f>'[1]Datastream-M'!CW411</f>
        <v>6.27</v>
      </c>
      <c r="DL410">
        <f>'[1]Datastream-M'!CX411</f>
        <v>176.9</v>
      </c>
      <c r="DM410">
        <f>'[1]Datastream-M'!CY411</f>
        <v>203</v>
      </c>
      <c r="DO410">
        <f>'[1]Datastream-M'!DA411</f>
        <v>-4.7</v>
      </c>
      <c r="DP410">
        <f>'[1]Datastream-M'!DB411</f>
        <v>97.9</v>
      </c>
      <c r="DS410">
        <f>'[1]Datastream-M'!DG411</f>
        <v>67.7</v>
      </c>
      <c r="DT410">
        <f>'[1]Datastream-M'!DH411</f>
        <v>32.9</v>
      </c>
      <c r="DU410">
        <f>'[1]Datastream-M'!DI411</f>
        <v>34</v>
      </c>
      <c r="DW410" s="7">
        <f>'[5]weltindexip-usd'!B290</f>
        <v>1.736229117852923</v>
      </c>
      <c r="DY410">
        <v>0</v>
      </c>
      <c r="EA410" t="str">
        <f>'[1]Datastream-M'!DM411</f>
        <v>#NA</v>
      </c>
      <c r="EB410">
        <f>'[1]Datastream-M'!DN411</f>
        <v>6.9601860000000002</v>
      </c>
      <c r="EF410" s="5">
        <f>'[1]Datastream-M'!DQ411</f>
        <v>67.099999999999994</v>
      </c>
    </row>
    <row r="411" spans="1:136" x14ac:dyDescent="0.25">
      <c r="A411" s="3">
        <v>34380</v>
      </c>
      <c r="B411" t="str">
        <f>'[1]Datastream-M'!B412</f>
        <v>#NA</v>
      </c>
      <c r="C411">
        <f>'[1]Datastream-M'!C412</f>
        <v>88.1</v>
      </c>
      <c r="D411">
        <f>'[1]Datastream-M'!D412</f>
        <v>79.099999999999994</v>
      </c>
      <c r="E411">
        <f>'[1]Datastream-M'!E412</f>
        <v>98.2</v>
      </c>
      <c r="F411">
        <f>'[1]Datastream-M'!F412</f>
        <v>57.2</v>
      </c>
      <c r="G411">
        <f>'[1]Datastream-M'!G412</f>
        <v>1.127731</v>
      </c>
      <c r="H411">
        <f>'[1]Datastream-M'!H412</f>
        <v>340.9</v>
      </c>
      <c r="I411">
        <f>'[1]Datastream-M'!I412</f>
        <v>653.9</v>
      </c>
      <c r="J411">
        <f>'[1]Datastream-M'!J412</f>
        <v>5.91</v>
      </c>
      <c r="K411">
        <f>'[1]Datastream-M'!K412</f>
        <v>6.1</v>
      </c>
      <c r="L411">
        <f>'[1]Datastream-M'!L412</f>
        <v>2091.6</v>
      </c>
      <c r="M411">
        <f>'[1]Datastream-M'!M412</f>
        <v>243597</v>
      </c>
      <c r="N411">
        <f>'[1]Datastream-M'!N412</f>
        <v>67.7</v>
      </c>
      <c r="O411">
        <f>'[1]Datastream-M'!O412</f>
        <v>1542</v>
      </c>
      <c r="P411">
        <f>'[1]Datastream-M'!P412</f>
        <v>9.6999999999999993</v>
      </c>
      <c r="Q411">
        <f>'[1]Datastream-M'!Q412</f>
        <v>16.3</v>
      </c>
      <c r="R411">
        <f>'[1]Datastream-M'!R412</f>
        <v>8.5</v>
      </c>
      <c r="S411" s="5">
        <f>'[3]Deutschland Monatsdaten'!C411</f>
        <v>-1.9330944804810222E-3</v>
      </c>
      <c r="T411" s="5">
        <v>2.7341161893587835</v>
      </c>
      <c r="U411">
        <f>'[1]Datastream-M'!BL412</f>
        <v>27.96</v>
      </c>
      <c r="V411" s="6">
        <f t="shared" si="20"/>
        <v>33.444976076555029</v>
      </c>
      <c r="W411">
        <f>'[1]Datastream-M'!BM412</f>
        <v>25.22</v>
      </c>
      <c r="X411" s="6">
        <f t="shared" si="21"/>
        <v>30.643985419198057</v>
      </c>
      <c r="Y411">
        <f>'[1]Datastream-M'!W412</f>
        <v>-60.1</v>
      </c>
      <c r="Z411">
        <f>'[1]Datastream-M'!X412</f>
        <v>40.1</v>
      </c>
      <c r="AA411" s="1">
        <f>'[1]Datastream-M'!Y412</f>
        <v>9.4</v>
      </c>
      <c r="AB411">
        <f>'[1]Datastream-M'!Z412</f>
        <v>103</v>
      </c>
      <c r="AC411">
        <f>'[1]Datastream-M'!AA412</f>
        <v>104.6</v>
      </c>
      <c r="AD411">
        <f>'[1]Datastream-M'!AB412</f>
        <v>103.5</v>
      </c>
      <c r="AE411">
        <f>'[1]Datastream-M'!AC412</f>
        <v>1.127731</v>
      </c>
      <c r="AF411">
        <f t="shared" si="18"/>
        <v>83.59999999999998</v>
      </c>
      <c r="AG411">
        <f t="shared" si="19"/>
        <v>82.3</v>
      </c>
      <c r="AH411">
        <f>'[1]Datastream-M'!AD412</f>
        <v>73.8</v>
      </c>
      <c r="AI411">
        <f>'[1]Datastream-M'!AE412</f>
        <v>-49.7</v>
      </c>
      <c r="AJ411">
        <f>'[1]Datastream-M'!AF412</f>
        <v>101.21065400000001</v>
      </c>
      <c r="AK411">
        <f>'[1]Datastream-M'!AG412</f>
        <v>13.77</v>
      </c>
      <c r="AL411">
        <f>'[1]Datastream-M'!AH412</f>
        <v>73.099999999999994</v>
      </c>
      <c r="AM411">
        <f>'[1]Datastream-M'!AI412</f>
        <v>40.1</v>
      </c>
      <c r="AN411">
        <f>'[1]Datastream-M'!AJ412</f>
        <v>21.2</v>
      </c>
      <c r="AO411">
        <f>'[1]Datastream-M'!AK412</f>
        <v>12.9</v>
      </c>
      <c r="AP411">
        <f>'[1]Datastream-M'!AL412</f>
        <v>-0.1</v>
      </c>
      <c r="AQ411" s="6">
        <f>'[1]Datastream-M'!AM412</f>
        <v>75.0334</v>
      </c>
      <c r="AR411" s="6">
        <f>'[1]Datastream-M'!AN412</f>
        <v>99.366600000000005</v>
      </c>
      <c r="AS411">
        <f>'[1]Datastream-M'!AO412</f>
        <v>32.6</v>
      </c>
      <c r="AT411">
        <f>'[1]Datastream-M'!AP412</f>
        <v>31.7</v>
      </c>
      <c r="AU411">
        <f>'[1]Datastream-M'!AQ412</f>
        <v>93.6</v>
      </c>
      <c r="AV411" s="7">
        <f>'[2]Deutschland Monatsdaten'!K411</f>
        <v>8.1042037838583436</v>
      </c>
      <c r="AW411" s="5">
        <f>'[2]Deutschland Monatsdaten'!J411</f>
        <v>-0.57113902184617049</v>
      </c>
      <c r="AX411">
        <f>'[1]Datastream-M'!AR412</f>
        <v>44</v>
      </c>
      <c r="AY411">
        <f>'[1]Datastream-M'!AS412</f>
        <v>-22.5</v>
      </c>
      <c r="AZ411">
        <f>'[1]Datastream-M'!AT412</f>
        <v>83.6</v>
      </c>
      <c r="BA411">
        <v>1452123.1</v>
      </c>
      <c r="BB411">
        <v>10634465</v>
      </c>
      <c r="BC411">
        <v>9612554.4000000004</v>
      </c>
      <c r="BD411">
        <v>56819.360000000001</v>
      </c>
      <c r="BE411">
        <f>'[1]Datastream-M'!AU412</f>
        <v>94.06</v>
      </c>
      <c r="BF411">
        <f>'[1]Datastream-M'!AV412</f>
        <v>82.4</v>
      </c>
      <c r="BG411">
        <f>'[1]Datastream-M'!AW412</f>
        <v>101.1</v>
      </c>
      <c r="BH411" s="5">
        <f>'[1]Datastream-M'!AX412</f>
        <v>27.9</v>
      </c>
      <c r="BI411" s="5">
        <f>'[1]Datastream-M'!AY412</f>
        <v>32.799999999999997</v>
      </c>
      <c r="BJ411" s="5">
        <f>'[1]Datastream-M'!AZ412</f>
        <v>58.4</v>
      </c>
      <c r="BK411">
        <f>'[1]Datastream-M'!BA412</f>
        <v>65.400000000000006</v>
      </c>
      <c r="BL411">
        <f>'[1]Datastream-M'!BB412</f>
        <v>53.6</v>
      </c>
      <c r="BM411" s="2">
        <f>'[1]Datastream-M'!BC412</f>
        <v>83.6</v>
      </c>
      <c r="BN411" s="2">
        <f>'[1]Datastream-M'!BD412</f>
        <v>105.6</v>
      </c>
      <c r="BO411">
        <f>'[1]Datastream-M'!AV411</f>
        <v>82.3</v>
      </c>
      <c r="BP411">
        <f t="shared" si="22"/>
        <v>83.6</v>
      </c>
      <c r="BQ411">
        <f t="shared" si="23"/>
        <v>12.210358675960844</v>
      </c>
      <c r="BR411">
        <f>'[1]Datastream-M'!BJ412</f>
        <v>77.494399999999999</v>
      </c>
      <c r="BS411" s="9" t="str">
        <f>'[1]Datastream-M'!BF412</f>
        <v>#NA</v>
      </c>
      <c r="BT411">
        <f>'[1]Datastream-M'!BE412</f>
        <v>10.199999999999999</v>
      </c>
      <c r="BU411">
        <f>'[1]Datastream-M'!CS412</f>
        <v>103</v>
      </c>
      <c r="BV411">
        <f>'[1]Datastream-M'!CT412</f>
        <v>103.1</v>
      </c>
      <c r="BW411">
        <f>'[1]Datastream-M'!CU412</f>
        <v>76.995999999999995</v>
      </c>
      <c r="BX411" s="6">
        <f>'[1]Datastream-M'!BG412</f>
        <v>6.98</v>
      </c>
      <c r="BY411" s="6">
        <f>'[1]Datastream-M'!BH412</f>
        <v>4.66</v>
      </c>
      <c r="BZ411">
        <f>'[1]Datastream-M'!BI412</f>
        <v>108.7</v>
      </c>
      <c r="CA411">
        <f>'[1]Datastream-M'!BN412</f>
        <v>1.1000000000000001</v>
      </c>
      <c r="CB411">
        <f>'[1]Datastream-M'!BO412</f>
        <v>-22</v>
      </c>
      <c r="CC411">
        <f>'[1]Datastream-M'!BP412</f>
        <v>57.2</v>
      </c>
      <c r="CD411" t="str">
        <f>'[1]Datastream-M'!BQ412</f>
        <v>#NA</v>
      </c>
      <c r="CE411" s="5">
        <v>-4.7352875580047936E-2</v>
      </c>
      <c r="CF411" s="5">
        <v>-0.73183873764767726</v>
      </c>
      <c r="CH411" t="str">
        <f>'[1]Datastream-M'!BR412</f>
        <v>#NA</v>
      </c>
      <c r="CI411">
        <f>'[1]Datastream-M'!BS412</f>
        <v>97.5</v>
      </c>
      <c r="CJ411">
        <f>'[1]Datastream-M'!BT412</f>
        <v>-14.7</v>
      </c>
      <c r="CK411">
        <f>'[1]Datastream-M'!BU412</f>
        <v>15.8</v>
      </c>
      <c r="CL411" t="str">
        <f>'[1]Datastream-M'!BV412</f>
        <v>#NA</v>
      </c>
      <c r="CN411">
        <f>'[1]Datastream-M'!BX412</f>
        <v>-15.1</v>
      </c>
      <c r="CO411">
        <f>'[1]Datastream-M'!BY412</f>
        <v>-15.3</v>
      </c>
      <c r="CP411">
        <f>'[1]Datastream-M'!BZ412</f>
        <v>-14.5</v>
      </c>
      <c r="CR411">
        <f>'[1]Datastream-M'!CB412</f>
        <v>-20.3</v>
      </c>
      <c r="CS411">
        <f>'[1]Datastream-M'!CC412</f>
        <v>-25.2</v>
      </c>
      <c r="CT411">
        <f>'[1]Datastream-M'!CD412</f>
        <v>-30.9</v>
      </c>
      <c r="CU411">
        <f>'[1]Datastream-M'!CE412</f>
        <v>37846</v>
      </c>
      <c r="CV411">
        <f>'[1]Datastream-M'!CF412</f>
        <v>1532454</v>
      </c>
      <c r="CX411">
        <f>'[1]Datastream-M'!CG412</f>
        <v>133.1</v>
      </c>
      <c r="CY411">
        <f>'[1]Datastream-M'!CH412</f>
        <v>160.30000000000001</v>
      </c>
      <c r="CZ411">
        <f>'[1]Datastream-M'!CI412</f>
        <v>125.4</v>
      </c>
      <c r="DA411">
        <f>'[1]Datastream-M'!CJ412</f>
        <v>125.5</v>
      </c>
      <c r="DB411">
        <f>'[1]Datastream-M'!CK412</f>
        <v>-1.9</v>
      </c>
      <c r="DC411">
        <f>'[1]Datastream-M'!CL412</f>
        <v>-31.8</v>
      </c>
      <c r="DD411">
        <f>'[1]Datastream-M'!CM412</f>
        <v>-14.7</v>
      </c>
      <c r="DE411">
        <f>'[1]Datastream-M'!CN412</f>
        <v>67.400000000000006</v>
      </c>
      <c r="DF411">
        <f>'[1]Datastream-M'!CO412</f>
        <v>70.2</v>
      </c>
      <c r="DH411">
        <f>'[1]Datastream-M'!CQ412</f>
        <v>46.185100554999998</v>
      </c>
      <c r="DI411">
        <f>'[1]Datastream-M'!CR412</f>
        <v>19.920000000000002</v>
      </c>
      <c r="DJ411">
        <f>'[1]Datastream-M'!CV412</f>
        <v>9.6199999999999992</v>
      </c>
      <c r="DK411">
        <f>'[1]Datastream-M'!CW412</f>
        <v>6.04</v>
      </c>
      <c r="DL411">
        <f>'[1]Datastream-M'!CX412</f>
        <v>163.19999999999999</v>
      </c>
      <c r="DM411">
        <f>'[1]Datastream-M'!CY412</f>
        <v>192.4</v>
      </c>
      <c r="DO411">
        <f>'[1]Datastream-M'!DA412</f>
        <v>-15.8</v>
      </c>
      <c r="DP411">
        <f>'[1]Datastream-M'!DB412</f>
        <v>99.5</v>
      </c>
      <c r="DS411">
        <f>'[1]Datastream-M'!DG412</f>
        <v>72.099999999999994</v>
      </c>
      <c r="DT411">
        <f>'[1]Datastream-M'!DH412</f>
        <v>34.5</v>
      </c>
      <c r="DU411">
        <f>'[1]Datastream-M'!DI412</f>
        <v>35.5</v>
      </c>
      <c r="DW411" s="7">
        <f>'[5]weltindexip-usd'!B291</f>
        <v>1.7455270202128514</v>
      </c>
      <c r="DY411">
        <v>0</v>
      </c>
      <c r="EA411" t="str">
        <f>'[1]Datastream-M'!DM412</f>
        <v>#NA</v>
      </c>
      <c r="EB411">
        <f>'[1]Datastream-M'!DN412</f>
        <v>6.984839</v>
      </c>
      <c r="EF411" s="5">
        <f>'[1]Datastream-M'!DQ412</f>
        <v>68.099999999999994</v>
      </c>
    </row>
    <row r="412" spans="1:136" x14ac:dyDescent="0.25">
      <c r="A412" s="3">
        <v>34408</v>
      </c>
      <c r="B412" t="str">
        <f>'[1]Datastream-M'!B413</f>
        <v>#NA</v>
      </c>
      <c r="C412">
        <f>'[1]Datastream-M'!C413</f>
        <v>89.5</v>
      </c>
      <c r="D412">
        <f>'[1]Datastream-M'!D413</f>
        <v>80.099999999999994</v>
      </c>
      <c r="E412">
        <f>'[1]Datastream-M'!E413</f>
        <v>100.1</v>
      </c>
      <c r="F412">
        <f>'[1]Datastream-M'!F413</f>
        <v>59.1</v>
      </c>
      <c r="G412">
        <f>'[1]Datastream-M'!G413</f>
        <v>1.156274</v>
      </c>
      <c r="H412">
        <f>'[1]Datastream-M'!H413</f>
        <v>336.5</v>
      </c>
      <c r="I412">
        <f>'[1]Datastream-M'!I413</f>
        <v>662</v>
      </c>
      <c r="J412">
        <f>'[1]Datastream-M'!J413</f>
        <v>5.8440000000000003</v>
      </c>
      <c r="K412">
        <f>'[1]Datastream-M'!K413</f>
        <v>6.3</v>
      </c>
      <c r="L412">
        <f>'[1]Datastream-M'!L413</f>
        <v>2133.1</v>
      </c>
      <c r="M412">
        <f>'[1]Datastream-M'!M413</f>
        <v>372668</v>
      </c>
      <c r="N412">
        <f>'[1]Datastream-M'!N413</f>
        <v>67.2</v>
      </c>
      <c r="O412">
        <f>'[1]Datastream-M'!O413</f>
        <v>1565</v>
      </c>
      <c r="P412">
        <f>'[1]Datastream-M'!P413</f>
        <v>9.6999999999999993</v>
      </c>
      <c r="Q412">
        <f>'[1]Datastream-M'!Q413</f>
        <v>16.899999999999999</v>
      </c>
      <c r="R412">
        <f>'[1]Datastream-M'!R413</f>
        <v>8.8000000000000007</v>
      </c>
      <c r="S412" s="5">
        <f>'[3]Deutschland Monatsdaten'!C412</f>
        <v>9.6833232823155271E-2</v>
      </c>
      <c r="T412" s="5">
        <v>2.7435233337306215</v>
      </c>
      <c r="U412">
        <f>'[1]Datastream-M'!BL413</f>
        <v>28.63</v>
      </c>
      <c r="V412" s="6">
        <f t="shared" si="20"/>
        <v>34.246411483253588</v>
      </c>
      <c r="W412">
        <f>'[1]Datastream-M'!BM413</f>
        <v>26.26</v>
      </c>
      <c r="X412" s="6">
        <f t="shared" si="21"/>
        <v>31.868932038834952</v>
      </c>
      <c r="Y412">
        <f>'[1]Datastream-M'!W413</f>
        <v>-56</v>
      </c>
      <c r="Z412">
        <f>'[1]Datastream-M'!X413</f>
        <v>42.9</v>
      </c>
      <c r="AA412" s="1">
        <f>'[1]Datastream-M'!Y413</f>
        <v>9.5</v>
      </c>
      <c r="AB412">
        <f>'[1]Datastream-M'!Z413</f>
        <v>104.1</v>
      </c>
      <c r="AC412">
        <f>'[1]Datastream-M'!AA413</f>
        <v>105.8</v>
      </c>
      <c r="AD412">
        <f>'[1]Datastream-M'!AB413</f>
        <v>105</v>
      </c>
      <c r="AE412">
        <f>'[1]Datastream-M'!AC413</f>
        <v>1.156274</v>
      </c>
      <c r="AF412">
        <f t="shared" si="18"/>
        <v>83.6</v>
      </c>
      <c r="AG412">
        <f t="shared" si="19"/>
        <v>82.4</v>
      </c>
      <c r="AH412">
        <f>'[1]Datastream-M'!AD413</f>
        <v>74</v>
      </c>
      <c r="AI412">
        <f>'[1]Datastream-M'!AE413</f>
        <v>-48</v>
      </c>
      <c r="AJ412">
        <f>'[1]Datastream-M'!AF413</f>
        <v>101.456311</v>
      </c>
      <c r="AK412">
        <f>'[1]Datastream-M'!AG413</f>
        <v>13.77</v>
      </c>
      <c r="AL412">
        <f>'[1]Datastream-M'!AH413</f>
        <v>73.3</v>
      </c>
      <c r="AM412">
        <f>'[1]Datastream-M'!AI413</f>
        <v>42.9</v>
      </c>
      <c r="AN412">
        <f>'[1]Datastream-M'!AJ413</f>
        <v>22.9</v>
      </c>
      <c r="AO412">
        <f>'[1]Datastream-M'!AK413</f>
        <v>12</v>
      </c>
      <c r="AP412">
        <f>'[1]Datastream-M'!AL413</f>
        <v>2.2999999999999998</v>
      </c>
      <c r="AQ412" s="6">
        <f>'[1]Datastream-M'!AM413</f>
        <v>75.536100000000005</v>
      </c>
      <c r="AR412" s="6">
        <f>'[1]Datastream-M'!AN413</f>
        <v>99.9054</v>
      </c>
      <c r="AS412">
        <f>'[1]Datastream-M'!AO413</f>
        <v>27</v>
      </c>
      <c r="AT412">
        <f>'[1]Datastream-M'!AP413</f>
        <v>59.9</v>
      </c>
      <c r="AU412">
        <f>'[1]Datastream-M'!AQ413</f>
        <v>93.5</v>
      </c>
      <c r="AV412" s="7">
        <f>'[2]Deutschland Monatsdaten'!K412</f>
        <v>8.1430781501938938</v>
      </c>
      <c r="AW412" s="5">
        <f>'[2]Deutschland Monatsdaten'!J412</f>
        <v>-0.5202256801202555</v>
      </c>
      <c r="AX412">
        <f>'[1]Datastream-M'!AR413</f>
        <v>61.7</v>
      </c>
      <c r="AY412">
        <f>'[1]Datastream-M'!AS413</f>
        <v>-18.2</v>
      </c>
      <c r="AZ412">
        <f>'[1]Datastream-M'!AT413</f>
        <v>86.9</v>
      </c>
      <c r="BA412">
        <v>1783779.8</v>
      </c>
      <c r="BB412">
        <v>7351280.5999999996</v>
      </c>
      <c r="BC412">
        <v>9781050.9000000004</v>
      </c>
      <c r="BD412">
        <v>91197.6</v>
      </c>
      <c r="BE412">
        <f>'[1]Datastream-M'!AU413</f>
        <v>95.2</v>
      </c>
      <c r="BF412">
        <f>'[1]Datastream-M'!AV413</f>
        <v>82.3</v>
      </c>
      <c r="BG412">
        <f>'[1]Datastream-M'!AW413</f>
        <v>101.7</v>
      </c>
      <c r="BH412" s="5">
        <f>'[1]Datastream-M'!AX413</f>
        <v>27.2</v>
      </c>
      <c r="BI412" s="5">
        <f>'[1]Datastream-M'!AY413</f>
        <v>32.4</v>
      </c>
      <c r="BJ412" s="5">
        <f>'[1]Datastream-M'!AZ413</f>
        <v>59.3</v>
      </c>
      <c r="BK412">
        <f>'[1]Datastream-M'!BA413</f>
        <v>66.400000000000006</v>
      </c>
      <c r="BL412">
        <f>'[1]Datastream-M'!BB413</f>
        <v>54.4</v>
      </c>
      <c r="BM412" s="2">
        <f>'[1]Datastream-M'!BC413</f>
        <v>83.6</v>
      </c>
      <c r="BN412" s="2">
        <f>'[1]Datastream-M'!BD413</f>
        <v>106.2</v>
      </c>
      <c r="BO412">
        <f>'[1]Datastream-M'!AV412</f>
        <v>82.4</v>
      </c>
      <c r="BP412">
        <f t="shared" si="22"/>
        <v>83.6</v>
      </c>
      <c r="BQ412">
        <f t="shared" si="23"/>
        <v>11.908941998176902</v>
      </c>
      <c r="BR412">
        <f>'[1]Datastream-M'!BJ413</f>
        <v>79.340299999999999</v>
      </c>
      <c r="BS412" s="9" t="str">
        <f>'[1]Datastream-M'!BF413</f>
        <v>#NA</v>
      </c>
      <c r="BT412">
        <f>'[1]Datastream-M'!BE413</f>
        <v>10.6</v>
      </c>
      <c r="BU412">
        <f>'[1]Datastream-M'!CS413</f>
        <v>103.5</v>
      </c>
      <c r="BV412">
        <f>'[1]Datastream-M'!CT413</f>
        <v>105</v>
      </c>
      <c r="BW412">
        <f>'[1]Datastream-M'!CU413</f>
        <v>78.851699999999994</v>
      </c>
      <c r="BX412" s="6">
        <f>'[1]Datastream-M'!BG413</f>
        <v>7.52</v>
      </c>
      <c r="BY412" s="6">
        <f>'[1]Datastream-M'!BH413</f>
        <v>4.6100000000000003</v>
      </c>
      <c r="BZ412">
        <f>'[1]Datastream-M'!BI413</f>
        <v>122.9</v>
      </c>
      <c r="CA412">
        <f>'[1]Datastream-M'!BN413</f>
        <v>6.4</v>
      </c>
      <c r="CB412">
        <f>'[1]Datastream-M'!BO413</f>
        <v>-17.100000000000001</v>
      </c>
      <c r="CC412">
        <f>'[1]Datastream-M'!BP413</f>
        <v>56</v>
      </c>
      <c r="CD412" t="str">
        <f>'[1]Datastream-M'!BQ413</f>
        <v>#NA</v>
      </c>
      <c r="CE412" s="5">
        <v>-0.1924964007338501</v>
      </c>
      <c r="CF412" s="5">
        <v>-0.32880838896771974</v>
      </c>
      <c r="CH412" t="str">
        <f>'[1]Datastream-M'!BR413</f>
        <v>#NA</v>
      </c>
      <c r="CI412">
        <f>'[1]Datastream-M'!BS413</f>
        <v>97.7</v>
      </c>
      <c r="CJ412">
        <f>'[1]Datastream-M'!BT413</f>
        <v>-12.8</v>
      </c>
      <c r="CK412">
        <f>'[1]Datastream-M'!BU413</f>
        <v>12.7</v>
      </c>
      <c r="CL412" t="str">
        <f>'[1]Datastream-M'!BV413</f>
        <v>#NA</v>
      </c>
      <c r="CN412">
        <f>'[1]Datastream-M'!BX413</f>
        <v>-13.8</v>
      </c>
      <c r="CO412">
        <f>'[1]Datastream-M'!BY413</f>
        <v>-9.9</v>
      </c>
      <c r="CP412">
        <f>'[1]Datastream-M'!BZ413</f>
        <v>-11</v>
      </c>
      <c r="CR412">
        <f>'[1]Datastream-M'!CB413</f>
        <v>-13.1</v>
      </c>
      <c r="CS412">
        <f>'[1]Datastream-M'!CC413</f>
        <v>-23.3</v>
      </c>
      <c r="CT412">
        <f>'[1]Datastream-M'!CD413</f>
        <v>-32</v>
      </c>
      <c r="CU412">
        <f>'[1]Datastream-M'!CE413</f>
        <v>37820</v>
      </c>
      <c r="CV412">
        <f>'[1]Datastream-M'!CF413</f>
        <v>1547832</v>
      </c>
      <c r="CX412">
        <f>'[1]Datastream-M'!CG413</f>
        <v>136.4</v>
      </c>
      <c r="CY412">
        <f>'[1]Datastream-M'!CH413</f>
        <v>175.2</v>
      </c>
      <c r="CZ412">
        <f>'[1]Datastream-M'!CI413</f>
        <v>121.8</v>
      </c>
      <c r="DA412">
        <f>'[1]Datastream-M'!CJ413</f>
        <v>128.6</v>
      </c>
      <c r="DB412">
        <f>'[1]Datastream-M'!CK413</f>
        <v>-2.2999999999999998</v>
      </c>
      <c r="DC412">
        <f>'[1]Datastream-M'!CL413</f>
        <v>-31.6</v>
      </c>
      <c r="DD412">
        <f>'[1]Datastream-M'!CM413</f>
        <v>-12.8</v>
      </c>
      <c r="DE412">
        <f>'[1]Datastream-M'!CN413</f>
        <v>68.2</v>
      </c>
      <c r="DF412">
        <f>'[1]Datastream-M'!CO413</f>
        <v>70.599999999999994</v>
      </c>
      <c r="DH412">
        <f>'[1]Datastream-M'!CQ413</f>
        <v>104.71058654799999</v>
      </c>
      <c r="DI412">
        <f>'[1]Datastream-M'!CR413</f>
        <v>21.54</v>
      </c>
      <c r="DJ412">
        <f>'[1]Datastream-M'!CV413</f>
        <v>9.48</v>
      </c>
      <c r="DK412">
        <f>'[1]Datastream-M'!CW413</f>
        <v>6.09</v>
      </c>
      <c r="DL412">
        <f>'[1]Datastream-M'!CX413</f>
        <v>166.9</v>
      </c>
      <c r="DM412">
        <f>'[1]Datastream-M'!CY413</f>
        <v>209.9</v>
      </c>
      <c r="DO412">
        <f>'[1]Datastream-M'!DA413</f>
        <v>-14.1</v>
      </c>
      <c r="DP412">
        <f>'[1]Datastream-M'!DB413</f>
        <v>98.7</v>
      </c>
      <c r="DS412">
        <f>'[1]Datastream-M'!DG413</f>
        <v>72.5</v>
      </c>
      <c r="DT412">
        <f>'[1]Datastream-M'!DH413</f>
        <v>38.5</v>
      </c>
      <c r="DU412">
        <f>'[1]Datastream-M'!DI413</f>
        <v>35</v>
      </c>
      <c r="DW412" s="7">
        <f>'[5]weltindexip-usd'!B292</f>
        <v>1.7572282236311088</v>
      </c>
      <c r="DY412">
        <v>0</v>
      </c>
      <c r="EA412" t="str">
        <f>'[1]Datastream-M'!DM413</f>
        <v>#NA</v>
      </c>
      <c r="EB412">
        <f>'[1]Datastream-M'!DN413</f>
        <v>7.2912660000000002</v>
      </c>
      <c r="EF412" s="5">
        <f>'[1]Datastream-M'!DQ413</f>
        <v>67.8</v>
      </c>
    </row>
    <row r="413" spans="1:136" x14ac:dyDescent="0.25">
      <c r="A413" s="3">
        <v>34439</v>
      </c>
      <c r="B413" t="str">
        <f>'[1]Datastream-M'!B414</f>
        <v>#NA</v>
      </c>
      <c r="C413">
        <f>'[1]Datastream-M'!C414</f>
        <v>91.4</v>
      </c>
      <c r="D413">
        <f>'[1]Datastream-M'!D414</f>
        <v>81.8</v>
      </c>
      <c r="E413">
        <f>'[1]Datastream-M'!E414</f>
        <v>102</v>
      </c>
      <c r="F413">
        <f>'[1]Datastream-M'!F414</f>
        <v>58.9</v>
      </c>
      <c r="G413">
        <f>'[1]Datastream-M'!G414</f>
        <v>1.151626</v>
      </c>
      <c r="H413">
        <f>'[1]Datastream-M'!H414</f>
        <v>341.6</v>
      </c>
      <c r="I413">
        <f>'[1]Datastream-M'!I414</f>
        <v>666</v>
      </c>
      <c r="J413">
        <f>'[1]Datastream-M'!J414</f>
        <v>5.6059999999999999</v>
      </c>
      <c r="K413">
        <f>'[1]Datastream-M'!K414</f>
        <v>6.5</v>
      </c>
      <c r="L413">
        <f>'[1]Datastream-M'!L414</f>
        <v>2246</v>
      </c>
      <c r="M413">
        <f>'[1]Datastream-M'!M414</f>
        <v>288821</v>
      </c>
      <c r="N413">
        <f>'[1]Datastream-M'!N414</f>
        <v>68.099999999999994</v>
      </c>
      <c r="O413">
        <f>'[1]Datastream-M'!O414</f>
        <v>1519</v>
      </c>
      <c r="P413">
        <f>'[1]Datastream-M'!P414</f>
        <v>9.8000000000000007</v>
      </c>
      <c r="Q413">
        <f>'[1]Datastream-M'!Q414</f>
        <v>17.3</v>
      </c>
      <c r="R413">
        <f>'[1]Datastream-M'!R414</f>
        <v>8.1</v>
      </c>
      <c r="S413" s="5">
        <f>'[3]Deutschland Monatsdaten'!C413</f>
        <v>0.22655188985163671</v>
      </c>
      <c r="T413" s="5">
        <v>2.7639657866995178</v>
      </c>
      <c r="U413">
        <f>'[1]Datastream-M'!BL414</f>
        <v>28.98</v>
      </c>
      <c r="V413" s="6">
        <f t="shared" si="20"/>
        <v>34.665071770334933</v>
      </c>
      <c r="W413">
        <f>'[1]Datastream-M'!BM414</f>
        <v>25.42</v>
      </c>
      <c r="X413" s="6">
        <f t="shared" si="21"/>
        <v>30.886998784933173</v>
      </c>
      <c r="Y413">
        <f>'[1]Datastream-M'!W414</f>
        <v>-54.7</v>
      </c>
      <c r="Z413">
        <f>'[1]Datastream-M'!X414</f>
        <v>42.1</v>
      </c>
      <c r="AA413" s="1">
        <f>'[1]Datastream-M'!Y414</f>
        <v>15.1</v>
      </c>
      <c r="AB413">
        <f>'[1]Datastream-M'!Z414</f>
        <v>103.6</v>
      </c>
      <c r="AC413">
        <f>'[1]Datastream-M'!AA414</f>
        <v>105.2</v>
      </c>
      <c r="AD413">
        <f>'[1]Datastream-M'!AB414</f>
        <v>104.6</v>
      </c>
      <c r="AE413">
        <f>'[1]Datastream-M'!AC414</f>
        <v>1.151626</v>
      </c>
      <c r="AF413">
        <f t="shared" si="18"/>
        <v>83.59999999999998</v>
      </c>
      <c r="AG413">
        <f t="shared" si="19"/>
        <v>82.300000000000011</v>
      </c>
      <c r="AH413">
        <f>'[1]Datastream-M'!AD414</f>
        <v>74.5</v>
      </c>
      <c r="AI413">
        <f>'[1]Datastream-M'!AE414</f>
        <v>-44.6</v>
      </c>
      <c r="AJ413">
        <f>'[1]Datastream-M'!AF414</f>
        <v>101.33171900000001</v>
      </c>
      <c r="AK413">
        <f>'[1]Datastream-M'!AG414</f>
        <v>15.09</v>
      </c>
      <c r="AL413">
        <f>'[1]Datastream-M'!AH414</f>
        <v>73.5</v>
      </c>
      <c r="AM413">
        <f>'[1]Datastream-M'!AI414</f>
        <v>42.1</v>
      </c>
      <c r="AN413">
        <f>'[1]Datastream-M'!AJ414</f>
        <v>26.7</v>
      </c>
      <c r="AO413">
        <f>'[1]Datastream-M'!AK414</f>
        <v>11.1</v>
      </c>
      <c r="AP413">
        <f>'[1]Datastream-M'!AL414</f>
        <v>3</v>
      </c>
      <c r="AQ413" s="6">
        <f>'[1]Datastream-M'!AM414</f>
        <v>76.031800000000004</v>
      </c>
      <c r="AR413" s="6">
        <f>'[1]Datastream-M'!AN414</f>
        <v>100.4344</v>
      </c>
      <c r="AS413">
        <f>'[1]Datastream-M'!AO414</f>
        <v>24.7</v>
      </c>
      <c r="AT413">
        <f>'[1]Datastream-M'!AP414</f>
        <v>87.9</v>
      </c>
      <c r="AU413">
        <f>'[1]Datastream-M'!AQ414</f>
        <v>93.1</v>
      </c>
      <c r="AV413" s="7">
        <f>'[2]Deutschland Monatsdaten'!K413</f>
        <v>8.2107946275668358</v>
      </c>
      <c r="AW413" s="5">
        <f>'[2]Deutschland Monatsdaten'!J413</f>
        <v>-0.28863212313133491</v>
      </c>
      <c r="AX413">
        <f>'[1]Datastream-M'!AR414</f>
        <v>78.5</v>
      </c>
      <c r="AY413">
        <f>'[1]Datastream-M'!AS414</f>
        <v>-16.399999999999999</v>
      </c>
      <c r="AZ413">
        <f>'[1]Datastream-M'!AT414</f>
        <v>89.5</v>
      </c>
      <c r="BA413">
        <v>1759748.6</v>
      </c>
      <c r="BB413">
        <v>7748948</v>
      </c>
      <c r="BC413">
        <v>10106168</v>
      </c>
      <c r="BD413">
        <v>67420.479999999996</v>
      </c>
      <c r="BE413">
        <f>'[1]Datastream-M'!AU414</f>
        <v>94.73</v>
      </c>
      <c r="BF413">
        <f>'[1]Datastream-M'!AV414</f>
        <v>82.4</v>
      </c>
      <c r="BG413">
        <f>'[1]Datastream-M'!AW414</f>
        <v>102.1</v>
      </c>
      <c r="BH413" s="5">
        <f>'[1]Datastream-M'!AX414</f>
        <v>29.9</v>
      </c>
      <c r="BI413" s="5">
        <f>'[1]Datastream-M'!AY414</f>
        <v>34.700000000000003</v>
      </c>
      <c r="BJ413" s="5">
        <f>'[1]Datastream-M'!AZ414</f>
        <v>59.9</v>
      </c>
      <c r="BK413">
        <f>'[1]Datastream-M'!BA414</f>
        <v>66.900000000000006</v>
      </c>
      <c r="BL413">
        <f>'[1]Datastream-M'!BB414</f>
        <v>55</v>
      </c>
      <c r="BM413" s="2">
        <f>'[1]Datastream-M'!BC414</f>
        <v>83.6</v>
      </c>
      <c r="BN413" s="2">
        <f>'[1]Datastream-M'!BD414</f>
        <v>106.2</v>
      </c>
      <c r="BO413">
        <f>'[1]Datastream-M'!AV413</f>
        <v>82.3</v>
      </c>
      <c r="BP413">
        <f t="shared" si="22"/>
        <v>83.6</v>
      </c>
      <c r="BQ413">
        <f t="shared" si="23"/>
        <v>13.103212327613305</v>
      </c>
      <c r="BR413">
        <f>'[1]Datastream-M'!BJ414</f>
        <v>80.884</v>
      </c>
      <c r="BS413" s="9" t="str">
        <f>'[1]Datastream-M'!BF414</f>
        <v>#NA</v>
      </c>
      <c r="BT413">
        <f>'[1]Datastream-M'!BE414</f>
        <v>16.600000000000001</v>
      </c>
      <c r="BU413">
        <f>'[1]Datastream-M'!CS414</f>
        <v>102.8</v>
      </c>
      <c r="BV413">
        <f>'[1]Datastream-M'!CT414</f>
        <v>104.7</v>
      </c>
      <c r="BW413">
        <f>'[1]Datastream-M'!CU414</f>
        <v>80.456100000000006</v>
      </c>
      <c r="BX413" s="6">
        <f>'[1]Datastream-M'!BG414</f>
        <v>7.29</v>
      </c>
      <c r="BY413" s="6">
        <f>'[1]Datastream-M'!BH414</f>
        <v>4.58</v>
      </c>
      <c r="BZ413">
        <f>'[1]Datastream-M'!BI414</f>
        <v>117.1</v>
      </c>
      <c r="CA413">
        <f>'[1]Datastream-M'!BN414</f>
        <v>20.9</v>
      </c>
      <c r="CB413">
        <f>'[1]Datastream-M'!BO414</f>
        <v>-7.6</v>
      </c>
      <c r="CC413">
        <f>'[1]Datastream-M'!BP414</f>
        <v>57.5</v>
      </c>
      <c r="CD413" t="str">
        <f>'[1]Datastream-M'!BQ414</f>
        <v>#NA</v>
      </c>
      <c r="CE413" s="5">
        <v>-0.46978596239273684</v>
      </c>
      <c r="CF413" s="5">
        <v>-0.58644327242464234</v>
      </c>
      <c r="CH413" t="str">
        <f>'[1]Datastream-M'!BR414</f>
        <v>#NA</v>
      </c>
      <c r="CI413">
        <f>'[1]Datastream-M'!BS414</f>
        <v>96.9</v>
      </c>
      <c r="CJ413">
        <f>'[1]Datastream-M'!BT414</f>
        <v>-13.7</v>
      </c>
      <c r="CK413">
        <f>'[1]Datastream-M'!BU414</f>
        <v>14.9</v>
      </c>
      <c r="CL413" t="str">
        <f>'[1]Datastream-M'!BV414</f>
        <v>#NA</v>
      </c>
      <c r="CN413">
        <f>'[1]Datastream-M'!BX414</f>
        <v>-17.5</v>
      </c>
      <c r="CO413">
        <f>'[1]Datastream-M'!BY414</f>
        <v>-8</v>
      </c>
      <c r="CP413">
        <f>'[1]Datastream-M'!BZ414</f>
        <v>-5.0999999999999996</v>
      </c>
      <c r="CR413">
        <f>'[1]Datastream-M'!CB414</f>
        <v>-3</v>
      </c>
      <c r="CS413">
        <f>'[1]Datastream-M'!CC414</f>
        <v>-16.100000000000001</v>
      </c>
      <c r="CT413">
        <f>'[1]Datastream-M'!CD414</f>
        <v>-21.9</v>
      </c>
      <c r="CU413">
        <f>'[1]Datastream-M'!CE414</f>
        <v>37777</v>
      </c>
      <c r="CV413">
        <f>'[1]Datastream-M'!CF414</f>
        <v>1556261</v>
      </c>
      <c r="CX413">
        <f>'[1]Datastream-M'!CG414</f>
        <v>137.30000000000001</v>
      </c>
      <c r="CY413">
        <f>'[1]Datastream-M'!CH414</f>
        <v>168</v>
      </c>
      <c r="CZ413">
        <f>'[1]Datastream-M'!CI414</f>
        <v>121</v>
      </c>
      <c r="DA413">
        <f>'[1]Datastream-M'!CJ414</f>
        <v>135.30000000000001</v>
      </c>
      <c r="DB413">
        <f>'[1]Datastream-M'!CK414</f>
        <v>-2</v>
      </c>
      <c r="DC413">
        <f>'[1]Datastream-M'!CL414</f>
        <v>-32.9</v>
      </c>
      <c r="DD413">
        <f>'[1]Datastream-M'!CM414</f>
        <v>-13.7</v>
      </c>
      <c r="DE413">
        <f>'[1]Datastream-M'!CN414</f>
        <v>67</v>
      </c>
      <c r="DF413">
        <f>'[1]Datastream-M'!CO414</f>
        <v>70</v>
      </c>
      <c r="DH413">
        <f>'[1]Datastream-M'!CQ414</f>
        <v>74.111930846999996</v>
      </c>
      <c r="DI413">
        <f>'[1]Datastream-M'!CR414</f>
        <v>20.2</v>
      </c>
      <c r="DJ413">
        <f>'[1]Datastream-M'!CV414</f>
        <v>10.050000000000001</v>
      </c>
      <c r="DK413">
        <f>'[1]Datastream-M'!CW414</f>
        <v>6.56</v>
      </c>
      <c r="DL413">
        <f>'[1]Datastream-M'!CX414</f>
        <v>167.8</v>
      </c>
      <c r="DM413">
        <f>'[1]Datastream-M'!CY414</f>
        <v>200.7</v>
      </c>
      <c r="DO413">
        <f>'[1]Datastream-M'!DA414</f>
        <v>-13.8</v>
      </c>
      <c r="DP413">
        <f>'[1]Datastream-M'!DB414</f>
        <v>99.6</v>
      </c>
      <c r="DS413">
        <f>'[1]Datastream-M'!DG414</f>
        <v>73</v>
      </c>
      <c r="DT413">
        <f>'[1]Datastream-M'!DH414</f>
        <v>37.4</v>
      </c>
      <c r="DU413">
        <f>'[1]Datastream-M'!DI414</f>
        <v>35.700000000000003</v>
      </c>
      <c r="DW413" s="7">
        <f>'[5]weltindexip-usd'!B293</f>
        <v>1.772492811300765</v>
      </c>
      <c r="DY413">
        <v>0</v>
      </c>
      <c r="EA413" t="str">
        <f>'[1]Datastream-M'!DM414</f>
        <v>#NA</v>
      </c>
      <c r="EB413">
        <f>'[1]Datastream-M'!DN414</f>
        <v>7.6310250000000002</v>
      </c>
      <c r="EF413" s="5">
        <f>'[1]Datastream-M'!DQ414</f>
        <v>68.599999999999994</v>
      </c>
    </row>
    <row r="414" spans="1:136" x14ac:dyDescent="0.25">
      <c r="A414" s="3">
        <v>34469</v>
      </c>
      <c r="B414" t="str">
        <f>'[1]Datastream-M'!B415</f>
        <v>#NA</v>
      </c>
      <c r="C414">
        <f>'[1]Datastream-M'!C415</f>
        <v>91.6</v>
      </c>
      <c r="D414">
        <f>'[1]Datastream-M'!D415</f>
        <v>82.4</v>
      </c>
      <c r="E414">
        <f>'[1]Datastream-M'!E415</f>
        <v>102</v>
      </c>
      <c r="F414">
        <f>'[1]Datastream-M'!F415</f>
        <v>58.1</v>
      </c>
      <c r="G414">
        <f>'[1]Datastream-M'!G415</f>
        <v>1.1798729999999999</v>
      </c>
      <c r="H414">
        <f>'[1]Datastream-M'!H415</f>
        <v>344.6</v>
      </c>
      <c r="I414">
        <f>'[1]Datastream-M'!I415</f>
        <v>661.5</v>
      </c>
      <c r="J414">
        <f>'[1]Datastream-M'!J415</f>
        <v>5.1909999999999998</v>
      </c>
      <c r="K414">
        <f>'[1]Datastream-M'!K415</f>
        <v>6.7</v>
      </c>
      <c r="L414">
        <f>'[1]Datastream-M'!L415</f>
        <v>2127.6999999999998</v>
      </c>
      <c r="M414">
        <f>'[1]Datastream-M'!M415</f>
        <v>305228</v>
      </c>
      <c r="N414">
        <f>'[1]Datastream-M'!N415</f>
        <v>67.8</v>
      </c>
      <c r="O414">
        <f>'[1]Datastream-M'!O415</f>
        <v>1477</v>
      </c>
      <c r="P414">
        <f>'[1]Datastream-M'!P415</f>
        <v>9.8000000000000007</v>
      </c>
      <c r="Q414">
        <f>'[1]Datastream-M'!Q415</f>
        <v>16.8</v>
      </c>
      <c r="R414">
        <f>'[1]Datastream-M'!R415</f>
        <v>8.4</v>
      </c>
      <c r="S414" s="5">
        <f>'[3]Deutschland Monatsdaten'!C414</f>
        <v>0.30370706396095198</v>
      </c>
      <c r="T414" s="5">
        <v>2.7846331177952579</v>
      </c>
      <c r="U414">
        <f>'[1]Datastream-M'!BL415</f>
        <v>30.08</v>
      </c>
      <c r="V414" s="6">
        <f t="shared" si="20"/>
        <v>35.980861244019138</v>
      </c>
      <c r="W414">
        <f>'[1]Datastream-M'!BM415</f>
        <v>26.92</v>
      </c>
      <c r="X414" s="6">
        <f t="shared" si="21"/>
        <v>32.66990291262136</v>
      </c>
      <c r="Y414">
        <f>'[1]Datastream-M'!W415</f>
        <v>-52.3</v>
      </c>
      <c r="Z414">
        <f>'[1]Datastream-M'!X415</f>
        <v>40.9</v>
      </c>
      <c r="AA414" s="1">
        <f>'[1]Datastream-M'!Y415</f>
        <v>14</v>
      </c>
      <c r="AB414">
        <f>'[1]Datastream-M'!Z415</f>
        <v>104.5</v>
      </c>
      <c r="AC414">
        <f>'[1]Datastream-M'!AA415</f>
        <v>106.1</v>
      </c>
      <c r="AD414">
        <f>'[1]Datastream-M'!AB415</f>
        <v>105.5</v>
      </c>
      <c r="AE414">
        <f>'[1]Datastream-M'!AC415</f>
        <v>1.1798729999999999</v>
      </c>
      <c r="AF414">
        <f t="shared" si="18"/>
        <v>83.6</v>
      </c>
      <c r="AG414">
        <f t="shared" si="19"/>
        <v>82.4</v>
      </c>
      <c r="AH414">
        <f>'[1]Datastream-M'!AD415</f>
        <v>74.5</v>
      </c>
      <c r="AI414">
        <f>'[1]Datastream-M'!AE415</f>
        <v>-40.299999999999997</v>
      </c>
      <c r="AJ414">
        <f>'[1]Datastream-M'!AF415</f>
        <v>101.085645</v>
      </c>
      <c r="AK414">
        <f>'[1]Datastream-M'!AG415</f>
        <v>16.420000000000002</v>
      </c>
      <c r="AL414">
        <f>'[1]Datastream-M'!AH415</f>
        <v>73.599999999999994</v>
      </c>
      <c r="AM414">
        <f>'[1]Datastream-M'!AI415</f>
        <v>40.9</v>
      </c>
      <c r="AN414">
        <f>'[1]Datastream-M'!AJ415</f>
        <v>26</v>
      </c>
      <c r="AO414">
        <f>'[1]Datastream-M'!AK415</f>
        <v>10.8</v>
      </c>
      <c r="AP414">
        <f>'[1]Datastream-M'!AL415</f>
        <v>9.1999999999999993</v>
      </c>
      <c r="AQ414" s="6">
        <f>'[1]Datastream-M'!AM415</f>
        <v>76.498000000000005</v>
      </c>
      <c r="AR414" s="6">
        <f>'[1]Datastream-M'!AN415</f>
        <v>100.9239</v>
      </c>
      <c r="AS414">
        <f>'[1]Datastream-M'!AO415</f>
        <v>21.6</v>
      </c>
      <c r="AT414">
        <f>'[1]Datastream-M'!AP415</f>
        <v>96.2</v>
      </c>
      <c r="AU414">
        <f>'[1]Datastream-M'!AQ415</f>
        <v>94</v>
      </c>
      <c r="AV414" s="7">
        <f>'[2]Deutschland Monatsdaten'!K414</f>
        <v>8.2570664100165558</v>
      </c>
      <c r="AW414" s="5">
        <f>'[2]Deutschland Monatsdaten'!J414</f>
        <v>-6.2657460029818798E-2</v>
      </c>
      <c r="AX414">
        <f>'[1]Datastream-M'!AR415</f>
        <v>86.4</v>
      </c>
      <c r="AY414">
        <f>'[1]Datastream-M'!AS415</f>
        <v>-13.3</v>
      </c>
      <c r="AZ414">
        <f>'[1]Datastream-M'!AT415</f>
        <v>91.6</v>
      </c>
      <c r="BA414">
        <v>1704546.9</v>
      </c>
      <c r="BB414">
        <v>8878128.5999999996</v>
      </c>
      <c r="BC414">
        <v>10184708</v>
      </c>
      <c r="BD414">
        <v>75561.27</v>
      </c>
      <c r="BE414">
        <f>'[1]Datastream-M'!AU415</f>
        <v>95.63</v>
      </c>
      <c r="BF414">
        <f>'[1]Datastream-M'!AV415</f>
        <v>82.7</v>
      </c>
      <c r="BG414">
        <f>'[1]Datastream-M'!AW415</f>
        <v>102.4</v>
      </c>
      <c r="BH414" s="5">
        <f>'[1]Datastream-M'!AX415</f>
        <v>32.4</v>
      </c>
      <c r="BI414" s="5">
        <f>'[1]Datastream-M'!AY415</f>
        <v>37.4</v>
      </c>
      <c r="BJ414" s="5">
        <f>'[1]Datastream-M'!AZ415</f>
        <v>63.6</v>
      </c>
      <c r="BK414">
        <f>'[1]Datastream-M'!BA415</f>
        <v>73</v>
      </c>
      <c r="BL414">
        <f>'[1]Datastream-M'!BB415</f>
        <v>57</v>
      </c>
      <c r="BM414" s="2">
        <f>'[1]Datastream-M'!BC415</f>
        <v>83.6</v>
      </c>
      <c r="BN414" s="2">
        <f>'[1]Datastream-M'!BD415</f>
        <v>106</v>
      </c>
      <c r="BO414">
        <f>'[1]Datastream-M'!AV414</f>
        <v>82.4</v>
      </c>
      <c r="BP414">
        <f t="shared" si="22"/>
        <v>83.6</v>
      </c>
      <c r="BQ414">
        <f t="shared" si="23"/>
        <v>13.916752057212939</v>
      </c>
      <c r="BR414">
        <f>'[1]Datastream-M'!BJ415</f>
        <v>82.816299999999998</v>
      </c>
      <c r="BS414" s="9" t="str">
        <f>'[1]Datastream-M'!BF415</f>
        <v>#NA</v>
      </c>
      <c r="BT414">
        <f>'[1]Datastream-M'!BE415</f>
        <v>17</v>
      </c>
      <c r="BU414">
        <f>'[1]Datastream-M'!CS415</f>
        <v>103</v>
      </c>
      <c r="BV414">
        <f>'[1]Datastream-M'!CT415</f>
        <v>106.5</v>
      </c>
      <c r="BW414">
        <f>'[1]Datastream-M'!CU415</f>
        <v>82.391199999999998</v>
      </c>
      <c r="BX414" s="6">
        <f>'[1]Datastream-M'!BG415</f>
        <v>7.16</v>
      </c>
      <c r="BY414" s="6">
        <f>'[1]Datastream-M'!BH415</f>
        <v>4.45</v>
      </c>
      <c r="BZ414">
        <f>'[1]Datastream-M'!BI415</f>
        <v>116.3</v>
      </c>
      <c r="CA414">
        <f>'[1]Datastream-M'!BN415</f>
        <v>18.8</v>
      </c>
      <c r="CB414">
        <f>'[1]Datastream-M'!BO415</f>
        <v>-7.9</v>
      </c>
      <c r="CC414">
        <f>'[1]Datastream-M'!BP415</f>
        <v>56.9</v>
      </c>
      <c r="CD414" t="str">
        <f>'[1]Datastream-M'!BQ415</f>
        <v>#NA</v>
      </c>
      <c r="CE414" s="5">
        <v>-0.60941938721840516</v>
      </c>
      <c r="CF414" s="5">
        <v>-1.168609285288138</v>
      </c>
      <c r="CH414" t="str">
        <f>'[1]Datastream-M'!BR415</f>
        <v>#NA</v>
      </c>
      <c r="CI414">
        <f>'[1]Datastream-M'!BS415</f>
        <v>95.9</v>
      </c>
      <c r="CJ414">
        <f>'[1]Datastream-M'!BT415</f>
        <v>-10.4</v>
      </c>
      <c r="CK414">
        <f>'[1]Datastream-M'!BU415</f>
        <v>15.5</v>
      </c>
      <c r="CL414" t="str">
        <f>'[1]Datastream-M'!BV415</f>
        <v>#NA</v>
      </c>
      <c r="CN414">
        <f>'[1]Datastream-M'!BX415</f>
        <v>-16</v>
      </c>
      <c r="CO414">
        <f>'[1]Datastream-M'!BY415</f>
        <v>-6.1</v>
      </c>
      <c r="CP414">
        <f>'[1]Datastream-M'!BZ415</f>
        <v>-5.5</v>
      </c>
      <c r="CR414">
        <f>'[1]Datastream-M'!CB415</f>
        <v>16</v>
      </c>
      <c r="CS414">
        <f>'[1]Datastream-M'!CC415</f>
        <v>-5.2</v>
      </c>
      <c r="CT414">
        <f>'[1]Datastream-M'!CD415</f>
        <v>-21.3</v>
      </c>
      <c r="CU414">
        <f>'[1]Datastream-M'!CE415</f>
        <v>37804</v>
      </c>
      <c r="CV414">
        <f>'[1]Datastream-M'!CF415</f>
        <v>1562664</v>
      </c>
      <c r="CX414">
        <f>'[1]Datastream-M'!CG415</f>
        <v>136.5</v>
      </c>
      <c r="CY414">
        <f>'[1]Datastream-M'!CH415</f>
        <v>165.6</v>
      </c>
      <c r="CZ414">
        <f>'[1]Datastream-M'!CI415</f>
        <v>123.8</v>
      </c>
      <c r="DA414">
        <f>'[1]Datastream-M'!CJ415</f>
        <v>132.1</v>
      </c>
      <c r="DB414">
        <f>'[1]Datastream-M'!CK415</f>
        <v>-2.8</v>
      </c>
      <c r="DC414">
        <f>'[1]Datastream-M'!CL415</f>
        <v>-30</v>
      </c>
      <c r="DD414">
        <f>'[1]Datastream-M'!CM415</f>
        <v>-10.4</v>
      </c>
      <c r="DE414">
        <f>'[1]Datastream-M'!CN415</f>
        <v>67.2</v>
      </c>
      <c r="DF414">
        <f>'[1]Datastream-M'!CO415</f>
        <v>69.3</v>
      </c>
      <c r="DH414">
        <f>'[1]Datastream-M'!CQ415</f>
        <v>59.126010895</v>
      </c>
      <c r="DI414">
        <f>'[1]Datastream-M'!CR415</f>
        <v>16.23</v>
      </c>
      <c r="DJ414">
        <f>'[1]Datastream-M'!CV415</f>
        <v>9.83</v>
      </c>
      <c r="DK414">
        <f>'[1]Datastream-M'!CW415</f>
        <v>6.23</v>
      </c>
      <c r="DL414">
        <f>'[1]Datastream-M'!CX415</f>
        <v>166.6</v>
      </c>
      <c r="DM414">
        <f>'[1]Datastream-M'!CY415</f>
        <v>197.4</v>
      </c>
      <c r="DO414">
        <f>'[1]Datastream-M'!DA415</f>
        <v>-10.4</v>
      </c>
      <c r="DP414">
        <f>'[1]Datastream-M'!DB415</f>
        <v>99.3</v>
      </c>
      <c r="DS414">
        <f>'[1]Datastream-M'!DG415</f>
        <v>71.900000000000006</v>
      </c>
      <c r="DT414">
        <f>'[1]Datastream-M'!DH415</f>
        <v>35.799999999999997</v>
      </c>
      <c r="DU414">
        <f>'[1]Datastream-M'!DI415</f>
        <v>35.4</v>
      </c>
      <c r="DW414" s="7">
        <f>'[5]weltindexip-usd'!B294</f>
        <v>1.7778965767958936</v>
      </c>
      <c r="DY414">
        <v>0</v>
      </c>
      <c r="EA414" t="str">
        <f>'[1]Datastream-M'!DM415</f>
        <v>#NA</v>
      </c>
      <c r="EB414">
        <f>'[1]Datastream-M'!DN415</f>
        <v>7.8937080000000002</v>
      </c>
      <c r="EF414" s="5">
        <f>'[1]Datastream-M'!DQ415</f>
        <v>68.3</v>
      </c>
    </row>
    <row r="415" spans="1:136" x14ac:dyDescent="0.25">
      <c r="A415" s="3">
        <v>34500</v>
      </c>
      <c r="B415" t="str">
        <f>'[1]Datastream-M'!B416</f>
        <v>#NA</v>
      </c>
      <c r="C415">
        <f>'[1]Datastream-M'!C416</f>
        <v>92.5</v>
      </c>
      <c r="D415">
        <f>'[1]Datastream-M'!D416</f>
        <v>83.1</v>
      </c>
      <c r="E415">
        <f>'[1]Datastream-M'!E416</f>
        <v>103</v>
      </c>
      <c r="F415">
        <f>'[1]Datastream-M'!F416</f>
        <v>59.7</v>
      </c>
      <c r="G415">
        <f>'[1]Datastream-M'!G416</f>
        <v>1.201044</v>
      </c>
      <c r="H415">
        <f>'[1]Datastream-M'!H416</f>
        <v>350.5</v>
      </c>
      <c r="I415">
        <f>'[1]Datastream-M'!I416</f>
        <v>664.5</v>
      </c>
      <c r="J415">
        <f>'[1]Datastream-M'!J416</f>
        <v>5.07</v>
      </c>
      <c r="K415">
        <f>'[1]Datastream-M'!K416</f>
        <v>7.1</v>
      </c>
      <c r="L415">
        <f>'[1]Datastream-M'!L416</f>
        <v>2025.3</v>
      </c>
      <c r="M415">
        <f>'[1]Datastream-M'!M416</f>
        <v>303772</v>
      </c>
      <c r="N415">
        <f>'[1]Datastream-M'!N416</f>
        <v>68.2</v>
      </c>
      <c r="O415">
        <f>'[1]Datastream-M'!O416</f>
        <v>1542</v>
      </c>
      <c r="P415">
        <f>'[1]Datastream-M'!P416</f>
        <v>9.6999999999999993</v>
      </c>
      <c r="Q415">
        <f>'[1]Datastream-M'!Q416</f>
        <v>16.2</v>
      </c>
      <c r="R415">
        <f>'[1]Datastream-M'!R416</f>
        <v>7.6</v>
      </c>
      <c r="S415" s="5">
        <f>'[3]Deutschland Monatsdaten'!C415</f>
        <v>0.46571042470019658</v>
      </c>
      <c r="T415" s="5">
        <v>2.7906370002592933</v>
      </c>
      <c r="U415">
        <f>'[1]Datastream-M'!BL416</f>
        <v>30.09</v>
      </c>
      <c r="V415" s="6">
        <f t="shared" si="20"/>
        <v>35.992822966507184</v>
      </c>
      <c r="W415">
        <f>'[1]Datastream-M'!BM416</f>
        <v>26.04</v>
      </c>
      <c r="X415" s="6">
        <f t="shared" si="21"/>
        <v>31.487303506650544</v>
      </c>
      <c r="Y415">
        <f>'[1]Datastream-M'!W416</f>
        <v>-50.7</v>
      </c>
      <c r="Z415">
        <f>'[1]Datastream-M'!X416</f>
        <v>42.8</v>
      </c>
      <c r="AA415" s="1">
        <f>'[1]Datastream-M'!Y416</f>
        <v>12.3</v>
      </c>
      <c r="AB415">
        <f>'[1]Datastream-M'!Z416</f>
        <v>105</v>
      </c>
      <c r="AC415">
        <f>'[1]Datastream-M'!AA416</f>
        <v>106.5</v>
      </c>
      <c r="AD415">
        <f>'[1]Datastream-M'!AB416</f>
        <v>105.8</v>
      </c>
      <c r="AE415">
        <f>'[1]Datastream-M'!AC416</f>
        <v>1.201044</v>
      </c>
      <c r="AF415">
        <f t="shared" si="18"/>
        <v>83.59999999999998</v>
      </c>
      <c r="AG415">
        <f t="shared" si="19"/>
        <v>82.699999999999989</v>
      </c>
      <c r="AH415">
        <f>'[1]Datastream-M'!AD416</f>
        <v>74.7</v>
      </c>
      <c r="AI415">
        <f>'[1]Datastream-M'!AE416</f>
        <v>-36.9</v>
      </c>
      <c r="AJ415">
        <f>'[1]Datastream-M'!AF416</f>
        <v>100.721154</v>
      </c>
      <c r="AK415">
        <f>'[1]Datastream-M'!AG416</f>
        <v>17.11</v>
      </c>
      <c r="AL415">
        <f>'[1]Datastream-M'!AH416</f>
        <v>73.8</v>
      </c>
      <c r="AM415">
        <f>'[1]Datastream-M'!AI416</f>
        <v>42.8</v>
      </c>
      <c r="AN415">
        <f>'[1]Datastream-M'!AJ416</f>
        <v>27.2</v>
      </c>
      <c r="AO415">
        <f>'[1]Datastream-M'!AK416</f>
        <v>9.8000000000000007</v>
      </c>
      <c r="AP415">
        <f>'[1]Datastream-M'!AL416</f>
        <v>6.5</v>
      </c>
      <c r="AQ415" s="6">
        <f>'[1]Datastream-M'!AM416</f>
        <v>76.926199999999994</v>
      </c>
      <c r="AR415" s="6">
        <f>'[1]Datastream-M'!AN416</f>
        <v>101.3627</v>
      </c>
      <c r="AS415">
        <f>'[1]Datastream-M'!AO416</f>
        <v>19.2</v>
      </c>
      <c r="AT415">
        <f>'[1]Datastream-M'!AP416</f>
        <v>99.1</v>
      </c>
      <c r="AU415">
        <f>'[1]Datastream-M'!AQ416</f>
        <v>93.8</v>
      </c>
      <c r="AV415" s="7">
        <f>'[2]Deutschland Monatsdaten'!K415</f>
        <v>8.3022254838112559</v>
      </c>
      <c r="AW415" s="5">
        <f>'[2]Deutschland Monatsdaten'!J415</f>
        <v>0.12187131021289904</v>
      </c>
      <c r="AX415">
        <f>'[1]Datastream-M'!AR416</f>
        <v>83.4</v>
      </c>
      <c r="AY415">
        <f>'[1]Datastream-M'!AS416</f>
        <v>-10.3</v>
      </c>
      <c r="AZ415">
        <f>'[1]Datastream-M'!AT416</f>
        <v>93.5</v>
      </c>
      <c r="BA415">
        <v>1648037.4</v>
      </c>
      <c r="BB415">
        <v>7260594.9000000004</v>
      </c>
      <c r="BC415">
        <v>10841349</v>
      </c>
      <c r="BD415">
        <v>84814.63</v>
      </c>
      <c r="BE415">
        <f>'[1]Datastream-M'!AU416</f>
        <v>96.27</v>
      </c>
      <c r="BF415">
        <f>'[1]Datastream-M'!AV416</f>
        <v>83.2</v>
      </c>
      <c r="BG415">
        <f>'[1]Datastream-M'!AW416</f>
        <v>100.5</v>
      </c>
      <c r="BH415" s="5">
        <f>'[1]Datastream-M'!AX416</f>
        <v>34.299999999999997</v>
      </c>
      <c r="BI415" s="5">
        <f>'[1]Datastream-M'!AY416</f>
        <v>39.6</v>
      </c>
      <c r="BJ415" s="5">
        <f>'[1]Datastream-M'!AZ416</f>
        <v>67.099999999999994</v>
      </c>
      <c r="BK415">
        <f>'[1]Datastream-M'!BA416</f>
        <v>78.099999999999994</v>
      </c>
      <c r="BL415">
        <f>'[1]Datastream-M'!BB416</f>
        <v>59.4</v>
      </c>
      <c r="BM415" s="2">
        <f>'[1]Datastream-M'!BC416</f>
        <v>83.6</v>
      </c>
      <c r="BN415" s="2">
        <f>'[1]Datastream-M'!BD416</f>
        <v>105.9</v>
      </c>
      <c r="BO415">
        <f>'[1]Datastream-M'!AV415</f>
        <v>82.7</v>
      </c>
      <c r="BP415">
        <f t="shared" si="22"/>
        <v>83.6</v>
      </c>
      <c r="BQ415">
        <f t="shared" si="23"/>
        <v>14.245939366084839</v>
      </c>
      <c r="BR415">
        <f>'[1]Datastream-M'!BJ416</f>
        <v>83.470500000000001</v>
      </c>
      <c r="BS415" s="9" t="str">
        <f>'[1]Datastream-M'!BF416</f>
        <v>#NA</v>
      </c>
      <c r="BT415">
        <f>'[1]Datastream-M'!BE416</f>
        <v>17.5</v>
      </c>
      <c r="BU415">
        <f>'[1]Datastream-M'!CS416</f>
        <v>103.3</v>
      </c>
      <c r="BV415">
        <f>'[1]Datastream-M'!CT416</f>
        <v>107.3</v>
      </c>
      <c r="BW415">
        <f>'[1]Datastream-M'!CU416</f>
        <v>83.057000000000002</v>
      </c>
      <c r="BX415" s="6">
        <f>'[1]Datastream-M'!BG416</f>
        <v>7.11</v>
      </c>
      <c r="BY415" s="6">
        <f>'[1]Datastream-M'!BH416</f>
        <v>4.47</v>
      </c>
      <c r="BZ415">
        <f>'[1]Datastream-M'!BI416</f>
        <v>117.7</v>
      </c>
      <c r="CA415">
        <f>'[1]Datastream-M'!BN416</f>
        <v>21.6</v>
      </c>
      <c r="CB415">
        <f>'[1]Datastream-M'!BO416</f>
        <v>-3.7</v>
      </c>
      <c r="CC415">
        <f>'[1]Datastream-M'!BP416</f>
        <v>57.1</v>
      </c>
      <c r="CD415" t="str">
        <f>'[1]Datastream-M'!BQ416</f>
        <v>#NA</v>
      </c>
      <c r="CE415" s="5">
        <v>-8.6799980473930616E-2</v>
      </c>
      <c r="CF415" s="5">
        <v>-0.97408174865384523</v>
      </c>
      <c r="CH415" t="str">
        <f>'[1]Datastream-M'!BR416</f>
        <v>#NA</v>
      </c>
      <c r="CI415">
        <f>'[1]Datastream-M'!BS416</f>
        <v>96.3</v>
      </c>
      <c r="CJ415">
        <f>'[1]Datastream-M'!BT416</f>
        <v>-11.4</v>
      </c>
      <c r="CK415">
        <f>'[1]Datastream-M'!BU416</f>
        <v>17.399999999999999</v>
      </c>
      <c r="CL415" t="str">
        <f>'[1]Datastream-M'!BV416</f>
        <v>#NA</v>
      </c>
      <c r="CN415">
        <f>'[1]Datastream-M'!BX416</f>
        <v>-15.9</v>
      </c>
      <c r="CO415">
        <f>'[1]Datastream-M'!BY416</f>
        <v>-3.8</v>
      </c>
      <c r="CP415">
        <f>'[1]Datastream-M'!BZ416</f>
        <v>-2.2000000000000002</v>
      </c>
      <c r="CR415">
        <f>'[1]Datastream-M'!CB416</f>
        <v>37</v>
      </c>
      <c r="CS415">
        <f>'[1]Datastream-M'!CC416</f>
        <v>10.5</v>
      </c>
      <c r="CT415">
        <f>'[1]Datastream-M'!CD416</f>
        <v>-16.600000000000001</v>
      </c>
      <c r="CU415">
        <f>'[1]Datastream-M'!CE416</f>
        <v>37824</v>
      </c>
      <c r="CV415">
        <f>'[1]Datastream-M'!CF416</f>
        <v>1577457</v>
      </c>
      <c r="CX415">
        <f>'[1]Datastream-M'!CG416</f>
        <v>132.5</v>
      </c>
      <c r="CY415">
        <f>'[1]Datastream-M'!CH416</f>
        <v>163.30000000000001</v>
      </c>
      <c r="CZ415">
        <f>'[1]Datastream-M'!CI416</f>
        <v>116.6</v>
      </c>
      <c r="DA415">
        <f>'[1]Datastream-M'!CJ416</f>
        <v>130.19999999999999</v>
      </c>
      <c r="DB415">
        <f>'[1]Datastream-M'!CK416</f>
        <v>-0.2</v>
      </c>
      <c r="DC415">
        <f>'[1]Datastream-M'!CL416</f>
        <v>-29.9</v>
      </c>
      <c r="DD415">
        <f>'[1]Datastream-M'!CM416</f>
        <v>-11.4</v>
      </c>
      <c r="DE415">
        <f>'[1]Datastream-M'!CN416</f>
        <v>67.5</v>
      </c>
      <c r="DF415">
        <f>'[1]Datastream-M'!CO416</f>
        <v>69.599999999999994</v>
      </c>
      <c r="DH415">
        <f>'[1]Datastream-M'!CQ416</f>
        <v>81.186195373999993</v>
      </c>
      <c r="DI415">
        <f>'[1]Datastream-M'!CR416</f>
        <v>17.41</v>
      </c>
      <c r="DJ415">
        <f>'[1]Datastream-M'!CV416</f>
        <v>9.7899999999999991</v>
      </c>
      <c r="DK415">
        <f>'[1]Datastream-M'!CW416</f>
        <v>6.49</v>
      </c>
      <c r="DL415">
        <f>'[1]Datastream-M'!CX416</f>
        <v>161.5</v>
      </c>
      <c r="DM415">
        <f>'[1]Datastream-M'!CY416</f>
        <v>194.4</v>
      </c>
      <c r="DO415">
        <f>'[1]Datastream-M'!DA416</f>
        <v>-13</v>
      </c>
      <c r="DP415">
        <f>'[1]Datastream-M'!DB416</f>
        <v>99.8</v>
      </c>
      <c r="DS415">
        <f>'[1]Datastream-M'!DG416</f>
        <v>73.400000000000006</v>
      </c>
      <c r="DT415">
        <f>'[1]Datastream-M'!DH416</f>
        <v>38.799999999999997</v>
      </c>
      <c r="DU415">
        <f>'[1]Datastream-M'!DI416</f>
        <v>36.6</v>
      </c>
      <c r="DW415" s="7">
        <f>'[5]weltindexip-usd'!B295</f>
        <v>1.7899608302237011</v>
      </c>
      <c r="DY415">
        <v>0</v>
      </c>
      <c r="EA415" t="str">
        <f>'[1]Datastream-M'!DM416</f>
        <v>#NA</v>
      </c>
      <c r="EB415">
        <f>'[1]Datastream-M'!DN416</f>
        <v>8.2075949999999995</v>
      </c>
      <c r="EF415" s="5">
        <f>'[1]Datastream-M'!DQ416</f>
        <v>68.8</v>
      </c>
    </row>
    <row r="416" spans="1:136" x14ac:dyDescent="0.25">
      <c r="A416" s="3">
        <v>34530</v>
      </c>
      <c r="B416" t="str">
        <f>'[1]Datastream-M'!B417</f>
        <v>#NA</v>
      </c>
      <c r="C416">
        <f>'[1]Datastream-M'!C417</f>
        <v>92</v>
      </c>
      <c r="D416">
        <f>'[1]Datastream-M'!D417</f>
        <v>82.9</v>
      </c>
      <c r="E416">
        <f>'[1]Datastream-M'!E417</f>
        <v>102.2</v>
      </c>
      <c r="F416">
        <f>'[1]Datastream-M'!F417</f>
        <v>59.3</v>
      </c>
      <c r="G416">
        <f>'[1]Datastream-M'!G417</f>
        <v>1.2468269999999999</v>
      </c>
      <c r="H416">
        <f>'[1]Datastream-M'!H417</f>
        <v>347.1</v>
      </c>
      <c r="I416">
        <f>'[1]Datastream-M'!I417</f>
        <v>658.9</v>
      </c>
      <c r="J416">
        <f>'[1]Datastream-M'!J417</f>
        <v>4.9710000000000001</v>
      </c>
      <c r="K416">
        <f>'[1]Datastream-M'!K417</f>
        <v>6.9</v>
      </c>
      <c r="L416">
        <f>'[1]Datastream-M'!L417</f>
        <v>2146.6</v>
      </c>
      <c r="M416">
        <f>'[1]Datastream-M'!M417</f>
        <v>254177</v>
      </c>
      <c r="N416">
        <f>'[1]Datastream-M'!N417</f>
        <v>68</v>
      </c>
      <c r="O416">
        <f>'[1]Datastream-M'!O417</f>
        <v>1727</v>
      </c>
      <c r="P416">
        <f>'[1]Datastream-M'!P417</f>
        <v>9.6999999999999993</v>
      </c>
      <c r="Q416">
        <f>'[1]Datastream-M'!Q417</f>
        <v>18.8</v>
      </c>
      <c r="R416">
        <f>'[1]Datastream-M'!R417</f>
        <v>8.4</v>
      </c>
      <c r="S416" s="5">
        <f>'[3]Deutschland Monatsdaten'!C416</f>
        <v>0.58132650659539475</v>
      </c>
      <c r="T416" s="5">
        <v>2.8049984878890011</v>
      </c>
      <c r="U416">
        <f>'[1]Datastream-M'!BL417</f>
        <v>28.77</v>
      </c>
      <c r="V416" s="6">
        <f t="shared" si="20"/>
        <v>34.413875598086122</v>
      </c>
      <c r="W416">
        <f>'[1]Datastream-M'!BM417</f>
        <v>26.51</v>
      </c>
      <c r="X416" s="6">
        <f t="shared" si="21"/>
        <v>31.86298076923077</v>
      </c>
      <c r="Y416">
        <f>'[1]Datastream-M'!W417</f>
        <v>-48.5</v>
      </c>
      <c r="Z416">
        <f>'[1]Datastream-M'!X417</f>
        <v>41.3</v>
      </c>
      <c r="AA416" s="1">
        <f>'[1]Datastream-M'!Y417</f>
        <v>13.5</v>
      </c>
      <c r="AB416">
        <f>'[1]Datastream-M'!Z417</f>
        <v>106</v>
      </c>
      <c r="AC416">
        <f>'[1]Datastream-M'!AA417</f>
        <v>107.5</v>
      </c>
      <c r="AD416">
        <f>'[1]Datastream-M'!AB417</f>
        <v>107.3</v>
      </c>
      <c r="AE416">
        <f>'[1]Datastream-M'!AC417</f>
        <v>1.2468269999999999</v>
      </c>
      <c r="AF416">
        <f t="shared" si="18"/>
        <v>83.600000000000009</v>
      </c>
      <c r="AG416">
        <f t="shared" si="19"/>
        <v>83.2</v>
      </c>
      <c r="AH416">
        <f>'[1]Datastream-M'!AD417</f>
        <v>74.3</v>
      </c>
      <c r="AI416">
        <f>'[1]Datastream-M'!AE417</f>
        <v>-35.9</v>
      </c>
      <c r="AJ416">
        <f>'[1]Datastream-M'!AF417</f>
        <v>101.085645</v>
      </c>
      <c r="AK416">
        <f>'[1]Datastream-M'!AG417</f>
        <v>18.12</v>
      </c>
      <c r="AL416">
        <f>'[1]Datastream-M'!AH417</f>
        <v>73.900000000000006</v>
      </c>
      <c r="AM416">
        <f>'[1]Datastream-M'!AI417</f>
        <v>41.3</v>
      </c>
      <c r="AN416">
        <f>'[1]Datastream-M'!AJ417</f>
        <v>27.2</v>
      </c>
      <c r="AO416">
        <f>'[1]Datastream-M'!AK417</f>
        <v>10.199999999999999</v>
      </c>
      <c r="AP416">
        <f>'[1]Datastream-M'!AL417</f>
        <v>3.7</v>
      </c>
      <c r="AQ416" s="6">
        <f>'[1]Datastream-M'!AM417</f>
        <v>77.314099999999996</v>
      </c>
      <c r="AR416" s="6">
        <f>'[1]Datastream-M'!AN417</f>
        <v>101.74809999999999</v>
      </c>
      <c r="AS416">
        <f>'[1]Datastream-M'!AO417</f>
        <v>19.3</v>
      </c>
      <c r="AT416">
        <f>'[1]Datastream-M'!AP417</f>
        <v>98.7</v>
      </c>
      <c r="AU416">
        <f>'[1]Datastream-M'!AQ417</f>
        <v>94.5</v>
      </c>
      <c r="AV416" s="7">
        <f>'[2]Deutschland Monatsdaten'!K416</f>
        <v>8.3535572078644211</v>
      </c>
      <c r="AW416" s="5">
        <f>'[2]Deutschland Monatsdaten'!J416</f>
        <v>3.4354748360765942E-2</v>
      </c>
      <c r="AX416">
        <f>'[1]Datastream-M'!AR417</f>
        <v>80.599999999999994</v>
      </c>
      <c r="AY416">
        <f>'[1]Datastream-M'!AS417</f>
        <v>-8.6</v>
      </c>
      <c r="AZ416">
        <f>'[1]Datastream-M'!AT417</f>
        <v>95.2</v>
      </c>
      <c r="BA416">
        <v>1719137.1</v>
      </c>
      <c r="BB416">
        <v>7988106.2999999998</v>
      </c>
      <c r="BC416">
        <v>11707660</v>
      </c>
      <c r="BD416">
        <v>80529.490000000005</v>
      </c>
      <c r="BE416">
        <f>'[1]Datastream-M'!AU417</f>
        <v>97.42</v>
      </c>
      <c r="BF416">
        <f>'[1]Datastream-M'!AV417</f>
        <v>83</v>
      </c>
      <c r="BG416">
        <f>'[1]Datastream-M'!AW417</f>
        <v>101.2</v>
      </c>
      <c r="BH416" s="5">
        <f>'[1]Datastream-M'!AX417</f>
        <v>35.700000000000003</v>
      </c>
      <c r="BI416" s="5">
        <f>'[1]Datastream-M'!AY417</f>
        <v>41.7</v>
      </c>
      <c r="BJ416" s="5">
        <f>'[1]Datastream-M'!AZ417</f>
        <v>72.5</v>
      </c>
      <c r="BK416">
        <f>'[1]Datastream-M'!BA417</f>
        <v>87.1</v>
      </c>
      <c r="BL416">
        <f>'[1]Datastream-M'!BB417</f>
        <v>62.4</v>
      </c>
      <c r="BM416" s="2">
        <f>'[1]Datastream-M'!BC417</f>
        <v>83.7</v>
      </c>
      <c r="BN416" s="2">
        <f>'[1]Datastream-M'!BD417</f>
        <v>104.6</v>
      </c>
      <c r="BO416">
        <f>'[1]Datastream-M'!AV416</f>
        <v>83.2</v>
      </c>
      <c r="BP416">
        <f t="shared" si="22"/>
        <v>83.6</v>
      </c>
      <c r="BQ416">
        <f t="shared" si="23"/>
        <v>14.53289028870886</v>
      </c>
      <c r="BR416">
        <f>'[1]Datastream-M'!BJ417</f>
        <v>86.154200000000003</v>
      </c>
      <c r="BS416" s="9" t="str">
        <f>'[1]Datastream-M'!BF417</f>
        <v>#NA</v>
      </c>
      <c r="BT416">
        <f>'[1]Datastream-M'!BE417</f>
        <v>15</v>
      </c>
      <c r="BU416">
        <f>'[1]Datastream-M'!CS417</f>
        <v>103.5</v>
      </c>
      <c r="BV416">
        <f>'[1]Datastream-M'!CT417</f>
        <v>109.3</v>
      </c>
      <c r="BW416">
        <f>'[1]Datastream-M'!CU417</f>
        <v>85.781899999999993</v>
      </c>
      <c r="BX416" s="6">
        <f>'[1]Datastream-M'!BG417</f>
        <v>7.42</v>
      </c>
      <c r="BY416" s="6">
        <f>'[1]Datastream-M'!BH417</f>
        <v>4.6900000000000004</v>
      </c>
      <c r="BZ416">
        <f>'[1]Datastream-M'!BI417</f>
        <v>115.9</v>
      </c>
      <c r="CA416">
        <f>'[1]Datastream-M'!BN417</f>
        <v>22.8</v>
      </c>
      <c r="CB416">
        <f>'[1]Datastream-M'!BO417</f>
        <v>2.7</v>
      </c>
      <c r="CC416">
        <f>'[1]Datastream-M'!BP417</f>
        <v>57.3</v>
      </c>
      <c r="CD416" t="str">
        <f>'[1]Datastream-M'!BQ417</f>
        <v>#NA</v>
      </c>
      <c r="CE416" s="5">
        <v>-0.14749762592468266</v>
      </c>
      <c r="CF416" s="5">
        <v>-0.71112725152870204</v>
      </c>
      <c r="CH416" t="str">
        <f>'[1]Datastream-M'!BR417</f>
        <v>#NA</v>
      </c>
      <c r="CI416">
        <f>'[1]Datastream-M'!BS417</f>
        <v>95.6</v>
      </c>
      <c r="CJ416">
        <f>'[1]Datastream-M'!BT417</f>
        <v>-8.3000000000000007</v>
      </c>
      <c r="CK416">
        <f>'[1]Datastream-M'!BU417</f>
        <v>16.2</v>
      </c>
      <c r="CL416" t="str">
        <f>'[1]Datastream-M'!BV417</f>
        <v>#NA</v>
      </c>
      <c r="CN416">
        <f>'[1]Datastream-M'!BX417</f>
        <v>-27.4</v>
      </c>
      <c r="CO416">
        <f>'[1]Datastream-M'!BY417</f>
        <v>-6.1</v>
      </c>
      <c r="CP416">
        <f>'[1]Datastream-M'!BZ417</f>
        <v>-1.3</v>
      </c>
      <c r="CR416">
        <f>'[1]Datastream-M'!CB417</f>
        <v>33.9</v>
      </c>
      <c r="CS416">
        <f>'[1]Datastream-M'!CC417</f>
        <v>7.9</v>
      </c>
      <c r="CT416">
        <f>'[1]Datastream-M'!CD417</f>
        <v>-19</v>
      </c>
      <c r="CU416">
        <f>'[1]Datastream-M'!CE417</f>
        <v>37819</v>
      </c>
      <c r="CV416">
        <f>'[1]Datastream-M'!CF417</f>
        <v>1587514</v>
      </c>
      <c r="CX416">
        <f>'[1]Datastream-M'!CG417</f>
        <v>130.4</v>
      </c>
      <c r="CY416">
        <f>'[1]Datastream-M'!CH417</f>
        <v>156.1</v>
      </c>
      <c r="CZ416">
        <f>'[1]Datastream-M'!CI417</f>
        <v>121.2</v>
      </c>
      <c r="DA416">
        <f>'[1]Datastream-M'!CJ417</f>
        <v>124.7</v>
      </c>
      <c r="DB416">
        <f>'[1]Datastream-M'!CK417</f>
        <v>2.2999999999999998</v>
      </c>
      <c r="DC416">
        <f>'[1]Datastream-M'!CL417</f>
        <v>-30.4</v>
      </c>
      <c r="DD416">
        <f>'[1]Datastream-M'!CM417</f>
        <v>-8.3000000000000007</v>
      </c>
      <c r="DE416">
        <f>'[1]Datastream-M'!CN417</f>
        <v>68.099999999999994</v>
      </c>
      <c r="DF416">
        <f>'[1]Datastream-M'!CO417</f>
        <v>70.400000000000006</v>
      </c>
      <c r="DH416">
        <f>'[1]Datastream-M'!CQ417</f>
        <v>95.348503113000007</v>
      </c>
      <c r="DI416">
        <f>'[1]Datastream-M'!CR417</f>
        <v>20.61</v>
      </c>
      <c r="DJ416">
        <f>'[1]Datastream-M'!CV417</f>
        <v>10.15</v>
      </c>
      <c r="DK416">
        <f>'[1]Datastream-M'!CW417</f>
        <v>6.44</v>
      </c>
      <c r="DL416">
        <f>'[1]Datastream-M'!CX417</f>
        <v>158.6</v>
      </c>
      <c r="DM416">
        <f>'[1]Datastream-M'!CY417</f>
        <v>185.4</v>
      </c>
      <c r="DO416">
        <f>'[1]Datastream-M'!DA417</f>
        <v>-12.7</v>
      </c>
      <c r="DP416">
        <f>'[1]Datastream-M'!DB417</f>
        <v>100.3</v>
      </c>
      <c r="DS416">
        <f>'[1]Datastream-M'!DG417</f>
        <v>75.7</v>
      </c>
      <c r="DT416">
        <f>'[1]Datastream-M'!DH417</f>
        <v>36.700000000000003</v>
      </c>
      <c r="DU416">
        <f>'[1]Datastream-M'!DI417</f>
        <v>36.9</v>
      </c>
      <c r="DW416" s="7">
        <f>'[5]weltindexip-usd'!B296</f>
        <v>1.7958354780141998</v>
      </c>
      <c r="DY416">
        <v>0</v>
      </c>
      <c r="EA416" t="str">
        <f>'[1]Datastream-M'!DM417</f>
        <v>#NA</v>
      </c>
      <c r="EB416">
        <f>'[1]Datastream-M'!DN417</f>
        <v>8.3227049999999991</v>
      </c>
      <c r="EF416" s="5">
        <f>'[1]Datastream-M'!DQ417</f>
        <v>68.5</v>
      </c>
    </row>
    <row r="417" spans="1:136" x14ac:dyDescent="0.25">
      <c r="A417" s="3">
        <v>34561</v>
      </c>
      <c r="B417" t="str">
        <f>'[1]Datastream-M'!B418</f>
        <v>#NA</v>
      </c>
      <c r="C417">
        <f>'[1]Datastream-M'!C418</f>
        <v>93.4</v>
      </c>
      <c r="D417">
        <f>'[1]Datastream-M'!D418</f>
        <v>85.6</v>
      </c>
      <c r="E417">
        <f>'[1]Datastream-M'!E418</f>
        <v>102</v>
      </c>
      <c r="F417">
        <f>'[1]Datastream-M'!F418</f>
        <v>58.8</v>
      </c>
      <c r="G417">
        <f>'[1]Datastream-M'!G418</f>
        <v>1.2505219999999999</v>
      </c>
      <c r="H417">
        <f>'[1]Datastream-M'!H418</f>
        <v>347.7</v>
      </c>
      <c r="I417">
        <f>'[1]Datastream-M'!I418</f>
        <v>654.9</v>
      </c>
      <c r="J417">
        <f>'[1]Datastream-M'!J418</f>
        <v>5</v>
      </c>
      <c r="K417">
        <f>'[1]Datastream-M'!K418</f>
        <v>7.1</v>
      </c>
      <c r="L417">
        <f>'[1]Datastream-M'!L418</f>
        <v>2212.9</v>
      </c>
      <c r="M417">
        <f>'[1]Datastream-M'!M418</f>
        <v>199537</v>
      </c>
      <c r="N417">
        <f>'[1]Datastream-M'!N418</f>
        <v>68.099999999999994</v>
      </c>
      <c r="O417">
        <f>'[1]Datastream-M'!O418</f>
        <v>1564</v>
      </c>
      <c r="P417">
        <f>'[1]Datastream-M'!P418</f>
        <v>9.6</v>
      </c>
      <c r="Q417">
        <f>'[1]Datastream-M'!Q418</f>
        <v>21.1</v>
      </c>
      <c r="R417">
        <f>'[1]Datastream-M'!R418</f>
        <v>6.8</v>
      </c>
      <c r="S417" s="5">
        <f>'[3]Deutschland Monatsdaten'!C417</f>
        <v>0.80402101699089767</v>
      </c>
      <c r="T417" s="5">
        <v>2.8288601898951851</v>
      </c>
      <c r="U417">
        <f>'[1]Datastream-M'!BL418</f>
        <v>30.66</v>
      </c>
      <c r="V417" s="6">
        <f t="shared" si="20"/>
        <v>36.630824372759854</v>
      </c>
      <c r="W417">
        <f>'[1]Datastream-M'!BM418</f>
        <v>26.32</v>
      </c>
      <c r="X417" s="6">
        <f t="shared" si="21"/>
        <v>31.710843373493976</v>
      </c>
      <c r="Y417">
        <f>'[1]Datastream-M'!W418</f>
        <v>-47.7</v>
      </c>
      <c r="Z417">
        <f>'[1]Datastream-M'!X418</f>
        <v>41</v>
      </c>
      <c r="AA417" s="1">
        <f>'[1]Datastream-M'!Y418</f>
        <v>12.1</v>
      </c>
      <c r="AB417">
        <f>'[1]Datastream-M'!Z418</f>
        <v>106.6</v>
      </c>
      <c r="AC417">
        <f>'[1]Datastream-M'!AA418</f>
        <v>108</v>
      </c>
      <c r="AD417">
        <f>'[1]Datastream-M'!AB418</f>
        <v>107.7</v>
      </c>
      <c r="AE417">
        <f>'[1]Datastream-M'!AC418</f>
        <v>1.2505219999999999</v>
      </c>
      <c r="AF417">
        <f t="shared" si="18"/>
        <v>83.7</v>
      </c>
      <c r="AG417">
        <f t="shared" si="19"/>
        <v>83</v>
      </c>
      <c r="AH417">
        <f>'[1]Datastream-M'!AD418</f>
        <v>74.7</v>
      </c>
      <c r="AI417">
        <f>'[1]Datastream-M'!AE418</f>
        <v>-31.6</v>
      </c>
      <c r="AJ417">
        <f>'[1]Datastream-M'!AF418</f>
        <v>101.45278500000001</v>
      </c>
      <c r="AK417">
        <f>'[1]Datastream-M'!AG418</f>
        <v>16.91</v>
      </c>
      <c r="AL417">
        <f>'[1]Datastream-M'!AH418</f>
        <v>74.2</v>
      </c>
      <c r="AM417">
        <f>'[1]Datastream-M'!AI418</f>
        <v>41</v>
      </c>
      <c r="AN417">
        <f>'[1]Datastream-M'!AJ418</f>
        <v>26.6</v>
      </c>
      <c r="AO417">
        <f>'[1]Datastream-M'!AK418</f>
        <v>10.4</v>
      </c>
      <c r="AP417">
        <f>'[1]Datastream-M'!AL418</f>
        <v>4.5999999999999996</v>
      </c>
      <c r="AQ417" s="6">
        <f>'[1]Datastream-M'!AM418</f>
        <v>77.669799999999995</v>
      </c>
      <c r="AR417" s="6">
        <f>'[1]Datastream-M'!AN418</f>
        <v>102.0908</v>
      </c>
      <c r="AS417">
        <f>'[1]Datastream-M'!AO418</f>
        <v>19.7</v>
      </c>
      <c r="AT417">
        <f>'[1]Datastream-M'!AP418</f>
        <v>99.4</v>
      </c>
      <c r="AU417">
        <f>'[1]Datastream-M'!AQ418</f>
        <v>94.6</v>
      </c>
      <c r="AV417" s="7">
        <f>'[2]Deutschland Monatsdaten'!K417</f>
        <v>8.4079102326338528</v>
      </c>
      <c r="AW417" s="5">
        <f>'[2]Deutschland Monatsdaten'!J417</f>
        <v>0.20658675109731997</v>
      </c>
      <c r="AX417">
        <f>'[1]Datastream-M'!AR418</f>
        <v>87.9</v>
      </c>
      <c r="AY417">
        <f>'[1]Datastream-M'!AS418</f>
        <v>-8.1999999999999993</v>
      </c>
      <c r="AZ417">
        <f>'[1]Datastream-M'!AT418</f>
        <v>97.1</v>
      </c>
      <c r="BA417">
        <v>1824029.7</v>
      </c>
      <c r="BB417">
        <v>8473420.9000000004</v>
      </c>
      <c r="BC417">
        <v>10999805</v>
      </c>
      <c r="BD417">
        <v>71092.070000000007</v>
      </c>
      <c r="BE417">
        <f>'[1]Datastream-M'!AU418</f>
        <v>97.88</v>
      </c>
      <c r="BF417">
        <f>'[1]Datastream-M'!AV418</f>
        <v>82.7</v>
      </c>
      <c r="BG417">
        <f>'[1]Datastream-M'!AW418</f>
        <v>99.7</v>
      </c>
      <c r="BH417" s="5">
        <f>'[1]Datastream-M'!AX418</f>
        <v>34.4</v>
      </c>
      <c r="BI417" s="5">
        <f>'[1]Datastream-M'!AY418</f>
        <v>40.4</v>
      </c>
      <c r="BJ417" s="5">
        <f>'[1]Datastream-M'!AZ418</f>
        <v>71.900000000000006</v>
      </c>
      <c r="BK417">
        <f>'[1]Datastream-M'!BA418</f>
        <v>85.5</v>
      </c>
      <c r="BL417">
        <f>'[1]Datastream-M'!BB418</f>
        <v>62.4</v>
      </c>
      <c r="BM417" s="2">
        <f>'[1]Datastream-M'!BC418</f>
        <v>83.7</v>
      </c>
      <c r="BN417" s="2">
        <f>'[1]Datastream-M'!BD418</f>
        <v>104.2</v>
      </c>
      <c r="BO417">
        <f>'[1]Datastream-M'!AV417</f>
        <v>83</v>
      </c>
      <c r="BP417">
        <f t="shared" si="22"/>
        <v>83.7</v>
      </c>
      <c r="BQ417">
        <f t="shared" si="23"/>
        <v>13.522353065359907</v>
      </c>
      <c r="BR417">
        <f>'[1]Datastream-M'!BJ418</f>
        <v>86.438199999999995</v>
      </c>
      <c r="BS417" s="9" t="str">
        <f>'[1]Datastream-M'!BF418</f>
        <v>#NA</v>
      </c>
      <c r="BT417">
        <f>'[1]Datastream-M'!BE418</f>
        <v>13.1</v>
      </c>
      <c r="BU417">
        <f>'[1]Datastream-M'!CS418</f>
        <v>104.1</v>
      </c>
      <c r="BV417">
        <f>'[1]Datastream-M'!CT418</f>
        <v>110</v>
      </c>
      <c r="BW417">
        <f>'[1]Datastream-M'!CU418</f>
        <v>86.053700000000006</v>
      </c>
      <c r="BX417" s="6">
        <f>'[1]Datastream-M'!BG418</f>
        <v>7.55</v>
      </c>
      <c r="BY417" s="6">
        <f>'[1]Datastream-M'!BH418</f>
        <v>4.66</v>
      </c>
      <c r="BZ417">
        <f>'[1]Datastream-M'!BI418</f>
        <v>118.7</v>
      </c>
      <c r="CA417">
        <f>'[1]Datastream-M'!BN418</f>
        <v>15.3</v>
      </c>
      <c r="CB417">
        <f>'[1]Datastream-M'!BO418</f>
        <v>2.9</v>
      </c>
      <c r="CC417">
        <f>'[1]Datastream-M'!BP418</f>
        <v>56</v>
      </c>
      <c r="CD417" t="str">
        <f>'[1]Datastream-M'!BQ418</f>
        <v>#NA</v>
      </c>
      <c r="CE417" s="5">
        <v>-0.15227251773403591</v>
      </c>
      <c r="CF417" s="5">
        <v>-1.0250662093580056</v>
      </c>
      <c r="CH417" t="str">
        <f>'[1]Datastream-M'!BR418</f>
        <v>#NA</v>
      </c>
      <c r="CI417">
        <f>'[1]Datastream-M'!BS418</f>
        <v>97</v>
      </c>
      <c r="CJ417">
        <f>'[1]Datastream-M'!BT418</f>
        <v>-8.1</v>
      </c>
      <c r="CK417">
        <f>'[1]Datastream-M'!BU418</f>
        <v>19.399999999999999</v>
      </c>
      <c r="CL417" t="str">
        <f>'[1]Datastream-M'!BV418</f>
        <v>#NA</v>
      </c>
      <c r="CN417">
        <f>'[1]Datastream-M'!BX418</f>
        <v>-21.7</v>
      </c>
      <c r="CO417">
        <f>'[1]Datastream-M'!BY418</f>
        <v>-3.5</v>
      </c>
      <c r="CP417">
        <f>'[1]Datastream-M'!BZ418</f>
        <v>2.2000000000000002</v>
      </c>
      <c r="CR417">
        <f>'[1]Datastream-M'!CB418</f>
        <v>30.5</v>
      </c>
      <c r="CS417">
        <f>'[1]Datastream-M'!CC418</f>
        <v>12.9</v>
      </c>
      <c r="CT417">
        <f>'[1]Datastream-M'!CD418</f>
        <v>-12.6</v>
      </c>
      <c r="CU417">
        <f>'[1]Datastream-M'!CE418</f>
        <v>37870</v>
      </c>
      <c r="CV417">
        <f>'[1]Datastream-M'!CF418</f>
        <v>1596678</v>
      </c>
      <c r="CX417">
        <f>'[1]Datastream-M'!CG418</f>
        <v>133.80000000000001</v>
      </c>
      <c r="CY417">
        <f>'[1]Datastream-M'!CH418</f>
        <v>157.5</v>
      </c>
      <c r="CZ417">
        <f>'[1]Datastream-M'!CI418</f>
        <v>129.4</v>
      </c>
      <c r="DA417">
        <f>'[1]Datastream-M'!CJ418</f>
        <v>125.1</v>
      </c>
      <c r="DB417">
        <f>'[1]Datastream-M'!CK418</f>
        <v>1.8</v>
      </c>
      <c r="DC417">
        <f>'[1]Datastream-M'!CL418</f>
        <v>-28</v>
      </c>
      <c r="DD417">
        <f>'[1]Datastream-M'!CM418</f>
        <v>-8.1</v>
      </c>
      <c r="DE417">
        <f>'[1]Datastream-M'!CN418</f>
        <v>67.8</v>
      </c>
      <c r="DF417">
        <f>'[1]Datastream-M'!CO418</f>
        <v>70.2</v>
      </c>
      <c r="DH417">
        <f>'[1]Datastream-M'!CQ418</f>
        <v>68.054725646999998</v>
      </c>
      <c r="DI417">
        <f>'[1]Datastream-M'!CR418</f>
        <v>18.59</v>
      </c>
      <c r="DJ417">
        <f>'[1]Datastream-M'!CV418</f>
        <v>9.8000000000000007</v>
      </c>
      <c r="DK417">
        <f>'[1]Datastream-M'!CW418</f>
        <v>6.89</v>
      </c>
      <c r="DL417">
        <f>'[1]Datastream-M'!CX418</f>
        <v>162.6</v>
      </c>
      <c r="DM417">
        <f>'[1]Datastream-M'!CY418</f>
        <v>186.8</v>
      </c>
      <c r="DO417">
        <f>'[1]Datastream-M'!DA418</f>
        <v>-10.6</v>
      </c>
      <c r="DP417">
        <f>'[1]Datastream-M'!DB418</f>
        <v>98.8</v>
      </c>
      <c r="DS417">
        <f>'[1]Datastream-M'!DG418</f>
        <v>73.2</v>
      </c>
      <c r="DT417">
        <f>'[1]Datastream-M'!DH418</f>
        <v>35.9</v>
      </c>
      <c r="DU417">
        <f>'[1]Datastream-M'!DI418</f>
        <v>34.4</v>
      </c>
      <c r="DW417" s="7">
        <f>'[5]weltindexip-usd'!B297</f>
        <v>1.8118069393343819</v>
      </c>
      <c r="DY417">
        <v>0</v>
      </c>
      <c r="EA417" t="str">
        <f>'[1]Datastream-M'!DM418</f>
        <v>#NA</v>
      </c>
      <c r="EB417">
        <f>'[1]Datastream-M'!DN418</f>
        <v>8.5464280000000006</v>
      </c>
      <c r="EF417" s="5">
        <f>'[1]Datastream-M'!DQ418</f>
        <v>68.5</v>
      </c>
    </row>
    <row r="418" spans="1:136" x14ac:dyDescent="0.25">
      <c r="A418" s="3">
        <v>34592</v>
      </c>
      <c r="B418" t="str">
        <f>'[1]Datastream-M'!B419</f>
        <v>#NA</v>
      </c>
      <c r="C418">
        <f>'[1]Datastream-M'!C419</f>
        <v>95.5</v>
      </c>
      <c r="D418">
        <f>'[1]Datastream-M'!D419</f>
        <v>87.5</v>
      </c>
      <c r="E418">
        <f>'[1]Datastream-M'!E419</f>
        <v>104.2</v>
      </c>
      <c r="F418">
        <f>'[1]Datastream-M'!F419</f>
        <v>61.4</v>
      </c>
      <c r="G418">
        <f>'[1]Datastream-M'!G419</f>
        <v>1.2625569999999999</v>
      </c>
      <c r="H418">
        <f>'[1]Datastream-M'!H419</f>
        <v>350.1</v>
      </c>
      <c r="I418">
        <f>'[1]Datastream-M'!I419</f>
        <v>652.6</v>
      </c>
      <c r="J418">
        <f>'[1]Datastream-M'!J419</f>
        <v>5.0730000000000004</v>
      </c>
      <c r="K418">
        <f>'[1]Datastream-M'!K419</f>
        <v>7.5</v>
      </c>
      <c r="L418">
        <f>'[1]Datastream-M'!L419</f>
        <v>2011.8</v>
      </c>
      <c r="M418">
        <f>'[1]Datastream-M'!M419</f>
        <v>255486</v>
      </c>
      <c r="N418">
        <f>'[1]Datastream-M'!N419</f>
        <v>68.7</v>
      </c>
      <c r="O418">
        <f>'[1]Datastream-M'!O419</f>
        <v>1660</v>
      </c>
      <c r="P418">
        <f>'[1]Datastream-M'!P419</f>
        <v>9.5</v>
      </c>
      <c r="Q418">
        <f>'[1]Datastream-M'!Q419</f>
        <v>18.3</v>
      </c>
      <c r="R418">
        <f>'[1]Datastream-M'!R419</f>
        <v>6.7</v>
      </c>
      <c r="S418" s="5">
        <f>'[3]Deutschland Monatsdaten'!C418</f>
        <v>0.85986605835218188</v>
      </c>
      <c r="T418" s="5">
        <v>2.8367885176292087</v>
      </c>
      <c r="U418">
        <f>'[1]Datastream-M'!BL419</f>
        <v>30.19</v>
      </c>
      <c r="V418" s="6">
        <f t="shared" si="20"/>
        <v>36.069295101553166</v>
      </c>
      <c r="W418">
        <f>'[1]Datastream-M'!BM419</f>
        <v>27.19</v>
      </c>
      <c r="X418" s="6">
        <f t="shared" si="21"/>
        <v>32.877871825876667</v>
      </c>
      <c r="Y418">
        <f>'[1]Datastream-M'!W419</f>
        <v>-44.3</v>
      </c>
      <c r="Z418">
        <f>'[1]Datastream-M'!X419</f>
        <v>44.2</v>
      </c>
      <c r="AA418" s="1">
        <f>'[1]Datastream-M'!Y419</f>
        <v>15.8</v>
      </c>
      <c r="AB418">
        <f>'[1]Datastream-M'!Z419</f>
        <v>106.4</v>
      </c>
      <c r="AC418">
        <f>'[1]Datastream-M'!AA419</f>
        <v>107.8</v>
      </c>
      <c r="AD418">
        <f>'[1]Datastream-M'!AB419</f>
        <v>107.4</v>
      </c>
      <c r="AE418">
        <f>'[1]Datastream-M'!AC419</f>
        <v>1.2625569999999999</v>
      </c>
      <c r="AF418">
        <f t="shared" si="18"/>
        <v>83.7</v>
      </c>
      <c r="AG418">
        <f t="shared" si="19"/>
        <v>82.699999999999989</v>
      </c>
      <c r="AH418">
        <f>'[1]Datastream-M'!AD419</f>
        <v>75.3</v>
      </c>
      <c r="AI418">
        <f>'[1]Datastream-M'!AE419</f>
        <v>-27</v>
      </c>
      <c r="AJ418">
        <f>'[1]Datastream-M'!AF419</f>
        <v>101.45102799999999</v>
      </c>
      <c r="AK418">
        <f>'[1]Datastream-M'!AG419</f>
        <v>16.04</v>
      </c>
      <c r="AL418">
        <f>'[1]Datastream-M'!AH419</f>
        <v>74.2</v>
      </c>
      <c r="AM418">
        <f>'[1]Datastream-M'!AI419</f>
        <v>44.2</v>
      </c>
      <c r="AN418">
        <f>'[1]Datastream-M'!AJ419</f>
        <v>25.8</v>
      </c>
      <c r="AO418">
        <f>'[1]Datastream-M'!AK419</f>
        <v>9</v>
      </c>
      <c r="AP418">
        <f>'[1]Datastream-M'!AL419</f>
        <v>5</v>
      </c>
      <c r="AQ418" s="6">
        <f>'[1]Datastream-M'!AM419</f>
        <v>77.989400000000003</v>
      </c>
      <c r="AR418" s="6">
        <f>'[1]Datastream-M'!AN419</f>
        <v>102.3856</v>
      </c>
      <c r="AS418">
        <f>'[1]Datastream-M'!AO419</f>
        <v>19.5</v>
      </c>
      <c r="AT418">
        <f>'[1]Datastream-M'!AP419</f>
        <v>98.4</v>
      </c>
      <c r="AU418">
        <f>'[1]Datastream-M'!AQ419</f>
        <v>94.1</v>
      </c>
      <c r="AV418" s="7">
        <f>'[2]Deutschland Monatsdaten'!K418</f>
        <v>8.4566380971096642</v>
      </c>
      <c r="AW418" s="5">
        <f>'[2]Deutschland Monatsdaten'!J418</f>
        <v>0.43733256767368694</v>
      </c>
      <c r="AX418">
        <f>'[1]Datastream-M'!AR419</f>
        <v>79.7</v>
      </c>
      <c r="AY418">
        <f>'[1]Datastream-M'!AS419</f>
        <v>-8</v>
      </c>
      <c r="AZ418">
        <f>'[1]Datastream-M'!AT419</f>
        <v>98.8</v>
      </c>
      <c r="BA418">
        <v>1692722.8</v>
      </c>
      <c r="BB418">
        <v>7327870.2999999998</v>
      </c>
      <c r="BC418">
        <v>10347858</v>
      </c>
      <c r="BD418">
        <v>76907.5</v>
      </c>
      <c r="BE418">
        <f>'[1]Datastream-M'!AU419</f>
        <v>97.72</v>
      </c>
      <c r="BF418">
        <f>'[1]Datastream-M'!AV419</f>
        <v>82.8</v>
      </c>
      <c r="BG418">
        <f>'[1]Datastream-M'!AW419</f>
        <v>100.8</v>
      </c>
      <c r="BH418" s="5">
        <f>'[1]Datastream-M'!AX419</f>
        <v>32.799999999999997</v>
      </c>
      <c r="BI418" s="5">
        <f>'[1]Datastream-M'!AY419</f>
        <v>39.799999999999997</v>
      </c>
      <c r="BJ418" s="5">
        <f>'[1]Datastream-M'!AZ419</f>
        <v>75.900000000000006</v>
      </c>
      <c r="BK418">
        <f>'[1]Datastream-M'!BA419</f>
        <v>90.7</v>
      </c>
      <c r="BL418">
        <f>'[1]Datastream-M'!BB419</f>
        <v>65.599999999999994</v>
      </c>
      <c r="BM418" s="2">
        <f>'[1]Datastream-M'!BC419</f>
        <v>83.9</v>
      </c>
      <c r="BN418" s="2">
        <f>'[1]Datastream-M'!BD419</f>
        <v>105</v>
      </c>
      <c r="BO418">
        <f>'[1]Datastream-M'!AV418</f>
        <v>82.7</v>
      </c>
      <c r="BP418">
        <f t="shared" si="22"/>
        <v>83.7</v>
      </c>
      <c r="BQ418">
        <f t="shared" si="23"/>
        <v>12.704376911299846</v>
      </c>
      <c r="BR418">
        <f>'[1]Datastream-M'!BJ419</f>
        <v>86.833100000000002</v>
      </c>
      <c r="BS418" s="9" t="str">
        <f>'[1]Datastream-M'!BF419</f>
        <v>#NA</v>
      </c>
      <c r="BT418">
        <f>'[1]Datastream-M'!BE419</f>
        <v>16.100000000000001</v>
      </c>
      <c r="BU418">
        <f>'[1]Datastream-M'!CS419</f>
        <v>103.9</v>
      </c>
      <c r="BV418">
        <f>'[1]Datastream-M'!CT419</f>
        <v>109.9</v>
      </c>
      <c r="BW418">
        <f>'[1]Datastream-M'!CU419</f>
        <v>86.456500000000005</v>
      </c>
      <c r="BX418" s="6">
        <f>'[1]Datastream-M'!BG419</f>
        <v>7.71</v>
      </c>
      <c r="BY418" s="6">
        <f>'[1]Datastream-M'!BH419</f>
        <v>4.88</v>
      </c>
      <c r="BZ418">
        <f>'[1]Datastream-M'!BI419</f>
        <v>118.1</v>
      </c>
      <c r="CA418">
        <f>'[1]Datastream-M'!BN419</f>
        <v>23.9</v>
      </c>
      <c r="CB418">
        <f>'[1]Datastream-M'!BO419</f>
        <v>9.5</v>
      </c>
      <c r="CC418">
        <f>'[1]Datastream-M'!BP419</f>
        <v>57.9</v>
      </c>
      <c r="CD418" t="str">
        <f>'[1]Datastream-M'!BQ419</f>
        <v>#NA</v>
      </c>
      <c r="CE418" s="5">
        <v>-0.22829231313462081</v>
      </c>
      <c r="CF418" s="5">
        <v>-1.2517007352789724</v>
      </c>
      <c r="CH418" t="str">
        <f>'[1]Datastream-M'!BR419</f>
        <v>#NA</v>
      </c>
      <c r="CI418">
        <f>'[1]Datastream-M'!BS419</f>
        <v>97.5</v>
      </c>
      <c r="CJ418">
        <f>'[1]Datastream-M'!BT419</f>
        <v>-9</v>
      </c>
      <c r="CK418">
        <f>'[1]Datastream-M'!BU419</f>
        <v>17.3</v>
      </c>
      <c r="CL418" t="str">
        <f>'[1]Datastream-M'!BV419</f>
        <v>#NA</v>
      </c>
      <c r="CN418">
        <f>'[1]Datastream-M'!BX419</f>
        <v>-18.399999999999999</v>
      </c>
      <c r="CO418">
        <f>'[1]Datastream-M'!BY419</f>
        <v>0.9</v>
      </c>
      <c r="CP418">
        <f>'[1]Datastream-M'!BZ419</f>
        <v>7</v>
      </c>
      <c r="CR418">
        <f>'[1]Datastream-M'!CB419</f>
        <v>37.299999999999997</v>
      </c>
      <c r="CS418">
        <f>'[1]Datastream-M'!CC419</f>
        <v>6.4</v>
      </c>
      <c r="CT418">
        <f>'[1]Datastream-M'!CD419</f>
        <v>-22.9</v>
      </c>
      <c r="CU418">
        <f>'[1]Datastream-M'!CE419</f>
        <v>37904</v>
      </c>
      <c r="CV418">
        <f>'[1]Datastream-M'!CF419</f>
        <v>1610327</v>
      </c>
      <c r="CX418">
        <f>'[1]Datastream-M'!CG419</f>
        <v>132</v>
      </c>
      <c r="CY418">
        <f>'[1]Datastream-M'!CH419</f>
        <v>164.7</v>
      </c>
      <c r="CZ418">
        <f>'[1]Datastream-M'!CI419</f>
        <v>121.5</v>
      </c>
      <c r="DA418">
        <f>'[1]Datastream-M'!CJ419</f>
        <v>123.8</v>
      </c>
      <c r="DB418">
        <f>'[1]Datastream-M'!CK419</f>
        <v>0.6</v>
      </c>
      <c r="DC418">
        <f>'[1]Datastream-M'!CL419</f>
        <v>-26.3</v>
      </c>
      <c r="DD418">
        <f>'[1]Datastream-M'!CM419</f>
        <v>-9</v>
      </c>
      <c r="DE418">
        <f>'[1]Datastream-M'!CN419</f>
        <v>66.8</v>
      </c>
      <c r="DF418">
        <f>'[1]Datastream-M'!CO419</f>
        <v>68</v>
      </c>
      <c r="DH418">
        <f>'[1]Datastream-M'!CQ419</f>
        <v>46.682769774999997</v>
      </c>
      <c r="DI418">
        <f>'[1]Datastream-M'!CR419</f>
        <v>17.399999999999999</v>
      </c>
      <c r="DJ418">
        <f>'[1]Datastream-M'!CV419</f>
        <v>9.4</v>
      </c>
      <c r="DK418">
        <f>'[1]Datastream-M'!CW419</f>
        <v>6.37</v>
      </c>
      <c r="DL418">
        <f>'[1]Datastream-M'!CX419</f>
        <v>160.1</v>
      </c>
      <c r="DM418">
        <f>'[1]Datastream-M'!CY419</f>
        <v>194.9</v>
      </c>
      <c r="DO418">
        <f>'[1]Datastream-M'!DA419</f>
        <v>-10.9</v>
      </c>
      <c r="DP418">
        <f>'[1]Datastream-M'!DB419</f>
        <v>98.4</v>
      </c>
      <c r="DS418">
        <f>'[1]Datastream-M'!DG419</f>
        <v>74.599999999999994</v>
      </c>
      <c r="DT418">
        <f>'[1]Datastream-M'!DH419</f>
        <v>38.700000000000003</v>
      </c>
      <c r="DU418">
        <f>'[1]Datastream-M'!DI419</f>
        <v>36.4</v>
      </c>
      <c r="DW418" s="7">
        <f>'[5]weltindexip-usd'!B298</f>
        <v>1.8157946882085916</v>
      </c>
      <c r="DY418">
        <v>0</v>
      </c>
      <c r="EA418" t="str">
        <f>'[1]Datastream-M'!DM419</f>
        <v>#NA</v>
      </c>
      <c r="EB418">
        <f>'[1]Datastream-M'!DN419</f>
        <v>8.8524960000000004</v>
      </c>
      <c r="EF418" s="5">
        <f>'[1]Datastream-M'!DQ419</f>
        <v>69.5</v>
      </c>
    </row>
    <row r="419" spans="1:136" x14ac:dyDescent="0.25">
      <c r="A419" s="3">
        <v>34622</v>
      </c>
      <c r="B419" t="str">
        <f>'[1]Datastream-M'!B420</f>
        <v>#NA</v>
      </c>
      <c r="C419">
        <f>'[1]Datastream-M'!C420</f>
        <v>97</v>
      </c>
      <c r="D419">
        <f>'[1]Datastream-M'!D420</f>
        <v>88.9</v>
      </c>
      <c r="E419">
        <f>'[1]Datastream-M'!E420</f>
        <v>105.8</v>
      </c>
      <c r="F419">
        <f>'[1]Datastream-M'!F420</f>
        <v>62</v>
      </c>
      <c r="G419">
        <f>'[1]Datastream-M'!G420</f>
        <v>1.286343</v>
      </c>
      <c r="H419">
        <f>'[1]Datastream-M'!H420</f>
        <v>355.3</v>
      </c>
      <c r="I419">
        <f>'[1]Datastream-M'!I420</f>
        <v>648.1</v>
      </c>
      <c r="J419">
        <f>'[1]Datastream-M'!J420</f>
        <v>5.22</v>
      </c>
      <c r="K419">
        <f>'[1]Datastream-M'!K420</f>
        <v>7.5</v>
      </c>
      <c r="L419">
        <f>'[1]Datastream-M'!L420</f>
        <v>2071.6</v>
      </c>
      <c r="M419">
        <f>'[1]Datastream-M'!M420</f>
        <v>246818</v>
      </c>
      <c r="N419">
        <f>'[1]Datastream-M'!N420</f>
        <v>70.3</v>
      </c>
      <c r="O419">
        <f>'[1]Datastream-M'!O420</f>
        <v>1576</v>
      </c>
      <c r="P419">
        <f>'[1]Datastream-M'!P420</f>
        <v>9.4</v>
      </c>
      <c r="Q419">
        <f>'[1]Datastream-M'!Q420</f>
        <v>17.7</v>
      </c>
      <c r="R419">
        <f>'[1]Datastream-M'!R420</f>
        <v>6.4</v>
      </c>
      <c r="S419" s="5">
        <f>'[3]Deutschland Monatsdaten'!C419</f>
        <v>0.91132663263510771</v>
      </c>
      <c r="T419" s="5">
        <v>2.8629998924492601</v>
      </c>
      <c r="U419">
        <f>'[1]Datastream-M'!BL420</f>
        <v>30.24</v>
      </c>
      <c r="V419" s="6">
        <f t="shared" si="20"/>
        <v>36.042908224076278</v>
      </c>
      <c r="W419">
        <f>'[1]Datastream-M'!BM420</f>
        <v>27.05</v>
      </c>
      <c r="X419" s="6">
        <f t="shared" si="21"/>
        <v>32.669082125603865</v>
      </c>
      <c r="Y419">
        <f>'[1]Datastream-M'!W420</f>
        <v>-42.3</v>
      </c>
      <c r="Z419">
        <f>'[1]Datastream-M'!X420</f>
        <v>44.4</v>
      </c>
      <c r="AA419" s="1">
        <f>'[1]Datastream-M'!Y420</f>
        <v>16.100000000000001</v>
      </c>
      <c r="AB419">
        <f>'[1]Datastream-M'!Z420</f>
        <v>106.7</v>
      </c>
      <c r="AC419">
        <f>'[1]Datastream-M'!AA420</f>
        <v>108.1</v>
      </c>
      <c r="AD419">
        <f>'[1]Datastream-M'!AB420</f>
        <v>107.9</v>
      </c>
      <c r="AE419">
        <f>'[1]Datastream-M'!AC420</f>
        <v>1.286343</v>
      </c>
      <c r="AF419">
        <f t="shared" si="18"/>
        <v>83.9</v>
      </c>
      <c r="AG419">
        <f t="shared" si="19"/>
        <v>82.800000000000011</v>
      </c>
      <c r="AH419">
        <f>'[1]Datastream-M'!AD420</f>
        <v>76.900000000000006</v>
      </c>
      <c r="AI419">
        <f>'[1]Datastream-M'!AE420</f>
        <v>-23.2</v>
      </c>
      <c r="AJ419">
        <f>'[1]Datastream-M'!AF420</f>
        <v>101.44752699999999</v>
      </c>
      <c r="AK419">
        <f>'[1]Datastream-M'!AG420</f>
        <v>16.55</v>
      </c>
      <c r="AL419">
        <f>'[1]Datastream-M'!AH420</f>
        <v>74.2</v>
      </c>
      <c r="AM419">
        <f>'[1]Datastream-M'!AI420</f>
        <v>44.4</v>
      </c>
      <c r="AN419">
        <f>'[1]Datastream-M'!AJ420</f>
        <v>28.7</v>
      </c>
      <c r="AO419">
        <f>'[1]Datastream-M'!AK420</f>
        <v>8.3000000000000007</v>
      </c>
      <c r="AP419">
        <f>'[1]Datastream-M'!AL420</f>
        <v>8.3000000000000007</v>
      </c>
      <c r="AQ419" s="6">
        <f>'[1]Datastream-M'!AM420</f>
        <v>78.246300000000005</v>
      </c>
      <c r="AR419" s="6">
        <f>'[1]Datastream-M'!AN420</f>
        <v>102.59780000000001</v>
      </c>
      <c r="AS419">
        <f>'[1]Datastream-M'!AO420</f>
        <v>15.6</v>
      </c>
      <c r="AT419">
        <f>'[1]Datastream-M'!AP420</f>
        <v>98.5</v>
      </c>
      <c r="AU419">
        <f>'[1]Datastream-M'!AQ420</f>
        <v>95.5</v>
      </c>
      <c r="AV419" s="7">
        <f>'[2]Deutschland Monatsdaten'!K419</f>
        <v>8.5053332819211906</v>
      </c>
      <c r="AW419" s="5">
        <f>'[2]Deutschland Monatsdaten'!J419</f>
        <v>0.26954915263669255</v>
      </c>
      <c r="AX419">
        <f>'[1]Datastream-M'!AR420</f>
        <v>74.599999999999994</v>
      </c>
      <c r="AY419">
        <f>'[1]Datastream-M'!AS420</f>
        <v>-4.7</v>
      </c>
      <c r="AZ419">
        <f>'[1]Datastream-M'!AT420</f>
        <v>102.3</v>
      </c>
      <c r="BA419">
        <v>1537252.2</v>
      </c>
      <c r="BB419">
        <v>8134848.2999999998</v>
      </c>
      <c r="BC419">
        <v>10386227</v>
      </c>
      <c r="BD419">
        <v>49177.08</v>
      </c>
      <c r="BE419">
        <f>'[1]Datastream-M'!AU420</f>
        <v>98.23</v>
      </c>
      <c r="BF419">
        <f>'[1]Datastream-M'!AV420</f>
        <v>83.1</v>
      </c>
      <c r="BG419">
        <f>'[1]Datastream-M'!AW420</f>
        <v>99.8</v>
      </c>
      <c r="BH419" s="5">
        <f>'[1]Datastream-M'!AX420</f>
        <v>33.299999999999997</v>
      </c>
      <c r="BI419" s="5">
        <f>'[1]Datastream-M'!AY420</f>
        <v>40.200000000000003</v>
      </c>
      <c r="BJ419" s="5">
        <f>'[1]Datastream-M'!AZ420</f>
        <v>76.3</v>
      </c>
      <c r="BK419">
        <f>'[1]Datastream-M'!BA420</f>
        <v>86.6</v>
      </c>
      <c r="BL419">
        <f>'[1]Datastream-M'!BB420</f>
        <v>69.099999999999994</v>
      </c>
      <c r="BM419" s="2">
        <f>'[1]Datastream-M'!BC420</f>
        <v>84.2</v>
      </c>
      <c r="BN419" s="2">
        <f>'[1]Datastream-M'!BD420</f>
        <v>104.7</v>
      </c>
      <c r="BO419">
        <f>'[1]Datastream-M'!AV419</f>
        <v>82.8</v>
      </c>
      <c r="BP419">
        <f t="shared" si="22"/>
        <v>83.9</v>
      </c>
      <c r="BQ419">
        <f t="shared" si="23"/>
        <v>12.865930782069791</v>
      </c>
      <c r="BR419">
        <f>'[1]Datastream-M'!BJ420</f>
        <v>88.245900000000006</v>
      </c>
      <c r="BS419" s="9" t="str">
        <f>'[1]Datastream-M'!BF420</f>
        <v>#NA</v>
      </c>
      <c r="BT419">
        <f>'[1]Datastream-M'!BE420</f>
        <v>20.6</v>
      </c>
      <c r="BU419">
        <f>'[1]Datastream-M'!CS420</f>
        <v>103.9</v>
      </c>
      <c r="BV419">
        <f>'[1]Datastream-M'!CT420</f>
        <v>110.6</v>
      </c>
      <c r="BW419">
        <f>'[1]Datastream-M'!CU420</f>
        <v>87.869900000000001</v>
      </c>
      <c r="BX419" s="6">
        <f>'[1]Datastream-M'!BG420</f>
        <v>7.48</v>
      </c>
      <c r="BY419" s="6">
        <f>'[1]Datastream-M'!BH420</f>
        <v>4.41</v>
      </c>
      <c r="BZ419">
        <f>'[1]Datastream-M'!BI420</f>
        <v>122.4</v>
      </c>
      <c r="CA419">
        <f>'[1]Datastream-M'!BN420</f>
        <v>29.5</v>
      </c>
      <c r="CB419">
        <f>'[1]Datastream-M'!BO420</f>
        <v>14.5</v>
      </c>
      <c r="CC419">
        <f>'[1]Datastream-M'!BP420</f>
        <v>59.2</v>
      </c>
      <c r="CD419" t="str">
        <f>'[1]Datastream-M'!BQ420</f>
        <v>#NA</v>
      </c>
      <c r="CE419" s="5">
        <v>-0.1092310477505599</v>
      </c>
      <c r="CF419" s="5">
        <v>-0.57349325360686876</v>
      </c>
      <c r="CH419" t="str">
        <f>'[1]Datastream-M'!BR420</f>
        <v>#NA</v>
      </c>
      <c r="CI419">
        <f>'[1]Datastream-M'!BS420</f>
        <v>97.9</v>
      </c>
      <c r="CJ419">
        <f>'[1]Datastream-M'!BT420</f>
        <v>-7.2</v>
      </c>
      <c r="CK419">
        <f>'[1]Datastream-M'!BU420</f>
        <v>20.399999999999999</v>
      </c>
      <c r="CL419" t="str">
        <f>'[1]Datastream-M'!BV420</f>
        <v>#NA</v>
      </c>
      <c r="CN419">
        <f>'[1]Datastream-M'!BX420</f>
        <v>-19.3</v>
      </c>
      <c r="CO419">
        <f>'[1]Datastream-M'!BY420</f>
        <v>3.6</v>
      </c>
      <c r="CP419">
        <f>'[1]Datastream-M'!BZ420</f>
        <v>11</v>
      </c>
      <c r="CR419">
        <f>'[1]Datastream-M'!CB420</f>
        <v>47.8</v>
      </c>
      <c r="CS419">
        <f>'[1]Datastream-M'!CC420</f>
        <v>19.7</v>
      </c>
      <c r="CT419">
        <f>'[1]Datastream-M'!CD420</f>
        <v>-10.5</v>
      </c>
      <c r="CU419">
        <f>'[1]Datastream-M'!CE420</f>
        <v>37920</v>
      </c>
      <c r="CV419">
        <f>'[1]Datastream-M'!CF420</f>
        <v>1621581</v>
      </c>
      <c r="CX419">
        <f>'[1]Datastream-M'!CG420</f>
        <v>136</v>
      </c>
      <c r="CY419">
        <f>'[1]Datastream-M'!CH420</f>
        <v>166</v>
      </c>
      <c r="CZ419">
        <f>'[1]Datastream-M'!CI420</f>
        <v>125.2</v>
      </c>
      <c r="DA419">
        <f>'[1]Datastream-M'!CJ420</f>
        <v>129.6</v>
      </c>
      <c r="DB419">
        <f>'[1]Datastream-M'!CK420</f>
        <v>6.9</v>
      </c>
      <c r="DC419">
        <f>'[1]Datastream-M'!CL420</f>
        <v>-26.4</v>
      </c>
      <c r="DD419">
        <f>'[1]Datastream-M'!CM420</f>
        <v>-7.2</v>
      </c>
      <c r="DE419">
        <f>'[1]Datastream-M'!CN420</f>
        <v>68.5</v>
      </c>
      <c r="DF419">
        <f>'[1]Datastream-M'!CO420</f>
        <v>71.5</v>
      </c>
      <c r="DH419">
        <f>'[1]Datastream-M'!CQ420</f>
        <v>73.983863830999994</v>
      </c>
      <c r="DI419">
        <f>'[1]Datastream-M'!CR420</f>
        <v>19.600000000000001</v>
      </c>
      <c r="DJ419">
        <f>'[1]Datastream-M'!CV420</f>
        <v>11.16</v>
      </c>
      <c r="DK419">
        <f>'[1]Datastream-M'!CW420</f>
        <v>7.1</v>
      </c>
      <c r="DL419">
        <f>'[1]Datastream-M'!CX420</f>
        <v>164.9</v>
      </c>
      <c r="DM419">
        <f>'[1]Datastream-M'!CY420</f>
        <v>195.9</v>
      </c>
      <c r="DO419">
        <f>'[1]Datastream-M'!DA420</f>
        <v>-9.3000000000000007</v>
      </c>
      <c r="DP419">
        <f>'[1]Datastream-M'!DB420</f>
        <v>100.2</v>
      </c>
      <c r="DS419">
        <f>'[1]Datastream-M'!DG420</f>
        <v>76.3</v>
      </c>
      <c r="DT419">
        <f>'[1]Datastream-M'!DH420</f>
        <v>39.6</v>
      </c>
      <c r="DU419">
        <f>'[1]Datastream-M'!DI420</f>
        <v>37.200000000000003</v>
      </c>
      <c r="DW419" s="7">
        <f>'[5]weltindexip-usd'!B299</f>
        <v>1.831502524242721</v>
      </c>
      <c r="DY419">
        <v>0</v>
      </c>
      <c r="EA419" t="str">
        <f>'[1]Datastream-M'!DM420</f>
        <v>#NA</v>
      </c>
      <c r="EB419">
        <f>'[1]Datastream-M'!DN420</f>
        <v>9.2661119999999997</v>
      </c>
      <c r="EF419" s="5">
        <f>'[1]Datastream-M'!DQ420</f>
        <v>70.8</v>
      </c>
    </row>
    <row r="420" spans="1:136" x14ac:dyDescent="0.25">
      <c r="A420" s="3">
        <v>34653</v>
      </c>
      <c r="B420" t="str">
        <f>'[1]Datastream-M'!B421</f>
        <v>#NA</v>
      </c>
      <c r="C420">
        <f>'[1]Datastream-M'!C421</f>
        <v>97.6</v>
      </c>
      <c r="D420">
        <f>'[1]Datastream-M'!D421</f>
        <v>89.9</v>
      </c>
      <c r="E420">
        <f>'[1]Datastream-M'!E421</f>
        <v>106</v>
      </c>
      <c r="F420">
        <f>'[1]Datastream-M'!F421</f>
        <v>62.2</v>
      </c>
      <c r="G420">
        <f>'[1]Datastream-M'!G421</f>
        <v>1.270354</v>
      </c>
      <c r="H420">
        <f>'[1]Datastream-M'!H421</f>
        <v>374.4</v>
      </c>
      <c r="I420">
        <f>'[1]Datastream-M'!I421</f>
        <v>642.70000000000005</v>
      </c>
      <c r="J420">
        <f>'[1]Datastream-M'!J421</f>
        <v>5.2089999999999996</v>
      </c>
      <c r="K420">
        <f>'[1]Datastream-M'!K421</f>
        <v>7.5</v>
      </c>
      <c r="L420">
        <f>'[1]Datastream-M'!L421</f>
        <v>2048.3000000000002</v>
      </c>
      <c r="M420">
        <f>'[1]Datastream-M'!M421</f>
        <v>245965</v>
      </c>
      <c r="N420">
        <f>'[1]Datastream-M'!N421</f>
        <v>70.5</v>
      </c>
      <c r="O420">
        <f>'[1]Datastream-M'!O421</f>
        <v>1317</v>
      </c>
      <c r="P420">
        <f>'[1]Datastream-M'!P421</f>
        <v>9.3000000000000007</v>
      </c>
      <c r="Q420">
        <f>'[1]Datastream-M'!Q421</f>
        <v>17</v>
      </c>
      <c r="R420">
        <f>'[1]Datastream-M'!R421</f>
        <v>6.6</v>
      </c>
      <c r="S420" s="5">
        <f>'[3]Deutschland Monatsdaten'!C420</f>
        <v>1.0138351328056205</v>
      </c>
      <c r="T420" s="5">
        <v>2.8666972919383271</v>
      </c>
      <c r="U420">
        <f>'[1]Datastream-M'!BL421</f>
        <v>30.06</v>
      </c>
      <c r="V420" s="6">
        <f t="shared" si="20"/>
        <v>35.700712589073632</v>
      </c>
      <c r="W420">
        <f>'[1]Datastream-M'!BM421</f>
        <v>27.29</v>
      </c>
      <c r="X420" s="6">
        <f t="shared" si="21"/>
        <v>32.839951865222623</v>
      </c>
      <c r="Y420">
        <f>'[1]Datastream-M'!W421</f>
        <v>-36.4</v>
      </c>
      <c r="Z420">
        <f>'[1]Datastream-M'!X421</f>
        <v>45.7</v>
      </c>
      <c r="AA420" s="1">
        <f>'[1]Datastream-M'!Y421</f>
        <v>17.899999999999999</v>
      </c>
      <c r="AB420">
        <f>'[1]Datastream-M'!Z421</f>
        <v>106.4</v>
      </c>
      <c r="AC420">
        <f>'[1]Datastream-M'!AA421</f>
        <v>107.6</v>
      </c>
      <c r="AD420">
        <f>'[1]Datastream-M'!AB421</f>
        <v>107</v>
      </c>
      <c r="AE420">
        <f>'[1]Datastream-M'!AC421</f>
        <v>1.270354</v>
      </c>
      <c r="AF420">
        <f t="shared" si="18"/>
        <v>84.2</v>
      </c>
      <c r="AG420">
        <f t="shared" si="19"/>
        <v>83.1</v>
      </c>
      <c r="AH420">
        <f>'[1]Datastream-M'!AD421</f>
        <v>77</v>
      </c>
      <c r="AI420">
        <f>'[1]Datastream-M'!AE421</f>
        <v>-20.6</v>
      </c>
      <c r="AJ420">
        <f>'[1]Datastream-M'!AF421</f>
        <v>101.20048</v>
      </c>
      <c r="AK420">
        <f>'[1]Datastream-M'!AG421</f>
        <v>17.41</v>
      </c>
      <c r="AL420">
        <f>'[1]Datastream-M'!AH421</f>
        <v>74.3</v>
      </c>
      <c r="AM420">
        <f>'[1]Datastream-M'!AI421</f>
        <v>45.7</v>
      </c>
      <c r="AN420">
        <f>'[1]Datastream-M'!AJ421</f>
        <v>30.8</v>
      </c>
      <c r="AO420">
        <f>'[1]Datastream-M'!AK421</f>
        <v>8.3000000000000007</v>
      </c>
      <c r="AP420">
        <f>'[1]Datastream-M'!AL421</f>
        <v>15.7</v>
      </c>
      <c r="AQ420" s="6">
        <f>'[1]Datastream-M'!AM421</f>
        <v>78.414900000000003</v>
      </c>
      <c r="AR420" s="6">
        <f>'[1]Datastream-M'!AN421</f>
        <v>102.6943</v>
      </c>
      <c r="AS420">
        <f>'[1]Datastream-M'!AO421</f>
        <v>8.1999999999999993</v>
      </c>
      <c r="AT420">
        <f>'[1]Datastream-M'!AP421</f>
        <v>93.1</v>
      </c>
      <c r="AU420">
        <f>'[1]Datastream-M'!AQ421</f>
        <v>93.9</v>
      </c>
      <c r="AV420" s="7">
        <f>'[2]Deutschland Monatsdaten'!K420</f>
        <v>8.5534559935400409</v>
      </c>
      <c r="AW420" s="5">
        <f>'[2]Deutschland Monatsdaten'!J420</f>
        <v>0.2801570809386365</v>
      </c>
      <c r="AX420">
        <f>'[1]Datastream-M'!AR421</f>
        <v>74.5</v>
      </c>
      <c r="AY420">
        <f>'[1]Datastream-M'!AS421</f>
        <v>-5.4</v>
      </c>
      <c r="AZ420">
        <f>'[1]Datastream-M'!AT421</f>
        <v>102.4</v>
      </c>
      <c r="BA420">
        <v>1722381.3</v>
      </c>
      <c r="BB420">
        <v>8699917.5999999996</v>
      </c>
      <c r="BC420">
        <v>10345115</v>
      </c>
      <c r="BD420">
        <v>38861.25</v>
      </c>
      <c r="BE420">
        <f>'[1]Datastream-M'!AU421</f>
        <v>98.04</v>
      </c>
      <c r="BF420">
        <f>'[1]Datastream-M'!AV421</f>
        <v>83.4</v>
      </c>
      <c r="BG420">
        <f>'[1]Datastream-M'!AW421</f>
        <v>101.5</v>
      </c>
      <c r="BH420" s="5">
        <f>'[1]Datastream-M'!AX421</f>
        <v>34.1</v>
      </c>
      <c r="BI420" s="5">
        <f>'[1]Datastream-M'!AY421</f>
        <v>41.1</v>
      </c>
      <c r="BJ420" s="5">
        <f>'[1]Datastream-M'!AZ421</f>
        <v>77.5</v>
      </c>
      <c r="BK420">
        <f>'[1]Datastream-M'!BA421</f>
        <v>84.6</v>
      </c>
      <c r="BL420">
        <f>'[1]Datastream-M'!BB421</f>
        <v>72.599999999999994</v>
      </c>
      <c r="BM420" s="2">
        <f>'[1]Datastream-M'!BC421</f>
        <v>84.5</v>
      </c>
      <c r="BN420" s="2">
        <f>'[1]Datastream-M'!BD421</f>
        <v>104.7</v>
      </c>
      <c r="BO420">
        <f>'[1]Datastream-M'!AV420</f>
        <v>83.1</v>
      </c>
      <c r="BP420">
        <f t="shared" si="22"/>
        <v>84.2</v>
      </c>
      <c r="BQ420">
        <f t="shared" si="23"/>
        <v>13.704841327692911</v>
      </c>
      <c r="BR420">
        <f>'[1]Datastream-M'!BJ421</f>
        <v>87.558099999999996</v>
      </c>
      <c r="BS420" s="9" t="str">
        <f>'[1]Datastream-M'!BF421</f>
        <v>#NA</v>
      </c>
      <c r="BT420">
        <f>'[1]Datastream-M'!BE421</f>
        <v>27.2</v>
      </c>
      <c r="BU420">
        <f>'[1]Datastream-M'!CS421</f>
        <v>104</v>
      </c>
      <c r="BV420">
        <f>'[1]Datastream-M'!CT421</f>
        <v>109.8</v>
      </c>
      <c r="BW420">
        <f>'[1]Datastream-M'!CU421</f>
        <v>87.209000000000003</v>
      </c>
      <c r="BX420" s="6">
        <f>'[1]Datastream-M'!BG421</f>
        <v>7.28</v>
      </c>
      <c r="BY420" s="6">
        <f>'[1]Datastream-M'!BH421</f>
        <v>4.3499999999999996</v>
      </c>
      <c r="BZ420">
        <f>'[1]Datastream-M'!BI421</f>
        <v>126.3</v>
      </c>
      <c r="CA420">
        <f>'[1]Datastream-M'!BN421</f>
        <v>35.799999999999997</v>
      </c>
      <c r="CB420">
        <f>'[1]Datastream-M'!BO421</f>
        <v>21.5</v>
      </c>
      <c r="CC420">
        <f>'[1]Datastream-M'!BP421</f>
        <v>58.4</v>
      </c>
      <c r="CD420" t="str">
        <f>'[1]Datastream-M'!BQ421</f>
        <v>#NA</v>
      </c>
      <c r="CE420" s="5">
        <v>-0.72895745603992068</v>
      </c>
      <c r="CF420" s="5">
        <v>-0.81673149273498913</v>
      </c>
      <c r="CH420" t="str">
        <f>'[1]Datastream-M'!BR421</f>
        <v>#NA</v>
      </c>
      <c r="CI420">
        <f>'[1]Datastream-M'!BS421</f>
        <v>96.7</v>
      </c>
      <c r="CJ420">
        <f>'[1]Datastream-M'!BT421</f>
        <v>-8</v>
      </c>
      <c r="CK420">
        <f>'[1]Datastream-M'!BU421</f>
        <v>14.6</v>
      </c>
      <c r="CL420" t="str">
        <f>'[1]Datastream-M'!BV421</f>
        <v>#NA</v>
      </c>
      <c r="CN420">
        <f>'[1]Datastream-M'!BX421</f>
        <v>-23.1</v>
      </c>
      <c r="CO420">
        <f>'[1]Datastream-M'!BY421</f>
        <v>0.7</v>
      </c>
      <c r="CP420">
        <f>'[1]Datastream-M'!BZ421</f>
        <v>15.6</v>
      </c>
      <c r="CR420">
        <f>'[1]Datastream-M'!CB421</f>
        <v>42.6</v>
      </c>
      <c r="CS420">
        <f>'[1]Datastream-M'!CC421</f>
        <v>11.6</v>
      </c>
      <c r="CT420">
        <f>'[1]Datastream-M'!CD421</f>
        <v>-22.4</v>
      </c>
      <c r="CU420">
        <f>'[1]Datastream-M'!CE421</f>
        <v>37938</v>
      </c>
      <c r="CV420">
        <f>'[1]Datastream-M'!CF421</f>
        <v>1633773</v>
      </c>
      <c r="CX420">
        <f>'[1]Datastream-M'!CG421</f>
        <v>146.69999999999999</v>
      </c>
      <c r="CY420">
        <f>'[1]Datastream-M'!CH421</f>
        <v>178.5</v>
      </c>
      <c r="CZ420">
        <f>'[1]Datastream-M'!CI421</f>
        <v>129.80000000000001</v>
      </c>
      <c r="DA420">
        <f>'[1]Datastream-M'!CJ421</f>
        <v>144.6</v>
      </c>
      <c r="DB420">
        <f>'[1]Datastream-M'!CK421</f>
        <v>-1.1000000000000001</v>
      </c>
      <c r="DC420">
        <f>'[1]Datastream-M'!CL421</f>
        <v>-28.2</v>
      </c>
      <c r="DD420">
        <f>'[1]Datastream-M'!CM421</f>
        <v>-8</v>
      </c>
      <c r="DE420">
        <f>'[1]Datastream-M'!CN421</f>
        <v>68.3</v>
      </c>
      <c r="DF420">
        <f>'[1]Datastream-M'!CO421</f>
        <v>71.2</v>
      </c>
      <c r="DH420">
        <f>'[1]Datastream-M'!CQ421</f>
        <v>114.620666504</v>
      </c>
      <c r="DI420">
        <f>'[1]Datastream-M'!CR421</f>
        <v>21.37</v>
      </c>
      <c r="DJ420">
        <f>'[1]Datastream-M'!CV421</f>
        <v>10.98</v>
      </c>
      <c r="DK420">
        <f>'[1]Datastream-M'!CW421</f>
        <v>6.65</v>
      </c>
      <c r="DL420">
        <f>'[1]Datastream-M'!CX421</f>
        <v>177.2</v>
      </c>
      <c r="DM420">
        <f>'[1]Datastream-M'!CY421</f>
        <v>209.9</v>
      </c>
      <c r="DO420">
        <f>'[1]Datastream-M'!DA421</f>
        <v>-6.6</v>
      </c>
      <c r="DP420">
        <f>'[1]Datastream-M'!DB421</f>
        <v>96</v>
      </c>
      <c r="DS420">
        <f>'[1]Datastream-M'!DG421</f>
        <v>76.900000000000006</v>
      </c>
      <c r="DT420">
        <f>'[1]Datastream-M'!DH421</f>
        <v>40.200000000000003</v>
      </c>
      <c r="DU420">
        <f>'[1]Datastream-M'!DI421</f>
        <v>37.799999999999997</v>
      </c>
      <c r="DW420" s="7">
        <f>'[5]weltindexip-usd'!B300</f>
        <v>1.8421323631903572</v>
      </c>
      <c r="DY420">
        <v>0</v>
      </c>
      <c r="EA420" t="str">
        <f>'[1]Datastream-M'!DM421</f>
        <v>#NA</v>
      </c>
      <c r="EB420">
        <f>'[1]Datastream-M'!DN421</f>
        <v>9.6035380000000004</v>
      </c>
      <c r="EF420" s="5">
        <f>'[1]Datastream-M'!DQ421</f>
        <v>71.2</v>
      </c>
    </row>
    <row r="421" spans="1:136" x14ac:dyDescent="0.25">
      <c r="A421" s="3">
        <v>34683</v>
      </c>
      <c r="B421" t="str">
        <f>'[1]Datastream-M'!B422</f>
        <v>#NA</v>
      </c>
      <c r="C421">
        <f>'[1]Datastream-M'!C422</f>
        <v>96.9</v>
      </c>
      <c r="D421">
        <f>'[1]Datastream-M'!D422</f>
        <v>89.2</v>
      </c>
      <c r="E421">
        <f>'[1]Datastream-M'!E422</f>
        <v>105.3</v>
      </c>
      <c r="F421">
        <f>'[1]Datastream-M'!F422</f>
        <v>64.7</v>
      </c>
      <c r="G421">
        <f>'[1]Datastream-M'!G422</f>
        <v>1.2446919999999999</v>
      </c>
      <c r="H421">
        <f>'[1]Datastream-M'!H422</f>
        <v>378.8</v>
      </c>
      <c r="I421">
        <f>'[1]Datastream-M'!I422</f>
        <v>630.5</v>
      </c>
      <c r="J421">
        <f>'[1]Datastream-M'!J422</f>
        <v>5.399</v>
      </c>
      <c r="K421">
        <f>'[1]Datastream-M'!K422</f>
        <v>7.5</v>
      </c>
      <c r="L421">
        <f>'[1]Datastream-M'!L422</f>
        <v>2106.6</v>
      </c>
      <c r="M421">
        <f>'[1]Datastream-M'!M422</f>
        <v>243944</v>
      </c>
      <c r="N421">
        <f>'[1]Datastream-M'!N422</f>
        <v>70.7</v>
      </c>
      <c r="O421">
        <f>'[1]Datastream-M'!O422</f>
        <v>1976</v>
      </c>
      <c r="P421">
        <f>'[1]Datastream-M'!P422</f>
        <v>9.3000000000000007</v>
      </c>
      <c r="Q421">
        <f>'[1]Datastream-M'!Q422</f>
        <v>25.3</v>
      </c>
      <c r="R421">
        <f>'[1]Datastream-M'!R422</f>
        <v>6.6</v>
      </c>
      <c r="S421" s="5">
        <f>'[3]Deutschland Monatsdaten'!C421</f>
        <v>1.073738840328091</v>
      </c>
      <c r="T421" s="5">
        <v>2.9055899827390528</v>
      </c>
      <c r="U421">
        <f>'[1]Datastream-M'!BL422</f>
        <v>31.07</v>
      </c>
      <c r="V421" s="6">
        <f t="shared" si="20"/>
        <v>36.769230769230774</v>
      </c>
      <c r="W421">
        <f>'[1]Datastream-M'!BM422</f>
        <v>28.65</v>
      </c>
      <c r="X421" s="6">
        <f t="shared" si="21"/>
        <v>34.352517985611506</v>
      </c>
      <c r="Y421">
        <f>'[1]Datastream-M'!W422</f>
        <v>-32.200000000000003</v>
      </c>
      <c r="Z421">
        <f>'[1]Datastream-M'!X422</f>
        <v>46.7</v>
      </c>
      <c r="AA421" s="1">
        <f>'[1]Datastream-M'!Y422</f>
        <v>21.7</v>
      </c>
      <c r="AB421">
        <f>'[1]Datastream-M'!Z422</f>
        <v>106.6</v>
      </c>
      <c r="AC421">
        <f>'[1]Datastream-M'!AA422</f>
        <v>107.5</v>
      </c>
      <c r="AD421">
        <f>'[1]Datastream-M'!AB422</f>
        <v>106.7</v>
      </c>
      <c r="AE421">
        <f>'[1]Datastream-M'!AC422</f>
        <v>1.2446919999999999</v>
      </c>
      <c r="AF421">
        <f t="shared" si="18"/>
        <v>84.499999999999986</v>
      </c>
      <c r="AG421">
        <f t="shared" si="19"/>
        <v>83.4</v>
      </c>
      <c r="AH421">
        <f>'[1]Datastream-M'!AD422</f>
        <v>77.099999999999994</v>
      </c>
      <c r="AI421">
        <f>'[1]Datastream-M'!AE422</f>
        <v>-19.399999999999999</v>
      </c>
      <c r="AJ421">
        <f>'[1]Datastream-M'!AF422</f>
        <v>100.715137</v>
      </c>
      <c r="AK421">
        <f>'[1]Datastream-M'!AG422</f>
        <v>16.04</v>
      </c>
      <c r="AL421">
        <f>'[1]Datastream-M'!AH422</f>
        <v>74.3</v>
      </c>
      <c r="AM421">
        <f>'[1]Datastream-M'!AI422</f>
        <v>46.7</v>
      </c>
      <c r="AN421">
        <f>'[1]Datastream-M'!AJ422</f>
        <v>33.799999999999997</v>
      </c>
      <c r="AO421">
        <f>'[1]Datastream-M'!AK422</f>
        <v>8.3000000000000007</v>
      </c>
      <c r="AP421">
        <f>'[1]Datastream-M'!AL422</f>
        <v>7.5</v>
      </c>
      <c r="AQ421" s="6">
        <f>'[1]Datastream-M'!AM422</f>
        <v>78.479500000000002</v>
      </c>
      <c r="AR421" s="6">
        <f>'[1]Datastream-M'!AN422</f>
        <v>102.65470000000001</v>
      </c>
      <c r="AS421">
        <f>'[1]Datastream-M'!AO422</f>
        <v>-1.4</v>
      </c>
      <c r="AT421">
        <f>'[1]Datastream-M'!AP422</f>
        <v>78.3</v>
      </c>
      <c r="AU421">
        <f>'[1]Datastream-M'!AQ422</f>
        <v>93.8</v>
      </c>
      <c r="AV421" s="7">
        <f>'[2]Deutschland Monatsdaten'!K421</f>
        <v>8.6055280122966398</v>
      </c>
      <c r="AW421" s="5">
        <f>'[2]Deutschland Monatsdaten'!J421</f>
        <v>0.22206718894141747</v>
      </c>
      <c r="AX421">
        <f>'[1]Datastream-M'!AR422</f>
        <v>75</v>
      </c>
      <c r="AY421">
        <f>'[1]Datastream-M'!AS422</f>
        <v>-7.5</v>
      </c>
      <c r="AZ421">
        <f>'[1]Datastream-M'!AT422</f>
        <v>101.8</v>
      </c>
      <c r="BA421">
        <v>2308722.1</v>
      </c>
      <c r="BB421">
        <v>8420904.8000000007</v>
      </c>
      <c r="BC421">
        <v>20313154</v>
      </c>
      <c r="BD421">
        <v>61774.29</v>
      </c>
      <c r="BE421">
        <f>'[1]Datastream-M'!AU422</f>
        <v>97.77</v>
      </c>
      <c r="BF421">
        <f>'[1]Datastream-M'!AV422</f>
        <v>84.1</v>
      </c>
      <c r="BG421">
        <f>'[1]Datastream-M'!AW422</f>
        <v>101.3</v>
      </c>
      <c r="BH421" s="5">
        <f>'[1]Datastream-M'!AX422</f>
        <v>32.9</v>
      </c>
      <c r="BI421" s="5">
        <f>'[1]Datastream-M'!AY422</f>
        <v>40.1</v>
      </c>
      <c r="BJ421" s="5">
        <f>'[1]Datastream-M'!AZ422</f>
        <v>77.2</v>
      </c>
      <c r="BK421">
        <f>'[1]Datastream-M'!BA422</f>
        <v>81.5</v>
      </c>
      <c r="BL421">
        <f>'[1]Datastream-M'!BB422</f>
        <v>74.099999999999994</v>
      </c>
      <c r="BM421" s="2">
        <f>'[1]Datastream-M'!BC422</f>
        <v>84.7</v>
      </c>
      <c r="BN421" s="2">
        <f>'[1]Datastream-M'!BD422</f>
        <v>104.9</v>
      </c>
      <c r="BO421">
        <f>'[1]Datastream-M'!AV421</f>
        <v>83.4</v>
      </c>
      <c r="BP421">
        <f t="shared" si="22"/>
        <v>84.5</v>
      </c>
      <c r="BQ421">
        <f t="shared" si="23"/>
        <v>12.886722177052636</v>
      </c>
      <c r="BR421">
        <f>'[1]Datastream-M'!BJ422</f>
        <v>86.838999999999999</v>
      </c>
      <c r="BS421" s="9" t="str">
        <f>'[1]Datastream-M'!BF422</f>
        <v>#NA</v>
      </c>
      <c r="BT421">
        <f>'[1]Datastream-M'!BE422</f>
        <v>23</v>
      </c>
      <c r="BU421">
        <f>'[1]Datastream-M'!CS422</f>
        <v>104.6</v>
      </c>
      <c r="BV421">
        <f>'[1]Datastream-M'!CT422</f>
        <v>109.4</v>
      </c>
      <c r="BW421">
        <f>'[1]Datastream-M'!CU422</f>
        <v>86.502700000000004</v>
      </c>
      <c r="BX421" s="6">
        <f>'[1]Datastream-M'!BG422</f>
        <v>7.38</v>
      </c>
      <c r="BY421" s="6">
        <f>'[1]Datastream-M'!BH422</f>
        <v>4.8099999999999996</v>
      </c>
      <c r="BZ421">
        <f>'[1]Datastream-M'!BI422</f>
        <v>122.4</v>
      </c>
      <c r="CA421">
        <f>'[1]Datastream-M'!BN422</f>
        <v>26.4</v>
      </c>
      <c r="CB421">
        <f>'[1]Datastream-M'!BO422</f>
        <v>16.3</v>
      </c>
      <c r="CC421">
        <f>'[1]Datastream-M'!BP422</f>
        <v>58.4</v>
      </c>
      <c r="CD421" t="str">
        <f>'[1]Datastream-M'!BQ422</f>
        <v>#NA</v>
      </c>
      <c r="CE421" s="5">
        <v>-0.61752214735934463</v>
      </c>
      <c r="CF421" s="5">
        <v>-0.92828157962383551</v>
      </c>
      <c r="CH421" t="str">
        <f>'[1]Datastream-M'!BR422</f>
        <v>#NA</v>
      </c>
      <c r="CI421">
        <f>'[1]Datastream-M'!BS422</f>
        <v>98.7</v>
      </c>
      <c r="CJ421">
        <f>'[1]Datastream-M'!BT422</f>
        <v>-8.1</v>
      </c>
      <c r="CK421">
        <f>'[1]Datastream-M'!BU422</f>
        <v>16</v>
      </c>
      <c r="CL421" t="str">
        <f>'[1]Datastream-M'!BV422</f>
        <v>#NA</v>
      </c>
      <c r="CN421">
        <f>'[1]Datastream-M'!BX422</f>
        <v>-21</v>
      </c>
      <c r="CO421">
        <f>'[1]Datastream-M'!BY422</f>
        <v>0.7</v>
      </c>
      <c r="CP421">
        <f>'[1]Datastream-M'!BZ422</f>
        <v>13.7</v>
      </c>
      <c r="CR421">
        <f>'[1]Datastream-M'!CB422</f>
        <v>33</v>
      </c>
      <c r="CS421">
        <f>'[1]Datastream-M'!CC422</f>
        <v>-5.5</v>
      </c>
      <c r="CT421">
        <f>'[1]Datastream-M'!CD422</f>
        <v>-23.6</v>
      </c>
      <c r="CU421">
        <f>'[1]Datastream-M'!CE422</f>
        <v>37958</v>
      </c>
      <c r="CV421">
        <f>'[1]Datastream-M'!CF422</f>
        <v>1641723</v>
      </c>
      <c r="CX421">
        <f>'[1]Datastream-M'!CG422</f>
        <v>143</v>
      </c>
      <c r="CY421">
        <f>'[1]Datastream-M'!CH422</f>
        <v>174.9</v>
      </c>
      <c r="CZ421">
        <f>'[1]Datastream-M'!CI422</f>
        <v>118.2</v>
      </c>
      <c r="DA421">
        <f>'[1]Datastream-M'!CJ422</f>
        <v>147.69999999999999</v>
      </c>
      <c r="DB421">
        <f>'[1]Datastream-M'!CK422</f>
        <v>-2.7</v>
      </c>
      <c r="DC421">
        <f>'[1]Datastream-M'!CL422</f>
        <v>-28.8</v>
      </c>
      <c r="DD421">
        <f>'[1]Datastream-M'!CM422</f>
        <v>-8.1</v>
      </c>
      <c r="DE421">
        <f>'[1]Datastream-M'!CN422</f>
        <v>69.599999999999994</v>
      </c>
      <c r="DF421">
        <f>'[1]Datastream-M'!CO422</f>
        <v>71.900000000000006</v>
      </c>
      <c r="DH421">
        <f>'[1]Datastream-M'!CQ422</f>
        <v>113.427284241</v>
      </c>
      <c r="DI421">
        <f>'[1]Datastream-M'!CR422</f>
        <v>18.670000000000002</v>
      </c>
      <c r="DJ421">
        <f>'[1]Datastream-M'!CV422</f>
        <v>10.15</v>
      </c>
      <c r="DK421">
        <f>'[1]Datastream-M'!CW422</f>
        <v>6.43</v>
      </c>
      <c r="DL421">
        <f>'[1]Datastream-M'!CX422</f>
        <v>172.5</v>
      </c>
      <c r="DM421">
        <f>'[1]Datastream-M'!CY422</f>
        <v>205.3</v>
      </c>
      <c r="DO421">
        <f>'[1]Datastream-M'!DA422</f>
        <v>-4.5999999999999996</v>
      </c>
      <c r="DP421">
        <f>'[1]Datastream-M'!DB422</f>
        <v>97.5</v>
      </c>
      <c r="DS421">
        <f>'[1]Datastream-M'!DG422</f>
        <v>78</v>
      </c>
      <c r="DT421">
        <f>'[1]Datastream-M'!DH422</f>
        <v>41.1</v>
      </c>
      <c r="DU421">
        <f>'[1]Datastream-M'!DI422</f>
        <v>37.799999999999997</v>
      </c>
      <c r="DW421" s="7">
        <f>'[5]weltindexip-usd'!B301</f>
        <v>1.8599839848576483</v>
      </c>
      <c r="DY421">
        <v>0</v>
      </c>
      <c r="EA421" t="str">
        <f>'[1]Datastream-M'!DM422</f>
        <v>#NA</v>
      </c>
      <c r="EB421">
        <f>'[1]Datastream-M'!DN422</f>
        <v>9.608174</v>
      </c>
      <c r="EF421" s="5">
        <f>'[1]Datastream-M'!DQ422</f>
        <v>71.2</v>
      </c>
    </row>
    <row r="422" spans="1:136" x14ac:dyDescent="0.25">
      <c r="A422" s="3">
        <v>34714</v>
      </c>
      <c r="B422" t="str">
        <f>'[1]Datastream-M'!B423</f>
        <v>#NA</v>
      </c>
      <c r="C422">
        <f>'[1]Datastream-M'!C423</f>
        <v>96.2</v>
      </c>
      <c r="D422">
        <f>'[1]Datastream-M'!D423</f>
        <v>89.1</v>
      </c>
      <c r="E422">
        <f>'[1]Datastream-M'!E423</f>
        <v>103.9</v>
      </c>
      <c r="F422">
        <f>'[1]Datastream-M'!F423</f>
        <v>60.1</v>
      </c>
      <c r="G422">
        <f>'[1]Datastream-M'!G423</f>
        <v>1.278527</v>
      </c>
      <c r="H422">
        <f>'[1]Datastream-M'!H423</f>
        <v>355.9</v>
      </c>
      <c r="I422">
        <f>'[1]Datastream-M'!I423</f>
        <v>973.9</v>
      </c>
      <c r="J422">
        <f>'[1]Datastream-M'!J423</f>
        <v>5.1589999999999998</v>
      </c>
      <c r="K422">
        <f>'[1]Datastream-M'!K423</f>
        <v>7.6</v>
      </c>
      <c r="L422">
        <f>'[1]Datastream-M'!L423</f>
        <v>2021.3</v>
      </c>
      <c r="M422">
        <f>'[1]Datastream-M'!M423</f>
        <v>246560</v>
      </c>
      <c r="N422">
        <f>'[1]Datastream-M'!N423</f>
        <v>69.400000000000006</v>
      </c>
      <c r="O422">
        <f>'[1]Datastream-M'!O423</f>
        <v>1649</v>
      </c>
      <c r="P422">
        <f>'[1]Datastream-M'!P423</f>
        <v>9.1999999999999993</v>
      </c>
      <c r="Q422">
        <f>'[1]Datastream-M'!Q423</f>
        <v>27.2</v>
      </c>
      <c r="R422">
        <f>'[1]Datastream-M'!R423</f>
        <v>6.1</v>
      </c>
      <c r="S422" s="5">
        <f>'[3]Deutschland Monatsdaten'!C422</f>
        <v>0.99009856480782099</v>
      </c>
      <c r="T422" s="5">
        <v>2.9097318844212801</v>
      </c>
      <c r="U422">
        <f>'[1]Datastream-M'!BL423</f>
        <v>31.24</v>
      </c>
      <c r="V422" s="6">
        <f t="shared" si="20"/>
        <v>36.883116883116877</v>
      </c>
      <c r="W422">
        <f>'[1]Datastream-M'!BM423</f>
        <v>26.8</v>
      </c>
      <c r="X422" s="6">
        <f t="shared" si="21"/>
        <v>31.866825208085615</v>
      </c>
      <c r="Y422">
        <f>'[1]Datastream-M'!W423</f>
        <v>-31.8</v>
      </c>
      <c r="Z422">
        <f>'[1]Datastream-M'!X423</f>
        <v>43</v>
      </c>
      <c r="AA422" s="1">
        <f>'[1]Datastream-M'!Y423</f>
        <v>13.7</v>
      </c>
      <c r="AB422">
        <f>'[1]Datastream-M'!Z423</f>
        <v>107.2</v>
      </c>
      <c r="AC422">
        <f>'[1]Datastream-M'!AA423</f>
        <v>108</v>
      </c>
      <c r="AD422">
        <f>'[1]Datastream-M'!AB423</f>
        <v>107.4</v>
      </c>
      <c r="AE422">
        <f>'[1]Datastream-M'!AC423</f>
        <v>1.278527</v>
      </c>
      <c r="AF422">
        <f t="shared" si="18"/>
        <v>84.7</v>
      </c>
      <c r="AG422">
        <f t="shared" si="19"/>
        <v>84.1</v>
      </c>
      <c r="AH422">
        <f>'[1]Datastream-M'!AD423</f>
        <v>74.7</v>
      </c>
      <c r="AI422">
        <f>'[1]Datastream-M'!AE423</f>
        <v>-18.7</v>
      </c>
      <c r="AJ422">
        <f>'[1]Datastream-M'!AF423</f>
        <v>100.831354</v>
      </c>
      <c r="AK422">
        <f>'[1]Datastream-M'!AG423</f>
        <v>16.649999999999999</v>
      </c>
      <c r="AL422">
        <f>'[1]Datastream-M'!AH423</f>
        <v>74.400000000000006</v>
      </c>
      <c r="AM422">
        <f>'[1]Datastream-M'!AI423</f>
        <v>43</v>
      </c>
      <c r="AN422">
        <f>'[1]Datastream-M'!AJ423</f>
        <v>31.7</v>
      </c>
      <c r="AO422">
        <f>'[1]Datastream-M'!AK423</f>
        <v>8.3000000000000007</v>
      </c>
      <c r="AP422">
        <f>'[1]Datastream-M'!AL423</f>
        <v>10.8</v>
      </c>
      <c r="AQ422" s="6">
        <f>'[1]Datastream-M'!AM423</f>
        <v>78.444999999999993</v>
      </c>
      <c r="AR422" s="6">
        <f>'[1]Datastream-M'!AN423</f>
        <v>102.4858</v>
      </c>
      <c r="AS422">
        <f>'[1]Datastream-M'!AO423</f>
        <v>16.899999999999999</v>
      </c>
      <c r="AT422">
        <f>'[1]Datastream-M'!AP423</f>
        <v>36.799999999999997</v>
      </c>
      <c r="AU422">
        <f>'[1]Datastream-M'!AQ423</f>
        <v>92.5</v>
      </c>
      <c r="AV422" s="7">
        <f>'[2]Deutschland Monatsdaten'!K422</f>
        <v>8.6589190243823158</v>
      </c>
      <c r="AW422" s="5">
        <f>'[2]Deutschland Monatsdaten'!J422</f>
        <v>0.33653176031203735</v>
      </c>
      <c r="AX422">
        <f>'[1]Datastream-M'!AR423</f>
        <v>76.599999999999994</v>
      </c>
      <c r="AY422">
        <f>'[1]Datastream-M'!AS423</f>
        <v>-6.5</v>
      </c>
      <c r="AZ422">
        <f>'[1]Datastream-M'!AT423</f>
        <v>102.5</v>
      </c>
      <c r="BA422">
        <v>1459755.7</v>
      </c>
      <c r="BB422">
        <v>8757826.3000000007</v>
      </c>
      <c r="BC422">
        <v>13207469</v>
      </c>
      <c r="BD422">
        <v>98724.33</v>
      </c>
      <c r="BE422">
        <f>'[1]Datastream-M'!AU423</f>
        <v>98.93</v>
      </c>
      <c r="BF422">
        <f>'[1]Datastream-M'!AV423</f>
        <v>84.1</v>
      </c>
      <c r="BG422">
        <f>'[1]Datastream-M'!AW423</f>
        <v>104.5</v>
      </c>
      <c r="BH422" s="5">
        <f>'[1]Datastream-M'!AX423</f>
        <v>34</v>
      </c>
      <c r="BI422" s="5">
        <f>'[1]Datastream-M'!AY423</f>
        <v>41.4</v>
      </c>
      <c r="BJ422" s="5">
        <f>'[1]Datastream-M'!AZ423</f>
        <v>79.900000000000006</v>
      </c>
      <c r="BK422">
        <f>'[1]Datastream-M'!BA423</f>
        <v>81.099999999999994</v>
      </c>
      <c r="BL422">
        <f>'[1]Datastream-M'!BB423</f>
        <v>79</v>
      </c>
      <c r="BM422" s="2">
        <f>'[1]Datastream-M'!BC423</f>
        <v>85</v>
      </c>
      <c r="BN422" s="2">
        <f>'[1]Datastream-M'!BD423</f>
        <v>106</v>
      </c>
      <c r="BO422">
        <f>'[1]Datastream-M'!AV422</f>
        <v>84.1</v>
      </c>
      <c r="BP422">
        <f t="shared" si="22"/>
        <v>84.7</v>
      </c>
      <c r="BQ422">
        <f t="shared" si="23"/>
        <v>13.022798892788341</v>
      </c>
      <c r="BR422">
        <f>'[1]Datastream-M'!BJ423</f>
        <v>88.945700000000002</v>
      </c>
      <c r="BS422" s="9" t="str">
        <f>'[1]Datastream-M'!BF423</f>
        <v>#NA</v>
      </c>
      <c r="BT422">
        <f>'[1]Datastream-M'!BE423</f>
        <v>16</v>
      </c>
      <c r="BU422">
        <f>'[1]Datastream-M'!CS423</f>
        <v>104.7</v>
      </c>
      <c r="BV422">
        <f>'[1]Datastream-M'!CT423</f>
        <v>110.5</v>
      </c>
      <c r="BW422">
        <f>'[1]Datastream-M'!CU423</f>
        <v>88.573800000000006</v>
      </c>
      <c r="BX422" s="6">
        <f>'[1]Datastream-M'!BG423</f>
        <v>7.43</v>
      </c>
      <c r="BY422" s="6">
        <f>'[1]Datastream-M'!BH423</f>
        <v>5.07</v>
      </c>
      <c r="BZ422">
        <f>'[1]Datastream-M'!BI423</f>
        <v>108.2</v>
      </c>
      <c r="CA422">
        <f>'[1]Datastream-M'!BN423</f>
        <v>26.4</v>
      </c>
      <c r="CB422">
        <f>'[1]Datastream-M'!BO423</f>
        <v>17.5</v>
      </c>
      <c r="CC422">
        <f>'[1]Datastream-M'!BP423</f>
        <v>57.1</v>
      </c>
      <c r="CD422" t="str">
        <f>'[1]Datastream-M'!BQ423</f>
        <v>#NA</v>
      </c>
      <c r="CE422" s="5">
        <v>-0.78952855315434767</v>
      </c>
      <c r="CF422" s="5">
        <v>-0.56127894303633064</v>
      </c>
      <c r="CH422" t="str">
        <f>'[1]Datastream-M'!BR423</f>
        <v>#NA</v>
      </c>
      <c r="CI422">
        <f>'[1]Datastream-M'!BS423</f>
        <v>95.9</v>
      </c>
      <c r="CJ422">
        <f>'[1]Datastream-M'!BT423</f>
        <v>-13</v>
      </c>
      <c r="CK422">
        <f>'[1]Datastream-M'!BU423</f>
        <v>15.1</v>
      </c>
      <c r="CL422" t="str">
        <f>'[1]Datastream-M'!BV423</f>
        <v>#NA</v>
      </c>
      <c r="CN422">
        <f>'[1]Datastream-M'!BX423</f>
        <v>-23.1</v>
      </c>
      <c r="CO422">
        <f>'[1]Datastream-M'!BY423</f>
        <v>-2.1</v>
      </c>
      <c r="CP422">
        <f>'[1]Datastream-M'!BZ423</f>
        <v>12.7</v>
      </c>
      <c r="CR422">
        <f>'[1]Datastream-M'!CB423</f>
        <v>32</v>
      </c>
      <c r="CS422">
        <f>'[1]Datastream-M'!CC423</f>
        <v>-8</v>
      </c>
      <c r="CT422">
        <f>'[1]Datastream-M'!CD423</f>
        <v>-18.7</v>
      </c>
      <c r="CU422">
        <f>'[1]Datastream-M'!CE423</f>
        <v>37923</v>
      </c>
      <c r="CV422">
        <f>'[1]Datastream-M'!CF423</f>
        <v>1617841</v>
      </c>
      <c r="CX422">
        <f>'[1]Datastream-M'!CG423</f>
        <v>144.9</v>
      </c>
      <c r="CY422">
        <f>'[1]Datastream-M'!CH423</f>
        <v>161.30000000000001</v>
      </c>
      <c r="CZ422">
        <f>'[1]Datastream-M'!CI423</f>
        <v>130.1</v>
      </c>
      <c r="DA422">
        <f>'[1]Datastream-M'!CJ423</f>
        <v>149</v>
      </c>
      <c r="DB422">
        <f>'[1]Datastream-M'!CK423</f>
        <v>-5.9</v>
      </c>
      <c r="DC422">
        <f>'[1]Datastream-M'!CL423</f>
        <v>-32.1</v>
      </c>
      <c r="DD422">
        <f>'[1]Datastream-M'!CM423</f>
        <v>-13</v>
      </c>
      <c r="DE422">
        <f>'[1]Datastream-M'!CN423</f>
        <v>68.900000000000006</v>
      </c>
      <c r="DF422">
        <f>'[1]Datastream-M'!CO423</f>
        <v>72.3</v>
      </c>
      <c r="DG422">
        <f>'[1]Datastream-M'!CP423</f>
        <v>75.099999999999994</v>
      </c>
      <c r="DH422">
        <f>'[1]Datastream-M'!CQ423</f>
        <v>107.056976318</v>
      </c>
      <c r="DI422">
        <f>'[1]Datastream-M'!CR423</f>
        <v>16.61</v>
      </c>
      <c r="DJ422">
        <f>'[1]Datastream-M'!CV423</f>
        <v>10.02</v>
      </c>
      <c r="DK422">
        <f>'[1]Datastream-M'!CW423</f>
        <v>6.51</v>
      </c>
      <c r="DL422">
        <f>'[1]Datastream-M'!CX423</f>
        <v>174.6</v>
      </c>
      <c r="DM422">
        <f>'[1]Datastream-M'!CY423</f>
        <v>189.2</v>
      </c>
      <c r="DO422">
        <f>'[1]Datastream-M'!DA423</f>
        <v>-12.5</v>
      </c>
      <c r="DP422">
        <f>'[1]Datastream-M'!DB423</f>
        <v>99.9</v>
      </c>
      <c r="DS422">
        <f>'[1]Datastream-M'!DG423</f>
        <v>73.8</v>
      </c>
      <c r="DT422">
        <f>'[1]Datastream-M'!DH423</f>
        <v>36.9</v>
      </c>
      <c r="DU422">
        <f>'[1]Datastream-M'!DI423</f>
        <v>38.6</v>
      </c>
      <c r="DW422" s="7">
        <f>'[5]weltindexip-usd'!B302</f>
        <v>1.8481774969673985</v>
      </c>
      <c r="DY422">
        <v>0</v>
      </c>
      <c r="EA422" t="str">
        <f>'[1]Datastream-M'!DM423</f>
        <v>#NA</v>
      </c>
      <c r="EB422">
        <f>'[1]Datastream-M'!DN423</f>
        <v>9.5917919999999999</v>
      </c>
      <c r="EF422" s="5">
        <f>'[1]Datastream-M'!DQ423</f>
        <v>69.8</v>
      </c>
    </row>
    <row r="423" spans="1:136" x14ac:dyDescent="0.25">
      <c r="A423" s="3">
        <v>34745</v>
      </c>
      <c r="B423" t="str">
        <f>'[1]Datastream-M'!B424</f>
        <v>#NA</v>
      </c>
      <c r="C423">
        <f>'[1]Datastream-M'!C424</f>
        <v>96.7</v>
      </c>
      <c r="D423">
        <f>'[1]Datastream-M'!D424</f>
        <v>91</v>
      </c>
      <c r="E423">
        <f>'[1]Datastream-M'!E424</f>
        <v>102.6</v>
      </c>
      <c r="F423">
        <f>'[1]Datastream-M'!F424</f>
        <v>61.1</v>
      </c>
      <c r="G423">
        <f>'[1]Datastream-M'!G424</f>
        <v>1.302837</v>
      </c>
      <c r="H423">
        <f>'[1]Datastream-M'!H424</f>
        <v>355.1</v>
      </c>
      <c r="I423">
        <f>'[1]Datastream-M'!I424</f>
        <v>972.6</v>
      </c>
      <c r="J423">
        <f>'[1]Datastream-M'!J424</f>
        <v>5.0990000000000002</v>
      </c>
      <c r="K423">
        <f>'[1]Datastream-M'!K424</f>
        <v>7.4</v>
      </c>
      <c r="L423">
        <f>'[1]Datastream-M'!L424</f>
        <v>2102.1999999999998</v>
      </c>
      <c r="M423">
        <f>'[1]Datastream-M'!M424</f>
        <v>241142</v>
      </c>
      <c r="N423">
        <f>'[1]Datastream-M'!N424</f>
        <v>70.3</v>
      </c>
      <c r="O423">
        <f>'[1]Datastream-M'!O424</f>
        <v>1708</v>
      </c>
      <c r="P423">
        <f>'[1]Datastream-M'!P424</f>
        <v>9.1999999999999993</v>
      </c>
      <c r="Q423">
        <f>'[1]Datastream-M'!Q424</f>
        <v>23.6</v>
      </c>
      <c r="R423">
        <f>'[1]Datastream-M'!R424</f>
        <v>4.5</v>
      </c>
      <c r="S423" s="5">
        <f>'[3]Deutschland Monatsdaten'!C423</f>
        <v>0.91896068343755721</v>
      </c>
      <c r="T423" s="5">
        <v>2.8949886899319823</v>
      </c>
      <c r="U423">
        <f>'[1]Datastream-M'!BL424</f>
        <v>31.65</v>
      </c>
      <c r="V423" s="6">
        <f t="shared" si="20"/>
        <v>37.235294117647058</v>
      </c>
      <c r="W423">
        <f>'[1]Datastream-M'!BM424</f>
        <v>28.52</v>
      </c>
      <c r="X423" s="6">
        <f t="shared" si="21"/>
        <v>33.912009512485135</v>
      </c>
      <c r="Y423">
        <f>'[1]Datastream-M'!W424</f>
        <v>-30.3</v>
      </c>
      <c r="Z423">
        <f>'[1]Datastream-M'!X424</f>
        <v>44.2</v>
      </c>
      <c r="AA423" s="1">
        <f>'[1]Datastream-M'!Y424</f>
        <v>12.2</v>
      </c>
      <c r="AB423">
        <f>'[1]Datastream-M'!Z424</f>
        <v>108.4</v>
      </c>
      <c r="AC423">
        <f>'[1]Datastream-M'!AA424</f>
        <v>109.3</v>
      </c>
      <c r="AD423">
        <f>'[1]Datastream-M'!AB424</f>
        <v>108.7</v>
      </c>
      <c r="AE423">
        <f>'[1]Datastream-M'!AC424</f>
        <v>1.302837</v>
      </c>
      <c r="AF423">
        <f t="shared" si="18"/>
        <v>85</v>
      </c>
      <c r="AG423">
        <f t="shared" si="19"/>
        <v>84.100000000000009</v>
      </c>
      <c r="AH423">
        <f>'[1]Datastream-M'!AD424</f>
        <v>77.099999999999994</v>
      </c>
      <c r="AI423">
        <f>'[1]Datastream-M'!AE424</f>
        <v>-13.7</v>
      </c>
      <c r="AJ423">
        <f>'[1]Datastream-M'!AF424</f>
        <v>101.070155</v>
      </c>
      <c r="AK423">
        <f>'[1]Datastream-M'!AG424</f>
        <v>17.27</v>
      </c>
      <c r="AL423">
        <f>'[1]Datastream-M'!AH424</f>
        <v>74.7</v>
      </c>
      <c r="AM423">
        <f>'[1]Datastream-M'!AI424</f>
        <v>44.2</v>
      </c>
      <c r="AN423">
        <f>'[1]Datastream-M'!AJ424</f>
        <v>27.7</v>
      </c>
      <c r="AO423">
        <f>'[1]Datastream-M'!AK424</f>
        <v>8</v>
      </c>
      <c r="AP423">
        <f>'[1]Datastream-M'!AL424</f>
        <v>8.9</v>
      </c>
      <c r="AQ423" s="6">
        <f>'[1]Datastream-M'!AM424</f>
        <v>78.342799999999997</v>
      </c>
      <c r="AR423" s="6">
        <f>'[1]Datastream-M'!AN424</f>
        <v>102.2291</v>
      </c>
      <c r="AS423">
        <f>'[1]Datastream-M'!AO424</f>
        <v>14</v>
      </c>
      <c r="AT423">
        <f>'[1]Datastream-M'!AP424</f>
        <v>51.5</v>
      </c>
      <c r="AU423">
        <f>'[1]Datastream-M'!AQ424</f>
        <v>92.3</v>
      </c>
      <c r="AV423" s="7">
        <f>'[2]Deutschland Monatsdaten'!K423</f>
        <v>8.7091942777882529</v>
      </c>
      <c r="AW423" s="5">
        <f>'[2]Deutschland Monatsdaten'!J423</f>
        <v>0.34329488007753478</v>
      </c>
      <c r="AX423">
        <f>'[1]Datastream-M'!AR424</f>
        <v>67.3</v>
      </c>
      <c r="AY423">
        <f>'[1]Datastream-M'!AS424</f>
        <v>-8.5</v>
      </c>
      <c r="AZ423">
        <f>'[1]Datastream-M'!AT424</f>
        <v>102</v>
      </c>
      <c r="BA423">
        <v>1580387.9</v>
      </c>
      <c r="BB423">
        <v>10261067</v>
      </c>
      <c r="BC423">
        <v>9870483.6999999993</v>
      </c>
      <c r="BD423">
        <v>648841.16</v>
      </c>
      <c r="BE423">
        <f>'[1]Datastream-M'!AU424</f>
        <v>100.05</v>
      </c>
      <c r="BF423">
        <f>'[1]Datastream-M'!AV424</f>
        <v>83.9</v>
      </c>
      <c r="BG423">
        <f>'[1]Datastream-M'!AW424</f>
        <v>103.6</v>
      </c>
      <c r="BH423" s="5">
        <f>'[1]Datastream-M'!AX424</f>
        <v>34.9</v>
      </c>
      <c r="BI423" s="5">
        <f>'[1]Datastream-M'!AY424</f>
        <v>42</v>
      </c>
      <c r="BJ423" s="5">
        <f>'[1]Datastream-M'!AZ424</f>
        <v>78.8</v>
      </c>
      <c r="BK423">
        <f>'[1]Datastream-M'!BA424</f>
        <v>80.599999999999994</v>
      </c>
      <c r="BL423">
        <f>'[1]Datastream-M'!BB424</f>
        <v>77.599999999999994</v>
      </c>
      <c r="BM423" s="2">
        <f>'[1]Datastream-M'!BC424</f>
        <v>85</v>
      </c>
      <c r="BN423" s="2">
        <f>'[1]Datastream-M'!BD424</f>
        <v>105.9</v>
      </c>
      <c r="BO423">
        <f>'[1]Datastream-M'!AV423</f>
        <v>84.1</v>
      </c>
      <c r="BP423">
        <f t="shared" si="22"/>
        <v>85</v>
      </c>
      <c r="BQ423">
        <f t="shared" si="23"/>
        <v>13.25568739604417</v>
      </c>
      <c r="BR423">
        <f>'[1]Datastream-M'!BJ424</f>
        <v>90.034000000000006</v>
      </c>
      <c r="BS423" s="9" t="str">
        <f>'[1]Datastream-M'!BF424</f>
        <v>#NA</v>
      </c>
      <c r="BT423">
        <f>'[1]Datastream-M'!BE424</f>
        <v>15</v>
      </c>
      <c r="BU423">
        <f>'[1]Datastream-M'!CS424</f>
        <v>105.5</v>
      </c>
      <c r="BV423">
        <f>'[1]Datastream-M'!CT424</f>
        <v>112.3</v>
      </c>
      <c r="BW423">
        <f>'[1]Datastream-M'!CU424</f>
        <v>89.724999999999994</v>
      </c>
      <c r="BX423" s="6">
        <f>'[1]Datastream-M'!BG424</f>
        <v>7.61</v>
      </c>
      <c r="BY423" s="6">
        <f>'[1]Datastream-M'!BH424</f>
        <v>4.8899999999999997</v>
      </c>
      <c r="BZ423">
        <f>'[1]Datastream-M'!BI424</f>
        <v>126.8</v>
      </c>
      <c r="CA423">
        <f>'[1]Datastream-M'!BN424</f>
        <v>19.5</v>
      </c>
      <c r="CB423">
        <f>'[1]Datastream-M'!BO424</f>
        <v>14</v>
      </c>
      <c r="CC423">
        <f>'[1]Datastream-M'!BP424</f>
        <v>58.2</v>
      </c>
      <c r="CD423" t="str">
        <f>'[1]Datastream-M'!BQ424</f>
        <v>#NA</v>
      </c>
      <c r="CE423" s="5">
        <v>-0.12644667084583638</v>
      </c>
      <c r="CF423" s="5">
        <v>-0.65722478524375894</v>
      </c>
      <c r="CH423" t="str">
        <f>'[1]Datastream-M'!BR424</f>
        <v>#NA</v>
      </c>
      <c r="CI423">
        <f>'[1]Datastream-M'!BS424</f>
        <v>99.3</v>
      </c>
      <c r="CJ423">
        <f>'[1]Datastream-M'!BT424</f>
        <v>-13.5</v>
      </c>
      <c r="CK423">
        <f>'[1]Datastream-M'!BU424</f>
        <v>12.8</v>
      </c>
      <c r="CL423" t="str">
        <f>'[1]Datastream-M'!BV424</f>
        <v>#NA</v>
      </c>
      <c r="CN423">
        <f>'[1]Datastream-M'!BX424</f>
        <v>-18.100000000000001</v>
      </c>
      <c r="CO423">
        <f>'[1]Datastream-M'!BY424</f>
        <v>-1.2</v>
      </c>
      <c r="CP423">
        <f>'[1]Datastream-M'!BZ424</f>
        <v>11.9</v>
      </c>
      <c r="CR423">
        <f>'[1]Datastream-M'!CB424</f>
        <v>26</v>
      </c>
      <c r="CS423">
        <f>'[1]Datastream-M'!CC424</f>
        <v>-6.9</v>
      </c>
      <c r="CT423">
        <f>'[1]Datastream-M'!CD424</f>
        <v>-21.5</v>
      </c>
      <c r="CU423">
        <f>'[1]Datastream-M'!CE424</f>
        <v>37926</v>
      </c>
      <c r="CV423">
        <f>'[1]Datastream-M'!CF424</f>
        <v>1625364</v>
      </c>
      <c r="CX423">
        <f>'[1]Datastream-M'!CG424</f>
        <v>137.9</v>
      </c>
      <c r="CY423">
        <f>'[1]Datastream-M'!CH424</f>
        <v>175.3</v>
      </c>
      <c r="CZ423">
        <f>'[1]Datastream-M'!CI424</f>
        <v>118.3</v>
      </c>
      <c r="DA423">
        <f>'[1]Datastream-M'!CJ424</f>
        <v>135.1</v>
      </c>
      <c r="DB423">
        <f>'[1]Datastream-M'!CK424</f>
        <v>-9.1</v>
      </c>
      <c r="DC423">
        <f>'[1]Datastream-M'!CL424</f>
        <v>-30</v>
      </c>
      <c r="DD423">
        <f>'[1]Datastream-M'!CM424</f>
        <v>-13.5</v>
      </c>
      <c r="DE423">
        <f>'[1]Datastream-M'!CN424</f>
        <v>70.3</v>
      </c>
      <c r="DF423">
        <f>'[1]Datastream-M'!CO424</f>
        <v>73</v>
      </c>
      <c r="DG423">
        <f>'[1]Datastream-M'!CP424</f>
        <v>76.900000000000006</v>
      </c>
      <c r="DH423">
        <f>'[1]Datastream-M'!CQ424</f>
        <v>133.159225464</v>
      </c>
      <c r="DI423">
        <f>'[1]Datastream-M'!CR424</f>
        <v>16.02</v>
      </c>
      <c r="DJ423">
        <f>'[1]Datastream-M'!CV424</f>
        <v>9.77</v>
      </c>
      <c r="DK423">
        <f>'[1]Datastream-M'!CW424</f>
        <v>6.31</v>
      </c>
      <c r="DL423">
        <f>'[1]Datastream-M'!CX424</f>
        <v>165.7</v>
      </c>
      <c r="DM423">
        <f>'[1]Datastream-M'!CY424</f>
        <v>205.1</v>
      </c>
      <c r="DO423">
        <f>'[1]Datastream-M'!DA424</f>
        <v>-6.4</v>
      </c>
      <c r="DP423">
        <f>'[1]Datastream-M'!DB424</f>
        <v>96.8</v>
      </c>
      <c r="DS423">
        <f>'[1]Datastream-M'!DG424</f>
        <v>75.2</v>
      </c>
      <c r="DT423">
        <f>'[1]Datastream-M'!DH424</f>
        <v>38.6</v>
      </c>
      <c r="DU423">
        <f>'[1]Datastream-M'!DI424</f>
        <v>38.700000000000003</v>
      </c>
      <c r="DW423" s="7">
        <f>'[5]weltindexip-usd'!B303</f>
        <v>1.852174687063999</v>
      </c>
      <c r="DY423">
        <v>0</v>
      </c>
      <c r="EA423" t="str">
        <f>'[1]Datastream-M'!DM424</f>
        <v>#NA</v>
      </c>
      <c r="EB423">
        <f>'[1]Datastream-M'!DN424</f>
        <v>9.7752839999999992</v>
      </c>
      <c r="EF423" s="5">
        <f>'[1]Datastream-M'!DQ424</f>
        <v>70.8</v>
      </c>
    </row>
    <row r="424" spans="1:136" x14ac:dyDescent="0.25">
      <c r="A424" s="3">
        <v>34773</v>
      </c>
      <c r="B424" t="str">
        <f>'[1]Datastream-M'!B425</f>
        <v>#NA</v>
      </c>
      <c r="C424">
        <f>'[1]Datastream-M'!C425</f>
        <v>94.1</v>
      </c>
      <c r="D424">
        <f>'[1]Datastream-M'!D425</f>
        <v>88.4</v>
      </c>
      <c r="E424">
        <f>'[1]Datastream-M'!E425</f>
        <v>100.1</v>
      </c>
      <c r="F424">
        <f>'[1]Datastream-M'!F425</f>
        <v>61.2</v>
      </c>
      <c r="G424">
        <f>'[1]Datastream-M'!G425</f>
        <v>1.391866</v>
      </c>
      <c r="H424">
        <f>'[1]Datastream-M'!H425</f>
        <v>349.3</v>
      </c>
      <c r="I424">
        <f>'[1]Datastream-M'!I425</f>
        <v>968.8</v>
      </c>
      <c r="J424">
        <f>'[1]Datastream-M'!J425</f>
        <v>5.07</v>
      </c>
      <c r="K424">
        <f>'[1]Datastream-M'!K425</f>
        <v>7.3</v>
      </c>
      <c r="L424">
        <f>'[1]Datastream-M'!L425</f>
        <v>1922.6</v>
      </c>
      <c r="M424">
        <f>'[1]Datastream-M'!M425</f>
        <v>360744</v>
      </c>
      <c r="N424">
        <f>'[1]Datastream-M'!N425</f>
        <v>69.5</v>
      </c>
      <c r="O424">
        <f>'[1]Datastream-M'!O425</f>
        <v>1981</v>
      </c>
      <c r="P424">
        <f>'[1]Datastream-M'!P425</f>
        <v>9.1999999999999993</v>
      </c>
      <c r="Q424">
        <f>'[1]Datastream-M'!Q425</f>
        <v>20.6</v>
      </c>
      <c r="R424">
        <f>'[1]Datastream-M'!R425</f>
        <v>5.2</v>
      </c>
      <c r="S424" s="5">
        <f>'[3]Deutschland Monatsdaten'!C424</f>
        <v>0.69395382876610001</v>
      </c>
      <c r="T424" s="5">
        <v>2.8914537799633271</v>
      </c>
      <c r="U424">
        <f>'[1]Datastream-M'!BL425</f>
        <v>31.01</v>
      </c>
      <c r="V424" s="6">
        <f t="shared" si="20"/>
        <v>36.482352941176472</v>
      </c>
      <c r="W424">
        <f>'[1]Datastream-M'!BM425</f>
        <v>28.93</v>
      </c>
      <c r="X424" s="6">
        <f t="shared" si="21"/>
        <v>34.481525625744929</v>
      </c>
      <c r="Y424">
        <f>'[1]Datastream-M'!W425</f>
        <v>-31.9</v>
      </c>
      <c r="Z424">
        <f>'[1]Datastream-M'!X425</f>
        <v>44.3</v>
      </c>
      <c r="AA424" s="1">
        <f>'[1]Datastream-M'!Y425</f>
        <v>8.8000000000000007</v>
      </c>
      <c r="AB424">
        <f>'[1]Datastream-M'!Z425</f>
        <v>111.8</v>
      </c>
      <c r="AC424">
        <f>'[1]Datastream-M'!AA425</f>
        <v>112.9</v>
      </c>
      <c r="AD424">
        <f>'[1]Datastream-M'!AB425</f>
        <v>112.6</v>
      </c>
      <c r="AE424">
        <f>'[1]Datastream-M'!AC425</f>
        <v>1.391866</v>
      </c>
      <c r="AF424">
        <f t="shared" si="18"/>
        <v>85</v>
      </c>
      <c r="AG424">
        <f t="shared" si="19"/>
        <v>83.9</v>
      </c>
      <c r="AH424">
        <f>'[1]Datastream-M'!AD425</f>
        <v>75.900000000000006</v>
      </c>
      <c r="AI424">
        <f>'[1]Datastream-M'!AE425</f>
        <v>-16</v>
      </c>
      <c r="AJ424">
        <f>'[1]Datastream-M'!AF425</f>
        <v>101.92307700000001</v>
      </c>
      <c r="AK424">
        <f>'[1]Datastream-M'!AG425</f>
        <v>17.239999999999998</v>
      </c>
      <c r="AL424">
        <f>'[1]Datastream-M'!AH425</f>
        <v>74.8</v>
      </c>
      <c r="AM424">
        <f>'[1]Datastream-M'!AI425</f>
        <v>44.3</v>
      </c>
      <c r="AN424">
        <f>'[1]Datastream-M'!AJ425</f>
        <v>22.6</v>
      </c>
      <c r="AO424">
        <f>'[1]Datastream-M'!AK425</f>
        <v>9.3000000000000007</v>
      </c>
      <c r="AP424">
        <f>'[1]Datastream-M'!AL425</f>
        <v>3</v>
      </c>
      <c r="AQ424" s="6">
        <f>'[1]Datastream-M'!AM425</f>
        <v>78.198599999999999</v>
      </c>
      <c r="AR424" s="6">
        <f>'[1]Datastream-M'!AN425</f>
        <v>101.91840000000001</v>
      </c>
      <c r="AS424">
        <f>'[1]Datastream-M'!AO425</f>
        <v>20.100000000000001</v>
      </c>
      <c r="AT424">
        <f>'[1]Datastream-M'!AP425</f>
        <v>66.900000000000006</v>
      </c>
      <c r="AU424">
        <f>'[1]Datastream-M'!AQ425</f>
        <v>90.3</v>
      </c>
      <c r="AV424" s="7">
        <f>'[2]Deutschland Monatsdaten'!K424</f>
        <v>8.7573075895453094</v>
      </c>
      <c r="AW424" s="5">
        <f>'[2]Deutschland Monatsdaten'!J424</f>
        <v>0.21661172204311388</v>
      </c>
      <c r="AX424">
        <f>'[1]Datastream-M'!AR425</f>
        <v>30.8</v>
      </c>
      <c r="AY424">
        <f>'[1]Datastream-M'!AS425</f>
        <v>-5.2</v>
      </c>
      <c r="AZ424">
        <f>'[1]Datastream-M'!AT425</f>
        <v>102.8</v>
      </c>
      <c r="BA424">
        <v>1641415.1</v>
      </c>
      <c r="BB424">
        <v>6468473.5</v>
      </c>
      <c r="BC424">
        <v>10212017</v>
      </c>
      <c r="BD424">
        <v>1497483.9</v>
      </c>
      <c r="BE424">
        <f>'[1]Datastream-M'!AU425</f>
        <v>103.46</v>
      </c>
      <c r="BF424">
        <f>'[1]Datastream-M'!AV425</f>
        <v>83.1</v>
      </c>
      <c r="BG424">
        <f>'[1]Datastream-M'!AW425</f>
        <v>103</v>
      </c>
      <c r="BH424" s="5">
        <f>'[1]Datastream-M'!AX425</f>
        <v>34.799999999999997</v>
      </c>
      <c r="BI424" s="5">
        <f>'[1]Datastream-M'!AY425</f>
        <v>42</v>
      </c>
      <c r="BJ424" s="5">
        <f>'[1]Datastream-M'!AZ425</f>
        <v>79.3</v>
      </c>
      <c r="BK424">
        <f>'[1]Datastream-M'!BA425</f>
        <v>82.9</v>
      </c>
      <c r="BL424">
        <f>'[1]Datastream-M'!BB425</f>
        <v>76.7</v>
      </c>
      <c r="BM424" s="2">
        <f>'[1]Datastream-M'!BC425</f>
        <v>84.8</v>
      </c>
      <c r="BN424" s="2">
        <f>'[1]Datastream-M'!BD425</f>
        <v>103.5</v>
      </c>
      <c r="BO424">
        <f>'[1]Datastream-M'!AV424</f>
        <v>83.9</v>
      </c>
      <c r="BP424">
        <f t="shared" si="22"/>
        <v>85</v>
      </c>
      <c r="BQ424">
        <f t="shared" si="23"/>
        <v>12.386249825773456</v>
      </c>
      <c r="BR424">
        <f>'[1]Datastream-M'!BJ425</f>
        <v>92.291799999999995</v>
      </c>
      <c r="BS424" s="9" t="str">
        <f>'[1]Datastream-M'!BF425</f>
        <v>#NA</v>
      </c>
      <c r="BT424">
        <f>'[1]Datastream-M'!BE425</f>
        <v>12.7</v>
      </c>
      <c r="BU424">
        <f>'[1]Datastream-M'!CS425</f>
        <v>108.8</v>
      </c>
      <c r="BV424">
        <f>'[1]Datastream-M'!CT425</f>
        <v>116</v>
      </c>
      <c r="BW424">
        <f>'[1]Datastream-M'!CU425</f>
        <v>92.062399999999997</v>
      </c>
      <c r="BX424" s="6">
        <f>'[1]Datastream-M'!BG425</f>
        <v>8.0500000000000007</v>
      </c>
      <c r="BY424" s="6">
        <f>'[1]Datastream-M'!BH425</f>
        <v>4.9800000000000004</v>
      </c>
      <c r="BZ424">
        <f>'[1]Datastream-M'!BI425</f>
        <v>120.5</v>
      </c>
      <c r="CA424">
        <f>'[1]Datastream-M'!BN425</f>
        <v>17.7</v>
      </c>
      <c r="CB424">
        <f>'[1]Datastream-M'!BO425</f>
        <v>11.8</v>
      </c>
      <c r="CC424">
        <f>'[1]Datastream-M'!BP425</f>
        <v>57.8</v>
      </c>
      <c r="CD424" t="str">
        <f>'[1]Datastream-M'!BQ425</f>
        <v>#NA</v>
      </c>
      <c r="CE424" s="5">
        <v>0.3649305354765181</v>
      </c>
      <c r="CF424" s="5">
        <v>-0.19527376261204116</v>
      </c>
      <c r="CH424" t="str">
        <f>'[1]Datastream-M'!BR425</f>
        <v>#NA</v>
      </c>
      <c r="CI424">
        <f>'[1]Datastream-M'!BS425</f>
        <v>99.3</v>
      </c>
      <c r="CJ424">
        <f>'[1]Datastream-M'!BT425</f>
        <v>-18.600000000000001</v>
      </c>
      <c r="CK424">
        <f>'[1]Datastream-M'!BU425</f>
        <v>7.6</v>
      </c>
      <c r="CL424" t="str">
        <f>'[1]Datastream-M'!BV425</f>
        <v>#NA</v>
      </c>
      <c r="CN424">
        <f>'[1]Datastream-M'!BX425</f>
        <v>-26</v>
      </c>
      <c r="CO424">
        <f>'[1]Datastream-M'!BY425</f>
        <v>-6.3</v>
      </c>
      <c r="CP424">
        <f>'[1]Datastream-M'!BZ425</f>
        <v>7.4</v>
      </c>
      <c r="CR424">
        <f>'[1]Datastream-M'!CB425</f>
        <v>31.3</v>
      </c>
      <c r="CS424">
        <f>'[1]Datastream-M'!CC425</f>
        <v>5.4</v>
      </c>
      <c r="CT424">
        <f>'[1]Datastream-M'!CD425</f>
        <v>-19.5</v>
      </c>
      <c r="CU424">
        <f>'[1]Datastream-M'!CE425</f>
        <v>37943</v>
      </c>
      <c r="CV424">
        <f>'[1]Datastream-M'!CF425</f>
        <v>1631086</v>
      </c>
      <c r="CX424">
        <f>'[1]Datastream-M'!CG425</f>
        <v>133.6</v>
      </c>
      <c r="CY424">
        <f>'[1]Datastream-M'!CH425</f>
        <v>155.30000000000001</v>
      </c>
      <c r="CZ424">
        <f>'[1]Datastream-M'!CI425</f>
        <v>122</v>
      </c>
      <c r="DA424">
        <f>'[1]Datastream-M'!CJ425</f>
        <v>132.30000000000001</v>
      </c>
      <c r="DB424">
        <f>'[1]Datastream-M'!CK425</f>
        <v>-11.9</v>
      </c>
      <c r="DC424">
        <f>'[1]Datastream-M'!CL425</f>
        <v>-34</v>
      </c>
      <c r="DD424">
        <f>'[1]Datastream-M'!CM425</f>
        <v>-18.600000000000001</v>
      </c>
      <c r="DE424">
        <f>'[1]Datastream-M'!CN425</f>
        <v>68.900000000000006</v>
      </c>
      <c r="DF424">
        <f>'[1]Datastream-M'!CO425</f>
        <v>72</v>
      </c>
      <c r="DG424">
        <f>'[1]Datastream-M'!CP425</f>
        <v>77.400000000000006</v>
      </c>
      <c r="DH424">
        <f>'[1]Datastream-M'!CQ425</f>
        <v>98.761924743999998</v>
      </c>
      <c r="DI424">
        <f>'[1]Datastream-M'!CR425</f>
        <v>13.84</v>
      </c>
      <c r="DJ424">
        <f>'[1]Datastream-M'!CV425</f>
        <v>9.4600000000000009</v>
      </c>
      <c r="DK424">
        <f>'[1]Datastream-M'!CW425</f>
        <v>6.06</v>
      </c>
      <c r="DL424">
        <f>'[1]Datastream-M'!CX425</f>
        <v>160.5</v>
      </c>
      <c r="DM424">
        <f>'[1]Datastream-M'!CY425</f>
        <v>181.3</v>
      </c>
      <c r="DO424">
        <f>'[1]Datastream-M'!DA425</f>
        <v>-20.399999999999999</v>
      </c>
      <c r="DP424">
        <f>'[1]Datastream-M'!DB425</f>
        <v>100.5</v>
      </c>
      <c r="DS424">
        <f>'[1]Datastream-M'!DG425</f>
        <v>76.099999999999994</v>
      </c>
      <c r="DT424">
        <f>'[1]Datastream-M'!DH425</f>
        <v>39.200000000000003</v>
      </c>
      <c r="DU424">
        <f>'[1]Datastream-M'!DI425</f>
        <v>38.5</v>
      </c>
      <c r="DW424" s="7">
        <f>'[5]weltindexip-usd'!B304</f>
        <v>1.8553701907063935</v>
      </c>
      <c r="DY424">
        <v>0</v>
      </c>
      <c r="EA424" t="str">
        <f>'[1]Datastream-M'!DM425</f>
        <v>#NA</v>
      </c>
      <c r="EB424">
        <f>'[1]Datastream-M'!DN425</f>
        <v>10.450718999999999</v>
      </c>
      <c r="EF424" s="5">
        <f>'[1]Datastream-M'!DQ425</f>
        <v>70</v>
      </c>
    </row>
    <row r="425" spans="1:136" x14ac:dyDescent="0.25">
      <c r="A425" s="3">
        <v>34804</v>
      </c>
      <c r="B425" t="str">
        <f>'[1]Datastream-M'!B426</f>
        <v>#NA</v>
      </c>
      <c r="C425">
        <f>'[1]Datastream-M'!C426</f>
        <v>92.8</v>
      </c>
      <c r="D425">
        <f>'[1]Datastream-M'!D426</f>
        <v>88.7</v>
      </c>
      <c r="E425">
        <f>'[1]Datastream-M'!E426</f>
        <v>97.1</v>
      </c>
      <c r="F425">
        <f>'[1]Datastream-M'!F426</f>
        <v>60.3</v>
      </c>
      <c r="G425">
        <f>'[1]Datastream-M'!G426</f>
        <v>1.4176599999999999</v>
      </c>
      <c r="H425">
        <f>'[1]Datastream-M'!H426</f>
        <v>353.5</v>
      </c>
      <c r="I425">
        <f>'[1]Datastream-M'!I426</f>
        <v>970.4</v>
      </c>
      <c r="J425">
        <f>'[1]Datastream-M'!J426</f>
        <v>4.6779999999999999</v>
      </c>
      <c r="K425">
        <f>'[1]Datastream-M'!K426</f>
        <v>7.1</v>
      </c>
      <c r="L425">
        <f>'[1]Datastream-M'!L426</f>
        <v>2015.9</v>
      </c>
      <c r="M425">
        <f>'[1]Datastream-M'!M426</f>
        <v>297329</v>
      </c>
      <c r="N425">
        <f>'[1]Datastream-M'!N426</f>
        <v>69.7</v>
      </c>
      <c r="O425">
        <f>'[1]Datastream-M'!O426</f>
        <v>1795</v>
      </c>
      <c r="P425">
        <f>'[1]Datastream-M'!P426</f>
        <v>9.3000000000000007</v>
      </c>
      <c r="Q425">
        <f>'[1]Datastream-M'!Q426</f>
        <v>14.2</v>
      </c>
      <c r="R425">
        <f>'[1]Datastream-M'!R426</f>
        <v>7.8</v>
      </c>
      <c r="S425" s="5">
        <f>'[3]Deutschland Monatsdaten'!C425</f>
        <v>0.43135984151437151</v>
      </c>
      <c r="T425" s="5">
        <v>2.9075267159796034</v>
      </c>
      <c r="U425">
        <f>'[1]Datastream-M'!BL426</f>
        <v>31.51</v>
      </c>
      <c r="V425" s="6">
        <f t="shared" si="20"/>
        <v>37.158018867924532</v>
      </c>
      <c r="W425">
        <f>'[1]Datastream-M'!BM426</f>
        <v>27.59</v>
      </c>
      <c r="X425" s="6">
        <f t="shared" si="21"/>
        <v>33.200962695547538</v>
      </c>
      <c r="Y425">
        <f>'[1]Datastream-M'!W426</f>
        <v>-33.6</v>
      </c>
      <c r="Z425">
        <f>'[1]Datastream-M'!X426</f>
        <v>42.3</v>
      </c>
      <c r="AA425" s="1">
        <f>'[1]Datastream-M'!Y426</f>
        <v>3.7</v>
      </c>
      <c r="AB425">
        <f>'[1]Datastream-M'!Z426</f>
        <v>111.7</v>
      </c>
      <c r="AC425">
        <f>'[1]Datastream-M'!AA426</f>
        <v>112.8</v>
      </c>
      <c r="AD425">
        <f>'[1]Datastream-M'!AB426</f>
        <v>112.5</v>
      </c>
      <c r="AE425">
        <f>'[1]Datastream-M'!AC426</f>
        <v>1.4176599999999999</v>
      </c>
      <c r="AF425">
        <f t="shared" si="18"/>
        <v>84.8</v>
      </c>
      <c r="AG425">
        <f t="shared" si="19"/>
        <v>83.09999999999998</v>
      </c>
      <c r="AH425">
        <f>'[1]Datastream-M'!AD426</f>
        <v>76.3</v>
      </c>
      <c r="AI425">
        <f>'[1]Datastream-M'!AE426</f>
        <v>-16.600000000000001</v>
      </c>
      <c r="AJ425">
        <f>'[1]Datastream-M'!AF426</f>
        <v>102.045728</v>
      </c>
      <c r="AK425">
        <f>'[1]Datastream-M'!AG426</f>
        <v>18.82</v>
      </c>
      <c r="AL425">
        <f>'[1]Datastream-M'!AH426</f>
        <v>74.8</v>
      </c>
      <c r="AM425">
        <f>'[1]Datastream-M'!AI426</f>
        <v>42.3</v>
      </c>
      <c r="AN425">
        <f>'[1]Datastream-M'!AJ426</f>
        <v>16.5</v>
      </c>
      <c r="AO425">
        <f>'[1]Datastream-M'!AK426</f>
        <v>12.9</v>
      </c>
      <c r="AP425">
        <f>'[1]Datastream-M'!AL426</f>
        <v>2.8</v>
      </c>
      <c r="AQ425" s="6">
        <f>'[1]Datastream-M'!AM426</f>
        <v>78.038700000000006</v>
      </c>
      <c r="AR425" s="6">
        <f>'[1]Datastream-M'!AN426</f>
        <v>101.5877</v>
      </c>
      <c r="AS425">
        <f>'[1]Datastream-M'!AO426</f>
        <v>21.4</v>
      </c>
      <c r="AT425">
        <f>'[1]Datastream-M'!AP426</f>
        <v>90.6</v>
      </c>
      <c r="AU425">
        <f>'[1]Datastream-M'!AQ426</f>
        <v>89.5</v>
      </c>
      <c r="AV425" s="7">
        <f>'[2]Deutschland Monatsdaten'!K425</f>
        <v>8.8040218362095466</v>
      </c>
      <c r="AW425" s="5">
        <f>'[2]Deutschland Monatsdaten'!J425</f>
        <v>0.30308109192382371</v>
      </c>
      <c r="AX425">
        <f>'[1]Datastream-M'!AR426</f>
        <v>11.1</v>
      </c>
      <c r="AY425">
        <f>'[1]Datastream-M'!AS426</f>
        <v>-6.6</v>
      </c>
      <c r="AZ425">
        <f>'[1]Datastream-M'!AT426</f>
        <v>105</v>
      </c>
      <c r="BA425">
        <v>1406076.2</v>
      </c>
      <c r="BB425">
        <v>7661342.7999999998</v>
      </c>
      <c r="BC425">
        <v>10325366</v>
      </c>
      <c r="BD425">
        <v>855561.07</v>
      </c>
      <c r="BE425">
        <f>'[1]Datastream-M'!AU426</f>
        <v>103.44</v>
      </c>
      <c r="BF425">
        <f>'[1]Datastream-M'!AV426</f>
        <v>82.9</v>
      </c>
      <c r="BG425">
        <f>'[1]Datastream-M'!AW426</f>
        <v>102.6</v>
      </c>
      <c r="BH425" s="5">
        <f>'[1]Datastream-M'!AX426</f>
        <v>37.299999999999997</v>
      </c>
      <c r="BI425" s="5">
        <f>'[1]Datastream-M'!AY426</f>
        <v>44.1</v>
      </c>
      <c r="BJ425" s="5">
        <f>'[1]Datastream-M'!AZ426</f>
        <v>79.400000000000006</v>
      </c>
      <c r="BK425">
        <f>'[1]Datastream-M'!BA426</f>
        <v>82.2</v>
      </c>
      <c r="BL425">
        <f>'[1]Datastream-M'!BB426</f>
        <v>77.599999999999994</v>
      </c>
      <c r="BM425" s="2">
        <f>'[1]Datastream-M'!BC426</f>
        <v>84.7</v>
      </c>
      <c r="BN425" s="2">
        <f>'[1]Datastream-M'!BD426</f>
        <v>105.5</v>
      </c>
      <c r="BO425">
        <f>'[1]Datastream-M'!AV425</f>
        <v>83.1</v>
      </c>
      <c r="BP425">
        <f t="shared" si="22"/>
        <v>84.8</v>
      </c>
      <c r="BQ425">
        <f t="shared" si="23"/>
        <v>13.275397485998054</v>
      </c>
      <c r="BR425">
        <f>'[1]Datastream-M'!BJ426</f>
        <v>92.816500000000005</v>
      </c>
      <c r="BS425" s="9" t="str">
        <f>'[1]Datastream-M'!BF426</f>
        <v>#NA</v>
      </c>
      <c r="BT425">
        <f>'[1]Datastream-M'!BE426</f>
        <v>5.5</v>
      </c>
      <c r="BU425">
        <f>'[1]Datastream-M'!CS426</f>
        <v>108.8</v>
      </c>
      <c r="BV425">
        <f>'[1]Datastream-M'!CT426</f>
        <v>115.7</v>
      </c>
      <c r="BW425">
        <f>'[1]Datastream-M'!CU426</f>
        <v>92.603200000000001</v>
      </c>
      <c r="BX425" s="6">
        <f>'[1]Datastream-M'!BG426</f>
        <v>7.44</v>
      </c>
      <c r="BY425" s="6">
        <f>'[1]Datastream-M'!BH426</f>
        <v>4.62</v>
      </c>
      <c r="BZ425">
        <f>'[1]Datastream-M'!BI426</f>
        <v>120.9</v>
      </c>
      <c r="CA425">
        <f>'[1]Datastream-M'!BN426</f>
        <v>6.5</v>
      </c>
      <c r="CB425">
        <f>'[1]Datastream-M'!BO426</f>
        <v>5.2</v>
      </c>
      <c r="CC425">
        <f>'[1]Datastream-M'!BP426</f>
        <v>58.1</v>
      </c>
      <c r="CD425" t="str">
        <f>'[1]Datastream-M'!BQ426</f>
        <v>#NA</v>
      </c>
      <c r="CE425" s="5">
        <v>-5.8785771822612215E-2</v>
      </c>
      <c r="CF425" s="5">
        <v>-0.27753816812889548</v>
      </c>
      <c r="CH425" t="str">
        <f>'[1]Datastream-M'!BR426</f>
        <v>#NA</v>
      </c>
      <c r="CI425">
        <f>'[1]Datastream-M'!BS426</f>
        <v>97.7</v>
      </c>
      <c r="CJ425">
        <f>'[1]Datastream-M'!BT426</f>
        <v>-19.600000000000001</v>
      </c>
      <c r="CK425">
        <f>'[1]Datastream-M'!BU426</f>
        <v>10.199999999999999</v>
      </c>
      <c r="CL425" t="str">
        <f>'[1]Datastream-M'!BV426</f>
        <v>#NA</v>
      </c>
      <c r="CN425">
        <f>'[1]Datastream-M'!BX426</f>
        <v>-20.8</v>
      </c>
      <c r="CO425">
        <f>'[1]Datastream-M'!BY426</f>
        <v>-10.1</v>
      </c>
      <c r="CP425">
        <f>'[1]Datastream-M'!BZ426</f>
        <v>3.3</v>
      </c>
      <c r="CR425">
        <f>'[1]Datastream-M'!CB426</f>
        <v>36.299999999999997</v>
      </c>
      <c r="CS425">
        <f>'[1]Datastream-M'!CC426</f>
        <v>6.6</v>
      </c>
      <c r="CT425">
        <f>'[1]Datastream-M'!CD426</f>
        <v>-23.9</v>
      </c>
      <c r="CU425">
        <f>'[1]Datastream-M'!CE426</f>
        <v>37989</v>
      </c>
      <c r="CV425">
        <f>'[1]Datastream-M'!CF426</f>
        <v>1638528</v>
      </c>
      <c r="CX425">
        <f>'[1]Datastream-M'!CG426</f>
        <v>134</v>
      </c>
      <c r="CY425">
        <f>'[1]Datastream-M'!CH426</f>
        <v>159.6</v>
      </c>
      <c r="CZ425">
        <f>'[1]Datastream-M'!CI426</f>
        <v>119.2</v>
      </c>
      <c r="DA425">
        <f>'[1]Datastream-M'!CJ426</f>
        <v>133.4</v>
      </c>
      <c r="DB425">
        <f>'[1]Datastream-M'!CK426</f>
        <v>-14.6</v>
      </c>
      <c r="DC425">
        <f>'[1]Datastream-M'!CL426</f>
        <v>-36.1</v>
      </c>
      <c r="DD425">
        <f>'[1]Datastream-M'!CM426</f>
        <v>-19.600000000000001</v>
      </c>
      <c r="DE425">
        <f>'[1]Datastream-M'!CN426</f>
        <v>68.099999999999994</v>
      </c>
      <c r="DF425">
        <f>'[1]Datastream-M'!CO426</f>
        <v>71</v>
      </c>
      <c r="DG425">
        <f>'[1]Datastream-M'!CP426</f>
        <v>76.900000000000006</v>
      </c>
      <c r="DH425">
        <f>'[1]Datastream-M'!CQ426</f>
        <v>78.158233643000003</v>
      </c>
      <c r="DI425">
        <f>'[1]Datastream-M'!CR426</f>
        <v>18.46</v>
      </c>
      <c r="DJ425">
        <f>'[1]Datastream-M'!CV426</f>
        <v>9.76</v>
      </c>
      <c r="DK425">
        <f>'[1]Datastream-M'!CW426</f>
        <v>6.16</v>
      </c>
      <c r="DL425">
        <f>'[1]Datastream-M'!CX426</f>
        <v>160.69999999999999</v>
      </c>
      <c r="DM425">
        <f>'[1]Datastream-M'!CY426</f>
        <v>186.1</v>
      </c>
      <c r="DO425">
        <f>'[1]Datastream-M'!DA426</f>
        <v>-24.8</v>
      </c>
      <c r="DP425">
        <f>'[1]Datastream-M'!DB426</f>
        <v>99.7</v>
      </c>
      <c r="DS425">
        <f>'[1]Datastream-M'!DG426</f>
        <v>76.099999999999994</v>
      </c>
      <c r="DT425">
        <f>'[1]Datastream-M'!DH426</f>
        <v>36.299999999999997</v>
      </c>
      <c r="DU425">
        <f>'[1]Datastream-M'!DI426</f>
        <v>38.6</v>
      </c>
      <c r="DW425" s="7">
        <f>'[5]weltindexip-usd'!B305</f>
        <v>1.8641507049507411</v>
      </c>
      <c r="DY425">
        <v>0</v>
      </c>
      <c r="EA425" t="str">
        <f>'[1]Datastream-M'!DM426</f>
        <v>#NA</v>
      </c>
      <c r="EB425">
        <f>'[1]Datastream-M'!DN426</f>
        <v>11.094429999999999</v>
      </c>
      <c r="EF425" s="5">
        <f>'[1]Datastream-M'!DQ426</f>
        <v>70.400000000000006</v>
      </c>
    </row>
    <row r="426" spans="1:136" x14ac:dyDescent="0.25">
      <c r="A426" s="3">
        <v>34834</v>
      </c>
      <c r="B426" t="str">
        <f>'[1]Datastream-M'!B427</f>
        <v>#NA</v>
      </c>
      <c r="C426">
        <f>'[1]Datastream-M'!C427</f>
        <v>92.6</v>
      </c>
      <c r="D426">
        <f>'[1]Datastream-M'!D427</f>
        <v>87.9</v>
      </c>
      <c r="E426">
        <f>'[1]Datastream-M'!E427</f>
        <v>97.5</v>
      </c>
      <c r="F426">
        <f>'[1]Datastream-M'!F427</f>
        <v>61.6</v>
      </c>
      <c r="G426">
        <f>'[1]Datastream-M'!G427</f>
        <v>1.386115</v>
      </c>
      <c r="H426">
        <f>'[1]Datastream-M'!H427</f>
        <v>358.3</v>
      </c>
      <c r="I426">
        <f>'[1]Datastream-M'!I427</f>
        <v>978.4</v>
      </c>
      <c r="J426">
        <f>'[1]Datastream-M'!J427</f>
        <v>4.5940000000000003</v>
      </c>
      <c r="K426">
        <f>'[1]Datastream-M'!K427</f>
        <v>6.9</v>
      </c>
      <c r="L426">
        <f>'[1]Datastream-M'!L427</f>
        <v>2092.1999999999998</v>
      </c>
      <c r="M426">
        <f>'[1]Datastream-M'!M427</f>
        <v>321607</v>
      </c>
      <c r="N426">
        <f>'[1]Datastream-M'!N427</f>
        <v>70.2</v>
      </c>
      <c r="O426">
        <f>'[1]Datastream-M'!O427</f>
        <v>1795</v>
      </c>
      <c r="P426">
        <f>'[1]Datastream-M'!P427</f>
        <v>9.3000000000000007</v>
      </c>
      <c r="Q426">
        <f>'[1]Datastream-M'!Q427</f>
        <v>12.4</v>
      </c>
      <c r="R426">
        <f>'[1]Datastream-M'!R427</f>
        <v>8.4</v>
      </c>
      <c r="S426" s="5">
        <f>'[3]Deutschland Monatsdaten'!C426</f>
        <v>0.24657458881813177</v>
      </c>
      <c r="T426" s="5">
        <v>2.9161091186165415</v>
      </c>
      <c r="U426">
        <f>'[1]Datastream-M'!BL427</f>
        <v>31.72</v>
      </c>
      <c r="V426" s="6">
        <f t="shared" si="20"/>
        <v>37.449822904368361</v>
      </c>
      <c r="W426">
        <f>'[1]Datastream-M'!BM427</f>
        <v>27.95</v>
      </c>
      <c r="X426" s="6">
        <f t="shared" si="21"/>
        <v>33.715319662243665</v>
      </c>
      <c r="Y426">
        <f>'[1]Datastream-M'!W427</f>
        <v>-32.5</v>
      </c>
      <c r="Z426">
        <f>'[1]Datastream-M'!X427</f>
        <v>42.8</v>
      </c>
      <c r="AA426" s="1">
        <f>'[1]Datastream-M'!Y427</f>
        <v>6.3</v>
      </c>
      <c r="AB426">
        <f>'[1]Datastream-M'!Z427</f>
        <v>110.5</v>
      </c>
      <c r="AC426">
        <f>'[1]Datastream-M'!AA427</f>
        <v>111.4</v>
      </c>
      <c r="AD426">
        <f>'[1]Datastream-M'!AB427</f>
        <v>110.8</v>
      </c>
      <c r="AE426">
        <f>'[1]Datastream-M'!AC427</f>
        <v>1.386115</v>
      </c>
      <c r="AF426">
        <f t="shared" si="18"/>
        <v>84.7</v>
      </c>
      <c r="AG426">
        <f t="shared" si="19"/>
        <v>82.9</v>
      </c>
      <c r="AH426">
        <f>'[1]Datastream-M'!AD427</f>
        <v>76.8</v>
      </c>
      <c r="AI426">
        <f>'[1]Datastream-M'!AE427</f>
        <v>-15.4</v>
      </c>
      <c r="AJ426">
        <f>'[1]Datastream-M'!AF427</f>
        <v>102.286402</v>
      </c>
      <c r="AK426">
        <f>'[1]Datastream-M'!AG427</f>
        <v>18.68</v>
      </c>
      <c r="AL426">
        <f>'[1]Datastream-M'!AH427</f>
        <v>75</v>
      </c>
      <c r="AM426">
        <f>'[1]Datastream-M'!AI427</f>
        <v>42.8</v>
      </c>
      <c r="AN426">
        <f>'[1]Datastream-M'!AJ427</f>
        <v>16.600000000000001</v>
      </c>
      <c r="AO426">
        <f>'[1]Datastream-M'!AK427</f>
        <v>12.7</v>
      </c>
      <c r="AP426">
        <f>'[1]Datastream-M'!AL427</f>
        <v>4.7</v>
      </c>
      <c r="AQ426" s="6">
        <f>'[1]Datastream-M'!AM427</f>
        <v>77.944400000000002</v>
      </c>
      <c r="AR426" s="6">
        <f>'[1]Datastream-M'!AN427</f>
        <v>101.3432</v>
      </c>
      <c r="AS426">
        <f>'[1]Datastream-M'!AO427</f>
        <v>21.6</v>
      </c>
      <c r="AT426">
        <f>'[1]Datastream-M'!AP427</f>
        <v>95.6</v>
      </c>
      <c r="AU426">
        <f>'[1]Datastream-M'!AQ427</f>
        <v>87.7</v>
      </c>
      <c r="AV426" s="7">
        <f>'[2]Deutschland Monatsdaten'!K426</f>
        <v>8.8484291762059204</v>
      </c>
      <c r="AW426" s="5">
        <f>'[2]Deutschland Monatsdaten'!J426</f>
        <v>0.46971533263606108</v>
      </c>
      <c r="AX426">
        <f>'[1]Datastream-M'!AR427</f>
        <v>11.5</v>
      </c>
      <c r="AY426">
        <f>'[1]Datastream-M'!AS427</f>
        <v>-7.6</v>
      </c>
      <c r="AZ426">
        <f>'[1]Datastream-M'!AT427</f>
        <v>105</v>
      </c>
      <c r="BA426">
        <v>1576616.1</v>
      </c>
      <c r="BB426">
        <v>9047122.3000000007</v>
      </c>
      <c r="BC426">
        <v>10878032</v>
      </c>
      <c r="BD426">
        <v>879520.2</v>
      </c>
      <c r="BE426">
        <f>'[1]Datastream-M'!AU427</f>
        <v>102.26</v>
      </c>
      <c r="BF426">
        <f>'[1]Datastream-M'!AV427</f>
        <v>82.9</v>
      </c>
      <c r="BG426">
        <f>'[1]Datastream-M'!AW427</f>
        <v>102</v>
      </c>
      <c r="BH426" s="5">
        <f>'[1]Datastream-M'!AX427</f>
        <v>37.1</v>
      </c>
      <c r="BI426" s="5">
        <f>'[1]Datastream-M'!AY427</f>
        <v>43.6</v>
      </c>
      <c r="BJ426" s="5">
        <f>'[1]Datastream-M'!AZ427</f>
        <v>77.400000000000006</v>
      </c>
      <c r="BK426">
        <f>'[1]Datastream-M'!BA427</f>
        <v>81</v>
      </c>
      <c r="BL426">
        <f>'[1]Datastream-M'!BB427</f>
        <v>74.900000000000006</v>
      </c>
      <c r="BM426" s="2">
        <f>'[1]Datastream-M'!BC427</f>
        <v>84.8</v>
      </c>
      <c r="BN426" s="2">
        <f>'[1]Datastream-M'!BD427</f>
        <v>103.8</v>
      </c>
      <c r="BO426">
        <f>'[1]Datastream-M'!AV426</f>
        <v>82.9</v>
      </c>
      <c r="BP426">
        <f t="shared" si="22"/>
        <v>84.7</v>
      </c>
      <c r="BQ426">
        <f t="shared" si="23"/>
        <v>13.47651529634987</v>
      </c>
      <c r="BR426">
        <f>'[1]Datastream-M'!BJ427</f>
        <v>91.76</v>
      </c>
      <c r="BS426" s="9" t="str">
        <f>'[1]Datastream-M'!BF427</f>
        <v>#NA</v>
      </c>
      <c r="BT426">
        <f>'[1]Datastream-M'!BE427</f>
        <v>6.3</v>
      </c>
      <c r="BU426">
        <f>'[1]Datastream-M'!CS427</f>
        <v>107.5</v>
      </c>
      <c r="BV426">
        <f>'[1]Datastream-M'!CT427</f>
        <v>114.6</v>
      </c>
      <c r="BW426">
        <f>'[1]Datastream-M'!CU427</f>
        <v>91.598699999999994</v>
      </c>
      <c r="BX426" s="6">
        <f>'[1]Datastream-M'!BG427</f>
        <v>7.52</v>
      </c>
      <c r="BY426" s="6">
        <f>'[1]Datastream-M'!BH427</f>
        <v>5.07</v>
      </c>
      <c r="BZ426">
        <f>'[1]Datastream-M'!BI427</f>
        <v>119.6</v>
      </c>
      <c r="CA426">
        <f>'[1]Datastream-M'!BN427</f>
        <v>3.7</v>
      </c>
      <c r="CB426">
        <f>'[1]Datastream-M'!BO427</f>
        <v>4</v>
      </c>
      <c r="CC426">
        <f>'[1]Datastream-M'!BP427</f>
        <v>58.9</v>
      </c>
      <c r="CD426" t="str">
        <f>'[1]Datastream-M'!BQ427</f>
        <v>#NA</v>
      </c>
      <c r="CE426" s="5">
        <v>-8.7260543150243564E-2</v>
      </c>
      <c r="CF426" s="5">
        <v>-0.11245176868339428</v>
      </c>
      <c r="CH426" t="str">
        <f>'[1]Datastream-M'!BR427</f>
        <v>#NA</v>
      </c>
      <c r="CI426">
        <f>'[1]Datastream-M'!BS427</f>
        <v>99.5</v>
      </c>
      <c r="CJ426">
        <f>'[1]Datastream-M'!BT427</f>
        <v>-22.8</v>
      </c>
      <c r="CK426">
        <f>'[1]Datastream-M'!BU427</f>
        <v>7.4</v>
      </c>
      <c r="CL426" t="str">
        <f>'[1]Datastream-M'!BV427</f>
        <v>#NA</v>
      </c>
      <c r="CN426">
        <f>'[1]Datastream-M'!BX427</f>
        <v>-21.7</v>
      </c>
      <c r="CO426">
        <f>'[1]Datastream-M'!BY427</f>
        <v>-10.8</v>
      </c>
      <c r="CP426">
        <f>'[1]Datastream-M'!BZ427</f>
        <v>2.6</v>
      </c>
      <c r="CR426">
        <f>'[1]Datastream-M'!CB427</f>
        <v>28.3</v>
      </c>
      <c r="CS426">
        <f>'[1]Datastream-M'!CC427</f>
        <v>11.7</v>
      </c>
      <c r="CT426">
        <f>'[1]Datastream-M'!CD427</f>
        <v>-25.6</v>
      </c>
      <c r="CU426">
        <f>'[1]Datastream-M'!CE427</f>
        <v>37933</v>
      </c>
      <c r="CV426">
        <f>'[1]Datastream-M'!CF427</f>
        <v>1642421</v>
      </c>
      <c r="CX426">
        <f>'[1]Datastream-M'!CG427</f>
        <v>129.5</v>
      </c>
      <c r="CY426">
        <f>'[1]Datastream-M'!CH427</f>
        <v>158.9</v>
      </c>
      <c r="CZ426">
        <f>'[1]Datastream-M'!CI427</f>
        <v>118.4</v>
      </c>
      <c r="DA426">
        <f>'[1]Datastream-M'!CJ427</f>
        <v>123.7</v>
      </c>
      <c r="DB426">
        <f>'[1]Datastream-M'!CK427</f>
        <v>-19.5</v>
      </c>
      <c r="DC426">
        <f>'[1]Datastream-M'!CL427</f>
        <v>-37.9</v>
      </c>
      <c r="DD426">
        <f>'[1]Datastream-M'!CM427</f>
        <v>-22.8</v>
      </c>
      <c r="DE426">
        <f>'[1]Datastream-M'!CN427</f>
        <v>67</v>
      </c>
      <c r="DF426">
        <f>'[1]Datastream-M'!CO427</f>
        <v>69.2</v>
      </c>
      <c r="DG426">
        <f>'[1]Datastream-M'!CP427</f>
        <v>78.400000000000006</v>
      </c>
      <c r="DH426">
        <f>'[1]Datastream-M'!CQ427</f>
        <v>57.678234099999997</v>
      </c>
      <c r="DI426">
        <f>'[1]Datastream-M'!CR427</f>
        <v>14.19</v>
      </c>
      <c r="DJ426">
        <f>'[1]Datastream-M'!CV427</f>
        <v>9.7100000000000009</v>
      </c>
      <c r="DK426">
        <f>'[1]Datastream-M'!CW427</f>
        <v>5.8</v>
      </c>
      <c r="DL426">
        <f>'[1]Datastream-M'!CX427</f>
        <v>155</v>
      </c>
      <c r="DM426">
        <f>'[1]Datastream-M'!CY427</f>
        <v>185</v>
      </c>
      <c r="DO426">
        <f>'[1]Datastream-M'!DA427</f>
        <v>-24.1</v>
      </c>
      <c r="DP426">
        <f>'[1]Datastream-M'!DB427</f>
        <v>100.2</v>
      </c>
      <c r="DS426">
        <f>'[1]Datastream-M'!DG427</f>
        <v>82.9</v>
      </c>
      <c r="DT426">
        <f>'[1]Datastream-M'!DH427</f>
        <v>37.200000000000003</v>
      </c>
      <c r="DU426">
        <f>'[1]Datastream-M'!DI427</f>
        <v>38.5</v>
      </c>
      <c r="DW426" s="7">
        <f>'[5]weltindexip-usd'!B306</f>
        <v>1.8573805843987861</v>
      </c>
      <c r="DY426">
        <v>0</v>
      </c>
      <c r="EA426" t="str">
        <f>'[1]Datastream-M'!DM427</f>
        <v>#NA</v>
      </c>
      <c r="EB426">
        <f>'[1]Datastream-M'!DN427</f>
        <v>11.548562</v>
      </c>
      <c r="EF426" s="5">
        <f>'[1]Datastream-M'!DQ427</f>
        <v>70.8</v>
      </c>
    </row>
    <row r="427" spans="1:136" x14ac:dyDescent="0.25">
      <c r="A427" s="3">
        <v>34865</v>
      </c>
      <c r="B427" t="str">
        <f>'[1]Datastream-M'!B428</f>
        <v>#NA</v>
      </c>
      <c r="C427">
        <f>'[1]Datastream-M'!C428</f>
        <v>91.1</v>
      </c>
      <c r="D427">
        <f>'[1]Datastream-M'!D428</f>
        <v>86.8</v>
      </c>
      <c r="E427">
        <f>'[1]Datastream-M'!E428</f>
        <v>95.6</v>
      </c>
      <c r="F427">
        <f>'[1]Datastream-M'!F428</f>
        <v>59.4</v>
      </c>
      <c r="G427">
        <f>'[1]Datastream-M'!G428</f>
        <v>1.3973089999999999</v>
      </c>
      <c r="H427">
        <f>'[1]Datastream-M'!H428</f>
        <v>360.8</v>
      </c>
      <c r="I427">
        <f>'[1]Datastream-M'!I428</f>
        <v>979.4</v>
      </c>
      <c r="J427">
        <f>'[1]Datastream-M'!J428</f>
        <v>4.5279999999999996</v>
      </c>
      <c r="K427">
        <f>'[1]Datastream-M'!K428</f>
        <v>6.8</v>
      </c>
      <c r="L427">
        <f>'[1]Datastream-M'!L428</f>
        <v>2083.9</v>
      </c>
      <c r="M427">
        <f>'[1]Datastream-M'!M428</f>
        <v>326766</v>
      </c>
      <c r="N427">
        <f>'[1]Datastream-M'!N428</f>
        <v>69.5</v>
      </c>
      <c r="O427">
        <f>'[1]Datastream-M'!O428</f>
        <v>1757</v>
      </c>
      <c r="P427">
        <f>'[1]Datastream-M'!P428</f>
        <v>9.4</v>
      </c>
      <c r="Q427">
        <f>'[1]Datastream-M'!Q428</f>
        <v>11.5</v>
      </c>
      <c r="R427">
        <f>'[1]Datastream-M'!R428</f>
        <v>9</v>
      </c>
      <c r="S427" s="5">
        <f>'[3]Deutschland Monatsdaten'!C427</f>
        <v>-1.3966408473941724E-2</v>
      </c>
      <c r="T427" s="5">
        <v>2.918637464572551</v>
      </c>
      <c r="U427">
        <f>'[1]Datastream-M'!BL428</f>
        <v>32.51</v>
      </c>
      <c r="V427" s="6">
        <f t="shared" si="20"/>
        <v>38.337264150943398</v>
      </c>
      <c r="W427">
        <f>'[1]Datastream-M'!BM428</f>
        <v>29.19</v>
      </c>
      <c r="X427" s="6">
        <f t="shared" si="21"/>
        <v>35.211097708082022</v>
      </c>
      <c r="Y427">
        <f>'[1]Datastream-M'!W428</f>
        <v>-33.700000000000003</v>
      </c>
      <c r="Z427">
        <f>'[1]Datastream-M'!X428</f>
        <v>42.5</v>
      </c>
      <c r="AA427" s="1">
        <f>'[1]Datastream-M'!Y428</f>
        <v>6.9</v>
      </c>
      <c r="AB427">
        <f>'[1]Datastream-M'!Z428</f>
        <v>110.3</v>
      </c>
      <c r="AC427">
        <f>'[1]Datastream-M'!AA428</f>
        <v>111.2</v>
      </c>
      <c r="AD427">
        <f>'[1]Datastream-M'!AB428</f>
        <v>110.4</v>
      </c>
      <c r="AE427">
        <f>'[1]Datastream-M'!AC428</f>
        <v>1.3973089999999999</v>
      </c>
      <c r="AF427">
        <f t="shared" si="18"/>
        <v>84.799999999999983</v>
      </c>
      <c r="AG427">
        <f t="shared" si="19"/>
        <v>82.90000000000002</v>
      </c>
      <c r="AH427">
        <f>'[1]Datastream-M'!AD428</f>
        <v>75.900000000000006</v>
      </c>
      <c r="AI427">
        <f>'[1]Datastream-M'!AE428</f>
        <v>-17.899999999999999</v>
      </c>
      <c r="AJ427">
        <f>'[1]Datastream-M'!AF428</f>
        <v>102.657005</v>
      </c>
      <c r="AK427">
        <f>'[1]Datastream-M'!AG428</f>
        <v>17.350000000000001</v>
      </c>
      <c r="AL427">
        <f>'[1]Datastream-M'!AH428</f>
        <v>75.099999999999994</v>
      </c>
      <c r="AM427">
        <f>'[1]Datastream-M'!AI428</f>
        <v>42.5</v>
      </c>
      <c r="AN427">
        <f>'[1]Datastream-M'!AJ428</f>
        <v>16</v>
      </c>
      <c r="AO427">
        <f>'[1]Datastream-M'!AK428</f>
        <v>14.7</v>
      </c>
      <c r="AP427">
        <f>'[1]Datastream-M'!AL428</f>
        <v>-5.7</v>
      </c>
      <c r="AQ427" s="6">
        <f>'[1]Datastream-M'!AM428</f>
        <v>77.856499999999997</v>
      </c>
      <c r="AR427" s="6">
        <f>'[1]Datastream-M'!AN428</f>
        <v>101.10720000000001</v>
      </c>
      <c r="AS427">
        <f>'[1]Datastream-M'!AO428</f>
        <v>22.2</v>
      </c>
      <c r="AT427">
        <f>'[1]Datastream-M'!AP428</f>
        <v>96.3</v>
      </c>
      <c r="AU427">
        <f>'[1]Datastream-M'!AQ428</f>
        <v>86.4</v>
      </c>
      <c r="AV427" s="7">
        <f>'[2]Deutschland Monatsdaten'!K427</f>
        <v>8.8960155718401577</v>
      </c>
      <c r="AW427" s="5">
        <f>'[2]Deutschland Monatsdaten'!J427</f>
        <v>0.54431693487695043</v>
      </c>
      <c r="AX427">
        <f>'[1]Datastream-M'!AR428</f>
        <v>6</v>
      </c>
      <c r="AY427">
        <f>'[1]Datastream-M'!AS428</f>
        <v>-8.3000000000000007</v>
      </c>
      <c r="AZ427">
        <f>'[1]Datastream-M'!AT428</f>
        <v>103.9</v>
      </c>
      <c r="BA427">
        <v>1592544.9</v>
      </c>
      <c r="BB427">
        <v>7683268.4000000004</v>
      </c>
      <c r="BC427">
        <v>11486419</v>
      </c>
      <c r="BD427">
        <v>1674248.8</v>
      </c>
      <c r="BE427">
        <f>'[1]Datastream-M'!AU428</f>
        <v>102.15</v>
      </c>
      <c r="BF427">
        <f>'[1]Datastream-M'!AV428</f>
        <v>82.8</v>
      </c>
      <c r="BG427">
        <f>'[1]Datastream-M'!AW428</f>
        <v>101.8</v>
      </c>
      <c r="BH427" s="5">
        <f>'[1]Datastream-M'!AX428</f>
        <v>34.9</v>
      </c>
      <c r="BI427" s="5">
        <f>'[1]Datastream-M'!AY428</f>
        <v>41.7</v>
      </c>
      <c r="BJ427" s="5">
        <f>'[1]Datastream-M'!AZ428</f>
        <v>77.2</v>
      </c>
      <c r="BK427">
        <f>'[1]Datastream-M'!BA428</f>
        <v>79.7</v>
      </c>
      <c r="BL427">
        <f>'[1]Datastream-M'!BB428</f>
        <v>75.400000000000006</v>
      </c>
      <c r="BM427" s="2">
        <f>'[1]Datastream-M'!BC428</f>
        <v>84.9</v>
      </c>
      <c r="BN427" s="2">
        <f>'[1]Datastream-M'!BD428</f>
        <v>104.2</v>
      </c>
      <c r="BO427">
        <f>'[1]Datastream-M'!AV427</f>
        <v>82.9</v>
      </c>
      <c r="BP427">
        <f t="shared" si="22"/>
        <v>84.8</v>
      </c>
      <c r="BQ427">
        <f t="shared" si="23"/>
        <v>12.416723859933631</v>
      </c>
      <c r="BR427">
        <f>'[1]Datastream-M'!BJ428</f>
        <v>92.714500000000001</v>
      </c>
      <c r="BS427" s="9" t="str">
        <f>'[1]Datastream-M'!BF428</f>
        <v>#NA</v>
      </c>
      <c r="BT427">
        <f>'[1]Datastream-M'!BE428</f>
        <v>6.6</v>
      </c>
      <c r="BU427">
        <f>'[1]Datastream-M'!CS428</f>
        <v>107</v>
      </c>
      <c r="BV427">
        <f>'[1]Datastream-M'!CT428</f>
        <v>114.8</v>
      </c>
      <c r="BW427">
        <f>'[1]Datastream-M'!CU428</f>
        <v>92.552000000000007</v>
      </c>
      <c r="BX427" s="6">
        <f>'[1]Datastream-M'!BG428</f>
        <v>7.65</v>
      </c>
      <c r="BY427" s="6">
        <f>'[1]Datastream-M'!BH428</f>
        <v>4.38</v>
      </c>
      <c r="BZ427">
        <f>'[1]Datastream-M'!BI428</f>
        <v>117.9</v>
      </c>
      <c r="CA427">
        <f>'[1]Datastream-M'!BN428</f>
        <v>3.9</v>
      </c>
      <c r="CB427">
        <f>'[1]Datastream-M'!BO428</f>
        <v>4.5</v>
      </c>
      <c r="CC427">
        <f>'[1]Datastream-M'!BP428</f>
        <v>58.4</v>
      </c>
      <c r="CD427" t="str">
        <f>'[1]Datastream-M'!BQ428</f>
        <v>#NA</v>
      </c>
      <c r="CE427" s="5">
        <v>-0.80175557152804056</v>
      </c>
      <c r="CF427" s="5">
        <v>-0.9350605844776132</v>
      </c>
      <c r="CH427" t="str">
        <f>'[1]Datastream-M'!BR428</f>
        <v>#NA</v>
      </c>
      <c r="CI427">
        <f>'[1]Datastream-M'!BS428</f>
        <v>99.3</v>
      </c>
      <c r="CJ427">
        <f>'[1]Datastream-M'!BT428</f>
        <v>-24.3</v>
      </c>
      <c r="CK427">
        <f>'[1]Datastream-M'!BU428</f>
        <v>1.4</v>
      </c>
      <c r="CL427" t="str">
        <f>'[1]Datastream-M'!BV428</f>
        <v>#NA</v>
      </c>
      <c r="CN427">
        <f>'[1]Datastream-M'!BX428</f>
        <v>-23.7</v>
      </c>
      <c r="CO427">
        <f>'[1]Datastream-M'!BY428</f>
        <v>-14.8</v>
      </c>
      <c r="CP427">
        <f>'[1]Datastream-M'!BZ428</f>
        <v>0</v>
      </c>
      <c r="CR427">
        <f>'[1]Datastream-M'!CB428</f>
        <v>24.8</v>
      </c>
      <c r="CS427">
        <f>'[1]Datastream-M'!CC428</f>
        <v>18.899999999999999</v>
      </c>
      <c r="CT427">
        <f>'[1]Datastream-M'!CD428</f>
        <v>-19.899999999999999</v>
      </c>
      <c r="CU427">
        <f>'[1]Datastream-M'!CE428</f>
        <v>37949</v>
      </c>
      <c r="CV427">
        <f>'[1]Datastream-M'!CF428</f>
        <v>1657499</v>
      </c>
      <c r="CX427">
        <f>'[1]Datastream-M'!CG428</f>
        <v>130.19999999999999</v>
      </c>
      <c r="CY427">
        <f>'[1]Datastream-M'!CH428</f>
        <v>151.30000000000001</v>
      </c>
      <c r="CZ427">
        <f>'[1]Datastream-M'!CI428</f>
        <v>115.5</v>
      </c>
      <c r="DA427">
        <f>'[1]Datastream-M'!CJ428</f>
        <v>131.80000000000001</v>
      </c>
      <c r="DB427">
        <f>'[1]Datastream-M'!CK428</f>
        <v>-23.4</v>
      </c>
      <c r="DC427">
        <f>'[1]Datastream-M'!CL428</f>
        <v>-37.799999999999997</v>
      </c>
      <c r="DD427">
        <f>'[1]Datastream-M'!CM428</f>
        <v>-24.3</v>
      </c>
      <c r="DE427">
        <f>'[1]Datastream-M'!CN428</f>
        <v>65.5</v>
      </c>
      <c r="DF427">
        <f>'[1]Datastream-M'!CO428</f>
        <v>68.400000000000006</v>
      </c>
      <c r="DG427">
        <f>'[1]Datastream-M'!CP428</f>
        <v>75.2</v>
      </c>
      <c r="DH427">
        <f>'[1]Datastream-M'!CQ428</f>
        <v>79.876220703000001</v>
      </c>
      <c r="DI427">
        <f>'[1]Datastream-M'!CR428</f>
        <v>14.21</v>
      </c>
      <c r="DJ427">
        <f>'[1]Datastream-M'!CV428</f>
        <v>8.7799999999999994</v>
      </c>
      <c r="DK427">
        <f>'[1]Datastream-M'!CW428</f>
        <v>5.6</v>
      </c>
      <c r="DL427">
        <f>'[1]Datastream-M'!CX428</f>
        <v>155.69999999999999</v>
      </c>
      <c r="DM427">
        <f>'[1]Datastream-M'!CY428</f>
        <v>176.1</v>
      </c>
      <c r="DO427">
        <f>'[1]Datastream-M'!DA428</f>
        <v>-24.7</v>
      </c>
      <c r="DP427">
        <f>'[1]Datastream-M'!DB428</f>
        <v>100.9</v>
      </c>
      <c r="DS427">
        <f>'[1]Datastream-M'!DG428</f>
        <v>73.900000000000006</v>
      </c>
      <c r="DT427">
        <f>'[1]Datastream-M'!DH428</f>
        <v>37</v>
      </c>
      <c r="DU427">
        <f>'[1]Datastream-M'!DI428</f>
        <v>38.5</v>
      </c>
      <c r="DW427" s="7">
        <f>'[5]weltindexip-usd'!B307</f>
        <v>1.8607765195052184</v>
      </c>
      <c r="DY427">
        <v>0</v>
      </c>
      <c r="EA427" t="str">
        <f>'[1]Datastream-M'!DM428</f>
        <v>#NA</v>
      </c>
      <c r="EB427">
        <f>'[1]Datastream-M'!DN428</f>
        <v>12.043639000000001</v>
      </c>
      <c r="EF427" s="5">
        <f>'[1]Datastream-M'!DQ428</f>
        <v>70</v>
      </c>
    </row>
    <row r="428" spans="1:136" x14ac:dyDescent="0.25">
      <c r="A428" s="3">
        <v>34895</v>
      </c>
      <c r="B428" t="str">
        <f>'[1]Datastream-M'!B429</f>
        <v>#NA</v>
      </c>
      <c r="C428">
        <f>'[1]Datastream-M'!C429</f>
        <v>89.9</v>
      </c>
      <c r="D428">
        <f>'[1]Datastream-M'!D429</f>
        <v>85.6</v>
      </c>
      <c r="E428">
        <f>'[1]Datastream-M'!E429</f>
        <v>94.4</v>
      </c>
      <c r="F428">
        <f>'[1]Datastream-M'!F429</f>
        <v>61.3</v>
      </c>
      <c r="G428">
        <f>'[1]Datastream-M'!G429</f>
        <v>1.408957</v>
      </c>
      <c r="H428">
        <f>'[1]Datastream-M'!H429</f>
        <v>361.6</v>
      </c>
      <c r="I428">
        <f>'[1]Datastream-M'!I429</f>
        <v>983.1</v>
      </c>
      <c r="J428">
        <f>'[1]Datastream-M'!J429</f>
        <v>4.5599999999999996</v>
      </c>
      <c r="K428">
        <f>'[1]Datastream-M'!K429</f>
        <v>6.9</v>
      </c>
      <c r="L428">
        <f>'[1]Datastream-M'!L429</f>
        <v>2218.6999999999998</v>
      </c>
      <c r="M428">
        <f>'[1]Datastream-M'!M429</f>
        <v>268387</v>
      </c>
      <c r="N428">
        <f>'[1]Datastream-M'!N429</f>
        <v>69.3</v>
      </c>
      <c r="O428">
        <f>'[1]Datastream-M'!O429</f>
        <v>1897</v>
      </c>
      <c r="P428">
        <f>'[1]Datastream-M'!P429</f>
        <v>9.4</v>
      </c>
      <c r="Q428">
        <f>'[1]Datastream-M'!Q429</f>
        <v>13.4</v>
      </c>
      <c r="R428">
        <f>'[1]Datastream-M'!R429</f>
        <v>10.3</v>
      </c>
      <c r="S428" s="5">
        <f>'[3]Deutschland Monatsdaten'!C428</f>
        <v>0.1182630938126422</v>
      </c>
      <c r="T428" s="5">
        <v>2.9229271517562028</v>
      </c>
      <c r="U428">
        <f>'[1]Datastream-M'!BL429</f>
        <v>31.17</v>
      </c>
      <c r="V428" s="6">
        <f t="shared" si="20"/>
        <v>36.71378091872792</v>
      </c>
      <c r="W428">
        <f>'[1]Datastream-M'!BM429</f>
        <v>28.12</v>
      </c>
      <c r="X428" s="6">
        <f t="shared" si="21"/>
        <v>33.961352657004831</v>
      </c>
      <c r="Y428">
        <f>'[1]Datastream-M'!W429</f>
        <v>-33.4</v>
      </c>
      <c r="Z428">
        <f>'[1]Datastream-M'!X429</f>
        <v>43.3</v>
      </c>
      <c r="AA428" s="1">
        <f>'[1]Datastream-M'!Y429</f>
        <v>6.6</v>
      </c>
      <c r="AB428">
        <f>'[1]Datastream-M'!Z429</f>
        <v>110.3</v>
      </c>
      <c r="AC428">
        <f>'[1]Datastream-M'!AA429</f>
        <v>111.2</v>
      </c>
      <c r="AD428">
        <f>'[1]Datastream-M'!AB429</f>
        <v>110.5</v>
      </c>
      <c r="AE428">
        <f>'[1]Datastream-M'!AC429</f>
        <v>1.408957</v>
      </c>
      <c r="AF428">
        <f t="shared" si="18"/>
        <v>84.899999999999991</v>
      </c>
      <c r="AG428">
        <f t="shared" si="19"/>
        <v>82.800000000000011</v>
      </c>
      <c r="AH428">
        <f>'[1]Datastream-M'!AD429</f>
        <v>75.7</v>
      </c>
      <c r="AI428">
        <f>'[1]Datastream-M'!AE429</f>
        <v>-21.9</v>
      </c>
      <c r="AJ428">
        <f>'[1]Datastream-M'!AF429</f>
        <v>103.27669899999999</v>
      </c>
      <c r="AK428">
        <f>'[1]Datastream-M'!AG429</f>
        <v>16.079999999999998</v>
      </c>
      <c r="AL428">
        <f>'[1]Datastream-M'!AH429</f>
        <v>75.099999999999994</v>
      </c>
      <c r="AM428">
        <f>'[1]Datastream-M'!AI429</f>
        <v>43.3</v>
      </c>
      <c r="AN428">
        <f>'[1]Datastream-M'!AJ429</f>
        <v>14.8</v>
      </c>
      <c r="AO428">
        <f>'[1]Datastream-M'!AK429</f>
        <v>15.8</v>
      </c>
      <c r="AP428">
        <f>'[1]Datastream-M'!AL429</f>
        <v>-1.8</v>
      </c>
      <c r="AQ428" s="6">
        <f>'[1]Datastream-M'!AM429</f>
        <v>77.779200000000003</v>
      </c>
      <c r="AR428" s="6">
        <f>'[1]Datastream-M'!AN429</f>
        <v>100.8853</v>
      </c>
      <c r="AS428">
        <f>'[1]Datastream-M'!AO429</f>
        <v>19.2</v>
      </c>
      <c r="AT428">
        <f>'[1]Datastream-M'!AP429</f>
        <v>98.9</v>
      </c>
      <c r="AU428">
        <f>'[1]Datastream-M'!AQ429</f>
        <v>85</v>
      </c>
      <c r="AV428" s="7">
        <f>'[2]Deutschland Monatsdaten'!K428</f>
        <v>8.9234839398678538</v>
      </c>
      <c r="AW428" s="5">
        <f>'[2]Deutschland Monatsdaten'!J428</f>
        <v>0.54194441994683151</v>
      </c>
      <c r="AX428">
        <f>'[1]Datastream-M'!AR429</f>
        <v>9.8000000000000007</v>
      </c>
      <c r="AY428">
        <f>'[1]Datastream-M'!AS429</f>
        <v>-7.5</v>
      </c>
      <c r="AZ428">
        <f>'[1]Datastream-M'!AT429</f>
        <v>104</v>
      </c>
      <c r="BA428">
        <v>1451061.7</v>
      </c>
      <c r="BB428">
        <v>8510365.5</v>
      </c>
      <c r="BC428">
        <v>12679294</v>
      </c>
      <c r="BD428">
        <v>1048909.2</v>
      </c>
      <c r="BE428">
        <f>'[1]Datastream-M'!AU429</f>
        <v>102.47</v>
      </c>
      <c r="BF428">
        <f>'[1]Datastream-M'!AV429</f>
        <v>82.5</v>
      </c>
      <c r="BG428">
        <f>'[1]Datastream-M'!AW429</f>
        <v>102</v>
      </c>
      <c r="BH428" s="5">
        <f>'[1]Datastream-M'!AX429</f>
        <v>32.799999999999997</v>
      </c>
      <c r="BI428" s="5">
        <f>'[1]Datastream-M'!AY429</f>
        <v>39.9</v>
      </c>
      <c r="BJ428" s="5">
        <f>'[1]Datastream-M'!AZ429</f>
        <v>77</v>
      </c>
      <c r="BK428">
        <f>'[1]Datastream-M'!BA429</f>
        <v>79.3</v>
      </c>
      <c r="BL428">
        <f>'[1]Datastream-M'!BB429</f>
        <v>75.3</v>
      </c>
      <c r="BM428" s="2">
        <f>'[1]Datastream-M'!BC429</f>
        <v>85</v>
      </c>
      <c r="BN428" s="2">
        <f>'[1]Datastream-M'!BD429</f>
        <v>105.5</v>
      </c>
      <c r="BO428">
        <f>'[1]Datastream-M'!AV428</f>
        <v>82.8</v>
      </c>
      <c r="BP428">
        <f t="shared" si="22"/>
        <v>84.9</v>
      </c>
      <c r="BQ428">
        <f t="shared" si="23"/>
        <v>11.412697477637712</v>
      </c>
      <c r="BR428">
        <f>'[1]Datastream-M'!BJ429</f>
        <v>94.013400000000004</v>
      </c>
      <c r="BS428" s="9" t="str">
        <f>'[1]Datastream-M'!BF429</f>
        <v>#NA</v>
      </c>
      <c r="BT428">
        <f>'[1]Datastream-M'!BE429</f>
        <v>11.1</v>
      </c>
      <c r="BU428">
        <f>'[1]Datastream-M'!CS429</f>
        <v>106.3</v>
      </c>
      <c r="BV428">
        <f>'[1]Datastream-M'!CT429</f>
        <v>115.9</v>
      </c>
      <c r="BW428">
        <f>'[1]Datastream-M'!CU429</f>
        <v>93.805899999999994</v>
      </c>
      <c r="BX428" s="6">
        <f>'[1]Datastream-M'!BG429</f>
        <v>7.96</v>
      </c>
      <c r="BY428" s="6">
        <f>'[1]Datastream-M'!BH429</f>
        <v>5.5</v>
      </c>
      <c r="BZ428">
        <f>'[1]Datastream-M'!BI429</f>
        <v>118.3</v>
      </c>
      <c r="CA428">
        <f>'[1]Datastream-M'!BN429</f>
        <v>2.2999999999999998</v>
      </c>
      <c r="CB428">
        <f>'[1]Datastream-M'!BO429</f>
        <v>4.8</v>
      </c>
      <c r="CC428">
        <f>'[1]Datastream-M'!BP429</f>
        <v>58.1</v>
      </c>
      <c r="CD428" t="str">
        <f>'[1]Datastream-M'!BQ429</f>
        <v>#NA</v>
      </c>
      <c r="CE428" s="5">
        <v>-0.46228788442942248</v>
      </c>
      <c r="CF428" s="5">
        <v>-0.4408894036061059</v>
      </c>
      <c r="CH428" t="str">
        <f>'[1]Datastream-M'!BR429</f>
        <v>#NA</v>
      </c>
      <c r="CI428">
        <f>'[1]Datastream-M'!BS429</f>
        <v>98.2</v>
      </c>
      <c r="CJ428">
        <f>'[1]Datastream-M'!BT429</f>
        <v>-28.2</v>
      </c>
      <c r="CK428">
        <f>'[1]Datastream-M'!BU429</f>
        <v>2</v>
      </c>
      <c r="CL428" t="str">
        <f>'[1]Datastream-M'!BV429</f>
        <v>#NA</v>
      </c>
      <c r="CN428">
        <f>'[1]Datastream-M'!BX429</f>
        <v>-23.9</v>
      </c>
      <c r="CO428">
        <f>'[1]Datastream-M'!BY429</f>
        <v>-20</v>
      </c>
      <c r="CP428">
        <f>'[1]Datastream-M'!BZ429</f>
        <v>-2.1</v>
      </c>
      <c r="CR428">
        <f>'[1]Datastream-M'!CB429</f>
        <v>22.2</v>
      </c>
      <c r="CS428">
        <f>'[1]Datastream-M'!CC429</f>
        <v>16.399999999999999</v>
      </c>
      <c r="CT428">
        <f>'[1]Datastream-M'!CD429</f>
        <v>-8.6</v>
      </c>
      <c r="CU428">
        <f>'[1]Datastream-M'!CE429</f>
        <v>37964</v>
      </c>
      <c r="CV428">
        <f>'[1]Datastream-M'!CF429</f>
        <v>1656742</v>
      </c>
      <c r="CX428">
        <f>'[1]Datastream-M'!CG429</f>
        <v>132.19999999999999</v>
      </c>
      <c r="CY428">
        <f>'[1]Datastream-M'!CH429</f>
        <v>147.6</v>
      </c>
      <c r="CZ428">
        <f>'[1]Datastream-M'!CI429</f>
        <v>123.8</v>
      </c>
      <c r="DA428">
        <f>'[1]Datastream-M'!CJ429</f>
        <v>131.5</v>
      </c>
      <c r="DB428">
        <f>'[1]Datastream-M'!CK429</f>
        <v>-26.9</v>
      </c>
      <c r="DC428">
        <f>'[1]Datastream-M'!CL429</f>
        <v>-41.6</v>
      </c>
      <c r="DD428">
        <f>'[1]Datastream-M'!CM429</f>
        <v>-28.2</v>
      </c>
      <c r="DE428">
        <f>'[1]Datastream-M'!CN429</f>
        <v>66.099999999999994</v>
      </c>
      <c r="DF428">
        <f>'[1]Datastream-M'!CO429</f>
        <v>69.8</v>
      </c>
      <c r="DG428">
        <f>'[1]Datastream-M'!CP429</f>
        <v>75.2</v>
      </c>
      <c r="DH428">
        <f>'[1]Datastream-M'!CQ429</f>
        <v>58.487239838000001</v>
      </c>
      <c r="DI428">
        <f>'[1]Datastream-M'!CR429</f>
        <v>14.2</v>
      </c>
      <c r="DJ428">
        <f>'[1]Datastream-M'!CV429</f>
        <v>9.27</v>
      </c>
      <c r="DK428">
        <f>'[1]Datastream-M'!CW429</f>
        <v>5.89</v>
      </c>
      <c r="DL428">
        <f>'[1]Datastream-M'!CX429</f>
        <v>158.4</v>
      </c>
      <c r="DM428">
        <f>'[1]Datastream-M'!CY429</f>
        <v>172</v>
      </c>
      <c r="DO428">
        <f>'[1]Datastream-M'!DA429</f>
        <v>-24.3</v>
      </c>
      <c r="DP428">
        <f>'[1]Datastream-M'!DB429</f>
        <v>99.2</v>
      </c>
      <c r="DS428">
        <f>'[1]Datastream-M'!DG429</f>
        <v>82.1</v>
      </c>
      <c r="DT428">
        <f>'[1]Datastream-M'!DH429</f>
        <v>38</v>
      </c>
      <c r="DU428">
        <f>'[1]Datastream-M'!DI429</f>
        <v>36.9</v>
      </c>
      <c r="DW428" s="7">
        <f>'[5]weltindexip-usd'!B308</f>
        <v>1.8555966980673693</v>
      </c>
      <c r="DY428">
        <v>0</v>
      </c>
      <c r="EA428" t="str">
        <f>'[1]Datastream-M'!DM429</f>
        <v>#NA</v>
      </c>
      <c r="EB428">
        <f>'[1]Datastream-M'!DN429</f>
        <v>12.154719</v>
      </c>
      <c r="EF428" s="5">
        <f>'[1]Datastream-M'!DQ429</f>
        <v>69.8</v>
      </c>
    </row>
    <row r="429" spans="1:136" x14ac:dyDescent="0.25">
      <c r="A429" s="3">
        <v>34926</v>
      </c>
      <c r="B429" t="str">
        <f>'[1]Datastream-M'!B430</f>
        <v>#NA</v>
      </c>
      <c r="C429">
        <f>'[1]Datastream-M'!C430</f>
        <v>89.5</v>
      </c>
      <c r="D429">
        <f>'[1]Datastream-M'!D430</f>
        <v>85.1</v>
      </c>
      <c r="E429">
        <f>'[1]Datastream-M'!E430</f>
        <v>94.1</v>
      </c>
      <c r="F429">
        <f>'[1]Datastream-M'!F430</f>
        <v>58.5</v>
      </c>
      <c r="G429">
        <f>'[1]Datastream-M'!G430</f>
        <v>1.354535</v>
      </c>
      <c r="H429">
        <f>'[1]Datastream-M'!H430</f>
        <v>360.8</v>
      </c>
      <c r="I429">
        <f>'[1]Datastream-M'!I430</f>
        <v>986.6</v>
      </c>
      <c r="J429">
        <f>'[1]Datastream-M'!J430</f>
        <v>4.4640000000000004</v>
      </c>
      <c r="K429">
        <f>'[1]Datastream-M'!K430</f>
        <v>6.7</v>
      </c>
      <c r="L429">
        <f>'[1]Datastream-M'!L430</f>
        <v>2238.3000000000002</v>
      </c>
      <c r="M429">
        <f>'[1]Datastream-M'!M430</f>
        <v>216764</v>
      </c>
      <c r="N429">
        <f>'[1]Datastream-M'!N430</f>
        <v>68.400000000000006</v>
      </c>
      <c r="O429">
        <f>'[1]Datastream-M'!O430</f>
        <v>1823</v>
      </c>
      <c r="P429">
        <f>'[1]Datastream-M'!P430</f>
        <v>9.5</v>
      </c>
      <c r="Q429">
        <f>'[1]Datastream-M'!Q430</f>
        <v>14.4</v>
      </c>
      <c r="R429">
        <f>'[1]Datastream-M'!R430</f>
        <v>10.5</v>
      </c>
      <c r="S429" s="5">
        <f>'[3]Deutschland Monatsdaten'!C429</f>
        <v>-2.333879307033801E-2</v>
      </c>
      <c r="T429" s="5">
        <v>2.9421882520646285</v>
      </c>
      <c r="U429">
        <f>'[1]Datastream-M'!BL430</f>
        <v>31.28</v>
      </c>
      <c r="V429" s="6">
        <f t="shared" si="20"/>
        <v>36.799999999999997</v>
      </c>
      <c r="W429">
        <f>'[1]Datastream-M'!BM430</f>
        <v>27.28</v>
      </c>
      <c r="X429" s="6">
        <f t="shared" si="21"/>
        <v>33.066666666666663</v>
      </c>
      <c r="Y429">
        <f>'[1]Datastream-M'!W430</f>
        <v>-34.5</v>
      </c>
      <c r="Z429">
        <f>'[1]Datastream-M'!X430</f>
        <v>41.8</v>
      </c>
      <c r="AA429" s="1">
        <f>'[1]Datastream-M'!Y430</f>
        <v>8.1</v>
      </c>
      <c r="AB429">
        <f>'[1]Datastream-M'!Z430</f>
        <v>108.8</v>
      </c>
      <c r="AC429">
        <f>'[1]Datastream-M'!AA430</f>
        <v>109.5</v>
      </c>
      <c r="AD429">
        <f>'[1]Datastream-M'!AB430</f>
        <v>108.5</v>
      </c>
      <c r="AE429">
        <f>'[1]Datastream-M'!AC430</f>
        <v>1.354535</v>
      </c>
      <c r="AF429">
        <f t="shared" si="18"/>
        <v>85.000000000000014</v>
      </c>
      <c r="AG429">
        <f t="shared" si="19"/>
        <v>82.500000000000014</v>
      </c>
      <c r="AH429">
        <f>'[1]Datastream-M'!AD430</f>
        <v>75</v>
      </c>
      <c r="AI429">
        <f>'[1]Datastream-M'!AE430</f>
        <v>-20.6</v>
      </c>
      <c r="AJ429">
        <f>'[1]Datastream-M'!AF430</f>
        <v>103.015682</v>
      </c>
      <c r="AK429">
        <f>'[1]Datastream-M'!AG430</f>
        <v>16.260000000000002</v>
      </c>
      <c r="AL429">
        <f>'[1]Datastream-M'!AH430</f>
        <v>75.3</v>
      </c>
      <c r="AM429">
        <f>'[1]Datastream-M'!AI430</f>
        <v>41.8</v>
      </c>
      <c r="AN429">
        <f>'[1]Datastream-M'!AJ430</f>
        <v>14.8</v>
      </c>
      <c r="AO429">
        <f>'[1]Datastream-M'!AK430</f>
        <v>16.3</v>
      </c>
      <c r="AP429">
        <f>'[1]Datastream-M'!AL430</f>
        <v>-1.3</v>
      </c>
      <c r="AQ429" s="6">
        <f>'[1]Datastream-M'!AM430</f>
        <v>77.697400000000002</v>
      </c>
      <c r="AR429" s="6">
        <f>'[1]Datastream-M'!AN430</f>
        <v>100.65770000000001</v>
      </c>
      <c r="AS429">
        <f>'[1]Datastream-M'!AO430</f>
        <v>19.399999999999999</v>
      </c>
      <c r="AT429">
        <f>'[1]Datastream-M'!AP430</f>
        <v>99</v>
      </c>
      <c r="AU429">
        <f>'[1]Datastream-M'!AQ430</f>
        <v>84</v>
      </c>
      <c r="AV429" s="7">
        <f>'[2]Deutschland Monatsdaten'!K429</f>
        <v>8.9636993596293824</v>
      </c>
      <c r="AW429" s="5">
        <f>'[2]Deutschland Monatsdaten'!J429</f>
        <v>0.53180539672679106</v>
      </c>
      <c r="AX429">
        <f>'[1]Datastream-M'!AR430</f>
        <v>14.1</v>
      </c>
      <c r="AY429">
        <f>'[1]Datastream-M'!AS430</f>
        <v>-9.6999999999999993</v>
      </c>
      <c r="AZ429">
        <f>'[1]Datastream-M'!AT430</f>
        <v>102.9</v>
      </c>
      <c r="BA429">
        <v>1544523.8</v>
      </c>
      <c r="BB429">
        <v>8632938.8000000007</v>
      </c>
      <c r="BC429">
        <v>11929549</v>
      </c>
      <c r="BD429">
        <v>986020</v>
      </c>
      <c r="BE429">
        <f>'[1]Datastream-M'!AU430</f>
        <v>101.05</v>
      </c>
      <c r="BF429">
        <f>'[1]Datastream-M'!AV430</f>
        <v>83</v>
      </c>
      <c r="BG429">
        <f>'[1]Datastream-M'!AW430</f>
        <v>102.2</v>
      </c>
      <c r="BH429" s="5">
        <f>'[1]Datastream-M'!AX430</f>
        <v>33.4</v>
      </c>
      <c r="BI429" s="5">
        <f>'[1]Datastream-M'!AY430</f>
        <v>40.5</v>
      </c>
      <c r="BJ429" s="5">
        <f>'[1]Datastream-M'!AZ430</f>
        <v>76.8</v>
      </c>
      <c r="BK429">
        <f>'[1]Datastream-M'!BA430</f>
        <v>80.5</v>
      </c>
      <c r="BL429">
        <f>'[1]Datastream-M'!BB430</f>
        <v>74.2</v>
      </c>
      <c r="BM429" s="2">
        <f>'[1]Datastream-M'!BC430</f>
        <v>85.3</v>
      </c>
      <c r="BN429" s="2">
        <f>'[1]Datastream-M'!BD430</f>
        <v>104.5</v>
      </c>
      <c r="BO429">
        <f>'[1]Datastream-M'!AV429</f>
        <v>82.5</v>
      </c>
      <c r="BP429">
        <f t="shared" si="22"/>
        <v>85</v>
      </c>
      <c r="BQ429">
        <f t="shared" si="23"/>
        <v>12.004119494882008</v>
      </c>
      <c r="BR429">
        <f>'[1]Datastream-M'!BJ430</f>
        <v>93.150499999999994</v>
      </c>
      <c r="BS429" s="9" t="str">
        <f>'[1]Datastream-M'!BF430</f>
        <v>#NA</v>
      </c>
      <c r="BT429">
        <f>'[1]Datastream-M'!BE430</f>
        <v>12.2</v>
      </c>
      <c r="BU429">
        <f>'[1]Datastream-M'!CS430</f>
        <v>104.9</v>
      </c>
      <c r="BV429">
        <f>'[1]Datastream-M'!CT430</f>
        <v>114.3</v>
      </c>
      <c r="BW429">
        <f>'[1]Datastream-M'!CU430</f>
        <v>92.882900000000006</v>
      </c>
      <c r="BX429" s="6">
        <f>'[1]Datastream-M'!BG430</f>
        <v>7.59</v>
      </c>
      <c r="BY429" s="6">
        <f>'[1]Datastream-M'!BH430</f>
        <v>4.4800000000000004</v>
      </c>
      <c r="BZ429">
        <f>'[1]Datastream-M'!BI430</f>
        <v>117.5</v>
      </c>
      <c r="CA429">
        <f>'[1]Datastream-M'!BN430</f>
        <v>0.5</v>
      </c>
      <c r="CB429">
        <f>'[1]Datastream-M'!BO430</f>
        <v>1.8</v>
      </c>
      <c r="CC429">
        <f>'[1]Datastream-M'!BP430</f>
        <v>57.6</v>
      </c>
      <c r="CD429" t="str">
        <f>'[1]Datastream-M'!BQ430</f>
        <v>#NA</v>
      </c>
      <c r="CE429" s="5">
        <v>-0.34986193607087313</v>
      </c>
      <c r="CF429" s="5">
        <v>-0.43096439564373046</v>
      </c>
      <c r="CH429" t="str">
        <f>'[1]Datastream-M'!BR430</f>
        <v>#NA</v>
      </c>
      <c r="CI429">
        <f>'[1]Datastream-M'!BS430</f>
        <v>98.5</v>
      </c>
      <c r="CJ429">
        <f>'[1]Datastream-M'!BT430</f>
        <v>-31.1</v>
      </c>
      <c r="CK429">
        <f>'[1]Datastream-M'!BU430</f>
        <v>-5.2</v>
      </c>
      <c r="CL429" t="str">
        <f>'[1]Datastream-M'!BV430</f>
        <v>#NA</v>
      </c>
      <c r="CN429">
        <f>'[1]Datastream-M'!BX430</f>
        <v>-25.2</v>
      </c>
      <c r="CO429">
        <f>'[1]Datastream-M'!BY430</f>
        <v>-16.5</v>
      </c>
      <c r="CP429">
        <f>'[1]Datastream-M'!BZ430</f>
        <v>-4</v>
      </c>
      <c r="CR429">
        <f>'[1]Datastream-M'!CB430</f>
        <v>3.5</v>
      </c>
      <c r="CS429">
        <f>'[1]Datastream-M'!CC430</f>
        <v>13.8</v>
      </c>
      <c r="CT429">
        <f>'[1]Datastream-M'!CD430</f>
        <v>-11.1</v>
      </c>
      <c r="CU429">
        <f>'[1]Datastream-M'!CE430</f>
        <v>37957</v>
      </c>
      <c r="CV429">
        <f>'[1]Datastream-M'!CF430</f>
        <v>1664920</v>
      </c>
      <c r="CX429">
        <f>'[1]Datastream-M'!CG430</f>
        <v>130.9</v>
      </c>
      <c r="CY429">
        <f>'[1]Datastream-M'!CH430</f>
        <v>153</v>
      </c>
      <c r="CZ429">
        <f>'[1]Datastream-M'!CI430</f>
        <v>119.9</v>
      </c>
      <c r="DA429">
        <f>'[1]Datastream-M'!CJ430</f>
        <v>128.9</v>
      </c>
      <c r="DB429">
        <f>'[1]Datastream-M'!CK430</f>
        <v>-29.1</v>
      </c>
      <c r="DC429">
        <f>'[1]Datastream-M'!CL430</f>
        <v>-45.3</v>
      </c>
      <c r="DD429">
        <f>'[1]Datastream-M'!CM430</f>
        <v>-31.1</v>
      </c>
      <c r="DE429">
        <f>'[1]Datastream-M'!CN430</f>
        <v>64.7</v>
      </c>
      <c r="DF429">
        <f>'[1]Datastream-M'!CO430</f>
        <v>67.5</v>
      </c>
      <c r="DG429">
        <f>'[1]Datastream-M'!CP430</f>
        <v>75.5</v>
      </c>
      <c r="DH429">
        <f>'[1]Datastream-M'!CQ430</f>
        <v>81.352516174000002</v>
      </c>
      <c r="DI429">
        <f>'[1]Datastream-M'!CR430</f>
        <v>14.13</v>
      </c>
      <c r="DJ429">
        <f>'[1]Datastream-M'!CV430</f>
        <v>9.27</v>
      </c>
      <c r="DK429">
        <f>'[1]Datastream-M'!CW430</f>
        <v>5.73</v>
      </c>
      <c r="DL429">
        <f>'[1]Datastream-M'!CX430</f>
        <v>156.9</v>
      </c>
      <c r="DM429">
        <f>'[1]Datastream-M'!CY430</f>
        <v>178.3</v>
      </c>
      <c r="DO429">
        <f>'[1]Datastream-M'!DA430</f>
        <v>-25.6</v>
      </c>
      <c r="DP429">
        <f>'[1]Datastream-M'!DB430</f>
        <v>100.4</v>
      </c>
      <c r="DS429">
        <f>'[1]Datastream-M'!DG430</f>
        <v>74.7</v>
      </c>
      <c r="DT429">
        <f>'[1]Datastream-M'!DH430</f>
        <v>36.799999999999997</v>
      </c>
      <c r="DU429">
        <f>'[1]Datastream-M'!DI430</f>
        <v>36.9</v>
      </c>
      <c r="DW429" s="7">
        <f>'[5]weltindexip-usd'!B309</f>
        <v>1.8707741085778411</v>
      </c>
      <c r="DY429">
        <v>0</v>
      </c>
      <c r="EA429" t="str">
        <f>'[1]Datastream-M'!DM430</f>
        <v>#NA</v>
      </c>
      <c r="EB429">
        <f>'[1]Datastream-M'!DN430</f>
        <v>12.377101</v>
      </c>
      <c r="EF429" s="5">
        <f>'[1]Datastream-M'!DQ430</f>
        <v>69</v>
      </c>
    </row>
    <row r="430" spans="1:136" x14ac:dyDescent="0.25">
      <c r="A430" s="3">
        <v>34957</v>
      </c>
      <c r="B430" t="str">
        <f>'[1]Datastream-M'!B431</f>
        <v>#NA</v>
      </c>
      <c r="C430">
        <f>'[1]Datastream-M'!C431</f>
        <v>89.4</v>
      </c>
      <c r="D430">
        <f>'[1]Datastream-M'!D431</f>
        <v>85.2</v>
      </c>
      <c r="E430">
        <f>'[1]Datastream-M'!E431</f>
        <v>93.8</v>
      </c>
      <c r="F430">
        <f>'[1]Datastream-M'!F431</f>
        <v>60.6</v>
      </c>
      <c r="G430">
        <f>'[1]Datastream-M'!G431</f>
        <v>1.3389409999999999</v>
      </c>
      <c r="H430">
        <f>'[1]Datastream-M'!H431</f>
        <v>364</v>
      </c>
      <c r="I430">
        <f>'[1]Datastream-M'!I431</f>
        <v>992.8</v>
      </c>
      <c r="J430">
        <f>'[1]Datastream-M'!J431</f>
        <v>4.1950000000000003</v>
      </c>
      <c r="K430">
        <f>'[1]Datastream-M'!K431</f>
        <v>6.6</v>
      </c>
      <c r="L430">
        <f>'[1]Datastream-M'!L431</f>
        <v>2187</v>
      </c>
      <c r="M430">
        <f>'[1]Datastream-M'!M431</f>
        <v>272191</v>
      </c>
      <c r="N430">
        <f>'[1]Datastream-M'!N431</f>
        <v>69.7</v>
      </c>
      <c r="O430">
        <f>'[1]Datastream-M'!O431</f>
        <v>1948</v>
      </c>
      <c r="P430">
        <f>'[1]Datastream-M'!P431</f>
        <v>9.6</v>
      </c>
      <c r="Q430">
        <f>'[1]Datastream-M'!Q431</f>
        <v>13.1</v>
      </c>
      <c r="R430">
        <f>'[1]Datastream-M'!R431</f>
        <v>12.8</v>
      </c>
      <c r="S430" s="5">
        <f>'[3]Deutschland Monatsdaten'!C430</f>
        <v>-0.14388181504650396</v>
      </c>
      <c r="T430" s="5">
        <v>2.9365546761490862</v>
      </c>
      <c r="U430">
        <f>'[1]Datastream-M'!BL431</f>
        <v>33.869999999999997</v>
      </c>
      <c r="V430" s="6">
        <f t="shared" si="20"/>
        <v>39.706916764361075</v>
      </c>
      <c r="W430">
        <f>'[1]Datastream-M'!BM431</f>
        <v>29.45</v>
      </c>
      <c r="X430" s="6">
        <f t="shared" si="21"/>
        <v>35.481927710843372</v>
      </c>
      <c r="Y430">
        <f>'[1]Datastream-M'!W431</f>
        <v>-36.1</v>
      </c>
      <c r="Z430">
        <f>'[1]Datastream-M'!X431</f>
        <v>43.2</v>
      </c>
      <c r="AA430" s="1">
        <f>'[1]Datastream-M'!Y431</f>
        <v>6.5</v>
      </c>
      <c r="AB430">
        <f>'[1]Datastream-M'!Z431</f>
        <v>108.8</v>
      </c>
      <c r="AC430">
        <f>'[1]Datastream-M'!AA431</f>
        <v>109.3</v>
      </c>
      <c r="AD430">
        <f>'[1]Datastream-M'!AB431</f>
        <v>108.1</v>
      </c>
      <c r="AE430">
        <f>'[1]Datastream-M'!AC431</f>
        <v>1.3389409999999999</v>
      </c>
      <c r="AF430">
        <f t="shared" si="18"/>
        <v>85.3</v>
      </c>
      <c r="AG430">
        <f t="shared" si="19"/>
        <v>83</v>
      </c>
      <c r="AH430">
        <f>'[1]Datastream-M'!AD431</f>
        <v>75.900000000000006</v>
      </c>
      <c r="AI430">
        <f>'[1]Datastream-M'!AE431</f>
        <v>-27</v>
      </c>
      <c r="AJ430">
        <f>'[1]Datastream-M'!AF431</f>
        <v>102.76775000000001</v>
      </c>
      <c r="AK430">
        <f>'[1]Datastream-M'!AG431</f>
        <v>16.690000000000001</v>
      </c>
      <c r="AL430">
        <f>'[1]Datastream-M'!AH431</f>
        <v>75.400000000000006</v>
      </c>
      <c r="AM430">
        <f>'[1]Datastream-M'!AI431</f>
        <v>43.2</v>
      </c>
      <c r="AN430">
        <f>'[1]Datastream-M'!AJ431</f>
        <v>15.3</v>
      </c>
      <c r="AO430">
        <f>'[1]Datastream-M'!AK431</f>
        <v>19.5</v>
      </c>
      <c r="AP430">
        <f>'[1]Datastream-M'!AL431</f>
        <v>-5.8</v>
      </c>
      <c r="AQ430" s="6">
        <f>'[1]Datastream-M'!AM431</f>
        <v>77.605699999999999</v>
      </c>
      <c r="AR430" s="6">
        <f>'[1]Datastream-M'!AN431</f>
        <v>100.4174</v>
      </c>
      <c r="AS430">
        <f>'[1]Datastream-M'!AO431</f>
        <v>19.3</v>
      </c>
      <c r="AT430">
        <f>'[1]Datastream-M'!AP431</f>
        <v>97.8</v>
      </c>
      <c r="AU430">
        <f>'[1]Datastream-M'!AQ431</f>
        <v>82.7</v>
      </c>
      <c r="AV430" s="7">
        <f>'[2]Deutschland Monatsdaten'!K430</f>
        <v>8.9996740661373043</v>
      </c>
      <c r="AW430" s="5">
        <f>'[2]Deutschland Monatsdaten'!J430</f>
        <v>0.2581950637113804</v>
      </c>
      <c r="AX430">
        <f>'[1]Datastream-M'!AR431</f>
        <v>17.399999999999999</v>
      </c>
      <c r="AY430">
        <f>'[1]Datastream-M'!AS431</f>
        <v>-10.3</v>
      </c>
      <c r="AZ430">
        <f>'[1]Datastream-M'!AT431</f>
        <v>101.5</v>
      </c>
      <c r="BA430">
        <v>1446823.6</v>
      </c>
      <c r="BB430">
        <v>7825367.5999999996</v>
      </c>
      <c r="BC430">
        <v>10918004</v>
      </c>
      <c r="BD430">
        <v>1609539.2</v>
      </c>
      <c r="BE430">
        <f>'[1]Datastream-M'!AU431</f>
        <v>101.04</v>
      </c>
      <c r="BF430">
        <f>'[1]Datastream-M'!AV431</f>
        <v>83.2</v>
      </c>
      <c r="BG430">
        <f>'[1]Datastream-M'!AW431</f>
        <v>102.5</v>
      </c>
      <c r="BH430" s="5">
        <f>'[1]Datastream-M'!AX431</f>
        <v>34</v>
      </c>
      <c r="BI430" s="5">
        <f>'[1]Datastream-M'!AY431</f>
        <v>40.700000000000003</v>
      </c>
      <c r="BJ430" s="5">
        <f>'[1]Datastream-M'!AZ431</f>
        <v>75.2</v>
      </c>
      <c r="BK430">
        <f>'[1]Datastream-M'!BA431</f>
        <v>79.3</v>
      </c>
      <c r="BL430">
        <f>'[1]Datastream-M'!BB431</f>
        <v>72.400000000000006</v>
      </c>
      <c r="BM430" s="2">
        <f>'[1]Datastream-M'!BC431</f>
        <v>85.4</v>
      </c>
      <c r="BN430" s="2">
        <f>'[1]Datastream-M'!BD431</f>
        <v>104.1</v>
      </c>
      <c r="BO430">
        <f>'[1]Datastream-M'!AV430</f>
        <v>83</v>
      </c>
      <c r="BP430">
        <f t="shared" si="22"/>
        <v>85.3</v>
      </c>
      <c r="BQ430">
        <f t="shared" si="23"/>
        <v>12.465075010773441</v>
      </c>
      <c r="BR430">
        <f>'[1]Datastream-M'!BJ431</f>
        <v>92.915199999999999</v>
      </c>
      <c r="BS430" s="9" t="str">
        <f>'[1]Datastream-M'!BF431</f>
        <v>#NA</v>
      </c>
      <c r="BT430">
        <f>'[1]Datastream-M'!BE431</f>
        <v>14.9</v>
      </c>
      <c r="BU430">
        <f>'[1]Datastream-M'!CS431</f>
        <v>104.9</v>
      </c>
      <c r="BV430">
        <f>'[1]Datastream-M'!CT431</f>
        <v>114.1</v>
      </c>
      <c r="BW430">
        <f>'[1]Datastream-M'!CU431</f>
        <v>92.593400000000003</v>
      </c>
      <c r="BX430" s="6">
        <f>'[1]Datastream-M'!BG431</f>
        <v>7.79</v>
      </c>
      <c r="BY430" s="6">
        <f>'[1]Datastream-M'!BH431</f>
        <v>5.27</v>
      </c>
      <c r="BZ430">
        <f>'[1]Datastream-M'!BI431</f>
        <v>115.1</v>
      </c>
      <c r="CA430">
        <f>'[1]Datastream-M'!BN431</f>
        <v>5.6</v>
      </c>
      <c r="CB430">
        <f>'[1]Datastream-M'!BO431</f>
        <v>5.5</v>
      </c>
      <c r="CC430">
        <f>'[1]Datastream-M'!BP431</f>
        <v>59.4</v>
      </c>
      <c r="CD430" t="str">
        <f>'[1]Datastream-M'!BQ431</f>
        <v>#NA</v>
      </c>
      <c r="CE430" s="5">
        <v>-0.20784351890965114</v>
      </c>
      <c r="CF430" s="5">
        <v>-0.4981111697528422</v>
      </c>
      <c r="CH430" t="str">
        <f>'[1]Datastream-M'!BR431</f>
        <v>#NA</v>
      </c>
      <c r="CI430">
        <f>'[1]Datastream-M'!BS431</f>
        <v>97.9</v>
      </c>
      <c r="CJ430">
        <f>'[1]Datastream-M'!BT431</f>
        <v>-33.200000000000003</v>
      </c>
      <c r="CK430">
        <f>'[1]Datastream-M'!BU431</f>
        <v>-5.0999999999999996</v>
      </c>
      <c r="CL430" t="str">
        <f>'[1]Datastream-M'!BV431</f>
        <v>#NA</v>
      </c>
      <c r="CN430">
        <f>'[1]Datastream-M'!BX431</f>
        <v>-23.8</v>
      </c>
      <c r="CO430">
        <f>'[1]Datastream-M'!BY431</f>
        <v>-20.8</v>
      </c>
      <c r="CP430">
        <f>'[1]Datastream-M'!BZ431</f>
        <v>-2.8</v>
      </c>
      <c r="CR430">
        <f>'[1]Datastream-M'!CB431</f>
        <v>3.6</v>
      </c>
      <c r="CS430">
        <f>'[1]Datastream-M'!CC431</f>
        <v>10.1</v>
      </c>
      <c r="CT430">
        <f>'[1]Datastream-M'!CD431</f>
        <v>-16.899999999999999</v>
      </c>
      <c r="CU430">
        <f>'[1]Datastream-M'!CE431</f>
        <v>37962</v>
      </c>
      <c r="CV430">
        <f>'[1]Datastream-M'!CF431</f>
        <v>1681438</v>
      </c>
      <c r="CX430">
        <f>'[1]Datastream-M'!CG431</f>
        <v>134.9</v>
      </c>
      <c r="CY430">
        <f>'[1]Datastream-M'!CH431</f>
        <v>153</v>
      </c>
      <c r="CZ430">
        <f>'[1]Datastream-M'!CI431</f>
        <v>126.9</v>
      </c>
      <c r="DA430">
        <f>'[1]Datastream-M'!CJ431</f>
        <v>132.30000000000001</v>
      </c>
      <c r="DB430">
        <f>'[1]Datastream-M'!CK431</f>
        <v>-31.8</v>
      </c>
      <c r="DC430">
        <f>'[1]Datastream-M'!CL431</f>
        <v>-46.5</v>
      </c>
      <c r="DD430">
        <f>'[1]Datastream-M'!CM431</f>
        <v>-33.200000000000003</v>
      </c>
      <c r="DE430">
        <f>'[1]Datastream-M'!CN431</f>
        <v>64</v>
      </c>
      <c r="DF430">
        <f>'[1]Datastream-M'!CO431</f>
        <v>65.400000000000006</v>
      </c>
      <c r="DG430">
        <f>'[1]Datastream-M'!CP431</f>
        <v>76.8</v>
      </c>
      <c r="DH430">
        <f>'[1]Datastream-M'!CQ431</f>
        <v>86.260765075999998</v>
      </c>
      <c r="DI430">
        <f>'[1]Datastream-M'!CR431</f>
        <v>12.05</v>
      </c>
      <c r="DJ430">
        <f>'[1]Datastream-M'!CV431</f>
        <v>8.6300000000000008</v>
      </c>
      <c r="DK430">
        <f>'[1]Datastream-M'!CW431</f>
        <v>5.58</v>
      </c>
      <c r="DL430">
        <f>'[1]Datastream-M'!CX431</f>
        <v>161.69999999999999</v>
      </c>
      <c r="DM430">
        <f>'[1]Datastream-M'!CY431</f>
        <v>178.3</v>
      </c>
      <c r="DO430">
        <f>'[1]Datastream-M'!DA431</f>
        <v>-25.4</v>
      </c>
      <c r="DP430">
        <f>'[1]Datastream-M'!DB431</f>
        <v>101.6</v>
      </c>
      <c r="DS430">
        <f>'[1]Datastream-M'!DG431</f>
        <v>78.3</v>
      </c>
      <c r="DT430">
        <f>'[1]Datastream-M'!DH431</f>
        <v>38</v>
      </c>
      <c r="DU430">
        <f>'[1]Datastream-M'!DI431</f>
        <v>38.9</v>
      </c>
      <c r="DW430" s="7">
        <f>'[5]weltindexip-usd'!B310</f>
        <v>1.8684151627500838</v>
      </c>
      <c r="DY430">
        <v>0</v>
      </c>
      <c r="EA430" t="str">
        <f>'[1]Datastream-M'!DM431</f>
        <v>#NA</v>
      </c>
      <c r="EB430">
        <f>'[1]Datastream-M'!DN431</f>
        <v>12.468423</v>
      </c>
      <c r="EF430" s="5">
        <f>'[1]Datastream-M'!DQ431</f>
        <v>70.400000000000006</v>
      </c>
    </row>
    <row r="431" spans="1:136" x14ac:dyDescent="0.25">
      <c r="A431" s="3">
        <v>34987</v>
      </c>
      <c r="B431" t="str">
        <f>'[1]Datastream-M'!B432</f>
        <v>#NA</v>
      </c>
      <c r="C431">
        <f>'[1]Datastream-M'!C432</f>
        <v>88.3</v>
      </c>
      <c r="D431">
        <f>'[1]Datastream-M'!D432</f>
        <v>83.9</v>
      </c>
      <c r="E431">
        <f>'[1]Datastream-M'!E432</f>
        <v>93</v>
      </c>
      <c r="F431">
        <f>'[1]Datastream-M'!F432</f>
        <v>58</v>
      </c>
      <c r="G431">
        <f>'[1]Datastream-M'!G432</f>
        <v>1.3826639999999999</v>
      </c>
      <c r="H431">
        <f>'[1]Datastream-M'!H432</f>
        <v>368.8</v>
      </c>
      <c r="I431">
        <f>'[1]Datastream-M'!I432</f>
        <v>999.8</v>
      </c>
      <c r="J431">
        <f>'[1]Datastream-M'!J432</f>
        <v>4.0940000000000003</v>
      </c>
      <c r="K431">
        <f>'[1]Datastream-M'!K432</f>
        <v>6.6</v>
      </c>
      <c r="L431">
        <f>'[1]Datastream-M'!L432</f>
        <v>2167.9</v>
      </c>
      <c r="M431">
        <f>'[1]Datastream-M'!M432</f>
        <v>267454</v>
      </c>
      <c r="N431">
        <f>'[1]Datastream-M'!N432</f>
        <v>68</v>
      </c>
      <c r="O431">
        <f>'[1]Datastream-M'!O432</f>
        <v>1878</v>
      </c>
      <c r="P431">
        <f>'[1]Datastream-M'!P432</f>
        <v>9.6999999999999993</v>
      </c>
      <c r="Q431">
        <f>'[1]Datastream-M'!Q432</f>
        <v>11.2</v>
      </c>
      <c r="R431">
        <f>'[1]Datastream-M'!R432</f>
        <v>14.4</v>
      </c>
      <c r="S431" s="5">
        <f>'[3]Deutschland Monatsdaten'!C431</f>
        <v>-0.15248273036282894</v>
      </c>
      <c r="T431" s="5">
        <v>2.9234609268029241</v>
      </c>
      <c r="U431">
        <f>'[1]Datastream-M'!BL432</f>
        <v>32.299999999999997</v>
      </c>
      <c r="V431" s="6">
        <f t="shared" si="20"/>
        <v>37.822014051522238</v>
      </c>
      <c r="W431">
        <f>'[1]Datastream-M'!BM432</f>
        <v>28.6</v>
      </c>
      <c r="X431" s="6">
        <f t="shared" si="21"/>
        <v>34.375</v>
      </c>
      <c r="Y431">
        <f>'[1]Datastream-M'!W432</f>
        <v>-36.299999999999997</v>
      </c>
      <c r="Z431">
        <f>'[1]Datastream-M'!X432</f>
        <v>41.8</v>
      </c>
      <c r="AA431" s="1">
        <f>'[1]Datastream-M'!Y432</f>
        <v>6.1</v>
      </c>
      <c r="AB431">
        <f>'[1]Datastream-M'!Z432</f>
        <v>110.2</v>
      </c>
      <c r="AC431">
        <f>'[1]Datastream-M'!AA432</f>
        <v>110.8</v>
      </c>
      <c r="AD431">
        <f>'[1]Datastream-M'!AB432</f>
        <v>109.7</v>
      </c>
      <c r="AE431">
        <f>'[1]Datastream-M'!AC432</f>
        <v>1.3826639999999999</v>
      </c>
      <c r="AF431">
        <f t="shared" si="18"/>
        <v>85.40000000000002</v>
      </c>
      <c r="AG431">
        <f t="shared" si="19"/>
        <v>83.2</v>
      </c>
      <c r="AH431">
        <f>'[1]Datastream-M'!AD432</f>
        <v>74.3</v>
      </c>
      <c r="AI431">
        <f>'[1]Datastream-M'!AE432</f>
        <v>-25.2</v>
      </c>
      <c r="AJ431">
        <f>'[1]Datastream-M'!AF432</f>
        <v>103.030303</v>
      </c>
      <c r="AK431">
        <f>'[1]Datastream-M'!AG432</f>
        <v>16.190000000000001</v>
      </c>
      <c r="AL431">
        <f>'[1]Datastream-M'!AH432</f>
        <v>75.400000000000006</v>
      </c>
      <c r="AM431">
        <f>'[1]Datastream-M'!AI432</f>
        <v>41.8</v>
      </c>
      <c r="AN431">
        <f>'[1]Datastream-M'!AJ432</f>
        <v>12.6</v>
      </c>
      <c r="AO431">
        <f>'[1]Datastream-M'!AK432</f>
        <v>20.100000000000001</v>
      </c>
      <c r="AP431">
        <f>'[1]Datastream-M'!AL432</f>
        <v>-8</v>
      </c>
      <c r="AQ431" s="6">
        <f>'[1]Datastream-M'!AM432</f>
        <v>77.505600000000001</v>
      </c>
      <c r="AR431" s="6">
        <f>'[1]Datastream-M'!AN432</f>
        <v>100.1662</v>
      </c>
      <c r="AS431">
        <f>'[1]Datastream-M'!AO432</f>
        <v>15.3</v>
      </c>
      <c r="AT431">
        <f>'[1]Datastream-M'!AP432</f>
        <v>97.7</v>
      </c>
      <c r="AU431">
        <f>'[1]Datastream-M'!AQ432</f>
        <v>81.3</v>
      </c>
      <c r="AV431" s="7">
        <f>'[2]Deutschland Monatsdaten'!K431</f>
        <v>9.0262631891146459</v>
      </c>
      <c r="AW431" s="5">
        <f>'[2]Deutschland Monatsdaten'!J431</f>
        <v>4.8290887280233494E-2</v>
      </c>
      <c r="AX431">
        <f>'[1]Datastream-M'!AR432</f>
        <v>9.8000000000000007</v>
      </c>
      <c r="AY431">
        <f>'[1]Datastream-M'!AS432</f>
        <v>-10.5</v>
      </c>
      <c r="AZ431">
        <f>'[1]Datastream-M'!AT432</f>
        <v>101.4</v>
      </c>
      <c r="BA431">
        <v>1540239.7</v>
      </c>
      <c r="BB431">
        <v>8686572.8000000007</v>
      </c>
      <c r="BC431">
        <v>10991681</v>
      </c>
      <c r="BD431">
        <v>872398.93</v>
      </c>
      <c r="BE431">
        <f>'[1]Datastream-M'!AU432</f>
        <v>102.65</v>
      </c>
      <c r="BF431">
        <f>'[1]Datastream-M'!AV432</f>
        <v>82.7</v>
      </c>
      <c r="BG431">
        <f>'[1]Datastream-M'!AW432</f>
        <v>104</v>
      </c>
      <c r="BH431" s="5">
        <f>'[1]Datastream-M'!AX432</f>
        <v>32.799999999999997</v>
      </c>
      <c r="BI431" s="5">
        <f>'[1]Datastream-M'!AY432</f>
        <v>39.700000000000003</v>
      </c>
      <c r="BJ431" s="5">
        <f>'[1]Datastream-M'!AZ432</f>
        <v>75.3</v>
      </c>
      <c r="BK431">
        <f>'[1]Datastream-M'!BA432</f>
        <v>80.3</v>
      </c>
      <c r="BL431">
        <f>'[1]Datastream-M'!BB432</f>
        <v>71.900000000000006</v>
      </c>
      <c r="BM431" s="2">
        <f>'[1]Datastream-M'!BC432</f>
        <v>85.1</v>
      </c>
      <c r="BN431" s="2">
        <f>'[1]Datastream-M'!BD432</f>
        <v>105.6</v>
      </c>
      <c r="BO431">
        <f>'[1]Datastream-M'!AV431</f>
        <v>83.2</v>
      </c>
      <c r="BP431">
        <f t="shared" si="22"/>
        <v>85.4</v>
      </c>
      <c r="BQ431">
        <f t="shared" si="23"/>
        <v>11.7092800564707</v>
      </c>
      <c r="BR431">
        <f>'[1]Datastream-M'!BJ432</f>
        <v>94.600999999999999</v>
      </c>
      <c r="BS431" s="9" t="str">
        <f>'[1]Datastream-M'!BF432</f>
        <v>#NA</v>
      </c>
      <c r="BT431">
        <f>'[1]Datastream-M'!BE432</f>
        <v>13.6</v>
      </c>
      <c r="BU431">
        <f>'[1]Datastream-M'!CS432</f>
        <v>105.9</v>
      </c>
      <c r="BV431">
        <f>'[1]Datastream-M'!CT432</f>
        <v>116.3</v>
      </c>
      <c r="BW431">
        <f>'[1]Datastream-M'!CU432</f>
        <v>94.246499999999997</v>
      </c>
      <c r="BX431" s="6">
        <f>'[1]Datastream-M'!BG432</f>
        <v>7.77</v>
      </c>
      <c r="BY431" s="6">
        <f>'[1]Datastream-M'!BH432</f>
        <v>5.19</v>
      </c>
      <c r="BZ431">
        <f>'[1]Datastream-M'!BI432</f>
        <v>116.7</v>
      </c>
      <c r="CA431">
        <f>'[1]Datastream-M'!BN432</f>
        <v>0.1</v>
      </c>
      <c r="CB431">
        <f>'[1]Datastream-M'!BO432</f>
        <v>1.6</v>
      </c>
      <c r="CC431">
        <f>'[1]Datastream-M'!BP432</f>
        <v>56.8</v>
      </c>
      <c r="CD431" t="str">
        <f>'[1]Datastream-M'!BQ432</f>
        <v>#NA</v>
      </c>
      <c r="CE431" s="5">
        <v>-0.58880850056399048</v>
      </c>
      <c r="CF431" s="5">
        <v>-0.64166523955002308</v>
      </c>
      <c r="CH431" t="str">
        <f>'[1]Datastream-M'!BR432</f>
        <v>#NA</v>
      </c>
      <c r="CI431">
        <f>'[1]Datastream-M'!BS432</f>
        <v>97.5</v>
      </c>
      <c r="CJ431">
        <f>'[1]Datastream-M'!BT432</f>
        <v>-37.5</v>
      </c>
      <c r="CK431">
        <f>'[1]Datastream-M'!BU432</f>
        <v>-6.1</v>
      </c>
      <c r="CL431" t="str">
        <f>'[1]Datastream-M'!BV432</f>
        <v>#NA</v>
      </c>
      <c r="CN431">
        <f>'[1]Datastream-M'!BX432</f>
        <v>-21.2</v>
      </c>
      <c r="CO431">
        <f>'[1]Datastream-M'!BY432</f>
        <v>-24.6</v>
      </c>
      <c r="CP431">
        <f>'[1]Datastream-M'!BZ432</f>
        <v>-5.5</v>
      </c>
      <c r="CR431">
        <f>'[1]Datastream-M'!CB432</f>
        <v>-0.7</v>
      </c>
      <c r="CS431">
        <f>'[1]Datastream-M'!CC432</f>
        <v>6.5</v>
      </c>
      <c r="CT431">
        <f>'[1]Datastream-M'!CD432</f>
        <v>-23.6</v>
      </c>
      <c r="CU431">
        <f>'[1]Datastream-M'!CE432</f>
        <v>38006</v>
      </c>
      <c r="CV431">
        <f>'[1]Datastream-M'!CF432</f>
        <v>1687708</v>
      </c>
      <c r="CX431">
        <f>'[1]Datastream-M'!CG432</f>
        <v>129.1</v>
      </c>
      <c r="CY431">
        <f>'[1]Datastream-M'!CH432</f>
        <v>153.30000000000001</v>
      </c>
      <c r="CZ431">
        <f>'[1]Datastream-M'!CI432</f>
        <v>116.5</v>
      </c>
      <c r="DA431">
        <f>'[1]Datastream-M'!CJ432</f>
        <v>127.3</v>
      </c>
      <c r="DB431">
        <f>'[1]Datastream-M'!CK432</f>
        <v>-34.6</v>
      </c>
      <c r="DC431">
        <f>'[1]Datastream-M'!CL432</f>
        <v>-49</v>
      </c>
      <c r="DD431">
        <f>'[1]Datastream-M'!CM432</f>
        <v>-37.5</v>
      </c>
      <c r="DE431">
        <f>'[1]Datastream-M'!CN432</f>
        <v>63.2</v>
      </c>
      <c r="DF431">
        <f>'[1]Datastream-M'!CO432</f>
        <v>64.8</v>
      </c>
      <c r="DG431">
        <f>'[1]Datastream-M'!CP432</f>
        <v>73</v>
      </c>
      <c r="DH431">
        <f>'[1]Datastream-M'!CQ432</f>
        <v>75.796798706000004</v>
      </c>
      <c r="DI431">
        <f>'[1]Datastream-M'!CR432</f>
        <v>15.34</v>
      </c>
      <c r="DJ431">
        <f>'[1]Datastream-M'!CV432</f>
        <v>8.52</v>
      </c>
      <c r="DK431">
        <f>'[1]Datastream-M'!CW432</f>
        <v>5.47</v>
      </c>
      <c r="DL431">
        <f>'[1]Datastream-M'!CX432</f>
        <v>154.69999999999999</v>
      </c>
      <c r="DM431">
        <f>'[1]Datastream-M'!CY432</f>
        <v>178.4</v>
      </c>
      <c r="DO431">
        <f>'[1]Datastream-M'!DA432</f>
        <v>-26.3</v>
      </c>
      <c r="DP431">
        <f>'[1]Datastream-M'!DB432</f>
        <v>96.8</v>
      </c>
      <c r="DS431">
        <f>'[1]Datastream-M'!DG432</f>
        <v>74.900000000000006</v>
      </c>
      <c r="DT431">
        <f>'[1]Datastream-M'!DH432</f>
        <v>36.1</v>
      </c>
      <c r="DU431">
        <f>'[1]Datastream-M'!DI432</f>
        <v>38.299999999999997</v>
      </c>
      <c r="DW431" s="7">
        <f>'[5]weltindexip-usd'!B311</f>
        <v>1.8665391003835563</v>
      </c>
      <c r="DY431">
        <v>0</v>
      </c>
      <c r="EA431" t="str">
        <f>'[1]Datastream-M'!DM432</f>
        <v>#NA</v>
      </c>
      <c r="EB431">
        <f>'[1]Datastream-M'!DN432</f>
        <v>12.824514000000001</v>
      </c>
      <c r="EF431" s="5">
        <f>'[1]Datastream-M'!DQ432</f>
        <v>68.599999999999994</v>
      </c>
    </row>
    <row r="432" spans="1:136" x14ac:dyDescent="0.25">
      <c r="A432" s="3">
        <v>35018</v>
      </c>
      <c r="B432" t="str">
        <f>'[1]Datastream-M'!B433</f>
        <v>#NA</v>
      </c>
      <c r="C432">
        <f>'[1]Datastream-M'!C433</f>
        <v>88.5</v>
      </c>
      <c r="D432">
        <f>'[1]Datastream-M'!D433</f>
        <v>83.5</v>
      </c>
      <c r="E432">
        <f>'[1]Datastream-M'!E433</f>
        <v>93.7</v>
      </c>
      <c r="F432">
        <f>'[1]Datastream-M'!F433</f>
        <v>59.2</v>
      </c>
      <c r="G432">
        <f>'[1]Datastream-M'!G433</f>
        <v>1.37975</v>
      </c>
      <c r="H432">
        <f>'[1]Datastream-M'!H433</f>
        <v>391.3</v>
      </c>
      <c r="I432">
        <f>'[1]Datastream-M'!I433</f>
        <v>1008.9</v>
      </c>
      <c r="J432">
        <f>'[1]Datastream-M'!J433</f>
        <v>4.0090000000000003</v>
      </c>
      <c r="K432">
        <f>'[1]Datastream-M'!K433</f>
        <v>6.3</v>
      </c>
      <c r="L432">
        <f>'[1]Datastream-M'!L433</f>
        <v>2242.8000000000002</v>
      </c>
      <c r="M432">
        <f>'[1]Datastream-M'!M433</f>
        <v>262242</v>
      </c>
      <c r="N432">
        <f>'[1]Datastream-M'!N433</f>
        <v>68.5</v>
      </c>
      <c r="O432">
        <f>'[1]Datastream-M'!O433</f>
        <v>1939</v>
      </c>
      <c r="P432">
        <f>'[1]Datastream-M'!P433</f>
        <v>9.6999999999999993</v>
      </c>
      <c r="Q432">
        <f>'[1]Datastream-M'!Q433</f>
        <v>8.6999999999999993</v>
      </c>
      <c r="R432">
        <f>'[1]Datastream-M'!R433</f>
        <v>14.8</v>
      </c>
      <c r="S432" s="5">
        <f>'[3]Deutschland Monatsdaten'!C432</f>
        <v>-0.25235154433679474</v>
      </c>
      <c r="T432" s="5">
        <v>2.9365684378826891</v>
      </c>
      <c r="U432">
        <f>'[1]Datastream-M'!BL433</f>
        <v>31.92</v>
      </c>
      <c r="V432" s="6">
        <f t="shared" si="20"/>
        <v>37.508813160987081</v>
      </c>
      <c r="W432">
        <f>'[1]Datastream-M'!BM433</f>
        <v>27.91</v>
      </c>
      <c r="X432" s="6">
        <f t="shared" si="21"/>
        <v>33.748488512696497</v>
      </c>
      <c r="Y432">
        <f>'[1]Datastream-M'!W433</f>
        <v>-40.799999999999997</v>
      </c>
      <c r="Z432">
        <f>'[1]Datastream-M'!X433</f>
        <v>41.4</v>
      </c>
      <c r="AA432" s="1">
        <f>'[1]Datastream-M'!Y433</f>
        <v>4.4000000000000004</v>
      </c>
      <c r="AB432">
        <f>'[1]Datastream-M'!Z433</f>
        <v>109.8</v>
      </c>
      <c r="AC432">
        <f>'[1]Datastream-M'!AA433</f>
        <v>110.4</v>
      </c>
      <c r="AD432">
        <f>'[1]Datastream-M'!AB433</f>
        <v>109.3</v>
      </c>
      <c r="AE432">
        <f>'[1]Datastream-M'!AC433</f>
        <v>1.37975</v>
      </c>
      <c r="AF432">
        <f t="shared" si="18"/>
        <v>85.09999999999998</v>
      </c>
      <c r="AG432">
        <f t="shared" si="19"/>
        <v>82.699999999999989</v>
      </c>
      <c r="AH432">
        <f>'[1]Datastream-M'!AD433</f>
        <v>75</v>
      </c>
      <c r="AI432">
        <f>'[1]Datastream-M'!AE433</f>
        <v>-26.7</v>
      </c>
      <c r="AJ432">
        <f>'[1]Datastream-M'!AF433</f>
        <v>102.909091</v>
      </c>
      <c r="AK432">
        <f>'[1]Datastream-M'!AG433</f>
        <v>16.91</v>
      </c>
      <c r="AL432">
        <f>'[1]Datastream-M'!AH433</f>
        <v>75.5</v>
      </c>
      <c r="AM432">
        <f>'[1]Datastream-M'!AI433</f>
        <v>41.4</v>
      </c>
      <c r="AN432">
        <f>'[1]Datastream-M'!AJ433</f>
        <v>14.5</v>
      </c>
      <c r="AO432">
        <f>'[1]Datastream-M'!AK433</f>
        <v>20.8</v>
      </c>
      <c r="AP432">
        <f>'[1]Datastream-M'!AL433</f>
        <v>-5</v>
      </c>
      <c r="AQ432" s="6">
        <f>'[1]Datastream-M'!AM433</f>
        <v>77.403999999999996</v>
      </c>
      <c r="AR432" s="6">
        <f>'[1]Datastream-M'!AN433</f>
        <v>99.913300000000007</v>
      </c>
      <c r="AS432">
        <f>'[1]Datastream-M'!AO433</f>
        <v>21.2</v>
      </c>
      <c r="AT432">
        <f>'[1]Datastream-M'!AP433</f>
        <v>80.3</v>
      </c>
      <c r="AU432">
        <f>'[1]Datastream-M'!AQ433</f>
        <v>80.900000000000006</v>
      </c>
      <c r="AV432" s="7">
        <f>'[2]Deutschland Monatsdaten'!K432</f>
        <v>9.0633336888058871</v>
      </c>
      <c r="AW432" s="5">
        <f>'[2]Deutschland Monatsdaten'!J432</f>
        <v>-2.4370596145697494E-2</v>
      </c>
      <c r="AX432">
        <f>'[1]Datastream-M'!AR433</f>
        <v>-6.5</v>
      </c>
      <c r="AY432">
        <f>'[1]Datastream-M'!AS433</f>
        <v>-10.5</v>
      </c>
      <c r="AZ432">
        <f>'[1]Datastream-M'!AT433</f>
        <v>101.4</v>
      </c>
      <c r="BA432">
        <v>1485678.7</v>
      </c>
      <c r="BB432">
        <v>9101994.1999999993</v>
      </c>
      <c r="BC432">
        <v>10962362</v>
      </c>
      <c r="BD432">
        <v>870282.18</v>
      </c>
      <c r="BE432">
        <f>'[1]Datastream-M'!AU433</f>
        <v>102.34</v>
      </c>
      <c r="BF432">
        <f>'[1]Datastream-M'!AV433</f>
        <v>82.7</v>
      </c>
      <c r="BG432">
        <f>'[1]Datastream-M'!AW433</f>
        <v>102</v>
      </c>
      <c r="BH432" s="5">
        <f>'[1]Datastream-M'!AX433</f>
        <v>33.9</v>
      </c>
      <c r="BI432" s="5">
        <f>'[1]Datastream-M'!AY433</f>
        <v>40.9</v>
      </c>
      <c r="BJ432" s="5">
        <f>'[1]Datastream-M'!AZ433</f>
        <v>76.900000000000006</v>
      </c>
      <c r="BK432">
        <f>'[1]Datastream-M'!BA433</f>
        <v>81.3</v>
      </c>
      <c r="BL432">
        <f>'[1]Datastream-M'!BB433</f>
        <v>73.900000000000006</v>
      </c>
      <c r="BM432" s="2">
        <f>'[1]Datastream-M'!BC433</f>
        <v>85.1</v>
      </c>
      <c r="BN432" s="2">
        <f>'[1]Datastream-M'!BD433</f>
        <v>104.5</v>
      </c>
      <c r="BO432">
        <f>'[1]Datastream-M'!AV432</f>
        <v>82.7</v>
      </c>
      <c r="BP432">
        <f t="shared" si="22"/>
        <v>85.1</v>
      </c>
      <c r="BQ432">
        <f t="shared" si="23"/>
        <v>12.255843449900343</v>
      </c>
      <c r="BR432">
        <f>'[1]Datastream-M'!BJ433</f>
        <v>95.191900000000004</v>
      </c>
      <c r="BS432" s="9" t="str">
        <f>'[1]Datastream-M'!BF433</f>
        <v>#NA</v>
      </c>
      <c r="BT432">
        <f>'[1]Datastream-M'!BE433</f>
        <v>9.1</v>
      </c>
      <c r="BU432">
        <f>'[1]Datastream-M'!CS433</f>
        <v>105.2</v>
      </c>
      <c r="BV432">
        <f>'[1]Datastream-M'!CT433</f>
        <v>116.3</v>
      </c>
      <c r="BW432">
        <f>'[1]Datastream-M'!CU433</f>
        <v>94.8262</v>
      </c>
      <c r="BX432" s="6">
        <f>'[1]Datastream-M'!BG433</f>
        <v>8.02</v>
      </c>
      <c r="BY432" s="6">
        <f>'[1]Datastream-M'!BH433</f>
        <v>5.27</v>
      </c>
      <c r="BZ432">
        <f>'[1]Datastream-M'!BI433</f>
        <v>121</v>
      </c>
      <c r="CA432">
        <f>'[1]Datastream-M'!BN433</f>
        <v>2</v>
      </c>
      <c r="CB432">
        <f>'[1]Datastream-M'!BO433</f>
        <v>3.4</v>
      </c>
      <c r="CC432">
        <f>'[1]Datastream-M'!BP433</f>
        <v>58.1</v>
      </c>
      <c r="CD432" t="str">
        <f>'[1]Datastream-M'!BQ433</f>
        <v>#NA</v>
      </c>
      <c r="CE432" s="5">
        <v>-0.88678093564378102</v>
      </c>
      <c r="CF432" s="5">
        <v>-0.33975078701218286</v>
      </c>
      <c r="CH432" t="str">
        <f>'[1]Datastream-M'!BR433</f>
        <v>#NA</v>
      </c>
      <c r="CI432">
        <f>'[1]Datastream-M'!BS433</f>
        <v>98.3</v>
      </c>
      <c r="CJ432">
        <f>'[1]Datastream-M'!BT433</f>
        <v>-37.9</v>
      </c>
      <c r="CK432">
        <f>'[1]Datastream-M'!BU433</f>
        <v>-5.9</v>
      </c>
      <c r="CL432" t="str">
        <f>'[1]Datastream-M'!BV433</f>
        <v>#NA</v>
      </c>
      <c r="CN432">
        <f>'[1]Datastream-M'!BX433</f>
        <v>-20.9</v>
      </c>
      <c r="CO432">
        <f>'[1]Datastream-M'!BY433</f>
        <v>-27</v>
      </c>
      <c r="CP432">
        <f>'[1]Datastream-M'!BZ433</f>
        <v>-4.4000000000000004</v>
      </c>
      <c r="CR432">
        <f>'[1]Datastream-M'!CB433</f>
        <v>-11.5</v>
      </c>
      <c r="CS432">
        <f>'[1]Datastream-M'!CC433</f>
        <v>0.1</v>
      </c>
      <c r="CT432">
        <f>'[1]Datastream-M'!CD433</f>
        <v>-24.5</v>
      </c>
      <c r="CU432">
        <f>'[1]Datastream-M'!CE433</f>
        <v>38003</v>
      </c>
      <c r="CV432">
        <f>'[1]Datastream-M'!CF433</f>
        <v>1702330</v>
      </c>
      <c r="CX432">
        <f>'[1]Datastream-M'!CG433</f>
        <v>137.6</v>
      </c>
      <c r="CY432">
        <f>'[1]Datastream-M'!CH433</f>
        <v>154</v>
      </c>
      <c r="CZ432">
        <f>'[1]Datastream-M'!CI433</f>
        <v>144.4</v>
      </c>
      <c r="DA432">
        <f>'[1]Datastream-M'!CJ433</f>
        <v>122.9</v>
      </c>
      <c r="DB432">
        <f>'[1]Datastream-M'!CK433</f>
        <v>-35.6</v>
      </c>
      <c r="DC432">
        <f>'[1]Datastream-M'!CL433</f>
        <v>-49.8</v>
      </c>
      <c r="DD432">
        <f>'[1]Datastream-M'!CM433</f>
        <v>-37.9</v>
      </c>
      <c r="DE432">
        <f>'[1]Datastream-M'!CN433</f>
        <v>64.2</v>
      </c>
      <c r="DF432">
        <f>'[1]Datastream-M'!CO433</f>
        <v>66.2</v>
      </c>
      <c r="DG432">
        <f>'[1]Datastream-M'!CP433</f>
        <v>73.8</v>
      </c>
      <c r="DH432">
        <f>'[1]Datastream-M'!CQ433</f>
        <v>74.949226378999995</v>
      </c>
      <c r="DI432">
        <f>'[1]Datastream-M'!CR433</f>
        <v>16.37</v>
      </c>
      <c r="DJ432">
        <f>'[1]Datastream-M'!CV433</f>
        <v>8.56</v>
      </c>
      <c r="DK432">
        <f>'[1]Datastream-M'!CW433</f>
        <v>5.67</v>
      </c>
      <c r="DL432">
        <f>'[1]Datastream-M'!CX433</f>
        <v>165</v>
      </c>
      <c r="DM432">
        <f>'[1]Datastream-M'!CY433</f>
        <v>179.3</v>
      </c>
      <c r="DO432">
        <f>'[1]Datastream-M'!DA433</f>
        <v>-24</v>
      </c>
      <c r="DP432">
        <f>'[1]Datastream-M'!DB433</f>
        <v>101.6</v>
      </c>
      <c r="DS432">
        <f>'[1]Datastream-M'!DG433</f>
        <v>81.900000000000006</v>
      </c>
      <c r="DT432">
        <f>'[1]Datastream-M'!DH433</f>
        <v>37.5</v>
      </c>
      <c r="DU432">
        <f>'[1]Datastream-M'!DI433</f>
        <v>38.6</v>
      </c>
      <c r="DW432" s="7">
        <f>'[5]weltindexip-usd'!B312</f>
        <v>1.8759953025791485</v>
      </c>
      <c r="DY432">
        <v>0</v>
      </c>
      <c r="EA432" t="str">
        <f>'[1]Datastream-M'!DM433</f>
        <v>#NA</v>
      </c>
      <c r="EB432">
        <f>'[1]Datastream-M'!DN433</f>
        <v>13.188129999999999</v>
      </c>
      <c r="EF432" s="5">
        <f>'[1]Datastream-M'!DQ433</f>
        <v>69</v>
      </c>
    </row>
    <row r="433" spans="1:136" x14ac:dyDescent="0.25">
      <c r="A433" s="3">
        <v>35048</v>
      </c>
      <c r="B433" t="str">
        <f>'[1]Datastream-M'!B434</f>
        <v>#NA</v>
      </c>
      <c r="C433">
        <f>'[1]Datastream-M'!C434</f>
        <v>87.2</v>
      </c>
      <c r="D433">
        <f>'[1]Datastream-M'!D434</f>
        <v>82.7</v>
      </c>
      <c r="E433">
        <f>'[1]Datastream-M'!E434</f>
        <v>92</v>
      </c>
      <c r="F433">
        <f>'[1]Datastream-M'!F434</f>
        <v>60.1</v>
      </c>
      <c r="G433">
        <f>'[1]Datastream-M'!G434</f>
        <v>1.358039</v>
      </c>
      <c r="H433">
        <f>'[1]Datastream-M'!H434</f>
        <v>405</v>
      </c>
      <c r="I433">
        <f>'[1]Datastream-M'!I434</f>
        <v>1011.3</v>
      </c>
      <c r="J433">
        <f>'[1]Datastream-M'!J434</f>
        <v>3.9380000000000002</v>
      </c>
      <c r="K433">
        <f>'[1]Datastream-M'!K434</f>
        <v>6.1</v>
      </c>
      <c r="L433">
        <f>'[1]Datastream-M'!L434</f>
        <v>2253.9</v>
      </c>
      <c r="M433">
        <f>'[1]Datastream-M'!M434</f>
        <v>232875</v>
      </c>
      <c r="N433">
        <f>'[1]Datastream-M'!N434</f>
        <v>68.599999999999994</v>
      </c>
      <c r="O433">
        <f>'[1]Datastream-M'!O434</f>
        <v>2174</v>
      </c>
      <c r="P433">
        <f>'[1]Datastream-M'!P434</f>
        <v>9.9</v>
      </c>
      <c r="Q433">
        <f>'[1]Datastream-M'!Q434</f>
        <v>13</v>
      </c>
      <c r="R433">
        <f>'[1]Datastream-M'!R434</f>
        <v>13.5</v>
      </c>
      <c r="S433" s="5">
        <f>'[3]Deutschland Monatsdaten'!C433</f>
        <v>-0.24298619382483594</v>
      </c>
      <c r="T433" s="5">
        <v>2.9644321722652123</v>
      </c>
      <c r="U433">
        <f>'[1]Datastream-M'!BL434</f>
        <v>33</v>
      </c>
      <c r="V433" s="6">
        <f t="shared" si="20"/>
        <v>38.777908343125738</v>
      </c>
      <c r="W433">
        <f>'[1]Datastream-M'!BM434</f>
        <v>29.09</v>
      </c>
      <c r="X433" s="6">
        <f t="shared" si="21"/>
        <v>35.17533252720677</v>
      </c>
      <c r="Y433">
        <f>'[1]Datastream-M'!W434</f>
        <v>-40.700000000000003</v>
      </c>
      <c r="Z433">
        <f>'[1]Datastream-M'!X434</f>
        <v>44.2</v>
      </c>
      <c r="AA433" s="1">
        <f>'[1]Datastream-M'!Y434</f>
        <v>7.4</v>
      </c>
      <c r="AB433">
        <f>'[1]Datastream-M'!Z434</f>
        <v>108.7</v>
      </c>
      <c r="AC433">
        <f>'[1]Datastream-M'!AA434</f>
        <v>109.2</v>
      </c>
      <c r="AD433">
        <f>'[1]Datastream-M'!AB434</f>
        <v>108.1</v>
      </c>
      <c r="AE433">
        <f>'[1]Datastream-M'!AC434</f>
        <v>1.358039</v>
      </c>
      <c r="AF433">
        <f t="shared" si="18"/>
        <v>85.1</v>
      </c>
      <c r="AG433">
        <f t="shared" si="19"/>
        <v>82.7</v>
      </c>
      <c r="AH433">
        <f>'[1]Datastream-M'!AD434</f>
        <v>74.5</v>
      </c>
      <c r="AI433">
        <f>'[1]Datastream-M'!AE434</f>
        <v>-30.3</v>
      </c>
      <c r="AJ433">
        <f>'[1]Datastream-M'!AF434</f>
        <v>102.536232</v>
      </c>
      <c r="AK433">
        <f>'[1]Datastream-M'!AG434</f>
        <v>18.239999999999998</v>
      </c>
      <c r="AL433">
        <f>'[1]Datastream-M'!AH434</f>
        <v>75.400000000000006</v>
      </c>
      <c r="AM433">
        <f>'[1]Datastream-M'!AI434</f>
        <v>44.2</v>
      </c>
      <c r="AN433">
        <f>'[1]Datastream-M'!AJ434</f>
        <v>14.6</v>
      </c>
      <c r="AO433">
        <f>'[1]Datastream-M'!AK434</f>
        <v>20.9</v>
      </c>
      <c r="AP433">
        <f>'[1]Datastream-M'!AL434</f>
        <v>-6.4</v>
      </c>
      <c r="AQ433" s="6">
        <f>'[1]Datastream-M'!AM434</f>
        <v>77.303799999999995</v>
      </c>
      <c r="AR433" s="6">
        <f>'[1]Datastream-M'!AN434</f>
        <v>99.662000000000006</v>
      </c>
      <c r="AS433">
        <f>'[1]Datastream-M'!AO434</f>
        <v>28</v>
      </c>
      <c r="AT433">
        <f>'[1]Datastream-M'!AP434</f>
        <v>48.9</v>
      </c>
      <c r="AU433">
        <f>'[1]Datastream-M'!AQ434</f>
        <v>79.8</v>
      </c>
      <c r="AV433" s="7">
        <f>'[2]Deutschland Monatsdaten'!K433</f>
        <v>9.096041599674324</v>
      </c>
      <c r="AW433" s="5">
        <f>'[2]Deutschland Monatsdaten'!J433</f>
        <v>-0.10123485524260367</v>
      </c>
      <c r="AX433">
        <f>'[1]Datastream-M'!AR434</f>
        <v>-9.1</v>
      </c>
      <c r="AY433">
        <f>'[1]Datastream-M'!AS434</f>
        <v>-11.8</v>
      </c>
      <c r="AZ433">
        <f>'[1]Datastream-M'!AT434</f>
        <v>99.8</v>
      </c>
      <c r="BA433">
        <v>1745795.4</v>
      </c>
      <c r="BB433">
        <v>8853226.3000000007</v>
      </c>
      <c r="BC433">
        <v>21081776</v>
      </c>
      <c r="BD433">
        <v>2388720.9</v>
      </c>
      <c r="BE433">
        <f>'[1]Datastream-M'!AU434</f>
        <v>101.6</v>
      </c>
      <c r="BF433">
        <f>'[1]Datastream-M'!AV434</f>
        <v>83</v>
      </c>
      <c r="BG433">
        <f>'[1]Datastream-M'!AW434</f>
        <v>102.1</v>
      </c>
      <c r="BH433" s="5">
        <f>'[1]Datastream-M'!AX434</f>
        <v>35.9</v>
      </c>
      <c r="BI433" s="5">
        <f>'[1]Datastream-M'!AY434</f>
        <v>42.4</v>
      </c>
      <c r="BJ433" s="5">
        <f>'[1]Datastream-M'!AZ434</f>
        <v>75.7</v>
      </c>
      <c r="BK433">
        <f>'[1]Datastream-M'!BA434</f>
        <v>79.7</v>
      </c>
      <c r="BL433">
        <f>'[1]Datastream-M'!BB434</f>
        <v>72.900000000000006</v>
      </c>
      <c r="BM433" s="2">
        <f>'[1]Datastream-M'!BC434</f>
        <v>85.1</v>
      </c>
      <c r="BN433" s="2">
        <f>'[1]Datastream-M'!BD434</f>
        <v>104.5</v>
      </c>
      <c r="BO433">
        <f>'[1]Datastream-M'!AV433</f>
        <v>82.7</v>
      </c>
      <c r="BP433">
        <f t="shared" si="22"/>
        <v>85.1</v>
      </c>
      <c r="BQ433">
        <f t="shared" si="23"/>
        <v>13.431131211990229</v>
      </c>
      <c r="BR433">
        <f>'[1]Datastream-M'!BJ434</f>
        <v>94.727099999999993</v>
      </c>
      <c r="BS433" s="9" t="str">
        <f>'[1]Datastream-M'!BF434</f>
        <v>#NA</v>
      </c>
      <c r="BT433">
        <f>'[1]Datastream-M'!BE434</f>
        <v>10.1</v>
      </c>
      <c r="BU433">
        <f>'[1]Datastream-M'!CS434</f>
        <v>104.3</v>
      </c>
      <c r="BV433">
        <f>'[1]Datastream-M'!CT434</f>
        <v>114.9</v>
      </c>
      <c r="BW433">
        <f>'[1]Datastream-M'!CU434</f>
        <v>94.390699999999995</v>
      </c>
      <c r="BX433" s="6">
        <f>'[1]Datastream-M'!BG434</f>
        <v>7.84</v>
      </c>
      <c r="BY433" s="6">
        <f>'[1]Datastream-M'!BH434</f>
        <v>5.2</v>
      </c>
      <c r="BZ433">
        <f>'[1]Datastream-M'!BI434</f>
        <v>105.4</v>
      </c>
      <c r="CA433">
        <f>'[1]Datastream-M'!BN434</f>
        <v>-0.2</v>
      </c>
      <c r="CB433">
        <f>'[1]Datastream-M'!BO434</f>
        <v>4</v>
      </c>
      <c r="CC433">
        <f>'[1]Datastream-M'!BP434</f>
        <v>60.3</v>
      </c>
      <c r="CD433" t="str">
        <f>'[1]Datastream-M'!BQ434</f>
        <v>#NA</v>
      </c>
      <c r="CE433" s="5">
        <v>-0.73040446090797939</v>
      </c>
      <c r="CF433" s="5">
        <v>-0.62406563484607724</v>
      </c>
      <c r="CH433" t="str">
        <f>'[1]Datastream-M'!BR434</f>
        <v>#NA</v>
      </c>
      <c r="CI433">
        <f>'[1]Datastream-M'!BS434</f>
        <v>98.6</v>
      </c>
      <c r="CJ433">
        <f>'[1]Datastream-M'!BT434</f>
        <v>-38.200000000000003</v>
      </c>
      <c r="CK433">
        <f>'[1]Datastream-M'!BU434</f>
        <v>-9.3000000000000007</v>
      </c>
      <c r="CL433" t="str">
        <f>'[1]Datastream-M'!BV434</f>
        <v>#NA</v>
      </c>
      <c r="CN433">
        <f>'[1]Datastream-M'!BX434</f>
        <v>-20.7</v>
      </c>
      <c r="CO433">
        <f>'[1]Datastream-M'!BY434</f>
        <v>-29.7</v>
      </c>
      <c r="CP433">
        <f>'[1]Datastream-M'!BZ434</f>
        <v>-7.7</v>
      </c>
      <c r="CR433">
        <f>'[1]Datastream-M'!CB434</f>
        <v>-20.3</v>
      </c>
      <c r="CS433">
        <f>'[1]Datastream-M'!CC434</f>
        <v>-1.5</v>
      </c>
      <c r="CT433">
        <f>'[1]Datastream-M'!CD434</f>
        <v>-20.5</v>
      </c>
      <c r="CU433">
        <f>'[1]Datastream-M'!CE434</f>
        <v>38034</v>
      </c>
      <c r="CV433">
        <f>'[1]Datastream-M'!CF434</f>
        <v>1722760</v>
      </c>
      <c r="CX433">
        <f>'[1]Datastream-M'!CG434</f>
        <v>122.6</v>
      </c>
      <c r="CY433">
        <f>'[1]Datastream-M'!CH434</f>
        <v>162.30000000000001</v>
      </c>
      <c r="CZ433">
        <f>'[1]Datastream-M'!CI434</f>
        <v>109.7</v>
      </c>
      <c r="DA433">
        <f>'[1]Datastream-M'!CJ434</f>
        <v>112.9</v>
      </c>
      <c r="DB433">
        <f>'[1]Datastream-M'!CK434</f>
        <v>-36.299999999999997</v>
      </c>
      <c r="DC433">
        <f>'[1]Datastream-M'!CL434</f>
        <v>-52.2</v>
      </c>
      <c r="DD433">
        <f>'[1]Datastream-M'!CM434</f>
        <v>-38.200000000000003</v>
      </c>
      <c r="DE433">
        <f>'[1]Datastream-M'!CN434</f>
        <v>62.1</v>
      </c>
      <c r="DF433">
        <f>'[1]Datastream-M'!CO434</f>
        <v>64.3</v>
      </c>
      <c r="DG433">
        <f>'[1]Datastream-M'!CP434</f>
        <v>77.900000000000006</v>
      </c>
      <c r="DH433">
        <f>'[1]Datastream-M'!CQ434</f>
        <v>58.761466980000002</v>
      </c>
      <c r="DI433">
        <f>'[1]Datastream-M'!CR434</f>
        <v>13.24</v>
      </c>
      <c r="DJ433">
        <f>'[1]Datastream-M'!CV434</f>
        <v>10.029999999999999</v>
      </c>
      <c r="DK433">
        <f>'[1]Datastream-M'!CW434</f>
        <v>6.32</v>
      </c>
      <c r="DL433">
        <f>'[1]Datastream-M'!CX434</f>
        <v>146.9</v>
      </c>
      <c r="DM433">
        <f>'[1]Datastream-M'!CY434</f>
        <v>189.3</v>
      </c>
      <c r="DO433">
        <f>'[1]Datastream-M'!DA434</f>
        <v>-28.3</v>
      </c>
      <c r="DP433">
        <f>'[1]Datastream-M'!DB434</f>
        <v>104</v>
      </c>
      <c r="DS433">
        <f>'[1]Datastream-M'!DG434</f>
        <v>76.7</v>
      </c>
      <c r="DT433">
        <f>'[1]Datastream-M'!DH434</f>
        <v>39.5</v>
      </c>
      <c r="DU433">
        <f>'[1]Datastream-M'!DI434</f>
        <v>40.9</v>
      </c>
      <c r="DW433" s="7">
        <f>'[5]weltindexip-usd'!B313</f>
        <v>1.8941054951300247</v>
      </c>
      <c r="DY433">
        <v>0</v>
      </c>
      <c r="EA433" t="str">
        <f>'[1]Datastream-M'!DM434</f>
        <v>#NA</v>
      </c>
      <c r="EB433">
        <f>'[1]Datastream-M'!DN434</f>
        <v>13.171779000000001</v>
      </c>
      <c r="EF433" s="5">
        <f>'[1]Datastream-M'!DQ434</f>
        <v>69</v>
      </c>
    </row>
    <row r="434" spans="1:136" x14ac:dyDescent="0.25">
      <c r="A434" s="3">
        <v>35079</v>
      </c>
      <c r="B434" t="str">
        <f>'[1]Datastream-M'!B435</f>
        <v>#NA</v>
      </c>
      <c r="C434">
        <f>'[1]Datastream-M'!C435</f>
        <v>85.2</v>
      </c>
      <c r="D434">
        <f>'[1]Datastream-M'!D435</f>
        <v>80.2</v>
      </c>
      <c r="E434">
        <f>'[1]Datastream-M'!E435</f>
        <v>90.6</v>
      </c>
      <c r="F434">
        <f>'[1]Datastream-M'!F435</f>
        <v>58.6</v>
      </c>
      <c r="G434">
        <f>'[1]Datastream-M'!G435</f>
        <v>1.3385769999999999</v>
      </c>
      <c r="H434">
        <f>'[1]Datastream-M'!H435</f>
        <v>383.2</v>
      </c>
      <c r="I434">
        <f>'[1]Datastream-M'!I435</f>
        <v>1019.7</v>
      </c>
      <c r="J434">
        <f>'[1]Datastream-M'!J435</f>
        <v>3.617</v>
      </c>
      <c r="K434">
        <f>'[1]Datastream-M'!K435</f>
        <v>5.9</v>
      </c>
      <c r="L434">
        <f>'[1]Datastream-M'!L435</f>
        <v>2470.1</v>
      </c>
      <c r="M434">
        <f>'[1]Datastream-M'!M435</f>
        <v>275607</v>
      </c>
      <c r="N434">
        <f>'[1]Datastream-M'!N435</f>
        <v>68.8</v>
      </c>
      <c r="O434">
        <f>'[1]Datastream-M'!O435</f>
        <v>1868</v>
      </c>
      <c r="P434">
        <f>'[1]Datastream-M'!P435</f>
        <v>10</v>
      </c>
      <c r="Q434">
        <f>'[1]Datastream-M'!Q435</f>
        <v>13.3</v>
      </c>
      <c r="R434">
        <f>'[1]Datastream-M'!R435</f>
        <v>13.9</v>
      </c>
      <c r="S434" s="5">
        <f>'[3]Deutschland Monatsdaten'!C434</f>
        <v>-0.38152510395893513</v>
      </c>
      <c r="T434" s="5">
        <v>2.9474718024700799</v>
      </c>
      <c r="U434">
        <f>'[1]Datastream-M'!BL435</f>
        <v>33.14</v>
      </c>
      <c r="V434" s="6">
        <f t="shared" si="20"/>
        <v>38.94242068155112</v>
      </c>
      <c r="W434">
        <f>'[1]Datastream-M'!BM435</f>
        <v>30.4</v>
      </c>
      <c r="X434" s="6">
        <f t="shared" si="21"/>
        <v>36.626506024096386</v>
      </c>
      <c r="Y434">
        <f>'[1]Datastream-M'!W435</f>
        <v>-41.5</v>
      </c>
      <c r="Z434">
        <f>'[1]Datastream-M'!X435</f>
        <v>42.1</v>
      </c>
      <c r="AA434" s="1">
        <f>'[1]Datastream-M'!Y435</f>
        <v>3.3</v>
      </c>
      <c r="AB434">
        <f>'[1]Datastream-M'!Z435</f>
        <v>108</v>
      </c>
      <c r="AC434">
        <f>'[1]Datastream-M'!AA435</f>
        <v>108.4</v>
      </c>
      <c r="AD434">
        <f>'[1]Datastream-M'!AB435</f>
        <v>107.1</v>
      </c>
      <c r="AE434">
        <f>'[1]Datastream-M'!AC435</f>
        <v>1.3385769999999999</v>
      </c>
      <c r="AF434">
        <f t="shared" si="18"/>
        <v>85.1</v>
      </c>
      <c r="AG434">
        <f t="shared" si="19"/>
        <v>83</v>
      </c>
      <c r="AH434">
        <f>'[1]Datastream-M'!AD435</f>
        <v>73.5</v>
      </c>
      <c r="AI434">
        <f>'[1]Datastream-M'!AE435</f>
        <v>-32.6</v>
      </c>
      <c r="AJ434">
        <f>'[1]Datastream-M'!AF435</f>
        <v>102.163462</v>
      </c>
      <c r="AK434">
        <f>'[1]Datastream-M'!AG435</f>
        <v>18.14</v>
      </c>
      <c r="AL434">
        <f>'[1]Datastream-M'!AH435</f>
        <v>75.400000000000006</v>
      </c>
      <c r="AM434">
        <f>'[1]Datastream-M'!AI435</f>
        <v>42.1</v>
      </c>
      <c r="AN434">
        <f>'[1]Datastream-M'!AJ435</f>
        <v>14.4</v>
      </c>
      <c r="AO434">
        <f>'[1]Datastream-M'!AK435</f>
        <v>21</v>
      </c>
      <c r="AP434">
        <f>'[1]Datastream-M'!AL435</f>
        <v>-10</v>
      </c>
      <c r="AQ434" s="6">
        <f>'[1]Datastream-M'!AM435</f>
        <v>77.218299999999999</v>
      </c>
      <c r="AR434" s="6">
        <f>'[1]Datastream-M'!AN435</f>
        <v>99.429500000000004</v>
      </c>
      <c r="AS434">
        <f>'[1]Datastream-M'!AO435</f>
        <v>28.9</v>
      </c>
      <c r="AT434">
        <f>'[1]Datastream-M'!AP435</f>
        <v>25.1</v>
      </c>
      <c r="AU434">
        <f>'[1]Datastream-M'!AQ435</f>
        <v>80</v>
      </c>
      <c r="AV434" s="7">
        <f>'[2]Deutschland Monatsdaten'!K434</f>
        <v>9.1315157060024834</v>
      </c>
      <c r="AW434" s="5">
        <f>'[2]Deutschland Monatsdaten'!J434</f>
        <v>-0.1184895045894566</v>
      </c>
      <c r="AX434">
        <f>'[1]Datastream-M'!AR435</f>
        <v>8.4</v>
      </c>
      <c r="AY434">
        <f>'[1]Datastream-M'!AS435</f>
        <v>-14.3</v>
      </c>
      <c r="AZ434">
        <f>'[1]Datastream-M'!AT435</f>
        <v>97.6</v>
      </c>
      <c r="BA434">
        <v>1298733.5</v>
      </c>
      <c r="BB434">
        <v>9237845.0999999996</v>
      </c>
      <c r="BC434">
        <v>11828628</v>
      </c>
      <c r="BD434">
        <v>1180914.5</v>
      </c>
      <c r="BE434">
        <f>'[1]Datastream-M'!AU435</f>
        <v>101.12</v>
      </c>
      <c r="BF434">
        <f>'[1]Datastream-M'!AV435</f>
        <v>83.2</v>
      </c>
      <c r="BG434">
        <f>'[1]Datastream-M'!AW435</f>
        <v>101.7</v>
      </c>
      <c r="BH434" s="5">
        <f>'[1]Datastream-M'!AX435</f>
        <v>35.4</v>
      </c>
      <c r="BI434" s="5">
        <f>'[1]Datastream-M'!AY435</f>
        <v>41.6</v>
      </c>
      <c r="BJ434" s="5">
        <f>'[1]Datastream-M'!AZ435</f>
        <v>74.099999999999994</v>
      </c>
      <c r="BK434">
        <f>'[1]Datastream-M'!BA435</f>
        <v>79.5</v>
      </c>
      <c r="BL434">
        <f>'[1]Datastream-M'!BB435</f>
        <v>70.3</v>
      </c>
      <c r="BM434" s="2">
        <f>'[1]Datastream-M'!BC435</f>
        <v>85.1</v>
      </c>
      <c r="BN434" s="2">
        <f>'[1]Datastream-M'!BD435</f>
        <v>104.4</v>
      </c>
      <c r="BO434">
        <f>'[1]Datastream-M'!AV434</f>
        <v>83</v>
      </c>
      <c r="BP434">
        <f t="shared" si="22"/>
        <v>85.1</v>
      </c>
      <c r="BQ434">
        <f t="shared" si="23"/>
        <v>13.551704533993936</v>
      </c>
      <c r="BR434">
        <f>'[1]Datastream-M'!BJ435</f>
        <v>94.789299999999997</v>
      </c>
      <c r="BS434" s="9" t="str">
        <f>'[1]Datastream-M'!BF435</f>
        <v>#NA</v>
      </c>
      <c r="BT434">
        <f>'[1]Datastream-M'!BE435</f>
        <v>5.6</v>
      </c>
      <c r="BU434">
        <f>'[1]Datastream-M'!CS435</f>
        <v>103.4</v>
      </c>
      <c r="BV434">
        <f>'[1]Datastream-M'!CT435</f>
        <v>114.3</v>
      </c>
      <c r="BW434">
        <f>'[1]Datastream-M'!CU435</f>
        <v>94.428700000000006</v>
      </c>
      <c r="BX434" s="6">
        <f>'[1]Datastream-M'!BG435</f>
        <v>7.89</v>
      </c>
      <c r="BY434" s="6">
        <f>'[1]Datastream-M'!BH435</f>
        <v>5.73</v>
      </c>
      <c r="BZ434">
        <f>'[1]Datastream-M'!BI435</f>
        <v>97.8</v>
      </c>
      <c r="CA434">
        <f>'[1]Datastream-M'!BN435</f>
        <v>-5.0999999999999996</v>
      </c>
      <c r="CB434">
        <f>'[1]Datastream-M'!BO435</f>
        <v>-1.2</v>
      </c>
      <c r="CC434">
        <f>'[1]Datastream-M'!BP435</f>
        <v>58.6</v>
      </c>
      <c r="CD434" t="str">
        <f>'[1]Datastream-M'!BQ435</f>
        <v>#NA</v>
      </c>
      <c r="CE434" s="5">
        <v>-0.60893706672524539</v>
      </c>
      <c r="CF434" s="5">
        <v>-0.51793473438278748</v>
      </c>
      <c r="CH434" t="str">
        <f>'[1]Datastream-M'!BR435</f>
        <v>#NA</v>
      </c>
      <c r="CI434">
        <f>'[1]Datastream-M'!BS435</f>
        <v>97.3</v>
      </c>
      <c r="CJ434">
        <f>'[1]Datastream-M'!BT435</f>
        <v>-40.4</v>
      </c>
      <c r="CK434">
        <f>'[1]Datastream-M'!BU435</f>
        <v>-11.9</v>
      </c>
      <c r="CL434" t="str">
        <f>'[1]Datastream-M'!BV435</f>
        <v>#NA</v>
      </c>
      <c r="CN434">
        <f>'[1]Datastream-M'!BX435</f>
        <v>-22.6</v>
      </c>
      <c r="CO434">
        <f>'[1]Datastream-M'!BY435</f>
        <v>-35.299999999999997</v>
      </c>
      <c r="CP434">
        <f>'[1]Datastream-M'!BZ435</f>
        <v>-12.3</v>
      </c>
      <c r="CR434">
        <f>'[1]Datastream-M'!CB435</f>
        <v>-26.4</v>
      </c>
      <c r="CS434">
        <f>'[1]Datastream-M'!CC435</f>
        <v>-18.3</v>
      </c>
      <c r="CT434">
        <f>'[1]Datastream-M'!CD435</f>
        <v>-21.7</v>
      </c>
      <c r="CU434">
        <f>'[1]Datastream-M'!CE435</f>
        <v>38013</v>
      </c>
      <c r="CV434">
        <f>'[1]Datastream-M'!CF435</f>
        <v>1722498</v>
      </c>
      <c r="CX434">
        <f>'[1]Datastream-M'!CG435</f>
        <v>128.30000000000001</v>
      </c>
      <c r="CY434">
        <f>'[1]Datastream-M'!CH435</f>
        <v>139.9</v>
      </c>
      <c r="CZ434">
        <f>'[1]Datastream-M'!CI435</f>
        <v>107.6</v>
      </c>
      <c r="DA434">
        <f>'[1]Datastream-M'!CJ435</f>
        <v>140.1</v>
      </c>
      <c r="DB434">
        <f>'[1]Datastream-M'!CK435</f>
        <v>-39.1</v>
      </c>
      <c r="DC434">
        <f>'[1]Datastream-M'!CL435</f>
        <v>-53.5</v>
      </c>
      <c r="DD434">
        <f>'[1]Datastream-M'!CM435</f>
        <v>-40.4</v>
      </c>
      <c r="DE434">
        <f>'[1]Datastream-M'!CN435</f>
        <v>60.8</v>
      </c>
      <c r="DF434">
        <f>'[1]Datastream-M'!CO435</f>
        <v>63.6</v>
      </c>
      <c r="DG434">
        <f>'[1]Datastream-M'!CP435</f>
        <v>76</v>
      </c>
      <c r="DH434">
        <f>'[1]Datastream-M'!CQ435</f>
        <v>76.963348389000004</v>
      </c>
      <c r="DI434">
        <f>'[1]Datastream-M'!CR435</f>
        <v>12.76</v>
      </c>
      <c r="DJ434">
        <f>'[1]Datastream-M'!CV435</f>
        <v>8.75</v>
      </c>
      <c r="DK434">
        <f>'[1]Datastream-M'!CW435</f>
        <v>5.73</v>
      </c>
      <c r="DL434">
        <f>'[1]Datastream-M'!CX435</f>
        <v>154</v>
      </c>
      <c r="DM434">
        <f>'[1]Datastream-M'!CY435</f>
        <v>163.4</v>
      </c>
      <c r="DO434">
        <f>'[1]Datastream-M'!DA435</f>
        <v>-29</v>
      </c>
      <c r="DP434">
        <f>'[1]Datastream-M'!DB435</f>
        <v>102.6</v>
      </c>
      <c r="DS434">
        <f>'[1]Datastream-M'!DG435</f>
        <v>75.3</v>
      </c>
      <c r="DT434">
        <f>'[1]Datastream-M'!DH435</f>
        <v>36.5</v>
      </c>
      <c r="DU434">
        <f>'[1]Datastream-M'!DI435</f>
        <v>38.700000000000003</v>
      </c>
      <c r="DW434" s="7">
        <f>'[5]weltindexip-usd'!B314</f>
        <v>1.8816929547883237</v>
      </c>
      <c r="DY434">
        <v>0</v>
      </c>
      <c r="EA434" t="str">
        <f>'[1]Datastream-M'!DM435</f>
        <v>#NA</v>
      </c>
      <c r="EB434">
        <f>'[1]Datastream-M'!DN435</f>
        <v>12.788525999999999</v>
      </c>
      <c r="EF434" s="5">
        <f>'[1]Datastream-M'!DQ435</f>
        <v>69.3</v>
      </c>
    </row>
    <row r="435" spans="1:136" x14ac:dyDescent="0.25">
      <c r="A435" s="3">
        <v>35110</v>
      </c>
      <c r="B435" t="str">
        <f>'[1]Datastream-M'!B436</f>
        <v>#NA</v>
      </c>
      <c r="C435">
        <f>'[1]Datastream-M'!C436</f>
        <v>85.2</v>
      </c>
      <c r="D435">
        <f>'[1]Datastream-M'!D436</f>
        <v>79.5</v>
      </c>
      <c r="E435">
        <f>'[1]Datastream-M'!E436</f>
        <v>91.3</v>
      </c>
      <c r="F435">
        <f>'[1]Datastream-M'!F436</f>
        <v>57.9</v>
      </c>
      <c r="G435">
        <f>'[1]Datastream-M'!G436</f>
        <v>1.3341639999999999</v>
      </c>
      <c r="H435">
        <f>'[1]Datastream-M'!H436</f>
        <v>386.3</v>
      </c>
      <c r="I435">
        <f>'[1]Datastream-M'!I436</f>
        <v>1027.9000000000001</v>
      </c>
      <c r="J435">
        <f>'[1]Datastream-M'!J436</f>
        <v>3.3490000000000002</v>
      </c>
      <c r="K435">
        <f>'[1]Datastream-M'!K436</f>
        <v>6.2</v>
      </c>
      <c r="L435">
        <f>'[1]Datastream-M'!L436</f>
        <v>2473.6</v>
      </c>
      <c r="M435">
        <f>'[1]Datastream-M'!M436</f>
        <v>266700</v>
      </c>
      <c r="N435">
        <f>'[1]Datastream-M'!N436</f>
        <v>68.3</v>
      </c>
      <c r="O435">
        <f>'[1]Datastream-M'!O436</f>
        <v>2068</v>
      </c>
      <c r="P435">
        <f>'[1]Datastream-M'!P436</f>
        <v>10.199999999999999</v>
      </c>
      <c r="Q435">
        <f>'[1]Datastream-M'!Q436</f>
        <v>13.3</v>
      </c>
      <c r="R435">
        <f>'[1]Datastream-M'!R436</f>
        <v>14.7</v>
      </c>
      <c r="S435" s="5">
        <f>'[3]Deutschland Monatsdaten'!C435</f>
        <v>-0.35572162629340492</v>
      </c>
      <c r="T435" s="5">
        <v>2.959495682304385</v>
      </c>
      <c r="U435">
        <f>'[1]Datastream-M'!BL436</f>
        <v>32.54</v>
      </c>
      <c r="V435" s="6">
        <f t="shared" si="20"/>
        <v>38.237367802585197</v>
      </c>
      <c r="W435">
        <f>'[1]Datastream-M'!BM436</f>
        <v>28.2</v>
      </c>
      <c r="X435" s="6">
        <f t="shared" si="21"/>
        <v>33.894230769230766</v>
      </c>
      <c r="Y435">
        <f>'[1]Datastream-M'!W436</f>
        <v>-42.6</v>
      </c>
      <c r="Z435">
        <f>'[1]Datastream-M'!X436</f>
        <v>43.3</v>
      </c>
      <c r="AA435" s="1">
        <f>'[1]Datastream-M'!Y436</f>
        <v>3</v>
      </c>
      <c r="AB435">
        <f>'[1]Datastream-M'!Z436</f>
        <v>108</v>
      </c>
      <c r="AC435">
        <f>'[1]Datastream-M'!AA436</f>
        <v>108.3</v>
      </c>
      <c r="AD435">
        <f>'[1]Datastream-M'!AB436</f>
        <v>107</v>
      </c>
      <c r="AE435">
        <f>'[1]Datastream-M'!AC436</f>
        <v>1.3341639999999999</v>
      </c>
      <c r="AF435">
        <f t="shared" si="18"/>
        <v>85.09999999999998</v>
      </c>
      <c r="AG435">
        <f t="shared" si="19"/>
        <v>83.2</v>
      </c>
      <c r="AH435">
        <f>'[1]Datastream-M'!AD436</f>
        <v>72.599999999999994</v>
      </c>
      <c r="AI435">
        <f>'[1]Datastream-M'!AE436</f>
        <v>-37.700000000000003</v>
      </c>
      <c r="AJ435">
        <f>'[1]Datastream-M'!AF436</f>
        <v>102.283654</v>
      </c>
      <c r="AK435">
        <f>'[1]Datastream-M'!AG436</f>
        <v>17.850000000000001</v>
      </c>
      <c r="AL435">
        <f>'[1]Datastream-M'!AH436</f>
        <v>75.599999999999994</v>
      </c>
      <c r="AM435">
        <f>'[1]Datastream-M'!AI436</f>
        <v>43.3</v>
      </c>
      <c r="AN435">
        <f>'[1]Datastream-M'!AJ436</f>
        <v>14.8</v>
      </c>
      <c r="AO435">
        <f>'[1]Datastream-M'!AK436</f>
        <v>21.4</v>
      </c>
      <c r="AP435">
        <f>'[1]Datastream-M'!AL436</f>
        <v>-11.6</v>
      </c>
      <c r="AQ435" s="6">
        <f>'[1]Datastream-M'!AM436</f>
        <v>77.170900000000003</v>
      </c>
      <c r="AR435" s="6">
        <f>'[1]Datastream-M'!AN436</f>
        <v>99.245800000000003</v>
      </c>
      <c r="AS435">
        <f>'[1]Datastream-M'!AO436</f>
        <v>45.2</v>
      </c>
      <c r="AT435">
        <f>'[1]Datastream-M'!AP436</f>
        <v>20.8</v>
      </c>
      <c r="AU435">
        <f>'[1]Datastream-M'!AQ436</f>
        <v>80.400000000000006</v>
      </c>
      <c r="AV435" s="7">
        <f>'[2]Deutschland Monatsdaten'!K435</f>
        <v>9.1637462925976401</v>
      </c>
      <c r="AW435" s="5">
        <f>'[2]Deutschland Monatsdaten'!J435</f>
        <v>-0.24923809570040517</v>
      </c>
      <c r="AX435">
        <f>'[1]Datastream-M'!AR436</f>
        <v>19.5</v>
      </c>
      <c r="AY435">
        <f>'[1]Datastream-M'!AS436</f>
        <v>-16</v>
      </c>
      <c r="AZ435">
        <f>'[1]Datastream-M'!AT436</f>
        <v>95.9</v>
      </c>
      <c r="BA435">
        <v>1688299.1</v>
      </c>
      <c r="BB435">
        <v>9672770</v>
      </c>
      <c r="BC435">
        <v>9082554.8000000007</v>
      </c>
      <c r="BD435">
        <v>815083.11</v>
      </c>
      <c r="BE435">
        <f>'[1]Datastream-M'!AU436</f>
        <v>101.15</v>
      </c>
      <c r="BF435">
        <f>'[1]Datastream-M'!AV436</f>
        <v>83</v>
      </c>
      <c r="BG435">
        <f>'[1]Datastream-M'!AW436</f>
        <v>101.2</v>
      </c>
      <c r="BH435" s="5">
        <f>'[1]Datastream-M'!AX436</f>
        <v>34.9</v>
      </c>
      <c r="BI435" s="5">
        <f>'[1]Datastream-M'!AY436</f>
        <v>41.3</v>
      </c>
      <c r="BJ435" s="5">
        <f>'[1]Datastream-M'!AZ436</f>
        <v>74.5</v>
      </c>
      <c r="BK435">
        <f>'[1]Datastream-M'!BA436</f>
        <v>82.6</v>
      </c>
      <c r="BL435">
        <f>'[1]Datastream-M'!BB436</f>
        <v>69</v>
      </c>
      <c r="BM435" s="2">
        <f>'[1]Datastream-M'!BC436</f>
        <v>85.1</v>
      </c>
      <c r="BN435" s="2">
        <f>'[1]Datastream-M'!BD436</f>
        <v>104.2</v>
      </c>
      <c r="BO435">
        <f>'[1]Datastream-M'!AV435</f>
        <v>83.2</v>
      </c>
      <c r="BP435">
        <f t="shared" si="22"/>
        <v>85.1</v>
      </c>
      <c r="BQ435">
        <f t="shared" si="23"/>
        <v>13.379164780341849</v>
      </c>
      <c r="BR435">
        <f>'[1]Datastream-M'!BJ436</f>
        <v>94.883499999999998</v>
      </c>
      <c r="BS435" s="9" t="str">
        <f>'[1]Datastream-M'!BF436</f>
        <v>#NA</v>
      </c>
      <c r="BT435">
        <f>'[1]Datastream-M'!BE436</f>
        <v>0.9</v>
      </c>
      <c r="BU435">
        <f>'[1]Datastream-M'!CS436</f>
        <v>103.4</v>
      </c>
      <c r="BV435">
        <f>'[1]Datastream-M'!CT436</f>
        <v>114.5</v>
      </c>
      <c r="BW435">
        <f>'[1]Datastream-M'!CU436</f>
        <v>94.534099999999995</v>
      </c>
      <c r="BX435" s="6">
        <f>'[1]Datastream-M'!BG436</f>
        <v>7.96</v>
      </c>
      <c r="BY435" s="6">
        <f>'[1]Datastream-M'!BH436</f>
        <v>5.6</v>
      </c>
      <c r="BZ435">
        <f>'[1]Datastream-M'!BI436</f>
        <v>89.1</v>
      </c>
      <c r="CA435">
        <f>'[1]Datastream-M'!BN436</f>
        <v>-5.7</v>
      </c>
      <c r="CB435">
        <f>'[1]Datastream-M'!BO436</f>
        <v>-5.2</v>
      </c>
      <c r="CC435">
        <f>'[1]Datastream-M'!BP436</f>
        <v>58.1</v>
      </c>
      <c r="CD435" t="str">
        <f>'[1]Datastream-M'!BQ436</f>
        <v>#NA</v>
      </c>
      <c r="CE435" s="5">
        <v>-0.4202199568120849</v>
      </c>
      <c r="CF435" s="5">
        <v>-1.1928337374160234</v>
      </c>
      <c r="CH435" t="str">
        <f>'[1]Datastream-M'!BR436</f>
        <v>#NA</v>
      </c>
      <c r="CI435">
        <f>'[1]Datastream-M'!BS436</f>
        <v>97.1</v>
      </c>
      <c r="CJ435">
        <f>'[1]Datastream-M'!BT436</f>
        <v>-38.4</v>
      </c>
      <c r="CK435">
        <f>'[1]Datastream-M'!BU436</f>
        <v>-12.8</v>
      </c>
      <c r="CL435" t="str">
        <f>'[1]Datastream-M'!BV436</f>
        <v>#NA</v>
      </c>
      <c r="CN435">
        <f>'[1]Datastream-M'!BX436</f>
        <v>-21.8</v>
      </c>
      <c r="CO435">
        <f>'[1]Datastream-M'!BY436</f>
        <v>-37.1</v>
      </c>
      <c r="CP435">
        <f>'[1]Datastream-M'!BZ436</f>
        <v>-13</v>
      </c>
      <c r="CR435">
        <f>'[1]Datastream-M'!CB436</f>
        <v>-29.1</v>
      </c>
      <c r="CS435">
        <f>'[1]Datastream-M'!CC436</f>
        <v>-13.7</v>
      </c>
      <c r="CT435">
        <f>'[1]Datastream-M'!CD436</f>
        <v>-19.8</v>
      </c>
      <c r="CU435">
        <f>'[1]Datastream-M'!CE436</f>
        <v>37980</v>
      </c>
      <c r="CV435">
        <f>'[1]Datastream-M'!CF436</f>
        <v>1731006</v>
      </c>
      <c r="CX435">
        <f>'[1]Datastream-M'!CG436</f>
        <v>122.7</v>
      </c>
      <c r="CY435">
        <f>'[1]Datastream-M'!CH436</f>
        <v>151.4</v>
      </c>
      <c r="CZ435">
        <f>'[1]Datastream-M'!CI436</f>
        <v>108.7</v>
      </c>
      <c r="DA435">
        <f>'[1]Datastream-M'!CJ436</f>
        <v>119.8</v>
      </c>
      <c r="DB435">
        <f>'[1]Datastream-M'!CK436</f>
        <v>-36.799999999999997</v>
      </c>
      <c r="DC435">
        <f>'[1]Datastream-M'!CL436</f>
        <v>-52.8</v>
      </c>
      <c r="DD435">
        <f>'[1]Datastream-M'!CM436</f>
        <v>-38.4</v>
      </c>
      <c r="DE435">
        <f>'[1]Datastream-M'!CN436</f>
        <v>57.8</v>
      </c>
      <c r="DF435">
        <f>'[1]Datastream-M'!CO436</f>
        <v>61.5</v>
      </c>
      <c r="DG435">
        <f>'[1]Datastream-M'!CP436</f>
        <v>72.5</v>
      </c>
      <c r="DH435">
        <f>'[1]Datastream-M'!CQ436</f>
        <v>123.00717926</v>
      </c>
      <c r="DI435">
        <f>'[1]Datastream-M'!CR436</f>
        <v>14.32</v>
      </c>
      <c r="DJ435">
        <f>'[1]Datastream-M'!CV436</f>
        <v>8.56</v>
      </c>
      <c r="DK435">
        <f>'[1]Datastream-M'!CW436</f>
        <v>5.82</v>
      </c>
      <c r="DL435">
        <f>'[1]Datastream-M'!CX436</f>
        <v>147.4</v>
      </c>
      <c r="DM435">
        <f>'[1]Datastream-M'!CY436</f>
        <v>177</v>
      </c>
      <c r="DO435">
        <f>'[1]Datastream-M'!DA436</f>
        <v>-41.1</v>
      </c>
      <c r="DP435">
        <f>'[1]Datastream-M'!DB436</f>
        <v>105.3</v>
      </c>
      <c r="DS435">
        <f>'[1]Datastream-M'!DG436</f>
        <v>72.400000000000006</v>
      </c>
      <c r="DT435">
        <f>'[1]Datastream-M'!DH436</f>
        <v>38.5</v>
      </c>
      <c r="DU435">
        <f>'[1]Datastream-M'!DI436</f>
        <v>38.799999999999997</v>
      </c>
      <c r="DW435" s="7">
        <f>'[5]weltindexip-usd'!B315</f>
        <v>1.891771510188607</v>
      </c>
      <c r="DY435">
        <v>0</v>
      </c>
      <c r="EA435" t="str">
        <f>'[1]Datastream-M'!DM436</f>
        <v>#NA</v>
      </c>
      <c r="EB435">
        <f>'[1]Datastream-M'!DN436</f>
        <v>12.309419999999999</v>
      </c>
      <c r="EF435" s="5">
        <f>'[1]Datastream-M'!DQ436</f>
        <v>68.7</v>
      </c>
    </row>
    <row r="436" spans="1:136" x14ac:dyDescent="0.25">
      <c r="A436" s="3">
        <v>35139</v>
      </c>
      <c r="B436" t="str">
        <f>'[1]Datastream-M'!B437</f>
        <v>#NA</v>
      </c>
      <c r="C436">
        <f>'[1]Datastream-M'!C437</f>
        <v>84.2</v>
      </c>
      <c r="D436">
        <f>'[1]Datastream-M'!D437</f>
        <v>77.7</v>
      </c>
      <c r="E436">
        <f>'[1]Datastream-M'!E437</f>
        <v>91.3</v>
      </c>
      <c r="F436">
        <f>'[1]Datastream-M'!F437</f>
        <v>60.1</v>
      </c>
      <c r="G436">
        <f>'[1]Datastream-M'!G437</f>
        <v>1.323796</v>
      </c>
      <c r="H436">
        <f>'[1]Datastream-M'!H437</f>
        <v>386.1</v>
      </c>
      <c r="I436">
        <f>'[1]Datastream-M'!I437</f>
        <v>1032.0999999999999</v>
      </c>
      <c r="J436">
        <f>'[1]Datastream-M'!J437</f>
        <v>3.355</v>
      </c>
      <c r="K436">
        <f>'[1]Datastream-M'!K437</f>
        <v>6.4</v>
      </c>
      <c r="L436">
        <f>'[1]Datastream-M'!L437</f>
        <v>2485.9</v>
      </c>
      <c r="M436">
        <f>'[1]Datastream-M'!M437</f>
        <v>375378</v>
      </c>
      <c r="N436">
        <f>'[1]Datastream-M'!N437</f>
        <v>68.5</v>
      </c>
      <c r="O436">
        <f>'[1]Datastream-M'!O437</f>
        <v>2154</v>
      </c>
      <c r="P436">
        <f>'[1]Datastream-M'!P437</f>
        <v>10.3</v>
      </c>
      <c r="Q436">
        <f>'[1]Datastream-M'!Q437</f>
        <v>11.3</v>
      </c>
      <c r="R436">
        <f>'[1]Datastream-M'!R437</f>
        <v>17.2</v>
      </c>
      <c r="S436" s="5">
        <f>'[3]Deutschland Monatsdaten'!C436</f>
        <v>-0.31748867955352073</v>
      </c>
      <c r="T436" s="5">
        <v>2.9654619159015119</v>
      </c>
      <c r="U436">
        <f>'[1]Datastream-M'!BL437</f>
        <v>32.26</v>
      </c>
      <c r="V436" s="6">
        <f t="shared" si="20"/>
        <v>37.908343125734426</v>
      </c>
      <c r="W436">
        <f>'[1]Datastream-M'!BM437</f>
        <v>29.22</v>
      </c>
      <c r="X436" s="6">
        <f t="shared" si="21"/>
        <v>35.204819277108435</v>
      </c>
      <c r="Y436">
        <f>'[1]Datastream-M'!W437</f>
        <v>-44</v>
      </c>
      <c r="Z436">
        <f>'[1]Datastream-M'!X437</f>
        <v>45.1</v>
      </c>
      <c r="AA436" s="1">
        <f>'[1]Datastream-M'!Y437</f>
        <v>2.9</v>
      </c>
      <c r="AB436">
        <f>'[1]Datastream-M'!Z437</f>
        <v>107.3</v>
      </c>
      <c r="AC436">
        <f>'[1]Datastream-M'!AA437</f>
        <v>107.6</v>
      </c>
      <c r="AD436">
        <f>'[1]Datastream-M'!AB437</f>
        <v>106.3</v>
      </c>
      <c r="AE436">
        <f>'[1]Datastream-M'!AC437</f>
        <v>1.323796</v>
      </c>
      <c r="AF436">
        <f t="shared" si="18"/>
        <v>85.100000000000009</v>
      </c>
      <c r="AG436">
        <f t="shared" si="19"/>
        <v>83</v>
      </c>
      <c r="AH436">
        <f>'[1]Datastream-M'!AD437</f>
        <v>74</v>
      </c>
      <c r="AI436">
        <f>'[1]Datastream-M'!AE437</f>
        <v>-39</v>
      </c>
      <c r="AJ436">
        <f>'[1]Datastream-M'!AF437</f>
        <v>102.035928</v>
      </c>
      <c r="AK436">
        <f>'[1]Datastream-M'!AG437</f>
        <v>19.809999999999999</v>
      </c>
      <c r="AL436">
        <f>'[1]Datastream-M'!AH437</f>
        <v>75.8</v>
      </c>
      <c r="AM436">
        <f>'[1]Datastream-M'!AI437</f>
        <v>45.1</v>
      </c>
      <c r="AN436">
        <f>'[1]Datastream-M'!AJ437</f>
        <v>13</v>
      </c>
      <c r="AO436">
        <f>'[1]Datastream-M'!AK437</f>
        <v>22.2</v>
      </c>
      <c r="AP436">
        <f>'[1]Datastream-M'!AL437</f>
        <v>-16.399999999999999</v>
      </c>
      <c r="AQ436" s="6">
        <f>'[1]Datastream-M'!AM437</f>
        <v>77.177300000000002</v>
      </c>
      <c r="AR436" s="6">
        <f>'[1]Datastream-M'!AN437</f>
        <v>99.130799999999994</v>
      </c>
      <c r="AS436">
        <f>'[1]Datastream-M'!AO437</f>
        <v>47.6</v>
      </c>
      <c r="AT436">
        <f>'[1]Datastream-M'!AP437</f>
        <v>39.700000000000003</v>
      </c>
      <c r="AU436">
        <f>'[1]Datastream-M'!AQ437</f>
        <v>80.599999999999994</v>
      </c>
      <c r="AV436" s="7">
        <f>'[2]Deutschland Monatsdaten'!K436</f>
        <v>9.2085840472649174</v>
      </c>
      <c r="AW436" s="5">
        <f>'[2]Deutschland Monatsdaten'!J436</f>
        <v>-0.34390536530377108</v>
      </c>
      <c r="AX436">
        <f>'[1]Datastream-M'!AR437</f>
        <v>31.5</v>
      </c>
      <c r="AY436">
        <f>'[1]Datastream-M'!AS437</f>
        <v>-14.4</v>
      </c>
      <c r="AZ436">
        <f>'[1]Datastream-M'!AT437</f>
        <v>95.3</v>
      </c>
      <c r="BA436">
        <v>1464654.9</v>
      </c>
      <c r="BB436">
        <v>6861945</v>
      </c>
      <c r="BC436">
        <v>9158477.1999999993</v>
      </c>
      <c r="BD436">
        <v>1445880.8</v>
      </c>
      <c r="BE436">
        <f>'[1]Datastream-M'!AU437</f>
        <v>100.68</v>
      </c>
      <c r="BF436">
        <f>'[1]Datastream-M'!AV437</f>
        <v>83.4</v>
      </c>
      <c r="BG436">
        <f>'[1]Datastream-M'!AW437</f>
        <v>101</v>
      </c>
      <c r="BH436" s="5">
        <f>'[1]Datastream-M'!AX437</f>
        <v>37.700000000000003</v>
      </c>
      <c r="BI436" s="5">
        <f>'[1]Datastream-M'!AY437</f>
        <v>43.5</v>
      </c>
      <c r="BJ436" s="5">
        <f>'[1]Datastream-M'!AZ437</f>
        <v>73.7</v>
      </c>
      <c r="BK436">
        <f>'[1]Datastream-M'!BA437</f>
        <v>81.400000000000006</v>
      </c>
      <c r="BL436">
        <f>'[1]Datastream-M'!BB437</f>
        <v>68.3</v>
      </c>
      <c r="BM436" s="2">
        <f>'[1]Datastream-M'!BC437</f>
        <v>85.2</v>
      </c>
      <c r="BN436" s="2">
        <f>'[1]Datastream-M'!BD437</f>
        <v>103.7</v>
      </c>
      <c r="BO436">
        <f>'[1]Datastream-M'!AV436</f>
        <v>83</v>
      </c>
      <c r="BP436">
        <f t="shared" si="22"/>
        <v>85.1</v>
      </c>
      <c r="BQ436">
        <f t="shared" si="23"/>
        <v>14.964541364379405</v>
      </c>
      <c r="BR436">
        <f>'[1]Datastream-M'!BJ437</f>
        <v>94.853300000000004</v>
      </c>
      <c r="BS436" s="9" t="str">
        <f>'[1]Datastream-M'!BF437</f>
        <v>#NA</v>
      </c>
      <c r="BT436">
        <f>'[1]Datastream-M'!BE437</f>
        <v>3.7</v>
      </c>
      <c r="BU436">
        <f>'[1]Datastream-M'!CS437</f>
        <v>102.9</v>
      </c>
      <c r="BV436">
        <f>'[1]Datastream-M'!CT437</f>
        <v>113.6</v>
      </c>
      <c r="BW436">
        <f>'[1]Datastream-M'!CU437</f>
        <v>94.515100000000004</v>
      </c>
      <c r="BX436" s="6">
        <f>'[1]Datastream-M'!BG437</f>
        <v>7.92</v>
      </c>
      <c r="BY436" s="6">
        <f>'[1]Datastream-M'!BH437</f>
        <v>5.22</v>
      </c>
      <c r="BZ436">
        <f>'[1]Datastream-M'!BI437</f>
        <v>97.3</v>
      </c>
      <c r="CA436">
        <f>'[1]Datastream-M'!BN437</f>
        <v>-10.4</v>
      </c>
      <c r="CB436">
        <f>'[1]Datastream-M'!BO437</f>
        <v>-7.9</v>
      </c>
      <c r="CC436">
        <f>'[1]Datastream-M'!BP437</f>
        <v>58.3</v>
      </c>
      <c r="CD436" t="str">
        <f>'[1]Datastream-M'!BQ437</f>
        <v>#NA</v>
      </c>
      <c r="CE436" s="5">
        <v>-0.5836998725394078</v>
      </c>
      <c r="CF436" s="5">
        <v>-0.87223039966116545</v>
      </c>
      <c r="CH436" t="str">
        <f>'[1]Datastream-M'!BR437</f>
        <v>#NA</v>
      </c>
      <c r="CI436">
        <f>'[1]Datastream-M'!BS437</f>
        <v>96.8</v>
      </c>
      <c r="CJ436">
        <f>'[1]Datastream-M'!BT437</f>
        <v>-38.6</v>
      </c>
      <c r="CK436">
        <f>'[1]Datastream-M'!BU437</f>
        <v>-15.1</v>
      </c>
      <c r="CL436" t="str">
        <f>'[1]Datastream-M'!BV437</f>
        <v>#NA</v>
      </c>
      <c r="CN436">
        <f>'[1]Datastream-M'!BX437</f>
        <v>-18.399999999999999</v>
      </c>
      <c r="CO436">
        <f>'[1]Datastream-M'!BY437</f>
        <v>-37.6</v>
      </c>
      <c r="CP436">
        <f>'[1]Datastream-M'!BZ437</f>
        <v>-16.899999999999999</v>
      </c>
      <c r="CR436">
        <f>'[1]Datastream-M'!CB437</f>
        <v>-26.1</v>
      </c>
      <c r="CS436">
        <f>'[1]Datastream-M'!CC437</f>
        <v>-7.7</v>
      </c>
      <c r="CT436">
        <f>'[1]Datastream-M'!CD437</f>
        <v>-26.8</v>
      </c>
      <c r="CU436">
        <f>'[1]Datastream-M'!CE437</f>
        <v>37921</v>
      </c>
      <c r="CV436">
        <f>'[1]Datastream-M'!CF437</f>
        <v>1745591</v>
      </c>
      <c r="CX436">
        <f>'[1]Datastream-M'!CG437</f>
        <v>118.8</v>
      </c>
      <c r="CY436">
        <f>'[1]Datastream-M'!CH437</f>
        <v>162.9</v>
      </c>
      <c r="CZ436">
        <f>'[1]Datastream-M'!CI437</f>
        <v>103.6</v>
      </c>
      <c r="DA436">
        <f>'[1]Datastream-M'!CJ437</f>
        <v>108.7</v>
      </c>
      <c r="DB436">
        <f>'[1]Datastream-M'!CK437</f>
        <v>-35.4</v>
      </c>
      <c r="DC436">
        <f>'[1]Datastream-M'!CL437</f>
        <v>-52.6</v>
      </c>
      <c r="DD436">
        <f>'[1]Datastream-M'!CM437</f>
        <v>-38.6</v>
      </c>
      <c r="DE436">
        <f>'[1]Datastream-M'!CN437</f>
        <v>56</v>
      </c>
      <c r="DF436">
        <f>'[1]Datastream-M'!CO437</f>
        <v>58.5</v>
      </c>
      <c r="DG436">
        <f>'[1]Datastream-M'!CP437</f>
        <v>77.099999999999994</v>
      </c>
      <c r="DH436">
        <f>'[1]Datastream-M'!CQ437</f>
        <v>136.39912414599999</v>
      </c>
      <c r="DI436">
        <f>'[1]Datastream-M'!CR437</f>
        <v>13.12</v>
      </c>
      <c r="DJ436">
        <f>'[1]Datastream-M'!CV437</f>
        <v>9.3699999999999992</v>
      </c>
      <c r="DK436">
        <f>'[1]Datastream-M'!CW437</f>
        <v>6.04</v>
      </c>
      <c r="DL436">
        <f>'[1]Datastream-M'!CX437</f>
        <v>142.80000000000001</v>
      </c>
      <c r="DM436">
        <f>'[1]Datastream-M'!CY437</f>
        <v>190.8</v>
      </c>
      <c r="DO436">
        <f>'[1]Datastream-M'!DA437</f>
        <v>-39.9</v>
      </c>
      <c r="DP436">
        <f>'[1]Datastream-M'!DB437</f>
        <v>107.1</v>
      </c>
      <c r="DS436">
        <f>'[1]Datastream-M'!DG437</f>
        <v>76.2</v>
      </c>
      <c r="DT436">
        <f>'[1]Datastream-M'!DH437</f>
        <v>40.4</v>
      </c>
      <c r="DU436">
        <f>'[1]Datastream-M'!DI437</f>
        <v>39.6</v>
      </c>
      <c r="DW436" s="7">
        <f>'[5]weltindexip-usd'!B316</f>
        <v>1.8914181286044414</v>
      </c>
      <c r="DY436">
        <v>0</v>
      </c>
      <c r="EA436" t="str">
        <f>'[1]Datastream-M'!DM437</f>
        <v>#NA</v>
      </c>
      <c r="EB436">
        <f>'[1]Datastream-M'!DN437</f>
        <v>12.106657999999999</v>
      </c>
      <c r="EF436" s="5">
        <f>'[1]Datastream-M'!DQ437</f>
        <v>68.8</v>
      </c>
    </row>
    <row r="437" spans="1:136" x14ac:dyDescent="0.25">
      <c r="A437" s="3">
        <v>35170</v>
      </c>
      <c r="B437" t="str">
        <f>'[1]Datastream-M'!B438</f>
        <v>#NA</v>
      </c>
      <c r="C437">
        <f>'[1]Datastream-M'!C438</f>
        <v>85.6</v>
      </c>
      <c r="D437">
        <f>'[1]Datastream-M'!D438</f>
        <v>80</v>
      </c>
      <c r="E437">
        <f>'[1]Datastream-M'!E438</f>
        <v>91.6</v>
      </c>
      <c r="F437">
        <f>'[1]Datastream-M'!F438</f>
        <v>59.8</v>
      </c>
      <c r="G437">
        <f>'[1]Datastream-M'!G438</f>
        <v>1.2980879999999999</v>
      </c>
      <c r="H437">
        <f>'[1]Datastream-M'!H438</f>
        <v>391.2</v>
      </c>
      <c r="I437">
        <f>'[1]Datastream-M'!I438</f>
        <v>1042.2</v>
      </c>
      <c r="J437">
        <f>'[1]Datastream-M'!J438</f>
        <v>3.331</v>
      </c>
      <c r="K437">
        <f>'[1]Datastream-M'!K438</f>
        <v>6.4</v>
      </c>
      <c r="L437">
        <f>'[1]Datastream-M'!L438</f>
        <v>2505.3000000000002</v>
      </c>
      <c r="M437">
        <f>'[1]Datastream-M'!M438</f>
        <v>421201</v>
      </c>
      <c r="N437">
        <f>'[1]Datastream-M'!N438</f>
        <v>68.400000000000006</v>
      </c>
      <c r="O437">
        <f>'[1]Datastream-M'!O438</f>
        <v>2185</v>
      </c>
      <c r="P437">
        <f>'[1]Datastream-M'!P438</f>
        <v>10.3</v>
      </c>
      <c r="Q437">
        <f>'[1]Datastream-M'!Q438</f>
        <v>9.1999999999999993</v>
      </c>
      <c r="R437">
        <f>'[1]Datastream-M'!R438</f>
        <v>17.7</v>
      </c>
      <c r="S437" s="5">
        <f>'[3]Deutschland Monatsdaten'!C437</f>
        <v>-0.19938247828426661</v>
      </c>
      <c r="T437" s="5">
        <v>2.9529066065951186</v>
      </c>
      <c r="U437">
        <f>'[1]Datastream-M'!BL438</f>
        <v>33.020000000000003</v>
      </c>
      <c r="V437" s="6">
        <f t="shared" si="20"/>
        <v>38.755868544600943</v>
      </c>
      <c r="W437">
        <f>'[1]Datastream-M'!BM438</f>
        <v>29.14</v>
      </c>
      <c r="X437" s="6">
        <f t="shared" si="21"/>
        <v>34.940047961630697</v>
      </c>
      <c r="Y437">
        <f>'[1]Datastream-M'!W438</f>
        <v>-44.1</v>
      </c>
      <c r="Z437">
        <f>'[1]Datastream-M'!X438</f>
        <v>44.4</v>
      </c>
      <c r="AA437" s="1">
        <f>'[1]Datastream-M'!Y438</f>
        <v>3.3</v>
      </c>
      <c r="AB437">
        <f>'[1]Datastream-M'!Z438</f>
        <v>106.5</v>
      </c>
      <c r="AC437">
        <f>'[1]Datastream-M'!AA438</f>
        <v>106.5</v>
      </c>
      <c r="AD437">
        <f>'[1]Datastream-M'!AB438</f>
        <v>105.1</v>
      </c>
      <c r="AE437">
        <f>'[1]Datastream-M'!AC438</f>
        <v>1.2980879999999999</v>
      </c>
      <c r="AF437">
        <f t="shared" si="18"/>
        <v>85.2</v>
      </c>
      <c r="AG437">
        <f t="shared" si="19"/>
        <v>83.399999999999991</v>
      </c>
      <c r="AH437">
        <f>'[1]Datastream-M'!AD438</f>
        <v>74.7</v>
      </c>
      <c r="AI437">
        <f>'[1]Datastream-M'!AE438</f>
        <v>-38.5</v>
      </c>
      <c r="AJ437">
        <f>'[1]Datastream-M'!AF438</f>
        <v>101.789976</v>
      </c>
      <c r="AK437">
        <f>'[1]Datastream-M'!AG438</f>
        <v>21.2</v>
      </c>
      <c r="AL437">
        <f>'[1]Datastream-M'!AH438</f>
        <v>76</v>
      </c>
      <c r="AM437">
        <f>'[1]Datastream-M'!AI438</f>
        <v>44.4</v>
      </c>
      <c r="AN437">
        <f>'[1]Datastream-M'!AJ438</f>
        <v>11.8</v>
      </c>
      <c r="AO437">
        <f>'[1]Datastream-M'!AK438</f>
        <v>22</v>
      </c>
      <c r="AP437">
        <f>'[1]Datastream-M'!AL438</f>
        <v>-11.5</v>
      </c>
      <c r="AQ437" s="6">
        <f>'[1]Datastream-M'!AM438</f>
        <v>77.239699999999999</v>
      </c>
      <c r="AR437" s="6">
        <f>'[1]Datastream-M'!AN438</f>
        <v>99.087100000000007</v>
      </c>
      <c r="AS437">
        <f>'[1]Datastream-M'!AO438</f>
        <v>26.4</v>
      </c>
      <c r="AT437">
        <f>'[1]Datastream-M'!AP438</f>
        <v>86.2</v>
      </c>
      <c r="AU437">
        <f>'[1]Datastream-M'!AQ438</f>
        <v>82.4</v>
      </c>
      <c r="AV437" s="7">
        <f>'[2]Deutschland Monatsdaten'!K437</f>
        <v>9.2462128060238715</v>
      </c>
      <c r="AW437" s="5">
        <f>'[2]Deutschland Monatsdaten'!J437</f>
        <v>-0.31871203988693103</v>
      </c>
      <c r="AX437">
        <f>'[1]Datastream-M'!AR438</f>
        <v>44.9</v>
      </c>
      <c r="AY437">
        <f>'[1]Datastream-M'!AS438</f>
        <v>-16.600000000000001</v>
      </c>
      <c r="AZ437">
        <f>'[1]Datastream-M'!AT438</f>
        <v>94.5</v>
      </c>
      <c r="BA437">
        <v>1785874.5</v>
      </c>
      <c r="BB437">
        <v>7343047.5</v>
      </c>
      <c r="BC437">
        <v>9182924.5999999996</v>
      </c>
      <c r="BD437">
        <v>744840.3</v>
      </c>
      <c r="BE437">
        <f>'[1]Datastream-M'!AU438</f>
        <v>99.72</v>
      </c>
      <c r="BF437">
        <f>'[1]Datastream-M'!AV438</f>
        <v>83.6</v>
      </c>
      <c r="BG437">
        <f>'[1]Datastream-M'!AW438</f>
        <v>101</v>
      </c>
      <c r="BH437" s="5">
        <f>'[1]Datastream-M'!AX438</f>
        <v>40.299999999999997</v>
      </c>
      <c r="BI437" s="5">
        <f>'[1]Datastream-M'!AY438</f>
        <v>45.9</v>
      </c>
      <c r="BJ437" s="5">
        <f>'[1]Datastream-M'!AZ438</f>
        <v>75.3</v>
      </c>
      <c r="BK437">
        <f>'[1]Datastream-M'!BA438</f>
        <v>87.1</v>
      </c>
      <c r="BL437">
        <f>'[1]Datastream-M'!BB438</f>
        <v>67.099999999999994</v>
      </c>
      <c r="BM437" s="2">
        <f>'[1]Datastream-M'!BC438</f>
        <v>85.2</v>
      </c>
      <c r="BN437" s="2">
        <f>'[1]Datastream-M'!BD438</f>
        <v>103</v>
      </c>
      <c r="BO437">
        <f>'[1]Datastream-M'!AV437</f>
        <v>83.4</v>
      </c>
      <c r="BP437">
        <f t="shared" si="22"/>
        <v>85.2</v>
      </c>
      <c r="BQ437">
        <f t="shared" si="23"/>
        <v>16.331712487905289</v>
      </c>
      <c r="BR437">
        <f>'[1]Datastream-M'!BJ438</f>
        <v>94.439499999999995</v>
      </c>
      <c r="BS437" s="9" t="str">
        <f>'[1]Datastream-M'!BF438</f>
        <v>#NA</v>
      </c>
      <c r="BT437">
        <f>'[1]Datastream-M'!BE438</f>
        <v>1.5</v>
      </c>
      <c r="BU437">
        <f>'[1]Datastream-M'!CS438</f>
        <v>102.2</v>
      </c>
      <c r="BV437">
        <f>'[1]Datastream-M'!CT438</f>
        <v>112.4</v>
      </c>
      <c r="BW437">
        <f>'[1]Datastream-M'!CU438</f>
        <v>94.105999999999995</v>
      </c>
      <c r="BX437" s="6">
        <f>'[1]Datastream-M'!BG438</f>
        <v>7.95</v>
      </c>
      <c r="BY437" s="6">
        <f>'[1]Datastream-M'!BH438</f>
        <v>5.25</v>
      </c>
      <c r="BZ437">
        <f>'[1]Datastream-M'!BI438</f>
        <v>112.8</v>
      </c>
      <c r="CA437">
        <f>'[1]Datastream-M'!BN438</f>
        <v>-9.1999999999999993</v>
      </c>
      <c r="CB437">
        <f>'[1]Datastream-M'!BO438</f>
        <v>-8</v>
      </c>
      <c r="CC437">
        <f>'[1]Datastream-M'!BP438</f>
        <v>58</v>
      </c>
      <c r="CD437" t="str">
        <f>'[1]Datastream-M'!BQ438</f>
        <v>#NA</v>
      </c>
      <c r="CE437" s="5">
        <v>-0.67387960941376712</v>
      </c>
      <c r="CF437" s="5">
        <v>-0.78043817545032079</v>
      </c>
      <c r="CH437" t="str">
        <f>'[1]Datastream-M'!BR438</f>
        <v>#NA</v>
      </c>
      <c r="CI437">
        <f>'[1]Datastream-M'!BS438</f>
        <v>98.7</v>
      </c>
      <c r="CJ437">
        <f>'[1]Datastream-M'!BT438</f>
        <v>-35.700000000000003</v>
      </c>
      <c r="CK437">
        <f>'[1]Datastream-M'!BU438</f>
        <v>-9.3000000000000007</v>
      </c>
      <c r="CL437" t="str">
        <f>'[1]Datastream-M'!BV438</f>
        <v>#NA</v>
      </c>
      <c r="CN437">
        <f>'[1]Datastream-M'!BX438</f>
        <v>-15.7</v>
      </c>
      <c r="CO437">
        <f>'[1]Datastream-M'!BY438</f>
        <v>-31.8</v>
      </c>
      <c r="CP437">
        <f>'[1]Datastream-M'!BZ438</f>
        <v>-14.5</v>
      </c>
      <c r="CR437">
        <f>'[1]Datastream-M'!CB438</f>
        <v>-21.4</v>
      </c>
      <c r="CS437">
        <f>'[1]Datastream-M'!CC438</f>
        <v>-14.2</v>
      </c>
      <c r="CT437">
        <f>'[1]Datastream-M'!CD438</f>
        <v>-25.4</v>
      </c>
      <c r="CU437">
        <f>'[1]Datastream-M'!CE438</f>
        <v>38000</v>
      </c>
      <c r="CV437">
        <f>'[1]Datastream-M'!CF438</f>
        <v>1757622</v>
      </c>
      <c r="CX437">
        <f>'[1]Datastream-M'!CG438</f>
        <v>118.1</v>
      </c>
      <c r="CY437">
        <f>'[1]Datastream-M'!CH438</f>
        <v>162.1</v>
      </c>
      <c r="CZ437">
        <f>'[1]Datastream-M'!CI438</f>
        <v>109</v>
      </c>
      <c r="DA437">
        <f>'[1]Datastream-M'!CJ438</f>
        <v>102.7</v>
      </c>
      <c r="DB437">
        <f>'[1]Datastream-M'!CK438</f>
        <v>-32.5</v>
      </c>
      <c r="DC437">
        <f>'[1]Datastream-M'!CL438</f>
        <v>-49.5</v>
      </c>
      <c r="DD437">
        <f>'[1]Datastream-M'!CM438</f>
        <v>-35.700000000000003</v>
      </c>
      <c r="DE437">
        <f>'[1]Datastream-M'!CN438</f>
        <v>63.2</v>
      </c>
      <c r="DF437">
        <f>'[1]Datastream-M'!CO438</f>
        <v>65.2</v>
      </c>
      <c r="DG437">
        <f>'[1]Datastream-M'!CP438</f>
        <v>76.900000000000006</v>
      </c>
      <c r="DH437">
        <f>'[1]Datastream-M'!CQ438</f>
        <v>69.279289246000005</v>
      </c>
      <c r="DI437">
        <f>'[1]Datastream-M'!CR438</f>
        <v>13.53</v>
      </c>
      <c r="DJ437">
        <f>'[1]Datastream-M'!CV438</f>
        <v>9</v>
      </c>
      <c r="DK437">
        <f>'[1]Datastream-M'!CW438</f>
        <v>5.85</v>
      </c>
      <c r="DL437">
        <f>'[1]Datastream-M'!CX438</f>
        <v>142.1</v>
      </c>
      <c r="DM437">
        <f>'[1]Datastream-M'!CY438</f>
        <v>190.1</v>
      </c>
      <c r="DO437">
        <f>'[1]Datastream-M'!DA438</f>
        <v>-7.9</v>
      </c>
      <c r="DP437">
        <f>'[1]Datastream-M'!DB438</f>
        <v>101.1</v>
      </c>
      <c r="DS437">
        <f>'[1]Datastream-M'!DG438</f>
        <v>75.900000000000006</v>
      </c>
      <c r="DT437">
        <f>'[1]Datastream-M'!DH438</f>
        <v>39.9</v>
      </c>
      <c r="DU437">
        <f>'[1]Datastream-M'!DI438</f>
        <v>40.200000000000003</v>
      </c>
      <c r="DW437" s="7">
        <f>'[5]weltindexip-usd'!B317</f>
        <v>1.8971749079405729</v>
      </c>
      <c r="DY437">
        <v>0</v>
      </c>
      <c r="EA437" t="str">
        <f>'[1]Datastream-M'!DM438</f>
        <v>#NA</v>
      </c>
      <c r="EB437">
        <f>'[1]Datastream-M'!DN438</f>
        <v>11.745402</v>
      </c>
      <c r="EF437" s="5">
        <f>'[1]Datastream-M'!DQ438</f>
        <v>68.8</v>
      </c>
    </row>
    <row r="438" spans="1:136" x14ac:dyDescent="0.25">
      <c r="A438" s="3">
        <v>35200</v>
      </c>
      <c r="B438" t="str">
        <f>'[1]Datastream-M'!B439</f>
        <v>#NA</v>
      </c>
      <c r="C438">
        <f>'[1]Datastream-M'!C439</f>
        <v>85.4</v>
      </c>
      <c r="D438">
        <f>'[1]Datastream-M'!D439</f>
        <v>79.099999999999994</v>
      </c>
      <c r="E438">
        <f>'[1]Datastream-M'!E439</f>
        <v>92.1</v>
      </c>
      <c r="F438">
        <f>'[1]Datastream-M'!F439</f>
        <v>59.9</v>
      </c>
      <c r="G438">
        <f>'[1]Datastream-M'!G439</f>
        <v>1.27593</v>
      </c>
      <c r="H438">
        <f>'[1]Datastream-M'!H439</f>
        <v>392.5</v>
      </c>
      <c r="I438">
        <f>'[1]Datastream-M'!I439</f>
        <v>1044.2</v>
      </c>
      <c r="J438">
        <f>'[1]Datastream-M'!J439</f>
        <v>3.2890000000000001</v>
      </c>
      <c r="K438">
        <f>'[1]Datastream-M'!K439</f>
        <v>6.5</v>
      </c>
      <c r="L438">
        <f>'[1]Datastream-M'!L439</f>
        <v>2542.8000000000002</v>
      </c>
      <c r="M438">
        <f>'[1]Datastream-M'!M439</f>
        <v>338790</v>
      </c>
      <c r="N438">
        <f>'[1]Datastream-M'!N439</f>
        <v>68.900000000000006</v>
      </c>
      <c r="O438">
        <f>'[1]Datastream-M'!O439</f>
        <v>2137</v>
      </c>
      <c r="P438">
        <f>'[1]Datastream-M'!P439</f>
        <v>10.3</v>
      </c>
      <c r="Q438">
        <f>'[1]Datastream-M'!Q439</f>
        <v>8.1</v>
      </c>
      <c r="R438">
        <f>'[1]Datastream-M'!R439</f>
        <v>17.600000000000001</v>
      </c>
      <c r="S438" s="5">
        <f>'[3]Deutschland Monatsdaten'!C438</f>
        <v>-0.39758726910329473</v>
      </c>
      <c r="T438" s="5">
        <v>2.9721908546935532</v>
      </c>
      <c r="U438">
        <f>'[1]Datastream-M'!BL439</f>
        <v>32.97</v>
      </c>
      <c r="V438" s="6">
        <f t="shared" si="20"/>
        <v>38.697183098591545</v>
      </c>
      <c r="W438">
        <f>'[1]Datastream-M'!BM439</f>
        <v>28.34</v>
      </c>
      <c r="X438" s="6">
        <f t="shared" si="21"/>
        <v>33.899521531100483</v>
      </c>
      <c r="Y438">
        <f>'[1]Datastream-M'!W439</f>
        <v>-42.6</v>
      </c>
      <c r="Z438">
        <f>'[1]Datastream-M'!X439</f>
        <v>45.4</v>
      </c>
      <c r="AA438" s="1">
        <f>'[1]Datastream-M'!Y439</f>
        <v>5.8</v>
      </c>
      <c r="AB438">
        <f>'[1]Datastream-M'!Z439</f>
        <v>105.5</v>
      </c>
      <c r="AC438">
        <f>'[1]Datastream-M'!AA439</f>
        <v>105.5</v>
      </c>
      <c r="AD438">
        <f>'[1]Datastream-M'!AB439</f>
        <v>104</v>
      </c>
      <c r="AE438">
        <f>'[1]Datastream-M'!AC439</f>
        <v>1.27593</v>
      </c>
      <c r="AF438">
        <f t="shared" ref="AF438:AF501" si="24">U438/V438*100</f>
        <v>85.2</v>
      </c>
      <c r="AG438">
        <f t="shared" ref="AG438:AG501" si="25">W438/X438*100</f>
        <v>83.59999999999998</v>
      </c>
      <c r="AH438">
        <f>'[1]Datastream-M'!AD439</f>
        <v>75.5</v>
      </c>
      <c r="AI438">
        <f>'[1]Datastream-M'!AE439</f>
        <v>-38.4</v>
      </c>
      <c r="AJ438">
        <f>'[1]Datastream-M'!AF439</f>
        <v>101.909308</v>
      </c>
      <c r="AK438">
        <f>'[1]Datastream-M'!AG439</f>
        <v>19.32</v>
      </c>
      <c r="AL438">
        <f>'[1]Datastream-M'!AH439</f>
        <v>76.099999999999994</v>
      </c>
      <c r="AM438">
        <f>'[1]Datastream-M'!AI439</f>
        <v>45.4</v>
      </c>
      <c r="AN438">
        <f>'[1]Datastream-M'!AJ439</f>
        <v>12.5</v>
      </c>
      <c r="AO438">
        <f>'[1]Datastream-M'!AK439</f>
        <v>20.3</v>
      </c>
      <c r="AP438">
        <f>'[1]Datastream-M'!AL439</f>
        <v>-14.1</v>
      </c>
      <c r="AQ438" s="6">
        <f>'[1]Datastream-M'!AM439</f>
        <v>77.347300000000004</v>
      </c>
      <c r="AR438" s="6">
        <f>'[1]Datastream-M'!AN439</f>
        <v>99.100399999999993</v>
      </c>
      <c r="AS438">
        <f>'[1]Datastream-M'!AO439</f>
        <v>22.3</v>
      </c>
      <c r="AT438">
        <f>'[1]Datastream-M'!AP439</f>
        <v>94.8</v>
      </c>
      <c r="AU438">
        <f>'[1]Datastream-M'!AQ439</f>
        <v>82</v>
      </c>
      <c r="AV438" s="7">
        <f>'[2]Deutschland Monatsdaten'!K438</f>
        <v>9.2803441680747856</v>
      </c>
      <c r="AW438" s="5">
        <f>'[2]Deutschland Monatsdaten'!J438</f>
        <v>-0.24397716503378369</v>
      </c>
      <c r="AX438">
        <f>'[1]Datastream-M'!AR439</f>
        <v>54.8</v>
      </c>
      <c r="AY438">
        <f>'[1]Datastream-M'!AS439</f>
        <v>-18.3</v>
      </c>
      <c r="AZ438">
        <f>'[1]Datastream-M'!AT439</f>
        <v>93.9</v>
      </c>
      <c r="BA438">
        <v>1415359.2</v>
      </c>
      <c r="BB438">
        <v>8581025.6999999993</v>
      </c>
      <c r="BC438">
        <v>9436471</v>
      </c>
      <c r="BD438">
        <v>715069.81</v>
      </c>
      <c r="BE438">
        <f>'[1]Datastream-M'!AU439</f>
        <v>98.78</v>
      </c>
      <c r="BF438">
        <f>'[1]Datastream-M'!AV439</f>
        <v>83.5</v>
      </c>
      <c r="BG438">
        <f>'[1]Datastream-M'!AW439</f>
        <v>100.8</v>
      </c>
      <c r="BH438" s="5">
        <f>'[1]Datastream-M'!AX439</f>
        <v>37.9</v>
      </c>
      <c r="BI438" s="5">
        <f>'[1]Datastream-M'!AY439</f>
        <v>44</v>
      </c>
      <c r="BJ438" s="5">
        <f>'[1]Datastream-M'!AZ439</f>
        <v>75.900000000000006</v>
      </c>
      <c r="BK438">
        <f>'[1]Datastream-M'!BA439</f>
        <v>88.4</v>
      </c>
      <c r="BL438">
        <f>'[1]Datastream-M'!BB439</f>
        <v>67.2</v>
      </c>
      <c r="BM438" s="2">
        <f>'[1]Datastream-M'!BC439</f>
        <v>85.2</v>
      </c>
      <c r="BN438" s="2">
        <f>'[1]Datastream-M'!BD439</f>
        <v>102.4</v>
      </c>
      <c r="BO438">
        <f>'[1]Datastream-M'!AV438</f>
        <v>83.6</v>
      </c>
      <c r="BP438">
        <f t="shared" si="22"/>
        <v>85.2</v>
      </c>
      <c r="BQ438">
        <f t="shared" si="23"/>
        <v>15.141896499024242</v>
      </c>
      <c r="BR438">
        <f>'[1]Datastream-M'!BJ439</f>
        <v>93.903199999999998</v>
      </c>
      <c r="BS438" s="9" t="str">
        <f>'[1]Datastream-M'!BF439</f>
        <v>#NA</v>
      </c>
      <c r="BT438">
        <f>'[1]Datastream-M'!BE439</f>
        <v>4.5999999999999996</v>
      </c>
      <c r="BU438">
        <f>'[1]Datastream-M'!CS439</f>
        <v>101.6</v>
      </c>
      <c r="BV438">
        <f>'[1]Datastream-M'!CT439</f>
        <v>111</v>
      </c>
      <c r="BW438">
        <f>'[1]Datastream-M'!CU439</f>
        <v>93.612200000000001</v>
      </c>
      <c r="BX438" s="6">
        <f>'[1]Datastream-M'!BG439</f>
        <v>8.1300000000000008</v>
      </c>
      <c r="BY438" s="6">
        <f>'[1]Datastream-M'!BH439</f>
        <v>5.26</v>
      </c>
      <c r="BZ438">
        <f>'[1]Datastream-M'!BI439</f>
        <v>114.6</v>
      </c>
      <c r="CA438">
        <f>'[1]Datastream-M'!BN439</f>
        <v>-9.9</v>
      </c>
      <c r="CB438">
        <f>'[1]Datastream-M'!BO439</f>
        <v>-10.199999999999999</v>
      </c>
      <c r="CC438">
        <f>'[1]Datastream-M'!BP439</f>
        <v>57.9</v>
      </c>
      <c r="CD438" t="str">
        <f>'[1]Datastream-M'!BQ439</f>
        <v>#NA</v>
      </c>
      <c r="CE438" s="5">
        <v>-0.90504803602955974</v>
      </c>
      <c r="CF438" s="5">
        <v>-1.0164206529852682</v>
      </c>
      <c r="CH438" t="str">
        <f>'[1]Datastream-M'!BR439</f>
        <v>#NA</v>
      </c>
      <c r="CI438">
        <f>'[1]Datastream-M'!BS439</f>
        <v>97.2</v>
      </c>
      <c r="CJ438">
        <f>'[1]Datastream-M'!BT439</f>
        <v>-36.1</v>
      </c>
      <c r="CK438">
        <f>'[1]Datastream-M'!BU439</f>
        <v>-3.2</v>
      </c>
      <c r="CL438" t="str">
        <f>'[1]Datastream-M'!BV439</f>
        <v>#NA</v>
      </c>
      <c r="CN438">
        <f>'[1]Datastream-M'!BX439</f>
        <v>-21.6</v>
      </c>
      <c r="CO438">
        <f>'[1]Datastream-M'!BY439</f>
        <v>-32.299999999999997</v>
      </c>
      <c r="CP438">
        <f>'[1]Datastream-M'!BZ439</f>
        <v>-14.1</v>
      </c>
      <c r="CR438">
        <f>'[1]Datastream-M'!CB439</f>
        <v>-26.8</v>
      </c>
      <c r="CS438">
        <f>'[1]Datastream-M'!CC439</f>
        <v>-14.8</v>
      </c>
      <c r="CT438">
        <f>'[1]Datastream-M'!CD439</f>
        <v>-24.5</v>
      </c>
      <c r="CU438">
        <f>'[1]Datastream-M'!CE439</f>
        <v>38056</v>
      </c>
      <c r="CV438">
        <f>'[1]Datastream-M'!CF439</f>
        <v>1762529</v>
      </c>
      <c r="CX438">
        <f>'[1]Datastream-M'!CG439</f>
        <v>122.6</v>
      </c>
      <c r="CY438">
        <f>'[1]Datastream-M'!CH439</f>
        <v>164.9</v>
      </c>
      <c r="CZ438">
        <f>'[1]Datastream-M'!CI439</f>
        <v>105.5</v>
      </c>
      <c r="DA438">
        <f>'[1]Datastream-M'!CJ439</f>
        <v>115.1</v>
      </c>
      <c r="DB438">
        <f>'[1]Datastream-M'!CK439</f>
        <v>-31.4</v>
      </c>
      <c r="DC438">
        <f>'[1]Datastream-M'!CL439</f>
        <v>-47.9</v>
      </c>
      <c r="DD438">
        <f>'[1]Datastream-M'!CM439</f>
        <v>-36.1</v>
      </c>
      <c r="DE438">
        <f>'[1]Datastream-M'!CN439</f>
        <v>64.3</v>
      </c>
      <c r="DF438">
        <f>'[1]Datastream-M'!CO439</f>
        <v>66.099999999999994</v>
      </c>
      <c r="DG438">
        <f>'[1]Datastream-M'!CP439</f>
        <v>74.5</v>
      </c>
      <c r="DH438">
        <f>'[1]Datastream-M'!CQ439</f>
        <v>127.698417664</v>
      </c>
      <c r="DI438">
        <f>'[1]Datastream-M'!CR439</f>
        <v>13.41</v>
      </c>
      <c r="DJ438">
        <f>'[1]Datastream-M'!CV439</f>
        <v>8.3800000000000008</v>
      </c>
      <c r="DK438">
        <f>'[1]Datastream-M'!CW439</f>
        <v>5.38</v>
      </c>
      <c r="DL438">
        <f>'[1]Datastream-M'!CX439</f>
        <v>148</v>
      </c>
      <c r="DM438">
        <f>'[1]Datastream-M'!CY439</f>
        <v>193.7</v>
      </c>
      <c r="DO438">
        <f>'[1]Datastream-M'!DA439</f>
        <v>-5.5</v>
      </c>
      <c r="DP438">
        <f>'[1]Datastream-M'!DB439</f>
        <v>105.3</v>
      </c>
      <c r="DS438">
        <f>'[1]Datastream-M'!DG439</f>
        <v>73.5</v>
      </c>
      <c r="DT438">
        <f>'[1]Datastream-M'!DH439</f>
        <v>41</v>
      </c>
      <c r="DU438">
        <f>'[1]Datastream-M'!DI439</f>
        <v>39.700000000000003</v>
      </c>
      <c r="DW438" s="7">
        <f>'[5]weltindexip-usd'!B318</f>
        <v>1.910039667325707</v>
      </c>
      <c r="DY438">
        <v>100</v>
      </c>
      <c r="EA438" t="str">
        <f>'[1]Datastream-M'!DM439</f>
        <v>#NA</v>
      </c>
      <c r="EB438">
        <f>'[1]Datastream-M'!DN439</f>
        <v>11.231680000000001</v>
      </c>
      <c r="EF438" s="5">
        <f>'[1]Datastream-M'!DQ439</f>
        <v>69.400000000000006</v>
      </c>
    </row>
    <row r="439" spans="1:136" x14ac:dyDescent="0.25">
      <c r="A439" s="3">
        <v>35231</v>
      </c>
      <c r="B439" t="str">
        <f>'[1]Datastream-M'!B440</f>
        <v>#NA</v>
      </c>
      <c r="C439">
        <f>'[1]Datastream-M'!C440</f>
        <v>84.8</v>
      </c>
      <c r="D439">
        <f>'[1]Datastream-M'!D440</f>
        <v>78</v>
      </c>
      <c r="E439">
        <f>'[1]Datastream-M'!E440</f>
        <v>92.2</v>
      </c>
      <c r="F439">
        <f>'[1]Datastream-M'!F440</f>
        <v>61</v>
      </c>
      <c r="G439">
        <f>'[1]Datastream-M'!G440</f>
        <v>1.2800320000000001</v>
      </c>
      <c r="H439">
        <f>'[1]Datastream-M'!H440</f>
        <v>397.8</v>
      </c>
      <c r="I439">
        <f>'[1]Datastream-M'!I440</f>
        <v>1047.9000000000001</v>
      </c>
      <c r="J439">
        <f>'[1]Datastream-M'!J440</f>
        <v>3.3839999999999999</v>
      </c>
      <c r="K439">
        <f>'[1]Datastream-M'!K440</f>
        <v>6.6</v>
      </c>
      <c r="L439">
        <f>'[1]Datastream-M'!L440</f>
        <v>2561.4</v>
      </c>
      <c r="M439">
        <f>'[1]Datastream-M'!M440</f>
        <v>316540</v>
      </c>
      <c r="N439">
        <f>'[1]Datastream-M'!N440</f>
        <v>69.3</v>
      </c>
      <c r="O439">
        <f>'[1]Datastream-M'!O440</f>
        <v>2087</v>
      </c>
      <c r="P439">
        <f>'[1]Datastream-M'!P440</f>
        <v>10.3</v>
      </c>
      <c r="Q439">
        <f>'[1]Datastream-M'!Q440</f>
        <v>9.3000000000000007</v>
      </c>
      <c r="R439">
        <f>'[1]Datastream-M'!R440</f>
        <v>17.899999999999999</v>
      </c>
      <c r="S439" s="5">
        <f>'[3]Deutschland Monatsdaten'!C439</f>
        <v>-0.21869305329599448</v>
      </c>
      <c r="T439" s="5">
        <v>2.9653322880618624</v>
      </c>
      <c r="U439">
        <f>'[1]Datastream-M'!BL440</f>
        <v>32.39</v>
      </c>
      <c r="V439" s="6">
        <f t="shared" si="20"/>
        <v>38.016431924882625</v>
      </c>
      <c r="W439">
        <f>'[1]Datastream-M'!BM440</f>
        <v>29.49</v>
      </c>
      <c r="X439" s="6">
        <f t="shared" si="21"/>
        <v>35.317365269461078</v>
      </c>
      <c r="Y439">
        <f>'[1]Datastream-M'!W440</f>
        <v>-44.5</v>
      </c>
      <c r="Z439">
        <f>'[1]Datastream-M'!X440</f>
        <v>43.8</v>
      </c>
      <c r="AA439" s="1">
        <f>'[1]Datastream-M'!Y440</f>
        <v>5.2</v>
      </c>
      <c r="AB439">
        <f>'[1]Datastream-M'!Z440</f>
        <v>105.6</v>
      </c>
      <c r="AC439">
        <f>'[1]Datastream-M'!AA440</f>
        <v>105.6</v>
      </c>
      <c r="AD439">
        <f>'[1]Datastream-M'!AB440</f>
        <v>104.3</v>
      </c>
      <c r="AE439">
        <f>'[1]Datastream-M'!AC440</f>
        <v>1.2800320000000001</v>
      </c>
      <c r="AF439">
        <f t="shared" si="24"/>
        <v>85.2</v>
      </c>
      <c r="AG439">
        <f t="shared" si="25"/>
        <v>83.5</v>
      </c>
      <c r="AH439">
        <f>'[1]Datastream-M'!AD440</f>
        <v>75.599999999999994</v>
      </c>
      <c r="AI439">
        <f>'[1]Datastream-M'!AE440</f>
        <v>-40.799999999999997</v>
      </c>
      <c r="AJ439">
        <f>'[1]Datastream-M'!AF440</f>
        <v>102.403846</v>
      </c>
      <c r="AK439">
        <f>'[1]Datastream-M'!AG440</f>
        <v>18.579999999999998</v>
      </c>
      <c r="AL439">
        <f>'[1]Datastream-M'!AH440</f>
        <v>76.2</v>
      </c>
      <c r="AM439">
        <f>'[1]Datastream-M'!AI440</f>
        <v>43.8</v>
      </c>
      <c r="AN439">
        <f>'[1]Datastream-M'!AJ440</f>
        <v>14.3</v>
      </c>
      <c r="AO439">
        <f>'[1]Datastream-M'!AK440</f>
        <v>20.3</v>
      </c>
      <c r="AP439">
        <f>'[1]Datastream-M'!AL440</f>
        <v>-13.8</v>
      </c>
      <c r="AQ439" s="6">
        <f>'[1]Datastream-M'!AM440</f>
        <v>77.492000000000004</v>
      </c>
      <c r="AR439" s="6">
        <f>'[1]Datastream-M'!AN440</f>
        <v>99.160200000000003</v>
      </c>
      <c r="AS439">
        <f>'[1]Datastream-M'!AO440</f>
        <v>20.5</v>
      </c>
      <c r="AT439">
        <f>'[1]Datastream-M'!AP440</f>
        <v>97.5</v>
      </c>
      <c r="AU439">
        <f>'[1]Datastream-M'!AQ440</f>
        <v>80.5</v>
      </c>
      <c r="AV439" s="7">
        <f>'[2]Deutschland Monatsdaten'!K439</f>
        <v>9.3117124398004041</v>
      </c>
      <c r="AW439" s="5">
        <f>'[2]Deutschland Monatsdaten'!J439</f>
        <v>-0.16930686538073353</v>
      </c>
      <c r="AX439">
        <f>'[1]Datastream-M'!AR440</f>
        <v>65.099999999999994</v>
      </c>
      <c r="AY439">
        <f>'[1]Datastream-M'!AS440</f>
        <v>-19.7</v>
      </c>
      <c r="AZ439">
        <f>'[1]Datastream-M'!AT440</f>
        <v>93</v>
      </c>
      <c r="BA439">
        <v>1376434.1</v>
      </c>
      <c r="BB439">
        <v>8416078.1999999993</v>
      </c>
      <c r="BC439">
        <v>10172940</v>
      </c>
      <c r="BD439">
        <v>1577902.5</v>
      </c>
      <c r="BE439">
        <f>'[1]Datastream-M'!AU440</f>
        <v>99.07</v>
      </c>
      <c r="BF439">
        <f>'[1]Datastream-M'!AV440</f>
        <v>83.2</v>
      </c>
      <c r="BG439">
        <f>'[1]Datastream-M'!AW440</f>
        <v>99.3</v>
      </c>
      <c r="BH439" s="5">
        <f>'[1]Datastream-M'!AX440</f>
        <v>37.200000000000003</v>
      </c>
      <c r="BI439" s="5">
        <f>'[1]Datastream-M'!AY440</f>
        <v>42.8</v>
      </c>
      <c r="BJ439" s="5">
        <f>'[1]Datastream-M'!AZ440</f>
        <v>71.7</v>
      </c>
      <c r="BK439">
        <f>'[1]Datastream-M'!BA440</f>
        <v>82.7</v>
      </c>
      <c r="BL439">
        <f>'[1]Datastream-M'!BB440</f>
        <v>64.099999999999994</v>
      </c>
      <c r="BM439" s="2">
        <f>'[1]Datastream-M'!BC440</f>
        <v>85.1</v>
      </c>
      <c r="BN439" s="2">
        <f>'[1]Datastream-M'!BD440</f>
        <v>101.8</v>
      </c>
      <c r="BO439">
        <f>'[1]Datastream-M'!AV439</f>
        <v>83.5</v>
      </c>
      <c r="BP439">
        <f t="shared" si="22"/>
        <v>85.2</v>
      </c>
      <c r="BQ439">
        <f t="shared" si="23"/>
        <v>14.515262118447037</v>
      </c>
      <c r="BR439">
        <f>'[1]Datastream-M'!BJ440</f>
        <v>94.503100000000003</v>
      </c>
      <c r="BS439" s="9" t="str">
        <f>'[1]Datastream-M'!BF440</f>
        <v>#NA</v>
      </c>
      <c r="BT439">
        <f>'[1]Datastream-M'!BE440</f>
        <v>-0.4</v>
      </c>
      <c r="BU439">
        <f>'[1]Datastream-M'!CS440</f>
        <v>101.6</v>
      </c>
      <c r="BV439">
        <f>'[1]Datastream-M'!CT440</f>
        <v>111.2</v>
      </c>
      <c r="BW439">
        <f>'[1]Datastream-M'!CU440</f>
        <v>94.177800000000005</v>
      </c>
      <c r="BX439" s="6">
        <f>'[1]Datastream-M'!BG440</f>
        <v>8.2100000000000009</v>
      </c>
      <c r="BY439" s="6">
        <f>'[1]Datastream-M'!BH440</f>
        <v>5.62</v>
      </c>
      <c r="BZ439">
        <f>'[1]Datastream-M'!BI440</f>
        <v>118</v>
      </c>
      <c r="CA439">
        <f>'[1]Datastream-M'!BN440</f>
        <v>-9.8000000000000007</v>
      </c>
      <c r="CB439">
        <f>'[1]Datastream-M'!BO440</f>
        <v>-12.2</v>
      </c>
      <c r="CC439">
        <f>'[1]Datastream-M'!BP440</f>
        <v>58.9</v>
      </c>
      <c r="CD439" t="str">
        <f>'[1]Datastream-M'!BQ440</f>
        <v>#NA</v>
      </c>
      <c r="CE439" s="5">
        <v>-0.77163912805711765</v>
      </c>
      <c r="CF439" s="5">
        <v>-1.1192413696938752</v>
      </c>
      <c r="CH439" t="str">
        <f>'[1]Datastream-M'!BR440</f>
        <v>#NA</v>
      </c>
      <c r="CI439">
        <f>'[1]Datastream-M'!BS440</f>
        <v>97.1</v>
      </c>
      <c r="CJ439">
        <f>'[1]Datastream-M'!BT440</f>
        <v>-38</v>
      </c>
      <c r="CK439">
        <f>'[1]Datastream-M'!BU440</f>
        <v>-6.7</v>
      </c>
      <c r="CL439" t="str">
        <f>'[1]Datastream-M'!BV440</f>
        <v>#NA</v>
      </c>
      <c r="CN439">
        <f>'[1]Datastream-M'!BX440</f>
        <v>-23</v>
      </c>
      <c r="CO439">
        <f>'[1]Datastream-M'!BY440</f>
        <v>-32.9</v>
      </c>
      <c r="CP439">
        <f>'[1]Datastream-M'!BZ440</f>
        <v>-14.8</v>
      </c>
      <c r="CR439">
        <f>'[1]Datastream-M'!CB440</f>
        <v>-25.7</v>
      </c>
      <c r="CS439">
        <f>'[1]Datastream-M'!CC440</f>
        <v>-17</v>
      </c>
      <c r="CT439">
        <f>'[1]Datastream-M'!CD440</f>
        <v>-19.899999999999999</v>
      </c>
      <c r="CU439">
        <f>'[1]Datastream-M'!CE440</f>
        <v>38016</v>
      </c>
      <c r="CV439">
        <f>'[1]Datastream-M'!CF440</f>
        <v>1769552</v>
      </c>
      <c r="CX439">
        <f>'[1]Datastream-M'!CG440</f>
        <v>125.1</v>
      </c>
      <c r="CY439">
        <f>'[1]Datastream-M'!CH440</f>
        <v>161.5</v>
      </c>
      <c r="CZ439">
        <f>'[1]Datastream-M'!CI440</f>
        <v>110.7</v>
      </c>
      <c r="DA439">
        <f>'[1]Datastream-M'!CJ440</f>
        <v>118.4</v>
      </c>
      <c r="DB439">
        <f>'[1]Datastream-M'!CK440</f>
        <v>-34</v>
      </c>
      <c r="DC439">
        <f>'[1]Datastream-M'!CL440</f>
        <v>-51.6</v>
      </c>
      <c r="DD439">
        <f>'[1]Datastream-M'!CM440</f>
        <v>-38</v>
      </c>
      <c r="DE439">
        <f>'[1]Datastream-M'!CN440</f>
        <v>64.400000000000006</v>
      </c>
      <c r="DF439">
        <f>'[1]Datastream-M'!CO440</f>
        <v>66.099999999999994</v>
      </c>
      <c r="DG439">
        <f>'[1]Datastream-M'!CP440</f>
        <v>78.099999999999994</v>
      </c>
      <c r="DH439">
        <f>'[1]Datastream-M'!CQ440</f>
        <v>104.27190399200001</v>
      </c>
      <c r="DI439">
        <f>'[1]Datastream-M'!CR440</f>
        <v>12.64</v>
      </c>
      <c r="DJ439">
        <f>'[1]Datastream-M'!CV440</f>
        <v>9</v>
      </c>
      <c r="DK439">
        <f>'[1]Datastream-M'!CW440</f>
        <v>5.98</v>
      </c>
      <c r="DL439">
        <f>'[1]Datastream-M'!CX440</f>
        <v>151</v>
      </c>
      <c r="DM439">
        <f>'[1]Datastream-M'!CY440</f>
        <v>189.7</v>
      </c>
      <c r="DO439">
        <f>'[1]Datastream-M'!DA440</f>
        <v>-14</v>
      </c>
      <c r="DP439">
        <f>'[1]Datastream-M'!DB440</f>
        <v>103.7</v>
      </c>
      <c r="DS439">
        <f>'[1]Datastream-M'!DG440</f>
        <v>81.2</v>
      </c>
      <c r="DT439">
        <f>'[1]Datastream-M'!DH440</f>
        <v>38.799999999999997</v>
      </c>
      <c r="DU439">
        <f>'[1]Datastream-M'!DI440</f>
        <v>41.7</v>
      </c>
      <c r="DW439" s="7">
        <f>'[5]weltindexip-usd'!B319</f>
        <v>1.9120289498874474</v>
      </c>
      <c r="DY439">
        <v>100</v>
      </c>
      <c r="EA439" t="str">
        <f>'[1]Datastream-M'!DM440</f>
        <v>#NA</v>
      </c>
      <c r="EB439">
        <f>'[1]Datastream-M'!DN440</f>
        <v>10.602541</v>
      </c>
      <c r="EF439" s="5">
        <f>'[1]Datastream-M'!DQ440</f>
        <v>69.8</v>
      </c>
    </row>
    <row r="440" spans="1:136" x14ac:dyDescent="0.25">
      <c r="A440" s="3">
        <v>35261</v>
      </c>
      <c r="B440" t="str">
        <f>'[1]Datastream-M'!B441</f>
        <v>#NA</v>
      </c>
      <c r="C440">
        <f>'[1]Datastream-M'!C441</f>
        <v>86.2</v>
      </c>
      <c r="D440">
        <f>'[1]Datastream-M'!D441</f>
        <v>79.2</v>
      </c>
      <c r="E440">
        <f>'[1]Datastream-M'!E441</f>
        <v>93.9</v>
      </c>
      <c r="F440">
        <f>'[1]Datastream-M'!F441</f>
        <v>60.7</v>
      </c>
      <c r="G440">
        <f>'[1]Datastream-M'!G441</f>
        <v>1.3009010000000001</v>
      </c>
      <c r="H440">
        <f>'[1]Datastream-M'!H441</f>
        <v>397</v>
      </c>
      <c r="I440">
        <f>'[1]Datastream-M'!I441</f>
        <v>1054.9000000000001</v>
      </c>
      <c r="J440">
        <f>'[1]Datastream-M'!J441</f>
        <v>3.3820000000000001</v>
      </c>
      <c r="K440">
        <f>'[1]Datastream-M'!K441</f>
        <v>6.5</v>
      </c>
      <c r="L440">
        <f>'[1]Datastream-M'!L441</f>
        <v>2473.4</v>
      </c>
      <c r="M440">
        <f>'[1]Datastream-M'!M441</f>
        <v>304959</v>
      </c>
      <c r="N440">
        <f>'[1]Datastream-M'!N441</f>
        <v>68.599999999999994</v>
      </c>
      <c r="O440">
        <f>'[1]Datastream-M'!O441</f>
        <v>2298</v>
      </c>
      <c r="P440">
        <f>'[1]Datastream-M'!P441</f>
        <v>10.4</v>
      </c>
      <c r="Q440">
        <f>'[1]Datastream-M'!Q441</f>
        <v>12.3</v>
      </c>
      <c r="R440">
        <f>'[1]Datastream-M'!R441</f>
        <v>14.5</v>
      </c>
      <c r="S440" s="5">
        <f>'[3]Deutschland Monatsdaten'!C440</f>
        <v>-0.24101280777520553</v>
      </c>
      <c r="T440" s="5">
        <v>2.9704916201032292</v>
      </c>
      <c r="U440">
        <f>'[1]Datastream-M'!BL441</f>
        <v>34.46</v>
      </c>
      <c r="V440" s="6">
        <f t="shared" si="20"/>
        <v>40.493537015276146</v>
      </c>
      <c r="W440">
        <f>'[1]Datastream-M'!BM441</f>
        <v>29.22</v>
      </c>
      <c r="X440" s="6">
        <f t="shared" si="21"/>
        <v>35.120192307692307</v>
      </c>
      <c r="Y440">
        <f>'[1]Datastream-M'!W441</f>
        <v>-43.8</v>
      </c>
      <c r="Z440">
        <f>'[1]Datastream-M'!X441</f>
        <v>45.9</v>
      </c>
      <c r="AA440" s="1">
        <f>'[1]Datastream-M'!Y441</f>
        <v>6.4</v>
      </c>
      <c r="AB440">
        <f>'[1]Datastream-M'!Z441</f>
        <v>106.1</v>
      </c>
      <c r="AC440">
        <f>'[1]Datastream-M'!AA441</f>
        <v>106.1</v>
      </c>
      <c r="AD440">
        <f>'[1]Datastream-M'!AB441</f>
        <v>104.9</v>
      </c>
      <c r="AE440">
        <f>'[1]Datastream-M'!AC441</f>
        <v>1.3009010000000001</v>
      </c>
      <c r="AF440">
        <f t="shared" si="24"/>
        <v>85.1</v>
      </c>
      <c r="AG440">
        <f t="shared" si="25"/>
        <v>83.2</v>
      </c>
      <c r="AH440">
        <f>'[1]Datastream-M'!AD441</f>
        <v>75.099999999999994</v>
      </c>
      <c r="AI440">
        <f>'[1]Datastream-M'!AE441</f>
        <v>-38.9</v>
      </c>
      <c r="AJ440">
        <f>'[1]Datastream-M'!AF441</f>
        <v>102.536232</v>
      </c>
      <c r="AK440">
        <f>'[1]Datastream-M'!AG441</f>
        <v>19.71</v>
      </c>
      <c r="AL440">
        <f>'[1]Datastream-M'!AH441</f>
        <v>76.2</v>
      </c>
      <c r="AM440">
        <f>'[1]Datastream-M'!AI441</f>
        <v>45.9</v>
      </c>
      <c r="AN440">
        <f>'[1]Datastream-M'!AJ441</f>
        <v>13.6</v>
      </c>
      <c r="AO440">
        <f>'[1]Datastream-M'!AK441</f>
        <v>17.7</v>
      </c>
      <c r="AP440">
        <f>'[1]Datastream-M'!AL441</f>
        <v>-12.3</v>
      </c>
      <c r="AQ440" s="6">
        <f>'[1]Datastream-M'!AM441</f>
        <v>77.672399999999996</v>
      </c>
      <c r="AR440" s="6">
        <f>'[1]Datastream-M'!AN441</f>
        <v>99.264499999999998</v>
      </c>
      <c r="AS440">
        <f>'[1]Datastream-M'!AO441</f>
        <v>19.8</v>
      </c>
      <c r="AT440">
        <f>'[1]Datastream-M'!AP441</f>
        <v>98.5</v>
      </c>
      <c r="AU440">
        <f>'[1]Datastream-M'!AQ441</f>
        <v>81.400000000000006</v>
      </c>
      <c r="AV440" s="7">
        <f>'[2]Deutschland Monatsdaten'!K440</f>
        <v>9.3474317821124657</v>
      </c>
      <c r="AW440" s="5">
        <f>'[2]Deutschland Monatsdaten'!J440</f>
        <v>-0.24203519956521238</v>
      </c>
      <c r="AX440">
        <f>'[1]Datastream-M'!AR441</f>
        <v>66.400000000000006</v>
      </c>
      <c r="AY440">
        <f>'[1]Datastream-M'!AS441</f>
        <v>-19.600000000000001</v>
      </c>
      <c r="AZ440">
        <f>'[1]Datastream-M'!AT441</f>
        <v>94.6</v>
      </c>
      <c r="BA440">
        <v>1619696.5</v>
      </c>
      <c r="BB440">
        <v>8190927.2000000002</v>
      </c>
      <c r="BC440">
        <v>11221942</v>
      </c>
      <c r="BD440">
        <v>910914.59</v>
      </c>
      <c r="BE440">
        <f>'[1]Datastream-M'!AU441</f>
        <v>99.78</v>
      </c>
      <c r="BF440">
        <f>'[1]Datastream-M'!AV441</f>
        <v>82.9</v>
      </c>
      <c r="BG440">
        <f>'[1]Datastream-M'!AW441</f>
        <v>100.6</v>
      </c>
      <c r="BH440" s="5">
        <f>'[1]Datastream-M'!AX441</f>
        <v>38.9</v>
      </c>
      <c r="BI440" s="5">
        <f>'[1]Datastream-M'!AY441</f>
        <v>44</v>
      </c>
      <c r="BJ440" s="5">
        <f>'[1]Datastream-M'!AZ441</f>
        <v>70.400000000000006</v>
      </c>
      <c r="BK440">
        <f>'[1]Datastream-M'!BA441</f>
        <v>81.599999999999994</v>
      </c>
      <c r="BL440">
        <f>'[1]Datastream-M'!BB441</f>
        <v>62.6</v>
      </c>
      <c r="BM440" s="2">
        <f>'[1]Datastream-M'!BC441</f>
        <v>84.8</v>
      </c>
      <c r="BN440" s="2">
        <f>'[1]Datastream-M'!BD441</f>
        <v>102</v>
      </c>
      <c r="BO440">
        <f>'[1]Datastream-M'!AV440</f>
        <v>83.2</v>
      </c>
      <c r="BP440">
        <f t="shared" si="22"/>
        <v>85.1</v>
      </c>
      <c r="BQ440">
        <f t="shared" si="23"/>
        <v>15.151037626998518</v>
      </c>
      <c r="BR440">
        <f>'[1]Datastream-M'!BJ441</f>
        <v>95.693700000000007</v>
      </c>
      <c r="BS440" s="9" t="str">
        <f>'[1]Datastream-M'!BF441</f>
        <v>#NA</v>
      </c>
      <c r="BT440">
        <f>'[1]Datastream-M'!BE441</f>
        <v>4.4000000000000004</v>
      </c>
      <c r="BU440">
        <f>'[1]Datastream-M'!CS441</f>
        <v>101.8</v>
      </c>
      <c r="BV440">
        <f>'[1]Datastream-M'!CT441</f>
        <v>112</v>
      </c>
      <c r="BW440">
        <f>'[1]Datastream-M'!CU441</f>
        <v>95.356200000000001</v>
      </c>
      <c r="BX440" s="6">
        <f>'[1]Datastream-M'!BG441</f>
        <v>8.17</v>
      </c>
      <c r="BY440" s="6">
        <f>'[1]Datastream-M'!BH441</f>
        <v>5.41</v>
      </c>
      <c r="BZ440">
        <f>'[1]Datastream-M'!BI441</f>
        <v>114.3</v>
      </c>
      <c r="CA440">
        <f>'[1]Datastream-M'!BN441</f>
        <v>-7.4</v>
      </c>
      <c r="CB440">
        <f>'[1]Datastream-M'!BO441</f>
        <v>-9.8000000000000007</v>
      </c>
      <c r="CC440">
        <f>'[1]Datastream-M'!BP441</f>
        <v>57.6</v>
      </c>
      <c r="CD440" t="str">
        <f>'[1]Datastream-M'!BQ441</f>
        <v>#NA</v>
      </c>
      <c r="CE440" s="5">
        <v>-0.86093527446391704</v>
      </c>
      <c r="CF440" s="5">
        <v>-1.0322677647528904</v>
      </c>
      <c r="CH440" t="str">
        <f>'[1]Datastream-M'!BR441</f>
        <v>#NA</v>
      </c>
      <c r="CI440">
        <f>'[1]Datastream-M'!BS441</f>
        <v>97.6</v>
      </c>
      <c r="CJ440">
        <f>'[1]Datastream-M'!BT441</f>
        <v>-39</v>
      </c>
      <c r="CK440">
        <f>'[1]Datastream-M'!BU441</f>
        <v>-8.6999999999999993</v>
      </c>
      <c r="CL440" t="str">
        <f>'[1]Datastream-M'!BV441</f>
        <v>#NA</v>
      </c>
      <c r="CN440">
        <f>'[1]Datastream-M'!BX441</f>
        <v>-12.1</v>
      </c>
      <c r="CO440">
        <f>'[1]Datastream-M'!BY441</f>
        <v>-23.4</v>
      </c>
      <c r="CP440">
        <f>'[1]Datastream-M'!BZ441</f>
        <v>-14</v>
      </c>
      <c r="CR440">
        <f>'[1]Datastream-M'!CB441</f>
        <v>-24.1</v>
      </c>
      <c r="CS440">
        <f>'[1]Datastream-M'!CC441</f>
        <v>-21.1</v>
      </c>
      <c r="CT440">
        <f>'[1]Datastream-M'!CD441</f>
        <v>-22.3</v>
      </c>
      <c r="CU440">
        <f>'[1]Datastream-M'!CE441</f>
        <v>38014</v>
      </c>
      <c r="CV440">
        <f>'[1]Datastream-M'!CF441</f>
        <v>1775165</v>
      </c>
      <c r="CX440">
        <f>'[1]Datastream-M'!CG441</f>
        <v>123.1</v>
      </c>
      <c r="CY440">
        <f>'[1]Datastream-M'!CH441</f>
        <v>155</v>
      </c>
      <c r="CZ440">
        <f>'[1]Datastream-M'!CI441</f>
        <v>108.7</v>
      </c>
      <c r="DA440">
        <f>'[1]Datastream-M'!CJ441</f>
        <v>118.7</v>
      </c>
      <c r="DB440">
        <f>'[1]Datastream-M'!CK441</f>
        <v>-33.6</v>
      </c>
      <c r="DC440">
        <f>'[1]Datastream-M'!CL441</f>
        <v>-49.9</v>
      </c>
      <c r="DD440">
        <f>'[1]Datastream-M'!CM441</f>
        <v>-39</v>
      </c>
      <c r="DE440">
        <f>'[1]Datastream-M'!CN441</f>
        <v>63.2</v>
      </c>
      <c r="DF440">
        <f>'[1]Datastream-M'!CO441</f>
        <v>64.599999999999994</v>
      </c>
      <c r="DG440">
        <f>'[1]Datastream-M'!CP441</f>
        <v>76.400000000000006</v>
      </c>
      <c r="DH440">
        <f>'[1]Datastream-M'!CQ441</f>
        <v>100.25531768800001</v>
      </c>
      <c r="DI440">
        <f>'[1]Datastream-M'!CR441</f>
        <v>13.11</v>
      </c>
      <c r="DJ440">
        <f>'[1]Datastream-M'!CV441</f>
        <v>8.98</v>
      </c>
      <c r="DK440">
        <f>'[1]Datastream-M'!CW441</f>
        <v>5.6</v>
      </c>
      <c r="DL440">
        <f>'[1]Datastream-M'!CX441</f>
        <v>148.80000000000001</v>
      </c>
      <c r="DM440">
        <f>'[1]Datastream-M'!CY441</f>
        <v>182.2</v>
      </c>
      <c r="DO440">
        <f>'[1]Datastream-M'!DA441</f>
        <v>-16.899999999999999</v>
      </c>
      <c r="DP440">
        <f>'[1]Datastream-M'!DB441</f>
        <v>103.1</v>
      </c>
      <c r="DS440">
        <f>'[1]Datastream-M'!DG441</f>
        <v>75.099999999999994</v>
      </c>
      <c r="DT440">
        <f>'[1]Datastream-M'!DH441</f>
        <v>41.7</v>
      </c>
      <c r="DU440">
        <f>'[1]Datastream-M'!DI441</f>
        <v>41</v>
      </c>
      <c r="DW440" s="7">
        <f>'[5]weltindexip-usd'!B320</f>
        <v>1.9158007637134518</v>
      </c>
      <c r="DY440">
        <v>100</v>
      </c>
      <c r="EA440" t="str">
        <f>'[1]Datastream-M'!DM441</f>
        <v>#NA</v>
      </c>
      <c r="EB440">
        <f>'[1]Datastream-M'!DN441</f>
        <v>10.245386999999999</v>
      </c>
      <c r="EF440" s="5">
        <f>'[1]Datastream-M'!DQ441</f>
        <v>69</v>
      </c>
    </row>
    <row r="441" spans="1:136" x14ac:dyDescent="0.25">
      <c r="A441" s="3">
        <v>35292</v>
      </c>
      <c r="B441" t="str">
        <f>'[1]Datastream-M'!B442</f>
        <v>#NA</v>
      </c>
      <c r="C441">
        <f>'[1]Datastream-M'!C442</f>
        <v>87.3</v>
      </c>
      <c r="D441">
        <f>'[1]Datastream-M'!D442</f>
        <v>80.099999999999994</v>
      </c>
      <c r="E441">
        <f>'[1]Datastream-M'!E442</f>
        <v>95.1</v>
      </c>
      <c r="F441">
        <f>'[1]Datastream-M'!F442</f>
        <v>60.9</v>
      </c>
      <c r="G441">
        <f>'[1]Datastream-M'!G442</f>
        <v>1.3193779999999999</v>
      </c>
      <c r="H441">
        <f>'[1]Datastream-M'!H442</f>
        <v>397.2</v>
      </c>
      <c r="I441">
        <f>'[1]Datastream-M'!I442</f>
        <v>1060.3</v>
      </c>
      <c r="J441">
        <f>'[1]Datastream-M'!J442</f>
        <v>3.294</v>
      </c>
      <c r="K441">
        <f>'[1]Datastream-M'!K442</f>
        <v>6.3</v>
      </c>
      <c r="L441">
        <f>'[1]Datastream-M'!L442</f>
        <v>2543.8000000000002</v>
      </c>
      <c r="M441">
        <f>'[1]Datastream-M'!M442</f>
        <v>228316</v>
      </c>
      <c r="N441">
        <f>'[1]Datastream-M'!N442</f>
        <v>69.5</v>
      </c>
      <c r="O441">
        <f>'[1]Datastream-M'!O442</f>
        <v>2074</v>
      </c>
      <c r="P441">
        <f>'[1]Datastream-M'!P442</f>
        <v>10.4</v>
      </c>
      <c r="Q441">
        <f>'[1]Datastream-M'!Q442</f>
        <v>13.7</v>
      </c>
      <c r="R441">
        <f>'[1]Datastream-M'!R442</f>
        <v>12.9</v>
      </c>
      <c r="S441" s="5">
        <f>'[3]Deutschland Monatsdaten'!C441</f>
        <v>-0.14548367692193376</v>
      </c>
      <c r="T441" s="5">
        <v>2.9836645103475652</v>
      </c>
      <c r="U441">
        <f>'[1]Datastream-M'!BL442</f>
        <v>33.17</v>
      </c>
      <c r="V441" s="6">
        <f t="shared" si="20"/>
        <v>39.115566037735853</v>
      </c>
      <c r="W441">
        <f>'[1]Datastream-M'!BM442</f>
        <v>28.51</v>
      </c>
      <c r="X441" s="6">
        <f t="shared" si="21"/>
        <v>34.39083232810615</v>
      </c>
      <c r="Y441">
        <f>'[1]Datastream-M'!W442</f>
        <v>-45</v>
      </c>
      <c r="Z441">
        <f>'[1]Datastream-M'!X442</f>
        <v>45.9</v>
      </c>
      <c r="AA441" s="1">
        <f>'[1]Datastream-M'!Y442</f>
        <v>6.9</v>
      </c>
      <c r="AB441">
        <f>'[1]Datastream-M'!Z442</f>
        <v>106.8</v>
      </c>
      <c r="AC441">
        <f>'[1]Datastream-M'!AA442</f>
        <v>106.9</v>
      </c>
      <c r="AD441">
        <f>'[1]Datastream-M'!AB442</f>
        <v>105.7</v>
      </c>
      <c r="AE441">
        <f>'[1]Datastream-M'!AC442</f>
        <v>1.3193779999999999</v>
      </c>
      <c r="AF441">
        <f t="shared" si="24"/>
        <v>84.8</v>
      </c>
      <c r="AG441">
        <f t="shared" si="25"/>
        <v>82.9</v>
      </c>
      <c r="AH441">
        <f>'[1]Datastream-M'!AD442</f>
        <v>76</v>
      </c>
      <c r="AI441">
        <f>'[1]Datastream-M'!AE442</f>
        <v>-36.6</v>
      </c>
      <c r="AJ441">
        <f>'[1]Datastream-M'!AF442</f>
        <v>102.542373</v>
      </c>
      <c r="AK441">
        <f>'[1]Datastream-M'!AG442</f>
        <v>20.61</v>
      </c>
      <c r="AL441">
        <f>'[1]Datastream-M'!AH442</f>
        <v>76.3</v>
      </c>
      <c r="AM441">
        <f>'[1]Datastream-M'!AI442</f>
        <v>45.9</v>
      </c>
      <c r="AN441">
        <f>'[1]Datastream-M'!AJ442</f>
        <v>16.5</v>
      </c>
      <c r="AO441">
        <f>'[1]Datastream-M'!AK442</f>
        <v>15.4</v>
      </c>
      <c r="AP441">
        <f>'[1]Datastream-M'!AL442</f>
        <v>-9</v>
      </c>
      <c r="AQ441" s="6">
        <f>'[1]Datastream-M'!AM442</f>
        <v>77.876000000000005</v>
      </c>
      <c r="AR441" s="6">
        <f>'[1]Datastream-M'!AN442</f>
        <v>99.397199999999998</v>
      </c>
      <c r="AS441">
        <f>'[1]Datastream-M'!AO442</f>
        <v>20</v>
      </c>
      <c r="AT441">
        <f>'[1]Datastream-M'!AP442</f>
        <v>97.8</v>
      </c>
      <c r="AU441">
        <f>'[1]Datastream-M'!AQ442</f>
        <v>80.2</v>
      </c>
      <c r="AV441" s="7">
        <f>'[2]Deutschland Monatsdaten'!K441</f>
        <v>9.3792907425530583</v>
      </c>
      <c r="AW441" s="5">
        <f>'[2]Deutschland Monatsdaten'!J441</f>
        <v>-0.19194930973456745</v>
      </c>
      <c r="AX441">
        <f>'[1]Datastream-M'!AR442</f>
        <v>62.2</v>
      </c>
      <c r="AY441">
        <f>'[1]Datastream-M'!AS442</f>
        <v>-18.899999999999999</v>
      </c>
      <c r="AZ441">
        <f>'[1]Datastream-M'!AT442</f>
        <v>95.1</v>
      </c>
      <c r="BA441">
        <v>1663803.6</v>
      </c>
      <c r="BB441">
        <v>8934242.8000000007</v>
      </c>
      <c r="BC441">
        <v>10186317</v>
      </c>
      <c r="BD441">
        <v>764604.39</v>
      </c>
      <c r="BE441">
        <f>'[1]Datastream-M'!AU442</f>
        <v>100.6</v>
      </c>
      <c r="BF441">
        <f>'[1]Datastream-M'!AV442</f>
        <v>82.7</v>
      </c>
      <c r="BG441">
        <f>'[1]Datastream-M'!AW442</f>
        <v>99.8</v>
      </c>
      <c r="BH441" s="5">
        <f>'[1]Datastream-M'!AX442</f>
        <v>40.299999999999997</v>
      </c>
      <c r="BI441" s="5">
        <f>'[1]Datastream-M'!AY442</f>
        <v>45.2</v>
      </c>
      <c r="BJ441" s="5">
        <f>'[1]Datastream-M'!AZ442</f>
        <v>70.3</v>
      </c>
      <c r="BK441">
        <f>'[1]Datastream-M'!BA442</f>
        <v>81.400000000000006</v>
      </c>
      <c r="BL441">
        <f>'[1]Datastream-M'!BB442</f>
        <v>62.5</v>
      </c>
      <c r="BM441" s="2">
        <f>'[1]Datastream-M'!BC442</f>
        <v>84.6</v>
      </c>
      <c r="BN441" s="2">
        <f>'[1]Datastream-M'!BD442</f>
        <v>101.7</v>
      </c>
      <c r="BO441">
        <f>'[1]Datastream-M'!AV441</f>
        <v>82.9</v>
      </c>
      <c r="BP441">
        <f t="shared" si="22"/>
        <v>84.8</v>
      </c>
      <c r="BQ441">
        <f t="shared" si="23"/>
        <v>15.620997166846802</v>
      </c>
      <c r="BR441">
        <f>'[1]Datastream-M'!BJ442</f>
        <v>96.701499999999996</v>
      </c>
      <c r="BS441" s="9" t="str">
        <f>'[1]Datastream-M'!BF442</f>
        <v>#NA</v>
      </c>
      <c r="BT441">
        <f>'[1]Datastream-M'!BE442</f>
        <v>7.2</v>
      </c>
      <c r="BU441">
        <f>'[1]Datastream-M'!CS442</f>
        <v>102.4</v>
      </c>
      <c r="BV441">
        <f>'[1]Datastream-M'!CT442</f>
        <v>113.2</v>
      </c>
      <c r="BW441">
        <f>'[1]Datastream-M'!CU442</f>
        <v>96.377700000000004</v>
      </c>
      <c r="BX441" s="6">
        <f>'[1]Datastream-M'!BG442</f>
        <v>8.7200000000000006</v>
      </c>
      <c r="BY441" s="6">
        <f>'[1]Datastream-M'!BH442</f>
        <v>6.07</v>
      </c>
      <c r="BZ441">
        <f>'[1]Datastream-M'!BI442</f>
        <v>115.2</v>
      </c>
      <c r="CA441">
        <f>'[1]Datastream-M'!BN442</f>
        <v>-6.7</v>
      </c>
      <c r="CB441">
        <f>'[1]Datastream-M'!BO442</f>
        <v>-8.6</v>
      </c>
      <c r="CC441">
        <f>'[1]Datastream-M'!BP442</f>
        <v>58.7</v>
      </c>
      <c r="CD441" t="str">
        <f>'[1]Datastream-M'!BQ442</f>
        <v>#NA</v>
      </c>
      <c r="CE441" s="5">
        <v>-0.88170890982093963</v>
      </c>
      <c r="CF441" s="5">
        <v>-0.7489644459434448</v>
      </c>
      <c r="CH441" t="str">
        <f>'[1]Datastream-M'!BR442</f>
        <v>#NA</v>
      </c>
      <c r="CI441">
        <f>'[1]Datastream-M'!BS442</f>
        <v>97.6</v>
      </c>
      <c r="CJ441">
        <f>'[1]Datastream-M'!BT442</f>
        <v>-38.6</v>
      </c>
      <c r="CK441">
        <f>'[1]Datastream-M'!BU442</f>
        <v>-6.7</v>
      </c>
      <c r="CL441" t="str">
        <f>'[1]Datastream-M'!BV442</f>
        <v>#NA</v>
      </c>
      <c r="CN441">
        <f>'[1]Datastream-M'!BX442</f>
        <v>-16.399999999999999</v>
      </c>
      <c r="CO441">
        <f>'[1]Datastream-M'!BY442</f>
        <v>-24.6</v>
      </c>
      <c r="CP441">
        <f>'[1]Datastream-M'!BZ442</f>
        <v>-10.4</v>
      </c>
      <c r="CR441">
        <f>'[1]Datastream-M'!CB442</f>
        <v>-26.4</v>
      </c>
      <c r="CS441">
        <f>'[1]Datastream-M'!CC442</f>
        <v>-5.4</v>
      </c>
      <c r="CT441">
        <f>'[1]Datastream-M'!CD442</f>
        <v>-5.7</v>
      </c>
      <c r="CU441">
        <f>'[1]Datastream-M'!CE442</f>
        <v>37975</v>
      </c>
      <c r="CV441">
        <f>'[1]Datastream-M'!CF442</f>
        <v>1783935</v>
      </c>
      <c r="CX441">
        <f>'[1]Datastream-M'!CG442</f>
        <v>126.6</v>
      </c>
      <c r="CY441">
        <f>'[1]Datastream-M'!CH442</f>
        <v>167.7</v>
      </c>
      <c r="CZ441">
        <f>'[1]Datastream-M'!CI442</f>
        <v>108.9</v>
      </c>
      <c r="DA441">
        <f>'[1]Datastream-M'!CJ442</f>
        <v>120.2</v>
      </c>
      <c r="DB441">
        <f>'[1]Datastream-M'!CK442</f>
        <v>-33.9</v>
      </c>
      <c r="DC441">
        <f>'[1]Datastream-M'!CL442</f>
        <v>-50.6</v>
      </c>
      <c r="DD441">
        <f>'[1]Datastream-M'!CM442</f>
        <v>-38.6</v>
      </c>
      <c r="DE441">
        <f>'[1]Datastream-M'!CN442</f>
        <v>64.099999999999994</v>
      </c>
      <c r="DF441">
        <f>'[1]Datastream-M'!CO442</f>
        <v>65.900000000000006</v>
      </c>
      <c r="DG441">
        <f>'[1]Datastream-M'!CP442</f>
        <v>76.599999999999994</v>
      </c>
      <c r="DH441">
        <f>'[1]Datastream-M'!CQ442</f>
        <v>53.115158080999997</v>
      </c>
      <c r="DI441">
        <f>'[1]Datastream-M'!CR442</f>
        <v>15.84</v>
      </c>
      <c r="DJ441">
        <f>'[1]Datastream-M'!CV442</f>
        <v>8.27</v>
      </c>
      <c r="DK441">
        <f>'[1]Datastream-M'!CW442</f>
        <v>5.53</v>
      </c>
      <c r="DL441">
        <f>'[1]Datastream-M'!CX442</f>
        <v>153.1</v>
      </c>
      <c r="DM441">
        <f>'[1]Datastream-M'!CY442</f>
        <v>197.2</v>
      </c>
      <c r="DO441">
        <f>'[1]Datastream-M'!DA442</f>
        <v>-17.3</v>
      </c>
      <c r="DP441">
        <f>'[1]Datastream-M'!DB442</f>
        <v>103.9</v>
      </c>
      <c r="DS441">
        <f>'[1]Datastream-M'!DG442</f>
        <v>75.599999999999994</v>
      </c>
      <c r="DT441">
        <f>'[1]Datastream-M'!DH442</f>
        <v>41.1</v>
      </c>
      <c r="DU441">
        <f>'[1]Datastream-M'!DI442</f>
        <v>40.6</v>
      </c>
      <c r="DW441" s="7">
        <f>'[5]weltindexip-usd'!B321</f>
        <v>1.9263271976554697</v>
      </c>
      <c r="DY441">
        <v>0</v>
      </c>
      <c r="EA441" t="str">
        <f>'[1]Datastream-M'!DM442</f>
        <v>#NA</v>
      </c>
      <c r="EB441">
        <f>'[1]Datastream-M'!DN442</f>
        <v>10.071075</v>
      </c>
      <c r="EF441" s="5">
        <f>'[1]Datastream-M'!DQ442</f>
        <v>69.900000000000006</v>
      </c>
    </row>
    <row r="442" spans="1:136" x14ac:dyDescent="0.25">
      <c r="A442" s="3">
        <v>35323</v>
      </c>
      <c r="B442" t="str">
        <f>'[1]Datastream-M'!B443</f>
        <v>#NA</v>
      </c>
      <c r="C442">
        <f>'[1]Datastream-M'!C443</f>
        <v>88.8</v>
      </c>
      <c r="D442">
        <f>'[1]Datastream-M'!D443</f>
        <v>81.5</v>
      </c>
      <c r="E442">
        <f>'[1]Datastream-M'!E443</f>
        <v>96.7</v>
      </c>
      <c r="F442">
        <f>'[1]Datastream-M'!F443</f>
        <v>60.8</v>
      </c>
      <c r="G442">
        <f>'[1]Datastream-M'!G443</f>
        <v>1.29864</v>
      </c>
      <c r="H442">
        <f>'[1]Datastream-M'!H443</f>
        <v>405.5</v>
      </c>
      <c r="I442">
        <f>'[1]Datastream-M'!I443</f>
        <v>1068.0999999999999</v>
      </c>
      <c r="J442">
        <f>'[1]Datastream-M'!J443</f>
        <v>3.1190000000000002</v>
      </c>
      <c r="K442">
        <f>'[1]Datastream-M'!K443</f>
        <v>6.2</v>
      </c>
      <c r="L442">
        <f>'[1]Datastream-M'!L443</f>
        <v>2651.9</v>
      </c>
      <c r="M442">
        <f>'[1]Datastream-M'!M443</f>
        <v>328624</v>
      </c>
      <c r="N442">
        <f>'[1]Datastream-M'!N443</f>
        <v>70.099999999999994</v>
      </c>
      <c r="O442">
        <f>'[1]Datastream-M'!O443</f>
        <v>2211</v>
      </c>
      <c r="P442">
        <f>'[1]Datastream-M'!P443</f>
        <v>10.5</v>
      </c>
      <c r="Q442">
        <f>'[1]Datastream-M'!Q443</f>
        <v>11.6</v>
      </c>
      <c r="R442">
        <f>'[1]Datastream-M'!R443</f>
        <v>12.9</v>
      </c>
      <c r="S442" s="5">
        <f>'[3]Deutschland Monatsdaten'!C442</f>
        <v>-0.12763037097999053</v>
      </c>
      <c r="T442" s="5">
        <v>2.9932020494240326</v>
      </c>
      <c r="U442">
        <f>'[1]Datastream-M'!BL443</f>
        <v>34.22</v>
      </c>
      <c r="V442" s="6">
        <f t="shared" ref="V442:V505" si="26">U442/BP442*100</f>
        <v>40.449172576832154</v>
      </c>
      <c r="W442">
        <f>'[1]Datastream-M'!BM443</f>
        <v>29.62</v>
      </c>
      <c r="X442" s="6">
        <f t="shared" ref="X442:X505" si="27">W442/BO442*100</f>
        <v>35.816203143893595</v>
      </c>
      <c r="Y442">
        <f>'[1]Datastream-M'!W443</f>
        <v>-42.2</v>
      </c>
      <c r="Z442">
        <f>'[1]Datastream-M'!X443</f>
        <v>45.2</v>
      </c>
      <c r="AA442" s="1">
        <f>'[1]Datastream-M'!Y443</f>
        <v>9.3000000000000007</v>
      </c>
      <c r="AB442">
        <f>'[1]Datastream-M'!Z443</f>
        <v>106</v>
      </c>
      <c r="AC442">
        <f>'[1]Datastream-M'!AA443</f>
        <v>106</v>
      </c>
      <c r="AD442">
        <f>'[1]Datastream-M'!AB443</f>
        <v>104.8</v>
      </c>
      <c r="AE442">
        <f>'[1]Datastream-M'!AC443</f>
        <v>1.29864</v>
      </c>
      <c r="AF442">
        <f t="shared" si="24"/>
        <v>84.59999999999998</v>
      </c>
      <c r="AG442">
        <f t="shared" si="25"/>
        <v>82.699999999999989</v>
      </c>
      <c r="AH442">
        <f>'[1]Datastream-M'!AD443</f>
        <v>76.400000000000006</v>
      </c>
      <c r="AI442">
        <f>'[1]Datastream-M'!AE443</f>
        <v>-36</v>
      </c>
      <c r="AJ442">
        <f>'[1]Datastream-M'!AF443</f>
        <v>101.92307700000001</v>
      </c>
      <c r="AK442">
        <f>'[1]Datastream-M'!AG443</f>
        <v>23.08</v>
      </c>
      <c r="AL442">
        <f>'[1]Datastream-M'!AH443</f>
        <v>76.400000000000006</v>
      </c>
      <c r="AM442">
        <f>'[1]Datastream-M'!AI443</f>
        <v>45.2</v>
      </c>
      <c r="AN442">
        <f>'[1]Datastream-M'!AJ443</f>
        <v>17.8</v>
      </c>
      <c r="AO442">
        <f>'[1]Datastream-M'!AK443</f>
        <v>17</v>
      </c>
      <c r="AP442">
        <f>'[1]Datastream-M'!AL443</f>
        <v>-1.7</v>
      </c>
      <c r="AQ442" s="6">
        <f>'[1]Datastream-M'!AM443</f>
        <v>78.093199999999996</v>
      </c>
      <c r="AR442" s="6">
        <f>'[1]Datastream-M'!AN443</f>
        <v>99.545699999999997</v>
      </c>
      <c r="AS442">
        <f>'[1]Datastream-M'!AO443</f>
        <v>18.899999999999999</v>
      </c>
      <c r="AT442">
        <f>'[1]Datastream-M'!AP443</f>
        <v>97.6</v>
      </c>
      <c r="AU442">
        <f>'[1]Datastream-M'!AQ443</f>
        <v>80.599999999999994</v>
      </c>
      <c r="AV442" s="7">
        <f>'[2]Deutschland Monatsdaten'!K442</f>
        <v>9.4056930926785096</v>
      </c>
      <c r="AW442" s="5">
        <f>'[2]Deutschland Monatsdaten'!J442</f>
        <v>-0.17874369514454794</v>
      </c>
      <c r="AX442">
        <f>'[1]Datastream-M'!AR443</f>
        <v>71</v>
      </c>
      <c r="AY442">
        <f>'[1]Datastream-M'!AS443</f>
        <v>-18.7</v>
      </c>
      <c r="AZ442">
        <f>'[1]Datastream-M'!AT443</f>
        <v>96.1</v>
      </c>
      <c r="BA442">
        <v>1408700.1</v>
      </c>
      <c r="BB442">
        <v>8264146.5</v>
      </c>
      <c r="BC442">
        <v>9319038.3000000007</v>
      </c>
      <c r="BD442">
        <v>1438923.6</v>
      </c>
      <c r="BE442">
        <f>'[1]Datastream-M'!AU443</f>
        <v>99.88</v>
      </c>
      <c r="BF442">
        <f>'[1]Datastream-M'!AV443</f>
        <v>83.2</v>
      </c>
      <c r="BG442">
        <f>'[1]Datastream-M'!AW443</f>
        <v>100</v>
      </c>
      <c r="BH442" s="5">
        <f>'[1]Datastream-M'!AX443</f>
        <v>44</v>
      </c>
      <c r="BI442" s="5">
        <f>'[1]Datastream-M'!AY443</f>
        <v>48.1</v>
      </c>
      <c r="BJ442" s="5">
        <f>'[1]Datastream-M'!AZ443</f>
        <v>69.3</v>
      </c>
      <c r="BK442">
        <f>'[1]Datastream-M'!BA443</f>
        <v>80</v>
      </c>
      <c r="BL442">
        <f>'[1]Datastream-M'!BB443</f>
        <v>61.9</v>
      </c>
      <c r="BM442" s="2">
        <f>'[1]Datastream-M'!BC443</f>
        <v>84.8</v>
      </c>
      <c r="BN442" s="2">
        <f>'[1]Datastream-M'!BD443</f>
        <v>102.1</v>
      </c>
      <c r="BO442">
        <f>'[1]Datastream-M'!AV442</f>
        <v>82.7</v>
      </c>
      <c r="BP442">
        <f t="shared" si="22"/>
        <v>84.6</v>
      </c>
      <c r="BQ442">
        <f t="shared" si="23"/>
        <v>17.77243885911415</v>
      </c>
      <c r="BR442">
        <f>'[1]Datastream-M'!BJ443</f>
        <v>96.2072</v>
      </c>
      <c r="BS442" s="9" t="str">
        <f>'[1]Datastream-M'!BF443</f>
        <v>#NA</v>
      </c>
      <c r="BT442">
        <f>'[1]Datastream-M'!BE443</f>
        <v>5.6</v>
      </c>
      <c r="BU442">
        <f>'[1]Datastream-M'!CS443</f>
        <v>101.8</v>
      </c>
      <c r="BV442">
        <f>'[1]Datastream-M'!CT443</f>
        <v>112</v>
      </c>
      <c r="BW442">
        <f>'[1]Datastream-M'!CU443</f>
        <v>95.872900000000001</v>
      </c>
      <c r="BX442" s="6">
        <f>'[1]Datastream-M'!BG443</f>
        <v>8.33</v>
      </c>
      <c r="BY442" s="6">
        <f>'[1]Datastream-M'!BH443</f>
        <v>4.97</v>
      </c>
      <c r="BZ442">
        <f>'[1]Datastream-M'!BI443</f>
        <v>116.5</v>
      </c>
      <c r="CA442">
        <f>'[1]Datastream-M'!BN443</f>
        <v>4.4000000000000004</v>
      </c>
      <c r="CB442">
        <f>'[1]Datastream-M'!BO443</f>
        <v>-0.6</v>
      </c>
      <c r="CC442">
        <f>'[1]Datastream-M'!BP443</f>
        <v>59.5</v>
      </c>
      <c r="CD442" t="str">
        <f>'[1]Datastream-M'!BQ443</f>
        <v>#NA</v>
      </c>
      <c r="CE442" s="5">
        <v>-1.0658245285680454</v>
      </c>
      <c r="CF442" s="5">
        <v>-0.8256235547640568</v>
      </c>
      <c r="CH442" t="str">
        <f>'[1]Datastream-M'!BR443</f>
        <v>#NA</v>
      </c>
      <c r="CI442">
        <f>'[1]Datastream-M'!BS443</f>
        <v>98</v>
      </c>
      <c r="CJ442">
        <f>'[1]Datastream-M'!BT443</f>
        <v>-36.9</v>
      </c>
      <c r="CK442">
        <f>'[1]Datastream-M'!BU443</f>
        <v>-8</v>
      </c>
      <c r="CL442" t="str">
        <f>'[1]Datastream-M'!BV443</f>
        <v>#NA</v>
      </c>
      <c r="CN442">
        <f>'[1]Datastream-M'!BX443</f>
        <v>-13.9</v>
      </c>
      <c r="CO442">
        <f>'[1]Datastream-M'!BY443</f>
        <v>-21.5</v>
      </c>
      <c r="CP442">
        <f>'[1]Datastream-M'!BZ443</f>
        <v>-6.6</v>
      </c>
      <c r="CR442">
        <f>'[1]Datastream-M'!CB443</f>
        <v>-23.5</v>
      </c>
      <c r="CS442">
        <f>'[1]Datastream-M'!CC443</f>
        <v>-8.4</v>
      </c>
      <c r="CT442">
        <f>'[1]Datastream-M'!CD443</f>
        <v>-8.8000000000000007</v>
      </c>
      <c r="CU442">
        <f>'[1]Datastream-M'!CE443</f>
        <v>37951</v>
      </c>
      <c r="CV442">
        <f>'[1]Datastream-M'!CF443</f>
        <v>1794043</v>
      </c>
      <c r="CX442">
        <f>'[1]Datastream-M'!CG443</f>
        <v>122.5</v>
      </c>
      <c r="CY442">
        <f>'[1]Datastream-M'!CH443</f>
        <v>170.1</v>
      </c>
      <c r="CZ442">
        <f>'[1]Datastream-M'!CI443</f>
        <v>106.2</v>
      </c>
      <c r="DA442">
        <f>'[1]Datastream-M'!CJ443</f>
        <v>111.5</v>
      </c>
      <c r="DB442">
        <f>'[1]Datastream-M'!CK443</f>
        <v>-34</v>
      </c>
      <c r="DC442">
        <f>'[1]Datastream-M'!CL443</f>
        <v>-51.7</v>
      </c>
      <c r="DD442">
        <f>'[1]Datastream-M'!CM443</f>
        <v>-36.9</v>
      </c>
      <c r="DE442">
        <f>'[1]Datastream-M'!CN443</f>
        <v>63.7</v>
      </c>
      <c r="DF442">
        <f>'[1]Datastream-M'!CO443</f>
        <v>66.400000000000006</v>
      </c>
      <c r="DG442">
        <f>'[1]Datastream-M'!CP443</f>
        <v>77.7</v>
      </c>
      <c r="DH442">
        <f>'[1]Datastream-M'!CQ443</f>
        <v>81.139694214000002</v>
      </c>
      <c r="DI442">
        <f>'[1]Datastream-M'!CR443</f>
        <v>13.58</v>
      </c>
      <c r="DJ442">
        <f>'[1]Datastream-M'!CV443</f>
        <v>8.77</v>
      </c>
      <c r="DK442">
        <f>'[1]Datastream-M'!CW443</f>
        <v>5.69</v>
      </c>
      <c r="DL442">
        <f>'[1]Datastream-M'!CX443</f>
        <v>148.19999999999999</v>
      </c>
      <c r="DM442">
        <f>'[1]Datastream-M'!CY443</f>
        <v>200.4</v>
      </c>
      <c r="DO442">
        <f>'[1]Datastream-M'!DA443</f>
        <v>-19</v>
      </c>
      <c r="DP442">
        <f>'[1]Datastream-M'!DB443</f>
        <v>106</v>
      </c>
      <c r="DS442">
        <f>'[1]Datastream-M'!DG443</f>
        <v>76.099999999999994</v>
      </c>
      <c r="DT442">
        <f>'[1]Datastream-M'!DH443</f>
        <v>39.200000000000003</v>
      </c>
      <c r="DU442">
        <f>'[1]Datastream-M'!DI443</f>
        <v>43.5</v>
      </c>
      <c r="DW442" s="7">
        <f>'[5]weltindexip-usd'!B322</f>
        <v>1.935538588440084</v>
      </c>
      <c r="DY442">
        <v>0</v>
      </c>
      <c r="EA442" t="str">
        <f>'[1]Datastream-M'!DM443</f>
        <v>#NA</v>
      </c>
      <c r="EB442">
        <f>'[1]Datastream-M'!DN443</f>
        <v>10.29</v>
      </c>
      <c r="EF442" s="5">
        <f>'[1]Datastream-M'!DQ443</f>
        <v>70.5</v>
      </c>
    </row>
    <row r="443" spans="1:136" x14ac:dyDescent="0.25">
      <c r="A443" s="3">
        <v>35353</v>
      </c>
      <c r="B443" t="str">
        <f>'[1]Datastream-M'!B444</f>
        <v>#NA</v>
      </c>
      <c r="C443">
        <f>'[1]Datastream-M'!C444</f>
        <v>89.9</v>
      </c>
      <c r="D443">
        <f>'[1]Datastream-M'!D444</f>
        <v>82.5</v>
      </c>
      <c r="E443">
        <f>'[1]Datastream-M'!E444</f>
        <v>98</v>
      </c>
      <c r="F443">
        <f>'[1]Datastream-M'!F444</f>
        <v>61.6</v>
      </c>
      <c r="G443">
        <f>'[1]Datastream-M'!G444</f>
        <v>1.2800549999999999</v>
      </c>
      <c r="H443">
        <f>'[1]Datastream-M'!H444</f>
        <v>409.4</v>
      </c>
      <c r="I443">
        <f>'[1]Datastream-M'!I444</f>
        <v>1072.5</v>
      </c>
      <c r="J443">
        <f>'[1]Datastream-M'!J444</f>
        <v>3.121</v>
      </c>
      <c r="K443">
        <f>'[1]Datastream-M'!K444</f>
        <v>6</v>
      </c>
      <c r="L443">
        <f>'[1]Datastream-M'!L444</f>
        <v>2659.3</v>
      </c>
      <c r="M443">
        <f>'[1]Datastream-M'!M444</f>
        <v>285918</v>
      </c>
      <c r="N443">
        <f>'[1]Datastream-M'!N444</f>
        <v>69</v>
      </c>
      <c r="O443">
        <f>'[1]Datastream-M'!O444</f>
        <v>2327</v>
      </c>
      <c r="P443">
        <f>'[1]Datastream-M'!P444</f>
        <v>10.6</v>
      </c>
      <c r="Q443">
        <f>'[1]Datastream-M'!Q444</f>
        <v>9.8000000000000007</v>
      </c>
      <c r="R443">
        <f>'[1]Datastream-M'!R444</f>
        <v>13.5</v>
      </c>
      <c r="S443" s="5">
        <f>'[3]Deutschland Monatsdaten'!C443</f>
        <v>-2.1161941462723176E-2</v>
      </c>
      <c r="T443" s="5">
        <v>2.9939839905183905</v>
      </c>
      <c r="U443">
        <f>'[1]Datastream-M'!BL444</f>
        <v>35.65</v>
      </c>
      <c r="V443" s="6">
        <f t="shared" si="26"/>
        <v>42.040094339622641</v>
      </c>
      <c r="W443">
        <f>'[1]Datastream-M'!BM444</f>
        <v>30.44</v>
      </c>
      <c r="X443" s="6">
        <f t="shared" si="27"/>
        <v>36.58653846153846</v>
      </c>
      <c r="Y443">
        <f>'[1]Datastream-M'!W444</f>
        <v>-39.700000000000003</v>
      </c>
      <c r="Z443">
        <f>'[1]Datastream-M'!X444</f>
        <v>47.3</v>
      </c>
      <c r="AA443" s="1">
        <f>'[1]Datastream-M'!Y444</f>
        <v>9.1</v>
      </c>
      <c r="AB443">
        <f>'[1]Datastream-M'!Z444</f>
        <v>105.2</v>
      </c>
      <c r="AC443">
        <f>'[1]Datastream-M'!AA444</f>
        <v>105.2</v>
      </c>
      <c r="AD443">
        <f>'[1]Datastream-M'!AB444</f>
        <v>103.9</v>
      </c>
      <c r="AE443">
        <f>'[1]Datastream-M'!AC444</f>
        <v>1.2800549999999999</v>
      </c>
      <c r="AF443">
        <f t="shared" si="24"/>
        <v>84.8</v>
      </c>
      <c r="AG443">
        <f t="shared" si="25"/>
        <v>83.2</v>
      </c>
      <c r="AH443">
        <f>'[1]Datastream-M'!AD444</f>
        <v>75.3</v>
      </c>
      <c r="AI443">
        <f>'[1]Datastream-M'!AE444</f>
        <v>-34.200000000000003</v>
      </c>
      <c r="AJ443">
        <f>'[1]Datastream-M'!AF444</f>
        <v>101.43198099999999</v>
      </c>
      <c r="AK443">
        <f>'[1]Datastream-M'!AG444</f>
        <v>24.27</v>
      </c>
      <c r="AL443">
        <f>'[1]Datastream-M'!AH444</f>
        <v>76.599999999999994</v>
      </c>
      <c r="AM443">
        <f>'[1]Datastream-M'!AI444</f>
        <v>47.3</v>
      </c>
      <c r="AN443">
        <f>'[1]Datastream-M'!AJ444</f>
        <v>18.399999999999999</v>
      </c>
      <c r="AO443">
        <f>'[1]Datastream-M'!AK444</f>
        <v>15.3</v>
      </c>
      <c r="AP443">
        <f>'[1]Datastream-M'!AL444</f>
        <v>-3.4</v>
      </c>
      <c r="AQ443" s="6">
        <f>'[1]Datastream-M'!AM444</f>
        <v>78.311099999999996</v>
      </c>
      <c r="AR443" s="6">
        <f>'[1]Datastream-M'!AN444</f>
        <v>99.693799999999996</v>
      </c>
      <c r="AS443">
        <f>'[1]Datastream-M'!AO444</f>
        <v>18.8</v>
      </c>
      <c r="AT443">
        <f>'[1]Datastream-M'!AP444</f>
        <v>94.5</v>
      </c>
      <c r="AU443">
        <f>'[1]Datastream-M'!AQ444</f>
        <v>80.400000000000006</v>
      </c>
      <c r="AV443" s="7">
        <f>'[2]Deutschland Monatsdaten'!K443</f>
        <v>9.4394650157601756</v>
      </c>
      <c r="AW443" s="5">
        <f>'[2]Deutschland Monatsdaten'!J443</f>
        <v>-0.1594993306532346</v>
      </c>
      <c r="AX443">
        <f>'[1]Datastream-M'!AR444</f>
        <v>76.2</v>
      </c>
      <c r="AY443">
        <f>'[1]Datastream-M'!AS444</f>
        <v>-18.899999999999999</v>
      </c>
      <c r="AZ443">
        <f>'[1]Datastream-M'!AT444</f>
        <v>96.7</v>
      </c>
      <c r="BA443">
        <v>1560180.1</v>
      </c>
      <c r="BB443">
        <v>8669624</v>
      </c>
      <c r="BC443">
        <v>9568501.1999999993</v>
      </c>
      <c r="BD443">
        <v>758650.96</v>
      </c>
      <c r="BE443">
        <f>'[1]Datastream-M'!AU444</f>
        <v>99.09</v>
      </c>
      <c r="BF443">
        <f>'[1]Datastream-M'!AV444</f>
        <v>84</v>
      </c>
      <c r="BG443">
        <f>'[1]Datastream-M'!AW444</f>
        <v>100.8</v>
      </c>
      <c r="BH443" s="5">
        <f>'[1]Datastream-M'!AX444</f>
        <v>46.6</v>
      </c>
      <c r="BI443" s="5">
        <f>'[1]Datastream-M'!AY444</f>
        <v>49.9</v>
      </c>
      <c r="BJ443" s="5">
        <f>'[1]Datastream-M'!AZ444</f>
        <v>66.8</v>
      </c>
      <c r="BK443">
        <f>'[1]Datastream-M'!BA444</f>
        <v>75.400000000000006</v>
      </c>
      <c r="BL443">
        <f>'[1]Datastream-M'!BB444</f>
        <v>60.8</v>
      </c>
      <c r="BM443" s="2">
        <f>'[1]Datastream-M'!BC444</f>
        <v>85.1</v>
      </c>
      <c r="BN443" s="2">
        <f>'[1]Datastream-M'!BD444</f>
        <v>101.4</v>
      </c>
      <c r="BO443">
        <f>'[1]Datastream-M'!AV443</f>
        <v>83.2</v>
      </c>
      <c r="BP443">
        <f t="shared" ref="BP443:BP506" si="28">BM442</f>
        <v>84.8</v>
      </c>
      <c r="BQ443">
        <f t="shared" si="23"/>
        <v>18.960122807223129</v>
      </c>
      <c r="BR443">
        <f>'[1]Datastream-M'!BJ444</f>
        <v>95.5578</v>
      </c>
      <c r="BS443" s="9" t="str">
        <f>'[1]Datastream-M'!BF444</f>
        <v>#NA</v>
      </c>
      <c r="BT443">
        <f>'[1]Datastream-M'!BE444</f>
        <v>9.6999999999999993</v>
      </c>
      <c r="BU443">
        <f>'[1]Datastream-M'!CS444</f>
        <v>101.3</v>
      </c>
      <c r="BV443">
        <f>'[1]Datastream-M'!CT444</f>
        <v>110.6</v>
      </c>
      <c r="BW443">
        <f>'[1]Datastream-M'!CU444</f>
        <v>95.21</v>
      </c>
      <c r="BX443" s="6">
        <f>'[1]Datastream-M'!BG444</f>
        <v>8.06</v>
      </c>
      <c r="BY443" s="6">
        <f>'[1]Datastream-M'!BH444</f>
        <v>5.56</v>
      </c>
      <c r="BZ443">
        <f>'[1]Datastream-M'!BI444</f>
        <v>112.4</v>
      </c>
      <c r="CA443">
        <f>'[1]Datastream-M'!BN444</f>
        <v>1.6</v>
      </c>
      <c r="CB443">
        <f>'[1]Datastream-M'!BO444</f>
        <v>-1.3</v>
      </c>
      <c r="CC443">
        <f>'[1]Datastream-M'!BP444</f>
        <v>58.2</v>
      </c>
      <c r="CD443" t="str">
        <f>'[1]Datastream-M'!BQ444</f>
        <v>#NA</v>
      </c>
      <c r="CE443" s="5">
        <v>-0.91988554337620043</v>
      </c>
      <c r="CF443" s="5">
        <v>-1.1490398236369019</v>
      </c>
      <c r="CH443" t="str">
        <f>'[1]Datastream-M'!BR444</f>
        <v>#NA</v>
      </c>
      <c r="CI443">
        <f>'[1]Datastream-M'!BS444</f>
        <v>97.1</v>
      </c>
      <c r="CJ443">
        <f>'[1]Datastream-M'!BT444</f>
        <v>-36.9</v>
      </c>
      <c r="CK443">
        <f>'[1]Datastream-M'!BU444</f>
        <v>-12.5</v>
      </c>
      <c r="CL443" t="str">
        <f>'[1]Datastream-M'!BV444</f>
        <v>#NA</v>
      </c>
      <c r="CN443">
        <f>'[1]Datastream-M'!BX444</f>
        <v>-12.9</v>
      </c>
      <c r="CO443">
        <f>'[1]Datastream-M'!BY444</f>
        <v>-20.6</v>
      </c>
      <c r="CP443">
        <f>'[1]Datastream-M'!BZ444</f>
        <v>-2.6</v>
      </c>
      <c r="CR443">
        <f>'[1]Datastream-M'!CB444</f>
        <v>-22.3</v>
      </c>
      <c r="CS443">
        <f>'[1]Datastream-M'!CC444</f>
        <v>-10.3</v>
      </c>
      <c r="CT443">
        <f>'[1]Datastream-M'!CD444</f>
        <v>-20</v>
      </c>
      <c r="CU443">
        <f>'[1]Datastream-M'!CE444</f>
        <v>37929</v>
      </c>
      <c r="CV443">
        <f>'[1]Datastream-M'!CF444</f>
        <v>1802508</v>
      </c>
      <c r="CX443">
        <f>'[1]Datastream-M'!CG444</f>
        <v>120.9</v>
      </c>
      <c r="CY443">
        <f>'[1]Datastream-M'!CH444</f>
        <v>156.5</v>
      </c>
      <c r="CZ443">
        <f>'[1]Datastream-M'!CI444</f>
        <v>110.2</v>
      </c>
      <c r="DA443">
        <f>'[1]Datastream-M'!CJ444</f>
        <v>111.3</v>
      </c>
      <c r="DB443">
        <f>'[1]Datastream-M'!CK444</f>
        <v>-34.5</v>
      </c>
      <c r="DC443">
        <f>'[1]Datastream-M'!CL444</f>
        <v>-51.9</v>
      </c>
      <c r="DD443">
        <f>'[1]Datastream-M'!CM444</f>
        <v>-36.9</v>
      </c>
      <c r="DE443">
        <f>'[1]Datastream-M'!CN444</f>
        <v>63.5</v>
      </c>
      <c r="DF443">
        <f>'[1]Datastream-M'!CO444</f>
        <v>66.099999999999994</v>
      </c>
      <c r="DG443">
        <f>'[1]Datastream-M'!CP444</f>
        <v>78.400000000000006</v>
      </c>
      <c r="DH443">
        <f>'[1]Datastream-M'!CQ444</f>
        <v>80.009750366000006</v>
      </c>
      <c r="DI443">
        <f>'[1]Datastream-M'!CR444</f>
        <v>12.9</v>
      </c>
      <c r="DJ443">
        <f>'[1]Datastream-M'!CV444</f>
        <v>8.52</v>
      </c>
      <c r="DK443">
        <f>'[1]Datastream-M'!CW444</f>
        <v>5.26</v>
      </c>
      <c r="DL443">
        <f>'[1]Datastream-M'!CX444</f>
        <v>146.6</v>
      </c>
      <c r="DM443">
        <f>'[1]Datastream-M'!CY444</f>
        <v>184.7</v>
      </c>
      <c r="DO443">
        <f>'[1]Datastream-M'!DA444</f>
        <v>-20.8</v>
      </c>
      <c r="DP443">
        <f>'[1]Datastream-M'!DB444</f>
        <v>103.6</v>
      </c>
      <c r="DS443">
        <f>'[1]Datastream-M'!DG444</f>
        <v>75.8</v>
      </c>
      <c r="DT443">
        <f>'[1]Datastream-M'!DH444</f>
        <v>42.3</v>
      </c>
      <c r="DU443">
        <f>'[1]Datastream-M'!DI444</f>
        <v>43</v>
      </c>
      <c r="DW443" s="7">
        <f>'[5]weltindexip-usd'!B323</f>
        <v>1.9369556325236643</v>
      </c>
      <c r="DY443">
        <v>0</v>
      </c>
      <c r="EA443" t="str">
        <f>'[1]Datastream-M'!DM444</f>
        <v>#NA</v>
      </c>
      <c r="EB443">
        <f>'[1]Datastream-M'!DN444</f>
        <v>10.702417000000001</v>
      </c>
      <c r="EF443" s="5">
        <f>'[1]Datastream-M'!DQ444</f>
        <v>69.5</v>
      </c>
    </row>
    <row r="444" spans="1:136" x14ac:dyDescent="0.25">
      <c r="A444" s="3">
        <v>35384</v>
      </c>
      <c r="B444" t="str">
        <f>'[1]Datastream-M'!B445</f>
        <v>#NA</v>
      </c>
      <c r="C444">
        <f>'[1]Datastream-M'!C445</f>
        <v>89.1</v>
      </c>
      <c r="D444">
        <f>'[1]Datastream-M'!D445</f>
        <v>81.7</v>
      </c>
      <c r="E444">
        <f>'[1]Datastream-M'!E445</f>
        <v>97.2</v>
      </c>
      <c r="F444">
        <f>'[1]Datastream-M'!F445</f>
        <v>61.1</v>
      </c>
      <c r="G444">
        <f>'[1]Datastream-M'!G445</f>
        <v>1.293874</v>
      </c>
      <c r="H444">
        <f>'[1]Datastream-M'!H445</f>
        <v>430.4</v>
      </c>
      <c r="I444">
        <f>'[1]Datastream-M'!I445</f>
        <v>1077</v>
      </c>
      <c r="J444">
        <f>'[1]Datastream-M'!J445</f>
        <v>3.1909999999999998</v>
      </c>
      <c r="K444">
        <f>'[1]Datastream-M'!K445</f>
        <v>5.9</v>
      </c>
      <c r="L444">
        <f>'[1]Datastream-M'!L445</f>
        <v>2845.5</v>
      </c>
      <c r="M444">
        <f>'[1]Datastream-M'!M445</f>
        <v>260066</v>
      </c>
      <c r="N444">
        <f>'[1]Datastream-M'!N445</f>
        <v>70.099999999999994</v>
      </c>
      <c r="O444">
        <f>'[1]Datastream-M'!O445</f>
        <v>2024</v>
      </c>
      <c r="P444">
        <f>'[1]Datastream-M'!P445</f>
        <v>10.7</v>
      </c>
      <c r="Q444">
        <f>'[1]Datastream-M'!Q445</f>
        <v>10.5</v>
      </c>
      <c r="R444">
        <f>'[1]Datastream-M'!R445</f>
        <v>14.6</v>
      </c>
      <c r="S444" s="5">
        <f>'[3]Deutschland Monatsdaten'!C444</f>
        <v>-5.1102236599001483E-2</v>
      </c>
      <c r="T444" s="5">
        <v>3.0073495447466407</v>
      </c>
      <c r="U444">
        <f>'[1]Datastream-M'!BL445</f>
        <v>34.64</v>
      </c>
      <c r="V444" s="6">
        <f t="shared" si="26"/>
        <v>40.705052878965923</v>
      </c>
      <c r="W444">
        <f>'[1]Datastream-M'!BM445</f>
        <v>29.98</v>
      </c>
      <c r="X444" s="6">
        <f t="shared" si="27"/>
        <v>35.69047619047619</v>
      </c>
      <c r="Y444">
        <f>'[1]Datastream-M'!W445</f>
        <v>-40.6</v>
      </c>
      <c r="Z444">
        <f>'[1]Datastream-M'!X445</f>
        <v>46.8</v>
      </c>
      <c r="AA444" s="1">
        <f>'[1]Datastream-M'!Y445</f>
        <v>12.2</v>
      </c>
      <c r="AB444">
        <f>'[1]Datastream-M'!Z445</f>
        <v>105</v>
      </c>
      <c r="AC444">
        <f>'[1]Datastream-M'!AA445</f>
        <v>105.1</v>
      </c>
      <c r="AD444">
        <f>'[1]Datastream-M'!AB445</f>
        <v>104</v>
      </c>
      <c r="AE444">
        <f>'[1]Datastream-M'!AC445</f>
        <v>1.293874</v>
      </c>
      <c r="AF444">
        <f t="shared" si="24"/>
        <v>85.1</v>
      </c>
      <c r="AG444">
        <f t="shared" si="25"/>
        <v>84.000000000000014</v>
      </c>
      <c r="AH444">
        <f>'[1]Datastream-M'!AD445</f>
        <v>76.099999999999994</v>
      </c>
      <c r="AI444">
        <f>'[1]Datastream-M'!AE445</f>
        <v>-34.799999999999997</v>
      </c>
      <c r="AJ444">
        <f>'[1]Datastream-M'!AF445</f>
        <v>101.19331699999999</v>
      </c>
      <c r="AK444">
        <f>'[1]Datastream-M'!AG445</f>
        <v>23.1</v>
      </c>
      <c r="AL444">
        <f>'[1]Datastream-M'!AH445</f>
        <v>76.599999999999994</v>
      </c>
      <c r="AM444">
        <f>'[1]Datastream-M'!AI445</f>
        <v>46.8</v>
      </c>
      <c r="AN444">
        <f>'[1]Datastream-M'!AJ445</f>
        <v>18.100000000000001</v>
      </c>
      <c r="AO444">
        <f>'[1]Datastream-M'!AK445</f>
        <v>16.3</v>
      </c>
      <c r="AP444">
        <f>'[1]Datastream-M'!AL445</f>
        <v>-4.7</v>
      </c>
      <c r="AQ444" s="6">
        <f>'[1]Datastream-M'!AM445</f>
        <v>78.519599999999997</v>
      </c>
      <c r="AR444" s="6">
        <f>'[1]Datastream-M'!AN445</f>
        <v>99.828500000000005</v>
      </c>
      <c r="AS444">
        <f>'[1]Datastream-M'!AO445</f>
        <v>25</v>
      </c>
      <c r="AT444">
        <f>'[1]Datastream-M'!AP445</f>
        <v>76.400000000000006</v>
      </c>
      <c r="AU444">
        <f>'[1]Datastream-M'!AQ445</f>
        <v>79.099999999999994</v>
      </c>
      <c r="AV444" s="7">
        <f>'[2]Deutschland Monatsdaten'!K444</f>
        <v>9.4723227555639031</v>
      </c>
      <c r="AW444" s="5">
        <f>'[2]Deutschland Monatsdaten'!J444</f>
        <v>-0.13267391602859738</v>
      </c>
      <c r="AX444">
        <f>'[1]Datastream-M'!AR445</f>
        <v>74.599999999999994</v>
      </c>
      <c r="AY444">
        <f>'[1]Datastream-M'!AS445</f>
        <v>-18.399999999999999</v>
      </c>
      <c r="AZ444">
        <f>'[1]Datastream-M'!AT445</f>
        <v>96.6</v>
      </c>
      <c r="BA444">
        <v>1725174.5</v>
      </c>
      <c r="BB444">
        <v>9027773.4000000004</v>
      </c>
      <c r="BC444">
        <v>9548118.5</v>
      </c>
      <c r="BD444">
        <v>707387.66</v>
      </c>
      <c r="BE444">
        <f>'[1]Datastream-M'!AU445</f>
        <v>99.35</v>
      </c>
      <c r="BF444">
        <f>'[1]Datastream-M'!AV445</f>
        <v>84</v>
      </c>
      <c r="BG444">
        <f>'[1]Datastream-M'!AW445</f>
        <v>100.2</v>
      </c>
      <c r="BH444" s="5">
        <f>'[1]Datastream-M'!AX445</f>
        <v>44.5</v>
      </c>
      <c r="BI444" s="5">
        <f>'[1]Datastream-M'!AY445</f>
        <v>48.3</v>
      </c>
      <c r="BJ444" s="5">
        <f>'[1]Datastream-M'!AZ445</f>
        <v>67.7</v>
      </c>
      <c r="BK444">
        <f>'[1]Datastream-M'!BA445</f>
        <v>74.2</v>
      </c>
      <c r="BL444">
        <f>'[1]Datastream-M'!BB445</f>
        <v>63.2</v>
      </c>
      <c r="BM444" s="2">
        <f>'[1]Datastream-M'!BC445</f>
        <v>85</v>
      </c>
      <c r="BN444" s="2">
        <f>'[1]Datastream-M'!BD445</f>
        <v>102.4</v>
      </c>
      <c r="BO444">
        <f>'[1]Datastream-M'!AV444</f>
        <v>84</v>
      </c>
      <c r="BP444">
        <f t="shared" si="28"/>
        <v>85.1</v>
      </c>
      <c r="BQ444">
        <f t="shared" si="23"/>
        <v>17.853361301023131</v>
      </c>
      <c r="BR444">
        <f>'[1]Datastream-M'!BJ445</f>
        <v>96.054699999999997</v>
      </c>
      <c r="BS444" s="9" t="str">
        <f>'[1]Datastream-M'!BF445</f>
        <v>#NA</v>
      </c>
      <c r="BT444">
        <f>'[1]Datastream-M'!BE445</f>
        <v>11.2</v>
      </c>
      <c r="BU444">
        <f>'[1]Datastream-M'!CS445</f>
        <v>101.2</v>
      </c>
      <c r="BV444">
        <f>'[1]Datastream-M'!CT445</f>
        <v>110.5</v>
      </c>
      <c r="BW444">
        <f>'[1]Datastream-M'!CU445</f>
        <v>95.691699999999997</v>
      </c>
      <c r="BX444" s="6">
        <f>'[1]Datastream-M'!BG445</f>
        <v>8.75</v>
      </c>
      <c r="BY444" s="6">
        <f>'[1]Datastream-M'!BH445</f>
        <v>5.64</v>
      </c>
      <c r="BZ444">
        <f>'[1]Datastream-M'!BI445</f>
        <v>111.9</v>
      </c>
      <c r="CA444">
        <f>'[1]Datastream-M'!BN445</f>
        <v>4.4000000000000004</v>
      </c>
      <c r="CB444">
        <f>'[1]Datastream-M'!BO445</f>
        <v>0.2</v>
      </c>
      <c r="CC444">
        <f>'[1]Datastream-M'!BP445</f>
        <v>60.2</v>
      </c>
      <c r="CD444" t="str">
        <f>'[1]Datastream-M'!BQ445</f>
        <v>#NA</v>
      </c>
      <c r="CE444" s="5">
        <v>-0.32528556738677861</v>
      </c>
      <c r="CF444" s="5">
        <v>-0.6141689226031779</v>
      </c>
      <c r="CH444" t="str">
        <f>'[1]Datastream-M'!BR445</f>
        <v>#NA</v>
      </c>
      <c r="CI444">
        <f>'[1]Datastream-M'!BS445</f>
        <v>97.2</v>
      </c>
      <c r="CJ444">
        <f>'[1]Datastream-M'!BT445</f>
        <v>-40.6</v>
      </c>
      <c r="CK444">
        <f>'[1]Datastream-M'!BU445</f>
        <v>-17.899999999999999</v>
      </c>
      <c r="CL444" t="str">
        <f>'[1]Datastream-M'!BV445</f>
        <v>#NA</v>
      </c>
      <c r="CN444">
        <f>'[1]Datastream-M'!BX445</f>
        <v>-15.3</v>
      </c>
      <c r="CO444">
        <f>'[1]Datastream-M'!BY445</f>
        <v>-22.4</v>
      </c>
      <c r="CP444">
        <f>'[1]Datastream-M'!BZ445</f>
        <v>-3.8</v>
      </c>
      <c r="CR444">
        <f>'[1]Datastream-M'!CB445</f>
        <v>-23.9</v>
      </c>
      <c r="CS444">
        <f>'[1]Datastream-M'!CC445</f>
        <v>-10</v>
      </c>
      <c r="CT444">
        <f>'[1]Datastream-M'!CD445</f>
        <v>-19.7</v>
      </c>
      <c r="CU444">
        <f>'[1]Datastream-M'!CE445</f>
        <v>37937</v>
      </c>
      <c r="CV444">
        <f>'[1]Datastream-M'!CF445</f>
        <v>1816604</v>
      </c>
      <c r="CX444">
        <f>'[1]Datastream-M'!CG445</f>
        <v>119</v>
      </c>
      <c r="CY444">
        <f>'[1]Datastream-M'!CH445</f>
        <v>155.19999999999999</v>
      </c>
      <c r="CZ444">
        <f>'[1]Datastream-M'!CI445</f>
        <v>108.1</v>
      </c>
      <c r="DA444">
        <f>'[1]Datastream-M'!CJ445</f>
        <v>109.3</v>
      </c>
      <c r="DB444">
        <f>'[1]Datastream-M'!CK445</f>
        <v>-39.9</v>
      </c>
      <c r="DC444">
        <f>'[1]Datastream-M'!CL445</f>
        <v>-55.7</v>
      </c>
      <c r="DD444">
        <f>'[1]Datastream-M'!CM445</f>
        <v>-40.6</v>
      </c>
      <c r="DE444">
        <f>'[1]Datastream-M'!CN445</f>
        <v>63.2</v>
      </c>
      <c r="DF444">
        <f>'[1]Datastream-M'!CO445</f>
        <v>65.7</v>
      </c>
      <c r="DG444">
        <f>'[1]Datastream-M'!CP445</f>
        <v>75.599999999999994</v>
      </c>
      <c r="DH444">
        <f>'[1]Datastream-M'!CQ445</f>
        <v>100.17250061</v>
      </c>
      <c r="DI444">
        <f>'[1]Datastream-M'!CR445</f>
        <v>13.59</v>
      </c>
      <c r="DJ444">
        <f>'[1]Datastream-M'!CV445</f>
        <v>8.52</v>
      </c>
      <c r="DK444">
        <f>'[1]Datastream-M'!CW445</f>
        <v>5.51</v>
      </c>
      <c r="DL444">
        <f>'[1]Datastream-M'!CX445</f>
        <v>144.6</v>
      </c>
      <c r="DM444">
        <f>'[1]Datastream-M'!CY445</f>
        <v>183.5</v>
      </c>
      <c r="DO444">
        <f>'[1]Datastream-M'!DA445</f>
        <v>-22.4</v>
      </c>
      <c r="DP444">
        <f>'[1]Datastream-M'!DB445</f>
        <v>102.7</v>
      </c>
      <c r="DS444">
        <f>'[1]Datastream-M'!DG445</f>
        <v>74.3</v>
      </c>
      <c r="DT444">
        <f>'[1]Datastream-M'!DH445</f>
        <v>41.9</v>
      </c>
      <c r="DU444">
        <f>'[1]Datastream-M'!DI445</f>
        <v>45.3</v>
      </c>
      <c r="DW444" s="7">
        <f>'[5]weltindexip-usd'!B324</f>
        <v>1.9499117752422845</v>
      </c>
      <c r="DY444">
        <v>0</v>
      </c>
      <c r="EA444" t="str">
        <f>'[1]Datastream-M'!DM445</f>
        <v>#NA</v>
      </c>
      <c r="EB444">
        <f>'[1]Datastream-M'!DN445</f>
        <v>11.093643</v>
      </c>
      <c r="EF444" s="5">
        <f>'[1]Datastream-M'!DQ445</f>
        <v>70.5</v>
      </c>
    </row>
    <row r="445" spans="1:136" x14ac:dyDescent="0.25">
      <c r="A445" s="3">
        <v>35414</v>
      </c>
      <c r="B445" t="str">
        <f>'[1]Datastream-M'!B446</f>
        <v>#NA</v>
      </c>
      <c r="C445">
        <f>'[1]Datastream-M'!C446</f>
        <v>89.1</v>
      </c>
      <c r="D445">
        <f>'[1]Datastream-M'!D446</f>
        <v>81.7</v>
      </c>
      <c r="E445">
        <f>'[1]Datastream-M'!E446</f>
        <v>97</v>
      </c>
      <c r="F445">
        <f>'[1]Datastream-M'!F446</f>
        <v>61</v>
      </c>
      <c r="G445">
        <f>'[1]Datastream-M'!G446</f>
        <v>1.2603040000000001</v>
      </c>
      <c r="H445">
        <f>'[1]Datastream-M'!H446</f>
        <v>456.8</v>
      </c>
      <c r="I445">
        <f>'[1]Datastream-M'!I446</f>
        <v>1084</v>
      </c>
      <c r="J445">
        <f>'[1]Datastream-M'!J446</f>
        <v>3.2309999999999999</v>
      </c>
      <c r="K445">
        <f>'[1]Datastream-M'!K446</f>
        <v>5.8</v>
      </c>
      <c r="L445">
        <f>'[1]Datastream-M'!L446</f>
        <v>2888.7</v>
      </c>
      <c r="M445">
        <f>'[1]Datastream-M'!M446</f>
        <v>232997</v>
      </c>
      <c r="N445">
        <f>'[1]Datastream-M'!N446</f>
        <v>69.900000000000006</v>
      </c>
      <c r="O445">
        <f>'[1]Datastream-M'!O446</f>
        <v>2097</v>
      </c>
      <c r="P445">
        <f>'[1]Datastream-M'!P446</f>
        <v>10.8</v>
      </c>
      <c r="Q445">
        <f>'[1]Datastream-M'!Q446</f>
        <v>15.1</v>
      </c>
      <c r="R445">
        <f>'[1]Datastream-M'!R446</f>
        <v>11.6</v>
      </c>
      <c r="S445" s="5">
        <f>'[3]Deutschland Monatsdaten'!C445</f>
        <v>-9.2293043016630338E-3</v>
      </c>
      <c r="T445" s="5">
        <v>3.011614152221969</v>
      </c>
      <c r="U445">
        <f>'[1]Datastream-M'!BL446</f>
        <v>35.61</v>
      </c>
      <c r="V445" s="6">
        <f t="shared" si="26"/>
        <v>41.89411764705882</v>
      </c>
      <c r="W445">
        <f>'[1]Datastream-M'!BM446</f>
        <v>30.96</v>
      </c>
      <c r="X445" s="6">
        <f t="shared" si="27"/>
        <v>36.857142857142861</v>
      </c>
      <c r="Y445">
        <f>'[1]Datastream-M'!W446</f>
        <v>-41.6</v>
      </c>
      <c r="Z445">
        <f>'[1]Datastream-M'!X446</f>
        <v>46.3</v>
      </c>
      <c r="AA445" s="1">
        <f>'[1]Datastream-M'!Y446</f>
        <v>11.1</v>
      </c>
      <c r="AB445">
        <f>'[1]Datastream-M'!Z446</f>
        <v>103.9</v>
      </c>
      <c r="AC445">
        <f>'[1]Datastream-M'!AA446</f>
        <v>103.8</v>
      </c>
      <c r="AD445">
        <f>'[1]Datastream-M'!AB446</f>
        <v>102.6</v>
      </c>
      <c r="AE445">
        <f>'[1]Datastream-M'!AC446</f>
        <v>1.2603040000000001</v>
      </c>
      <c r="AF445">
        <f t="shared" si="24"/>
        <v>85.000000000000014</v>
      </c>
      <c r="AG445">
        <f t="shared" si="25"/>
        <v>84</v>
      </c>
      <c r="AH445">
        <f>'[1]Datastream-M'!AD446</f>
        <v>76.3</v>
      </c>
      <c r="AI445">
        <f>'[1]Datastream-M'!AE446</f>
        <v>-35.299999999999997</v>
      </c>
      <c r="AJ445">
        <f>'[1]Datastream-M'!AF446</f>
        <v>100.59171600000001</v>
      </c>
      <c r="AK445">
        <f>'[1]Datastream-M'!AG446</f>
        <v>24.04</v>
      </c>
      <c r="AL445">
        <f>'[1]Datastream-M'!AH446</f>
        <v>76.599999999999994</v>
      </c>
      <c r="AM445">
        <f>'[1]Datastream-M'!AI446</f>
        <v>46.3</v>
      </c>
      <c r="AN445">
        <f>'[1]Datastream-M'!AJ446</f>
        <v>19.100000000000001</v>
      </c>
      <c r="AO445">
        <f>'[1]Datastream-M'!AK446</f>
        <v>13.4</v>
      </c>
      <c r="AP445">
        <f>'[1]Datastream-M'!AL446</f>
        <v>-4</v>
      </c>
      <c r="AQ445" s="6">
        <f>'[1]Datastream-M'!AM446</f>
        <v>78.729299999999995</v>
      </c>
      <c r="AR445" s="6">
        <f>'[1]Datastream-M'!AN446</f>
        <v>99.963399999999993</v>
      </c>
      <c r="AS445">
        <f>'[1]Datastream-M'!AO446</f>
        <v>23.6</v>
      </c>
      <c r="AT445">
        <f>'[1]Datastream-M'!AP446</f>
        <v>54.2</v>
      </c>
      <c r="AU445">
        <f>'[1]Datastream-M'!AQ446</f>
        <v>79.5</v>
      </c>
      <c r="AV445" s="7">
        <f>'[2]Deutschland Monatsdaten'!K445</f>
        <v>9.5130815585434743</v>
      </c>
      <c r="AW445" s="5">
        <f>'[2]Deutschland Monatsdaten'!J445</f>
        <v>-6.5402848242611708E-2</v>
      </c>
      <c r="AX445">
        <f>'[1]Datastream-M'!AR446</f>
        <v>69.3</v>
      </c>
      <c r="AY445">
        <f>'[1]Datastream-M'!AS446</f>
        <v>-18.5</v>
      </c>
      <c r="AZ445">
        <f>'[1]Datastream-M'!AT446</f>
        <v>96.8</v>
      </c>
      <c r="BA445">
        <v>1822287.5</v>
      </c>
      <c r="BB445">
        <v>9253993.3000000007</v>
      </c>
      <c r="BC445">
        <v>19770304</v>
      </c>
      <c r="BD445">
        <v>2279758.4</v>
      </c>
      <c r="BE445">
        <f>'[1]Datastream-M'!AU446</f>
        <v>98.34</v>
      </c>
      <c r="BF445">
        <f>'[1]Datastream-M'!AV446</f>
        <v>84.7</v>
      </c>
      <c r="BG445">
        <f>'[1]Datastream-M'!AW446</f>
        <v>101.9</v>
      </c>
      <c r="BH445" s="5">
        <f>'[1]Datastream-M'!AX446</f>
        <v>46.2</v>
      </c>
      <c r="BI445" s="5">
        <f>'[1]Datastream-M'!AY446</f>
        <v>49.6</v>
      </c>
      <c r="BJ445" s="5">
        <f>'[1]Datastream-M'!AZ446</f>
        <v>67.400000000000006</v>
      </c>
      <c r="BK445">
        <f>'[1]Datastream-M'!BA446</f>
        <v>73.099999999999994</v>
      </c>
      <c r="BL445">
        <f>'[1]Datastream-M'!BB446</f>
        <v>63.4</v>
      </c>
      <c r="BM445" s="2">
        <f>'[1]Datastream-M'!BC446</f>
        <v>85.2</v>
      </c>
      <c r="BN445" s="2">
        <f>'[1]Datastream-M'!BD446</f>
        <v>101.5</v>
      </c>
      <c r="BO445">
        <f>'[1]Datastream-M'!AV445</f>
        <v>84</v>
      </c>
      <c r="BP445">
        <f t="shared" si="28"/>
        <v>85</v>
      </c>
      <c r="BQ445">
        <f t="shared" si="23"/>
        <v>19.074762914344472</v>
      </c>
      <c r="BR445">
        <f>'[1]Datastream-M'!BJ446</f>
        <v>95.060199999999995</v>
      </c>
      <c r="BS445" s="9" t="str">
        <f>'[1]Datastream-M'!BF446</f>
        <v>#NA</v>
      </c>
      <c r="BT445">
        <f>'[1]Datastream-M'!BE446</f>
        <v>8.3000000000000007</v>
      </c>
      <c r="BU445">
        <f>'[1]Datastream-M'!CS446</f>
        <v>100.5</v>
      </c>
      <c r="BV445">
        <f>'[1]Datastream-M'!CT446</f>
        <v>108.6</v>
      </c>
      <c r="BW445">
        <f>'[1]Datastream-M'!CU446</f>
        <v>94.700599999999994</v>
      </c>
      <c r="BX445" s="6">
        <f>'[1]Datastream-M'!BG446</f>
        <v>8.77</v>
      </c>
      <c r="BY445" s="6">
        <f>'[1]Datastream-M'!BH446</f>
        <v>5.4</v>
      </c>
      <c r="BZ445">
        <f>'[1]Datastream-M'!BI446</f>
        <v>113.9</v>
      </c>
      <c r="CA445">
        <f>'[1]Datastream-M'!BN446</f>
        <v>-1.5</v>
      </c>
      <c r="CB445">
        <f>'[1]Datastream-M'!BO446</f>
        <v>-1.5</v>
      </c>
      <c r="CC445">
        <f>'[1]Datastream-M'!BP446</f>
        <v>59.7</v>
      </c>
      <c r="CD445" t="str">
        <f>'[1]Datastream-M'!BQ446</f>
        <v>#NA</v>
      </c>
      <c r="CE445" s="5">
        <v>-0.61768476020080709</v>
      </c>
      <c r="CF445" s="5">
        <v>-0.69125942983503175</v>
      </c>
      <c r="CH445" t="str">
        <f>'[1]Datastream-M'!BR446</f>
        <v>#NA</v>
      </c>
      <c r="CI445">
        <f>'[1]Datastream-M'!BS446</f>
        <v>96.6</v>
      </c>
      <c r="CJ445">
        <f>'[1]Datastream-M'!BT446</f>
        <v>-39.299999999999997</v>
      </c>
      <c r="CK445">
        <f>'[1]Datastream-M'!BU446</f>
        <v>-20.399999999999999</v>
      </c>
      <c r="CL445" t="str">
        <f>'[1]Datastream-M'!BV446</f>
        <v>#NA</v>
      </c>
      <c r="CN445">
        <f>'[1]Datastream-M'!BX446</f>
        <v>-13.8</v>
      </c>
      <c r="CO445">
        <f>'[1]Datastream-M'!BY446</f>
        <v>-22.7</v>
      </c>
      <c r="CP445">
        <f>'[1]Datastream-M'!BZ446</f>
        <v>-4</v>
      </c>
      <c r="CR445">
        <f>'[1]Datastream-M'!CB446</f>
        <v>-23.4</v>
      </c>
      <c r="CS445">
        <f>'[1]Datastream-M'!CC446</f>
        <v>-20.5</v>
      </c>
      <c r="CT445">
        <f>'[1]Datastream-M'!CD446</f>
        <v>-16.399999999999999</v>
      </c>
      <c r="CU445">
        <f>'[1]Datastream-M'!CE446</f>
        <v>37925</v>
      </c>
      <c r="CV445">
        <f>'[1]Datastream-M'!CF446</f>
        <v>1853112</v>
      </c>
      <c r="CX445">
        <f>'[1]Datastream-M'!CG446</f>
        <v>120.5</v>
      </c>
      <c r="CY445">
        <f>'[1]Datastream-M'!CH446</f>
        <v>151.69999999999999</v>
      </c>
      <c r="CZ445">
        <f>'[1]Datastream-M'!CI446</f>
        <v>103.9</v>
      </c>
      <c r="DA445">
        <f>'[1]Datastream-M'!CJ446</f>
        <v>118.4</v>
      </c>
      <c r="DB445">
        <f>'[1]Datastream-M'!CK446</f>
        <v>-42</v>
      </c>
      <c r="DC445">
        <f>'[1]Datastream-M'!CL446</f>
        <v>-51.7</v>
      </c>
      <c r="DD445">
        <f>'[1]Datastream-M'!CM446</f>
        <v>-39.299999999999997</v>
      </c>
      <c r="DE445">
        <f>'[1]Datastream-M'!CN446</f>
        <v>62</v>
      </c>
      <c r="DF445">
        <f>'[1]Datastream-M'!CO446</f>
        <v>64</v>
      </c>
      <c r="DG445">
        <f>'[1]Datastream-M'!CP446</f>
        <v>75</v>
      </c>
      <c r="DH445">
        <f>'[1]Datastream-M'!CQ446</f>
        <v>80.475776671999995</v>
      </c>
      <c r="DI445">
        <f>'[1]Datastream-M'!CR446</f>
        <v>13.28</v>
      </c>
      <c r="DJ445">
        <f>'[1]Datastream-M'!CV446</f>
        <v>9.3800000000000008</v>
      </c>
      <c r="DK445">
        <f>'[1]Datastream-M'!CW446</f>
        <v>5.61</v>
      </c>
      <c r="DL445">
        <f>'[1]Datastream-M'!CX446</f>
        <v>146.4</v>
      </c>
      <c r="DM445">
        <f>'[1]Datastream-M'!CY446</f>
        <v>179.5</v>
      </c>
      <c r="DO445">
        <f>'[1]Datastream-M'!DA446</f>
        <v>-20.8</v>
      </c>
      <c r="DP445">
        <f>'[1]Datastream-M'!DB446</f>
        <v>105.5</v>
      </c>
      <c r="DS445">
        <f>'[1]Datastream-M'!DG446</f>
        <v>73.7</v>
      </c>
      <c r="DT445">
        <f>'[1]Datastream-M'!DH446</f>
        <v>41.2</v>
      </c>
      <c r="DU445">
        <f>'[1]Datastream-M'!DI446</f>
        <v>44.7</v>
      </c>
      <c r="DW445" s="7">
        <f>'[5]weltindexip-usd'!B325</f>
        <v>1.9565163206747247</v>
      </c>
      <c r="DY445">
        <v>0</v>
      </c>
      <c r="EA445" t="str">
        <f>'[1]Datastream-M'!DM446</f>
        <v>#NA</v>
      </c>
      <c r="EB445">
        <f>'[1]Datastream-M'!DN446</f>
        <v>10.989611999999999</v>
      </c>
      <c r="EF445" s="5">
        <f>'[1]Datastream-M'!DQ446</f>
        <v>70.5</v>
      </c>
    </row>
    <row r="446" spans="1:136" x14ac:dyDescent="0.25">
      <c r="A446" s="3">
        <v>35445</v>
      </c>
      <c r="B446" t="str">
        <f>'[1]Datastream-M'!B447</f>
        <v>#NA</v>
      </c>
      <c r="C446">
        <f>'[1]Datastream-M'!C447</f>
        <v>89.3</v>
      </c>
      <c r="D446">
        <f>'[1]Datastream-M'!D447</f>
        <v>81.3</v>
      </c>
      <c r="E446">
        <f>'[1]Datastream-M'!E447</f>
        <v>98</v>
      </c>
      <c r="F446">
        <f>'[1]Datastream-M'!F447</f>
        <v>61.9</v>
      </c>
      <c r="G446">
        <f>'[1]Datastream-M'!G447</f>
        <v>1.219462</v>
      </c>
      <c r="H446">
        <f>'[1]Datastream-M'!H447</f>
        <v>421.7</v>
      </c>
      <c r="I446">
        <f>'[1]Datastream-M'!I447</f>
        <v>1095.4000000000001</v>
      </c>
      <c r="J446">
        <f>'[1]Datastream-M'!J447</f>
        <v>3.137</v>
      </c>
      <c r="K446">
        <f>'[1]Datastream-M'!K447</f>
        <v>5.8</v>
      </c>
      <c r="L446">
        <f>'[1]Datastream-M'!L447</f>
        <v>3035.2</v>
      </c>
      <c r="M446">
        <f>'[1]Datastream-M'!M447</f>
        <v>266069</v>
      </c>
      <c r="N446">
        <f>'[1]Datastream-M'!N447</f>
        <v>69.2</v>
      </c>
      <c r="O446">
        <f>'[1]Datastream-M'!O447</f>
        <v>1985</v>
      </c>
      <c r="P446">
        <f>'[1]Datastream-M'!P447</f>
        <v>11.3</v>
      </c>
      <c r="Q446">
        <f>'[1]Datastream-M'!Q447</f>
        <v>19.5</v>
      </c>
      <c r="R446">
        <f>'[1]Datastream-M'!R447</f>
        <v>8.1999999999999993</v>
      </c>
      <c r="S446" s="5">
        <f>'[3]Deutschland Monatsdaten'!C446</f>
        <v>0.15880595451942031</v>
      </c>
      <c r="T446" s="5">
        <v>3.0319309300780328</v>
      </c>
      <c r="U446">
        <f>'[1]Datastream-M'!BL447</f>
        <v>34.9</v>
      </c>
      <c r="V446" s="6">
        <f t="shared" si="26"/>
        <v>40.962441314553985</v>
      </c>
      <c r="W446">
        <f>'[1]Datastream-M'!BM447</f>
        <v>32.18</v>
      </c>
      <c r="X446" s="6">
        <f t="shared" si="27"/>
        <v>37.992916174734354</v>
      </c>
      <c r="Y446">
        <f>'[1]Datastream-M'!W447</f>
        <v>-37.9</v>
      </c>
      <c r="Z446">
        <f>'[1]Datastream-M'!X447</f>
        <v>48.2</v>
      </c>
      <c r="AA446" s="1">
        <f>'[1]Datastream-M'!Y447</f>
        <v>15.3</v>
      </c>
      <c r="AB446">
        <f>'[1]Datastream-M'!Z447</f>
        <v>103.8</v>
      </c>
      <c r="AC446">
        <f>'[1]Datastream-M'!AA447</f>
        <v>103.5</v>
      </c>
      <c r="AD446">
        <f>'[1]Datastream-M'!AB447</f>
        <v>102</v>
      </c>
      <c r="AE446">
        <f>'[1]Datastream-M'!AC447</f>
        <v>1.219462</v>
      </c>
      <c r="AF446">
        <f t="shared" si="24"/>
        <v>85.2</v>
      </c>
      <c r="AG446">
        <f t="shared" si="25"/>
        <v>84.7</v>
      </c>
      <c r="AH446">
        <f>'[1]Datastream-M'!AD447</f>
        <v>73.900000000000006</v>
      </c>
      <c r="AI446">
        <f>'[1]Datastream-M'!AE447</f>
        <v>-32.5</v>
      </c>
      <c r="AJ446">
        <f>'[1]Datastream-M'!AF447</f>
        <v>100</v>
      </c>
      <c r="AK446">
        <f>'[1]Datastream-M'!AG447</f>
        <v>23.61</v>
      </c>
      <c r="AL446">
        <f>'[1]Datastream-M'!AH447</f>
        <v>77</v>
      </c>
      <c r="AM446">
        <f>'[1]Datastream-M'!AI447</f>
        <v>48.2</v>
      </c>
      <c r="AN446">
        <f>'[1]Datastream-M'!AJ447</f>
        <v>22.5</v>
      </c>
      <c r="AO446">
        <f>'[1]Datastream-M'!AK447</f>
        <v>12</v>
      </c>
      <c r="AP446">
        <f>'[1]Datastream-M'!AL447</f>
        <v>1.1000000000000001</v>
      </c>
      <c r="AQ446" s="6">
        <f>'[1]Datastream-M'!AM447</f>
        <v>78.947900000000004</v>
      </c>
      <c r="AR446" s="6">
        <f>'[1]Datastream-M'!AN447</f>
        <v>100.108</v>
      </c>
      <c r="AS446">
        <f>'[1]Datastream-M'!AO447</f>
        <v>27.4</v>
      </c>
      <c r="AT446">
        <f>'[1]Datastream-M'!AP447</f>
        <v>27</v>
      </c>
      <c r="AU446">
        <f>'[1]Datastream-M'!AQ447</f>
        <v>80.8</v>
      </c>
      <c r="AV446" s="7">
        <f>'[2]Deutschland Monatsdaten'!K446</f>
        <v>9.5486859640277562</v>
      </c>
      <c r="AW446" s="5">
        <f>'[2]Deutschland Monatsdaten'!J446</f>
        <v>2.368081122457126E-2</v>
      </c>
      <c r="AX446">
        <f>'[1]Datastream-M'!AR447</f>
        <v>70.8</v>
      </c>
      <c r="AY446">
        <f>'[1]Datastream-M'!AS447</f>
        <v>-16.100000000000001</v>
      </c>
      <c r="AZ446">
        <f>'[1]Datastream-M'!AT447</f>
        <v>99.1</v>
      </c>
      <c r="BA446">
        <v>1373512.5</v>
      </c>
      <c r="BB446">
        <v>9217463.6999999993</v>
      </c>
      <c r="BC446">
        <v>11294387</v>
      </c>
      <c r="BD446">
        <v>1061900.7</v>
      </c>
      <c r="BE446">
        <f>'[1]Datastream-M'!AU447</f>
        <v>97.2</v>
      </c>
      <c r="BF446">
        <f>'[1]Datastream-M'!AV447</f>
        <v>85.4</v>
      </c>
      <c r="BG446">
        <f>'[1]Datastream-M'!AW447</f>
        <v>102</v>
      </c>
      <c r="BH446" s="5">
        <f>'[1]Datastream-M'!AX447</f>
        <v>46.1</v>
      </c>
      <c r="BI446" s="5">
        <f>'[1]Datastream-M'!AY447</f>
        <v>49.9</v>
      </c>
      <c r="BJ446" s="5">
        <f>'[1]Datastream-M'!AZ447</f>
        <v>69.099999999999994</v>
      </c>
      <c r="BK446">
        <f>'[1]Datastream-M'!BA447</f>
        <v>75</v>
      </c>
      <c r="BL446">
        <f>'[1]Datastream-M'!BB447</f>
        <v>65</v>
      </c>
      <c r="BM446" s="2">
        <f>'[1]Datastream-M'!BC447</f>
        <v>85.5</v>
      </c>
      <c r="BN446" s="2">
        <f>'[1]Datastream-M'!BD447</f>
        <v>102.1</v>
      </c>
      <c r="BO446">
        <f>'[1]Datastream-M'!AV446</f>
        <v>84.7</v>
      </c>
      <c r="BP446">
        <f t="shared" si="28"/>
        <v>85.2</v>
      </c>
      <c r="BQ446">
        <f t="shared" si="23"/>
        <v>19.360996898632347</v>
      </c>
      <c r="BR446">
        <f>'[1]Datastream-M'!BJ447</f>
        <v>93.6892</v>
      </c>
      <c r="BS446" s="9" t="str">
        <f>'[1]Datastream-M'!BF447</f>
        <v>#NA</v>
      </c>
      <c r="BT446">
        <f>'[1]Datastream-M'!BE447</f>
        <v>15.4</v>
      </c>
      <c r="BU446">
        <f>'[1]Datastream-M'!CS447</f>
        <v>101</v>
      </c>
      <c r="BV446">
        <f>'[1]Datastream-M'!CT447</f>
        <v>107.7</v>
      </c>
      <c r="BW446">
        <f>'[1]Datastream-M'!CU447</f>
        <v>93.310100000000006</v>
      </c>
      <c r="BX446" s="6">
        <f>'[1]Datastream-M'!BG447</f>
        <v>9.2799999999999994</v>
      </c>
      <c r="BY446" s="6">
        <f>'[1]Datastream-M'!BH447</f>
        <v>6.35</v>
      </c>
      <c r="BZ446">
        <f>'[1]Datastream-M'!BI447</f>
        <v>90.1</v>
      </c>
      <c r="CA446">
        <f>'[1]Datastream-M'!BN447</f>
        <v>5.0999999999999996</v>
      </c>
      <c r="CB446">
        <f>'[1]Datastream-M'!BO447</f>
        <v>-1.7</v>
      </c>
      <c r="CC446">
        <f>'[1]Datastream-M'!BP447</f>
        <v>59</v>
      </c>
      <c r="CD446" t="str">
        <f>'[1]Datastream-M'!BQ447</f>
        <v>#NA</v>
      </c>
      <c r="CE446" s="5">
        <v>-0.44816894192389073</v>
      </c>
      <c r="CF446" s="5">
        <v>-0.63648995356784199</v>
      </c>
      <c r="CH446" t="str">
        <f>'[1]Datastream-M'!BR447</f>
        <v>#NA</v>
      </c>
      <c r="CI446">
        <f>'[1]Datastream-M'!BS447</f>
        <v>97</v>
      </c>
      <c r="CJ446">
        <f>'[1]Datastream-M'!BT447</f>
        <v>-36.5</v>
      </c>
      <c r="CK446">
        <f>'[1]Datastream-M'!BU447</f>
        <v>-16.2</v>
      </c>
      <c r="CL446" t="str">
        <f>'[1]Datastream-M'!BV447</f>
        <v>#NA</v>
      </c>
      <c r="CN446">
        <f>'[1]Datastream-M'!BX447</f>
        <v>-11.7</v>
      </c>
      <c r="CO446">
        <f>'[1]Datastream-M'!BY447</f>
        <v>-25.7</v>
      </c>
      <c r="CP446">
        <f>'[1]Datastream-M'!BZ447</f>
        <v>-3</v>
      </c>
      <c r="CR446">
        <f>'[1]Datastream-M'!CB447</f>
        <v>-26.5</v>
      </c>
      <c r="CS446">
        <f>'[1]Datastream-M'!CC447</f>
        <v>-14.4</v>
      </c>
      <c r="CT446">
        <f>'[1]Datastream-M'!CD447</f>
        <v>-7.9</v>
      </c>
      <c r="CU446">
        <f>'[1]Datastream-M'!CE447</f>
        <v>37841</v>
      </c>
      <c r="CV446">
        <f>'[1]Datastream-M'!CF447</f>
        <v>1849416</v>
      </c>
      <c r="CX446">
        <f>'[1]Datastream-M'!CG447</f>
        <v>111.5</v>
      </c>
      <c r="CY446">
        <f>'[1]Datastream-M'!CH447</f>
        <v>141.69999999999999</v>
      </c>
      <c r="CZ446">
        <f>'[1]Datastream-M'!CI447</f>
        <v>93.9</v>
      </c>
      <c r="DA446">
        <f>'[1]Datastream-M'!CJ447</f>
        <v>110.9</v>
      </c>
      <c r="DB446">
        <f>'[1]Datastream-M'!CK447</f>
        <v>-35.700000000000003</v>
      </c>
      <c r="DC446">
        <f>'[1]Datastream-M'!CL447</f>
        <v>-48.8</v>
      </c>
      <c r="DD446">
        <f>'[1]Datastream-M'!CM447</f>
        <v>-36.5</v>
      </c>
      <c r="DE446">
        <f>'[1]Datastream-M'!CN447</f>
        <v>58.7</v>
      </c>
      <c r="DF446">
        <f>'[1]Datastream-M'!CO447</f>
        <v>62</v>
      </c>
      <c r="DG446">
        <f>'[1]Datastream-M'!CP447</f>
        <v>75.8</v>
      </c>
      <c r="DH446">
        <f>'[1]Datastream-M'!CQ447</f>
        <v>86.682220459000007</v>
      </c>
      <c r="DI446">
        <f>'[1]Datastream-M'!CR447</f>
        <v>16.079999999999998</v>
      </c>
      <c r="DJ446">
        <f>'[1]Datastream-M'!CV447</f>
        <v>8.52</v>
      </c>
      <c r="DK446">
        <f>'[1]Datastream-M'!CW447</f>
        <v>5.37</v>
      </c>
      <c r="DL446">
        <f>'[1]Datastream-M'!CX447</f>
        <v>135.6</v>
      </c>
      <c r="DM446">
        <f>'[1]Datastream-M'!CY447</f>
        <v>167.7</v>
      </c>
      <c r="DO446">
        <f>'[1]Datastream-M'!DA447</f>
        <v>-29.7</v>
      </c>
      <c r="DP446">
        <f>'[1]Datastream-M'!DB447</f>
        <v>106.4</v>
      </c>
      <c r="DS446">
        <f>'[1]Datastream-M'!DG447</f>
        <v>74.2</v>
      </c>
      <c r="DT446">
        <f>'[1]Datastream-M'!DH447</f>
        <v>43</v>
      </c>
      <c r="DU446">
        <f>'[1]Datastream-M'!DI447</f>
        <v>44</v>
      </c>
      <c r="DV446">
        <f>'[1]Datastream-M'!DJ447</f>
        <v>76.436175266999996</v>
      </c>
      <c r="DW446" s="7">
        <f>'[5]weltindexip-usd'!B326</f>
        <v>1.9654927593029765</v>
      </c>
      <c r="DY446">
        <v>0</v>
      </c>
      <c r="EA446" t="str">
        <f>'[1]Datastream-M'!DM447</f>
        <v>#NA</v>
      </c>
      <c r="EB446">
        <f>'[1]Datastream-M'!DN447</f>
        <v>10.6639</v>
      </c>
      <c r="EF446" s="5">
        <f>'[1]Datastream-M'!DQ447</f>
        <v>69.599999999999994</v>
      </c>
    </row>
    <row r="447" spans="1:136" x14ac:dyDescent="0.25">
      <c r="A447" s="3">
        <v>35476</v>
      </c>
      <c r="B447" t="str">
        <f>'[1]Datastream-M'!B448</f>
        <v>#NA</v>
      </c>
      <c r="C447">
        <f>'[1]Datastream-M'!C448</f>
        <v>89.9</v>
      </c>
      <c r="D447">
        <f>'[1]Datastream-M'!D448</f>
        <v>82.8</v>
      </c>
      <c r="E447">
        <f>'[1]Datastream-M'!E448</f>
        <v>97.6</v>
      </c>
      <c r="F447">
        <f>'[1]Datastream-M'!F448</f>
        <v>62</v>
      </c>
      <c r="G447">
        <f>'[1]Datastream-M'!G448</f>
        <v>1.167405</v>
      </c>
      <c r="H447">
        <f>'[1]Datastream-M'!H448</f>
        <v>423.5</v>
      </c>
      <c r="I447">
        <f>'[1]Datastream-M'!I448</f>
        <v>1097.7</v>
      </c>
      <c r="J447">
        <f>'[1]Datastream-M'!J448</f>
        <v>3.1850000000000001</v>
      </c>
      <c r="K447">
        <f>'[1]Datastream-M'!K448</f>
        <v>5.6</v>
      </c>
      <c r="L447">
        <f>'[1]Datastream-M'!L448</f>
        <v>3259.6</v>
      </c>
      <c r="M447">
        <f>'[1]Datastream-M'!M448</f>
        <v>259584</v>
      </c>
      <c r="N447">
        <f>'[1]Datastream-M'!N448</f>
        <v>70.2</v>
      </c>
      <c r="O447">
        <f>'[1]Datastream-M'!O448</f>
        <v>2240</v>
      </c>
      <c r="P447">
        <f>'[1]Datastream-M'!P448</f>
        <v>11.2</v>
      </c>
      <c r="Q447">
        <f>'[1]Datastream-M'!Q448</f>
        <v>18.399999999999999</v>
      </c>
      <c r="R447">
        <f>'[1]Datastream-M'!R448</f>
        <v>8.1</v>
      </c>
      <c r="S447" s="5">
        <f>'[3]Deutschland Monatsdaten'!C447</f>
        <v>0.2362094017646417</v>
      </c>
      <c r="T447" s="5">
        <v>3.0382653405196787</v>
      </c>
      <c r="U447">
        <f>'[1]Datastream-M'!BL448</f>
        <v>36.08</v>
      </c>
      <c r="V447" s="6">
        <f t="shared" si="26"/>
        <v>42.198830409356724</v>
      </c>
      <c r="W447">
        <f>'[1]Datastream-M'!BM448</f>
        <v>31.86</v>
      </c>
      <c r="X447" s="6">
        <f t="shared" si="27"/>
        <v>37.306791569086649</v>
      </c>
      <c r="Y447">
        <f>'[1]Datastream-M'!W448</f>
        <v>-33.1</v>
      </c>
      <c r="Z447">
        <f>'[1]Datastream-M'!X448</f>
        <v>48.4</v>
      </c>
      <c r="AA447" s="1">
        <f>'[1]Datastream-M'!Y448</f>
        <v>14</v>
      </c>
      <c r="AB447">
        <f>'[1]Datastream-M'!Z448</f>
        <v>103.2</v>
      </c>
      <c r="AC447">
        <f>'[1]Datastream-M'!AA448</f>
        <v>102.6</v>
      </c>
      <c r="AD447">
        <f>'[1]Datastream-M'!AB448</f>
        <v>100.7</v>
      </c>
      <c r="AE447">
        <f>'[1]Datastream-M'!AC448</f>
        <v>1.167405</v>
      </c>
      <c r="AF447">
        <f t="shared" si="24"/>
        <v>85.5</v>
      </c>
      <c r="AG447">
        <f t="shared" si="25"/>
        <v>85.4</v>
      </c>
      <c r="AH447">
        <f>'[1]Datastream-M'!AD448</f>
        <v>75.7</v>
      </c>
      <c r="AI447">
        <f>'[1]Datastream-M'!AE448</f>
        <v>-28.9</v>
      </c>
      <c r="AJ447">
        <f>'[1]Datastream-M'!AF448</f>
        <v>99.534884000000005</v>
      </c>
      <c r="AK447">
        <f>'[1]Datastream-M'!AG448</f>
        <v>20.92</v>
      </c>
      <c r="AL447">
        <f>'[1]Datastream-M'!AH448</f>
        <v>77.099999999999994</v>
      </c>
      <c r="AM447">
        <f>'[1]Datastream-M'!AI448</f>
        <v>48.4</v>
      </c>
      <c r="AN447">
        <f>'[1]Datastream-M'!AJ448</f>
        <v>20.2</v>
      </c>
      <c r="AO447">
        <f>'[1]Datastream-M'!AK448</f>
        <v>11.4</v>
      </c>
      <c r="AP447">
        <f>'[1]Datastream-M'!AL448</f>
        <v>-0.1</v>
      </c>
      <c r="AQ447" s="6">
        <f>'[1]Datastream-M'!AM448</f>
        <v>79.162700000000001</v>
      </c>
      <c r="AR447" s="6">
        <f>'[1]Datastream-M'!AN448</f>
        <v>100.2466</v>
      </c>
      <c r="AS447">
        <f>'[1]Datastream-M'!AO448</f>
        <v>20.8</v>
      </c>
      <c r="AT447">
        <f>'[1]Datastream-M'!AP448</f>
        <v>46.7</v>
      </c>
      <c r="AU447">
        <f>'[1]Datastream-M'!AQ448</f>
        <v>81.2</v>
      </c>
      <c r="AV447" s="7">
        <f>'[2]Deutschland Monatsdaten'!K447</f>
        <v>9.6041073269533328</v>
      </c>
      <c r="AW447" s="5">
        <f>'[2]Deutschland Monatsdaten'!J447</f>
        <v>4.4634460293335232E-2</v>
      </c>
      <c r="AX447">
        <f>'[1]Datastream-M'!AR448</f>
        <v>62.3</v>
      </c>
      <c r="AY447">
        <f>'[1]Datastream-M'!AS448</f>
        <v>-18</v>
      </c>
      <c r="AZ447">
        <f>'[1]Datastream-M'!AT448</f>
        <v>99</v>
      </c>
      <c r="BA447">
        <v>1671591.6</v>
      </c>
      <c r="BB447">
        <v>9791083.9000000004</v>
      </c>
      <c r="BC447">
        <v>8958029.3000000007</v>
      </c>
      <c r="BD447">
        <v>724358.05</v>
      </c>
      <c r="BE447">
        <f>'[1]Datastream-M'!AU448</f>
        <v>96.17</v>
      </c>
      <c r="BF447">
        <f>'[1]Datastream-M'!AV448</f>
        <v>85.8</v>
      </c>
      <c r="BG447">
        <f>'[1]Datastream-M'!AW448</f>
        <v>102.7</v>
      </c>
      <c r="BH447" s="5">
        <f>'[1]Datastream-M'!AX448</f>
        <v>41</v>
      </c>
      <c r="BI447" s="5">
        <f>'[1]Datastream-M'!AY448</f>
        <v>46</v>
      </c>
      <c r="BJ447" s="5">
        <f>'[1]Datastream-M'!AZ448</f>
        <v>71.5</v>
      </c>
      <c r="BK447">
        <f>'[1]Datastream-M'!BA448</f>
        <v>80.599999999999994</v>
      </c>
      <c r="BL447">
        <f>'[1]Datastream-M'!BB448</f>
        <v>65.099999999999994</v>
      </c>
      <c r="BM447" s="2">
        <f>'[1]Datastream-M'!BC448</f>
        <v>85.6</v>
      </c>
      <c r="BN447" s="2">
        <f>'[1]Datastream-M'!BD448</f>
        <v>102.6</v>
      </c>
      <c r="BO447">
        <f>'[1]Datastream-M'!AV447</f>
        <v>85.4</v>
      </c>
      <c r="BP447">
        <f t="shared" si="28"/>
        <v>85.5</v>
      </c>
      <c r="BQ447">
        <f t="shared" si="23"/>
        <v>17.920087715916928</v>
      </c>
      <c r="BR447">
        <f>'[1]Datastream-M'!BJ448</f>
        <v>91.962900000000005</v>
      </c>
      <c r="BS447" s="9" t="str">
        <f>'[1]Datastream-M'!BF448</f>
        <v>#NA</v>
      </c>
      <c r="BT447">
        <f>'[1]Datastream-M'!BE448</f>
        <v>16.7</v>
      </c>
      <c r="BU447">
        <f>'[1]Datastream-M'!CS448</f>
        <v>101.4</v>
      </c>
      <c r="BV447">
        <f>'[1]Datastream-M'!CT448</f>
        <v>105.6</v>
      </c>
      <c r="BW447">
        <f>'[1]Datastream-M'!CU448</f>
        <v>91.560299999999998</v>
      </c>
      <c r="BX447" s="6">
        <f>'[1]Datastream-M'!BG448</f>
        <v>9.0399999999999991</v>
      </c>
      <c r="BY447" s="6">
        <f>'[1]Datastream-M'!BH448</f>
        <v>5.4</v>
      </c>
      <c r="BZ447">
        <f>'[1]Datastream-M'!BI448</f>
        <v>104</v>
      </c>
      <c r="CA447">
        <f>'[1]Datastream-M'!BN448</f>
        <v>12.4</v>
      </c>
      <c r="CB447">
        <f>'[1]Datastream-M'!BO448</f>
        <v>4.3</v>
      </c>
      <c r="CC447">
        <f>'[1]Datastream-M'!BP448</f>
        <v>59.4</v>
      </c>
      <c r="CD447" t="str">
        <f>'[1]Datastream-M'!BQ448</f>
        <v>#NA</v>
      </c>
      <c r="CE447" s="5">
        <v>-0.40406457385969335</v>
      </c>
      <c r="CF447" s="5">
        <v>-0.98283636052892065</v>
      </c>
      <c r="CH447" t="str">
        <f>'[1]Datastream-M'!BR448</f>
        <v>#NA</v>
      </c>
      <c r="CI447">
        <f>'[1]Datastream-M'!BS448</f>
        <v>95.8</v>
      </c>
      <c r="CJ447">
        <f>'[1]Datastream-M'!BT448</f>
        <v>-37.4</v>
      </c>
      <c r="CK447">
        <f>'[1]Datastream-M'!BU448</f>
        <v>-9.8000000000000007</v>
      </c>
      <c r="CL447" t="str">
        <f>'[1]Datastream-M'!BV448</f>
        <v>#NA</v>
      </c>
      <c r="CN447">
        <f>'[1]Datastream-M'!BX448</f>
        <v>-19.3</v>
      </c>
      <c r="CO447">
        <f>'[1]Datastream-M'!BY448</f>
        <v>-21.8</v>
      </c>
      <c r="CP447">
        <f>'[1]Datastream-M'!BZ448</f>
        <v>-1.8</v>
      </c>
      <c r="CR447">
        <f>'[1]Datastream-M'!CB448</f>
        <v>-29</v>
      </c>
      <c r="CS447">
        <f>'[1]Datastream-M'!CC448</f>
        <v>-21.8</v>
      </c>
      <c r="CT447">
        <f>'[1]Datastream-M'!CD448</f>
        <v>-11.6</v>
      </c>
      <c r="CU447">
        <f>'[1]Datastream-M'!CE448</f>
        <v>37881</v>
      </c>
      <c r="CV447">
        <f>'[1]Datastream-M'!CF448</f>
        <v>1861755</v>
      </c>
      <c r="CX447">
        <f>'[1]Datastream-M'!CG448</f>
        <v>122.9</v>
      </c>
      <c r="CY447">
        <f>'[1]Datastream-M'!CH448</f>
        <v>153</v>
      </c>
      <c r="CZ447">
        <f>'[1]Datastream-M'!CI448</f>
        <v>111</v>
      </c>
      <c r="DA447">
        <f>'[1]Datastream-M'!CJ448</f>
        <v>117.4</v>
      </c>
      <c r="DB447">
        <f>'[1]Datastream-M'!CK448</f>
        <v>-33.5</v>
      </c>
      <c r="DC447">
        <f>'[1]Datastream-M'!CL448</f>
        <v>-48.3</v>
      </c>
      <c r="DD447">
        <f>'[1]Datastream-M'!CM448</f>
        <v>-37.4</v>
      </c>
      <c r="DE447">
        <f>'[1]Datastream-M'!CN448</f>
        <v>61.3</v>
      </c>
      <c r="DF447">
        <f>'[1]Datastream-M'!CO448</f>
        <v>64.099999999999994</v>
      </c>
      <c r="DG447">
        <f>'[1]Datastream-M'!CP448</f>
        <v>73.3</v>
      </c>
      <c r="DH447">
        <f>'[1]Datastream-M'!CQ448</f>
        <v>56.295875549000002</v>
      </c>
      <c r="DI447">
        <f>'[1]Datastream-M'!CR448</f>
        <v>16.48</v>
      </c>
      <c r="DJ447">
        <f>'[1]Datastream-M'!CV448</f>
        <v>9.07</v>
      </c>
      <c r="DK447">
        <f>'[1]Datastream-M'!CW448</f>
        <v>5.82</v>
      </c>
      <c r="DL447">
        <f>'[1]Datastream-M'!CX448</f>
        <v>149.69999999999999</v>
      </c>
      <c r="DM447">
        <f>'[1]Datastream-M'!CY448</f>
        <v>181.4</v>
      </c>
      <c r="DO447">
        <f>'[1]Datastream-M'!DA448</f>
        <v>-18.2</v>
      </c>
      <c r="DP447">
        <f>'[1]Datastream-M'!DB448</f>
        <v>102.4</v>
      </c>
      <c r="DS447">
        <f>'[1]Datastream-M'!DG448</f>
        <v>72.400000000000006</v>
      </c>
      <c r="DT447">
        <f>'[1]Datastream-M'!DH448</f>
        <v>42.4</v>
      </c>
      <c r="DU447">
        <f>'[1]Datastream-M'!DI448</f>
        <v>44.2</v>
      </c>
      <c r="DV447">
        <f>'[1]Datastream-M'!DJ448</f>
        <v>79.170087374999994</v>
      </c>
      <c r="DW447" s="7">
        <f>'[5]weltindexip-usd'!B327</f>
        <v>1.9780381187313103</v>
      </c>
      <c r="DY447">
        <v>0</v>
      </c>
      <c r="EA447" t="str">
        <f>'[1]Datastream-M'!DM448</f>
        <v>#NA</v>
      </c>
      <c r="EB447">
        <f>'[1]Datastream-M'!DN448</f>
        <v>10.432299</v>
      </c>
      <c r="EF447" s="5">
        <f>'[1]Datastream-M'!DQ448</f>
        <v>70.599999999999994</v>
      </c>
    </row>
    <row r="448" spans="1:136" x14ac:dyDescent="0.25">
      <c r="A448" s="3">
        <v>35504</v>
      </c>
      <c r="B448" t="str">
        <f>'[1]Datastream-M'!B449</f>
        <v>#NA</v>
      </c>
      <c r="C448">
        <f>'[1]Datastream-M'!C449</f>
        <v>90.1</v>
      </c>
      <c r="D448">
        <f>'[1]Datastream-M'!D449</f>
        <v>83.2</v>
      </c>
      <c r="E448">
        <f>'[1]Datastream-M'!E449</f>
        <v>97.6</v>
      </c>
      <c r="F448">
        <f>'[1]Datastream-M'!F449</f>
        <v>64</v>
      </c>
      <c r="G448">
        <f>'[1]Datastream-M'!G449</f>
        <v>1.1529830000000001</v>
      </c>
      <c r="H448">
        <f>'[1]Datastream-M'!H449</f>
        <v>423.6</v>
      </c>
      <c r="I448">
        <f>'[1]Datastream-M'!I449</f>
        <v>1099.5</v>
      </c>
      <c r="J448">
        <f>'[1]Datastream-M'!J449</f>
        <v>3.262</v>
      </c>
      <c r="K448">
        <f>'[1]Datastream-M'!K449</f>
        <v>5.7</v>
      </c>
      <c r="L448">
        <f>'[1]Datastream-M'!L449</f>
        <v>3429.1</v>
      </c>
      <c r="M448">
        <f>'[1]Datastream-M'!M449</f>
        <v>343427</v>
      </c>
      <c r="N448">
        <f>'[1]Datastream-M'!N449</f>
        <v>71.099999999999994</v>
      </c>
      <c r="O448">
        <f>'[1]Datastream-M'!O449</f>
        <v>2193</v>
      </c>
      <c r="P448">
        <f>'[1]Datastream-M'!P449</f>
        <v>11.2</v>
      </c>
      <c r="Q448">
        <f>'[1]Datastream-M'!Q449</f>
        <v>17.7</v>
      </c>
      <c r="R448">
        <f>'[1]Datastream-M'!R449</f>
        <v>9.1</v>
      </c>
      <c r="S448" s="5">
        <f>'[3]Deutschland Monatsdaten'!C448</f>
        <v>0.385215374083203</v>
      </c>
      <c r="T448" s="5">
        <v>3.040954166393846</v>
      </c>
      <c r="U448">
        <f>'[1]Datastream-M'!BL449</f>
        <v>36.85</v>
      </c>
      <c r="V448" s="6">
        <f t="shared" si="26"/>
        <v>43.049065420560751</v>
      </c>
      <c r="W448">
        <f>'[1]Datastream-M'!BM449</f>
        <v>31.92</v>
      </c>
      <c r="X448" s="6">
        <f t="shared" si="27"/>
        <v>37.202797202797207</v>
      </c>
      <c r="Y448">
        <f>'[1]Datastream-M'!W449</f>
        <v>-34.6</v>
      </c>
      <c r="Z448">
        <f>'[1]Datastream-M'!X449</f>
        <v>50</v>
      </c>
      <c r="AA448" s="1">
        <f>'[1]Datastream-M'!Y449</f>
        <v>14</v>
      </c>
      <c r="AB448">
        <f>'[1]Datastream-M'!Z449</f>
        <v>103.2</v>
      </c>
      <c r="AC448">
        <f>'[1]Datastream-M'!AA449</f>
        <v>102.4</v>
      </c>
      <c r="AD448">
        <f>'[1]Datastream-M'!AB449</f>
        <v>100.4</v>
      </c>
      <c r="AE448">
        <f>'[1]Datastream-M'!AC449</f>
        <v>1.1529830000000001</v>
      </c>
      <c r="AF448">
        <f t="shared" si="24"/>
        <v>85.6</v>
      </c>
      <c r="AG448">
        <f t="shared" si="25"/>
        <v>85.8</v>
      </c>
      <c r="AH448">
        <f>'[1]Datastream-M'!AD449</f>
        <v>76.7</v>
      </c>
      <c r="AI448">
        <f>'[1]Datastream-M'!AE449</f>
        <v>-27</v>
      </c>
      <c r="AJ448">
        <f>'[1]Datastream-M'!AF449</f>
        <v>99.767442000000003</v>
      </c>
      <c r="AK448">
        <f>'[1]Datastream-M'!AG449</f>
        <v>19.559999999999999</v>
      </c>
      <c r="AL448">
        <f>'[1]Datastream-M'!AH449</f>
        <v>77</v>
      </c>
      <c r="AM448">
        <f>'[1]Datastream-M'!AI449</f>
        <v>50</v>
      </c>
      <c r="AN448">
        <f>'[1]Datastream-M'!AJ449</f>
        <v>20</v>
      </c>
      <c r="AO448">
        <f>'[1]Datastream-M'!AK449</f>
        <v>10.9</v>
      </c>
      <c r="AP448">
        <f>'[1]Datastream-M'!AL449</f>
        <v>-1.6</v>
      </c>
      <c r="AQ448" s="6">
        <f>'[1]Datastream-M'!AM449</f>
        <v>79.375</v>
      </c>
      <c r="AR448" s="6">
        <f>'[1]Datastream-M'!AN449</f>
        <v>100.3805</v>
      </c>
      <c r="AS448">
        <f>'[1]Datastream-M'!AO449</f>
        <v>8.6</v>
      </c>
      <c r="AT448">
        <f>'[1]Datastream-M'!AP449</f>
        <v>80.2</v>
      </c>
      <c r="AU448">
        <f>'[1]Datastream-M'!AQ449</f>
        <v>81.5</v>
      </c>
      <c r="AV448" s="7">
        <f>'[2]Deutschland Monatsdaten'!K448</f>
        <v>9.6239508579537958</v>
      </c>
      <c r="AW448" s="5">
        <f>'[2]Deutschland Monatsdaten'!J448</f>
        <v>2.443403878981764E-2</v>
      </c>
      <c r="AX448">
        <f>'[1]Datastream-M'!AR449</f>
        <v>65.7</v>
      </c>
      <c r="AY448">
        <f>'[1]Datastream-M'!AS449</f>
        <v>-17.5</v>
      </c>
      <c r="AZ448">
        <f>'[1]Datastream-M'!AT449</f>
        <v>99.8</v>
      </c>
      <c r="BA448">
        <v>1475937.6</v>
      </c>
      <c r="BB448">
        <v>7119534.5</v>
      </c>
      <c r="BC448">
        <v>8823349</v>
      </c>
      <c r="BD448">
        <v>1385737</v>
      </c>
      <c r="BE448">
        <f>'[1]Datastream-M'!AU449</f>
        <v>96.06</v>
      </c>
      <c r="BF448">
        <f>'[1]Datastream-M'!AV449</f>
        <v>85.9</v>
      </c>
      <c r="BG448">
        <f>'[1]Datastream-M'!AW449</f>
        <v>103.4</v>
      </c>
      <c r="BH448" s="5">
        <f>'[1]Datastream-M'!AX449</f>
        <v>39.299999999999997</v>
      </c>
      <c r="BI448" s="5">
        <f>'[1]Datastream-M'!AY449</f>
        <v>45</v>
      </c>
      <c r="BJ448" s="5">
        <f>'[1]Datastream-M'!AZ449</f>
        <v>74.7</v>
      </c>
      <c r="BK448">
        <f>'[1]Datastream-M'!BA449</f>
        <v>87.4</v>
      </c>
      <c r="BL448">
        <f>'[1]Datastream-M'!BB449</f>
        <v>65.8</v>
      </c>
      <c r="BM448" s="2">
        <f>'[1]Datastream-M'!BC449</f>
        <v>85.8</v>
      </c>
      <c r="BN448" s="2">
        <f>'[1]Datastream-M'!BD449</f>
        <v>102.1</v>
      </c>
      <c r="BO448">
        <f>'[1]Datastream-M'!AV448</f>
        <v>85.8</v>
      </c>
      <c r="BP448">
        <f t="shared" si="28"/>
        <v>85.6</v>
      </c>
      <c r="BQ448">
        <f t="shared" si="23"/>
        <v>16.96469071963767</v>
      </c>
      <c r="BR448">
        <f>'[1]Datastream-M'!BJ449</f>
        <v>91.230099999999993</v>
      </c>
      <c r="BS448" s="9" t="str">
        <f>'[1]Datastream-M'!BF449</f>
        <v>#NA</v>
      </c>
      <c r="BT448">
        <f>'[1]Datastream-M'!BE449</f>
        <v>15.7</v>
      </c>
      <c r="BU448">
        <f>'[1]Datastream-M'!CS449</f>
        <v>101.8</v>
      </c>
      <c r="BV448">
        <f>'[1]Datastream-M'!CT449</f>
        <v>105.1</v>
      </c>
      <c r="BW448">
        <f>'[1]Datastream-M'!CU449</f>
        <v>90.861800000000002</v>
      </c>
      <c r="BX448" s="6">
        <f>'[1]Datastream-M'!BG449</f>
        <v>8.9</v>
      </c>
      <c r="BY448" s="6">
        <f>'[1]Datastream-M'!BH449</f>
        <v>5.92</v>
      </c>
      <c r="BZ448">
        <f>'[1]Datastream-M'!BI449</f>
        <v>104.9</v>
      </c>
      <c r="CA448">
        <f>'[1]Datastream-M'!BN449</f>
        <v>12.2</v>
      </c>
      <c r="CB448">
        <f>'[1]Datastream-M'!BO449</f>
        <v>4.5999999999999996</v>
      </c>
      <c r="CC448">
        <f>'[1]Datastream-M'!BP449</f>
        <v>60.4</v>
      </c>
      <c r="CD448" t="str">
        <f>'[1]Datastream-M'!BQ449</f>
        <v>#NA</v>
      </c>
      <c r="CE448" s="5">
        <v>2.0694188047956079E-2</v>
      </c>
      <c r="CF448" s="5">
        <v>-0.99607899788208853</v>
      </c>
      <c r="CH448" t="str">
        <f>'[1]Datastream-M'!BR449</f>
        <v>#NA</v>
      </c>
      <c r="CI448">
        <f>'[1]Datastream-M'!BS449</f>
        <v>96</v>
      </c>
      <c r="CJ448">
        <f>'[1]Datastream-M'!BT449</f>
        <v>-36.200000000000003</v>
      </c>
      <c r="CK448">
        <f>'[1]Datastream-M'!BU449</f>
        <v>-18.100000000000001</v>
      </c>
      <c r="CL448" t="str">
        <f>'[1]Datastream-M'!BV449</f>
        <v>#NA</v>
      </c>
      <c r="CN448">
        <f>'[1]Datastream-M'!BX449</f>
        <v>-19.5</v>
      </c>
      <c r="CO448">
        <f>'[1]Datastream-M'!BY449</f>
        <v>-21.4</v>
      </c>
      <c r="CP448">
        <f>'[1]Datastream-M'!BZ449</f>
        <v>-1.3</v>
      </c>
      <c r="CR448">
        <f>'[1]Datastream-M'!CB449</f>
        <v>-28.9</v>
      </c>
      <c r="CS448">
        <f>'[1]Datastream-M'!CC449</f>
        <v>-13.6</v>
      </c>
      <c r="CT448">
        <f>'[1]Datastream-M'!CD449</f>
        <v>-19.5</v>
      </c>
      <c r="CU448">
        <f>'[1]Datastream-M'!CE449</f>
        <v>37905</v>
      </c>
      <c r="CV448">
        <f>'[1]Datastream-M'!CF449</f>
        <v>1873536</v>
      </c>
      <c r="CX448">
        <f>'[1]Datastream-M'!CG449</f>
        <v>112.7</v>
      </c>
      <c r="CY448">
        <f>'[1]Datastream-M'!CH449</f>
        <v>140.19999999999999</v>
      </c>
      <c r="CZ448">
        <f>'[1]Datastream-M'!CI449</f>
        <v>101</v>
      </c>
      <c r="DA448">
        <f>'[1]Datastream-M'!CJ449</f>
        <v>108.4</v>
      </c>
      <c r="DB448">
        <f>'[1]Datastream-M'!CK449</f>
        <v>-37.5</v>
      </c>
      <c r="DC448">
        <f>'[1]Datastream-M'!CL449</f>
        <v>-50.4</v>
      </c>
      <c r="DD448">
        <f>'[1]Datastream-M'!CM449</f>
        <v>-36.200000000000003</v>
      </c>
      <c r="DE448">
        <f>'[1]Datastream-M'!CN449</f>
        <v>63.2</v>
      </c>
      <c r="DF448">
        <f>'[1]Datastream-M'!CO449</f>
        <v>64.900000000000006</v>
      </c>
      <c r="DG448">
        <f>'[1]Datastream-M'!CP449</f>
        <v>78.099999999999994</v>
      </c>
      <c r="DH448">
        <f>'[1]Datastream-M'!CQ449</f>
        <v>47.050636292</v>
      </c>
      <c r="DI448">
        <f>'[1]Datastream-M'!CR449</f>
        <v>18.71</v>
      </c>
      <c r="DJ448">
        <f>'[1]Datastream-M'!CV449</f>
        <v>8.4499999999999993</v>
      </c>
      <c r="DK448">
        <f>'[1]Datastream-M'!CW449</f>
        <v>5.59</v>
      </c>
      <c r="DL448">
        <f>'[1]Datastream-M'!CX449</f>
        <v>137.4</v>
      </c>
      <c r="DM448">
        <f>'[1]Datastream-M'!CY449</f>
        <v>166.4</v>
      </c>
      <c r="DO448">
        <f>'[1]Datastream-M'!DA449</f>
        <v>-6.7</v>
      </c>
      <c r="DP448">
        <f>'[1]Datastream-M'!DB449</f>
        <v>102.1</v>
      </c>
      <c r="DS448">
        <f>'[1]Datastream-M'!DG449</f>
        <v>76.900000000000006</v>
      </c>
      <c r="DT448">
        <f>'[1]Datastream-M'!DH449</f>
        <v>44.6</v>
      </c>
      <c r="DU448">
        <f>'[1]Datastream-M'!DI449</f>
        <v>44.9</v>
      </c>
      <c r="DV448">
        <f>'[1]Datastream-M'!DJ449</f>
        <v>68.472685267000003</v>
      </c>
      <c r="DW448" s="7">
        <f>'[5]weltindexip-usd'!B328</f>
        <v>1.9867774824601827</v>
      </c>
      <c r="DY448">
        <v>0</v>
      </c>
      <c r="EA448" t="str">
        <f>'[1]Datastream-M'!DM449</f>
        <v>#NA</v>
      </c>
      <c r="EB448">
        <f>'[1]Datastream-M'!DN449</f>
        <v>10.967758999999999</v>
      </c>
      <c r="EF448" s="5">
        <f>'[1]Datastream-M'!DQ449</f>
        <v>71.400000000000006</v>
      </c>
    </row>
    <row r="449" spans="1:136" x14ac:dyDescent="0.25">
      <c r="A449" s="3">
        <v>35535</v>
      </c>
      <c r="B449" t="str">
        <f>'[1]Datastream-M'!B450</f>
        <v>#NA</v>
      </c>
      <c r="C449">
        <f>'[1]Datastream-M'!C450</f>
        <v>90.6</v>
      </c>
      <c r="D449">
        <f>'[1]Datastream-M'!D450</f>
        <v>84.2</v>
      </c>
      <c r="E449">
        <f>'[1]Datastream-M'!E450</f>
        <v>97.4</v>
      </c>
      <c r="F449">
        <f>'[1]Datastream-M'!F450</f>
        <v>64.7</v>
      </c>
      <c r="G449">
        <f>'[1]Datastream-M'!G450</f>
        <v>1.1430400000000001</v>
      </c>
      <c r="H449">
        <f>'[1]Datastream-M'!H450</f>
        <v>425.3</v>
      </c>
      <c r="I449">
        <f>'[1]Datastream-M'!I450</f>
        <v>1106.8</v>
      </c>
      <c r="J449">
        <f>'[1]Datastream-M'!J450</f>
        <v>3.2290000000000001</v>
      </c>
      <c r="K449">
        <f>'[1]Datastream-M'!K450</f>
        <v>5.9</v>
      </c>
      <c r="L449">
        <f>'[1]Datastream-M'!L450</f>
        <v>3438.1</v>
      </c>
      <c r="M449">
        <f>'[1]Datastream-M'!M450</f>
        <v>350773</v>
      </c>
      <c r="N449">
        <f>'[1]Datastream-M'!N450</f>
        <v>70.7</v>
      </c>
      <c r="O449">
        <f>'[1]Datastream-M'!O450</f>
        <v>2234</v>
      </c>
      <c r="P449">
        <f>'[1]Datastream-M'!P450</f>
        <v>11.2</v>
      </c>
      <c r="Q449">
        <f>'[1]Datastream-M'!Q450</f>
        <v>13.9</v>
      </c>
      <c r="R449">
        <f>'[1]Datastream-M'!R450</f>
        <v>8.5</v>
      </c>
      <c r="S449" s="5">
        <f>'[3]Deutschland Monatsdaten'!C449</f>
        <v>0.2487320828023766</v>
      </c>
      <c r="T449" s="5">
        <v>3.1015500087073309</v>
      </c>
      <c r="U449">
        <f>'[1]Datastream-M'!BL450</f>
        <v>35.1</v>
      </c>
      <c r="V449" s="6">
        <f t="shared" si="26"/>
        <v>40.909090909090914</v>
      </c>
      <c r="W449">
        <f>'[1]Datastream-M'!BM450</f>
        <v>30.67</v>
      </c>
      <c r="X449" s="6">
        <f t="shared" si="27"/>
        <v>35.70430733410943</v>
      </c>
      <c r="Y449">
        <f>'[1]Datastream-M'!W450</f>
        <v>-32.200000000000003</v>
      </c>
      <c r="Z449">
        <f>'[1]Datastream-M'!X450</f>
        <v>51.6</v>
      </c>
      <c r="AA449" s="1">
        <f>'[1]Datastream-M'!Y450</f>
        <v>13.7</v>
      </c>
      <c r="AB449">
        <f>'[1]Datastream-M'!Z450</f>
        <v>102.3</v>
      </c>
      <c r="AC449">
        <f>'[1]Datastream-M'!AA450</f>
        <v>101.5</v>
      </c>
      <c r="AD449">
        <f>'[1]Datastream-M'!AB450</f>
        <v>99.5</v>
      </c>
      <c r="AE449">
        <f>'[1]Datastream-M'!AC450</f>
        <v>1.1430400000000001</v>
      </c>
      <c r="AF449">
        <f t="shared" si="24"/>
        <v>85.8</v>
      </c>
      <c r="AG449">
        <f t="shared" si="25"/>
        <v>85.9</v>
      </c>
      <c r="AH449">
        <f>'[1]Datastream-M'!AD450</f>
        <v>76.400000000000006</v>
      </c>
      <c r="AI449">
        <f>'[1]Datastream-M'!AE450</f>
        <v>-23.5</v>
      </c>
      <c r="AJ449">
        <f>'[1]Datastream-M'!AF450</f>
        <v>100.11641400000001</v>
      </c>
      <c r="AK449">
        <f>'[1]Datastream-M'!AG450</f>
        <v>17.78</v>
      </c>
      <c r="AL449">
        <f>'[1]Datastream-M'!AH450</f>
        <v>77</v>
      </c>
      <c r="AM449">
        <f>'[1]Datastream-M'!AI450</f>
        <v>51.6</v>
      </c>
      <c r="AN449">
        <f>'[1]Datastream-M'!AJ450</f>
        <v>18.2</v>
      </c>
      <c r="AO449">
        <f>'[1]Datastream-M'!AK450</f>
        <v>10.1</v>
      </c>
      <c r="AP449">
        <f>'[1]Datastream-M'!AL450</f>
        <v>9.8000000000000007</v>
      </c>
      <c r="AQ449" s="6">
        <f>'[1]Datastream-M'!AM450</f>
        <v>79.581299999999999</v>
      </c>
      <c r="AR449" s="6">
        <f>'[1]Datastream-M'!AN450</f>
        <v>100.5055</v>
      </c>
      <c r="AS449">
        <f>'[1]Datastream-M'!AO450</f>
        <v>18.2</v>
      </c>
      <c r="AT449">
        <f>'[1]Datastream-M'!AP450</f>
        <v>93.8</v>
      </c>
      <c r="AU449">
        <f>'[1]Datastream-M'!AQ450</f>
        <v>80.5</v>
      </c>
      <c r="AV449" s="7">
        <f>'[2]Deutschland Monatsdaten'!K449</f>
        <v>9.6446764921939234</v>
      </c>
      <c r="AW449" s="5">
        <f>'[2]Deutschland Monatsdaten'!J449</f>
        <v>3.4766374400727489E-2</v>
      </c>
      <c r="AX449">
        <f>'[1]Datastream-M'!AR450</f>
        <v>73</v>
      </c>
      <c r="AY449">
        <f>'[1]Datastream-M'!AS450</f>
        <v>-17.5</v>
      </c>
      <c r="AZ449">
        <f>'[1]Datastream-M'!AT450</f>
        <v>101</v>
      </c>
      <c r="BA449">
        <v>1872569.7</v>
      </c>
      <c r="BB449">
        <v>7619513.5999999996</v>
      </c>
      <c r="BC449">
        <v>9309888.0999999996</v>
      </c>
      <c r="BD449">
        <v>684343.88</v>
      </c>
      <c r="BE449">
        <f>'[1]Datastream-M'!AU450</f>
        <v>95.74</v>
      </c>
      <c r="BF449">
        <f>'[1]Datastream-M'!AV450</f>
        <v>85.7</v>
      </c>
      <c r="BG449">
        <f>'[1]Datastream-M'!AW450</f>
        <v>102.1</v>
      </c>
      <c r="BH449" s="5">
        <f>'[1]Datastream-M'!AX450</f>
        <v>36.799999999999997</v>
      </c>
      <c r="BI449" s="5">
        <f>'[1]Datastream-M'!AY450</f>
        <v>42.8</v>
      </c>
      <c r="BJ449" s="5">
        <f>'[1]Datastream-M'!AZ450</f>
        <v>74.3</v>
      </c>
      <c r="BK449">
        <f>'[1]Datastream-M'!BA450</f>
        <v>89.3</v>
      </c>
      <c r="BL449">
        <f>'[1]Datastream-M'!BB450</f>
        <v>63.9</v>
      </c>
      <c r="BM449" s="2">
        <f>'[1]Datastream-M'!BC450</f>
        <v>85.9</v>
      </c>
      <c r="BN449" s="2">
        <f>'[1]Datastream-M'!BD450</f>
        <v>102.2</v>
      </c>
      <c r="BO449">
        <f>'[1]Datastream-M'!AV449</f>
        <v>85.9</v>
      </c>
      <c r="BP449">
        <f t="shared" si="28"/>
        <v>85.8</v>
      </c>
      <c r="BQ449">
        <f t="shared" si="23"/>
        <v>15.555011198208287</v>
      </c>
      <c r="BR449">
        <f>'[1]Datastream-M'!BJ450</f>
        <v>91.0304</v>
      </c>
      <c r="BS449" s="9" t="str">
        <f>'[1]Datastream-M'!BF450</f>
        <v>#NA</v>
      </c>
      <c r="BT449">
        <f>'[1]Datastream-M'!BE450</f>
        <v>14.3</v>
      </c>
      <c r="BU449">
        <f>'[1]Datastream-M'!CS450</f>
        <v>101.2</v>
      </c>
      <c r="BV449">
        <f>'[1]Datastream-M'!CT450</f>
        <v>103.7</v>
      </c>
      <c r="BW449">
        <f>'[1]Datastream-M'!CU450</f>
        <v>90.639099999999999</v>
      </c>
      <c r="BX449" s="6">
        <f>'[1]Datastream-M'!BG450</f>
        <v>8.5299999999999994</v>
      </c>
      <c r="BY449" s="6">
        <f>'[1]Datastream-M'!BH450</f>
        <v>6.71</v>
      </c>
      <c r="BZ449">
        <f>'[1]Datastream-M'!BI450</f>
        <v>106.2</v>
      </c>
      <c r="CA449">
        <f>'[1]Datastream-M'!BN450</f>
        <v>13.3</v>
      </c>
      <c r="CB449">
        <f>'[1]Datastream-M'!BO450</f>
        <v>9</v>
      </c>
      <c r="CC449">
        <f>'[1]Datastream-M'!BP450</f>
        <v>59.4</v>
      </c>
      <c r="CD449" t="str">
        <f>'[1]Datastream-M'!BQ450</f>
        <v>#NA</v>
      </c>
      <c r="CE449" s="5">
        <v>-0.35114600718933509</v>
      </c>
      <c r="CF449" s="5">
        <v>-0.71845954998185735</v>
      </c>
      <c r="CH449" t="str">
        <f>'[1]Datastream-M'!BR450</f>
        <v>#NA</v>
      </c>
      <c r="CI449">
        <f>'[1]Datastream-M'!BS450</f>
        <v>97.2</v>
      </c>
      <c r="CJ449">
        <f>'[1]Datastream-M'!BT450</f>
        <v>-39.700000000000003</v>
      </c>
      <c r="CK449">
        <f>'[1]Datastream-M'!BU450</f>
        <v>-23.4</v>
      </c>
      <c r="CL449" t="str">
        <f>'[1]Datastream-M'!BV450</f>
        <v>#NA</v>
      </c>
      <c r="CN449">
        <f>'[1]Datastream-M'!BX450</f>
        <v>-21.1</v>
      </c>
      <c r="CO449">
        <f>'[1]Datastream-M'!BY450</f>
        <v>-19.8</v>
      </c>
      <c r="CP449">
        <f>'[1]Datastream-M'!BZ450</f>
        <v>1.7</v>
      </c>
      <c r="CR449">
        <f>'[1]Datastream-M'!CB450</f>
        <v>-22.5</v>
      </c>
      <c r="CS449">
        <f>'[1]Datastream-M'!CC450</f>
        <v>-6.7</v>
      </c>
      <c r="CT449">
        <f>'[1]Datastream-M'!CD450</f>
        <v>-6.1</v>
      </c>
      <c r="CU449">
        <f>'[1]Datastream-M'!CE450</f>
        <v>37931</v>
      </c>
      <c r="CV449">
        <f>'[1]Datastream-M'!CF450</f>
        <v>1881727</v>
      </c>
      <c r="CX449">
        <f>'[1]Datastream-M'!CG450</f>
        <v>108.9</v>
      </c>
      <c r="CY449">
        <f>'[1]Datastream-M'!CH450</f>
        <v>136.30000000000001</v>
      </c>
      <c r="CZ449">
        <f>'[1]Datastream-M'!CI450</f>
        <v>103.7</v>
      </c>
      <c r="DA449">
        <f>'[1]Datastream-M'!CJ450</f>
        <v>98.8</v>
      </c>
      <c r="DB449">
        <f>'[1]Datastream-M'!CK450</f>
        <v>-38.9</v>
      </c>
      <c r="DC449">
        <f>'[1]Datastream-M'!CL450</f>
        <v>-50.8</v>
      </c>
      <c r="DD449">
        <f>'[1]Datastream-M'!CM450</f>
        <v>-39.700000000000003</v>
      </c>
      <c r="DE449">
        <f>'[1]Datastream-M'!CN450</f>
        <v>62</v>
      </c>
      <c r="DF449">
        <f>'[1]Datastream-M'!CO450</f>
        <v>62.9</v>
      </c>
      <c r="DG449">
        <f>'[1]Datastream-M'!CP450</f>
        <v>78.099999999999994</v>
      </c>
      <c r="DH449">
        <f>'[1]Datastream-M'!CQ450</f>
        <v>101.568061829</v>
      </c>
      <c r="DI449">
        <f>'[1]Datastream-M'!CR450</f>
        <v>22.14</v>
      </c>
      <c r="DJ449">
        <f>'[1]Datastream-M'!CV450</f>
        <v>7.9</v>
      </c>
      <c r="DK449">
        <f>'[1]Datastream-M'!CW450</f>
        <v>5.22</v>
      </c>
      <c r="DL449">
        <f>'[1]Datastream-M'!CX450</f>
        <v>133.1</v>
      </c>
      <c r="DM449">
        <f>'[1]Datastream-M'!CY450</f>
        <v>162.19999999999999</v>
      </c>
      <c r="DO449">
        <f>'[1]Datastream-M'!DA450</f>
        <v>-13.7</v>
      </c>
      <c r="DP449">
        <f>'[1]Datastream-M'!DB450</f>
        <v>103.3</v>
      </c>
      <c r="DS449">
        <f>'[1]Datastream-M'!DG450</f>
        <v>76.400000000000006</v>
      </c>
      <c r="DT449">
        <f>'[1]Datastream-M'!DH450</f>
        <v>47</v>
      </c>
      <c r="DU449">
        <f>'[1]Datastream-M'!DI450</f>
        <v>44.1</v>
      </c>
      <c r="DV449">
        <f>'[1]Datastream-M'!DJ450</f>
        <v>73.402762473999999</v>
      </c>
      <c r="DW449" s="7">
        <f>'[5]weltindexip-usd'!B329</f>
        <v>1.9956737420076585</v>
      </c>
      <c r="DY449">
        <v>0</v>
      </c>
      <c r="EA449" t="str">
        <f>'[1]Datastream-M'!DM450</f>
        <v>#NA</v>
      </c>
      <c r="EB449">
        <f>'[1]Datastream-M'!DN450</f>
        <v>11.143735</v>
      </c>
      <c r="EF449" s="5">
        <f>'[1]Datastream-M'!DQ450</f>
        <v>71.099999999999994</v>
      </c>
    </row>
    <row r="450" spans="1:136" x14ac:dyDescent="0.25">
      <c r="A450" s="3">
        <v>35565</v>
      </c>
      <c r="B450" t="str">
        <f>'[1]Datastream-M'!B451</f>
        <v>#NA</v>
      </c>
      <c r="C450">
        <f>'[1]Datastream-M'!C451</f>
        <v>91</v>
      </c>
      <c r="D450">
        <f>'[1]Datastream-M'!D451</f>
        <v>85</v>
      </c>
      <c r="E450">
        <f>'[1]Datastream-M'!E451</f>
        <v>97.5</v>
      </c>
      <c r="F450">
        <f>'[1]Datastream-M'!F451</f>
        <v>63.7</v>
      </c>
      <c r="G450">
        <f>'[1]Datastream-M'!G451</f>
        <v>1.1483289999999999</v>
      </c>
      <c r="H450">
        <f>'[1]Datastream-M'!H451</f>
        <v>429.8</v>
      </c>
      <c r="I450">
        <f>'[1]Datastream-M'!I451</f>
        <v>1111.3</v>
      </c>
      <c r="J450">
        <f>'[1]Datastream-M'!J451</f>
        <v>3.1749999999999998</v>
      </c>
      <c r="K450">
        <f>'[1]Datastream-M'!K451</f>
        <v>5.8</v>
      </c>
      <c r="L450">
        <f>'[1]Datastream-M'!L451</f>
        <v>3547.8</v>
      </c>
      <c r="M450">
        <f>'[1]Datastream-M'!M451</f>
        <v>292660</v>
      </c>
      <c r="N450">
        <f>'[1]Datastream-M'!N451</f>
        <v>69.900000000000006</v>
      </c>
      <c r="O450">
        <f>'[1]Datastream-M'!O451</f>
        <v>2306</v>
      </c>
      <c r="P450">
        <f>'[1]Datastream-M'!P451</f>
        <v>11.4</v>
      </c>
      <c r="Q450">
        <f>'[1]Datastream-M'!Q451</f>
        <v>12.7</v>
      </c>
      <c r="R450">
        <f>'[1]Datastream-M'!R451</f>
        <v>10.5</v>
      </c>
      <c r="S450" s="5">
        <f>'[3]Deutschland Monatsdaten'!C450</f>
        <v>0.53601371644075269</v>
      </c>
      <c r="T450" s="5">
        <v>3.0691695063592062</v>
      </c>
      <c r="U450">
        <f>'[1]Datastream-M'!BL451</f>
        <v>37.869999999999997</v>
      </c>
      <c r="V450" s="6">
        <f t="shared" si="26"/>
        <v>44.086146682188584</v>
      </c>
      <c r="W450">
        <f>'[1]Datastream-M'!BM451</f>
        <v>33.07</v>
      </c>
      <c r="X450" s="6">
        <f t="shared" si="27"/>
        <v>38.588098016336055</v>
      </c>
      <c r="Y450">
        <f>'[1]Datastream-M'!W451</f>
        <v>-31.7</v>
      </c>
      <c r="Z450">
        <f>'[1]Datastream-M'!X451</f>
        <v>49.4</v>
      </c>
      <c r="AA450" s="1">
        <f>'[1]Datastream-M'!Y451</f>
        <v>10</v>
      </c>
      <c r="AB450">
        <f>'[1]Datastream-M'!Z451</f>
        <v>102</v>
      </c>
      <c r="AC450">
        <f>'[1]Datastream-M'!AA451</f>
        <v>101.4</v>
      </c>
      <c r="AD450">
        <f>'[1]Datastream-M'!AB451</f>
        <v>99.4</v>
      </c>
      <c r="AE450">
        <f>'[1]Datastream-M'!AC451</f>
        <v>1.1483289999999999</v>
      </c>
      <c r="AF450">
        <f t="shared" si="24"/>
        <v>85.9</v>
      </c>
      <c r="AG450">
        <f t="shared" si="25"/>
        <v>85.7</v>
      </c>
      <c r="AH450">
        <f>'[1]Datastream-M'!AD451</f>
        <v>75.599999999999994</v>
      </c>
      <c r="AI450">
        <f>'[1]Datastream-M'!AE451</f>
        <v>-24.6</v>
      </c>
      <c r="AJ450">
        <f>'[1]Datastream-M'!AF451</f>
        <v>99.884124999999997</v>
      </c>
      <c r="AK450">
        <f>'[1]Datastream-M'!AG451</f>
        <v>19.25</v>
      </c>
      <c r="AL450">
        <f>'[1]Datastream-M'!AH451</f>
        <v>77.3</v>
      </c>
      <c r="AM450">
        <f>'[1]Datastream-M'!AI451</f>
        <v>49.4</v>
      </c>
      <c r="AN450">
        <f>'[1]Datastream-M'!AJ451</f>
        <v>18.3</v>
      </c>
      <c r="AO450">
        <f>'[1]Datastream-M'!AK451</f>
        <v>10.3</v>
      </c>
      <c r="AP450">
        <f>'[1]Datastream-M'!AL451</f>
        <v>-1.2</v>
      </c>
      <c r="AQ450" s="6">
        <f>'[1]Datastream-M'!AM451</f>
        <v>79.769900000000007</v>
      </c>
      <c r="AR450" s="6">
        <f>'[1]Datastream-M'!AN451</f>
        <v>100.6067</v>
      </c>
      <c r="AS450">
        <f>'[1]Datastream-M'!AO451</f>
        <v>18.7</v>
      </c>
      <c r="AT450">
        <f>'[1]Datastream-M'!AP451</f>
        <v>97.8</v>
      </c>
      <c r="AU450">
        <f>'[1]Datastream-M'!AQ451</f>
        <v>80.099999999999994</v>
      </c>
      <c r="AV450" s="7">
        <f>'[2]Deutschland Monatsdaten'!K450</f>
        <v>9.6739307348551371</v>
      </c>
      <c r="AW450" s="5">
        <f>'[2]Deutschland Monatsdaten'!J450</f>
        <v>0.22942650894040539</v>
      </c>
      <c r="AX450">
        <f>'[1]Datastream-M'!AR451</f>
        <v>70.099999999999994</v>
      </c>
      <c r="AY450">
        <f>'[1]Datastream-M'!AS451</f>
        <v>-16.7</v>
      </c>
      <c r="AZ450">
        <f>'[1]Datastream-M'!AT451</f>
        <v>101.1</v>
      </c>
      <c r="BA450">
        <v>1727280</v>
      </c>
      <c r="BB450">
        <v>8709208.5999999996</v>
      </c>
      <c r="BC450">
        <v>9386046</v>
      </c>
      <c r="BD450">
        <v>754237.59</v>
      </c>
      <c r="BE450">
        <f>'[1]Datastream-M'!AU451</f>
        <v>95.79</v>
      </c>
      <c r="BF450">
        <f>'[1]Datastream-M'!AV451</f>
        <v>86</v>
      </c>
      <c r="BG450">
        <f>'[1]Datastream-M'!AW451</f>
        <v>102.9</v>
      </c>
      <c r="BH450" s="5">
        <f>'[1]Datastream-M'!AX451</f>
        <v>39.1</v>
      </c>
      <c r="BI450" s="5">
        <f>'[1]Datastream-M'!AY451</f>
        <v>45.4</v>
      </c>
      <c r="BJ450" s="5">
        <f>'[1]Datastream-M'!AZ451</f>
        <v>77.900000000000006</v>
      </c>
      <c r="BK450">
        <f>'[1]Datastream-M'!BA451</f>
        <v>96.6</v>
      </c>
      <c r="BL450">
        <f>'[1]Datastream-M'!BB451</f>
        <v>65</v>
      </c>
      <c r="BM450" s="2">
        <f>'[1]Datastream-M'!BC451</f>
        <v>86.1</v>
      </c>
      <c r="BN450" s="2">
        <f>'[1]Datastream-M'!BD451</f>
        <v>103.1</v>
      </c>
      <c r="BO450">
        <f>'[1]Datastream-M'!AV450</f>
        <v>85.7</v>
      </c>
      <c r="BP450">
        <f t="shared" si="28"/>
        <v>85.9</v>
      </c>
      <c r="BQ450">
        <f t="shared" ref="BQ450:BQ513" si="29">AK450/AE450</f>
        <v>16.76348851243851</v>
      </c>
      <c r="BR450">
        <f>'[1]Datastream-M'!BJ451</f>
        <v>90.8279</v>
      </c>
      <c r="BS450" s="9" t="str">
        <f>'[1]Datastream-M'!BF451</f>
        <v>#NA</v>
      </c>
      <c r="BT450">
        <f>'[1]Datastream-M'!BE451</f>
        <v>3.7</v>
      </c>
      <c r="BU450">
        <f>'[1]Datastream-M'!CS451</f>
        <v>101.3</v>
      </c>
      <c r="BV450">
        <f>'[1]Datastream-M'!CT451</f>
        <v>103</v>
      </c>
      <c r="BW450">
        <f>'[1]Datastream-M'!CU451</f>
        <v>90.496499999999997</v>
      </c>
      <c r="BX450" s="6">
        <f>'[1]Datastream-M'!BG451</f>
        <v>9.86</v>
      </c>
      <c r="BY450" s="6">
        <f>'[1]Datastream-M'!BH451</f>
        <v>6.32</v>
      </c>
      <c r="BZ450">
        <f>'[1]Datastream-M'!BI451</f>
        <v>105.9</v>
      </c>
      <c r="CA450">
        <f>'[1]Datastream-M'!BN451</f>
        <v>7.5</v>
      </c>
      <c r="CB450">
        <f>'[1]Datastream-M'!BO451</f>
        <v>6.3</v>
      </c>
      <c r="CC450">
        <f>'[1]Datastream-M'!BP451</f>
        <v>58.9</v>
      </c>
      <c r="CD450" t="str">
        <f>'[1]Datastream-M'!BQ451</f>
        <v>#NA</v>
      </c>
      <c r="CE450" s="5">
        <v>-0.26982676817430573</v>
      </c>
      <c r="CF450" s="5">
        <v>-0.88643655909978425</v>
      </c>
      <c r="CH450" t="str">
        <f>'[1]Datastream-M'!BR451</f>
        <v>#NA</v>
      </c>
      <c r="CI450">
        <f>'[1]Datastream-M'!BS451</f>
        <v>95.7</v>
      </c>
      <c r="CJ450">
        <f>'[1]Datastream-M'!BT451</f>
        <v>-40.700000000000003</v>
      </c>
      <c r="CK450">
        <f>'[1]Datastream-M'!BU451</f>
        <v>-22.7</v>
      </c>
      <c r="CL450" t="str">
        <f>'[1]Datastream-M'!BV451</f>
        <v>#NA</v>
      </c>
      <c r="CN450">
        <f>'[1]Datastream-M'!BX451</f>
        <v>-18.8</v>
      </c>
      <c r="CO450">
        <f>'[1]Datastream-M'!BY451</f>
        <v>-21.9</v>
      </c>
      <c r="CP450">
        <f>'[1]Datastream-M'!BZ451</f>
        <v>2.5</v>
      </c>
      <c r="CR450">
        <f>'[1]Datastream-M'!CB451</f>
        <v>-21.4</v>
      </c>
      <c r="CS450">
        <f>'[1]Datastream-M'!CC451</f>
        <v>-6.7</v>
      </c>
      <c r="CT450">
        <f>'[1]Datastream-M'!CD451</f>
        <v>-8.5</v>
      </c>
      <c r="CU450">
        <f>'[1]Datastream-M'!CE451</f>
        <v>37937</v>
      </c>
      <c r="CV450">
        <f>'[1]Datastream-M'!CF451</f>
        <v>1890414</v>
      </c>
      <c r="CX450">
        <f>'[1]Datastream-M'!CG451</f>
        <v>114.1</v>
      </c>
      <c r="CY450">
        <f>'[1]Datastream-M'!CH451</f>
        <v>140.5</v>
      </c>
      <c r="CZ450">
        <f>'[1]Datastream-M'!CI451</f>
        <v>105.7</v>
      </c>
      <c r="DA450">
        <f>'[1]Datastream-M'!CJ451</f>
        <v>107.5</v>
      </c>
      <c r="DB450">
        <f>'[1]Datastream-M'!CK451</f>
        <v>-37.5</v>
      </c>
      <c r="DC450">
        <f>'[1]Datastream-M'!CL451</f>
        <v>-52.9</v>
      </c>
      <c r="DD450">
        <f>'[1]Datastream-M'!CM451</f>
        <v>-40.700000000000003</v>
      </c>
      <c r="DE450">
        <f>'[1]Datastream-M'!CN451</f>
        <v>62.2</v>
      </c>
      <c r="DF450">
        <f>'[1]Datastream-M'!CO451</f>
        <v>63.2</v>
      </c>
      <c r="DG450">
        <f>'[1]Datastream-M'!CP451</f>
        <v>78</v>
      </c>
      <c r="DH450">
        <f>'[1]Datastream-M'!CQ451</f>
        <v>76.708152771000002</v>
      </c>
      <c r="DI450">
        <f>'[1]Datastream-M'!CR451</f>
        <v>18.45</v>
      </c>
      <c r="DJ450">
        <f>'[1]Datastream-M'!CV451</f>
        <v>8.75</v>
      </c>
      <c r="DK450">
        <f>'[1]Datastream-M'!CW451</f>
        <v>5.84</v>
      </c>
      <c r="DL450">
        <f>'[1]Datastream-M'!CX451</f>
        <v>139.9</v>
      </c>
      <c r="DM450">
        <f>'[1]Datastream-M'!CY451</f>
        <v>167.6</v>
      </c>
      <c r="DO450">
        <f>'[1]Datastream-M'!DA451</f>
        <v>-20.8</v>
      </c>
      <c r="DP450">
        <f>'[1]Datastream-M'!DB451</f>
        <v>103.4</v>
      </c>
      <c r="DS450">
        <f>'[1]Datastream-M'!DG451</f>
        <v>76.900000000000006</v>
      </c>
      <c r="DT450">
        <f>'[1]Datastream-M'!DH451</f>
        <v>44.1</v>
      </c>
      <c r="DU450">
        <f>'[1]Datastream-M'!DI451</f>
        <v>45.5</v>
      </c>
      <c r="DV450">
        <f>'[1]Datastream-M'!DJ451</f>
        <v>71.560993689</v>
      </c>
      <c r="DW450" s="7">
        <f>'[5]weltindexip-usd'!B330</f>
        <v>1.9994816918300611</v>
      </c>
      <c r="DY450">
        <v>0</v>
      </c>
      <c r="EA450" t="str">
        <f>'[1]Datastream-M'!DM451</f>
        <v>#NA</v>
      </c>
      <c r="EB450">
        <f>'[1]Datastream-M'!DN451</f>
        <v>11.458363</v>
      </c>
      <c r="EF450" s="5">
        <f>'[1]Datastream-M'!DQ451</f>
        <v>70.2</v>
      </c>
    </row>
    <row r="451" spans="1:136" x14ac:dyDescent="0.25">
      <c r="A451" s="3">
        <v>35596</v>
      </c>
      <c r="B451" t="str">
        <f>'[1]Datastream-M'!B452</f>
        <v>#NA</v>
      </c>
      <c r="C451">
        <f>'[1]Datastream-M'!C452</f>
        <v>91.2</v>
      </c>
      <c r="D451">
        <f>'[1]Datastream-M'!D452</f>
        <v>85.1</v>
      </c>
      <c r="E451">
        <f>'[1]Datastream-M'!E452</f>
        <v>97.7</v>
      </c>
      <c r="F451">
        <f>'[1]Datastream-M'!F452</f>
        <v>64.900000000000006</v>
      </c>
      <c r="G451">
        <f>'[1]Datastream-M'!G452</f>
        <v>1.1325510000000001</v>
      </c>
      <c r="H451">
        <f>'[1]Datastream-M'!H452</f>
        <v>436.9</v>
      </c>
      <c r="I451">
        <f>'[1]Datastream-M'!I452</f>
        <v>1113</v>
      </c>
      <c r="J451">
        <f>'[1]Datastream-M'!J452</f>
        <v>3.137</v>
      </c>
      <c r="K451">
        <f>'[1]Datastream-M'!K452</f>
        <v>5.7</v>
      </c>
      <c r="L451">
        <f>'[1]Datastream-M'!L452</f>
        <v>3785.8</v>
      </c>
      <c r="M451">
        <f>'[1]Datastream-M'!M452</f>
        <v>344194</v>
      </c>
      <c r="N451">
        <f>'[1]Datastream-M'!N452</f>
        <v>72.3</v>
      </c>
      <c r="O451">
        <f>'[1]Datastream-M'!O452</f>
        <v>2617</v>
      </c>
      <c r="P451">
        <f>'[1]Datastream-M'!P452</f>
        <v>11.5</v>
      </c>
      <c r="Q451">
        <f>'[1]Datastream-M'!Q452</f>
        <v>12.9</v>
      </c>
      <c r="R451">
        <f>'[1]Datastream-M'!R452</f>
        <v>9.1999999999999993</v>
      </c>
      <c r="S451" s="5">
        <f>'[3]Deutschland Monatsdaten'!C451</f>
        <v>0.53434069476602852</v>
      </c>
      <c r="T451" s="5">
        <v>3.1029621825749598</v>
      </c>
      <c r="U451">
        <f>'[1]Datastream-M'!BL452</f>
        <v>37.74</v>
      </c>
      <c r="V451" s="6">
        <f t="shared" si="26"/>
        <v>43.832752613240423</v>
      </c>
      <c r="W451">
        <f>'[1]Datastream-M'!BM452</f>
        <v>32.54</v>
      </c>
      <c r="X451" s="6">
        <f t="shared" si="27"/>
        <v>37.837209302325583</v>
      </c>
      <c r="Y451">
        <f>'[1]Datastream-M'!W452</f>
        <v>-30.8</v>
      </c>
      <c r="Z451">
        <f>'[1]Datastream-M'!X452</f>
        <v>50.8</v>
      </c>
      <c r="AA451" s="1">
        <f>'[1]Datastream-M'!Y452</f>
        <v>13.2</v>
      </c>
      <c r="AB451">
        <f>'[1]Datastream-M'!Z452</f>
        <v>101.1</v>
      </c>
      <c r="AC451">
        <f>'[1]Datastream-M'!AA452</f>
        <v>100.5</v>
      </c>
      <c r="AD451">
        <f>'[1]Datastream-M'!AB452</f>
        <v>98.4</v>
      </c>
      <c r="AE451">
        <f>'[1]Datastream-M'!AC452</f>
        <v>1.1325510000000001</v>
      </c>
      <c r="AF451">
        <f t="shared" si="24"/>
        <v>86.1</v>
      </c>
      <c r="AG451">
        <f t="shared" si="25"/>
        <v>86</v>
      </c>
      <c r="AH451">
        <f>'[1]Datastream-M'!AD452</f>
        <v>77.8</v>
      </c>
      <c r="AI451">
        <f>'[1]Datastream-M'!AE452</f>
        <v>-20.7</v>
      </c>
      <c r="AJ451">
        <f>'[1]Datastream-M'!AF452</f>
        <v>100.232288</v>
      </c>
      <c r="AK451">
        <f>'[1]Datastream-M'!AG452</f>
        <v>17.8</v>
      </c>
      <c r="AL451">
        <f>'[1]Datastream-M'!AH452</f>
        <v>77.400000000000006</v>
      </c>
      <c r="AM451">
        <f>'[1]Datastream-M'!AI452</f>
        <v>50.8</v>
      </c>
      <c r="AN451">
        <f>'[1]Datastream-M'!AJ452</f>
        <v>17.899999999999999</v>
      </c>
      <c r="AO451">
        <f>'[1]Datastream-M'!AK452</f>
        <v>10.1</v>
      </c>
      <c r="AP451">
        <f>'[1]Datastream-M'!AL452</f>
        <v>7.7</v>
      </c>
      <c r="AQ451" s="6">
        <f>'[1]Datastream-M'!AM452</f>
        <v>79.957099999999997</v>
      </c>
      <c r="AR451" s="6">
        <f>'[1]Datastream-M'!AN452</f>
        <v>100.705</v>
      </c>
      <c r="AS451">
        <f>'[1]Datastream-M'!AO452</f>
        <v>19.899999999999999</v>
      </c>
      <c r="AT451">
        <f>'[1]Datastream-M'!AP452</f>
        <v>97.1</v>
      </c>
      <c r="AU451">
        <f>'[1]Datastream-M'!AQ452</f>
        <v>80.099999999999994</v>
      </c>
      <c r="AV451" s="7">
        <f>'[2]Deutschland Monatsdaten'!K451</f>
        <v>9.7105404945745732</v>
      </c>
      <c r="AW451" s="5">
        <f>'[2]Deutschland Monatsdaten'!J451</f>
        <v>0.46375059284225056</v>
      </c>
      <c r="AX451">
        <f>'[1]Datastream-M'!AR452</f>
        <v>68.099999999999994</v>
      </c>
      <c r="AY451">
        <f>'[1]Datastream-M'!AS452</f>
        <v>-18.8</v>
      </c>
      <c r="AZ451">
        <f>'[1]Datastream-M'!AT452</f>
        <v>101</v>
      </c>
      <c r="BA451">
        <v>1688654.4</v>
      </c>
      <c r="BB451">
        <v>8366780.7000000002</v>
      </c>
      <c r="BC451">
        <v>10326210</v>
      </c>
      <c r="BD451">
        <v>1561167.9</v>
      </c>
      <c r="BE451">
        <f>'[1]Datastream-M'!AU452</f>
        <v>95</v>
      </c>
      <c r="BF451">
        <f>'[1]Datastream-M'!AV452</f>
        <v>86.1</v>
      </c>
      <c r="BG451">
        <f>'[1]Datastream-M'!AW452</f>
        <v>102.5</v>
      </c>
      <c r="BH451" s="5">
        <f>'[1]Datastream-M'!AX452</f>
        <v>36.5</v>
      </c>
      <c r="BI451" s="5">
        <f>'[1]Datastream-M'!AY452</f>
        <v>42.7</v>
      </c>
      <c r="BJ451" s="5">
        <f>'[1]Datastream-M'!AZ452</f>
        <v>74.7</v>
      </c>
      <c r="BK451">
        <f>'[1]Datastream-M'!BA452</f>
        <v>89.7</v>
      </c>
      <c r="BL451">
        <f>'[1]Datastream-M'!BB452</f>
        <v>64.3</v>
      </c>
      <c r="BM451" s="2">
        <f>'[1]Datastream-M'!BC452</f>
        <v>86.2</v>
      </c>
      <c r="BN451" s="2">
        <f>'[1]Datastream-M'!BD452</f>
        <v>103.4</v>
      </c>
      <c r="BO451">
        <f>'[1]Datastream-M'!AV451</f>
        <v>86</v>
      </c>
      <c r="BP451">
        <f t="shared" si="28"/>
        <v>86.1</v>
      </c>
      <c r="BQ451">
        <f t="shared" si="29"/>
        <v>15.716731520258248</v>
      </c>
      <c r="BR451">
        <f>'[1]Datastream-M'!BJ452</f>
        <v>89.686300000000003</v>
      </c>
      <c r="BS451" s="9" t="str">
        <f>'[1]Datastream-M'!BF452</f>
        <v>#NA</v>
      </c>
      <c r="BT451">
        <f>'[1]Datastream-M'!BE452</f>
        <v>10.7</v>
      </c>
      <c r="BU451">
        <f>'[1]Datastream-M'!CS452</f>
        <v>101.1</v>
      </c>
      <c r="BV451">
        <f>'[1]Datastream-M'!CT452</f>
        <v>101</v>
      </c>
      <c r="BW451">
        <f>'[1]Datastream-M'!CU452</f>
        <v>89.411000000000001</v>
      </c>
      <c r="BX451" s="6">
        <f>'[1]Datastream-M'!BG452</f>
        <v>8.93</v>
      </c>
      <c r="BY451" s="6">
        <f>'[1]Datastream-M'!BH452</f>
        <v>5.68</v>
      </c>
      <c r="BZ451">
        <f>'[1]Datastream-M'!BI452</f>
        <v>107.1</v>
      </c>
      <c r="CA451">
        <f>'[1]Datastream-M'!BN452</f>
        <v>13.6</v>
      </c>
      <c r="CB451">
        <f>'[1]Datastream-M'!BO452</f>
        <v>11.3</v>
      </c>
      <c r="CC451">
        <f>'[1]Datastream-M'!BP452</f>
        <v>62</v>
      </c>
      <c r="CD451" t="str">
        <f>'[1]Datastream-M'!BQ452</f>
        <v>#NA</v>
      </c>
      <c r="CE451" s="5">
        <v>-0.25526023806695308</v>
      </c>
      <c r="CF451" s="5">
        <v>-0.84045959608207699</v>
      </c>
      <c r="CH451" t="str">
        <f>'[1]Datastream-M'!BR452</f>
        <v>#NA</v>
      </c>
      <c r="CI451">
        <f>'[1]Datastream-M'!BS452</f>
        <v>97.3</v>
      </c>
      <c r="CJ451">
        <f>'[1]Datastream-M'!BT452</f>
        <v>-39.1</v>
      </c>
      <c r="CK451">
        <f>'[1]Datastream-M'!BU452</f>
        <v>-16.600000000000001</v>
      </c>
      <c r="CL451" t="str">
        <f>'[1]Datastream-M'!BV452</f>
        <v>#NA</v>
      </c>
      <c r="CN451">
        <f>'[1]Datastream-M'!BX452</f>
        <v>-24.8</v>
      </c>
      <c r="CO451">
        <f>'[1]Datastream-M'!BY452</f>
        <v>-19</v>
      </c>
      <c r="CP451">
        <f>'[1]Datastream-M'!BZ452</f>
        <v>4.3</v>
      </c>
      <c r="CR451">
        <f>'[1]Datastream-M'!CB452</f>
        <v>-24.3</v>
      </c>
      <c r="CS451">
        <f>'[1]Datastream-M'!CC452</f>
        <v>-15.4</v>
      </c>
      <c r="CT451">
        <f>'[1]Datastream-M'!CD452</f>
        <v>-6.4</v>
      </c>
      <c r="CU451">
        <f>'[1]Datastream-M'!CE452</f>
        <v>37946</v>
      </c>
      <c r="CV451">
        <f>'[1]Datastream-M'!CF452</f>
        <v>1904708</v>
      </c>
      <c r="CX451">
        <f>'[1]Datastream-M'!CG452</f>
        <v>112.9</v>
      </c>
      <c r="CY451">
        <f>'[1]Datastream-M'!CH452</f>
        <v>134.80000000000001</v>
      </c>
      <c r="CZ451">
        <f>'[1]Datastream-M'!CI452</f>
        <v>107.2</v>
      </c>
      <c r="DA451">
        <f>'[1]Datastream-M'!CJ452</f>
        <v>106.4</v>
      </c>
      <c r="DB451">
        <f>'[1]Datastream-M'!CK452</f>
        <v>-37</v>
      </c>
      <c r="DC451">
        <f>'[1]Datastream-M'!CL452</f>
        <v>-52.2</v>
      </c>
      <c r="DD451">
        <f>'[1]Datastream-M'!CM452</f>
        <v>-39.1</v>
      </c>
      <c r="DE451">
        <f>'[1]Datastream-M'!CN452</f>
        <v>62.4</v>
      </c>
      <c r="DF451">
        <f>'[1]Datastream-M'!CO452</f>
        <v>63.4</v>
      </c>
      <c r="DG451">
        <f>'[1]Datastream-M'!CP452</f>
        <v>77.5</v>
      </c>
      <c r="DH451">
        <f>'[1]Datastream-M'!CQ452</f>
        <v>100.661979675</v>
      </c>
      <c r="DI451">
        <f>'[1]Datastream-M'!CR452</f>
        <v>21.23</v>
      </c>
      <c r="DJ451">
        <f>'[1]Datastream-M'!CV452</f>
        <v>8.14</v>
      </c>
      <c r="DK451">
        <f>'[1]Datastream-M'!CW452</f>
        <v>5.22</v>
      </c>
      <c r="DL451">
        <f>'[1]Datastream-M'!CX452</f>
        <v>138.6</v>
      </c>
      <c r="DM451">
        <f>'[1]Datastream-M'!CY452</f>
        <v>160.9</v>
      </c>
      <c r="DO451">
        <f>'[1]Datastream-M'!DA452</f>
        <v>-20.9</v>
      </c>
      <c r="DP451">
        <f>'[1]Datastream-M'!DB452</f>
        <v>101.7</v>
      </c>
      <c r="DS451">
        <f>'[1]Datastream-M'!DG452</f>
        <v>76.400000000000006</v>
      </c>
      <c r="DT451">
        <f>'[1]Datastream-M'!DH452</f>
        <v>45.1</v>
      </c>
      <c r="DU451">
        <f>'[1]Datastream-M'!DI452</f>
        <v>47.8</v>
      </c>
      <c r="DV451">
        <f>'[1]Datastream-M'!DJ452</f>
        <v>78.658884207</v>
      </c>
      <c r="DW451" s="7">
        <f>'[5]weltindexip-usd'!B331</f>
        <v>2.0157877219419995</v>
      </c>
      <c r="DY451">
        <v>0</v>
      </c>
      <c r="EA451" t="str">
        <f>'[1]Datastream-M'!DM452</f>
        <v>#NA</v>
      </c>
      <c r="EB451">
        <f>'[1]Datastream-M'!DN452</f>
        <v>11.453296999999999</v>
      </c>
      <c r="EF451" s="5">
        <f>'[1]Datastream-M'!DQ452</f>
        <v>73</v>
      </c>
    </row>
    <row r="452" spans="1:136" x14ac:dyDescent="0.25">
      <c r="A452" s="3">
        <v>35626</v>
      </c>
      <c r="B452" t="str">
        <f>'[1]Datastream-M'!B453</f>
        <v>#NA</v>
      </c>
      <c r="C452">
        <f>'[1]Datastream-M'!C453</f>
        <v>92.3</v>
      </c>
      <c r="D452">
        <f>'[1]Datastream-M'!D453</f>
        <v>86.1</v>
      </c>
      <c r="E452">
        <f>'[1]Datastream-M'!E453</f>
        <v>98.8</v>
      </c>
      <c r="F452">
        <f>'[1]Datastream-M'!F453</f>
        <v>64.8</v>
      </c>
      <c r="G452">
        <f>'[1]Datastream-M'!G453</f>
        <v>1.091896</v>
      </c>
      <c r="H452">
        <f>'[1]Datastream-M'!H453</f>
        <v>436.3</v>
      </c>
      <c r="I452">
        <f>'[1]Datastream-M'!I453</f>
        <v>1119</v>
      </c>
      <c r="J452">
        <f>'[1]Datastream-M'!J453</f>
        <v>3.145</v>
      </c>
      <c r="K452">
        <f>'[1]Datastream-M'!K453</f>
        <v>5.6</v>
      </c>
      <c r="L452">
        <f>'[1]Datastream-M'!L453</f>
        <v>4438.8999999999996</v>
      </c>
      <c r="M452">
        <f>'[1]Datastream-M'!M453</f>
        <v>326394</v>
      </c>
      <c r="N452">
        <f>'[1]Datastream-M'!N453</f>
        <v>73.3</v>
      </c>
      <c r="O452">
        <f>'[1]Datastream-M'!O453</f>
        <v>2272</v>
      </c>
      <c r="P452">
        <f>'[1]Datastream-M'!P453</f>
        <v>11.5</v>
      </c>
      <c r="Q452">
        <f>'[1]Datastream-M'!Q453</f>
        <v>16.600000000000001</v>
      </c>
      <c r="R452">
        <f>'[1]Datastream-M'!R453</f>
        <v>6.9</v>
      </c>
      <c r="S452" s="5">
        <f>'[3]Deutschland Monatsdaten'!C452</f>
        <v>0.65139465710597411</v>
      </c>
      <c r="T452" s="5">
        <v>3.1168281894694609</v>
      </c>
      <c r="U452">
        <f>'[1]Datastream-M'!BL453</f>
        <v>38.869999999999997</v>
      </c>
      <c r="V452" s="6">
        <f t="shared" si="26"/>
        <v>45.092807424593964</v>
      </c>
      <c r="W452">
        <f>'[1]Datastream-M'!BM453</f>
        <v>33.75</v>
      </c>
      <c r="X452" s="6">
        <f t="shared" si="27"/>
        <v>39.198606271777003</v>
      </c>
      <c r="Y452">
        <f>'[1]Datastream-M'!W453</f>
        <v>-23.8</v>
      </c>
      <c r="Z452">
        <f>'[1]Datastream-M'!X453</f>
        <v>50.9</v>
      </c>
      <c r="AA452" s="1">
        <f>'[1]Datastream-M'!Y453</f>
        <v>14.1</v>
      </c>
      <c r="AB452">
        <f>'[1]Datastream-M'!Z453</f>
        <v>99.4</v>
      </c>
      <c r="AC452">
        <f>'[1]Datastream-M'!AA453</f>
        <v>98.8</v>
      </c>
      <c r="AD452">
        <f>'[1]Datastream-M'!AB453</f>
        <v>96.7</v>
      </c>
      <c r="AE452">
        <f>'[1]Datastream-M'!AC453</f>
        <v>1.091896</v>
      </c>
      <c r="AF452">
        <f t="shared" si="24"/>
        <v>86.2</v>
      </c>
      <c r="AG452">
        <f t="shared" si="25"/>
        <v>86.1</v>
      </c>
      <c r="AH452">
        <f>'[1]Datastream-M'!AD453</f>
        <v>78.8</v>
      </c>
      <c r="AI452">
        <f>'[1]Datastream-M'!AE453</f>
        <v>-17.899999999999999</v>
      </c>
      <c r="AJ452">
        <f>'[1]Datastream-M'!AF453</f>
        <v>99.654377999999994</v>
      </c>
      <c r="AK452">
        <f>'[1]Datastream-M'!AG453</f>
        <v>18.559999999999999</v>
      </c>
      <c r="AL452">
        <f>'[1]Datastream-M'!AH453</f>
        <v>77.7</v>
      </c>
      <c r="AM452">
        <f>'[1]Datastream-M'!AI453</f>
        <v>50.9</v>
      </c>
      <c r="AN452">
        <f>'[1]Datastream-M'!AJ453</f>
        <v>21.8</v>
      </c>
      <c r="AO452">
        <f>'[1]Datastream-M'!AK453</f>
        <v>9.3000000000000007</v>
      </c>
      <c r="AP452">
        <f>'[1]Datastream-M'!AL453</f>
        <v>3.8</v>
      </c>
      <c r="AQ452" s="6">
        <f>'[1]Datastream-M'!AM453</f>
        <v>80.140699999999995</v>
      </c>
      <c r="AR452" s="6">
        <f>'[1]Datastream-M'!AN453</f>
        <v>100.7975</v>
      </c>
      <c r="AS452">
        <f>'[1]Datastream-M'!AO453</f>
        <v>19</v>
      </c>
      <c r="AT452">
        <f>'[1]Datastream-M'!AP453</f>
        <v>97.8</v>
      </c>
      <c r="AU452">
        <f>'[1]Datastream-M'!AQ453</f>
        <v>78.599999999999994</v>
      </c>
      <c r="AV452" s="7">
        <f>'[2]Deutschland Monatsdaten'!K452</f>
        <v>9.7546760781619479</v>
      </c>
      <c r="AW452" s="5">
        <f>'[2]Deutschland Monatsdaten'!J452</f>
        <v>0.46541773569573164</v>
      </c>
      <c r="AX452">
        <f>'[1]Datastream-M'!AR453</f>
        <v>66.900000000000006</v>
      </c>
      <c r="AY452">
        <f>'[1]Datastream-M'!AS453</f>
        <v>-18.899999999999999</v>
      </c>
      <c r="AZ452">
        <f>'[1]Datastream-M'!AT453</f>
        <v>101.4</v>
      </c>
      <c r="BA452">
        <v>1808049.3</v>
      </c>
      <c r="BB452">
        <v>8103398.5</v>
      </c>
      <c r="BC452">
        <v>11183487</v>
      </c>
      <c r="BD452">
        <v>877193.72</v>
      </c>
      <c r="BE452">
        <f>'[1]Datastream-M'!AU453</f>
        <v>93.37</v>
      </c>
      <c r="BF452">
        <f>'[1]Datastream-M'!AV453</f>
        <v>87</v>
      </c>
      <c r="BG452">
        <f>'[1]Datastream-M'!AW453</f>
        <v>102.9</v>
      </c>
      <c r="BH452" s="5">
        <f>'[1]Datastream-M'!AX453</f>
        <v>36.9</v>
      </c>
      <c r="BI452" s="5">
        <f>'[1]Datastream-M'!AY453</f>
        <v>42.4</v>
      </c>
      <c r="BJ452" s="5">
        <f>'[1]Datastream-M'!AZ453</f>
        <v>70.8</v>
      </c>
      <c r="BK452">
        <f>'[1]Datastream-M'!BA453</f>
        <v>82.2</v>
      </c>
      <c r="BL452">
        <f>'[1]Datastream-M'!BB453</f>
        <v>62.9</v>
      </c>
      <c r="BM452" s="2">
        <f>'[1]Datastream-M'!BC453</f>
        <v>86.4</v>
      </c>
      <c r="BN452" s="2">
        <f>'[1]Datastream-M'!BD453</f>
        <v>103.4</v>
      </c>
      <c r="BO452">
        <f>'[1]Datastream-M'!AV452</f>
        <v>86.1</v>
      </c>
      <c r="BP452">
        <f t="shared" si="28"/>
        <v>86.2</v>
      </c>
      <c r="BQ452">
        <f t="shared" si="29"/>
        <v>16.997955849275023</v>
      </c>
      <c r="BR452">
        <f>'[1]Datastream-M'!BJ453</f>
        <v>87.623400000000004</v>
      </c>
      <c r="BS452" s="9" t="str">
        <f>'[1]Datastream-M'!BF453</f>
        <v>#NA</v>
      </c>
      <c r="BT452">
        <f>'[1]Datastream-M'!BE453</f>
        <v>16.600000000000001</v>
      </c>
      <c r="BU452">
        <f>'[1]Datastream-M'!CS453</f>
        <v>100.8</v>
      </c>
      <c r="BV452">
        <f>'[1]Datastream-M'!CT453</f>
        <v>97.7</v>
      </c>
      <c r="BW452">
        <f>'[1]Datastream-M'!CU453</f>
        <v>87.371300000000005</v>
      </c>
      <c r="BX452" s="6">
        <f>'[1]Datastream-M'!BG453</f>
        <v>9.0399999999999991</v>
      </c>
      <c r="BY452" s="6">
        <f>'[1]Datastream-M'!BH453</f>
        <v>6.52</v>
      </c>
      <c r="BZ452">
        <f>'[1]Datastream-M'!BI453</f>
        <v>107.9</v>
      </c>
      <c r="CA452">
        <f>'[1]Datastream-M'!BN453</f>
        <v>17.399999999999999</v>
      </c>
      <c r="CB452">
        <f>'[1]Datastream-M'!BO453</f>
        <v>15.1</v>
      </c>
      <c r="CC452">
        <f>'[1]Datastream-M'!BP453</f>
        <v>63.1</v>
      </c>
      <c r="CD452" t="str">
        <f>'[1]Datastream-M'!BQ453</f>
        <v>#NA</v>
      </c>
      <c r="CE452" s="5">
        <v>0.54622877056368513</v>
      </c>
      <c r="CF452" s="5">
        <v>-1.1838536287979717</v>
      </c>
      <c r="CH452" t="str">
        <f>'[1]Datastream-M'!BR453</f>
        <v>#NA</v>
      </c>
      <c r="CI452">
        <f>'[1]Datastream-M'!BS453</f>
        <v>95.5</v>
      </c>
      <c r="CJ452">
        <f>'[1]Datastream-M'!BT453</f>
        <v>-42.3</v>
      </c>
      <c r="CK452">
        <f>'[1]Datastream-M'!BU453</f>
        <v>-25.3</v>
      </c>
      <c r="CL452" t="str">
        <f>'[1]Datastream-M'!BV453</f>
        <v>#NA</v>
      </c>
      <c r="CN452">
        <f>'[1]Datastream-M'!BX453</f>
        <v>-20.9</v>
      </c>
      <c r="CO452">
        <f>'[1]Datastream-M'!BY453</f>
        <v>-14.7</v>
      </c>
      <c r="CP452">
        <f>'[1]Datastream-M'!BZ453</f>
        <v>7.6</v>
      </c>
      <c r="CR452">
        <f>'[1]Datastream-M'!CB453</f>
        <v>-24</v>
      </c>
      <c r="CS452">
        <f>'[1]Datastream-M'!CC453</f>
        <v>-13.7</v>
      </c>
      <c r="CT452">
        <f>'[1]Datastream-M'!CD453</f>
        <v>-10.5</v>
      </c>
      <c r="CU452">
        <f>'[1]Datastream-M'!CE453</f>
        <v>37972</v>
      </c>
      <c r="CV452">
        <f>'[1]Datastream-M'!CF453</f>
        <v>1907525</v>
      </c>
      <c r="CX452">
        <f>'[1]Datastream-M'!CG453</f>
        <v>110.6</v>
      </c>
      <c r="CY452">
        <f>'[1]Datastream-M'!CH453</f>
        <v>139.5</v>
      </c>
      <c r="CZ452">
        <f>'[1]Datastream-M'!CI453</f>
        <v>104.1</v>
      </c>
      <c r="DA452">
        <f>'[1]Datastream-M'!CJ453</f>
        <v>101</v>
      </c>
      <c r="DB452">
        <f>'[1]Datastream-M'!CK453</f>
        <v>-42.1</v>
      </c>
      <c r="DC452">
        <f>'[1]Datastream-M'!CL453</f>
        <v>-55.7</v>
      </c>
      <c r="DD452">
        <f>'[1]Datastream-M'!CM453</f>
        <v>-42.3</v>
      </c>
      <c r="DE452">
        <f>'[1]Datastream-M'!CN453</f>
        <v>61.1</v>
      </c>
      <c r="DF452">
        <f>'[1]Datastream-M'!CO453</f>
        <v>61.8</v>
      </c>
      <c r="DG452">
        <f>'[1]Datastream-M'!CP453</f>
        <v>77.900000000000006</v>
      </c>
      <c r="DH452">
        <f>'[1]Datastream-M'!CQ453</f>
        <v>69.247375488000003</v>
      </c>
      <c r="DI452">
        <f>'[1]Datastream-M'!CR453</f>
        <v>21.27</v>
      </c>
      <c r="DJ452">
        <f>'[1]Datastream-M'!CV453</f>
        <v>7.93</v>
      </c>
      <c r="DK452">
        <f>'[1]Datastream-M'!CW453</f>
        <v>5.36</v>
      </c>
      <c r="DL452">
        <f>'[1]Datastream-M'!CX453</f>
        <v>135.80000000000001</v>
      </c>
      <c r="DM452">
        <f>'[1]Datastream-M'!CY453</f>
        <v>166.6</v>
      </c>
      <c r="DO452">
        <f>'[1]Datastream-M'!DA453</f>
        <v>-20.9</v>
      </c>
      <c r="DP452">
        <f>'[1]Datastream-M'!DB453</f>
        <v>101.1</v>
      </c>
      <c r="DS452">
        <f>'[1]Datastream-M'!DG453</f>
        <v>76.599999999999994</v>
      </c>
      <c r="DT452">
        <f>'[1]Datastream-M'!DH453</f>
        <v>45</v>
      </c>
      <c r="DU452">
        <f>'[1]Datastream-M'!DI453</f>
        <v>48.5</v>
      </c>
      <c r="DV452">
        <f>'[1]Datastream-M'!DJ453</f>
        <v>64.184652787000005</v>
      </c>
      <c r="DW452" s="7">
        <f>'[5]weltindexip-usd'!B332</f>
        <v>2.0252580486965415</v>
      </c>
      <c r="DY452">
        <v>0</v>
      </c>
      <c r="EA452" t="str">
        <f>'[1]Datastream-M'!DM453</f>
        <v>#NA</v>
      </c>
      <c r="EB452">
        <f>'[1]Datastream-M'!DN453</f>
        <v>11.649794999999999</v>
      </c>
      <c r="EF452" s="5">
        <f>'[1]Datastream-M'!DQ453</f>
        <v>73.8</v>
      </c>
    </row>
    <row r="453" spans="1:136" x14ac:dyDescent="0.25">
      <c r="A453" s="3">
        <v>35657</v>
      </c>
      <c r="B453" t="str">
        <f>'[1]Datastream-M'!B454</f>
        <v>#NA</v>
      </c>
      <c r="C453">
        <f>'[1]Datastream-M'!C454</f>
        <v>93</v>
      </c>
      <c r="D453">
        <f>'[1]Datastream-M'!D454</f>
        <v>86.9</v>
      </c>
      <c r="E453">
        <f>'[1]Datastream-M'!E454</f>
        <v>99.5</v>
      </c>
      <c r="F453">
        <f>'[1]Datastream-M'!F454</f>
        <v>65.3</v>
      </c>
      <c r="G453">
        <f>'[1]Datastream-M'!G454</f>
        <v>1.0631520000000001</v>
      </c>
      <c r="H453">
        <f>'[1]Datastream-M'!H454</f>
        <v>435.7</v>
      </c>
      <c r="I453">
        <f>'[1]Datastream-M'!I454</f>
        <v>1123</v>
      </c>
      <c r="J453">
        <f>'[1]Datastream-M'!J454</f>
        <v>3.2650000000000001</v>
      </c>
      <c r="K453">
        <f>'[1]Datastream-M'!K454</f>
        <v>5.7</v>
      </c>
      <c r="L453">
        <f>'[1]Datastream-M'!L454</f>
        <v>3906</v>
      </c>
      <c r="M453">
        <f>'[1]Datastream-M'!M454</f>
        <v>243320</v>
      </c>
      <c r="N453">
        <f>'[1]Datastream-M'!N454</f>
        <v>70.900000000000006</v>
      </c>
      <c r="O453">
        <f>'[1]Datastream-M'!O454</f>
        <v>2291</v>
      </c>
      <c r="P453">
        <f>'[1]Datastream-M'!P454</f>
        <v>11.6</v>
      </c>
      <c r="Q453">
        <f>'[1]Datastream-M'!Q454</f>
        <v>21.7</v>
      </c>
      <c r="R453">
        <f>'[1]Datastream-M'!R454</f>
        <v>6.9</v>
      </c>
      <c r="S453" s="5">
        <f>'[3]Deutschland Monatsdaten'!C453</f>
        <v>0.55086760406407764</v>
      </c>
      <c r="T453" s="5">
        <v>3.1421121246029911</v>
      </c>
      <c r="U453">
        <f>'[1]Datastream-M'!BL454</f>
        <v>38.35</v>
      </c>
      <c r="V453" s="6">
        <f t="shared" si="26"/>
        <v>44.386574074074076</v>
      </c>
      <c r="W453">
        <f>'[1]Datastream-M'!BM454</f>
        <v>33.590000000000003</v>
      </c>
      <c r="X453" s="6">
        <f t="shared" si="27"/>
        <v>38.609195402298859</v>
      </c>
      <c r="Y453">
        <f>'[1]Datastream-M'!W454</f>
        <v>-24.4</v>
      </c>
      <c r="Z453">
        <f>'[1]Datastream-M'!X454</f>
        <v>52.9</v>
      </c>
      <c r="AA453" s="1">
        <f>'[1]Datastream-M'!Y454</f>
        <v>14.8</v>
      </c>
      <c r="AB453">
        <f>'[1]Datastream-M'!Z454</f>
        <v>99.2</v>
      </c>
      <c r="AC453">
        <f>'[1]Datastream-M'!AA454</f>
        <v>98.4</v>
      </c>
      <c r="AD453">
        <f>'[1]Datastream-M'!AB454</f>
        <v>96.3</v>
      </c>
      <c r="AE453">
        <f>'[1]Datastream-M'!AC454</f>
        <v>1.0631520000000001</v>
      </c>
      <c r="AF453">
        <f t="shared" si="24"/>
        <v>86.4</v>
      </c>
      <c r="AG453">
        <f t="shared" si="25"/>
        <v>86.999999999999986</v>
      </c>
      <c r="AH453">
        <f>'[1]Datastream-M'!AD454</f>
        <v>76.2</v>
      </c>
      <c r="AI453">
        <f>'[1]Datastream-M'!AE454</f>
        <v>-18.600000000000001</v>
      </c>
      <c r="AJ453">
        <f>'[1]Datastream-M'!AF454</f>
        <v>99.086758000000003</v>
      </c>
      <c r="AK453">
        <f>'[1]Datastream-M'!AG454</f>
        <v>18.82</v>
      </c>
      <c r="AL453">
        <f>'[1]Datastream-M'!AH454</f>
        <v>77.900000000000006</v>
      </c>
      <c r="AM453">
        <f>'[1]Datastream-M'!AI454</f>
        <v>52.9</v>
      </c>
      <c r="AN453">
        <f>'[1]Datastream-M'!AJ454</f>
        <v>24.5</v>
      </c>
      <c r="AO453">
        <f>'[1]Datastream-M'!AK454</f>
        <v>9.3000000000000007</v>
      </c>
      <c r="AP453">
        <f>'[1]Datastream-M'!AL454</f>
        <v>0.3</v>
      </c>
      <c r="AQ453" s="6">
        <f>'[1]Datastream-M'!AM454</f>
        <v>80.3249</v>
      </c>
      <c r="AR453" s="6">
        <f>'[1]Datastream-M'!AN454</f>
        <v>100.88979999999999</v>
      </c>
      <c r="AS453">
        <f>'[1]Datastream-M'!AO454</f>
        <v>18.3</v>
      </c>
      <c r="AT453">
        <f>'[1]Datastream-M'!AP454</f>
        <v>99.2</v>
      </c>
      <c r="AU453">
        <f>'[1]Datastream-M'!AQ454</f>
        <v>80.5</v>
      </c>
      <c r="AV453" s="7">
        <f>'[2]Deutschland Monatsdaten'!K453</f>
        <v>9.7936273377216381</v>
      </c>
      <c r="AW453" s="5">
        <f>'[2]Deutschland Monatsdaten'!J453</f>
        <v>0.54037742638771535</v>
      </c>
      <c r="AX453">
        <f>'[1]Datastream-M'!AR454</f>
        <v>66.3</v>
      </c>
      <c r="AY453">
        <f>'[1]Datastream-M'!AS454</f>
        <v>-17.8</v>
      </c>
      <c r="AZ453">
        <f>'[1]Datastream-M'!AT454</f>
        <v>102</v>
      </c>
      <c r="BA453">
        <v>1647407.5</v>
      </c>
      <c r="BB453">
        <v>8963370.8000000007</v>
      </c>
      <c r="BC453">
        <v>10151705</v>
      </c>
      <c r="BD453">
        <v>794474.32</v>
      </c>
      <c r="BE453">
        <f>'[1]Datastream-M'!AU454</f>
        <v>92.96</v>
      </c>
      <c r="BF453">
        <f>'[1]Datastream-M'!AV454</f>
        <v>87.7</v>
      </c>
      <c r="BG453">
        <f>'[1]Datastream-M'!AW454</f>
        <v>105.7</v>
      </c>
      <c r="BH453" s="5">
        <f>'[1]Datastream-M'!AX454</f>
        <v>37.6</v>
      </c>
      <c r="BI453" s="5">
        <f>'[1]Datastream-M'!AY454</f>
        <v>43.1</v>
      </c>
      <c r="BJ453" s="5">
        <f>'[1]Datastream-M'!AZ454</f>
        <v>71.3</v>
      </c>
      <c r="BK453">
        <f>'[1]Datastream-M'!BA454</f>
        <v>81.8</v>
      </c>
      <c r="BL453">
        <f>'[1]Datastream-M'!BB454</f>
        <v>64</v>
      </c>
      <c r="BM453" s="2">
        <f>'[1]Datastream-M'!BC454</f>
        <v>86.7</v>
      </c>
      <c r="BN453" s="2">
        <f>'[1]Datastream-M'!BD454</f>
        <v>103.9</v>
      </c>
      <c r="BO453">
        <f>'[1]Datastream-M'!AV453</f>
        <v>87</v>
      </c>
      <c r="BP453">
        <f t="shared" si="28"/>
        <v>86.4</v>
      </c>
      <c r="BQ453">
        <f t="shared" si="29"/>
        <v>17.702078348157176</v>
      </c>
      <c r="BR453">
        <f>'[1]Datastream-M'!BJ454</f>
        <v>87.251099999999994</v>
      </c>
      <c r="BS453" s="9" t="str">
        <f>'[1]Datastream-M'!BF454</f>
        <v>#NA</v>
      </c>
      <c r="BT453">
        <f>'[1]Datastream-M'!BE454</f>
        <v>18.399999999999999</v>
      </c>
      <c r="BU453">
        <f>'[1]Datastream-M'!CS454</f>
        <v>100.9</v>
      </c>
      <c r="BV453">
        <f>'[1]Datastream-M'!CT454</f>
        <v>97.1</v>
      </c>
      <c r="BW453">
        <f>'[1]Datastream-M'!CU454</f>
        <v>87.0124</v>
      </c>
      <c r="BX453" s="6">
        <f>'[1]Datastream-M'!BG454</f>
        <v>9.3800000000000008</v>
      </c>
      <c r="BY453" s="6">
        <f>'[1]Datastream-M'!BH454</f>
        <v>6.54</v>
      </c>
      <c r="BZ453">
        <f>'[1]Datastream-M'!BI454</f>
        <v>105</v>
      </c>
      <c r="CA453">
        <f>'[1]Datastream-M'!BN454</f>
        <v>20.5</v>
      </c>
      <c r="CB453">
        <f>'[1]Datastream-M'!BO454</f>
        <v>17.600000000000001</v>
      </c>
      <c r="CC453">
        <f>'[1]Datastream-M'!BP454</f>
        <v>59.9</v>
      </c>
      <c r="CD453" t="str">
        <f>'[1]Datastream-M'!BQ454</f>
        <v>#NA</v>
      </c>
      <c r="CE453" s="5">
        <v>0.37753594273132374</v>
      </c>
      <c r="CF453" s="5">
        <v>-1.5154034741205873</v>
      </c>
      <c r="CH453" t="str">
        <f>'[1]Datastream-M'!BR454</f>
        <v>#NA</v>
      </c>
      <c r="CI453">
        <f>'[1]Datastream-M'!BS454</f>
        <v>93.3</v>
      </c>
      <c r="CJ453">
        <f>'[1]Datastream-M'!BT454</f>
        <v>-38</v>
      </c>
      <c r="CK453">
        <f>'[1]Datastream-M'!BU454</f>
        <v>-24.3</v>
      </c>
      <c r="CL453" t="str">
        <f>'[1]Datastream-M'!BV454</f>
        <v>#NA</v>
      </c>
      <c r="CN453">
        <f>'[1]Datastream-M'!BX454</f>
        <v>-26.7</v>
      </c>
      <c r="CO453">
        <f>'[1]Datastream-M'!BY454</f>
        <v>-15</v>
      </c>
      <c r="CP453">
        <f>'[1]Datastream-M'!BZ454</f>
        <v>9.6999999999999993</v>
      </c>
      <c r="CR453">
        <f>'[1]Datastream-M'!CB454</f>
        <v>-18.5</v>
      </c>
      <c r="CS453">
        <f>'[1]Datastream-M'!CC454</f>
        <v>-2.4</v>
      </c>
      <c r="CT453">
        <f>'[1]Datastream-M'!CD454</f>
        <v>5</v>
      </c>
      <c r="CU453">
        <f>'[1]Datastream-M'!CE454</f>
        <v>38020</v>
      </c>
      <c r="CV453">
        <f>'[1]Datastream-M'!CF454</f>
        <v>1915178</v>
      </c>
      <c r="CX453">
        <f>'[1]Datastream-M'!CG454</f>
        <v>113.4</v>
      </c>
      <c r="CY453">
        <f>'[1]Datastream-M'!CH454</f>
        <v>136.19999999999999</v>
      </c>
      <c r="CZ453">
        <f>'[1]Datastream-M'!CI454</f>
        <v>105.1</v>
      </c>
      <c r="DA453">
        <f>'[1]Datastream-M'!CJ454</f>
        <v>108.4</v>
      </c>
      <c r="DB453">
        <f>'[1]Datastream-M'!CK454</f>
        <v>-38.6</v>
      </c>
      <c r="DC453">
        <f>'[1]Datastream-M'!CL454</f>
        <v>-51.2</v>
      </c>
      <c r="DD453">
        <f>'[1]Datastream-M'!CM454</f>
        <v>-38</v>
      </c>
      <c r="DE453">
        <f>'[1]Datastream-M'!CN454</f>
        <v>61.7</v>
      </c>
      <c r="DF453">
        <f>'[1]Datastream-M'!CO454</f>
        <v>62.9</v>
      </c>
      <c r="DG453">
        <f>'[1]Datastream-M'!CP454</f>
        <v>76.599999999999994</v>
      </c>
      <c r="DH453">
        <f>'[1]Datastream-M'!CQ454</f>
        <v>118.193557739</v>
      </c>
      <c r="DI453">
        <f>'[1]Datastream-M'!CR454</f>
        <v>26.11</v>
      </c>
      <c r="DJ453">
        <f>'[1]Datastream-M'!CV454</f>
        <v>8.15</v>
      </c>
      <c r="DK453">
        <f>'[1]Datastream-M'!CW454</f>
        <v>5.26</v>
      </c>
      <c r="DL453">
        <f>'[1]Datastream-M'!CX454</f>
        <v>139.30000000000001</v>
      </c>
      <c r="DM453">
        <f>'[1]Datastream-M'!CY454</f>
        <v>162.69999999999999</v>
      </c>
      <c r="DO453">
        <f>'[1]Datastream-M'!DA454</f>
        <v>-24.2</v>
      </c>
      <c r="DP453">
        <f>'[1]Datastream-M'!DB454</f>
        <v>100.5</v>
      </c>
      <c r="DS453">
        <f>'[1]Datastream-M'!DG454</f>
        <v>75.400000000000006</v>
      </c>
      <c r="DT453">
        <f>'[1]Datastream-M'!DH454</f>
        <v>47.5</v>
      </c>
      <c r="DU453">
        <f>'[1]Datastream-M'!DI454</f>
        <v>47.3</v>
      </c>
      <c r="DV453">
        <f>'[1]Datastream-M'!DJ454</f>
        <v>63.19101843</v>
      </c>
      <c r="DW453" s="7">
        <f>'[5]weltindexip-usd'!B333</f>
        <v>2.0322434494137283</v>
      </c>
      <c r="DY453">
        <v>0</v>
      </c>
      <c r="EA453" t="str">
        <f>'[1]Datastream-M'!DM454</f>
        <v>#NA</v>
      </c>
      <c r="EB453">
        <f>'[1]Datastream-M'!DN454</f>
        <v>11.639511000000001</v>
      </c>
      <c r="EF453" s="5">
        <f>'[1]Datastream-M'!DQ454</f>
        <v>71.400000000000006</v>
      </c>
    </row>
    <row r="454" spans="1:136" x14ac:dyDescent="0.25">
      <c r="A454" s="3">
        <v>35688</v>
      </c>
      <c r="B454" t="str">
        <f>'[1]Datastream-M'!B455</f>
        <v>#NA</v>
      </c>
      <c r="C454">
        <f>'[1]Datastream-M'!C455</f>
        <v>94.3</v>
      </c>
      <c r="D454">
        <f>'[1]Datastream-M'!D455</f>
        <v>88.4</v>
      </c>
      <c r="E454">
        <f>'[1]Datastream-M'!E455</f>
        <v>100.6</v>
      </c>
      <c r="F454">
        <f>'[1]Datastream-M'!F455</f>
        <v>66.7</v>
      </c>
      <c r="G454">
        <f>'[1]Datastream-M'!G455</f>
        <v>1.094049</v>
      </c>
      <c r="H454">
        <f>'[1]Datastream-M'!H455</f>
        <v>437.3</v>
      </c>
      <c r="I454">
        <f>'[1]Datastream-M'!I455</f>
        <v>1125.9000000000001</v>
      </c>
      <c r="J454">
        <f>'[1]Datastream-M'!J455</f>
        <v>3.31</v>
      </c>
      <c r="K454">
        <f>'[1]Datastream-M'!K455</f>
        <v>5.6</v>
      </c>
      <c r="L454">
        <f>'[1]Datastream-M'!L455</f>
        <v>4167.8999999999996</v>
      </c>
      <c r="M454">
        <f>'[1]Datastream-M'!M455</f>
        <v>277608</v>
      </c>
      <c r="N454">
        <f>'[1]Datastream-M'!N455</f>
        <v>71.599999999999994</v>
      </c>
      <c r="O454">
        <f>'[1]Datastream-M'!O455</f>
        <v>2343</v>
      </c>
      <c r="P454">
        <f>'[1]Datastream-M'!P455</f>
        <v>11.7</v>
      </c>
      <c r="Q454">
        <f>'[1]Datastream-M'!Q455</f>
        <v>17.7</v>
      </c>
      <c r="R454">
        <f>'[1]Datastream-M'!R455</f>
        <v>7.4</v>
      </c>
      <c r="S454" s="5">
        <f>'[3]Deutschland Monatsdaten'!C454</f>
        <v>0.71284166851107778</v>
      </c>
      <c r="T454" s="5">
        <v>3.1412472849304982</v>
      </c>
      <c r="U454">
        <f>'[1]Datastream-M'!BL455</f>
        <v>40.74</v>
      </c>
      <c r="V454" s="6">
        <f t="shared" si="26"/>
        <v>46.989619377162626</v>
      </c>
      <c r="W454">
        <f>'[1]Datastream-M'!BM455</f>
        <v>33.549999999999997</v>
      </c>
      <c r="X454" s="6">
        <f t="shared" si="27"/>
        <v>38.255416191562141</v>
      </c>
      <c r="Y454">
        <f>'[1]Datastream-M'!W455</f>
        <v>-23.4</v>
      </c>
      <c r="Z454">
        <f>'[1]Datastream-M'!X455</f>
        <v>54.3</v>
      </c>
      <c r="AA454" s="1">
        <f>'[1]Datastream-M'!Y455</f>
        <v>18.3</v>
      </c>
      <c r="AB454">
        <f>'[1]Datastream-M'!Z455</f>
        <v>100.3</v>
      </c>
      <c r="AC454">
        <f>'[1]Datastream-M'!AA455</f>
        <v>99.6</v>
      </c>
      <c r="AD454">
        <f>'[1]Datastream-M'!AB455</f>
        <v>97.8</v>
      </c>
      <c r="AE454">
        <f>'[1]Datastream-M'!AC455</f>
        <v>1.094049</v>
      </c>
      <c r="AF454">
        <f t="shared" si="24"/>
        <v>86.700000000000017</v>
      </c>
      <c r="AG454">
        <f t="shared" si="25"/>
        <v>87.7</v>
      </c>
      <c r="AH454">
        <f>'[1]Datastream-M'!AD455</f>
        <v>76.8</v>
      </c>
      <c r="AI454">
        <f>'[1]Datastream-M'!AE455</f>
        <v>-14.9</v>
      </c>
      <c r="AJ454">
        <f>'[1]Datastream-M'!AF455</f>
        <v>99.655171999999993</v>
      </c>
      <c r="AK454">
        <f>'[1]Datastream-M'!AG455</f>
        <v>18.579999999999998</v>
      </c>
      <c r="AL454">
        <f>'[1]Datastream-M'!AH455</f>
        <v>78</v>
      </c>
      <c r="AM454">
        <f>'[1]Datastream-M'!AI455</f>
        <v>54.3</v>
      </c>
      <c r="AN454">
        <f>'[1]Datastream-M'!AJ455</f>
        <v>22.9</v>
      </c>
      <c r="AO454">
        <f>'[1]Datastream-M'!AK455</f>
        <v>10.5</v>
      </c>
      <c r="AP454">
        <f>'[1]Datastream-M'!AL455</f>
        <v>7.3</v>
      </c>
      <c r="AQ454" s="6">
        <f>'[1]Datastream-M'!AM455</f>
        <v>80.506399999999999</v>
      </c>
      <c r="AR454" s="6">
        <f>'[1]Datastream-M'!AN455</f>
        <v>100.9776</v>
      </c>
      <c r="AS454">
        <f>'[1]Datastream-M'!AO455</f>
        <v>16.399999999999999</v>
      </c>
      <c r="AT454">
        <f>'[1]Datastream-M'!AP455</f>
        <v>99.9</v>
      </c>
      <c r="AU454">
        <f>'[1]Datastream-M'!AQ455</f>
        <v>79.900000000000006</v>
      </c>
      <c r="AV454" s="7">
        <f>'[2]Deutschland Monatsdaten'!K454</f>
        <v>9.8221006756857996</v>
      </c>
      <c r="AW454" s="5">
        <f>'[2]Deutschland Monatsdaten'!J454</f>
        <v>0.70415094594601302</v>
      </c>
      <c r="AX454">
        <f>'[1]Datastream-M'!AR455</f>
        <v>71.900000000000006</v>
      </c>
      <c r="AY454">
        <f>'[1]Datastream-M'!AS455</f>
        <v>-17.2</v>
      </c>
      <c r="AZ454">
        <f>'[1]Datastream-M'!AT455</f>
        <v>103.2</v>
      </c>
      <c r="BA454">
        <v>1842102.3</v>
      </c>
      <c r="BB454">
        <v>8020428</v>
      </c>
      <c r="BC454">
        <v>9311925.4000000004</v>
      </c>
      <c r="BD454">
        <v>1517998</v>
      </c>
      <c r="BE454">
        <f>'[1]Datastream-M'!AU455</f>
        <v>94.29</v>
      </c>
      <c r="BF454">
        <f>'[1]Datastream-M'!AV455</f>
        <v>87</v>
      </c>
      <c r="BG454">
        <f>'[1]Datastream-M'!AW455</f>
        <v>104.2</v>
      </c>
      <c r="BH454" s="5">
        <f>'[1]Datastream-M'!AX455</f>
        <v>37.700000000000003</v>
      </c>
      <c r="BI454" s="5">
        <f>'[1]Datastream-M'!AY455</f>
        <v>42.9</v>
      </c>
      <c r="BJ454" s="5">
        <f>'[1]Datastream-M'!AZ455</f>
        <v>70.2</v>
      </c>
      <c r="BK454">
        <f>'[1]Datastream-M'!BA455</f>
        <v>81.900000000000006</v>
      </c>
      <c r="BL454">
        <f>'[1]Datastream-M'!BB455</f>
        <v>62.1</v>
      </c>
      <c r="BM454" s="2">
        <f>'[1]Datastream-M'!BC455</f>
        <v>86.7</v>
      </c>
      <c r="BN454" s="2">
        <f>'[1]Datastream-M'!BD455</f>
        <v>103.3</v>
      </c>
      <c r="BO454">
        <f>'[1]Datastream-M'!AV454</f>
        <v>87.7</v>
      </c>
      <c r="BP454">
        <f t="shared" si="28"/>
        <v>86.7</v>
      </c>
      <c r="BQ454">
        <f t="shared" si="29"/>
        <v>16.982785962968748</v>
      </c>
      <c r="BR454">
        <f>'[1]Datastream-M'!BJ455</f>
        <v>89.818200000000004</v>
      </c>
      <c r="BS454" s="9" t="str">
        <f>'[1]Datastream-M'!BF455</f>
        <v>#NA</v>
      </c>
      <c r="BT454">
        <f>'[1]Datastream-M'!BE455</f>
        <v>24.3</v>
      </c>
      <c r="BU454">
        <f>'[1]Datastream-M'!CS455</f>
        <v>100.9</v>
      </c>
      <c r="BV454">
        <f>'[1]Datastream-M'!CT455</f>
        <v>99.5</v>
      </c>
      <c r="BW454">
        <f>'[1]Datastream-M'!CU455</f>
        <v>89.549199999999999</v>
      </c>
      <c r="BX454" s="6">
        <f>'[1]Datastream-M'!BG455</f>
        <v>9.24</v>
      </c>
      <c r="BY454" s="6">
        <f>'[1]Datastream-M'!BH455</f>
        <v>5.79</v>
      </c>
      <c r="BZ454">
        <f>'[1]Datastream-M'!BI455</f>
        <v>106.5</v>
      </c>
      <c r="CA454">
        <f>'[1]Datastream-M'!BN455</f>
        <v>20.100000000000001</v>
      </c>
      <c r="CB454">
        <f>'[1]Datastream-M'!BO455</f>
        <v>19.100000000000001</v>
      </c>
      <c r="CC454">
        <f>'[1]Datastream-M'!BP455</f>
        <v>60.8</v>
      </c>
      <c r="CD454" t="str">
        <f>'[1]Datastream-M'!BQ455</f>
        <v>#NA</v>
      </c>
      <c r="CE454" s="5">
        <v>9.722607472466771E-2</v>
      </c>
      <c r="CF454" s="5">
        <v>-1.0201032496921221</v>
      </c>
      <c r="CH454" t="str">
        <f>'[1]Datastream-M'!BR455</f>
        <v>#NA</v>
      </c>
      <c r="CI454">
        <f>'[1]Datastream-M'!BS455</f>
        <v>95.1</v>
      </c>
      <c r="CJ454">
        <f>'[1]Datastream-M'!BT455</f>
        <v>-39</v>
      </c>
      <c r="CK454">
        <f>'[1]Datastream-M'!BU455</f>
        <v>-26.4</v>
      </c>
      <c r="CL454" t="str">
        <f>'[1]Datastream-M'!BV455</f>
        <v>#NA</v>
      </c>
      <c r="CN454">
        <f>'[1]Datastream-M'!BX455</f>
        <v>-23.4</v>
      </c>
      <c r="CO454">
        <f>'[1]Datastream-M'!BY455</f>
        <v>-11.7</v>
      </c>
      <c r="CP454">
        <f>'[1]Datastream-M'!BZ455</f>
        <v>12.8</v>
      </c>
      <c r="CR454">
        <f>'[1]Datastream-M'!CB455</f>
        <v>-16.100000000000001</v>
      </c>
      <c r="CS454">
        <f>'[1]Datastream-M'!CC455</f>
        <v>-0.1</v>
      </c>
      <c r="CT454">
        <f>'[1]Datastream-M'!CD455</f>
        <v>-6.7</v>
      </c>
      <c r="CU454">
        <f>'[1]Datastream-M'!CE455</f>
        <v>38000</v>
      </c>
      <c r="CV454">
        <f>'[1]Datastream-M'!CF455</f>
        <v>1926453</v>
      </c>
      <c r="CX454">
        <f>'[1]Datastream-M'!CG455</f>
        <v>110.8</v>
      </c>
      <c r="CY454">
        <f>'[1]Datastream-M'!CH455</f>
        <v>133.80000000000001</v>
      </c>
      <c r="CZ454">
        <f>'[1]Datastream-M'!CI455</f>
        <v>105.1</v>
      </c>
      <c r="DA454">
        <f>'[1]Datastream-M'!CJ455</f>
        <v>103.6</v>
      </c>
      <c r="DB454">
        <f>'[1]Datastream-M'!CK455</f>
        <v>-39.200000000000003</v>
      </c>
      <c r="DC454">
        <f>'[1]Datastream-M'!CL455</f>
        <v>-51.4</v>
      </c>
      <c r="DD454">
        <f>'[1]Datastream-M'!CM455</f>
        <v>-39</v>
      </c>
      <c r="DE454">
        <f>'[1]Datastream-M'!CN455</f>
        <v>61.2</v>
      </c>
      <c r="DF454">
        <f>'[1]Datastream-M'!CO455</f>
        <v>61.2</v>
      </c>
      <c r="DG454">
        <f>'[1]Datastream-M'!CP455</f>
        <v>77</v>
      </c>
      <c r="DH454">
        <f>'[1]Datastream-M'!CQ455</f>
        <v>64.007202148000005</v>
      </c>
      <c r="DI454">
        <f>'[1]Datastream-M'!CR455</f>
        <v>29.26</v>
      </c>
      <c r="DJ454">
        <f>'[1]Datastream-M'!CV455</f>
        <v>8.5</v>
      </c>
      <c r="DK454">
        <f>'[1]Datastream-M'!CW455</f>
        <v>5.52</v>
      </c>
      <c r="DL454">
        <f>'[1]Datastream-M'!CX455</f>
        <v>136.4</v>
      </c>
      <c r="DM454">
        <f>'[1]Datastream-M'!CY455</f>
        <v>160.19999999999999</v>
      </c>
      <c r="DO454">
        <f>'[1]Datastream-M'!DA455</f>
        <v>-21.7</v>
      </c>
      <c r="DP454">
        <f>'[1]Datastream-M'!DB455</f>
        <v>99.4</v>
      </c>
      <c r="DS454">
        <f>'[1]Datastream-M'!DG455</f>
        <v>78</v>
      </c>
      <c r="DT454">
        <f>'[1]Datastream-M'!DH455</f>
        <v>48.9</v>
      </c>
      <c r="DU454">
        <f>'[1]Datastream-M'!DI455</f>
        <v>48.2</v>
      </c>
      <c r="DV454">
        <f>'[1]Datastream-M'!DJ455</f>
        <v>67.090282629000001</v>
      </c>
      <c r="DW454" s="7">
        <f>'[5]weltindexip-usd'!B334</f>
        <v>2.038540787463877</v>
      </c>
      <c r="DY454">
        <v>0</v>
      </c>
      <c r="EA454" t="str">
        <f>'[1]Datastream-M'!DM455</f>
        <v>#NA</v>
      </c>
      <c r="EB454">
        <f>'[1]Datastream-M'!DN455</f>
        <v>11.829523</v>
      </c>
      <c r="EF454" s="5">
        <f>'[1]Datastream-M'!DQ455</f>
        <v>72</v>
      </c>
    </row>
    <row r="455" spans="1:136" x14ac:dyDescent="0.25">
      <c r="A455" s="3">
        <v>35718</v>
      </c>
      <c r="B455" t="str">
        <f>'[1]Datastream-M'!B456</f>
        <v>#NA</v>
      </c>
      <c r="C455">
        <f>'[1]Datastream-M'!C456</f>
        <v>94.8</v>
      </c>
      <c r="D455">
        <f>'[1]Datastream-M'!D456</f>
        <v>89.4</v>
      </c>
      <c r="E455">
        <f>'[1]Datastream-M'!E456</f>
        <v>100.5</v>
      </c>
      <c r="F455">
        <f>'[1]Datastream-M'!F456</f>
        <v>66.2</v>
      </c>
      <c r="G455">
        <f>'[1]Datastream-M'!G456</f>
        <v>1.113632</v>
      </c>
      <c r="H455">
        <f>'[1]Datastream-M'!H456</f>
        <v>438.2</v>
      </c>
      <c r="I455">
        <f>'[1]Datastream-M'!I456</f>
        <v>1127.8</v>
      </c>
      <c r="J455">
        <f>'[1]Datastream-M'!J456</f>
        <v>3.577</v>
      </c>
      <c r="K455">
        <f>'[1]Datastream-M'!K456</f>
        <v>5.6</v>
      </c>
      <c r="L455">
        <f>'[1]Datastream-M'!L456</f>
        <v>3726.7</v>
      </c>
      <c r="M455">
        <f>'[1]Datastream-M'!M456</f>
        <v>308505</v>
      </c>
      <c r="N455">
        <f>'[1]Datastream-M'!N456</f>
        <v>72.599999999999994</v>
      </c>
      <c r="O455">
        <f>'[1]Datastream-M'!O456</f>
        <v>2399</v>
      </c>
      <c r="P455">
        <f>'[1]Datastream-M'!P456</f>
        <v>11.8</v>
      </c>
      <c r="Q455">
        <f>'[1]Datastream-M'!Q456</f>
        <v>12.7</v>
      </c>
      <c r="R455">
        <f>'[1]Datastream-M'!R456</f>
        <v>8.8000000000000007</v>
      </c>
      <c r="S455" s="5">
        <f>'[3]Deutschland Monatsdaten'!C455</f>
        <v>0.76770222099517882</v>
      </c>
      <c r="T455" s="5">
        <v>3.1713729257529359</v>
      </c>
      <c r="U455">
        <f>'[1]Datastream-M'!BL456</f>
        <v>39.1</v>
      </c>
      <c r="V455" s="6">
        <f t="shared" si="26"/>
        <v>45.098039215686278</v>
      </c>
      <c r="W455">
        <f>'[1]Datastream-M'!BM456</f>
        <v>34.619999999999997</v>
      </c>
      <c r="X455" s="6">
        <f t="shared" si="27"/>
        <v>39.793103448275858</v>
      </c>
      <c r="Y455">
        <f>'[1]Datastream-M'!W456</f>
        <v>-22.5</v>
      </c>
      <c r="Z455">
        <f>'[1]Datastream-M'!X456</f>
        <v>52.9</v>
      </c>
      <c r="AA455" s="1">
        <f>'[1]Datastream-M'!Y456</f>
        <v>15.3</v>
      </c>
      <c r="AB455">
        <f>'[1]Datastream-M'!Z456</f>
        <v>100.6</v>
      </c>
      <c r="AC455">
        <f>'[1]Datastream-M'!AA456</f>
        <v>100</v>
      </c>
      <c r="AD455">
        <f>'[1]Datastream-M'!AB456</f>
        <v>98.6</v>
      </c>
      <c r="AE455">
        <f>'[1]Datastream-M'!AC456</f>
        <v>1.113632</v>
      </c>
      <c r="AF455">
        <f t="shared" si="24"/>
        <v>86.7</v>
      </c>
      <c r="AG455">
        <f t="shared" si="25"/>
        <v>87</v>
      </c>
      <c r="AH455">
        <f>'[1]Datastream-M'!AD456</f>
        <v>78</v>
      </c>
      <c r="AI455">
        <f>'[1]Datastream-M'!AE456</f>
        <v>-12.2</v>
      </c>
      <c r="AJ455">
        <f>'[1]Datastream-M'!AF456</f>
        <v>99.884793000000002</v>
      </c>
      <c r="AK455">
        <f>'[1]Datastream-M'!AG456</f>
        <v>20.13</v>
      </c>
      <c r="AL455">
        <f>'[1]Datastream-M'!AH456</f>
        <v>78.099999999999994</v>
      </c>
      <c r="AM455">
        <f>'[1]Datastream-M'!AI456</f>
        <v>52.9</v>
      </c>
      <c r="AN455">
        <f>'[1]Datastream-M'!AJ456</f>
        <v>21.8</v>
      </c>
      <c r="AO455">
        <f>'[1]Datastream-M'!AK456</f>
        <v>10.4</v>
      </c>
      <c r="AP455">
        <f>'[1]Datastream-M'!AL456</f>
        <v>8.6</v>
      </c>
      <c r="AQ455" s="6">
        <f>'[1]Datastream-M'!AM456</f>
        <v>80.671999999999997</v>
      </c>
      <c r="AR455" s="6">
        <f>'[1]Datastream-M'!AN456</f>
        <v>101.0442</v>
      </c>
      <c r="AS455">
        <f>'[1]Datastream-M'!AO456</f>
        <v>13.7</v>
      </c>
      <c r="AT455">
        <f>'[1]Datastream-M'!AP456</f>
        <v>97.9</v>
      </c>
      <c r="AU455">
        <f>'[1]Datastream-M'!AQ456</f>
        <v>80.400000000000006</v>
      </c>
      <c r="AV455" s="7">
        <f>'[2]Deutschland Monatsdaten'!K455</f>
        <v>9.8522570078839191</v>
      </c>
      <c r="AW455" s="5">
        <f>'[2]Deutschland Monatsdaten'!J455</f>
        <v>0.7018565378094217</v>
      </c>
      <c r="AX455">
        <f>'[1]Datastream-M'!AR456</f>
        <v>78.099999999999994</v>
      </c>
      <c r="AY455">
        <f>'[1]Datastream-M'!AS456</f>
        <v>-14.9</v>
      </c>
      <c r="AZ455">
        <f>'[1]Datastream-M'!AT456</f>
        <v>103.8</v>
      </c>
      <c r="BA455">
        <v>1881671.2</v>
      </c>
      <c r="BB455">
        <v>8264578.5</v>
      </c>
      <c r="BC455">
        <v>9383372.5999999996</v>
      </c>
      <c r="BD455">
        <v>729684.58</v>
      </c>
      <c r="BE455">
        <f>'[1]Datastream-M'!AU456</f>
        <v>95.15</v>
      </c>
      <c r="BF455">
        <f>'[1]Datastream-M'!AV456</f>
        <v>87</v>
      </c>
      <c r="BG455">
        <f>'[1]Datastream-M'!AW456</f>
        <v>104.2</v>
      </c>
      <c r="BH455" s="5">
        <f>'[1]Datastream-M'!AX456</f>
        <v>40.299999999999997</v>
      </c>
      <c r="BI455" s="5">
        <f>'[1]Datastream-M'!AY456</f>
        <v>45</v>
      </c>
      <c r="BJ455" s="5">
        <f>'[1]Datastream-M'!AZ456</f>
        <v>69.099999999999994</v>
      </c>
      <c r="BK455">
        <f>'[1]Datastream-M'!BA456</f>
        <v>79.7</v>
      </c>
      <c r="BL455">
        <f>'[1]Datastream-M'!BB456</f>
        <v>61.8</v>
      </c>
      <c r="BM455" s="2">
        <f>'[1]Datastream-M'!BC456</f>
        <v>86.8</v>
      </c>
      <c r="BN455" s="2">
        <f>'[1]Datastream-M'!BD456</f>
        <v>103.2</v>
      </c>
      <c r="BO455">
        <f>'[1]Datastream-M'!AV455</f>
        <v>87</v>
      </c>
      <c r="BP455">
        <f t="shared" si="28"/>
        <v>86.7</v>
      </c>
      <c r="BQ455">
        <f t="shared" si="29"/>
        <v>18.075989195712765</v>
      </c>
      <c r="BR455">
        <f>'[1]Datastream-M'!BJ456</f>
        <v>91.433099999999996</v>
      </c>
      <c r="BS455" s="9" t="str">
        <f>'[1]Datastream-M'!BF456</f>
        <v>#NA</v>
      </c>
      <c r="BT455">
        <f>'[1]Datastream-M'!BE456</f>
        <v>21.8</v>
      </c>
      <c r="BU455">
        <f>'[1]Datastream-M'!CS456</f>
        <v>100.8</v>
      </c>
      <c r="BV455">
        <f>'[1]Datastream-M'!CT456</f>
        <v>100.3</v>
      </c>
      <c r="BW455">
        <f>'[1]Datastream-M'!CU456</f>
        <v>91.161199999999994</v>
      </c>
      <c r="BX455" s="6">
        <f>'[1]Datastream-M'!BG456</f>
        <v>9.56</v>
      </c>
      <c r="BY455" s="6">
        <f>'[1]Datastream-M'!BH456</f>
        <v>6.59</v>
      </c>
      <c r="BZ455">
        <f>'[1]Datastream-M'!BI456</f>
        <v>105.6</v>
      </c>
      <c r="CA455">
        <f>'[1]Datastream-M'!BN456</f>
        <v>17.399999999999999</v>
      </c>
      <c r="CB455">
        <f>'[1]Datastream-M'!BO456</f>
        <v>19.100000000000001</v>
      </c>
      <c r="CC455">
        <f>'[1]Datastream-M'!BP456</f>
        <v>61.8</v>
      </c>
      <c r="CD455" t="str">
        <f>'[1]Datastream-M'!BQ456</f>
        <v>#NA</v>
      </c>
      <c r="CE455" s="5">
        <v>1.0457189852099475</v>
      </c>
      <c r="CF455" s="5">
        <v>-1.2922209250300321</v>
      </c>
      <c r="CH455" t="str">
        <f>'[1]Datastream-M'!BR456</f>
        <v>#NA</v>
      </c>
      <c r="CI455">
        <f>'[1]Datastream-M'!BS456</f>
        <v>97.2</v>
      </c>
      <c r="CJ455">
        <f>'[1]Datastream-M'!BT456</f>
        <v>-38.6</v>
      </c>
      <c r="CK455">
        <f>'[1]Datastream-M'!BU456</f>
        <v>-23</v>
      </c>
      <c r="CL455" t="str">
        <f>'[1]Datastream-M'!BV456</f>
        <v>#NA</v>
      </c>
      <c r="CN455">
        <f>'[1]Datastream-M'!BX456</f>
        <v>-18.899999999999999</v>
      </c>
      <c r="CO455">
        <f>'[1]Datastream-M'!BY456</f>
        <v>-13.5</v>
      </c>
      <c r="CP455">
        <f>'[1]Datastream-M'!BZ456</f>
        <v>13.7</v>
      </c>
      <c r="CR455">
        <f>'[1]Datastream-M'!CB456</f>
        <v>-13.8</v>
      </c>
      <c r="CS455">
        <f>'[1]Datastream-M'!CC456</f>
        <v>13.5</v>
      </c>
      <c r="CT455">
        <f>'[1]Datastream-M'!CD456</f>
        <v>6.8</v>
      </c>
      <c r="CU455">
        <f>'[1]Datastream-M'!CE456</f>
        <v>38014</v>
      </c>
      <c r="CV455">
        <f>'[1]Datastream-M'!CF456</f>
        <v>1931273</v>
      </c>
      <c r="CX455">
        <f>'[1]Datastream-M'!CG456</f>
        <v>111.3</v>
      </c>
      <c r="CY455">
        <f>'[1]Datastream-M'!CH456</f>
        <v>137.6</v>
      </c>
      <c r="CZ455">
        <f>'[1]Datastream-M'!CI456</f>
        <v>108.9</v>
      </c>
      <c r="DA455">
        <f>'[1]Datastream-M'!CJ456</f>
        <v>99.4</v>
      </c>
      <c r="DB455">
        <f>'[1]Datastream-M'!CK456</f>
        <v>-36.700000000000003</v>
      </c>
      <c r="DC455">
        <f>'[1]Datastream-M'!CL456</f>
        <v>-51.6</v>
      </c>
      <c r="DD455">
        <f>'[1]Datastream-M'!CM456</f>
        <v>-38.6</v>
      </c>
      <c r="DE455">
        <f>'[1]Datastream-M'!CN456</f>
        <v>61.2</v>
      </c>
      <c r="DF455">
        <f>'[1]Datastream-M'!CO456</f>
        <v>61.5</v>
      </c>
      <c r="DG455">
        <f>'[1]Datastream-M'!CP456</f>
        <v>78.5</v>
      </c>
      <c r="DH455">
        <f>'[1]Datastream-M'!CQ456</f>
        <v>72.829292296999995</v>
      </c>
      <c r="DI455">
        <f>'[1]Datastream-M'!CR456</f>
        <v>22.42</v>
      </c>
      <c r="DJ455">
        <f>'[1]Datastream-M'!CV456</f>
        <v>8.44</v>
      </c>
      <c r="DK455">
        <f>'[1]Datastream-M'!CW456</f>
        <v>5.37</v>
      </c>
      <c r="DL455">
        <f>'[1]Datastream-M'!CX456</f>
        <v>136.9</v>
      </c>
      <c r="DM455">
        <f>'[1]Datastream-M'!CY456</f>
        <v>164.8</v>
      </c>
      <c r="DO455">
        <f>'[1]Datastream-M'!DA456</f>
        <v>-21.1</v>
      </c>
      <c r="DP455">
        <f>'[1]Datastream-M'!DB456</f>
        <v>102.8</v>
      </c>
      <c r="DS455">
        <f>'[1]Datastream-M'!DG456</f>
        <v>78</v>
      </c>
      <c r="DT455">
        <f>'[1]Datastream-M'!DH456</f>
        <v>46.9</v>
      </c>
      <c r="DU455">
        <f>'[1]Datastream-M'!DI456</f>
        <v>48.4</v>
      </c>
      <c r="DV455">
        <f>'[1]Datastream-M'!DJ456</f>
        <v>80.884381344999994</v>
      </c>
      <c r="DW455" s="7">
        <f>'[5]weltindexip-usd'!B335</f>
        <v>2.0520975247833215</v>
      </c>
      <c r="DY455">
        <v>0</v>
      </c>
      <c r="EA455" t="str">
        <f>'[1]Datastream-M'!DM456</f>
        <v>#NA</v>
      </c>
      <c r="EB455">
        <f>'[1]Datastream-M'!DN456</f>
        <v>11.990195999999999</v>
      </c>
      <c r="EF455" s="5">
        <f>'[1]Datastream-M'!DQ456</f>
        <v>73</v>
      </c>
    </row>
    <row r="456" spans="1:136" x14ac:dyDescent="0.25">
      <c r="A456" s="3">
        <v>35749</v>
      </c>
      <c r="B456" t="str">
        <f>'[1]Datastream-M'!B457</f>
        <v>#NA</v>
      </c>
      <c r="C456">
        <f>'[1]Datastream-M'!C457</f>
        <v>95.2</v>
      </c>
      <c r="D456">
        <f>'[1]Datastream-M'!D457</f>
        <v>89.6</v>
      </c>
      <c r="E456">
        <f>'[1]Datastream-M'!E457</f>
        <v>101.1</v>
      </c>
      <c r="F456">
        <f>'[1]Datastream-M'!F457</f>
        <v>65.7</v>
      </c>
      <c r="G456">
        <f>'[1]Datastream-M'!G457</f>
        <v>1.129097</v>
      </c>
      <c r="H456">
        <f>'[1]Datastream-M'!H457</f>
        <v>457.4</v>
      </c>
      <c r="I456">
        <f>'[1]Datastream-M'!I457</f>
        <v>1132.2</v>
      </c>
      <c r="J456">
        <f>'[1]Datastream-M'!J457</f>
        <v>3.738</v>
      </c>
      <c r="K456">
        <f>'[1]Datastream-M'!K457</f>
        <v>5.6</v>
      </c>
      <c r="L456">
        <f>'[1]Datastream-M'!L457</f>
        <v>3949.1</v>
      </c>
      <c r="M456">
        <f>'[1]Datastream-M'!M457</f>
        <v>250698</v>
      </c>
      <c r="N456">
        <f>'[1]Datastream-M'!N457</f>
        <v>72.8</v>
      </c>
      <c r="O456">
        <f>'[1]Datastream-M'!O457</f>
        <v>2294</v>
      </c>
      <c r="P456">
        <f>'[1]Datastream-M'!P457</f>
        <v>11.7</v>
      </c>
      <c r="Q456">
        <f>'[1]Datastream-M'!Q457</f>
        <v>11.4</v>
      </c>
      <c r="R456">
        <f>'[1]Datastream-M'!R457</f>
        <v>9.1999999999999993</v>
      </c>
      <c r="S456" s="5">
        <f>'[3]Deutschland Monatsdaten'!C456</f>
        <v>0.55842047453147858</v>
      </c>
      <c r="T456" s="5">
        <v>3.1718942658237488</v>
      </c>
      <c r="U456">
        <f>'[1]Datastream-M'!BL457</f>
        <v>39.39</v>
      </c>
      <c r="V456" s="6">
        <f t="shared" si="26"/>
        <v>45.380184331797238</v>
      </c>
      <c r="W456">
        <f>'[1]Datastream-M'!BM457</f>
        <v>34.119999999999997</v>
      </c>
      <c r="X456" s="6">
        <f t="shared" si="27"/>
        <v>39.218390804597696</v>
      </c>
      <c r="Y456">
        <f>'[1]Datastream-M'!W457</f>
        <v>-22.1</v>
      </c>
      <c r="Z456">
        <f>'[1]Datastream-M'!X457</f>
        <v>51.2</v>
      </c>
      <c r="AA456" s="1">
        <f>'[1]Datastream-M'!Y457</f>
        <v>13.3</v>
      </c>
      <c r="AB456">
        <f>'[1]Datastream-M'!Z457</f>
        <v>100.8</v>
      </c>
      <c r="AC456">
        <f>'[1]Datastream-M'!AA457</f>
        <v>100.5</v>
      </c>
      <c r="AD456">
        <f>'[1]Datastream-M'!AB457</f>
        <v>99.4</v>
      </c>
      <c r="AE456">
        <f>'[1]Datastream-M'!AC457</f>
        <v>1.129097</v>
      </c>
      <c r="AF456">
        <f t="shared" si="24"/>
        <v>86.8</v>
      </c>
      <c r="AG456">
        <f t="shared" si="25"/>
        <v>87</v>
      </c>
      <c r="AH456">
        <f>'[1]Datastream-M'!AD457</f>
        <v>78.3</v>
      </c>
      <c r="AI456">
        <f>'[1]Datastream-M'!AE457</f>
        <v>-12</v>
      </c>
      <c r="AJ456">
        <f>'[1]Datastream-M'!AF457</f>
        <v>100.23121399999999</v>
      </c>
      <c r="AK456">
        <f>'[1]Datastream-M'!AG457</f>
        <v>19.309999999999999</v>
      </c>
      <c r="AL456">
        <f>'[1]Datastream-M'!AH457</f>
        <v>78.2</v>
      </c>
      <c r="AM456">
        <f>'[1]Datastream-M'!AI457</f>
        <v>51.2</v>
      </c>
      <c r="AN456">
        <f>'[1]Datastream-M'!AJ457</f>
        <v>22.4</v>
      </c>
      <c r="AO456">
        <f>'[1]Datastream-M'!AK457</f>
        <v>10</v>
      </c>
      <c r="AP456">
        <f>'[1]Datastream-M'!AL457</f>
        <v>3.1</v>
      </c>
      <c r="AQ456" s="6">
        <f>'[1]Datastream-M'!AM457</f>
        <v>80.819999999999993</v>
      </c>
      <c r="AR456" s="6">
        <f>'[1]Datastream-M'!AN457</f>
        <v>101.08799999999999</v>
      </c>
      <c r="AS456">
        <f>'[1]Datastream-M'!AO457</f>
        <v>7.4</v>
      </c>
      <c r="AT456">
        <f>'[1]Datastream-M'!AP457</f>
        <v>93</v>
      </c>
      <c r="AU456">
        <f>'[1]Datastream-M'!AQ457</f>
        <v>80.2</v>
      </c>
      <c r="AV456" s="7">
        <f>'[2]Deutschland Monatsdaten'!K456</f>
        <v>9.8876092743287298</v>
      </c>
      <c r="AW456" s="5">
        <f>'[2]Deutschland Monatsdaten'!J456</f>
        <v>0.63767735470959042</v>
      </c>
      <c r="AX456">
        <f>'[1]Datastream-M'!AR457</f>
        <v>68.3</v>
      </c>
      <c r="AY456">
        <f>'[1]Datastream-M'!AS457</f>
        <v>-14.5</v>
      </c>
      <c r="AZ456">
        <f>'[1]Datastream-M'!AT457</f>
        <v>104</v>
      </c>
      <c r="BA456">
        <v>1995832</v>
      </c>
      <c r="BB456">
        <v>9051881.8000000007</v>
      </c>
      <c r="BC456">
        <v>9395172.5999999996</v>
      </c>
      <c r="BD456">
        <v>706406.39</v>
      </c>
      <c r="BE456">
        <f>'[1]Datastream-M'!AU457</f>
        <v>96.02</v>
      </c>
      <c r="BF456">
        <f>'[1]Datastream-M'!AV457</f>
        <v>86.8</v>
      </c>
      <c r="BG456">
        <f>'[1]Datastream-M'!AW457</f>
        <v>103.7</v>
      </c>
      <c r="BH456" s="5">
        <f>'[1]Datastream-M'!AX457</f>
        <v>38.700000000000003</v>
      </c>
      <c r="BI456" s="5">
        <f>'[1]Datastream-M'!AY457</f>
        <v>43.5</v>
      </c>
      <c r="BJ456" s="5">
        <f>'[1]Datastream-M'!AZ457</f>
        <v>68.7</v>
      </c>
      <c r="BK456">
        <f>'[1]Datastream-M'!BA457</f>
        <v>80.099999999999994</v>
      </c>
      <c r="BL456">
        <f>'[1]Datastream-M'!BB457</f>
        <v>60.8</v>
      </c>
      <c r="BM456" s="2">
        <f>'[1]Datastream-M'!BC457</f>
        <v>86.9</v>
      </c>
      <c r="BN456" s="2">
        <f>'[1]Datastream-M'!BD457</f>
        <v>102.2</v>
      </c>
      <c r="BO456">
        <f>'[1]Datastream-M'!AV456</f>
        <v>87</v>
      </c>
      <c r="BP456">
        <f t="shared" si="28"/>
        <v>86.8</v>
      </c>
      <c r="BQ456">
        <f t="shared" si="29"/>
        <v>17.102162170300691</v>
      </c>
      <c r="BR456">
        <f>'[1]Datastream-M'!BJ457</f>
        <v>93.043199999999999</v>
      </c>
      <c r="BS456" s="9" t="str">
        <f>'[1]Datastream-M'!BF457</f>
        <v>#NA</v>
      </c>
      <c r="BT456">
        <f>'[1]Datastream-M'!BE457</f>
        <v>18.3</v>
      </c>
      <c r="BU456">
        <f>'[1]Datastream-M'!CS457</f>
        <v>100.7</v>
      </c>
      <c r="BV456">
        <f>'[1]Datastream-M'!CT457</f>
        <v>100.8</v>
      </c>
      <c r="BW456">
        <f>'[1]Datastream-M'!CU457</f>
        <v>92.7303</v>
      </c>
      <c r="BX456" s="6">
        <f>'[1]Datastream-M'!BG457</f>
        <v>9.52</v>
      </c>
      <c r="BY456" s="6">
        <f>'[1]Datastream-M'!BH457</f>
        <v>6.61</v>
      </c>
      <c r="BZ456">
        <f>'[1]Datastream-M'!BI457</f>
        <v>104.6</v>
      </c>
      <c r="CA456">
        <f>'[1]Datastream-M'!BN457</f>
        <v>18.2</v>
      </c>
      <c r="CB456">
        <f>'[1]Datastream-M'!BO457</f>
        <v>21.2</v>
      </c>
      <c r="CC456">
        <f>'[1]Datastream-M'!BP457</f>
        <v>62.6</v>
      </c>
      <c r="CD456" t="str">
        <f>'[1]Datastream-M'!BQ457</f>
        <v>#NA</v>
      </c>
      <c r="CE456" s="5">
        <v>-0.20797854989590922</v>
      </c>
      <c r="CF456" s="5">
        <v>-0.39050985395584609</v>
      </c>
      <c r="CH456" t="str">
        <f>'[1]Datastream-M'!BR457</f>
        <v>#NA</v>
      </c>
      <c r="CI456">
        <f>'[1]Datastream-M'!BS457</f>
        <v>94.8</v>
      </c>
      <c r="CJ456">
        <f>'[1]Datastream-M'!BT457</f>
        <v>-36.700000000000003</v>
      </c>
      <c r="CK456">
        <f>'[1]Datastream-M'!BU457</f>
        <v>-29.1</v>
      </c>
      <c r="CL456" t="str">
        <f>'[1]Datastream-M'!BV457</f>
        <v>#NA</v>
      </c>
      <c r="CN456">
        <f>'[1]Datastream-M'!BX457</f>
        <v>-24.2</v>
      </c>
      <c r="CO456">
        <f>'[1]Datastream-M'!BY457</f>
        <v>-12.1</v>
      </c>
      <c r="CP456">
        <f>'[1]Datastream-M'!BZ457</f>
        <v>15.6</v>
      </c>
      <c r="CR456">
        <f>'[1]Datastream-M'!CB457</f>
        <v>-15.3</v>
      </c>
      <c r="CS456">
        <f>'[1]Datastream-M'!CC457</f>
        <v>7.6</v>
      </c>
      <c r="CT456">
        <f>'[1]Datastream-M'!CD457</f>
        <v>5.8</v>
      </c>
      <c r="CU456">
        <f>'[1]Datastream-M'!CE457</f>
        <v>38012</v>
      </c>
      <c r="CV456">
        <f>'[1]Datastream-M'!CF457</f>
        <v>1941419</v>
      </c>
      <c r="CX456">
        <f>'[1]Datastream-M'!CG457</f>
        <v>106.6</v>
      </c>
      <c r="CY456">
        <f>'[1]Datastream-M'!CH457</f>
        <v>123.5</v>
      </c>
      <c r="CZ456">
        <f>'[1]Datastream-M'!CI457</f>
        <v>104.4</v>
      </c>
      <c r="DA456">
        <f>'[1]Datastream-M'!CJ457</f>
        <v>99.7</v>
      </c>
      <c r="DB456">
        <f>'[1]Datastream-M'!CK457</f>
        <v>-37.200000000000003</v>
      </c>
      <c r="DC456">
        <f>'[1]Datastream-M'!CL457</f>
        <v>-50.9</v>
      </c>
      <c r="DD456">
        <f>'[1]Datastream-M'!CM457</f>
        <v>-36.700000000000003</v>
      </c>
      <c r="DE456">
        <f>'[1]Datastream-M'!CN457</f>
        <v>60.7</v>
      </c>
      <c r="DF456">
        <f>'[1]Datastream-M'!CO457</f>
        <v>60.3</v>
      </c>
      <c r="DG456">
        <f>'[1]Datastream-M'!CP457</f>
        <v>80.2</v>
      </c>
      <c r="DH456">
        <f>'[1]Datastream-M'!CQ457</f>
        <v>68.688087463000002</v>
      </c>
      <c r="DI456">
        <f>'[1]Datastream-M'!CR457</f>
        <v>37.799999999999997</v>
      </c>
      <c r="DJ456">
        <f>'[1]Datastream-M'!CV457</f>
        <v>8.02</v>
      </c>
      <c r="DK456">
        <f>'[1]Datastream-M'!CW457</f>
        <v>5.38</v>
      </c>
      <c r="DL456">
        <f>'[1]Datastream-M'!CX457</f>
        <v>131.6</v>
      </c>
      <c r="DM456">
        <f>'[1]Datastream-M'!CY457</f>
        <v>148.1</v>
      </c>
      <c r="DO456">
        <f>'[1]Datastream-M'!DA457</f>
        <v>-18.899999999999999</v>
      </c>
      <c r="DP456">
        <f>'[1]Datastream-M'!DB457</f>
        <v>104.1</v>
      </c>
      <c r="DS456">
        <f>'[1]Datastream-M'!DG457</f>
        <v>78.8</v>
      </c>
      <c r="DT456">
        <f>'[1]Datastream-M'!DH457</f>
        <v>45.3</v>
      </c>
      <c r="DU456">
        <f>'[1]Datastream-M'!DI457</f>
        <v>51.2</v>
      </c>
      <c r="DV456">
        <f>'[1]Datastream-M'!DJ457</f>
        <v>94.563682365000005</v>
      </c>
      <c r="DW456" s="7">
        <f>'[5]weltindexip-usd'!B336</f>
        <v>2.0488554779132793</v>
      </c>
      <c r="DY456">
        <v>0</v>
      </c>
      <c r="EA456" t="str">
        <f>'[1]Datastream-M'!DM457</f>
        <v>#NA</v>
      </c>
      <c r="EB456">
        <f>'[1]Datastream-M'!DN457</f>
        <v>12.113947</v>
      </c>
      <c r="EF456" s="5">
        <f>'[1]Datastream-M'!DQ457</f>
        <v>73.400000000000006</v>
      </c>
    </row>
    <row r="457" spans="1:136" x14ac:dyDescent="0.25">
      <c r="A457" s="3">
        <v>35779</v>
      </c>
      <c r="B457" t="str">
        <f>'[1]Datastream-M'!B458</f>
        <v>#NA</v>
      </c>
      <c r="C457">
        <f>'[1]Datastream-M'!C458</f>
        <v>95.6</v>
      </c>
      <c r="D457">
        <f>'[1]Datastream-M'!D458</f>
        <v>90.5</v>
      </c>
      <c r="E457">
        <f>'[1]Datastream-M'!E458</f>
        <v>101.1</v>
      </c>
      <c r="F457">
        <f>'[1]Datastream-M'!F458</f>
        <v>66.900000000000006</v>
      </c>
      <c r="G457">
        <f>'[1]Datastream-M'!G458</f>
        <v>1.0996619999999999</v>
      </c>
      <c r="H457">
        <f>'[1]Datastream-M'!H458</f>
        <v>465</v>
      </c>
      <c r="I457">
        <f>'[1]Datastream-M'!I458</f>
        <v>1139.3</v>
      </c>
      <c r="J457">
        <f>'[1]Datastream-M'!J458</f>
        <v>3.73</v>
      </c>
      <c r="K457">
        <f>'[1]Datastream-M'!K458</f>
        <v>5.3</v>
      </c>
      <c r="L457">
        <f>'[1]Datastream-M'!L458</f>
        <v>4249.7</v>
      </c>
      <c r="M457">
        <f>'[1]Datastream-M'!M458</f>
        <v>264956</v>
      </c>
      <c r="N457">
        <f>'[1]Datastream-M'!N458</f>
        <v>73.8</v>
      </c>
      <c r="O457">
        <f>'[1]Datastream-M'!O458</f>
        <v>2300</v>
      </c>
      <c r="P457">
        <f>'[1]Datastream-M'!P458</f>
        <v>11.7</v>
      </c>
      <c r="Q457">
        <f>'[1]Datastream-M'!Q458</f>
        <v>19.2</v>
      </c>
      <c r="R457">
        <f>'[1]Datastream-M'!R458</f>
        <v>7.5</v>
      </c>
      <c r="S457" s="5">
        <f>'[3]Deutschland Monatsdaten'!C457</f>
        <v>0.57551917984248113</v>
      </c>
      <c r="T457" s="5">
        <v>3.1704348811695273</v>
      </c>
      <c r="U457">
        <f>'[1]Datastream-M'!BL458</f>
        <v>40.83</v>
      </c>
      <c r="V457" s="6">
        <f t="shared" si="26"/>
        <v>46.985040276179511</v>
      </c>
      <c r="W457">
        <f>'[1]Datastream-M'!BM458</f>
        <v>33.75</v>
      </c>
      <c r="X457" s="6">
        <f t="shared" si="27"/>
        <v>38.882488479262669</v>
      </c>
      <c r="Y457">
        <f>'[1]Datastream-M'!W458</f>
        <v>-18.7</v>
      </c>
      <c r="Z457">
        <f>'[1]Datastream-M'!X458</f>
        <v>53.9</v>
      </c>
      <c r="AA457" s="1">
        <f>'[1]Datastream-M'!Y458</f>
        <v>13.2</v>
      </c>
      <c r="AB457">
        <f>'[1]Datastream-M'!Z458</f>
        <v>100.6</v>
      </c>
      <c r="AC457">
        <f>'[1]Datastream-M'!AA458</f>
        <v>100.7</v>
      </c>
      <c r="AD457">
        <f>'[1]Datastream-M'!AB458</f>
        <v>99.8</v>
      </c>
      <c r="AE457">
        <f>'[1]Datastream-M'!AC458</f>
        <v>1.0996619999999999</v>
      </c>
      <c r="AF457">
        <f t="shared" si="24"/>
        <v>86.9</v>
      </c>
      <c r="AG457">
        <f t="shared" si="25"/>
        <v>86.800000000000011</v>
      </c>
      <c r="AH457">
        <f>'[1]Datastream-M'!AD458</f>
        <v>78.599999999999994</v>
      </c>
      <c r="AI457">
        <f>'[1]Datastream-M'!AE458</f>
        <v>-10.3</v>
      </c>
      <c r="AJ457">
        <f>'[1]Datastream-M'!AF458</f>
        <v>100.115607</v>
      </c>
      <c r="AK457">
        <f>'[1]Datastream-M'!AG458</f>
        <v>17.420000000000002</v>
      </c>
      <c r="AL457">
        <f>'[1]Datastream-M'!AH458</f>
        <v>78.3</v>
      </c>
      <c r="AM457">
        <f>'[1]Datastream-M'!AI458</f>
        <v>53.9</v>
      </c>
      <c r="AN457">
        <f>'[1]Datastream-M'!AJ458</f>
        <v>25.3</v>
      </c>
      <c r="AO457">
        <f>'[1]Datastream-M'!AK458</f>
        <v>9.5</v>
      </c>
      <c r="AP457">
        <f>'[1]Datastream-M'!AL458</f>
        <v>6.4</v>
      </c>
      <c r="AQ457" s="6">
        <f>'[1]Datastream-M'!AM458</f>
        <v>80.959400000000002</v>
      </c>
      <c r="AR457" s="6">
        <f>'[1]Datastream-M'!AN458</f>
        <v>101.1202</v>
      </c>
      <c r="AS457">
        <f>'[1]Datastream-M'!AO458</f>
        <v>6.3</v>
      </c>
      <c r="AT457">
        <f>'[1]Datastream-M'!AP458</f>
        <v>73.400000000000006</v>
      </c>
      <c r="AU457">
        <f>'[1]Datastream-M'!AQ458</f>
        <v>81.7</v>
      </c>
      <c r="AV457" s="7">
        <f>'[2]Deutschland Monatsdaten'!K457</f>
        <v>9.9188135071649501</v>
      </c>
      <c r="AW457" s="5">
        <f>'[2]Deutschland Monatsdaten'!J457</f>
        <v>0.70036451595410798</v>
      </c>
      <c r="AX457">
        <f>'[1]Datastream-M'!AR458</f>
        <v>61.9</v>
      </c>
      <c r="AY457">
        <f>'[1]Datastream-M'!AS458</f>
        <v>-13.2</v>
      </c>
      <c r="AZ457">
        <f>'[1]Datastream-M'!AT458</f>
        <v>105.5</v>
      </c>
      <c r="BA457">
        <v>1961224.6</v>
      </c>
      <c r="BB457">
        <v>8997394.9000000004</v>
      </c>
      <c r="BC457">
        <v>19620262</v>
      </c>
      <c r="BD457">
        <v>2440386</v>
      </c>
      <c r="BE457">
        <f>'[1]Datastream-M'!AU458</f>
        <v>96.16</v>
      </c>
      <c r="BF457">
        <f>'[1]Datastream-M'!AV458</f>
        <v>86.7</v>
      </c>
      <c r="BG457">
        <f>'[1]Datastream-M'!AW458</f>
        <v>104</v>
      </c>
      <c r="BH457" s="5">
        <f>'[1]Datastream-M'!AX458</f>
        <v>35</v>
      </c>
      <c r="BI457" s="5">
        <f>'[1]Datastream-M'!AY458</f>
        <v>40.200000000000003</v>
      </c>
      <c r="BJ457" s="5">
        <f>'[1]Datastream-M'!AZ458</f>
        <v>67.400000000000006</v>
      </c>
      <c r="BK457">
        <f>'[1]Datastream-M'!BA458</f>
        <v>81</v>
      </c>
      <c r="BL457">
        <f>'[1]Datastream-M'!BB458</f>
        <v>57.9</v>
      </c>
      <c r="BM457" s="2">
        <f>'[1]Datastream-M'!BC458</f>
        <v>86.8</v>
      </c>
      <c r="BN457" s="2">
        <f>'[1]Datastream-M'!BD458</f>
        <v>103.2</v>
      </c>
      <c r="BO457">
        <f>'[1]Datastream-M'!AV457</f>
        <v>86.8</v>
      </c>
      <c r="BP457">
        <f t="shared" si="28"/>
        <v>86.9</v>
      </c>
      <c r="BQ457">
        <f t="shared" si="29"/>
        <v>15.841231214682333</v>
      </c>
      <c r="BR457">
        <f>'[1]Datastream-M'!BJ458</f>
        <v>93.825500000000005</v>
      </c>
      <c r="BS457" s="9" t="str">
        <f>'[1]Datastream-M'!BF458</f>
        <v>#NA</v>
      </c>
      <c r="BT457">
        <f>'[1]Datastream-M'!BE458</f>
        <v>20.5</v>
      </c>
      <c r="BU457">
        <f>'[1]Datastream-M'!CS458</f>
        <v>100.9</v>
      </c>
      <c r="BV457">
        <f>'[1]Datastream-M'!CT458</f>
        <v>100.2</v>
      </c>
      <c r="BW457">
        <f>'[1]Datastream-M'!CU458</f>
        <v>93.517899999999997</v>
      </c>
      <c r="BX457" s="6">
        <f>'[1]Datastream-M'!BG458</f>
        <v>9.0399999999999991</v>
      </c>
      <c r="BY457" s="6">
        <f>'[1]Datastream-M'!BH458</f>
        <v>6.43</v>
      </c>
      <c r="BZ457">
        <f>'[1]Datastream-M'!BI458</f>
        <v>104.2</v>
      </c>
      <c r="CA457">
        <f>'[1]Datastream-M'!BN458</f>
        <v>24.2</v>
      </c>
      <c r="CB457">
        <f>'[1]Datastream-M'!BO458</f>
        <v>25.7</v>
      </c>
      <c r="CC457">
        <f>'[1]Datastream-M'!BP458</f>
        <v>63.2</v>
      </c>
      <c r="CD457" t="str">
        <f>'[1]Datastream-M'!BQ458</f>
        <v>#NA</v>
      </c>
      <c r="CE457" s="5">
        <v>-0.24430380545544383</v>
      </c>
      <c r="CF457" s="5">
        <v>-0.53503867953249762</v>
      </c>
      <c r="CH457" t="str">
        <f>'[1]Datastream-M'!BR458</f>
        <v>#NA</v>
      </c>
      <c r="CI457">
        <f>'[1]Datastream-M'!BS458</f>
        <v>94.4</v>
      </c>
      <c r="CJ457">
        <f>'[1]Datastream-M'!BT458</f>
        <v>-36.4</v>
      </c>
      <c r="CK457">
        <f>'[1]Datastream-M'!BU458</f>
        <v>-20.3</v>
      </c>
      <c r="CL457" t="str">
        <f>'[1]Datastream-M'!BV458</f>
        <v>#NA</v>
      </c>
      <c r="CN457">
        <f>'[1]Datastream-M'!BX458</f>
        <v>-20</v>
      </c>
      <c r="CO457">
        <f>'[1]Datastream-M'!BY458</f>
        <v>-10.8</v>
      </c>
      <c r="CP457">
        <f>'[1]Datastream-M'!BZ458</f>
        <v>16</v>
      </c>
      <c r="CR457">
        <f>'[1]Datastream-M'!CB458</f>
        <v>-16.5</v>
      </c>
      <c r="CS457">
        <f>'[1]Datastream-M'!CC458</f>
        <v>7.8</v>
      </c>
      <c r="CT457">
        <f>'[1]Datastream-M'!CD458</f>
        <v>-2.2000000000000002</v>
      </c>
      <c r="CU457">
        <f>'[1]Datastream-M'!CE458</f>
        <v>37973</v>
      </c>
      <c r="CV457">
        <f>'[1]Datastream-M'!CF458</f>
        <v>1968088</v>
      </c>
      <c r="CX457">
        <f>'[1]Datastream-M'!CG458</f>
        <v>110.2</v>
      </c>
      <c r="CY457">
        <f>'[1]Datastream-M'!CH458</f>
        <v>130.1</v>
      </c>
      <c r="CZ457">
        <f>'[1]Datastream-M'!CI458</f>
        <v>106</v>
      </c>
      <c r="DA457">
        <f>'[1]Datastream-M'!CJ458</f>
        <v>103.3</v>
      </c>
      <c r="DB457">
        <f>'[1]Datastream-M'!CK458</f>
        <v>-34.6</v>
      </c>
      <c r="DC457">
        <f>'[1]Datastream-M'!CL458</f>
        <v>-50.3</v>
      </c>
      <c r="DD457">
        <f>'[1]Datastream-M'!CM458</f>
        <v>-36.4</v>
      </c>
      <c r="DE457">
        <f>'[1]Datastream-M'!CN458</f>
        <v>60.9</v>
      </c>
      <c r="DF457">
        <f>'[1]Datastream-M'!CO458</f>
        <v>61.2</v>
      </c>
      <c r="DG457">
        <f>'[1]Datastream-M'!CP458</f>
        <v>78.599999999999994</v>
      </c>
      <c r="DH457">
        <f>'[1]Datastream-M'!CQ458</f>
        <v>88.882820128999995</v>
      </c>
      <c r="DI457">
        <f>'[1]Datastream-M'!CR458</f>
        <v>28.21</v>
      </c>
      <c r="DJ457">
        <f>'[1]Datastream-M'!CV458</f>
        <v>7.82</v>
      </c>
      <c r="DK457">
        <f>'[1]Datastream-M'!CW458</f>
        <v>5.05</v>
      </c>
      <c r="DL457">
        <f>'[1]Datastream-M'!CX458</f>
        <v>136</v>
      </c>
      <c r="DM457">
        <f>'[1]Datastream-M'!CY458</f>
        <v>156.30000000000001</v>
      </c>
      <c r="DO457">
        <f>'[1]Datastream-M'!DA458</f>
        <v>-20.2</v>
      </c>
      <c r="DP457">
        <f>'[1]Datastream-M'!DB458</f>
        <v>101.8</v>
      </c>
      <c r="DS457">
        <f>'[1]Datastream-M'!DG458</f>
        <v>77.599999999999994</v>
      </c>
      <c r="DT457">
        <f>'[1]Datastream-M'!DH458</f>
        <v>48.3</v>
      </c>
      <c r="DU457">
        <f>'[1]Datastream-M'!DI458</f>
        <v>49.8</v>
      </c>
      <c r="DV457">
        <f>'[1]Datastream-M'!DJ458</f>
        <v>106.246367384</v>
      </c>
      <c r="DW457" s="7">
        <f>'[5]weltindexip-usd'!B337</f>
        <v>2.0459434061550317</v>
      </c>
      <c r="DY457">
        <v>0</v>
      </c>
      <c r="EA457" t="str">
        <f>'[1]Datastream-M'!DM458</f>
        <v>#NA</v>
      </c>
      <c r="EB457">
        <f>'[1]Datastream-M'!DN458</f>
        <v>11.483794</v>
      </c>
      <c r="EF457" s="5">
        <f>'[1]Datastream-M'!DQ458</f>
        <v>74.099999999999994</v>
      </c>
    </row>
    <row r="458" spans="1:136" x14ac:dyDescent="0.25">
      <c r="A458" s="3">
        <v>35810</v>
      </c>
      <c r="B458" t="str">
        <f>'[1]Datastream-M'!B459</f>
        <v>#NA</v>
      </c>
      <c r="C458">
        <f>'[1]Datastream-M'!C459</f>
        <v>94.9</v>
      </c>
      <c r="D458">
        <f>'[1]Datastream-M'!D459</f>
        <v>89.6</v>
      </c>
      <c r="E458">
        <f>'[1]Datastream-M'!E459</f>
        <v>100.5</v>
      </c>
      <c r="F458">
        <f>'[1]Datastream-M'!F459</f>
        <v>67.8</v>
      </c>
      <c r="G458">
        <f>'[1]Datastream-M'!G459</f>
        <v>1.076865</v>
      </c>
      <c r="H458">
        <f>'[1]Datastream-M'!H459</f>
        <v>443.2</v>
      </c>
      <c r="I458">
        <f>'[1]Datastream-M'!I459</f>
        <v>1138.9000000000001</v>
      </c>
      <c r="J458">
        <f>'[1]Datastream-M'!J459</f>
        <v>3.5720000000000001</v>
      </c>
      <c r="K458">
        <f>'[1]Datastream-M'!K459</f>
        <v>5.0999999999999996</v>
      </c>
      <c r="L458">
        <f>'[1]Datastream-M'!L459</f>
        <v>4440.3999999999996</v>
      </c>
      <c r="M458">
        <f>'[1]Datastream-M'!M459</f>
        <v>261646</v>
      </c>
      <c r="N458">
        <f>'[1]Datastream-M'!N459</f>
        <v>74.599999999999994</v>
      </c>
      <c r="O458">
        <f>'[1]Datastream-M'!O459</f>
        <v>2220</v>
      </c>
      <c r="P458">
        <f>'[1]Datastream-M'!P459</f>
        <v>11.7</v>
      </c>
      <c r="Q458">
        <f>'[1]Datastream-M'!Q459</f>
        <v>23.2</v>
      </c>
      <c r="R458">
        <f>'[1]Datastream-M'!R459</f>
        <v>5.3</v>
      </c>
      <c r="S458" s="5">
        <f>'[3]Deutschland Monatsdaten'!C458</f>
        <v>0.54494735808074413</v>
      </c>
      <c r="T458" s="5">
        <v>3.1773339729260481</v>
      </c>
      <c r="U458">
        <f>'[1]Datastream-M'!BL459</f>
        <v>41.01</v>
      </c>
      <c r="V458" s="6">
        <f t="shared" si="26"/>
        <v>47.246543778801843</v>
      </c>
      <c r="W458">
        <f>'[1]Datastream-M'!BM459</f>
        <v>37.659999999999997</v>
      </c>
      <c r="X458" s="6">
        <f t="shared" si="27"/>
        <v>43.437139561707028</v>
      </c>
      <c r="Y458">
        <f>'[1]Datastream-M'!W459</f>
        <v>-18.600000000000001</v>
      </c>
      <c r="Z458">
        <f>'[1]Datastream-M'!X459</f>
        <v>52.6</v>
      </c>
      <c r="AA458" s="1">
        <f>'[1]Datastream-M'!Y459</f>
        <v>13.1</v>
      </c>
      <c r="AB458">
        <f>'[1]Datastream-M'!Z459</f>
        <v>100</v>
      </c>
      <c r="AC458">
        <f>'[1]Datastream-M'!AA459</f>
        <v>100.1</v>
      </c>
      <c r="AD458">
        <f>'[1]Datastream-M'!AB459</f>
        <v>99.5</v>
      </c>
      <c r="AE458">
        <f>'[1]Datastream-M'!AC459</f>
        <v>1.076865</v>
      </c>
      <c r="AF458">
        <f t="shared" si="24"/>
        <v>86.8</v>
      </c>
      <c r="AG458">
        <f t="shared" si="25"/>
        <v>86.700000000000017</v>
      </c>
      <c r="AH458">
        <f>'[1]Datastream-M'!AD459</f>
        <v>79.2</v>
      </c>
      <c r="AI458">
        <f>'[1]Datastream-M'!AE459</f>
        <v>-9.4</v>
      </c>
      <c r="AJ458">
        <f>'[1]Datastream-M'!AF459</f>
        <v>100.23121399999999</v>
      </c>
      <c r="AK458">
        <f>'[1]Datastream-M'!AG459</f>
        <v>15.51</v>
      </c>
      <c r="AL458">
        <f>'[1]Datastream-M'!AH459</f>
        <v>77.900000000000006</v>
      </c>
      <c r="AM458">
        <f>'[1]Datastream-M'!AI459</f>
        <v>52.6</v>
      </c>
      <c r="AN458">
        <f>'[1]Datastream-M'!AJ459</f>
        <v>25</v>
      </c>
      <c r="AO458">
        <f>'[1]Datastream-M'!AK459</f>
        <v>7.8</v>
      </c>
      <c r="AP458">
        <f>'[1]Datastream-M'!AL459</f>
        <v>6.4</v>
      </c>
      <c r="AQ458" s="6">
        <f>'[1]Datastream-M'!AM459</f>
        <v>81.086600000000004</v>
      </c>
      <c r="AR458" s="6">
        <f>'[1]Datastream-M'!AN459</f>
        <v>101.1365</v>
      </c>
      <c r="AS458">
        <f>'[1]Datastream-M'!AO459</f>
        <v>8.1999999999999993</v>
      </c>
      <c r="AT458">
        <f>'[1]Datastream-M'!AP459</f>
        <v>48</v>
      </c>
      <c r="AU458">
        <f>'[1]Datastream-M'!AQ459</f>
        <v>80.7</v>
      </c>
      <c r="AV458" s="7">
        <f>'[2]Deutschland Monatsdaten'!K458</f>
        <v>9.948660038554447</v>
      </c>
      <c r="AW458" s="5">
        <f>'[2]Deutschland Monatsdaten'!J458</f>
        <v>0.72357484845826614</v>
      </c>
      <c r="AX458">
        <f>'[1]Datastream-M'!AR459</f>
        <v>49.9</v>
      </c>
      <c r="AY458">
        <f>'[1]Datastream-M'!AS459</f>
        <v>-12.3</v>
      </c>
      <c r="AZ458">
        <f>'[1]Datastream-M'!AT459</f>
        <v>106.6</v>
      </c>
      <c r="BA458">
        <v>1676194.8</v>
      </c>
      <c r="BB458">
        <v>8492422.4000000004</v>
      </c>
      <c r="BC458">
        <v>11373704</v>
      </c>
      <c r="BD458">
        <v>1109679.3</v>
      </c>
      <c r="BE458">
        <f>'[1]Datastream-M'!AU459</f>
        <v>95.9</v>
      </c>
      <c r="BF458">
        <f>'[1]Datastream-M'!AV459</f>
        <v>86.5</v>
      </c>
      <c r="BG458">
        <f>'[1]Datastream-M'!AW459</f>
        <v>104.1</v>
      </c>
      <c r="BH458" s="5">
        <f>'[1]Datastream-M'!AX459</f>
        <v>30.8</v>
      </c>
      <c r="BI458" s="5">
        <f>'[1]Datastream-M'!AY459</f>
        <v>36.5</v>
      </c>
      <c r="BJ458" s="5">
        <f>'[1]Datastream-M'!AZ459</f>
        <v>65.900000000000006</v>
      </c>
      <c r="BK458">
        <f>'[1]Datastream-M'!BA459</f>
        <v>79.7</v>
      </c>
      <c r="BL458">
        <f>'[1]Datastream-M'!BB459</f>
        <v>56.3</v>
      </c>
      <c r="BM458" s="2">
        <f>'[1]Datastream-M'!BC459</f>
        <v>86.8</v>
      </c>
      <c r="BN458" s="2">
        <f>'[1]Datastream-M'!BD459</f>
        <v>103.7</v>
      </c>
      <c r="BO458">
        <f>'[1]Datastream-M'!AV458</f>
        <v>86.7</v>
      </c>
      <c r="BP458">
        <f t="shared" si="28"/>
        <v>86.8</v>
      </c>
      <c r="BQ458">
        <f t="shared" si="29"/>
        <v>14.402919586020532</v>
      </c>
      <c r="BR458">
        <f>'[1]Datastream-M'!BJ459</f>
        <v>93.939099999999996</v>
      </c>
      <c r="BS458" s="9" t="str">
        <f>'[1]Datastream-M'!BF459</f>
        <v>#NA</v>
      </c>
      <c r="BT458">
        <f>'[1]Datastream-M'!BE459</f>
        <v>18.2</v>
      </c>
      <c r="BU458">
        <f>'[1]Datastream-M'!CS459</f>
        <v>100.9</v>
      </c>
      <c r="BV458">
        <f>'[1]Datastream-M'!CT459</f>
        <v>98.9</v>
      </c>
      <c r="BW458">
        <f>'[1]Datastream-M'!CU459</f>
        <v>93.693799999999996</v>
      </c>
      <c r="BX458" s="6">
        <f>'[1]Datastream-M'!BG459</f>
        <v>9.67</v>
      </c>
      <c r="BY458" s="6">
        <f>'[1]Datastream-M'!BH459</f>
        <v>5.88</v>
      </c>
      <c r="BZ458">
        <f>'[1]Datastream-M'!BI459</f>
        <v>102.9</v>
      </c>
      <c r="CA458">
        <f>'[1]Datastream-M'!BN459</f>
        <v>21.3</v>
      </c>
      <c r="CB458">
        <f>'[1]Datastream-M'!BO459</f>
        <v>23.7</v>
      </c>
      <c r="CC458">
        <f>'[1]Datastream-M'!BP459</f>
        <v>63.6</v>
      </c>
      <c r="CD458" t="str">
        <f>'[1]Datastream-M'!BQ459</f>
        <v>#NA</v>
      </c>
      <c r="CE458" s="5">
        <v>-8.8023669330841575E-3</v>
      </c>
      <c r="CF458" s="5">
        <v>-0.65468395571570626</v>
      </c>
      <c r="CH458" t="str">
        <f>'[1]Datastream-M'!BR459</f>
        <v>#NA</v>
      </c>
      <c r="CI458">
        <f>'[1]Datastream-M'!BS459</f>
        <v>95.5</v>
      </c>
      <c r="CJ458">
        <f>'[1]Datastream-M'!BT459</f>
        <v>-39.700000000000003</v>
      </c>
      <c r="CK458">
        <f>'[1]Datastream-M'!BU459</f>
        <v>-20.8</v>
      </c>
      <c r="CL458" t="str">
        <f>'[1]Datastream-M'!BV459</f>
        <v>#NA</v>
      </c>
      <c r="CN458">
        <f>'[1]Datastream-M'!BX459</f>
        <v>-18.5</v>
      </c>
      <c r="CO458">
        <f>'[1]Datastream-M'!BY459</f>
        <v>-15.9</v>
      </c>
      <c r="CP458">
        <f>'[1]Datastream-M'!BZ459</f>
        <v>13.7</v>
      </c>
      <c r="CR458">
        <f>'[1]Datastream-M'!CB459</f>
        <v>-14.6</v>
      </c>
      <c r="CS458">
        <f>'[1]Datastream-M'!CC459</f>
        <v>8.4</v>
      </c>
      <c r="CT458">
        <f>'[1]Datastream-M'!CD459</f>
        <v>4.0999999999999996</v>
      </c>
      <c r="CU458">
        <f>'[1]Datastream-M'!CE459</f>
        <v>38023</v>
      </c>
      <c r="CV458">
        <f>'[1]Datastream-M'!CF459</f>
        <v>1972545</v>
      </c>
      <c r="CX458">
        <f>'[1]Datastream-M'!CG459</f>
        <v>107.6</v>
      </c>
      <c r="CY458">
        <f>'[1]Datastream-M'!CH459</f>
        <v>130.4</v>
      </c>
      <c r="CZ458">
        <f>'[1]Datastream-M'!CI459</f>
        <v>114.2</v>
      </c>
      <c r="DA458">
        <f>'[1]Datastream-M'!CJ459</f>
        <v>89.8</v>
      </c>
      <c r="DB458">
        <f>'[1]Datastream-M'!CK459</f>
        <v>-33.9</v>
      </c>
      <c r="DC458">
        <f>'[1]Datastream-M'!CL459</f>
        <v>-51.3</v>
      </c>
      <c r="DD458">
        <f>'[1]Datastream-M'!CM459</f>
        <v>-39.700000000000003</v>
      </c>
      <c r="DE458">
        <f>'[1]Datastream-M'!CN459</f>
        <v>60.1</v>
      </c>
      <c r="DF458">
        <f>'[1]Datastream-M'!CO459</f>
        <v>60</v>
      </c>
      <c r="DG458">
        <f>'[1]Datastream-M'!CP459</f>
        <v>81.3</v>
      </c>
      <c r="DH458">
        <f>'[1]Datastream-M'!CQ459</f>
        <v>49.256679535000004</v>
      </c>
      <c r="DI458">
        <f>'[1]Datastream-M'!CR459</f>
        <v>26.58</v>
      </c>
      <c r="DJ458">
        <f>'[1]Datastream-M'!CV459</f>
        <v>7.41</v>
      </c>
      <c r="DK458">
        <f>'[1]Datastream-M'!CW459</f>
        <v>4.84</v>
      </c>
      <c r="DL458">
        <f>'[1]Datastream-M'!CX459</f>
        <v>133</v>
      </c>
      <c r="DM458">
        <f>'[1]Datastream-M'!CY459</f>
        <v>156.80000000000001</v>
      </c>
      <c r="DO458">
        <f>'[1]Datastream-M'!DA459</f>
        <v>-22.2</v>
      </c>
      <c r="DP458">
        <f>'[1]Datastream-M'!DB459</f>
        <v>101.7</v>
      </c>
      <c r="DS458">
        <f>'[1]Datastream-M'!DG459</f>
        <v>84.8</v>
      </c>
      <c r="DT458">
        <f>'[1]Datastream-M'!DH459</f>
        <v>47.2</v>
      </c>
      <c r="DU458">
        <f>'[1]Datastream-M'!DI459</f>
        <v>47.5</v>
      </c>
      <c r="DV458">
        <f>'[1]Datastream-M'!DJ459</f>
        <v>97.823584529000001</v>
      </c>
      <c r="DW458" s="7">
        <f>'[5]weltindexip-usd'!B338</f>
        <v>2.054318243703368</v>
      </c>
      <c r="DY458">
        <v>0</v>
      </c>
      <c r="EA458" t="str">
        <f>'[1]Datastream-M'!DM459</f>
        <v>#NA</v>
      </c>
      <c r="EB458">
        <f>'[1]Datastream-M'!DN459</f>
        <v>10.966225</v>
      </c>
      <c r="EF458" s="5">
        <f>'[1]Datastream-M'!DQ459</f>
        <v>74.900000000000006</v>
      </c>
    </row>
    <row r="459" spans="1:136" x14ac:dyDescent="0.25">
      <c r="A459" s="3">
        <v>35841</v>
      </c>
      <c r="B459" t="str">
        <f>'[1]Datastream-M'!B460</f>
        <v>#NA</v>
      </c>
      <c r="C459">
        <f>'[1]Datastream-M'!C460</f>
        <v>95.2</v>
      </c>
      <c r="D459">
        <f>'[1]Datastream-M'!D460</f>
        <v>91</v>
      </c>
      <c r="E459">
        <f>'[1]Datastream-M'!E460</f>
        <v>99.4</v>
      </c>
      <c r="F459">
        <f>'[1]Datastream-M'!F460</f>
        <v>67.2</v>
      </c>
      <c r="G459">
        <f>'[1]Datastream-M'!G460</f>
        <v>1.0788139999999999</v>
      </c>
      <c r="H459">
        <f>'[1]Datastream-M'!H460</f>
        <v>447.1</v>
      </c>
      <c r="I459">
        <f>'[1]Datastream-M'!I460</f>
        <v>1144.5</v>
      </c>
      <c r="J459">
        <f>'[1]Datastream-M'!J460</f>
        <v>3.5129999999999999</v>
      </c>
      <c r="K459">
        <f>'[1]Datastream-M'!K460</f>
        <v>5</v>
      </c>
      <c r="L459">
        <f>'[1]Datastream-M'!L460</f>
        <v>4709.8</v>
      </c>
      <c r="M459">
        <f>'[1]Datastream-M'!M460</f>
        <v>280249</v>
      </c>
      <c r="N459">
        <f>'[1]Datastream-M'!N460</f>
        <v>74.3</v>
      </c>
      <c r="O459">
        <f>'[1]Datastream-M'!O460</f>
        <v>2262</v>
      </c>
      <c r="P459">
        <f>'[1]Datastream-M'!P460</f>
        <v>11.6</v>
      </c>
      <c r="Q459">
        <f>'[1]Datastream-M'!Q460</f>
        <v>20.399999999999999</v>
      </c>
      <c r="R459">
        <f>'[1]Datastream-M'!R460</f>
        <v>5.4</v>
      </c>
      <c r="S459" s="5">
        <f>'[3]Deutschland Monatsdaten'!C459</f>
        <v>0.49241817906387064</v>
      </c>
      <c r="T459" s="5">
        <v>3.206167740889093</v>
      </c>
      <c r="U459">
        <f>'[1]Datastream-M'!BL460</f>
        <v>40.85</v>
      </c>
      <c r="V459" s="6">
        <f t="shared" si="26"/>
        <v>47.062211981566826</v>
      </c>
      <c r="W459">
        <f>'[1]Datastream-M'!BM460</f>
        <v>35.14</v>
      </c>
      <c r="X459" s="6">
        <f t="shared" si="27"/>
        <v>40.624277456647398</v>
      </c>
      <c r="Y459">
        <f>'[1]Datastream-M'!W460</f>
        <v>-20.100000000000001</v>
      </c>
      <c r="Z459">
        <f>'[1]Datastream-M'!X460</f>
        <v>52.6</v>
      </c>
      <c r="AA459" s="1">
        <f>'[1]Datastream-M'!Y460</f>
        <v>13.1</v>
      </c>
      <c r="AB459">
        <f>'[1]Datastream-M'!Z460</f>
        <v>99.7</v>
      </c>
      <c r="AC459">
        <f>'[1]Datastream-M'!AA460</f>
        <v>99.5</v>
      </c>
      <c r="AD459">
        <f>'[1]Datastream-M'!AB460</f>
        <v>98.7</v>
      </c>
      <c r="AE459">
        <f>'[1]Datastream-M'!AC460</f>
        <v>1.0788139999999999</v>
      </c>
      <c r="AF459">
        <f t="shared" si="24"/>
        <v>86.799999999999983</v>
      </c>
      <c r="AG459">
        <f t="shared" si="25"/>
        <v>86.5</v>
      </c>
      <c r="AH459">
        <f>'[1]Datastream-M'!AD460</f>
        <v>79</v>
      </c>
      <c r="AI459">
        <f>'[1]Datastream-M'!AE460</f>
        <v>-10</v>
      </c>
      <c r="AJ459">
        <f>'[1]Datastream-M'!AF460</f>
        <v>100.69686400000001</v>
      </c>
      <c r="AK459">
        <f>'[1]Datastream-M'!AG460</f>
        <v>14.37</v>
      </c>
      <c r="AL459">
        <f>'[1]Datastream-M'!AH460</f>
        <v>77.900000000000006</v>
      </c>
      <c r="AM459">
        <f>'[1]Datastream-M'!AI460</f>
        <v>52.6</v>
      </c>
      <c r="AN459">
        <f>'[1]Datastream-M'!AJ460</f>
        <v>22.3</v>
      </c>
      <c r="AO459">
        <f>'[1]Datastream-M'!AK460</f>
        <v>7.8</v>
      </c>
      <c r="AP459">
        <f>'[1]Datastream-M'!AL460</f>
        <v>6.4</v>
      </c>
      <c r="AQ459" s="6">
        <f>'[1]Datastream-M'!AM460</f>
        <v>81.197900000000004</v>
      </c>
      <c r="AR459" s="6">
        <f>'[1]Datastream-M'!AN460</f>
        <v>101.1322</v>
      </c>
      <c r="AS459">
        <f>'[1]Datastream-M'!AO460</f>
        <v>0.3</v>
      </c>
      <c r="AT459">
        <f>'[1]Datastream-M'!AP460</f>
        <v>69</v>
      </c>
      <c r="AU459">
        <f>'[1]Datastream-M'!AQ460</f>
        <v>81.099999999999994</v>
      </c>
      <c r="AV459" s="7">
        <f>'[2]Deutschland Monatsdaten'!K459</f>
        <v>9.9795152000900007</v>
      </c>
      <c r="AW459" s="5">
        <f>'[2]Deutschland Monatsdaten'!J459</f>
        <v>0.89550010608888253</v>
      </c>
      <c r="AX459">
        <f>'[1]Datastream-M'!AR460</f>
        <v>40.700000000000003</v>
      </c>
      <c r="AY459">
        <f>'[1]Datastream-M'!AS460</f>
        <v>-11.6</v>
      </c>
      <c r="AZ459">
        <f>'[1]Datastream-M'!AT460</f>
        <v>106.8</v>
      </c>
      <c r="BA459">
        <v>1857960.6</v>
      </c>
      <c r="BB459">
        <v>9646824.6999999993</v>
      </c>
      <c r="BC459">
        <v>9143289.5</v>
      </c>
      <c r="BD459">
        <v>534485.1</v>
      </c>
      <c r="BE459">
        <f>'[1]Datastream-M'!AU460</f>
        <v>95.75</v>
      </c>
      <c r="BF459">
        <f>'[1]Datastream-M'!AV460</f>
        <v>85.9</v>
      </c>
      <c r="BG459">
        <f>'[1]Datastream-M'!AW460</f>
        <v>103.2</v>
      </c>
      <c r="BH459" s="5">
        <f>'[1]Datastream-M'!AX460</f>
        <v>29.2</v>
      </c>
      <c r="BI459" s="5">
        <f>'[1]Datastream-M'!AY460</f>
        <v>35.1</v>
      </c>
      <c r="BJ459" s="5">
        <f>'[1]Datastream-M'!AZ460</f>
        <v>66</v>
      </c>
      <c r="BK459">
        <f>'[1]Datastream-M'!BA460</f>
        <v>80.099999999999994</v>
      </c>
      <c r="BL459">
        <f>'[1]Datastream-M'!BB460</f>
        <v>56.3</v>
      </c>
      <c r="BM459" s="2">
        <f>'[1]Datastream-M'!BC460</f>
        <v>86.7</v>
      </c>
      <c r="BN459" s="2">
        <f>'[1]Datastream-M'!BD460</f>
        <v>102.8</v>
      </c>
      <c r="BO459">
        <f>'[1]Datastream-M'!AV459</f>
        <v>86.5</v>
      </c>
      <c r="BP459">
        <f t="shared" si="28"/>
        <v>86.8</v>
      </c>
      <c r="BQ459">
        <f t="shared" si="29"/>
        <v>13.320183089948777</v>
      </c>
      <c r="BR459">
        <f>'[1]Datastream-M'!BJ460</f>
        <v>93.066199999999995</v>
      </c>
      <c r="BS459" s="9" t="str">
        <f>'[1]Datastream-M'!BF460</f>
        <v>#NA</v>
      </c>
      <c r="BT459">
        <f>'[1]Datastream-M'!BE460</f>
        <v>18.600000000000001</v>
      </c>
      <c r="BU459">
        <f>'[1]Datastream-M'!CS460</f>
        <v>100.8</v>
      </c>
      <c r="BV459">
        <f>'[1]Datastream-M'!CT460</f>
        <v>98.3</v>
      </c>
      <c r="BW459">
        <f>'[1]Datastream-M'!CU460</f>
        <v>92.838399999999993</v>
      </c>
      <c r="BX459" s="6">
        <f>'[1]Datastream-M'!BG460</f>
        <v>9.2100000000000009</v>
      </c>
      <c r="BY459" s="6">
        <f>'[1]Datastream-M'!BH460</f>
        <v>5.83</v>
      </c>
      <c r="BZ459">
        <f>'[1]Datastream-M'!BI460</f>
        <v>100.7</v>
      </c>
      <c r="CA459">
        <f>'[1]Datastream-M'!BN460</f>
        <v>17.2</v>
      </c>
      <c r="CB459">
        <f>'[1]Datastream-M'!BO460</f>
        <v>22.3</v>
      </c>
      <c r="CC459">
        <f>'[1]Datastream-M'!BP460</f>
        <v>64.599999999999994</v>
      </c>
      <c r="CD459" t="str">
        <f>'[1]Datastream-M'!BQ460</f>
        <v>#NA</v>
      </c>
      <c r="CE459" s="5">
        <v>-0.50973527615539072</v>
      </c>
      <c r="CF459" s="5">
        <v>-0.76748638634373456</v>
      </c>
      <c r="CH459" t="str">
        <f>'[1]Datastream-M'!BR460</f>
        <v>#NA</v>
      </c>
      <c r="CI459">
        <f>'[1]Datastream-M'!BS460</f>
        <v>96.1</v>
      </c>
      <c r="CJ459">
        <f>'[1]Datastream-M'!BT460</f>
        <v>-40.200000000000003</v>
      </c>
      <c r="CK459">
        <f>'[1]Datastream-M'!BU460</f>
        <v>-19</v>
      </c>
      <c r="CL459" t="str">
        <f>'[1]Datastream-M'!BV460</f>
        <v>#NA</v>
      </c>
      <c r="CN459">
        <f>'[1]Datastream-M'!BX460</f>
        <v>-17.3</v>
      </c>
      <c r="CO459">
        <f>'[1]Datastream-M'!BY460</f>
        <v>-13.8</v>
      </c>
      <c r="CP459">
        <f>'[1]Datastream-M'!BZ460</f>
        <v>14.7</v>
      </c>
      <c r="CR459">
        <f>'[1]Datastream-M'!CB460</f>
        <v>-19.600000000000001</v>
      </c>
      <c r="CS459">
        <f>'[1]Datastream-M'!CC460</f>
        <v>6.6</v>
      </c>
      <c r="CT459">
        <f>'[1]Datastream-M'!CD460</f>
        <v>18.399999999999999</v>
      </c>
      <c r="CU459">
        <f>'[1]Datastream-M'!CE460</f>
        <v>38083</v>
      </c>
      <c r="CV459">
        <f>'[1]Datastream-M'!CF460</f>
        <v>1981988</v>
      </c>
      <c r="CX459">
        <f>'[1]Datastream-M'!CG460</f>
        <v>111.8</v>
      </c>
      <c r="CY459">
        <f>'[1]Datastream-M'!CH460</f>
        <v>133.6</v>
      </c>
      <c r="CZ459">
        <f>'[1]Datastream-M'!CI460</f>
        <v>105.7</v>
      </c>
      <c r="DA459">
        <f>'[1]Datastream-M'!CJ460</f>
        <v>105.6</v>
      </c>
      <c r="DB459">
        <f>'[1]Datastream-M'!CK460</f>
        <v>-34.5</v>
      </c>
      <c r="DC459">
        <f>'[1]Datastream-M'!CL460</f>
        <v>-51.5</v>
      </c>
      <c r="DD459">
        <f>'[1]Datastream-M'!CM460</f>
        <v>-40.200000000000003</v>
      </c>
      <c r="DE459">
        <f>'[1]Datastream-M'!CN460</f>
        <v>62.2</v>
      </c>
      <c r="DF459">
        <f>'[1]Datastream-M'!CO460</f>
        <v>62.5</v>
      </c>
      <c r="DG459">
        <f>'[1]Datastream-M'!CP460</f>
        <v>80.599999999999994</v>
      </c>
      <c r="DH459">
        <f>'[1]Datastream-M'!CQ460</f>
        <v>32.466571807999998</v>
      </c>
      <c r="DI459">
        <f>'[1]Datastream-M'!CR460</f>
        <v>26.9</v>
      </c>
      <c r="DJ459">
        <f>'[1]Datastream-M'!CV460</f>
        <v>7.38</v>
      </c>
      <c r="DK459">
        <f>'[1]Datastream-M'!CW460</f>
        <v>4.6100000000000003</v>
      </c>
      <c r="DL459">
        <f>'[1]Datastream-M'!CX460</f>
        <v>138.5</v>
      </c>
      <c r="DM459">
        <f>'[1]Datastream-M'!CY460</f>
        <v>161</v>
      </c>
      <c r="DO459">
        <f>'[1]Datastream-M'!DA460</f>
        <v>-18.8</v>
      </c>
      <c r="DP459">
        <f>'[1]Datastream-M'!DB460</f>
        <v>100.8</v>
      </c>
      <c r="DS459">
        <f>'[1]Datastream-M'!DG460</f>
        <v>82</v>
      </c>
      <c r="DT459">
        <f>'[1]Datastream-M'!DH460</f>
        <v>48.2</v>
      </c>
      <c r="DU459">
        <f>'[1]Datastream-M'!DI460</f>
        <v>49.5</v>
      </c>
      <c r="DV459">
        <f>'[1]Datastream-M'!DJ460</f>
        <v>85.675712332000003</v>
      </c>
      <c r="DW459" s="7">
        <f>'[5]weltindexip-usd'!B339</f>
        <v>2.0587990263466698</v>
      </c>
      <c r="DY459">
        <v>0</v>
      </c>
      <c r="EA459" t="str">
        <f>'[1]Datastream-M'!DM460</f>
        <v>#NA</v>
      </c>
      <c r="EB459">
        <f>'[1]Datastream-M'!DN460</f>
        <v>10.534878000000001</v>
      </c>
      <c r="EF459" s="5">
        <f>'[1]Datastream-M'!DQ460</f>
        <v>74.7</v>
      </c>
    </row>
    <row r="460" spans="1:136" x14ac:dyDescent="0.25">
      <c r="A460" s="3">
        <v>35869</v>
      </c>
      <c r="B460" t="str">
        <f>'[1]Datastream-M'!B461</f>
        <v>#NA</v>
      </c>
      <c r="C460">
        <f>'[1]Datastream-M'!C461</f>
        <v>96</v>
      </c>
      <c r="D460">
        <f>'[1]Datastream-M'!D461</f>
        <v>92.5</v>
      </c>
      <c r="E460">
        <f>'[1]Datastream-M'!E461</f>
        <v>99.6</v>
      </c>
      <c r="F460">
        <f>'[1]Datastream-M'!F461</f>
        <v>68.599999999999994</v>
      </c>
      <c r="G460">
        <f>'[1]Datastream-M'!G461</f>
        <v>1.070541</v>
      </c>
      <c r="H460">
        <f>'[1]Datastream-M'!H461</f>
        <v>449.5</v>
      </c>
      <c r="I460">
        <f>'[1]Datastream-M'!I461</f>
        <v>1150.5999999999999</v>
      </c>
      <c r="J460">
        <f>'[1]Datastream-M'!J461</f>
        <v>3.5230000000000001</v>
      </c>
      <c r="K460">
        <f>'[1]Datastream-M'!K461</f>
        <v>4.9000000000000004</v>
      </c>
      <c r="L460">
        <f>'[1]Datastream-M'!L461</f>
        <v>5102.3999999999996</v>
      </c>
      <c r="M460">
        <f>'[1]Datastream-M'!M461</f>
        <v>435821</v>
      </c>
      <c r="N460">
        <f>'[1]Datastream-M'!N461</f>
        <v>75.400000000000006</v>
      </c>
      <c r="O460">
        <f>'[1]Datastream-M'!O461</f>
        <v>2577</v>
      </c>
      <c r="P460">
        <f>'[1]Datastream-M'!P461</f>
        <v>11.5</v>
      </c>
      <c r="Q460">
        <f>'[1]Datastream-M'!Q461</f>
        <v>19.7</v>
      </c>
      <c r="R460">
        <f>'[1]Datastream-M'!R461</f>
        <v>6.2</v>
      </c>
      <c r="S460" s="5">
        <f>'[3]Deutschland Monatsdaten'!C460</f>
        <v>0.54878244923410568</v>
      </c>
      <c r="T460" s="5">
        <v>3.1971150930296286</v>
      </c>
      <c r="U460">
        <f>'[1]Datastream-M'!BL461</f>
        <v>39.950000000000003</v>
      </c>
      <c r="V460" s="6">
        <f t="shared" si="26"/>
        <v>46.078431372549019</v>
      </c>
      <c r="W460">
        <f>'[1]Datastream-M'!BM461</f>
        <v>34.47</v>
      </c>
      <c r="X460" s="6">
        <f t="shared" si="27"/>
        <v>40.128055878928983</v>
      </c>
      <c r="Y460">
        <f>'[1]Datastream-M'!W461</f>
        <v>-16.600000000000001</v>
      </c>
      <c r="Z460">
        <f>'[1]Datastream-M'!X461</f>
        <v>54.1</v>
      </c>
      <c r="AA460" s="1">
        <f>'[1]Datastream-M'!Y461</f>
        <v>13.9</v>
      </c>
      <c r="AB460">
        <f>'[1]Datastream-M'!Z461</f>
        <v>99.3</v>
      </c>
      <c r="AC460">
        <f>'[1]Datastream-M'!AA461</f>
        <v>98.9</v>
      </c>
      <c r="AD460">
        <f>'[1]Datastream-M'!AB461</f>
        <v>97.9</v>
      </c>
      <c r="AE460">
        <f>'[1]Datastream-M'!AC461</f>
        <v>1.070541</v>
      </c>
      <c r="AF460">
        <f t="shared" si="24"/>
        <v>86.700000000000017</v>
      </c>
      <c r="AG460">
        <f t="shared" si="25"/>
        <v>85.9</v>
      </c>
      <c r="AH460">
        <f>'[1]Datastream-M'!AD461</f>
        <v>80</v>
      </c>
      <c r="AI460">
        <f>'[1]Datastream-M'!AE461</f>
        <v>-5.9</v>
      </c>
      <c r="AJ460">
        <f>'[1]Datastream-M'!AF461</f>
        <v>101.28504700000001</v>
      </c>
      <c r="AK460">
        <f>'[1]Datastream-M'!AG461</f>
        <v>13.46</v>
      </c>
      <c r="AL460">
        <f>'[1]Datastream-M'!AH461</f>
        <v>77.900000000000006</v>
      </c>
      <c r="AM460">
        <f>'[1]Datastream-M'!AI461</f>
        <v>54.1</v>
      </c>
      <c r="AN460">
        <f>'[1]Datastream-M'!AJ461</f>
        <v>22.3</v>
      </c>
      <c r="AO460">
        <f>'[1]Datastream-M'!AK461</f>
        <v>7.9</v>
      </c>
      <c r="AP460">
        <f>'[1]Datastream-M'!AL461</f>
        <v>10.199999999999999</v>
      </c>
      <c r="AQ460" s="6">
        <f>'[1]Datastream-M'!AM461</f>
        <v>81.284000000000006</v>
      </c>
      <c r="AR460" s="6">
        <f>'[1]Datastream-M'!AN461</f>
        <v>101.096</v>
      </c>
      <c r="AS460">
        <f>'[1]Datastream-M'!AO461</f>
        <v>5.9</v>
      </c>
      <c r="AT460">
        <f>'[1]Datastream-M'!AP461</f>
        <v>82.9</v>
      </c>
      <c r="AU460">
        <f>'[1]Datastream-M'!AQ461</f>
        <v>81.8</v>
      </c>
      <c r="AV460" s="7">
        <f>'[2]Deutschland Monatsdaten'!K460</f>
        <v>10.006301967811028</v>
      </c>
      <c r="AW460" s="5">
        <f>'[2]Deutschland Monatsdaten'!J460</f>
        <v>0.89508322151097675</v>
      </c>
      <c r="AX460">
        <f>'[1]Datastream-M'!AR461</f>
        <v>51</v>
      </c>
      <c r="AY460">
        <f>'[1]Datastream-M'!AS461</f>
        <v>-10.199999999999999</v>
      </c>
      <c r="AZ460">
        <f>'[1]Datastream-M'!AT461</f>
        <v>108.1</v>
      </c>
      <c r="BA460">
        <v>1954021.6</v>
      </c>
      <c r="BB460">
        <v>6810533.7999999998</v>
      </c>
      <c r="BC460">
        <v>9321701.1999999993</v>
      </c>
      <c r="BD460">
        <v>1060010.8</v>
      </c>
      <c r="BE460">
        <f>'[1]Datastream-M'!AU461</f>
        <v>95.27</v>
      </c>
      <c r="BF460">
        <f>'[1]Datastream-M'!AV461</f>
        <v>85.5</v>
      </c>
      <c r="BG460">
        <f>'[1]Datastream-M'!AW461</f>
        <v>103.2</v>
      </c>
      <c r="BH460" s="5">
        <f>'[1]Datastream-M'!AX461</f>
        <v>27.4</v>
      </c>
      <c r="BI460" s="5">
        <f>'[1]Datastream-M'!AY461</f>
        <v>33.4</v>
      </c>
      <c r="BJ460" s="5">
        <f>'[1]Datastream-M'!AZ461</f>
        <v>64.5</v>
      </c>
      <c r="BK460">
        <f>'[1]Datastream-M'!BA461</f>
        <v>77.099999999999994</v>
      </c>
      <c r="BL460">
        <f>'[1]Datastream-M'!BB461</f>
        <v>55.7</v>
      </c>
      <c r="BM460" s="2">
        <f>'[1]Datastream-M'!BC461</f>
        <v>86.7</v>
      </c>
      <c r="BN460" s="2">
        <f>'[1]Datastream-M'!BD461</f>
        <v>102.8</v>
      </c>
      <c r="BO460">
        <f>'[1]Datastream-M'!AV460</f>
        <v>85.9</v>
      </c>
      <c r="BP460">
        <f t="shared" si="28"/>
        <v>86.7</v>
      </c>
      <c r="BQ460">
        <f t="shared" si="29"/>
        <v>12.573082207967749</v>
      </c>
      <c r="BR460">
        <f>'[1]Datastream-M'!BJ461</f>
        <v>92.253100000000003</v>
      </c>
      <c r="BS460" s="9" t="str">
        <f>'[1]Datastream-M'!BF461</f>
        <v>#NA</v>
      </c>
      <c r="BT460">
        <f>'[1]Datastream-M'!BE461</f>
        <v>14.7</v>
      </c>
      <c r="BU460">
        <f>'[1]Datastream-M'!CS461</f>
        <v>100.6</v>
      </c>
      <c r="BV460">
        <f>'[1]Datastream-M'!CT461</f>
        <v>97.7</v>
      </c>
      <c r="BW460">
        <f>'[1]Datastream-M'!CU461</f>
        <v>92.005700000000004</v>
      </c>
      <c r="BX460" s="6">
        <f>'[1]Datastream-M'!BG461</f>
        <v>9.4499999999999993</v>
      </c>
      <c r="BY460" s="6">
        <f>'[1]Datastream-M'!BH461</f>
        <v>7.21</v>
      </c>
      <c r="BZ460">
        <f>'[1]Datastream-M'!BI461</f>
        <v>103.8</v>
      </c>
      <c r="CA460">
        <f>'[1]Datastream-M'!BN461</f>
        <v>16.899999999999999</v>
      </c>
      <c r="CB460">
        <f>'[1]Datastream-M'!BO461</f>
        <v>22.1</v>
      </c>
      <c r="CC460">
        <f>'[1]Datastream-M'!BP461</f>
        <v>66</v>
      </c>
      <c r="CD460" t="str">
        <f>'[1]Datastream-M'!BQ461</f>
        <v>#NA</v>
      </c>
      <c r="CE460" s="5">
        <v>-0.41978458677282515</v>
      </c>
      <c r="CF460" s="5">
        <v>-1.2423144404499287</v>
      </c>
      <c r="CH460" t="str">
        <f>'[1]Datastream-M'!BR461</f>
        <v>#NA</v>
      </c>
      <c r="CI460">
        <f>'[1]Datastream-M'!BS461</f>
        <v>98.4</v>
      </c>
      <c r="CJ460">
        <f>'[1]Datastream-M'!BT461</f>
        <v>-36.700000000000003</v>
      </c>
      <c r="CK460">
        <f>'[1]Datastream-M'!BU461</f>
        <v>-18</v>
      </c>
      <c r="CL460" t="str">
        <f>'[1]Datastream-M'!BV461</f>
        <v>#NA</v>
      </c>
      <c r="CN460">
        <f>'[1]Datastream-M'!BX461</f>
        <v>-19.100000000000001</v>
      </c>
      <c r="CO460">
        <f>'[1]Datastream-M'!BY461</f>
        <v>-7.5</v>
      </c>
      <c r="CP460">
        <f>'[1]Datastream-M'!BZ461</f>
        <v>15.7</v>
      </c>
      <c r="CR460">
        <f>'[1]Datastream-M'!CB461</f>
        <v>-3.7</v>
      </c>
      <c r="CS460">
        <f>'[1]Datastream-M'!CC461</f>
        <v>14.1</v>
      </c>
      <c r="CT460">
        <f>'[1]Datastream-M'!CD461</f>
        <v>22.1</v>
      </c>
      <c r="CU460">
        <f>'[1]Datastream-M'!CE461</f>
        <v>38157</v>
      </c>
      <c r="CV460">
        <f>'[1]Datastream-M'!CF461</f>
        <v>2001058</v>
      </c>
      <c r="CX460">
        <f>'[1]Datastream-M'!CG461</f>
        <v>112.5</v>
      </c>
      <c r="CY460">
        <f>'[1]Datastream-M'!CH461</f>
        <v>132.19999999999999</v>
      </c>
      <c r="CZ460">
        <f>'[1]Datastream-M'!CI461</f>
        <v>107.5</v>
      </c>
      <c r="DA460">
        <f>'[1]Datastream-M'!CJ461</f>
        <v>106.5</v>
      </c>
      <c r="DB460">
        <f>'[1]Datastream-M'!CK461</f>
        <v>-34.700000000000003</v>
      </c>
      <c r="DC460">
        <f>'[1]Datastream-M'!CL461</f>
        <v>-50.5</v>
      </c>
      <c r="DD460">
        <f>'[1]Datastream-M'!CM461</f>
        <v>-36.700000000000003</v>
      </c>
      <c r="DE460">
        <f>'[1]Datastream-M'!CN461</f>
        <v>59.8</v>
      </c>
      <c r="DF460">
        <f>'[1]Datastream-M'!CO461</f>
        <v>59.9</v>
      </c>
      <c r="DG460">
        <f>'[1]Datastream-M'!CP461</f>
        <v>85.1</v>
      </c>
      <c r="DH460">
        <f>'[1]Datastream-M'!CQ461</f>
        <v>79.800811768000003</v>
      </c>
      <c r="DI460">
        <f>'[1]Datastream-M'!CR461</f>
        <v>20.85</v>
      </c>
      <c r="DJ460">
        <f>'[1]Datastream-M'!CV461</f>
        <v>7.54</v>
      </c>
      <c r="DK460">
        <f>'[1]Datastream-M'!CW461</f>
        <v>5.03</v>
      </c>
      <c r="DL460">
        <f>'[1]Datastream-M'!CX461</f>
        <v>139.80000000000001</v>
      </c>
      <c r="DM460">
        <f>'[1]Datastream-M'!CY461</f>
        <v>159.80000000000001</v>
      </c>
      <c r="DO460">
        <f>'[1]Datastream-M'!DA461</f>
        <v>-19.5</v>
      </c>
      <c r="DP460">
        <f>'[1]Datastream-M'!DB461</f>
        <v>102.1</v>
      </c>
      <c r="DS460">
        <f>'[1]Datastream-M'!DG461</f>
        <v>84.1</v>
      </c>
      <c r="DT460">
        <f>'[1]Datastream-M'!DH461</f>
        <v>50.2</v>
      </c>
      <c r="DU460">
        <f>'[1]Datastream-M'!DI461</f>
        <v>50</v>
      </c>
      <c r="DV460">
        <f>'[1]Datastream-M'!DJ461</f>
        <v>87.248871608000002</v>
      </c>
      <c r="DW460" s="7">
        <f>'[5]weltindexip-usd'!B340</f>
        <v>2.0534795444180287</v>
      </c>
      <c r="DY460">
        <v>0</v>
      </c>
      <c r="EA460" t="str">
        <f>'[1]Datastream-M'!DM461</f>
        <v>#NA</v>
      </c>
      <c r="EB460">
        <f>'[1]Datastream-M'!DN461</f>
        <v>10.456030999999999</v>
      </c>
      <c r="EF460" s="5">
        <f>'[1]Datastream-M'!DQ461</f>
        <v>75.7</v>
      </c>
    </row>
    <row r="461" spans="1:136" x14ac:dyDescent="0.25">
      <c r="A461" s="3">
        <v>35900</v>
      </c>
      <c r="B461" t="str">
        <f>'[1]Datastream-M'!B462</f>
        <v>#NA</v>
      </c>
      <c r="C461">
        <f>'[1]Datastream-M'!C462</f>
        <v>95.8</v>
      </c>
      <c r="D461">
        <f>'[1]Datastream-M'!D462</f>
        <v>92</v>
      </c>
      <c r="E461">
        <f>'[1]Datastream-M'!E462</f>
        <v>99.8</v>
      </c>
      <c r="F461">
        <f>'[1]Datastream-M'!F462</f>
        <v>68.400000000000006</v>
      </c>
      <c r="G461">
        <f>'[1]Datastream-M'!G462</f>
        <v>1.0794900000000001</v>
      </c>
      <c r="H461">
        <f>'[1]Datastream-M'!H462</f>
        <v>456.7</v>
      </c>
      <c r="I461">
        <f>'[1]Datastream-M'!I462</f>
        <v>1160.9000000000001</v>
      </c>
      <c r="J461">
        <f>'[1]Datastream-M'!J462</f>
        <v>3.633</v>
      </c>
      <c r="K461">
        <f>'[1]Datastream-M'!K462</f>
        <v>4.9000000000000004</v>
      </c>
      <c r="L461">
        <f>'[1]Datastream-M'!L462</f>
        <v>5107.3999999999996</v>
      </c>
      <c r="M461">
        <f>'[1]Datastream-M'!M462</f>
        <v>299220</v>
      </c>
      <c r="N461">
        <f>'[1]Datastream-M'!N462</f>
        <v>74.8</v>
      </c>
      <c r="O461">
        <f>'[1]Datastream-M'!O462</f>
        <v>2424</v>
      </c>
      <c r="P461">
        <f>'[1]Datastream-M'!P462</f>
        <v>11.3</v>
      </c>
      <c r="Q461">
        <f>'[1]Datastream-M'!Q462</f>
        <v>17.3</v>
      </c>
      <c r="R461">
        <f>'[1]Datastream-M'!R462</f>
        <v>6.7</v>
      </c>
      <c r="S461" s="5">
        <f>'[3]Deutschland Monatsdaten'!C461</f>
        <v>0.47865767888947991</v>
      </c>
      <c r="T461" s="5">
        <v>3.2093205777823628</v>
      </c>
      <c r="U461">
        <f>'[1]Datastream-M'!BL462</f>
        <v>42.33</v>
      </c>
      <c r="V461" s="6">
        <f t="shared" si="26"/>
        <v>48.823529411764703</v>
      </c>
      <c r="W461">
        <f>'[1]Datastream-M'!BM462</f>
        <v>37.11</v>
      </c>
      <c r="X461" s="6">
        <f t="shared" si="27"/>
        <v>43.403508771929822</v>
      </c>
      <c r="Y461">
        <f>'[1]Datastream-M'!W462</f>
        <v>-18.3</v>
      </c>
      <c r="Z461">
        <f>'[1]Datastream-M'!X462</f>
        <v>54.4</v>
      </c>
      <c r="AA461" s="1">
        <f>'[1]Datastream-M'!Y462</f>
        <v>15.9</v>
      </c>
      <c r="AB461">
        <f>'[1]Datastream-M'!Z462</f>
        <v>99.8</v>
      </c>
      <c r="AC461">
        <f>'[1]Datastream-M'!AA462</f>
        <v>99.2</v>
      </c>
      <c r="AD461">
        <f>'[1]Datastream-M'!AB462</f>
        <v>98.2</v>
      </c>
      <c r="AE461">
        <f>'[1]Datastream-M'!AC462</f>
        <v>1.0794900000000001</v>
      </c>
      <c r="AF461">
        <f t="shared" si="24"/>
        <v>86.7</v>
      </c>
      <c r="AG461">
        <f t="shared" si="25"/>
        <v>85.500000000000014</v>
      </c>
      <c r="AH461">
        <f>'[1]Datastream-M'!AD462</f>
        <v>79.2</v>
      </c>
      <c r="AI461">
        <f>'[1]Datastream-M'!AE462</f>
        <v>-8.4</v>
      </c>
      <c r="AJ461">
        <f>'[1]Datastream-M'!AF462</f>
        <v>101.641266</v>
      </c>
      <c r="AK461">
        <f>'[1]Datastream-M'!AG462</f>
        <v>13.81</v>
      </c>
      <c r="AL461">
        <f>'[1]Datastream-M'!AH462</f>
        <v>78</v>
      </c>
      <c r="AM461">
        <f>'[1]Datastream-M'!AI462</f>
        <v>54.4</v>
      </c>
      <c r="AN461">
        <f>'[1]Datastream-M'!AJ462</f>
        <v>19.7</v>
      </c>
      <c r="AO461">
        <f>'[1]Datastream-M'!AK462</f>
        <v>8.3000000000000007</v>
      </c>
      <c r="AP461">
        <f>'[1]Datastream-M'!AL462</f>
        <v>5.5</v>
      </c>
      <c r="AQ461" s="6">
        <f>'[1]Datastream-M'!AM462</f>
        <v>81.326300000000003</v>
      </c>
      <c r="AR461" s="6">
        <f>'[1]Datastream-M'!AN462</f>
        <v>101.0051</v>
      </c>
      <c r="AS461">
        <f>'[1]Datastream-M'!AO462</f>
        <v>16.8</v>
      </c>
      <c r="AT461">
        <f>'[1]Datastream-M'!AP462</f>
        <v>94.9</v>
      </c>
      <c r="AU461">
        <f>'[1]Datastream-M'!AQ462</f>
        <v>82.1</v>
      </c>
      <c r="AV461" s="7">
        <f>'[2]Deutschland Monatsdaten'!K461</f>
        <v>10.037204227549323</v>
      </c>
      <c r="AW461" s="5">
        <f>'[2]Deutschland Monatsdaten'!J461</f>
        <v>1.0160204725279383</v>
      </c>
      <c r="AX461">
        <f>'[1]Datastream-M'!AR462</f>
        <v>63.6</v>
      </c>
      <c r="AY461">
        <f>'[1]Datastream-M'!AS462</f>
        <v>-10.8</v>
      </c>
      <c r="AZ461">
        <f>'[1]Datastream-M'!AT462</f>
        <v>108.9</v>
      </c>
      <c r="BA461">
        <v>1993138.5</v>
      </c>
      <c r="BB461">
        <v>7858875.7000000002</v>
      </c>
      <c r="BC461">
        <v>9436975.8000000007</v>
      </c>
      <c r="BD461">
        <v>525679.12</v>
      </c>
      <c r="BE461">
        <f>'[1]Datastream-M'!AU462</f>
        <v>95.65</v>
      </c>
      <c r="BF461">
        <f>'[1]Datastream-M'!AV462</f>
        <v>85.1</v>
      </c>
      <c r="BG461">
        <f>'[1]Datastream-M'!AW462</f>
        <v>103.5</v>
      </c>
      <c r="BH461" s="5">
        <f>'[1]Datastream-M'!AX462</f>
        <v>28.6</v>
      </c>
      <c r="BI461" s="5">
        <f>'[1]Datastream-M'!AY462</f>
        <v>34.200000000000003</v>
      </c>
      <c r="BJ461" s="5">
        <f>'[1]Datastream-M'!AZ462</f>
        <v>63.6</v>
      </c>
      <c r="BK461">
        <f>'[1]Datastream-M'!BA462</f>
        <v>75</v>
      </c>
      <c r="BL461">
        <f>'[1]Datastream-M'!BB462</f>
        <v>55.7</v>
      </c>
      <c r="BM461" s="2">
        <f>'[1]Datastream-M'!BC462</f>
        <v>86.6</v>
      </c>
      <c r="BN461" s="2">
        <f>'[1]Datastream-M'!BD462</f>
        <v>103.6</v>
      </c>
      <c r="BO461">
        <f>'[1]Datastream-M'!AV461</f>
        <v>85.5</v>
      </c>
      <c r="BP461">
        <f t="shared" si="28"/>
        <v>86.7</v>
      </c>
      <c r="BQ461">
        <f t="shared" si="29"/>
        <v>12.793078212859776</v>
      </c>
      <c r="BR461">
        <f>'[1]Datastream-M'!BJ462</f>
        <v>92.724800000000002</v>
      </c>
      <c r="BS461" s="9" t="str">
        <f>'[1]Datastream-M'!BF462</f>
        <v>#NA</v>
      </c>
      <c r="BT461">
        <f>'[1]Datastream-M'!BE462</f>
        <v>20.2</v>
      </c>
      <c r="BU461">
        <f>'[1]Datastream-M'!CS462</f>
        <v>100.7</v>
      </c>
      <c r="BV461">
        <f>'[1]Datastream-M'!CT462</f>
        <v>98.6</v>
      </c>
      <c r="BW461">
        <f>'[1]Datastream-M'!CU462</f>
        <v>92.451300000000003</v>
      </c>
      <c r="BX461" s="6">
        <f>'[1]Datastream-M'!BG462</f>
        <v>9.6</v>
      </c>
      <c r="BY461" s="6">
        <f>'[1]Datastream-M'!BH462</f>
        <v>6</v>
      </c>
      <c r="BZ461">
        <f>'[1]Datastream-M'!BI462</f>
        <v>100.8</v>
      </c>
      <c r="CA461">
        <f>'[1]Datastream-M'!BN462</f>
        <v>19.5</v>
      </c>
      <c r="CB461">
        <f>'[1]Datastream-M'!BO462</f>
        <v>23.4</v>
      </c>
      <c r="CC461">
        <f>'[1]Datastream-M'!BP462</f>
        <v>65.2</v>
      </c>
      <c r="CD461" t="str">
        <f>'[1]Datastream-M'!BQ462</f>
        <v>#NA</v>
      </c>
      <c r="CE461" s="5">
        <v>-0.14168966441907088</v>
      </c>
      <c r="CF461" s="5">
        <v>-1.4088450226689015</v>
      </c>
      <c r="CH461" t="str">
        <f>'[1]Datastream-M'!BR462</f>
        <v>#NA</v>
      </c>
      <c r="CI461">
        <f>'[1]Datastream-M'!BS462</f>
        <v>95.3</v>
      </c>
      <c r="CJ461">
        <f>'[1]Datastream-M'!BT462</f>
        <v>-35.6</v>
      </c>
      <c r="CK461">
        <f>'[1]Datastream-M'!BU462</f>
        <v>-16.2</v>
      </c>
      <c r="CL461" t="str">
        <f>'[1]Datastream-M'!BV462</f>
        <v>#NA</v>
      </c>
      <c r="CN461">
        <f>'[1]Datastream-M'!BX462</f>
        <v>-17.2</v>
      </c>
      <c r="CO461">
        <f>'[1]Datastream-M'!BY462</f>
        <v>-10.7</v>
      </c>
      <c r="CP461">
        <f>'[1]Datastream-M'!BZ462</f>
        <v>14.9</v>
      </c>
      <c r="CR461">
        <f>'[1]Datastream-M'!CB462</f>
        <v>-2.5</v>
      </c>
      <c r="CS461">
        <f>'[1]Datastream-M'!CC462</f>
        <v>13.5</v>
      </c>
      <c r="CT461">
        <f>'[1]Datastream-M'!CD462</f>
        <v>14.4</v>
      </c>
      <c r="CU461">
        <f>'[1]Datastream-M'!CE462</f>
        <v>38227</v>
      </c>
      <c r="CV461">
        <f>'[1]Datastream-M'!CF462</f>
        <v>2018059</v>
      </c>
      <c r="CX461">
        <f>'[1]Datastream-M'!CG462</f>
        <v>112.1</v>
      </c>
      <c r="CY461">
        <f>'[1]Datastream-M'!CH462</f>
        <v>123.9</v>
      </c>
      <c r="CZ461">
        <f>'[1]Datastream-M'!CI462</f>
        <v>106.2</v>
      </c>
      <c r="DA461">
        <f>'[1]Datastream-M'!CJ462</f>
        <v>111</v>
      </c>
      <c r="DB461">
        <f>'[1]Datastream-M'!CK462</f>
        <v>-35.1</v>
      </c>
      <c r="DC461">
        <f>'[1]Datastream-M'!CL462</f>
        <v>-48.7</v>
      </c>
      <c r="DD461">
        <f>'[1]Datastream-M'!CM462</f>
        <v>-35.6</v>
      </c>
      <c r="DE461">
        <f>'[1]Datastream-M'!CN462</f>
        <v>60.1</v>
      </c>
      <c r="DF461">
        <f>'[1]Datastream-M'!CO462</f>
        <v>60.8</v>
      </c>
      <c r="DG461">
        <f>'[1]Datastream-M'!CP462</f>
        <v>82.5</v>
      </c>
      <c r="DH461">
        <f>'[1]Datastream-M'!CQ462</f>
        <v>42.082004546999997</v>
      </c>
      <c r="DI461">
        <f>'[1]Datastream-M'!CR462</f>
        <v>25.13</v>
      </c>
      <c r="DJ461">
        <f>'[1]Datastream-M'!CV462</f>
        <v>8.19</v>
      </c>
      <c r="DK461">
        <f>'[1]Datastream-M'!CW462</f>
        <v>5.23</v>
      </c>
      <c r="DL461">
        <f>'[1]Datastream-M'!CX462</f>
        <v>139.30000000000001</v>
      </c>
      <c r="DM461">
        <f>'[1]Datastream-M'!CY462</f>
        <v>150</v>
      </c>
      <c r="DO461">
        <f>'[1]Datastream-M'!DA462</f>
        <v>-22.5</v>
      </c>
      <c r="DP461">
        <f>'[1]Datastream-M'!DB462</f>
        <v>102.7</v>
      </c>
      <c r="DS461">
        <f>'[1]Datastream-M'!DG462</f>
        <v>82.5</v>
      </c>
      <c r="DT461">
        <f>'[1]Datastream-M'!DH462</f>
        <v>51.3</v>
      </c>
      <c r="DU461">
        <f>'[1]Datastream-M'!DI462</f>
        <v>50</v>
      </c>
      <c r="DV461">
        <f>'[1]Datastream-M'!DJ462</f>
        <v>78.904416643999994</v>
      </c>
      <c r="DW461" s="7">
        <f>'[5]weltindexip-usd'!B341</f>
        <v>2.0578369487431956</v>
      </c>
      <c r="DY461">
        <v>0</v>
      </c>
      <c r="EA461" t="str">
        <f>'[1]Datastream-M'!DM462</f>
        <v>#NA</v>
      </c>
      <c r="EB461">
        <f>'[1]Datastream-M'!DN462</f>
        <v>10.449826</v>
      </c>
      <c r="EF461" s="5">
        <f>'[1]Datastream-M'!DQ462</f>
        <v>75</v>
      </c>
    </row>
    <row r="462" spans="1:136" x14ac:dyDescent="0.25">
      <c r="A462" s="3">
        <v>35930</v>
      </c>
      <c r="B462" t="str">
        <f>'[1]Datastream-M'!B463</f>
        <v>#NA</v>
      </c>
      <c r="C462">
        <f>'[1]Datastream-M'!C463</f>
        <v>95.1</v>
      </c>
      <c r="D462">
        <f>'[1]Datastream-M'!D463</f>
        <v>91.1</v>
      </c>
      <c r="E462">
        <f>'[1]Datastream-M'!E463</f>
        <v>99.4</v>
      </c>
      <c r="F462">
        <f>'[1]Datastream-M'!F463</f>
        <v>67.400000000000006</v>
      </c>
      <c r="G462">
        <f>'[1]Datastream-M'!G463</f>
        <v>1.1023559999999999</v>
      </c>
      <c r="H462">
        <f>'[1]Datastream-M'!H463</f>
        <v>456.4</v>
      </c>
      <c r="I462">
        <f>'[1]Datastream-M'!I463</f>
        <v>1160.5</v>
      </c>
      <c r="J462">
        <f>'[1]Datastream-M'!J463</f>
        <v>3.6269999999999998</v>
      </c>
      <c r="K462">
        <f>'[1]Datastream-M'!K463</f>
        <v>5</v>
      </c>
      <c r="L462">
        <f>'[1]Datastream-M'!L463</f>
        <v>5569.1</v>
      </c>
      <c r="M462">
        <f>'[1]Datastream-M'!M463</f>
        <v>318830</v>
      </c>
      <c r="N462">
        <f>'[1]Datastream-M'!N463</f>
        <v>75.2</v>
      </c>
      <c r="O462">
        <f>'[1]Datastream-M'!O463</f>
        <v>2329</v>
      </c>
      <c r="P462">
        <f>'[1]Datastream-M'!P463</f>
        <v>11.2</v>
      </c>
      <c r="Q462">
        <f>'[1]Datastream-M'!Q463</f>
        <v>12.9</v>
      </c>
      <c r="R462">
        <f>'[1]Datastream-M'!R463</f>
        <v>7.1</v>
      </c>
      <c r="S462" s="5">
        <f>'[3]Deutschland Monatsdaten'!C462</f>
        <v>0.30869208681775473</v>
      </c>
      <c r="T462" s="5">
        <v>3.2095864338720266</v>
      </c>
      <c r="U462">
        <f>'[1]Datastream-M'!BL463</f>
        <v>40.74</v>
      </c>
      <c r="V462" s="6">
        <f t="shared" si="26"/>
        <v>47.043879907621253</v>
      </c>
      <c r="W462">
        <f>'[1]Datastream-M'!BM463</f>
        <v>33.590000000000003</v>
      </c>
      <c r="X462" s="6">
        <f t="shared" si="27"/>
        <v>39.471210340775563</v>
      </c>
      <c r="Y462">
        <f>'[1]Datastream-M'!W463</f>
        <v>-16.3</v>
      </c>
      <c r="Z462">
        <f>'[1]Datastream-M'!X463</f>
        <v>52.9</v>
      </c>
      <c r="AA462" s="1">
        <f>'[1]Datastream-M'!Y463</f>
        <v>10.3</v>
      </c>
      <c r="AB462">
        <f>'[1]Datastream-M'!Z463</f>
        <v>101</v>
      </c>
      <c r="AC462">
        <f>'[1]Datastream-M'!AA463</f>
        <v>100.5</v>
      </c>
      <c r="AD462">
        <f>'[1]Datastream-M'!AB463</f>
        <v>99.6</v>
      </c>
      <c r="AE462">
        <f>'[1]Datastream-M'!AC463</f>
        <v>1.1023559999999999</v>
      </c>
      <c r="AF462">
        <f t="shared" si="24"/>
        <v>86.6</v>
      </c>
      <c r="AG462">
        <f t="shared" si="25"/>
        <v>85.1</v>
      </c>
      <c r="AH462">
        <f>'[1]Datastream-M'!AD463</f>
        <v>79.7</v>
      </c>
      <c r="AI462">
        <f>'[1]Datastream-M'!AE463</f>
        <v>-9.6999999999999993</v>
      </c>
      <c r="AJ462">
        <f>'[1]Datastream-M'!AF463</f>
        <v>101.88457</v>
      </c>
      <c r="AK462">
        <f>'[1]Datastream-M'!AG463</f>
        <v>14.51</v>
      </c>
      <c r="AL462">
        <f>'[1]Datastream-M'!AH463</f>
        <v>78.400000000000006</v>
      </c>
      <c r="AM462">
        <f>'[1]Datastream-M'!AI463</f>
        <v>52.9</v>
      </c>
      <c r="AN462">
        <f>'[1]Datastream-M'!AJ463</f>
        <v>18.2</v>
      </c>
      <c r="AO462">
        <f>'[1]Datastream-M'!AK463</f>
        <v>8.6999999999999993</v>
      </c>
      <c r="AP462">
        <f>'[1]Datastream-M'!AL463</f>
        <v>1.1000000000000001</v>
      </c>
      <c r="AQ462" s="6">
        <f>'[1]Datastream-M'!AM463</f>
        <v>81.318700000000007</v>
      </c>
      <c r="AR462" s="6">
        <f>'[1]Datastream-M'!AN463</f>
        <v>100.85209999999999</v>
      </c>
      <c r="AS462">
        <f>'[1]Datastream-M'!AO463</f>
        <v>18</v>
      </c>
      <c r="AT462">
        <f>'[1]Datastream-M'!AP463</f>
        <v>98.3</v>
      </c>
      <c r="AU462">
        <f>'[1]Datastream-M'!AQ463</f>
        <v>82.9</v>
      </c>
      <c r="AV462" s="7">
        <f>'[2]Deutschland Monatsdaten'!K462</f>
        <v>10.06823434772274</v>
      </c>
      <c r="AW462" s="5">
        <f>'[2]Deutschland Monatsdaten'!J462</f>
        <v>1.054616621500057</v>
      </c>
      <c r="AX462">
        <f>'[1]Datastream-M'!AR463</f>
        <v>64.2</v>
      </c>
      <c r="AY462">
        <f>'[1]Datastream-M'!AS463</f>
        <v>-10.9</v>
      </c>
      <c r="AZ462">
        <f>'[1]Datastream-M'!AT463</f>
        <v>108.5</v>
      </c>
      <c r="BA462">
        <v>1890210.3</v>
      </c>
      <c r="BB462">
        <v>9849967.3000000007</v>
      </c>
      <c r="BC462">
        <v>9953654.5</v>
      </c>
      <c r="BD462">
        <v>535648.65</v>
      </c>
      <c r="BE462">
        <f>'[1]Datastream-M'!AU463</f>
        <v>96.99</v>
      </c>
      <c r="BF462">
        <f>'[1]Datastream-M'!AV463</f>
        <v>84.5</v>
      </c>
      <c r="BG462">
        <f>'[1]Datastream-M'!AW463</f>
        <v>102.6</v>
      </c>
      <c r="BH462" s="5">
        <f>'[1]Datastream-M'!AX463</f>
        <v>28.5</v>
      </c>
      <c r="BI462" s="5">
        <f>'[1]Datastream-M'!AY463</f>
        <v>34.1</v>
      </c>
      <c r="BJ462" s="5">
        <f>'[1]Datastream-M'!AZ463</f>
        <v>62.8</v>
      </c>
      <c r="BK462">
        <f>'[1]Datastream-M'!BA463</f>
        <v>73.900000000000006</v>
      </c>
      <c r="BL462">
        <f>'[1]Datastream-M'!BB463</f>
        <v>55</v>
      </c>
      <c r="BM462" s="2">
        <f>'[1]Datastream-M'!BC463</f>
        <v>86.4</v>
      </c>
      <c r="BN462" s="2">
        <f>'[1]Datastream-M'!BD463</f>
        <v>103.3</v>
      </c>
      <c r="BO462">
        <f>'[1]Datastream-M'!AV462</f>
        <v>85.1</v>
      </c>
      <c r="BP462">
        <f t="shared" si="28"/>
        <v>86.6</v>
      </c>
      <c r="BQ462">
        <f t="shared" si="29"/>
        <v>13.162716944435374</v>
      </c>
      <c r="BR462">
        <f>'[1]Datastream-M'!BJ463</f>
        <v>95.339399999999998</v>
      </c>
      <c r="BS462" s="9" t="str">
        <f>'[1]Datastream-M'!BF463</f>
        <v>#NA</v>
      </c>
      <c r="BT462">
        <f>'[1]Datastream-M'!BE463</f>
        <v>12.6</v>
      </c>
      <c r="BU462">
        <f>'[1]Datastream-M'!CS463</f>
        <v>100.8</v>
      </c>
      <c r="BV462">
        <f>'[1]Datastream-M'!CT463</f>
        <v>101.2</v>
      </c>
      <c r="BW462">
        <f>'[1]Datastream-M'!CU463</f>
        <v>95.040400000000005</v>
      </c>
      <c r="BX462" s="6">
        <f>'[1]Datastream-M'!BG463</f>
        <v>10.119999999999999</v>
      </c>
      <c r="BY462" s="6">
        <f>'[1]Datastream-M'!BH463</f>
        <v>6.61</v>
      </c>
      <c r="BZ462">
        <f>'[1]Datastream-M'!BI463</f>
        <v>102.5</v>
      </c>
      <c r="CA462">
        <f>'[1]Datastream-M'!BN463</f>
        <v>16.899999999999999</v>
      </c>
      <c r="CB462">
        <f>'[1]Datastream-M'!BO463</f>
        <v>22.8</v>
      </c>
      <c r="CC462">
        <f>'[1]Datastream-M'!BP463</f>
        <v>65.900000000000006</v>
      </c>
      <c r="CD462" t="str">
        <f>'[1]Datastream-M'!BQ463</f>
        <v>#NA</v>
      </c>
      <c r="CE462" s="5">
        <v>-0.39157303945751198</v>
      </c>
      <c r="CF462" s="5">
        <v>-0.72886805058305093</v>
      </c>
      <c r="CH462" t="str">
        <f>'[1]Datastream-M'!BR463</f>
        <v>#NA</v>
      </c>
      <c r="CI462">
        <f>'[1]Datastream-M'!BS463</f>
        <v>95.7</v>
      </c>
      <c r="CJ462">
        <f>'[1]Datastream-M'!BT463</f>
        <v>-35.200000000000003</v>
      </c>
      <c r="CK462">
        <f>'[1]Datastream-M'!BU463</f>
        <v>-18.2</v>
      </c>
      <c r="CL462" t="str">
        <f>'[1]Datastream-M'!BV463</f>
        <v>#NA</v>
      </c>
      <c r="CN462">
        <f>'[1]Datastream-M'!BX463</f>
        <v>-19.899999999999999</v>
      </c>
      <c r="CO462">
        <f>'[1]Datastream-M'!BY463</f>
        <v>-12.9</v>
      </c>
      <c r="CP462">
        <f>'[1]Datastream-M'!BZ463</f>
        <v>13.7</v>
      </c>
      <c r="CR462">
        <f>'[1]Datastream-M'!CB463</f>
        <v>4</v>
      </c>
      <c r="CS462">
        <f>'[1]Datastream-M'!CC463</f>
        <v>15.7</v>
      </c>
      <c r="CT462">
        <f>'[1]Datastream-M'!CD463</f>
        <v>3.6</v>
      </c>
      <c r="CU462">
        <f>'[1]Datastream-M'!CE463</f>
        <v>38294</v>
      </c>
      <c r="CV462">
        <f>'[1]Datastream-M'!CF463</f>
        <v>2028190</v>
      </c>
      <c r="CX462">
        <f>'[1]Datastream-M'!CG463</f>
        <v>109.7</v>
      </c>
      <c r="CY462">
        <f>'[1]Datastream-M'!CH463</f>
        <v>130.30000000000001</v>
      </c>
      <c r="CZ462">
        <f>'[1]Datastream-M'!CI463</f>
        <v>107.2</v>
      </c>
      <c r="DA462">
        <f>'[1]Datastream-M'!CJ463</f>
        <v>100.9</v>
      </c>
      <c r="DB462">
        <f>'[1]Datastream-M'!CK463</f>
        <v>-32.700000000000003</v>
      </c>
      <c r="DC462">
        <f>'[1]Datastream-M'!CL463</f>
        <v>-47.4</v>
      </c>
      <c r="DD462">
        <f>'[1]Datastream-M'!CM463</f>
        <v>-35.200000000000003</v>
      </c>
      <c r="DE462">
        <f>'[1]Datastream-M'!CN463</f>
        <v>61</v>
      </c>
      <c r="DF462">
        <f>'[1]Datastream-M'!CO463</f>
        <v>62.4</v>
      </c>
      <c r="DG462">
        <f>'[1]Datastream-M'!CP463</f>
        <v>82.9</v>
      </c>
      <c r="DH462">
        <f>'[1]Datastream-M'!CQ463</f>
        <v>103.61316680900001</v>
      </c>
      <c r="DI462">
        <f>'[1]Datastream-M'!CR463</f>
        <v>26.66</v>
      </c>
      <c r="DJ462">
        <f>'[1]Datastream-M'!CV463</f>
        <v>8.89</v>
      </c>
      <c r="DK462">
        <f>'[1]Datastream-M'!CW463</f>
        <v>5.87</v>
      </c>
      <c r="DL462">
        <f>'[1]Datastream-M'!CX463</f>
        <v>136.80000000000001</v>
      </c>
      <c r="DM462">
        <f>'[1]Datastream-M'!CY463</f>
        <v>158.19999999999999</v>
      </c>
      <c r="DO462">
        <f>'[1]Datastream-M'!DA463</f>
        <v>-19.600000000000001</v>
      </c>
      <c r="DP462">
        <f>'[1]Datastream-M'!DB463</f>
        <v>102.6</v>
      </c>
      <c r="DS462">
        <f>'[1]Datastream-M'!DG463</f>
        <v>81.7</v>
      </c>
      <c r="DT462">
        <f>'[1]Datastream-M'!DH463</f>
        <v>49.4</v>
      </c>
      <c r="DU462">
        <f>'[1]Datastream-M'!DI463</f>
        <v>51.4</v>
      </c>
      <c r="DV462">
        <f>'[1]Datastream-M'!DJ463</f>
        <v>85.100300371000003</v>
      </c>
      <c r="DW462" s="7">
        <f>'[5]weltindexip-usd'!B342</f>
        <v>2.0617049404580121</v>
      </c>
      <c r="DY462">
        <v>0</v>
      </c>
      <c r="EA462" t="str">
        <f>'[1]Datastream-M'!DM463</f>
        <v>#NA</v>
      </c>
      <c r="EB462">
        <f>'[1]Datastream-M'!DN463</f>
        <v>10.093062</v>
      </c>
      <c r="EF462" s="5">
        <f>'[1]Datastream-M'!DQ463</f>
        <v>75.400000000000006</v>
      </c>
    </row>
    <row r="463" spans="1:136" x14ac:dyDescent="0.25">
      <c r="A463" s="3">
        <v>35961</v>
      </c>
      <c r="B463" t="str">
        <f>'[1]Datastream-M'!B464</f>
        <v>#NA</v>
      </c>
      <c r="C463">
        <f>'[1]Datastream-M'!C464</f>
        <v>94.5</v>
      </c>
      <c r="D463">
        <f>'[1]Datastream-M'!D464</f>
        <v>90.5</v>
      </c>
      <c r="E463">
        <f>'[1]Datastream-M'!E464</f>
        <v>98.7</v>
      </c>
      <c r="F463">
        <f>'[1]Datastream-M'!F464</f>
        <v>67.5</v>
      </c>
      <c r="G463">
        <f>'[1]Datastream-M'!G464</f>
        <v>1.0912949999999999</v>
      </c>
      <c r="H463">
        <f>'[1]Datastream-M'!H464</f>
        <v>463.5</v>
      </c>
      <c r="I463">
        <f>'[1]Datastream-M'!I464</f>
        <v>1166.2</v>
      </c>
      <c r="J463">
        <f>'[1]Datastream-M'!J464</f>
        <v>3.5609999999999999</v>
      </c>
      <c r="K463">
        <f>'[1]Datastream-M'!K464</f>
        <v>4.8</v>
      </c>
      <c r="L463">
        <f>'[1]Datastream-M'!L464</f>
        <v>5897.4</v>
      </c>
      <c r="M463">
        <f>'[1]Datastream-M'!M464</f>
        <v>343477</v>
      </c>
      <c r="N463">
        <f>'[1]Datastream-M'!N464</f>
        <v>74.5</v>
      </c>
      <c r="O463">
        <f>'[1]Datastream-M'!O464</f>
        <v>2178</v>
      </c>
      <c r="P463">
        <f>'[1]Datastream-M'!P464</f>
        <v>11</v>
      </c>
      <c r="Q463">
        <f>'[1]Datastream-M'!Q464</f>
        <v>13.5</v>
      </c>
      <c r="R463">
        <f>'[1]Datastream-M'!R464</f>
        <v>10.199999999999999</v>
      </c>
      <c r="S463" s="5">
        <f>'[3]Deutschland Monatsdaten'!C463</f>
        <v>0.44463895312468327</v>
      </c>
      <c r="T463" s="5">
        <v>3.1981288215182802</v>
      </c>
      <c r="U463">
        <f>'[1]Datastream-M'!BL464</f>
        <v>41.17</v>
      </c>
      <c r="V463" s="6">
        <f t="shared" si="26"/>
        <v>47.650462962962962</v>
      </c>
      <c r="W463">
        <f>'[1]Datastream-M'!BM464</f>
        <v>36.31</v>
      </c>
      <c r="X463" s="6">
        <f t="shared" si="27"/>
        <v>42.970414201183431</v>
      </c>
      <c r="Y463">
        <f>'[1]Datastream-M'!W464</f>
        <v>-19.100000000000001</v>
      </c>
      <c r="Z463">
        <f>'[1]Datastream-M'!X464</f>
        <v>53.1</v>
      </c>
      <c r="AA463" s="1">
        <f>'[1]Datastream-M'!Y464</f>
        <v>8.9</v>
      </c>
      <c r="AB463">
        <f>'[1]Datastream-M'!Z464</f>
        <v>100.8</v>
      </c>
      <c r="AC463">
        <f>'[1]Datastream-M'!AA464</f>
        <v>100.4</v>
      </c>
      <c r="AD463">
        <f>'[1]Datastream-M'!AB464</f>
        <v>99.8</v>
      </c>
      <c r="AE463">
        <f>'[1]Datastream-M'!AC464</f>
        <v>1.0912949999999999</v>
      </c>
      <c r="AF463">
        <f t="shared" si="24"/>
        <v>86.4</v>
      </c>
      <c r="AG463">
        <f t="shared" si="25"/>
        <v>84.500000000000014</v>
      </c>
      <c r="AH463">
        <f>'[1]Datastream-M'!AD464</f>
        <v>79.3</v>
      </c>
      <c r="AI463">
        <f>'[1]Datastream-M'!AE464</f>
        <v>-8.6</v>
      </c>
      <c r="AJ463">
        <f>'[1]Datastream-M'!AF464</f>
        <v>102.85714299999999</v>
      </c>
      <c r="AK463">
        <f>'[1]Datastream-M'!AG464</f>
        <v>13.06</v>
      </c>
      <c r="AL463">
        <f>'[1]Datastream-M'!AH464</f>
        <v>78.400000000000006</v>
      </c>
      <c r="AM463">
        <f>'[1]Datastream-M'!AI464</f>
        <v>53.1</v>
      </c>
      <c r="AN463">
        <f>'[1]Datastream-M'!AJ464</f>
        <v>17.899999999999999</v>
      </c>
      <c r="AO463">
        <f>'[1]Datastream-M'!AK464</f>
        <v>9.5</v>
      </c>
      <c r="AP463">
        <f>'[1]Datastream-M'!AL464</f>
        <v>1.1000000000000001</v>
      </c>
      <c r="AQ463" s="6">
        <f>'[1]Datastream-M'!AM464</f>
        <v>81.266199999999998</v>
      </c>
      <c r="AR463" s="6">
        <f>'[1]Datastream-M'!AN464</f>
        <v>100.6434</v>
      </c>
      <c r="AS463">
        <f>'[1]Datastream-M'!AO464</f>
        <v>18.100000000000001</v>
      </c>
      <c r="AT463">
        <f>'[1]Datastream-M'!AP464</f>
        <v>98.2</v>
      </c>
      <c r="AU463">
        <f>'[1]Datastream-M'!AQ464</f>
        <v>83.3</v>
      </c>
      <c r="AV463" s="7">
        <f>'[2]Deutschland Monatsdaten'!K463</f>
        <v>10.093959739276416</v>
      </c>
      <c r="AW463" s="5">
        <f>'[2]Deutschland Monatsdaten'!J463</f>
        <v>0.97963598386568307</v>
      </c>
      <c r="AX463">
        <f>'[1]Datastream-M'!AR464</f>
        <v>68.7</v>
      </c>
      <c r="AY463">
        <f>'[1]Datastream-M'!AS464</f>
        <v>-9.6</v>
      </c>
      <c r="AZ463">
        <f>'[1]Datastream-M'!AT464</f>
        <v>108.8</v>
      </c>
      <c r="BA463">
        <v>2077598.8</v>
      </c>
      <c r="BB463">
        <v>8153119.2999999998</v>
      </c>
      <c r="BC463">
        <v>10704797</v>
      </c>
      <c r="BD463">
        <v>1212364.1000000001</v>
      </c>
      <c r="BE463">
        <f>'[1]Datastream-M'!AU464</f>
        <v>97.01</v>
      </c>
      <c r="BF463">
        <f>'[1]Datastream-M'!AV464</f>
        <v>84.1</v>
      </c>
      <c r="BG463">
        <f>'[1]Datastream-M'!AW464</f>
        <v>101.9</v>
      </c>
      <c r="BH463" s="5">
        <f>'[1]Datastream-M'!AX464</f>
        <v>26.6</v>
      </c>
      <c r="BI463" s="5">
        <f>'[1]Datastream-M'!AY464</f>
        <v>32.1</v>
      </c>
      <c r="BJ463" s="5">
        <f>'[1]Datastream-M'!AZ464</f>
        <v>60.3</v>
      </c>
      <c r="BK463">
        <f>'[1]Datastream-M'!BA464</f>
        <v>70.3</v>
      </c>
      <c r="BL463">
        <f>'[1]Datastream-M'!BB464</f>
        <v>53.3</v>
      </c>
      <c r="BM463" s="2">
        <f>'[1]Datastream-M'!BC464</f>
        <v>86.3</v>
      </c>
      <c r="BN463" s="2">
        <f>'[1]Datastream-M'!BD464</f>
        <v>101.9</v>
      </c>
      <c r="BO463">
        <f>'[1]Datastream-M'!AV463</f>
        <v>84.5</v>
      </c>
      <c r="BP463">
        <f t="shared" si="28"/>
        <v>86.4</v>
      </c>
      <c r="BQ463">
        <f t="shared" si="29"/>
        <v>11.967433187176704</v>
      </c>
      <c r="BR463">
        <f>'[1]Datastream-M'!BJ464</f>
        <v>95.874799999999993</v>
      </c>
      <c r="BS463" s="9" t="str">
        <f>'[1]Datastream-M'!BF464</f>
        <v>#NA</v>
      </c>
      <c r="BT463">
        <f>'[1]Datastream-M'!BE464</f>
        <v>6.7</v>
      </c>
      <c r="BU463">
        <f>'[1]Datastream-M'!CS464</f>
        <v>100.7</v>
      </c>
      <c r="BV463">
        <f>'[1]Datastream-M'!CT464</f>
        <v>101</v>
      </c>
      <c r="BW463">
        <f>'[1]Datastream-M'!CU464</f>
        <v>95.575000000000003</v>
      </c>
      <c r="BX463" s="6">
        <f>'[1]Datastream-M'!BG464</f>
        <v>9.2899999999999991</v>
      </c>
      <c r="BY463" s="6">
        <f>'[1]Datastream-M'!BH464</f>
        <v>6.59</v>
      </c>
      <c r="BZ463">
        <f>'[1]Datastream-M'!BI464</f>
        <v>103.4</v>
      </c>
      <c r="CA463">
        <f>'[1]Datastream-M'!BN464</f>
        <v>13.6</v>
      </c>
      <c r="CB463">
        <f>'[1]Datastream-M'!BO464</f>
        <v>19.8</v>
      </c>
      <c r="CC463">
        <f>'[1]Datastream-M'!BP464</f>
        <v>65</v>
      </c>
      <c r="CD463" t="str">
        <f>'[1]Datastream-M'!BQ464</f>
        <v>#NA</v>
      </c>
      <c r="CE463" s="5">
        <v>-0.44082171843329954</v>
      </c>
      <c r="CF463" s="5">
        <v>-0.99381244035304173</v>
      </c>
      <c r="CH463" t="str">
        <f>'[1]Datastream-M'!BR464</f>
        <v>#NA</v>
      </c>
      <c r="CI463">
        <f>'[1]Datastream-M'!BS464</f>
        <v>94.5</v>
      </c>
      <c r="CJ463">
        <f>'[1]Datastream-M'!BT464</f>
        <v>-33.1</v>
      </c>
      <c r="CK463">
        <f>'[1]Datastream-M'!BU464</f>
        <v>-19.7</v>
      </c>
      <c r="CL463" t="str">
        <f>'[1]Datastream-M'!BV464</f>
        <v>#NA</v>
      </c>
      <c r="CN463">
        <f>'[1]Datastream-M'!BX464</f>
        <v>-22.7</v>
      </c>
      <c r="CO463">
        <f>'[1]Datastream-M'!BY464</f>
        <v>-15.4</v>
      </c>
      <c r="CP463">
        <f>'[1]Datastream-M'!BZ464</f>
        <v>12.1</v>
      </c>
      <c r="CR463">
        <f>'[1]Datastream-M'!CB464</f>
        <v>10.5</v>
      </c>
      <c r="CS463">
        <f>'[1]Datastream-M'!CC464</f>
        <v>17.100000000000001</v>
      </c>
      <c r="CT463">
        <f>'[1]Datastream-M'!CD464</f>
        <v>16.100000000000001</v>
      </c>
      <c r="CU463">
        <f>'[1]Datastream-M'!CE464</f>
        <v>38365</v>
      </c>
      <c r="CV463">
        <f>'[1]Datastream-M'!CF464</f>
        <v>2030276</v>
      </c>
      <c r="CX463">
        <f>'[1]Datastream-M'!CG464</f>
        <v>110.5</v>
      </c>
      <c r="CY463">
        <f>'[1]Datastream-M'!CH464</f>
        <v>130.6</v>
      </c>
      <c r="CZ463">
        <f>'[1]Datastream-M'!CI464</f>
        <v>117.1</v>
      </c>
      <c r="DA463">
        <f>'[1]Datastream-M'!CJ464</f>
        <v>94</v>
      </c>
      <c r="DB463">
        <f>'[1]Datastream-M'!CK464</f>
        <v>-31.2</v>
      </c>
      <c r="DC463">
        <f>'[1]Datastream-M'!CL464</f>
        <v>-47.2</v>
      </c>
      <c r="DD463">
        <f>'[1]Datastream-M'!CM464</f>
        <v>-33.1</v>
      </c>
      <c r="DE463">
        <f>'[1]Datastream-M'!CN464</f>
        <v>60.5</v>
      </c>
      <c r="DF463">
        <f>'[1]Datastream-M'!CO464</f>
        <v>61.4</v>
      </c>
      <c r="DG463">
        <f>'[1]Datastream-M'!CP464</f>
        <v>84.1</v>
      </c>
      <c r="DH463">
        <f>'[1]Datastream-M'!CQ464</f>
        <v>73.613227843999994</v>
      </c>
      <c r="DI463">
        <f>'[1]Datastream-M'!CR464</f>
        <v>23.47</v>
      </c>
      <c r="DJ463">
        <f>'[1]Datastream-M'!CV464</f>
        <v>8.6199999999999992</v>
      </c>
      <c r="DK463">
        <f>'[1]Datastream-M'!CW464</f>
        <v>5.64</v>
      </c>
      <c r="DL463">
        <f>'[1]Datastream-M'!CX464</f>
        <v>137.80000000000001</v>
      </c>
      <c r="DM463">
        <f>'[1]Datastream-M'!CY464</f>
        <v>158.5</v>
      </c>
      <c r="DO463">
        <f>'[1]Datastream-M'!DA464</f>
        <v>-19.899999999999999</v>
      </c>
      <c r="DP463">
        <f>'[1]Datastream-M'!DB464</f>
        <v>102.7</v>
      </c>
      <c r="DS463">
        <f>'[1]Datastream-M'!DG464</f>
        <v>82.3</v>
      </c>
      <c r="DT463">
        <f>'[1]Datastream-M'!DH464</f>
        <v>48.3</v>
      </c>
      <c r="DU463">
        <f>'[1]Datastream-M'!DI464</f>
        <v>54.6</v>
      </c>
      <c r="DV463">
        <f>'[1]Datastream-M'!DJ464</f>
        <v>84.131198892</v>
      </c>
      <c r="DW463" s="7">
        <f>'[5]weltindexip-usd'!B343</f>
        <v>2.0533765408859987</v>
      </c>
      <c r="DY463">
        <v>0</v>
      </c>
      <c r="EA463" t="str">
        <f>'[1]Datastream-M'!DM464</f>
        <v>#NA</v>
      </c>
      <c r="EB463">
        <f>'[1]Datastream-M'!DN464</f>
        <v>9.8680109999999992</v>
      </c>
      <c r="EF463" s="5">
        <f>'[1]Datastream-M'!DQ464</f>
        <v>74.8</v>
      </c>
    </row>
    <row r="464" spans="1:136" x14ac:dyDescent="0.25">
      <c r="A464" s="3">
        <v>35991</v>
      </c>
      <c r="B464" t="str">
        <f>'[1]Datastream-M'!B465</f>
        <v>#NA</v>
      </c>
      <c r="C464">
        <f>'[1]Datastream-M'!C465</f>
        <v>94.7</v>
      </c>
      <c r="D464">
        <f>'[1]Datastream-M'!D465</f>
        <v>90.7</v>
      </c>
      <c r="E464">
        <f>'[1]Datastream-M'!E465</f>
        <v>98.8</v>
      </c>
      <c r="F464">
        <f>'[1]Datastream-M'!F465</f>
        <v>67.599999999999994</v>
      </c>
      <c r="G464">
        <f>'[1]Datastream-M'!G465</f>
        <v>1.088139</v>
      </c>
      <c r="H464">
        <f>'[1]Datastream-M'!H465</f>
        <v>457</v>
      </c>
      <c r="I464">
        <f>'[1]Datastream-M'!I465</f>
        <v>1169.4000000000001</v>
      </c>
      <c r="J464">
        <f>'[1]Datastream-M'!J465</f>
        <v>3.5409999999999999</v>
      </c>
      <c r="K464">
        <f>'[1]Datastream-M'!K465</f>
        <v>4.7</v>
      </c>
      <c r="L464">
        <f>'[1]Datastream-M'!L465</f>
        <v>5873.9</v>
      </c>
      <c r="M464">
        <f>'[1]Datastream-M'!M465</f>
        <v>323079</v>
      </c>
      <c r="N464">
        <f>'[1]Datastream-M'!N465</f>
        <v>76.099999999999994</v>
      </c>
      <c r="O464">
        <f>'[1]Datastream-M'!O465</f>
        <v>2619</v>
      </c>
      <c r="P464">
        <f>'[1]Datastream-M'!P465</f>
        <v>10.9</v>
      </c>
      <c r="Q464">
        <f>'[1]Datastream-M'!Q465</f>
        <v>12.7</v>
      </c>
      <c r="R464">
        <f>'[1]Datastream-M'!R465</f>
        <v>7.1</v>
      </c>
      <c r="S464" s="5">
        <f>'[3]Deutschland Monatsdaten'!C464</f>
        <v>0.25349776904582461</v>
      </c>
      <c r="T464" s="5">
        <v>3.203516959676211</v>
      </c>
      <c r="U464">
        <f>'[1]Datastream-M'!BL465</f>
        <v>42.16</v>
      </c>
      <c r="V464" s="6">
        <f t="shared" si="26"/>
        <v>48.852838933951332</v>
      </c>
      <c r="W464">
        <f>'[1]Datastream-M'!BM465</f>
        <v>36.01</v>
      </c>
      <c r="X464" s="6">
        <f t="shared" si="27"/>
        <v>42.818073721759809</v>
      </c>
      <c r="Y464">
        <f>'[1]Datastream-M'!W465</f>
        <v>-19.899999999999999</v>
      </c>
      <c r="Z464">
        <f>'[1]Datastream-M'!X465</f>
        <v>52.4</v>
      </c>
      <c r="AA464" s="1">
        <f>'[1]Datastream-M'!Y465</f>
        <v>6.8</v>
      </c>
      <c r="AB464">
        <f>'[1]Datastream-M'!Z465</f>
        <v>100.7</v>
      </c>
      <c r="AC464">
        <f>'[1]Datastream-M'!AA465</f>
        <v>100</v>
      </c>
      <c r="AD464">
        <f>'[1]Datastream-M'!AB465</f>
        <v>99.5</v>
      </c>
      <c r="AE464">
        <f>'[1]Datastream-M'!AC465</f>
        <v>1.088139</v>
      </c>
      <c r="AF464">
        <f t="shared" si="24"/>
        <v>86.299999999999983</v>
      </c>
      <c r="AG464">
        <f t="shared" si="25"/>
        <v>84.1</v>
      </c>
      <c r="AH464">
        <f>'[1]Datastream-M'!AD465</f>
        <v>80.8</v>
      </c>
      <c r="AI464">
        <f>'[1]Datastream-M'!AE465</f>
        <v>-10</v>
      </c>
      <c r="AJ464">
        <f>'[1]Datastream-M'!AF465</f>
        <v>103.229665</v>
      </c>
      <c r="AK464">
        <f>'[1]Datastream-M'!AG465</f>
        <v>12.52</v>
      </c>
      <c r="AL464">
        <f>'[1]Datastream-M'!AH465</f>
        <v>78.5</v>
      </c>
      <c r="AM464">
        <f>'[1]Datastream-M'!AI465</f>
        <v>52.4</v>
      </c>
      <c r="AN464">
        <f>'[1]Datastream-M'!AJ465</f>
        <v>17.100000000000001</v>
      </c>
      <c r="AO464">
        <f>'[1]Datastream-M'!AK465</f>
        <v>8.6</v>
      </c>
      <c r="AP464">
        <f>'[1]Datastream-M'!AL465</f>
        <v>3.7</v>
      </c>
      <c r="AQ464" s="6">
        <f>'[1]Datastream-M'!AM465</f>
        <v>81.173900000000003</v>
      </c>
      <c r="AR464" s="6">
        <f>'[1]Datastream-M'!AN465</f>
        <v>100.3857</v>
      </c>
      <c r="AS464">
        <f>'[1]Datastream-M'!AO465</f>
        <v>18.899999999999999</v>
      </c>
      <c r="AT464">
        <f>'[1]Datastream-M'!AP465</f>
        <v>97.2</v>
      </c>
      <c r="AU464">
        <f>'[1]Datastream-M'!AQ465</f>
        <v>84.1</v>
      </c>
      <c r="AV464" s="7">
        <f>'[2]Deutschland Monatsdaten'!K464</f>
        <v>10.122862436212648</v>
      </c>
      <c r="AW464" s="5">
        <f>'[2]Deutschland Monatsdaten'!J464</f>
        <v>0.94626264672193927</v>
      </c>
      <c r="AX464">
        <f>'[1]Datastream-M'!AR465</f>
        <v>68.400000000000006</v>
      </c>
      <c r="AY464">
        <f>'[1]Datastream-M'!AS465</f>
        <v>-5.9</v>
      </c>
      <c r="AZ464">
        <f>'[1]Datastream-M'!AT465</f>
        <v>109.4</v>
      </c>
      <c r="BA464">
        <v>2079710.4</v>
      </c>
      <c r="BB464">
        <v>8515029.0999999996</v>
      </c>
      <c r="BC464">
        <v>11875403</v>
      </c>
      <c r="BD464">
        <v>774564.25</v>
      </c>
      <c r="BE464">
        <f>'[1]Datastream-M'!AU465</f>
        <v>96.81</v>
      </c>
      <c r="BF464">
        <f>'[1]Datastream-M'!AV465</f>
        <v>83.8</v>
      </c>
      <c r="BG464">
        <f>'[1]Datastream-M'!AW465</f>
        <v>101.3</v>
      </c>
      <c r="BH464" s="5">
        <f>'[1]Datastream-M'!AX465</f>
        <v>26.5</v>
      </c>
      <c r="BI464" s="5">
        <f>'[1]Datastream-M'!AY465</f>
        <v>31.9</v>
      </c>
      <c r="BJ464" s="5">
        <f>'[1]Datastream-M'!AZ465</f>
        <v>59.7</v>
      </c>
      <c r="BK464">
        <f>'[1]Datastream-M'!BA465</f>
        <v>68.8</v>
      </c>
      <c r="BL464">
        <f>'[1]Datastream-M'!BB465</f>
        <v>53.3</v>
      </c>
      <c r="BM464" s="2">
        <f>'[1]Datastream-M'!BC465</f>
        <v>86.2</v>
      </c>
      <c r="BN464" s="2">
        <f>'[1]Datastream-M'!BD465</f>
        <v>102.4</v>
      </c>
      <c r="BO464">
        <f>'[1]Datastream-M'!AV464</f>
        <v>84.1</v>
      </c>
      <c r="BP464">
        <f t="shared" si="28"/>
        <v>86.3</v>
      </c>
      <c r="BQ464">
        <f t="shared" si="29"/>
        <v>11.505882980023692</v>
      </c>
      <c r="BR464">
        <f>'[1]Datastream-M'!BJ465</f>
        <v>95.778199999999998</v>
      </c>
      <c r="BS464" s="9" t="str">
        <f>'[1]Datastream-M'!BF465</f>
        <v>#NA</v>
      </c>
      <c r="BT464">
        <f>'[1]Datastream-M'!BE465</f>
        <v>6.8</v>
      </c>
      <c r="BU464">
        <f>'[1]Datastream-M'!CS465</f>
        <v>100.6</v>
      </c>
      <c r="BV464">
        <f>'[1]Datastream-M'!CT465</f>
        <v>100.9</v>
      </c>
      <c r="BW464">
        <f>'[1]Datastream-M'!CU465</f>
        <v>95.500200000000007</v>
      </c>
      <c r="BX464" s="6">
        <f>'[1]Datastream-M'!BG465</f>
        <v>9.66</v>
      </c>
      <c r="BY464" s="6">
        <f>'[1]Datastream-M'!BH465</f>
        <v>6.68</v>
      </c>
      <c r="BZ464">
        <f>'[1]Datastream-M'!BI465</f>
        <v>103.4</v>
      </c>
      <c r="CA464">
        <f>'[1]Datastream-M'!BN465</f>
        <v>8.9</v>
      </c>
      <c r="CB464">
        <f>'[1]Datastream-M'!BO465</f>
        <v>18.600000000000001</v>
      </c>
      <c r="CC464">
        <f>'[1]Datastream-M'!BP465</f>
        <v>67.7</v>
      </c>
      <c r="CD464" t="str">
        <f>'[1]Datastream-M'!BQ465</f>
        <v>#NA</v>
      </c>
      <c r="CE464" s="5">
        <v>-2.568712185470659E-2</v>
      </c>
      <c r="CF464" s="5">
        <v>-0.85969739305955606</v>
      </c>
      <c r="CH464" t="str">
        <f>'[1]Datastream-M'!BR465</f>
        <v>#NA</v>
      </c>
      <c r="CI464">
        <f>'[1]Datastream-M'!BS465</f>
        <v>96.8</v>
      </c>
      <c r="CJ464">
        <f>'[1]Datastream-M'!BT465</f>
        <v>-30.3</v>
      </c>
      <c r="CK464">
        <f>'[1]Datastream-M'!BU465</f>
        <v>-16</v>
      </c>
      <c r="CL464" t="str">
        <f>'[1]Datastream-M'!BV465</f>
        <v>#NA</v>
      </c>
      <c r="CN464">
        <f>'[1]Datastream-M'!BX465</f>
        <v>-16.7</v>
      </c>
      <c r="CO464">
        <f>'[1]Datastream-M'!BY465</f>
        <v>-13.6</v>
      </c>
      <c r="CP464">
        <f>'[1]Datastream-M'!BZ465</f>
        <v>11.2</v>
      </c>
      <c r="CR464">
        <f>'[1]Datastream-M'!CB465</f>
        <v>38.700000000000003</v>
      </c>
      <c r="CS464">
        <f>'[1]Datastream-M'!CC465</f>
        <v>35.700000000000003</v>
      </c>
      <c r="CT464">
        <f>'[1]Datastream-M'!CD465</f>
        <v>28</v>
      </c>
      <c r="CU464">
        <f>'[1]Datastream-M'!CE465</f>
        <v>38444</v>
      </c>
      <c r="CV464">
        <f>'[1]Datastream-M'!CF465</f>
        <v>2035190</v>
      </c>
      <c r="CX464">
        <f>'[1]Datastream-M'!CG465</f>
        <v>115.9</v>
      </c>
      <c r="CY464">
        <f>'[1]Datastream-M'!CH465</f>
        <v>139.5</v>
      </c>
      <c r="CZ464">
        <f>'[1]Datastream-M'!CI465</f>
        <v>114.7</v>
      </c>
      <c r="DA464">
        <f>'[1]Datastream-M'!CJ465</f>
        <v>104.4</v>
      </c>
      <c r="DB464">
        <f>'[1]Datastream-M'!CK465</f>
        <v>-28.7</v>
      </c>
      <c r="DC464">
        <f>'[1]Datastream-M'!CL465</f>
        <v>-47.1</v>
      </c>
      <c r="DD464">
        <f>'[1]Datastream-M'!CM465</f>
        <v>-30.3</v>
      </c>
      <c r="DE464">
        <f>'[1]Datastream-M'!CN465</f>
        <v>61.7</v>
      </c>
      <c r="DF464">
        <f>'[1]Datastream-M'!CO465</f>
        <v>62.6</v>
      </c>
      <c r="DG464">
        <f>'[1]Datastream-M'!CP465</f>
        <v>82.5</v>
      </c>
      <c r="DH464">
        <f>'[1]Datastream-M'!CQ465</f>
        <v>103.734008789</v>
      </c>
      <c r="DI464">
        <f>'[1]Datastream-M'!CR465</f>
        <v>25.25</v>
      </c>
      <c r="DJ464">
        <f>'[1]Datastream-M'!CV465</f>
        <v>8.0399999999999991</v>
      </c>
      <c r="DK464">
        <f>'[1]Datastream-M'!CW465</f>
        <v>4.96</v>
      </c>
      <c r="DL464">
        <f>'[1]Datastream-M'!CX465</f>
        <v>144.5</v>
      </c>
      <c r="DM464">
        <f>'[1]Datastream-M'!CY465</f>
        <v>169.5</v>
      </c>
      <c r="DO464">
        <f>'[1]Datastream-M'!DA465</f>
        <v>-18.3</v>
      </c>
      <c r="DP464">
        <f>'[1]Datastream-M'!DB465</f>
        <v>105.2</v>
      </c>
      <c r="DS464">
        <f>'[1]Datastream-M'!DG465</f>
        <v>85.6</v>
      </c>
      <c r="DT464">
        <f>'[1]Datastream-M'!DH465</f>
        <v>48.8</v>
      </c>
      <c r="DU464">
        <f>'[1]Datastream-M'!DI465</f>
        <v>53.5</v>
      </c>
      <c r="DV464">
        <f>'[1]Datastream-M'!DJ465</f>
        <v>101.115455013</v>
      </c>
      <c r="DW464" s="7">
        <f>'[5]weltindexip-usd'!B344</f>
        <v>2.0555900560834726</v>
      </c>
      <c r="DY464">
        <v>0</v>
      </c>
      <c r="EA464" t="str">
        <f>'[1]Datastream-M'!DM465</f>
        <v>#NA</v>
      </c>
      <c r="EB464">
        <f>'[1]Datastream-M'!DN465</f>
        <v>9.6784090000000003</v>
      </c>
      <c r="EF464" s="5">
        <f>'[1]Datastream-M'!DQ465</f>
        <v>76.400000000000006</v>
      </c>
    </row>
    <row r="465" spans="1:136" x14ac:dyDescent="0.25">
      <c r="A465" s="3">
        <v>36022</v>
      </c>
      <c r="B465" t="str">
        <f>'[1]Datastream-M'!B466</f>
        <v>#NA</v>
      </c>
      <c r="C465">
        <f>'[1]Datastream-M'!C466</f>
        <v>94</v>
      </c>
      <c r="D465">
        <f>'[1]Datastream-M'!D466</f>
        <v>90.5</v>
      </c>
      <c r="E465">
        <f>'[1]Datastream-M'!E466</f>
        <v>97.6</v>
      </c>
      <c r="F465">
        <f>'[1]Datastream-M'!F466</f>
        <v>65.5</v>
      </c>
      <c r="G465">
        <f>'[1]Datastream-M'!G466</f>
        <v>1.093534</v>
      </c>
      <c r="H465">
        <f>'[1]Datastream-M'!H466</f>
        <v>465.4</v>
      </c>
      <c r="I465">
        <f>'[1]Datastream-M'!I466</f>
        <v>1181.3</v>
      </c>
      <c r="J465">
        <f>'[1]Datastream-M'!J466</f>
        <v>3.4969999999999999</v>
      </c>
      <c r="K465">
        <f>'[1]Datastream-M'!K466</f>
        <v>4.4000000000000004</v>
      </c>
      <c r="L465">
        <f>'[1]Datastream-M'!L466</f>
        <v>4833.8999999999996</v>
      </c>
      <c r="M465">
        <f>'[1]Datastream-M'!M466</f>
        <v>256002</v>
      </c>
      <c r="N465">
        <f>'[1]Datastream-M'!N466</f>
        <v>74.5</v>
      </c>
      <c r="O465">
        <f>'[1]Datastream-M'!O466</f>
        <v>2202</v>
      </c>
      <c r="P465">
        <f>'[1]Datastream-M'!P466</f>
        <v>10.8</v>
      </c>
      <c r="Q465">
        <f>'[1]Datastream-M'!Q466</f>
        <v>17.8</v>
      </c>
      <c r="R465">
        <f>'[1]Datastream-M'!R466</f>
        <v>8.5</v>
      </c>
      <c r="S465" s="5">
        <f>'[3]Deutschland Monatsdaten'!C465</f>
        <v>8.4652368377716447E-2</v>
      </c>
      <c r="T465" s="5">
        <v>3.1856396572201211</v>
      </c>
      <c r="U465">
        <f>'[1]Datastream-M'!BL466</f>
        <v>39.97</v>
      </c>
      <c r="V465" s="6">
        <f t="shared" si="26"/>
        <v>46.368909512761022</v>
      </c>
      <c r="W465">
        <f>'[1]Datastream-M'!BM466</f>
        <v>35.17</v>
      </c>
      <c r="X465" s="6">
        <f t="shared" si="27"/>
        <v>41.968973747016705</v>
      </c>
      <c r="Y465">
        <f>'[1]Datastream-M'!W466</f>
        <v>-24.1</v>
      </c>
      <c r="Z465">
        <f>'[1]Datastream-M'!X466</f>
        <v>51.2</v>
      </c>
      <c r="AA465" s="1">
        <f>'[1]Datastream-M'!Y466</f>
        <v>3.5</v>
      </c>
      <c r="AB465">
        <f>'[1]Datastream-M'!Z466</f>
        <v>101.3</v>
      </c>
      <c r="AC465">
        <f>'[1]Datastream-M'!AA466</f>
        <v>100.8</v>
      </c>
      <c r="AD465">
        <f>'[1]Datastream-M'!AB466</f>
        <v>100.3</v>
      </c>
      <c r="AE465">
        <f>'[1]Datastream-M'!AC466</f>
        <v>1.093534</v>
      </c>
      <c r="AF465">
        <f t="shared" si="24"/>
        <v>86.2</v>
      </c>
      <c r="AG465">
        <f t="shared" si="25"/>
        <v>83.800000000000011</v>
      </c>
      <c r="AH465">
        <f>'[1]Datastream-M'!AD466</f>
        <v>79.3</v>
      </c>
      <c r="AI465">
        <f>'[1]Datastream-M'!AE466</f>
        <v>-13.6</v>
      </c>
      <c r="AJ465">
        <f>'[1]Datastream-M'!AF466</f>
        <v>103.855422</v>
      </c>
      <c r="AK465">
        <f>'[1]Datastream-M'!AG466</f>
        <v>12.15</v>
      </c>
      <c r="AL465">
        <f>'[1]Datastream-M'!AH466</f>
        <v>78.5</v>
      </c>
      <c r="AM465">
        <f>'[1]Datastream-M'!AI466</f>
        <v>51.2</v>
      </c>
      <c r="AN465">
        <f>'[1]Datastream-M'!AJ466</f>
        <v>16.7</v>
      </c>
      <c r="AO465">
        <f>'[1]Datastream-M'!AK466</f>
        <v>11.1</v>
      </c>
      <c r="AP465">
        <f>'[1]Datastream-M'!AL466</f>
        <v>-4.7</v>
      </c>
      <c r="AQ465" s="6">
        <f>'[1]Datastream-M'!AM466</f>
        <v>81.057100000000005</v>
      </c>
      <c r="AR465" s="6">
        <f>'[1]Datastream-M'!AN466</f>
        <v>100.0981</v>
      </c>
      <c r="AS465">
        <f>'[1]Datastream-M'!AO466</f>
        <v>18.600000000000001</v>
      </c>
      <c r="AT465">
        <f>'[1]Datastream-M'!AP466</f>
        <v>97.9</v>
      </c>
      <c r="AU465">
        <f>'[1]Datastream-M'!AQ466</f>
        <v>84.4</v>
      </c>
      <c r="AV465" s="7">
        <f>'[2]Deutschland Monatsdaten'!K465</f>
        <v>10.149577520379292</v>
      </c>
      <c r="AW465" s="5">
        <f>'[2]Deutschland Monatsdaten'!J465</f>
        <v>0.75146775225685913</v>
      </c>
      <c r="AX465">
        <f>'[1]Datastream-M'!AR466</f>
        <v>58.1</v>
      </c>
      <c r="AY465">
        <f>'[1]Datastream-M'!AS466</f>
        <v>-7.2</v>
      </c>
      <c r="AZ465">
        <f>'[1]Datastream-M'!AT466</f>
        <v>108.5</v>
      </c>
      <c r="BA465">
        <v>2045603.7</v>
      </c>
      <c r="BB465">
        <v>8993624</v>
      </c>
      <c r="BC465">
        <v>10704513</v>
      </c>
      <c r="BD465">
        <v>612409.56999999995</v>
      </c>
      <c r="BE465">
        <f>'[1]Datastream-M'!AU466</f>
        <v>97.52</v>
      </c>
      <c r="BF465">
        <f>'[1]Datastream-M'!AV466</f>
        <v>83.1</v>
      </c>
      <c r="BG465">
        <f>'[1]Datastream-M'!AW466</f>
        <v>101.7</v>
      </c>
      <c r="BH465" s="5">
        <f>'[1]Datastream-M'!AX466</f>
        <v>25.7</v>
      </c>
      <c r="BI465" s="5">
        <f>'[1]Datastream-M'!AY466</f>
        <v>31</v>
      </c>
      <c r="BJ465" s="5">
        <f>'[1]Datastream-M'!AZ466</f>
        <v>58.2</v>
      </c>
      <c r="BK465">
        <f>'[1]Datastream-M'!BA466</f>
        <v>66.2</v>
      </c>
      <c r="BL465">
        <f>'[1]Datastream-M'!BB466</f>
        <v>52.6</v>
      </c>
      <c r="BM465" s="2">
        <f>'[1]Datastream-M'!BC466</f>
        <v>86.1</v>
      </c>
      <c r="BN465" s="2">
        <f>'[1]Datastream-M'!BD466</f>
        <v>101.5</v>
      </c>
      <c r="BO465">
        <f>'[1]Datastream-M'!AV465</f>
        <v>83.8</v>
      </c>
      <c r="BP465">
        <f t="shared" si="28"/>
        <v>86.2</v>
      </c>
      <c r="BQ465">
        <f t="shared" si="29"/>
        <v>11.110765646061303</v>
      </c>
      <c r="BR465">
        <f>'[1]Datastream-M'!BJ466</f>
        <v>97.226699999999994</v>
      </c>
      <c r="BS465" s="9" t="str">
        <f>'[1]Datastream-M'!BF466</f>
        <v>#NA</v>
      </c>
      <c r="BT465">
        <f>'[1]Datastream-M'!BE466</f>
        <v>4.5</v>
      </c>
      <c r="BU465">
        <f>'[1]Datastream-M'!CS466</f>
        <v>100.6</v>
      </c>
      <c r="BV465">
        <f>'[1]Datastream-M'!CT466</f>
        <v>102.1</v>
      </c>
      <c r="BW465">
        <f>'[1]Datastream-M'!CU466</f>
        <v>96.926599999999993</v>
      </c>
      <c r="BX465" s="6">
        <f>'[1]Datastream-M'!BG466</f>
        <v>10.18</v>
      </c>
      <c r="BY465" s="6">
        <f>'[1]Datastream-M'!BH466</f>
        <v>7.53</v>
      </c>
      <c r="BZ465">
        <f>'[1]Datastream-M'!BI466</f>
        <v>101.9</v>
      </c>
      <c r="CA465">
        <f>'[1]Datastream-M'!BN466</f>
        <v>6.4</v>
      </c>
      <c r="CB465">
        <f>'[1]Datastream-M'!BO466</f>
        <v>14.4</v>
      </c>
      <c r="CC465">
        <f>'[1]Datastream-M'!BP466</f>
        <v>65.8</v>
      </c>
      <c r="CD465" t="str">
        <f>'[1]Datastream-M'!BQ466</f>
        <v>#NA</v>
      </c>
      <c r="CE465" s="5">
        <v>1.1686482572130115</v>
      </c>
      <c r="CF465" s="5">
        <v>-0.2059461513989651</v>
      </c>
      <c r="CH465" t="str">
        <f>'[1]Datastream-M'!BR466</f>
        <v>#NA</v>
      </c>
      <c r="CI465">
        <f>'[1]Datastream-M'!BS466</f>
        <v>95.6</v>
      </c>
      <c r="CJ465">
        <f>'[1]Datastream-M'!BT466</f>
        <v>-29.2</v>
      </c>
      <c r="CK465">
        <f>'[1]Datastream-M'!BU466</f>
        <v>-18.7</v>
      </c>
      <c r="CL465" t="str">
        <f>'[1]Datastream-M'!BV466</f>
        <v>#NA</v>
      </c>
      <c r="CN465">
        <f>'[1]Datastream-M'!BX466</f>
        <v>-11.4</v>
      </c>
      <c r="CO465">
        <f>'[1]Datastream-M'!BY466</f>
        <v>-13.1</v>
      </c>
      <c r="CP465">
        <f>'[1]Datastream-M'!BZ466</f>
        <v>7.7</v>
      </c>
      <c r="CR465">
        <f>'[1]Datastream-M'!CB466</f>
        <v>31.7</v>
      </c>
      <c r="CS465">
        <f>'[1]Datastream-M'!CC466</f>
        <v>31.8</v>
      </c>
      <c r="CT465">
        <f>'[1]Datastream-M'!CD466</f>
        <v>18.2</v>
      </c>
      <c r="CU465">
        <f>'[1]Datastream-M'!CE466</f>
        <v>38541</v>
      </c>
      <c r="CV465">
        <f>'[1]Datastream-M'!CF466</f>
        <v>2042511</v>
      </c>
      <c r="CX465">
        <f>'[1]Datastream-M'!CG466</f>
        <v>109.4</v>
      </c>
      <c r="CY465">
        <f>'[1]Datastream-M'!CH466</f>
        <v>126.9</v>
      </c>
      <c r="CZ465">
        <f>'[1]Datastream-M'!CI466</f>
        <v>107.1</v>
      </c>
      <c r="DA465">
        <f>'[1]Datastream-M'!CJ466</f>
        <v>102.1</v>
      </c>
      <c r="DB465">
        <f>'[1]Datastream-M'!CK466</f>
        <v>-28.1</v>
      </c>
      <c r="DC465">
        <f>'[1]Datastream-M'!CL466</f>
        <v>-46.8</v>
      </c>
      <c r="DD465">
        <f>'[1]Datastream-M'!CM466</f>
        <v>-29.2</v>
      </c>
      <c r="DE465">
        <f>'[1]Datastream-M'!CN466</f>
        <v>62.5</v>
      </c>
      <c r="DF465">
        <f>'[1]Datastream-M'!CO466</f>
        <v>63.2</v>
      </c>
      <c r="DG465">
        <f>'[1]Datastream-M'!CP466</f>
        <v>81.2</v>
      </c>
      <c r="DH465">
        <f>'[1]Datastream-M'!CQ466</f>
        <v>87.883407593000001</v>
      </c>
      <c r="DI465">
        <f>'[1]Datastream-M'!CR466</f>
        <v>25.53</v>
      </c>
      <c r="DJ465">
        <f>'[1]Datastream-M'!CV466</f>
        <v>8.2799999999999994</v>
      </c>
      <c r="DK465">
        <f>'[1]Datastream-M'!CW466</f>
        <v>5.36</v>
      </c>
      <c r="DL465">
        <f>'[1]Datastream-M'!CX466</f>
        <v>136.5</v>
      </c>
      <c r="DM465">
        <f>'[1]Datastream-M'!CY466</f>
        <v>154.1</v>
      </c>
      <c r="DO465">
        <f>'[1]Datastream-M'!DA466</f>
        <v>-19.5</v>
      </c>
      <c r="DP465">
        <f>'[1]Datastream-M'!DB466</f>
        <v>107.6</v>
      </c>
      <c r="DS465">
        <f>'[1]Datastream-M'!DG466</f>
        <v>80</v>
      </c>
      <c r="DT465">
        <f>'[1]Datastream-M'!DH466</f>
        <v>47</v>
      </c>
      <c r="DU465">
        <f>'[1]Datastream-M'!DI466</f>
        <v>54.1</v>
      </c>
      <c r="DV465">
        <f>'[1]Datastream-M'!DJ466</f>
        <v>114.563274319</v>
      </c>
      <c r="DW465" s="7">
        <f>'[5]weltindexip-usd'!B345</f>
        <v>2.0550299309458997</v>
      </c>
      <c r="DY465">
        <v>0</v>
      </c>
      <c r="EA465" t="str">
        <f>'[1]Datastream-M'!DM466</f>
        <v>#NA</v>
      </c>
      <c r="EB465">
        <f>'[1]Datastream-M'!DN466</f>
        <v>9.8218720000000008</v>
      </c>
      <c r="EF465" s="5">
        <f>'[1]Datastream-M'!DQ466</f>
        <v>74.7</v>
      </c>
    </row>
    <row r="466" spans="1:136" x14ac:dyDescent="0.25">
      <c r="A466" s="3">
        <v>36053</v>
      </c>
      <c r="B466" t="str">
        <f>'[1]Datastream-M'!B467</f>
        <v>#NA</v>
      </c>
      <c r="C466">
        <f>'[1]Datastream-M'!C467</f>
        <v>92.2</v>
      </c>
      <c r="D466">
        <f>'[1]Datastream-M'!D467</f>
        <v>89.8</v>
      </c>
      <c r="E466">
        <f>'[1]Datastream-M'!E467</f>
        <v>94.7</v>
      </c>
      <c r="F466">
        <f>'[1]Datastream-M'!F467</f>
        <v>67.5</v>
      </c>
      <c r="G466">
        <f>'[1]Datastream-M'!G467</f>
        <v>1.1504239999999999</v>
      </c>
      <c r="H466">
        <f>'[1]Datastream-M'!H467</f>
        <v>466.9</v>
      </c>
      <c r="I466">
        <f>'[1]Datastream-M'!I467</f>
        <v>1184.7</v>
      </c>
      <c r="J466">
        <f>'[1]Datastream-M'!J467</f>
        <v>3.4889999999999999</v>
      </c>
      <c r="K466">
        <f>'[1]Datastream-M'!K467</f>
        <v>4.0999999999999996</v>
      </c>
      <c r="L466">
        <f>'[1]Datastream-M'!L467</f>
        <v>4474.5</v>
      </c>
      <c r="M466">
        <f>'[1]Datastream-M'!M467</f>
        <v>302567</v>
      </c>
      <c r="N466">
        <f>'[1]Datastream-M'!N467</f>
        <v>73.900000000000006</v>
      </c>
      <c r="O466">
        <f>'[1]Datastream-M'!O467</f>
        <v>2187</v>
      </c>
      <c r="P466">
        <f>'[1]Datastream-M'!P467</f>
        <v>10.7</v>
      </c>
      <c r="Q466">
        <f>'[1]Datastream-M'!Q467</f>
        <v>11.8</v>
      </c>
      <c r="R466">
        <f>'[1]Datastream-M'!R467</f>
        <v>11.7</v>
      </c>
      <c r="S466" s="5">
        <f>'[3]Deutschland Monatsdaten'!C466</f>
        <v>-5.7909524519283662E-2</v>
      </c>
      <c r="T466" s="5">
        <v>3.2045287121333255</v>
      </c>
      <c r="U466">
        <f>'[1]Datastream-M'!BL467</f>
        <v>39.81</v>
      </c>
      <c r="V466" s="6">
        <f t="shared" si="26"/>
        <v>46.236933797909415</v>
      </c>
      <c r="W466">
        <f>'[1]Datastream-M'!BM467</f>
        <v>33.97</v>
      </c>
      <c r="X466" s="6">
        <f t="shared" si="27"/>
        <v>40.87845968712395</v>
      </c>
      <c r="Y466">
        <f>'[1]Datastream-M'!W467</f>
        <v>-27.8</v>
      </c>
      <c r="Z466">
        <f>'[1]Datastream-M'!X467</f>
        <v>53.2</v>
      </c>
      <c r="AA466" s="1">
        <f>'[1]Datastream-M'!Y467</f>
        <v>0.1</v>
      </c>
      <c r="AB466">
        <f>'[1]Datastream-M'!Z467</f>
        <v>102.1</v>
      </c>
      <c r="AC466">
        <f>'[1]Datastream-M'!AA467</f>
        <v>102.1</v>
      </c>
      <c r="AD466">
        <f>'[1]Datastream-M'!AB467</f>
        <v>102.1</v>
      </c>
      <c r="AE466">
        <f>'[1]Datastream-M'!AC467</f>
        <v>1.1504239999999999</v>
      </c>
      <c r="AF466">
        <f t="shared" si="24"/>
        <v>86.1</v>
      </c>
      <c r="AG466">
        <f t="shared" si="25"/>
        <v>83.1</v>
      </c>
      <c r="AH466">
        <f>'[1]Datastream-M'!AD467</f>
        <v>78.7</v>
      </c>
      <c r="AI466">
        <f>'[1]Datastream-M'!AE467</f>
        <v>-15.8</v>
      </c>
      <c r="AJ466">
        <f>'[1]Datastream-M'!AF467</f>
        <v>104.49574699999999</v>
      </c>
      <c r="AK466">
        <f>'[1]Datastream-M'!AG467</f>
        <v>13.63</v>
      </c>
      <c r="AL466">
        <f>'[1]Datastream-M'!AH467</f>
        <v>78.5</v>
      </c>
      <c r="AM466">
        <f>'[1]Datastream-M'!AI467</f>
        <v>53.2</v>
      </c>
      <c r="AN466">
        <f>'[1]Datastream-M'!AJ467</f>
        <v>11.5</v>
      </c>
      <c r="AO466">
        <f>'[1]Datastream-M'!AK467</f>
        <v>17.899999999999999</v>
      </c>
      <c r="AP466">
        <f>'[1]Datastream-M'!AL467</f>
        <v>0.2</v>
      </c>
      <c r="AQ466" s="6">
        <f>'[1]Datastream-M'!AM467</f>
        <v>80.948700000000002</v>
      </c>
      <c r="AR466" s="6">
        <f>'[1]Datastream-M'!AN467</f>
        <v>99.8215</v>
      </c>
      <c r="AS466">
        <f>'[1]Datastream-M'!AO467</f>
        <v>21.4</v>
      </c>
      <c r="AT466">
        <f>'[1]Datastream-M'!AP467</f>
        <v>94.1</v>
      </c>
      <c r="AU466">
        <f>'[1]Datastream-M'!AQ467</f>
        <v>84.4</v>
      </c>
      <c r="AV466" s="7">
        <f>'[2]Deutschland Monatsdaten'!K466</f>
        <v>10.247660244126829</v>
      </c>
      <c r="AW466" s="5">
        <f>'[2]Deutschland Monatsdaten'!J466</f>
        <v>0.686151236493727</v>
      </c>
      <c r="AX466">
        <f>'[1]Datastream-M'!AR467</f>
        <v>22.8</v>
      </c>
      <c r="AY466">
        <f>'[1]Datastream-M'!AS467</f>
        <v>-7.1</v>
      </c>
      <c r="AZ466">
        <f>'[1]Datastream-M'!AT467</f>
        <v>107.8</v>
      </c>
      <c r="BA466">
        <v>1896051.8</v>
      </c>
      <c r="BB466">
        <v>8573921.6999999993</v>
      </c>
      <c r="BC466">
        <v>9637290</v>
      </c>
      <c r="BD466">
        <v>1157347.5</v>
      </c>
      <c r="BE466">
        <f>'[1]Datastream-M'!AU467</f>
        <v>98.99</v>
      </c>
      <c r="BF466">
        <f>'[1]Datastream-M'!AV467</f>
        <v>82.2</v>
      </c>
      <c r="BG466">
        <f>'[1]Datastream-M'!AW467</f>
        <v>98.8</v>
      </c>
      <c r="BH466" s="5">
        <f>'[1]Datastream-M'!AX467</f>
        <v>28</v>
      </c>
      <c r="BI466" s="5">
        <f>'[1]Datastream-M'!AY467</f>
        <v>32.799999999999997</v>
      </c>
      <c r="BJ466" s="5">
        <f>'[1]Datastream-M'!AZ467</f>
        <v>57.7</v>
      </c>
      <c r="BK466">
        <f>'[1]Datastream-M'!BA467</f>
        <v>64.900000000000006</v>
      </c>
      <c r="BL466">
        <f>'[1]Datastream-M'!BB467</f>
        <v>52.7</v>
      </c>
      <c r="BM466" s="2">
        <f>'[1]Datastream-M'!BC467</f>
        <v>86</v>
      </c>
      <c r="BN466" s="2">
        <f>'[1]Datastream-M'!BD467</f>
        <v>101.9</v>
      </c>
      <c r="BO466">
        <f>'[1]Datastream-M'!AV466</f>
        <v>83.1</v>
      </c>
      <c r="BP466">
        <f t="shared" si="28"/>
        <v>86.1</v>
      </c>
      <c r="BQ466">
        <f t="shared" si="29"/>
        <v>11.847805678601977</v>
      </c>
      <c r="BR466">
        <f>'[1]Datastream-M'!BJ467</f>
        <v>101.00700000000001</v>
      </c>
      <c r="BS466" s="9" t="str">
        <f>'[1]Datastream-M'!BF467</f>
        <v>#NA</v>
      </c>
      <c r="BT466">
        <f>'[1]Datastream-M'!BE467</f>
        <v>0.1</v>
      </c>
      <c r="BU466">
        <f>'[1]Datastream-M'!CS467</f>
        <v>100.6</v>
      </c>
      <c r="BV466">
        <f>'[1]Datastream-M'!CT467</f>
        <v>104</v>
      </c>
      <c r="BW466">
        <f>'[1]Datastream-M'!CU467</f>
        <v>100.78019999999999</v>
      </c>
      <c r="BX466" s="6">
        <f>'[1]Datastream-M'!BG467</f>
        <v>9.76</v>
      </c>
      <c r="BY466" s="6">
        <f>'[1]Datastream-M'!BH467</f>
        <v>6.28</v>
      </c>
      <c r="BZ466">
        <f>'[1]Datastream-M'!BI467</f>
        <v>101.7</v>
      </c>
      <c r="CA466">
        <f>'[1]Datastream-M'!BN467</f>
        <v>-7.7</v>
      </c>
      <c r="CB466">
        <f>'[1]Datastream-M'!BO467</f>
        <v>7.6</v>
      </c>
      <c r="CC466">
        <f>'[1]Datastream-M'!BP467</f>
        <v>64.8</v>
      </c>
      <c r="CD466" t="str">
        <f>'[1]Datastream-M'!BQ467</f>
        <v>#NA</v>
      </c>
      <c r="CE466" s="5">
        <v>1.551829387439579</v>
      </c>
      <c r="CF466" s="5">
        <v>0.42912301424085431</v>
      </c>
      <c r="CH466" t="str">
        <f>'[1]Datastream-M'!BR467</f>
        <v>#NA</v>
      </c>
      <c r="CI466">
        <f>'[1]Datastream-M'!BS467</f>
        <v>95.6</v>
      </c>
      <c r="CJ466">
        <f>'[1]Datastream-M'!BT467</f>
        <v>-30.5</v>
      </c>
      <c r="CK466">
        <f>'[1]Datastream-M'!BU467</f>
        <v>-19.5</v>
      </c>
      <c r="CL466" t="str">
        <f>'[1]Datastream-M'!BV467</f>
        <v>#NA</v>
      </c>
      <c r="CN466">
        <f>'[1]Datastream-M'!BX467</f>
        <v>-14.6</v>
      </c>
      <c r="CO466">
        <f>'[1]Datastream-M'!BY467</f>
        <v>-15.7</v>
      </c>
      <c r="CP466">
        <f>'[1]Datastream-M'!BZ467</f>
        <v>3.7</v>
      </c>
      <c r="CR466">
        <f>'[1]Datastream-M'!CB467</f>
        <v>24.6</v>
      </c>
      <c r="CS466">
        <f>'[1]Datastream-M'!CC467</f>
        <v>40.4</v>
      </c>
      <c r="CT466">
        <f>'[1]Datastream-M'!CD467</f>
        <v>25.8</v>
      </c>
      <c r="CU466">
        <f>'[1]Datastream-M'!CE467</f>
        <v>38612</v>
      </c>
      <c r="CV466">
        <f>'[1]Datastream-M'!CF467</f>
        <v>2056548</v>
      </c>
      <c r="CX466">
        <f>'[1]Datastream-M'!CG467</f>
        <v>115.9</v>
      </c>
      <c r="CY466">
        <f>'[1]Datastream-M'!CH467</f>
        <v>128.4</v>
      </c>
      <c r="CZ466">
        <f>'[1]Datastream-M'!CI467</f>
        <v>116.4</v>
      </c>
      <c r="DA466">
        <f>'[1]Datastream-M'!CJ467</f>
        <v>108.9</v>
      </c>
      <c r="DB466">
        <f>'[1]Datastream-M'!CK467</f>
        <v>-29.3</v>
      </c>
      <c r="DC466">
        <f>'[1]Datastream-M'!CL467</f>
        <v>-46.5</v>
      </c>
      <c r="DD466">
        <f>'[1]Datastream-M'!CM467</f>
        <v>-30.5</v>
      </c>
      <c r="DE466">
        <f>'[1]Datastream-M'!CN467</f>
        <v>61.9</v>
      </c>
      <c r="DF466">
        <f>'[1]Datastream-M'!CO467</f>
        <v>62.2</v>
      </c>
      <c r="DG466">
        <f>'[1]Datastream-M'!CP467</f>
        <v>82.5</v>
      </c>
      <c r="DH466">
        <f>'[1]Datastream-M'!CQ467</f>
        <v>155.457199097</v>
      </c>
      <c r="DI466">
        <f>'[1]Datastream-M'!CR467</f>
        <v>45.63</v>
      </c>
      <c r="DJ466">
        <f>'[1]Datastream-M'!CV467</f>
        <v>8.11</v>
      </c>
      <c r="DK466">
        <f>'[1]Datastream-M'!CW467</f>
        <v>5.32</v>
      </c>
      <c r="DL466">
        <f>'[1]Datastream-M'!CX467</f>
        <v>144.69999999999999</v>
      </c>
      <c r="DM466">
        <f>'[1]Datastream-M'!CY467</f>
        <v>156</v>
      </c>
      <c r="DO466">
        <f>'[1]Datastream-M'!DA467</f>
        <v>-20.2</v>
      </c>
      <c r="DP466">
        <f>'[1]Datastream-M'!DB467</f>
        <v>105.1</v>
      </c>
      <c r="DS466">
        <f>'[1]Datastream-M'!DG467</f>
        <v>85.1</v>
      </c>
      <c r="DT466">
        <f>'[1]Datastream-M'!DH467</f>
        <v>49.8</v>
      </c>
      <c r="DU466">
        <f>'[1]Datastream-M'!DI467</f>
        <v>52.5</v>
      </c>
      <c r="DV466">
        <f>'[1]Datastream-M'!DJ467</f>
        <v>142.27057000900001</v>
      </c>
      <c r="DW466" s="7">
        <f>'[5]weltindexip-usd'!B346</f>
        <v>2.0615102784727171</v>
      </c>
      <c r="DY466">
        <v>0</v>
      </c>
      <c r="EA466" t="str">
        <f>'[1]Datastream-M'!DM467</f>
        <v>#NA</v>
      </c>
      <c r="EB466">
        <f>'[1]Datastream-M'!DN467</f>
        <v>10.233988999999999</v>
      </c>
      <c r="EF466" s="5">
        <f>'[1]Datastream-M'!DQ467</f>
        <v>74.2</v>
      </c>
    </row>
    <row r="467" spans="1:136" x14ac:dyDescent="0.25">
      <c r="A467" s="3">
        <v>36083</v>
      </c>
      <c r="B467" t="str">
        <f>'[1]Datastream-M'!B468</f>
        <v>#NA</v>
      </c>
      <c r="C467">
        <f>'[1]Datastream-M'!C468</f>
        <v>90.6</v>
      </c>
      <c r="D467">
        <f>'[1]Datastream-M'!D468</f>
        <v>87.5</v>
      </c>
      <c r="E467">
        <f>'[1]Datastream-M'!E468</f>
        <v>93.7</v>
      </c>
      <c r="F467">
        <f>'[1]Datastream-M'!F468</f>
        <v>65</v>
      </c>
      <c r="G467">
        <f>'[1]Datastream-M'!G468</f>
        <v>1.1934929999999999</v>
      </c>
      <c r="H467">
        <f>'[1]Datastream-M'!H468</f>
        <v>474.9</v>
      </c>
      <c r="I467">
        <f>'[1]Datastream-M'!I468</f>
        <v>1193.4000000000001</v>
      </c>
      <c r="J467">
        <f>'[1]Datastream-M'!J468</f>
        <v>3.5670000000000002</v>
      </c>
      <c r="K467">
        <f>'[1]Datastream-M'!K468</f>
        <v>4.0999999999999996</v>
      </c>
      <c r="L467">
        <f>'[1]Datastream-M'!L468</f>
        <v>4671.1000000000004</v>
      </c>
      <c r="M467">
        <f>'[1]Datastream-M'!M468</f>
        <v>327296</v>
      </c>
      <c r="N467">
        <f>'[1]Datastream-M'!N468</f>
        <v>74.400000000000006</v>
      </c>
      <c r="O467">
        <f>'[1]Datastream-M'!O468</f>
        <v>2164</v>
      </c>
      <c r="P467">
        <f>'[1]Datastream-M'!P468</f>
        <v>10.6</v>
      </c>
      <c r="Q467">
        <f>'[1]Datastream-M'!Q468</f>
        <v>6.8</v>
      </c>
      <c r="R467">
        <f>'[1]Datastream-M'!R468</f>
        <v>17.8</v>
      </c>
      <c r="S467" s="5">
        <f>'[3]Deutschland Monatsdaten'!C467</f>
        <v>-0.61551473321368322</v>
      </c>
      <c r="T467" s="5">
        <v>3.2078531296307622</v>
      </c>
      <c r="U467">
        <f>'[1]Datastream-M'!BL468</f>
        <v>40.229999999999997</v>
      </c>
      <c r="V467" s="6">
        <f t="shared" si="26"/>
        <v>46.779069767441854</v>
      </c>
      <c r="W467">
        <f>'[1]Datastream-M'!BM468</f>
        <v>34.74</v>
      </c>
      <c r="X467" s="6">
        <f t="shared" si="27"/>
        <v>42.262773722627742</v>
      </c>
      <c r="Y467">
        <f>'[1]Datastream-M'!W468</f>
        <v>-32.9</v>
      </c>
      <c r="Z467">
        <f>'[1]Datastream-M'!X468</f>
        <v>51</v>
      </c>
      <c r="AA467" s="1">
        <f>'[1]Datastream-M'!Y468</f>
        <v>-3.6</v>
      </c>
      <c r="AB467">
        <f>'[1]Datastream-M'!Z468</f>
        <v>102.7</v>
      </c>
      <c r="AC467">
        <f>'[1]Datastream-M'!AA468</f>
        <v>102.8</v>
      </c>
      <c r="AD467">
        <f>'[1]Datastream-M'!AB468</f>
        <v>103</v>
      </c>
      <c r="AE467">
        <f>'[1]Datastream-M'!AC468</f>
        <v>1.1934929999999999</v>
      </c>
      <c r="AF467">
        <f t="shared" si="24"/>
        <v>86.000000000000014</v>
      </c>
      <c r="AG467">
        <f t="shared" si="25"/>
        <v>82.199999999999989</v>
      </c>
      <c r="AH467">
        <f>'[1]Datastream-M'!AD468</f>
        <v>79.099999999999994</v>
      </c>
      <c r="AI467">
        <f>'[1]Datastream-M'!AE468</f>
        <v>-19.2</v>
      </c>
      <c r="AJ467">
        <f>'[1]Datastream-M'!AF468</f>
        <v>105.159705</v>
      </c>
      <c r="AK467">
        <f>'[1]Datastream-M'!AG468</f>
        <v>12.9</v>
      </c>
      <c r="AL467">
        <f>'[1]Datastream-M'!AH468</f>
        <v>78.599999999999994</v>
      </c>
      <c r="AM467">
        <f>'[1]Datastream-M'!AI468</f>
        <v>51</v>
      </c>
      <c r="AN467">
        <f>'[1]Datastream-M'!AJ468</f>
        <v>10.1</v>
      </c>
      <c r="AO467">
        <f>'[1]Datastream-M'!AK468</f>
        <v>20.399999999999999</v>
      </c>
      <c r="AP467">
        <f>'[1]Datastream-M'!AL468</f>
        <v>-8.8000000000000007</v>
      </c>
      <c r="AQ467" s="6">
        <f>'[1]Datastream-M'!AM468</f>
        <v>80.873699999999999</v>
      </c>
      <c r="AR467" s="6">
        <f>'[1]Datastream-M'!AN468</f>
        <v>99.586500000000001</v>
      </c>
      <c r="AS467">
        <f>'[1]Datastream-M'!AO468</f>
        <v>34.1</v>
      </c>
      <c r="AT467">
        <f>'[1]Datastream-M'!AP468</f>
        <v>77</v>
      </c>
      <c r="AU467">
        <f>'[1]Datastream-M'!AQ468</f>
        <v>84.7</v>
      </c>
      <c r="AV467" s="7">
        <f>'[2]Deutschland Monatsdaten'!K467</f>
        <v>10.27966858907843</v>
      </c>
      <c r="AW467" s="5">
        <f>'[2]Deutschland Monatsdaten'!J467</f>
        <v>0.37571656550397692</v>
      </c>
      <c r="AX467">
        <f>'[1]Datastream-M'!AR468</f>
        <v>-6.2</v>
      </c>
      <c r="AY467">
        <f>'[1]Datastream-M'!AS468</f>
        <v>-5.0999999999999996</v>
      </c>
      <c r="AZ467">
        <f>'[1]Datastream-M'!AT468</f>
        <v>105.9</v>
      </c>
      <c r="BA467">
        <v>2024620.8</v>
      </c>
      <c r="BB467">
        <v>8678448</v>
      </c>
      <c r="BC467">
        <v>9772871.3000000007</v>
      </c>
      <c r="BD467">
        <v>548418.82999999996</v>
      </c>
      <c r="BE467">
        <f>'[1]Datastream-M'!AU468</f>
        <v>99.89</v>
      </c>
      <c r="BF467">
        <f>'[1]Datastream-M'!AV468</f>
        <v>81.599999999999994</v>
      </c>
      <c r="BG467">
        <f>'[1]Datastream-M'!AW468</f>
        <v>96.9</v>
      </c>
      <c r="BH467" s="5">
        <f>'[1]Datastream-M'!AX468</f>
        <v>27.2</v>
      </c>
      <c r="BI467" s="5">
        <f>'[1]Datastream-M'!AY468</f>
        <v>32.1</v>
      </c>
      <c r="BJ467" s="5">
        <f>'[1]Datastream-M'!AZ468</f>
        <v>57.3</v>
      </c>
      <c r="BK467">
        <f>'[1]Datastream-M'!BA468</f>
        <v>65.900000000000006</v>
      </c>
      <c r="BL467">
        <f>'[1]Datastream-M'!BB468</f>
        <v>51.3</v>
      </c>
      <c r="BM467" s="2">
        <f>'[1]Datastream-M'!BC468</f>
        <v>85.7</v>
      </c>
      <c r="BN467" s="2">
        <f>'[1]Datastream-M'!BD468</f>
        <v>101.3</v>
      </c>
      <c r="BO467">
        <f>'[1]Datastream-M'!AV467</f>
        <v>82.2</v>
      </c>
      <c r="BP467">
        <f t="shared" si="28"/>
        <v>86</v>
      </c>
      <c r="BQ467">
        <f t="shared" si="29"/>
        <v>10.808609686022457</v>
      </c>
      <c r="BR467">
        <f>'[1]Datastream-M'!BJ468</f>
        <v>103.3043</v>
      </c>
      <c r="BS467" s="9" t="str">
        <f>'[1]Datastream-M'!BF468</f>
        <v>#NA</v>
      </c>
      <c r="BT467">
        <f>'[1]Datastream-M'!BE468</f>
        <v>-2.2000000000000002</v>
      </c>
      <c r="BU467">
        <f>'[1]Datastream-M'!CS468</f>
        <v>100.7</v>
      </c>
      <c r="BV467">
        <f>'[1]Datastream-M'!CT468</f>
        <v>105.3</v>
      </c>
      <c r="BW467">
        <f>'[1]Datastream-M'!CU468</f>
        <v>103.1692</v>
      </c>
      <c r="BX467" s="6">
        <f>'[1]Datastream-M'!BG468</f>
        <v>9.66</v>
      </c>
      <c r="BY467" s="6">
        <f>'[1]Datastream-M'!BH468</f>
        <v>5.88</v>
      </c>
      <c r="BZ467">
        <f>'[1]Datastream-M'!BI468</f>
        <v>100.3</v>
      </c>
      <c r="CA467">
        <f>'[1]Datastream-M'!BN468</f>
        <v>-2.2000000000000002</v>
      </c>
      <c r="CB467">
        <f>'[1]Datastream-M'!BO468</f>
        <v>7.6</v>
      </c>
      <c r="CC467">
        <f>'[1]Datastream-M'!BP468</f>
        <v>66.7</v>
      </c>
      <c r="CD467" t="str">
        <f>'[1]Datastream-M'!BQ468</f>
        <v>#NA</v>
      </c>
      <c r="CE467" s="5">
        <v>0.69345374557982531</v>
      </c>
      <c r="CF467" s="5">
        <v>0.8578881333467685</v>
      </c>
      <c r="CH467" t="str">
        <f>'[1]Datastream-M'!BR468</f>
        <v>#NA</v>
      </c>
      <c r="CI467">
        <f>'[1]Datastream-M'!BS468</f>
        <v>96</v>
      </c>
      <c r="CJ467">
        <f>'[1]Datastream-M'!BT468</f>
        <v>-28.7</v>
      </c>
      <c r="CK467">
        <f>'[1]Datastream-M'!BU468</f>
        <v>-16.8</v>
      </c>
      <c r="CL467" t="str">
        <f>'[1]Datastream-M'!BV468</f>
        <v>#NA</v>
      </c>
      <c r="CN467">
        <f>'[1]Datastream-M'!BX468</f>
        <v>-19.899999999999999</v>
      </c>
      <c r="CO467">
        <f>'[1]Datastream-M'!BY468</f>
        <v>-19</v>
      </c>
      <c r="CP467">
        <f>'[1]Datastream-M'!BZ468</f>
        <v>-0.4</v>
      </c>
      <c r="CR467">
        <f>'[1]Datastream-M'!CB468</f>
        <v>49.3</v>
      </c>
      <c r="CS467">
        <f>'[1]Datastream-M'!CC468</f>
        <v>46.9</v>
      </c>
      <c r="CT467">
        <f>'[1]Datastream-M'!CD468</f>
        <v>23.1</v>
      </c>
      <c r="CU467">
        <f>'[1]Datastream-M'!CE468</f>
        <v>38678</v>
      </c>
      <c r="CV467">
        <f>'[1]Datastream-M'!CF468</f>
        <v>2066342</v>
      </c>
      <c r="CX467">
        <f>'[1]Datastream-M'!CG468</f>
        <v>109.3</v>
      </c>
      <c r="CY467">
        <f>'[1]Datastream-M'!CH468</f>
        <v>121.9</v>
      </c>
      <c r="CZ467">
        <f>'[1]Datastream-M'!CI468</f>
        <v>99.3</v>
      </c>
      <c r="DA467">
        <f>'[1]Datastream-M'!CJ468</f>
        <v>111.5</v>
      </c>
      <c r="DB467">
        <f>'[1]Datastream-M'!CK468</f>
        <v>-29.1</v>
      </c>
      <c r="DC467">
        <f>'[1]Datastream-M'!CL468</f>
        <v>-44.6</v>
      </c>
      <c r="DD467">
        <f>'[1]Datastream-M'!CM468</f>
        <v>-28.7</v>
      </c>
      <c r="DE467">
        <f>'[1]Datastream-M'!CN468</f>
        <v>64.400000000000006</v>
      </c>
      <c r="DF467">
        <f>'[1]Datastream-M'!CO468</f>
        <v>66.599999999999994</v>
      </c>
      <c r="DG467">
        <f>'[1]Datastream-M'!CP468</f>
        <v>81.5</v>
      </c>
      <c r="DH467">
        <f>'[1]Datastream-M'!CQ468</f>
        <v>77.707427979000002</v>
      </c>
      <c r="DI467">
        <f>'[1]Datastream-M'!CR468</f>
        <v>54.01</v>
      </c>
      <c r="DJ467">
        <f>'[1]Datastream-M'!CV468</f>
        <v>8.02</v>
      </c>
      <c r="DK467">
        <f>'[1]Datastream-M'!CW468</f>
        <v>5.1100000000000003</v>
      </c>
      <c r="DL467">
        <f>'[1]Datastream-M'!CX468</f>
        <v>136.6</v>
      </c>
      <c r="DM467">
        <f>'[1]Datastream-M'!CY468</f>
        <v>148.4</v>
      </c>
      <c r="DO467">
        <f>'[1]Datastream-M'!DA468</f>
        <v>-20.8</v>
      </c>
      <c r="DP467">
        <f>'[1]Datastream-M'!DB468</f>
        <v>103.2</v>
      </c>
      <c r="DS467">
        <f>'[1]Datastream-M'!DG468</f>
        <v>80.3</v>
      </c>
      <c r="DT467">
        <f>'[1]Datastream-M'!DH468</f>
        <v>48.3</v>
      </c>
      <c r="DU467">
        <f>'[1]Datastream-M'!DI468</f>
        <v>53.1</v>
      </c>
      <c r="DV467">
        <f>'[1]Datastream-M'!DJ468</f>
        <v>117.84673127400001</v>
      </c>
      <c r="DW467" s="7">
        <f>'[5]weltindexip-usd'!B347</f>
        <v>2.0674802244949859</v>
      </c>
      <c r="DY467">
        <v>0</v>
      </c>
      <c r="EA467" t="str">
        <f>'[1]Datastream-M'!DM468</f>
        <v>#NA</v>
      </c>
      <c r="EB467">
        <f>'[1]Datastream-M'!DN468</f>
        <v>10.868625</v>
      </c>
      <c r="EF467" s="5">
        <f>'[1]Datastream-M'!DQ468</f>
        <v>74.7</v>
      </c>
    </row>
    <row r="468" spans="1:136" x14ac:dyDescent="0.25">
      <c r="A468" s="3">
        <v>36114</v>
      </c>
      <c r="B468" t="str">
        <f>'[1]Datastream-M'!B469</f>
        <v>#NA</v>
      </c>
      <c r="C468">
        <f>'[1]Datastream-M'!C469</f>
        <v>91.2</v>
      </c>
      <c r="D468">
        <f>'[1]Datastream-M'!D469</f>
        <v>88.7</v>
      </c>
      <c r="E468">
        <f>'[1]Datastream-M'!E469</f>
        <v>93.8</v>
      </c>
      <c r="F468">
        <f>'[1]Datastream-M'!F469</f>
        <v>64.400000000000006</v>
      </c>
      <c r="G468">
        <f>'[1]Datastream-M'!G469</f>
        <v>1.1629609999999999</v>
      </c>
      <c r="H468">
        <f>'[1]Datastream-M'!H469</f>
        <v>501.4</v>
      </c>
      <c r="I468">
        <f>'[1]Datastream-M'!I469</f>
        <v>1202.5</v>
      </c>
      <c r="J468">
        <f>'[1]Datastream-M'!J469</f>
        <v>3.6339999999999999</v>
      </c>
      <c r="K468">
        <f>'[1]Datastream-M'!K469</f>
        <v>4.0999999999999996</v>
      </c>
      <c r="L468">
        <f>'[1]Datastream-M'!L469</f>
        <v>5022.7</v>
      </c>
      <c r="M468">
        <f>'[1]Datastream-M'!M469</f>
        <v>297152</v>
      </c>
      <c r="N468">
        <f>'[1]Datastream-M'!N469</f>
        <v>73.3</v>
      </c>
      <c r="O468">
        <f>'[1]Datastream-M'!O469</f>
        <v>2051</v>
      </c>
      <c r="P468">
        <f>'[1]Datastream-M'!P469</f>
        <v>10.6</v>
      </c>
      <c r="Q468">
        <f>'[1]Datastream-M'!Q469</f>
        <v>7</v>
      </c>
      <c r="R468">
        <f>'[1]Datastream-M'!R469</f>
        <v>20.100000000000001</v>
      </c>
      <c r="S468" s="5">
        <f>'[3]Deutschland Monatsdaten'!C468</f>
        <v>-0.6108773696722184</v>
      </c>
      <c r="T468" s="5">
        <v>3.2043742663647747</v>
      </c>
      <c r="U468">
        <f>'[1]Datastream-M'!BL469</f>
        <v>39.97</v>
      </c>
      <c r="V468" s="6">
        <f t="shared" si="26"/>
        <v>46.639439906651106</v>
      </c>
      <c r="W468">
        <f>'[1]Datastream-M'!BM469</f>
        <v>33.01</v>
      </c>
      <c r="X468" s="6">
        <f t="shared" si="27"/>
        <v>40.453431372549019</v>
      </c>
      <c r="Y468">
        <f>'[1]Datastream-M'!W469</f>
        <v>-33.700000000000003</v>
      </c>
      <c r="Z468">
        <f>'[1]Datastream-M'!X469</f>
        <v>49.5</v>
      </c>
      <c r="AA468" s="1">
        <f>'[1]Datastream-M'!Y469</f>
        <v>-0.1</v>
      </c>
      <c r="AB468">
        <f>'[1]Datastream-M'!Z469</f>
        <v>101.9</v>
      </c>
      <c r="AC468">
        <f>'[1]Datastream-M'!AA469</f>
        <v>101.8</v>
      </c>
      <c r="AD468">
        <f>'[1]Datastream-M'!AB469</f>
        <v>101.5</v>
      </c>
      <c r="AE468">
        <f>'[1]Datastream-M'!AC469</f>
        <v>1.1629609999999999</v>
      </c>
      <c r="AF468">
        <f t="shared" si="24"/>
        <v>85.7</v>
      </c>
      <c r="AG468">
        <f t="shared" si="25"/>
        <v>81.599999999999994</v>
      </c>
      <c r="AH468">
        <f>'[1]Datastream-M'!AD469</f>
        <v>78</v>
      </c>
      <c r="AI468">
        <f>'[1]Datastream-M'!AE469</f>
        <v>-21</v>
      </c>
      <c r="AJ468">
        <f>'[1]Datastream-M'!AF469</f>
        <v>105.418719</v>
      </c>
      <c r="AK468">
        <f>'[1]Datastream-M'!AG469</f>
        <v>11.44</v>
      </c>
      <c r="AL468">
        <f>'[1]Datastream-M'!AH469</f>
        <v>78.599999999999994</v>
      </c>
      <c r="AM468">
        <f>'[1]Datastream-M'!AI469</f>
        <v>49.5</v>
      </c>
      <c r="AN468">
        <f>'[1]Datastream-M'!AJ469</f>
        <v>9.9</v>
      </c>
      <c r="AO468">
        <f>'[1]Datastream-M'!AK469</f>
        <v>22.7</v>
      </c>
      <c r="AP468">
        <f>'[1]Datastream-M'!AL469</f>
        <v>-10.1</v>
      </c>
      <c r="AQ468" s="6">
        <f>'[1]Datastream-M'!AM469</f>
        <v>80.857799999999997</v>
      </c>
      <c r="AR468" s="6">
        <f>'[1]Datastream-M'!AN469</f>
        <v>99.424800000000005</v>
      </c>
      <c r="AS468">
        <f>'[1]Datastream-M'!AO469</f>
        <v>48.2</v>
      </c>
      <c r="AT468">
        <f>'[1]Datastream-M'!AP469</f>
        <v>51.7</v>
      </c>
      <c r="AU468">
        <f>'[1]Datastream-M'!AQ469</f>
        <v>85.4</v>
      </c>
      <c r="AV468" s="7">
        <f>'[2]Deutschland Monatsdaten'!K468</f>
        <v>10.307553005171684</v>
      </c>
      <c r="AW468" s="5">
        <f>'[2]Deutschland Monatsdaten'!J468</f>
        <v>0.52838655999097783</v>
      </c>
      <c r="AX468">
        <f>'[1]Datastream-M'!AR469</f>
        <v>-17.899999999999999</v>
      </c>
      <c r="AY468">
        <f>'[1]Datastream-M'!AS469</f>
        <v>-4</v>
      </c>
      <c r="AZ468">
        <f>'[1]Datastream-M'!AT469</f>
        <v>106</v>
      </c>
      <c r="BA468">
        <v>2079312.1</v>
      </c>
      <c r="BB468">
        <v>9605304.9000000004</v>
      </c>
      <c r="BC468">
        <v>9816852</v>
      </c>
      <c r="BD468">
        <v>546244.81999999995</v>
      </c>
      <c r="BE468">
        <f>'[1]Datastream-M'!AU469</f>
        <v>98.66</v>
      </c>
      <c r="BF468">
        <f>'[1]Datastream-M'!AV469</f>
        <v>81.5</v>
      </c>
      <c r="BG468">
        <f>'[1]Datastream-M'!AW469</f>
        <v>97.3</v>
      </c>
      <c r="BH468" s="5">
        <f>'[1]Datastream-M'!AX469</f>
        <v>24.8</v>
      </c>
      <c r="BI468" s="5">
        <f>'[1]Datastream-M'!AY469</f>
        <v>30.2</v>
      </c>
      <c r="BJ468" s="5">
        <f>'[1]Datastream-M'!AZ469</f>
        <v>57.9</v>
      </c>
      <c r="BK468">
        <f>'[1]Datastream-M'!BA469</f>
        <v>67.599999999999994</v>
      </c>
      <c r="BL468">
        <f>'[1]Datastream-M'!BB469</f>
        <v>51.2</v>
      </c>
      <c r="BM468" s="2">
        <f>'[1]Datastream-M'!BC469</f>
        <v>85.7</v>
      </c>
      <c r="BN468" s="2">
        <f>'[1]Datastream-M'!BD469</f>
        <v>101.1</v>
      </c>
      <c r="BO468">
        <f>'[1]Datastream-M'!AV468</f>
        <v>81.599999999999994</v>
      </c>
      <c r="BP468">
        <f t="shared" si="28"/>
        <v>85.7</v>
      </c>
      <c r="BQ468">
        <f t="shared" si="29"/>
        <v>9.8369592789440059</v>
      </c>
      <c r="BR468">
        <f>'[1]Datastream-M'!BJ469</f>
        <v>101.116</v>
      </c>
      <c r="BS468" s="9" t="str">
        <f>'[1]Datastream-M'!BF469</f>
        <v>#NA</v>
      </c>
      <c r="BT468">
        <f>'[1]Datastream-M'!BE469</f>
        <v>-1.5</v>
      </c>
      <c r="BU468">
        <f>'[1]Datastream-M'!CS469</f>
        <v>100.6</v>
      </c>
      <c r="BV468">
        <f>'[1]Datastream-M'!CT469</f>
        <v>103.6</v>
      </c>
      <c r="BW468">
        <f>'[1]Datastream-M'!CU469</f>
        <v>101.0026</v>
      </c>
      <c r="BX468" s="6">
        <f>'[1]Datastream-M'!BG469</f>
        <v>9.32</v>
      </c>
      <c r="BY468" s="6">
        <f>'[1]Datastream-M'!BH469</f>
        <v>5.99</v>
      </c>
      <c r="BZ468">
        <f>'[1]Datastream-M'!BI469</f>
        <v>99</v>
      </c>
      <c r="CA468">
        <f>'[1]Datastream-M'!BN469</f>
        <v>-8</v>
      </c>
      <c r="CB468">
        <f>'[1]Datastream-M'!BO469</f>
        <v>6.9</v>
      </c>
      <c r="CC468">
        <f>'[1]Datastream-M'!BP469</f>
        <v>65.5</v>
      </c>
      <c r="CD468" t="str">
        <f>'[1]Datastream-M'!BQ469</f>
        <v>#NA</v>
      </c>
      <c r="CE468" s="5">
        <v>0.5410569168817313</v>
      </c>
      <c r="CF468" s="5">
        <v>0.1776058252687909</v>
      </c>
      <c r="CH468" t="str">
        <f>'[1]Datastream-M'!BR469</f>
        <v>#NA</v>
      </c>
      <c r="CI468">
        <f>'[1]Datastream-M'!BS469</f>
        <v>98.3</v>
      </c>
      <c r="CJ468">
        <f>'[1]Datastream-M'!BT469</f>
        <v>-26.7</v>
      </c>
      <c r="CK468">
        <f>'[1]Datastream-M'!BU469</f>
        <v>-16.399999999999999</v>
      </c>
      <c r="CL468" t="str">
        <f>'[1]Datastream-M'!BV469</f>
        <v>#NA</v>
      </c>
      <c r="CN468">
        <f>'[1]Datastream-M'!BX469</f>
        <v>-14.5</v>
      </c>
      <c r="CO468">
        <f>'[1]Datastream-M'!BY469</f>
        <v>-16.399999999999999</v>
      </c>
      <c r="CP468">
        <f>'[1]Datastream-M'!BZ469</f>
        <v>-0.8</v>
      </c>
      <c r="CR468">
        <f>'[1]Datastream-M'!CB469</f>
        <v>45.7</v>
      </c>
      <c r="CS468">
        <f>'[1]Datastream-M'!CC469</f>
        <v>36.4</v>
      </c>
      <c r="CT468">
        <f>'[1]Datastream-M'!CD469</f>
        <v>29.2</v>
      </c>
      <c r="CU468">
        <f>'[1]Datastream-M'!CE469</f>
        <v>38691</v>
      </c>
      <c r="CV468">
        <f>'[1]Datastream-M'!CF469</f>
        <v>2084853</v>
      </c>
      <c r="CX468">
        <f>'[1]Datastream-M'!CG469</f>
        <v>112.4</v>
      </c>
      <c r="CY468">
        <f>'[1]Datastream-M'!CH469</f>
        <v>123</v>
      </c>
      <c r="CZ468">
        <f>'[1]Datastream-M'!CI469</f>
        <v>115.1</v>
      </c>
      <c r="DA468">
        <f>'[1]Datastream-M'!CJ469</f>
        <v>104.6</v>
      </c>
      <c r="DB468">
        <f>'[1]Datastream-M'!CK469</f>
        <v>-26.8</v>
      </c>
      <c r="DC468">
        <f>'[1]Datastream-M'!CL469</f>
        <v>-42</v>
      </c>
      <c r="DD468">
        <f>'[1]Datastream-M'!CM469</f>
        <v>-26.7</v>
      </c>
      <c r="DE468">
        <f>'[1]Datastream-M'!CN469</f>
        <v>61.2</v>
      </c>
      <c r="DF468">
        <f>'[1]Datastream-M'!CO469</f>
        <v>62.3</v>
      </c>
      <c r="DG468">
        <f>'[1]Datastream-M'!CP469</f>
        <v>82.9</v>
      </c>
      <c r="DH468">
        <f>'[1]Datastream-M'!CQ469</f>
        <v>127.060058594</v>
      </c>
      <c r="DI468">
        <f>'[1]Datastream-M'!CR469</f>
        <v>39.9</v>
      </c>
      <c r="DJ468">
        <f>'[1]Datastream-M'!CV469</f>
        <v>7.84</v>
      </c>
      <c r="DK468">
        <f>'[1]Datastream-M'!CW469</f>
        <v>4.92</v>
      </c>
      <c r="DL468">
        <f>'[1]Datastream-M'!CX469</f>
        <v>140.6</v>
      </c>
      <c r="DM468">
        <f>'[1]Datastream-M'!CY469</f>
        <v>149.80000000000001</v>
      </c>
      <c r="DO468">
        <f>'[1]Datastream-M'!DA469</f>
        <v>-24.1</v>
      </c>
      <c r="DP468">
        <f>'[1]Datastream-M'!DB469</f>
        <v>103.7</v>
      </c>
      <c r="DS468">
        <f>'[1]Datastream-M'!DG469</f>
        <v>81.8</v>
      </c>
      <c r="DT468">
        <f>'[1]Datastream-M'!DH469</f>
        <v>45.3</v>
      </c>
      <c r="DU468">
        <f>'[1]Datastream-M'!DI469</f>
        <v>51.6</v>
      </c>
      <c r="DV468">
        <f>'[1]Datastream-M'!DJ469</f>
        <v>96.137759841000005</v>
      </c>
      <c r="DW468" s="7">
        <f>'[5]weltindexip-usd'!B348</f>
        <v>2.0645791210754485</v>
      </c>
      <c r="DY468">
        <v>0</v>
      </c>
      <c r="EA468" t="str">
        <f>'[1]Datastream-M'!DM469</f>
        <v>#NA</v>
      </c>
      <c r="EB468">
        <f>'[1]Datastream-M'!DN469</f>
        <v>11.395937</v>
      </c>
      <c r="EF468" s="5">
        <f>'[1]Datastream-M'!DQ469</f>
        <v>73.7</v>
      </c>
    </row>
    <row r="469" spans="1:136" x14ac:dyDescent="0.25">
      <c r="A469" s="3">
        <v>36144</v>
      </c>
      <c r="B469" t="str">
        <f>'[1]Datastream-M'!B470</f>
        <v>#NA</v>
      </c>
      <c r="C469">
        <f>'[1]Datastream-M'!C470</f>
        <v>91</v>
      </c>
      <c r="D469">
        <f>'[1]Datastream-M'!D470</f>
        <v>88.2</v>
      </c>
      <c r="E469">
        <f>'[1]Datastream-M'!E470</f>
        <v>93.8</v>
      </c>
      <c r="F469">
        <f>'[1]Datastream-M'!F470</f>
        <v>66.3</v>
      </c>
      <c r="G469">
        <f>'[1]Datastream-M'!G470</f>
        <v>1.172053</v>
      </c>
      <c r="H469">
        <f>'[1]Datastream-M'!H470</f>
        <v>513.4</v>
      </c>
      <c r="I469">
        <f>'[1]Datastream-M'!I470</f>
        <v>1226.2</v>
      </c>
      <c r="J469">
        <f>'[1]Datastream-M'!J470</f>
        <v>3.3690000000000002</v>
      </c>
      <c r="K469">
        <f>'[1]Datastream-M'!K470</f>
        <v>3.9</v>
      </c>
      <c r="L469">
        <f>'[1]Datastream-M'!L470</f>
        <v>5002.3999999999996</v>
      </c>
      <c r="M469">
        <f>'[1]Datastream-M'!M470</f>
        <v>290648</v>
      </c>
      <c r="N469">
        <f>'[1]Datastream-M'!N470</f>
        <v>73.7</v>
      </c>
      <c r="O469">
        <f>'[1]Datastream-M'!O470</f>
        <v>2615</v>
      </c>
      <c r="P469">
        <f>'[1]Datastream-M'!P470</f>
        <v>10.8</v>
      </c>
      <c r="Q469">
        <f>'[1]Datastream-M'!Q470</f>
        <v>11</v>
      </c>
      <c r="R469">
        <f>'[1]Datastream-M'!R470</f>
        <v>15.7</v>
      </c>
      <c r="S469" s="5">
        <f>'[3]Deutschland Monatsdaten'!C469</f>
        <v>-0.40185241713278763</v>
      </c>
      <c r="T469" s="5">
        <v>3.1764620285086069</v>
      </c>
      <c r="U469">
        <f>'[1]Datastream-M'!BL470</f>
        <v>39.04</v>
      </c>
      <c r="V469" s="6">
        <f t="shared" si="26"/>
        <v>45.554259043173865</v>
      </c>
      <c r="W469">
        <f>'[1]Datastream-M'!BM470</f>
        <v>35.46</v>
      </c>
      <c r="X469" s="6">
        <f t="shared" si="27"/>
        <v>43.509202453987733</v>
      </c>
      <c r="Y469">
        <f>'[1]Datastream-M'!W470</f>
        <v>-34.6</v>
      </c>
      <c r="Z469">
        <f>'[1]Datastream-M'!X470</f>
        <v>53.8</v>
      </c>
      <c r="AA469" s="1">
        <f>'[1]Datastream-M'!Y470</f>
        <v>-1.6</v>
      </c>
      <c r="AB469">
        <f>'[1]Datastream-M'!Z470</f>
        <v>101.7</v>
      </c>
      <c r="AC469">
        <f>'[1]Datastream-M'!AA470</f>
        <v>101.7</v>
      </c>
      <c r="AD469">
        <f>'[1]Datastream-M'!AB470</f>
        <v>101.6</v>
      </c>
      <c r="AE469">
        <f>'[1]Datastream-M'!AC470</f>
        <v>1.172053</v>
      </c>
      <c r="AF469">
        <f t="shared" si="24"/>
        <v>85.7</v>
      </c>
      <c r="AG469">
        <f t="shared" si="25"/>
        <v>81.5</v>
      </c>
      <c r="AH469">
        <f>'[1]Datastream-M'!AD470</f>
        <v>78.099999999999994</v>
      </c>
      <c r="AI469">
        <f>'[1]Datastream-M'!AE470</f>
        <v>-22.4</v>
      </c>
      <c r="AJ469">
        <f>'[1]Datastream-M'!AF470</f>
        <v>105.69306899999999</v>
      </c>
      <c r="AK469">
        <f>'[1]Datastream-M'!AG470</f>
        <v>10.16</v>
      </c>
      <c r="AL469">
        <f>'[1]Datastream-M'!AH470</f>
        <v>78.599999999999994</v>
      </c>
      <c r="AM469">
        <f>'[1]Datastream-M'!AI470</f>
        <v>53.8</v>
      </c>
      <c r="AN469">
        <f>'[1]Datastream-M'!AJ470</f>
        <v>11.9</v>
      </c>
      <c r="AO469">
        <f>'[1]Datastream-M'!AK470</f>
        <v>21.6</v>
      </c>
      <c r="AP469">
        <f>'[1]Datastream-M'!AL470</f>
        <v>-12.4</v>
      </c>
      <c r="AQ469" s="6">
        <f>'[1]Datastream-M'!AM470</f>
        <v>80.902699999999996</v>
      </c>
      <c r="AR469" s="6">
        <f>'[1]Datastream-M'!AN470</f>
        <v>99.337999999999994</v>
      </c>
      <c r="AS469">
        <f>'[1]Datastream-M'!AO470</f>
        <v>32.700000000000003</v>
      </c>
      <c r="AT469">
        <f>'[1]Datastream-M'!AP470</f>
        <v>48.6</v>
      </c>
      <c r="AU469">
        <f>'[1]Datastream-M'!AQ470</f>
        <v>86.3</v>
      </c>
      <c r="AV469" s="7">
        <f>'[2]Deutschland Monatsdaten'!K469</f>
        <v>10.344269639918235</v>
      </c>
      <c r="AW469" s="5">
        <f>'[2]Deutschland Monatsdaten'!J469</f>
        <v>0.42090006062171276</v>
      </c>
      <c r="AX469">
        <f>'[1]Datastream-M'!AR470</f>
        <v>-24.9</v>
      </c>
      <c r="AY469">
        <f>'[1]Datastream-M'!AS470</f>
        <v>-4.2</v>
      </c>
      <c r="AZ469">
        <f>'[1]Datastream-M'!AT470</f>
        <v>105.6</v>
      </c>
      <c r="BA469">
        <v>2215853.6</v>
      </c>
      <c r="BB469">
        <v>8963897.9000000004</v>
      </c>
      <c r="BC469">
        <v>20313201</v>
      </c>
      <c r="BD469">
        <v>1894313.9</v>
      </c>
      <c r="BE469">
        <f>'[1]Datastream-M'!AU470</f>
        <v>99.01</v>
      </c>
      <c r="BF469">
        <f>'[1]Datastream-M'!AV470</f>
        <v>81</v>
      </c>
      <c r="BG469">
        <f>'[1]Datastream-M'!AW470</f>
        <v>97.4</v>
      </c>
      <c r="BH469" s="5">
        <f>'[1]Datastream-M'!AX470</f>
        <v>21.7</v>
      </c>
      <c r="BI469" s="5">
        <f>'[1]Datastream-M'!AY470</f>
        <v>27.3</v>
      </c>
      <c r="BJ469" s="5">
        <f>'[1]Datastream-M'!AZ470</f>
        <v>56.7</v>
      </c>
      <c r="BK469">
        <f>'[1]Datastream-M'!BA470</f>
        <v>66.900000000000006</v>
      </c>
      <c r="BL469">
        <f>'[1]Datastream-M'!BB470</f>
        <v>49.7</v>
      </c>
      <c r="BM469" s="2">
        <f>'[1]Datastream-M'!BC470</f>
        <v>85.6</v>
      </c>
      <c r="BN469" s="2">
        <f>'[1]Datastream-M'!BD470</f>
        <v>101.7</v>
      </c>
      <c r="BO469">
        <f>'[1]Datastream-M'!AV469</f>
        <v>81.5</v>
      </c>
      <c r="BP469">
        <f t="shared" si="28"/>
        <v>85.7</v>
      </c>
      <c r="BQ469">
        <f t="shared" si="29"/>
        <v>8.6685499717162955</v>
      </c>
      <c r="BR469">
        <f>'[1]Datastream-M'!BJ470</f>
        <v>101.7774</v>
      </c>
      <c r="BS469" s="9" t="str">
        <f>'[1]Datastream-M'!BF470</f>
        <v>#NA</v>
      </c>
      <c r="BT469">
        <f>'[1]Datastream-M'!BE470</f>
        <v>-3.4</v>
      </c>
      <c r="BU469">
        <f>'[1]Datastream-M'!CS470</f>
        <v>100.4</v>
      </c>
      <c r="BV469">
        <f>'[1]Datastream-M'!CT470</f>
        <v>103.5</v>
      </c>
      <c r="BW469">
        <f>'[1]Datastream-M'!CU470</f>
        <v>101.70650000000001</v>
      </c>
      <c r="BX469" s="6">
        <f>'[1]Datastream-M'!BG470</f>
        <v>9.8699999999999992</v>
      </c>
      <c r="BY469" s="6">
        <f>'[1]Datastream-M'!BH470</f>
        <v>6.8</v>
      </c>
      <c r="BZ469">
        <f>'[1]Datastream-M'!BI470</f>
        <v>96.5</v>
      </c>
      <c r="CA469">
        <f>'[1]Datastream-M'!BN470</f>
        <v>-10.1</v>
      </c>
      <c r="CB469">
        <f>'[1]Datastream-M'!BO470</f>
        <v>2.9</v>
      </c>
      <c r="CC469">
        <f>'[1]Datastream-M'!BP470</f>
        <v>66.7</v>
      </c>
      <c r="CD469" t="str">
        <f>'[1]Datastream-M'!BQ470</f>
        <v>#NA</v>
      </c>
      <c r="CE469" s="5">
        <v>0.48303628551293887</v>
      </c>
      <c r="CF469" s="5">
        <v>0.44525835546460418</v>
      </c>
      <c r="CH469" t="str">
        <f>'[1]Datastream-M'!BR470</f>
        <v>#NA</v>
      </c>
      <c r="CI469">
        <f>'[1]Datastream-M'!BS470</f>
        <v>96.4</v>
      </c>
      <c r="CJ469">
        <f>'[1]Datastream-M'!BT470</f>
        <v>-25.6</v>
      </c>
      <c r="CK469">
        <f>'[1]Datastream-M'!BU470</f>
        <v>-14.3</v>
      </c>
      <c r="CL469" t="str">
        <f>'[1]Datastream-M'!BV470</f>
        <v>#NA</v>
      </c>
      <c r="CN469">
        <f>'[1]Datastream-M'!BX470</f>
        <v>-13.5</v>
      </c>
      <c r="CO469">
        <f>'[1]Datastream-M'!BY470</f>
        <v>-14.1</v>
      </c>
      <c r="CP469">
        <f>'[1]Datastream-M'!BZ470</f>
        <v>-2.9</v>
      </c>
      <c r="CR469">
        <f>'[1]Datastream-M'!CB470</f>
        <v>34.4</v>
      </c>
      <c r="CS469">
        <f>'[1]Datastream-M'!CC470</f>
        <v>33.299999999999997</v>
      </c>
      <c r="CT469">
        <f>'[1]Datastream-M'!CD470</f>
        <v>28.2</v>
      </c>
      <c r="CU469">
        <f>'[1]Datastream-M'!CE470</f>
        <v>38710</v>
      </c>
      <c r="CV469">
        <f>'[1]Datastream-M'!CF470</f>
        <v>2118593</v>
      </c>
      <c r="CX469">
        <f>'[1]Datastream-M'!CG470</f>
        <v>106.7</v>
      </c>
      <c r="CY469">
        <f>'[1]Datastream-M'!CH470</f>
        <v>125.6</v>
      </c>
      <c r="CZ469">
        <f>'[1]Datastream-M'!CI470</f>
        <v>100.1</v>
      </c>
      <c r="DA469">
        <f>'[1]Datastream-M'!CJ470</f>
        <v>102.4</v>
      </c>
      <c r="DB469">
        <f>'[1]Datastream-M'!CK470</f>
        <v>-26.6</v>
      </c>
      <c r="DC469">
        <f>'[1]Datastream-M'!CL470</f>
        <v>-42.5</v>
      </c>
      <c r="DD469">
        <f>'[1]Datastream-M'!CM470</f>
        <v>-25.6</v>
      </c>
      <c r="DE469">
        <f>'[1]Datastream-M'!CN470</f>
        <v>59.3</v>
      </c>
      <c r="DF469">
        <f>'[1]Datastream-M'!CO470</f>
        <v>59.8</v>
      </c>
      <c r="DG469">
        <f>'[1]Datastream-M'!CP470</f>
        <v>81.599999999999994</v>
      </c>
      <c r="DH469">
        <f>'[1]Datastream-M'!CQ470</f>
        <v>127.40773010300001</v>
      </c>
      <c r="DI469">
        <f>'[1]Datastream-M'!CR470</f>
        <v>41.63</v>
      </c>
      <c r="DJ469">
        <f>'[1]Datastream-M'!CV470</f>
        <v>7.86</v>
      </c>
      <c r="DK469">
        <f>'[1]Datastream-M'!CW470</f>
        <v>5.1100000000000003</v>
      </c>
      <c r="DL469">
        <f>'[1]Datastream-M'!CX470</f>
        <v>133.6</v>
      </c>
      <c r="DM469">
        <f>'[1]Datastream-M'!CY470</f>
        <v>153.19999999999999</v>
      </c>
      <c r="DO469">
        <f>'[1]Datastream-M'!DA470</f>
        <v>-23.9</v>
      </c>
      <c r="DP469">
        <f>'[1]Datastream-M'!DB470</f>
        <v>102.3</v>
      </c>
      <c r="DS469">
        <f>'[1]Datastream-M'!DG470</f>
        <v>79.099999999999994</v>
      </c>
      <c r="DT469">
        <f>'[1]Datastream-M'!DH470</f>
        <v>52</v>
      </c>
      <c r="DU469">
        <f>'[1]Datastream-M'!DI470</f>
        <v>53.3</v>
      </c>
      <c r="DV469">
        <f>'[1]Datastream-M'!DJ470</f>
        <v>91.265821181999996</v>
      </c>
      <c r="DW469" s="7">
        <f>'[5]weltindexip-usd'!B349</f>
        <v>2.0616803259467811</v>
      </c>
      <c r="DY469">
        <v>0</v>
      </c>
      <c r="EA469" t="str">
        <f>'[1]Datastream-M'!DM470</f>
        <v>#NA</v>
      </c>
      <c r="EB469">
        <f>'[1]Datastream-M'!DN470</f>
        <v>11.312635999999999</v>
      </c>
      <c r="EF469" s="5">
        <f>'[1]Datastream-M'!DQ470</f>
        <v>74</v>
      </c>
    </row>
    <row r="470" spans="1:136" x14ac:dyDescent="0.25">
      <c r="A470" s="3">
        <v>36175</v>
      </c>
      <c r="B470" t="str">
        <f>'[1]Datastream-M'!B471</f>
        <v>#NA</v>
      </c>
      <c r="C470">
        <f>'[1]Datastream-M'!C471</f>
        <v>89.6</v>
      </c>
      <c r="D470">
        <f>'[1]Datastream-M'!D471</f>
        <v>86.3</v>
      </c>
      <c r="E470">
        <f>'[1]Datastream-M'!E471</f>
        <v>93.1</v>
      </c>
      <c r="F470">
        <f>'[1]Datastream-M'!F471</f>
        <v>65.400000000000006</v>
      </c>
      <c r="G470">
        <f>'[1]Datastream-M'!G471</f>
        <v>1.1607799999999999</v>
      </c>
      <c r="H470">
        <f>'[1]Datastream-M'!H471</f>
        <v>504.3</v>
      </c>
      <c r="I470">
        <f>'[1]Datastream-M'!I471</f>
        <v>1242.2</v>
      </c>
      <c r="J470">
        <f>'[1]Datastream-M'!J471</f>
        <v>3.1320000000000001</v>
      </c>
      <c r="K470">
        <f>'[1]Datastream-M'!K471</f>
        <v>3.7</v>
      </c>
      <c r="L470">
        <f>'[1]Datastream-M'!L471</f>
        <v>5160</v>
      </c>
      <c r="M470">
        <f>'[1]Datastream-M'!M471</f>
        <v>273341</v>
      </c>
      <c r="N470">
        <f>'[1]Datastream-M'!N471</f>
        <v>75</v>
      </c>
      <c r="O470">
        <f>'[1]Datastream-M'!O471</f>
        <v>1841</v>
      </c>
      <c r="P470">
        <f>'[1]Datastream-M'!P471</f>
        <v>10.7</v>
      </c>
      <c r="Q470">
        <f>'[1]Datastream-M'!Q471</f>
        <v>12.5</v>
      </c>
      <c r="R470">
        <f>'[1]Datastream-M'!R471</f>
        <v>15.5</v>
      </c>
      <c r="S470" s="5">
        <f>'[3]Deutschland Monatsdaten'!C470</f>
        <v>-0.40894959832686911</v>
      </c>
      <c r="T470" s="5">
        <v>3.2044143536406615</v>
      </c>
      <c r="U470">
        <f>'[1]Datastream-M'!BL471</f>
        <v>39.94</v>
      </c>
      <c r="V470" s="6">
        <f t="shared" si="26"/>
        <v>46.658878504672899</v>
      </c>
      <c r="W470">
        <f>'[1]Datastream-M'!BM471</f>
        <v>34.840000000000003</v>
      </c>
      <c r="X470" s="6">
        <f t="shared" si="27"/>
        <v>43.012345679012348</v>
      </c>
      <c r="Y470">
        <f>'[1]Datastream-M'!W471</f>
        <v>-34.4</v>
      </c>
      <c r="Z470">
        <f>'[1]Datastream-M'!X471</f>
        <v>50.4</v>
      </c>
      <c r="AA470" s="1">
        <f>'[1]Datastream-M'!Y471</f>
        <v>-3.9</v>
      </c>
      <c r="AB470">
        <f>'[1]Datastream-M'!Z471</f>
        <v>100.9</v>
      </c>
      <c r="AC470">
        <f>'[1]Datastream-M'!AA471</f>
        <v>100.8</v>
      </c>
      <c r="AD470">
        <f>'[1]Datastream-M'!AB471</f>
        <v>100.9</v>
      </c>
      <c r="AE470">
        <f>'[1]Datastream-M'!AC471</f>
        <v>1.1607799999999999</v>
      </c>
      <c r="AF470">
        <f t="shared" si="24"/>
        <v>85.6</v>
      </c>
      <c r="AG470">
        <f t="shared" si="25"/>
        <v>81</v>
      </c>
      <c r="AH470">
        <f>'[1]Datastream-M'!AD471</f>
        <v>79.900000000000006</v>
      </c>
      <c r="AI470">
        <f>'[1]Datastream-M'!AE471</f>
        <v>-24.4</v>
      </c>
      <c r="AJ470">
        <f>'[1]Datastream-M'!AF471</f>
        <v>105.452292</v>
      </c>
      <c r="AK470">
        <f>'[1]Datastream-M'!AG471</f>
        <v>11.19</v>
      </c>
      <c r="AL470">
        <f>'[1]Datastream-M'!AH471</f>
        <v>78</v>
      </c>
      <c r="AM470">
        <f>'[1]Datastream-M'!AI471</f>
        <v>50.4</v>
      </c>
      <c r="AN470">
        <f>'[1]Datastream-M'!AJ471</f>
        <v>12.3</v>
      </c>
      <c r="AO470">
        <f>'[1]Datastream-M'!AK471</f>
        <v>20</v>
      </c>
      <c r="AP470">
        <f>'[1]Datastream-M'!AL471</f>
        <v>-10.3</v>
      </c>
      <c r="AQ470" s="6">
        <f>'[1]Datastream-M'!AM471</f>
        <v>80.998800000000003</v>
      </c>
      <c r="AR470" s="6">
        <f>'[1]Datastream-M'!AN471</f>
        <v>99.314300000000003</v>
      </c>
      <c r="AS470">
        <f>'[1]Datastream-M'!AO471</f>
        <v>14</v>
      </c>
      <c r="AT470">
        <f>'[1]Datastream-M'!AP471</f>
        <v>45</v>
      </c>
      <c r="AU470">
        <f>'[1]Datastream-M'!AQ471</f>
        <v>87</v>
      </c>
      <c r="AV470" s="7">
        <f>'[2]Deutschland Monatsdaten'!K470</f>
        <v>10.372091192224099</v>
      </c>
      <c r="AW470" s="5">
        <f>'[2]Deutschland Monatsdaten'!J470</f>
        <v>0.59319574641583472</v>
      </c>
      <c r="AX470">
        <f>'[1]Datastream-M'!AR471</f>
        <v>-25.1</v>
      </c>
      <c r="AY470">
        <f>'[1]Datastream-M'!AS471</f>
        <v>-3.7</v>
      </c>
      <c r="AZ470">
        <f>'[1]Datastream-M'!AT471</f>
        <v>105.9</v>
      </c>
      <c r="BA470">
        <v>1744316.2</v>
      </c>
      <c r="BB470">
        <v>9781606.0999999996</v>
      </c>
      <c r="BC470">
        <v>11414378</v>
      </c>
      <c r="BD470">
        <v>881418.63</v>
      </c>
      <c r="BE470">
        <f>'[1]Datastream-M'!AU471</f>
        <v>98.41</v>
      </c>
      <c r="BF470">
        <f>'[1]Datastream-M'!AV471</f>
        <v>80.8</v>
      </c>
      <c r="BG470">
        <f>'[1]Datastream-M'!AW471</f>
        <v>96.6</v>
      </c>
      <c r="BH470" s="5">
        <f>'[1]Datastream-M'!AX471</f>
        <v>23.2</v>
      </c>
      <c r="BI470" s="5">
        <f>'[1]Datastream-M'!AY471</f>
        <v>28.4</v>
      </c>
      <c r="BJ470" s="5">
        <f>'[1]Datastream-M'!AZ471</f>
        <v>55.3</v>
      </c>
      <c r="BK470">
        <f>'[1]Datastream-M'!BA471</f>
        <v>64.599999999999994</v>
      </c>
      <c r="BL470">
        <f>'[1]Datastream-M'!BB471</f>
        <v>48.9</v>
      </c>
      <c r="BM470" s="2">
        <f>'[1]Datastream-M'!BC471</f>
        <v>85.2</v>
      </c>
      <c r="BN470" s="2">
        <f>'[1]Datastream-M'!BD471</f>
        <v>100.6</v>
      </c>
      <c r="BO470">
        <f>'[1]Datastream-M'!AV470</f>
        <v>81</v>
      </c>
      <c r="BP470">
        <f t="shared" si="28"/>
        <v>85.6</v>
      </c>
      <c r="BQ470">
        <f t="shared" si="29"/>
        <v>9.6400696083667885</v>
      </c>
      <c r="BR470">
        <f>'[1]Datastream-M'!BJ471</f>
        <v>101.4594</v>
      </c>
      <c r="BS470" s="9" t="str">
        <f>'[1]Datastream-M'!BF471</f>
        <v>#NA</v>
      </c>
      <c r="BT470">
        <f>'[1]Datastream-M'!BE471</f>
        <v>-2.9</v>
      </c>
      <c r="BU470">
        <f>'[1]Datastream-M'!CS471</f>
        <v>100.1</v>
      </c>
      <c r="BV470">
        <f>'[1]Datastream-M'!CT471</f>
        <v>102</v>
      </c>
      <c r="BW470">
        <f>'[1]Datastream-M'!CU471</f>
        <v>101.45829999999999</v>
      </c>
      <c r="BX470" s="6">
        <f>'[1]Datastream-M'!BG471</f>
        <v>9.43</v>
      </c>
      <c r="BY470" s="6">
        <f>'[1]Datastream-M'!BH471</f>
        <v>5.09</v>
      </c>
      <c r="BZ470">
        <f>'[1]Datastream-M'!BI471</f>
        <v>105.7</v>
      </c>
      <c r="CA470">
        <f>'[1]Datastream-M'!BN471</f>
        <v>-9.3000000000000007</v>
      </c>
      <c r="CB470">
        <f>'[1]Datastream-M'!BO471</f>
        <v>2.2000000000000002</v>
      </c>
      <c r="CC470">
        <f>'[1]Datastream-M'!BP471</f>
        <v>65</v>
      </c>
      <c r="CD470" t="str">
        <f>'[1]Datastream-M'!BQ471</f>
        <v>#NA</v>
      </c>
      <c r="CE470" s="5">
        <v>0.12375222084695482</v>
      </c>
      <c r="CF470" s="5">
        <v>0.34165145625980942</v>
      </c>
      <c r="CH470" t="str">
        <f>'[1]Datastream-M'!BR471</f>
        <v>#NA</v>
      </c>
      <c r="CI470">
        <f>'[1]Datastream-M'!BS471</f>
        <v>96.5</v>
      </c>
      <c r="CJ470">
        <f>'[1]Datastream-M'!BT471</f>
        <v>-24.1</v>
      </c>
      <c r="CK470">
        <f>'[1]Datastream-M'!BU471</f>
        <v>-16.3</v>
      </c>
      <c r="CL470" t="str">
        <f>'[1]Datastream-M'!BV471</f>
        <v>#NA</v>
      </c>
      <c r="CN470">
        <f>'[1]Datastream-M'!BX471</f>
        <v>-15.8</v>
      </c>
      <c r="CO470">
        <f>'[1]Datastream-M'!BY471</f>
        <v>-21</v>
      </c>
      <c r="CP470">
        <f>'[1]Datastream-M'!BZ471</f>
        <v>-5.6</v>
      </c>
      <c r="CR470">
        <f>'[1]Datastream-M'!CB471</f>
        <v>27.7</v>
      </c>
      <c r="CS470">
        <f>'[1]Datastream-M'!CC471</f>
        <v>42.3</v>
      </c>
      <c r="CT470">
        <f>'[1]Datastream-M'!CD471</f>
        <v>24.8</v>
      </c>
      <c r="CU470">
        <f>'[1]Datastream-M'!CE471</f>
        <v>38753</v>
      </c>
      <c r="CV470">
        <f>'[1]Datastream-M'!CF471</f>
        <v>2135185</v>
      </c>
      <c r="CX470">
        <f>'[1]Datastream-M'!CG471</f>
        <v>115.5</v>
      </c>
      <c r="CY470">
        <f>'[1]Datastream-M'!CH471</f>
        <v>132.5</v>
      </c>
      <c r="CZ470">
        <f>'[1]Datastream-M'!CI471</f>
        <v>113.9</v>
      </c>
      <c r="DA470">
        <f>'[1]Datastream-M'!CJ471</f>
        <v>108</v>
      </c>
      <c r="DB470">
        <f>'[1]Datastream-M'!CK471</f>
        <v>-27.4</v>
      </c>
      <c r="DC470">
        <f>'[1]Datastream-M'!CL471</f>
        <v>-42.6</v>
      </c>
      <c r="DD470">
        <f>'[1]Datastream-M'!CM471</f>
        <v>-24.1</v>
      </c>
      <c r="DE470">
        <f>'[1]Datastream-M'!CN471</f>
        <v>63</v>
      </c>
      <c r="DF470">
        <f>'[1]Datastream-M'!CO471</f>
        <v>63.2</v>
      </c>
      <c r="DG470">
        <f>'[1]Datastream-M'!CP471</f>
        <v>84.4</v>
      </c>
      <c r="DH470">
        <f>'[1]Datastream-M'!CQ471</f>
        <v>111.26028442400001</v>
      </c>
      <c r="DI470">
        <f>'[1]Datastream-M'!CR471</f>
        <v>32.49</v>
      </c>
      <c r="DJ470">
        <f>'[1]Datastream-M'!CV471</f>
        <v>7.8</v>
      </c>
      <c r="DK470">
        <f>'[1]Datastream-M'!CW471</f>
        <v>4.97</v>
      </c>
      <c r="DL470">
        <f>'[1]Datastream-M'!CX471</f>
        <v>145.1</v>
      </c>
      <c r="DM470">
        <f>'[1]Datastream-M'!CY471</f>
        <v>162</v>
      </c>
      <c r="DO470">
        <f>'[1]Datastream-M'!DA471</f>
        <v>-12.9</v>
      </c>
      <c r="DP470">
        <f>'[1]Datastream-M'!DB471</f>
        <v>102.2</v>
      </c>
      <c r="DS470">
        <f>'[1]Datastream-M'!DG471</f>
        <v>83</v>
      </c>
      <c r="DT470">
        <f>'[1]Datastream-M'!DH471</f>
        <v>45.5</v>
      </c>
      <c r="DU470">
        <f>'[1]Datastream-M'!DI471</f>
        <v>50.9</v>
      </c>
      <c r="DV470">
        <f>'[1]Datastream-M'!DJ471</f>
        <v>96.686493962</v>
      </c>
      <c r="DW470" s="7">
        <f>'[5]weltindexip-usd'!B350</f>
        <v>2.077640267556272</v>
      </c>
      <c r="DY470">
        <v>100</v>
      </c>
      <c r="EA470" t="str">
        <f>'[1]Datastream-M'!DM471</f>
        <v>#NA</v>
      </c>
      <c r="EB470">
        <f>'[1]Datastream-M'!DN471</f>
        <v>11.111435</v>
      </c>
      <c r="EF470" s="5">
        <f>'[1]Datastream-M'!DQ471</f>
        <v>75.2</v>
      </c>
    </row>
    <row r="471" spans="1:136" x14ac:dyDescent="0.25">
      <c r="A471" s="3">
        <v>36206</v>
      </c>
      <c r="B471" t="str">
        <f>'[1]Datastream-M'!B472</f>
        <v>#NA</v>
      </c>
      <c r="C471">
        <f>'[1]Datastream-M'!C472</f>
        <v>88</v>
      </c>
      <c r="D471">
        <f>'[1]Datastream-M'!D472</f>
        <v>84.6</v>
      </c>
      <c r="E471">
        <f>'[1]Datastream-M'!E472</f>
        <v>91.5</v>
      </c>
      <c r="F471">
        <f>'[1]Datastream-M'!F472</f>
        <v>65.5</v>
      </c>
      <c r="G471">
        <f>'[1]Datastream-M'!G472</f>
        <v>1.120765</v>
      </c>
      <c r="H471">
        <f>'[1]Datastream-M'!H472</f>
        <v>506.4</v>
      </c>
      <c r="I471">
        <f>'[1]Datastream-M'!I472</f>
        <v>1245.5</v>
      </c>
      <c r="J471">
        <f>'[1]Datastream-M'!J472</f>
        <v>3.093</v>
      </c>
      <c r="K471">
        <f>'[1]Datastream-M'!K472</f>
        <v>3.9</v>
      </c>
      <c r="L471">
        <f>'[1]Datastream-M'!L472</f>
        <v>4911.8</v>
      </c>
      <c r="M471">
        <f>'[1]Datastream-M'!M472</f>
        <v>269260</v>
      </c>
      <c r="N471">
        <f>'[1]Datastream-M'!N472</f>
        <v>73.5</v>
      </c>
      <c r="O471">
        <f>'[1]Datastream-M'!O472</f>
        <v>2004</v>
      </c>
      <c r="P471">
        <f>'[1]Datastream-M'!P472</f>
        <v>10.7</v>
      </c>
      <c r="Q471">
        <f>'[1]Datastream-M'!Q472</f>
        <v>11.4</v>
      </c>
      <c r="R471">
        <f>'[1]Datastream-M'!R472</f>
        <v>15</v>
      </c>
      <c r="S471" s="5">
        <f>'[3]Deutschland Monatsdaten'!C471</f>
        <v>-0.21340586747389487</v>
      </c>
      <c r="T471" s="5">
        <v>3.2001806242030719</v>
      </c>
      <c r="U471">
        <f>'[1]Datastream-M'!BL472</f>
        <v>40.61</v>
      </c>
      <c r="V471" s="6">
        <f t="shared" si="26"/>
        <v>47.664319248826288</v>
      </c>
      <c r="W471">
        <f>'[1]Datastream-M'!BM472</f>
        <v>35.21</v>
      </c>
      <c r="X471" s="6">
        <f t="shared" si="27"/>
        <v>43.57673267326733</v>
      </c>
      <c r="Y471">
        <f>'[1]Datastream-M'!W472</f>
        <v>-37.4</v>
      </c>
      <c r="Z471">
        <f>'[1]Datastream-M'!X472</f>
        <v>52.4</v>
      </c>
      <c r="AA471" s="1">
        <f>'[1]Datastream-M'!Y472</f>
        <v>-7</v>
      </c>
      <c r="AB471">
        <f>'[1]Datastream-M'!Z472</f>
        <v>99.9</v>
      </c>
      <c r="AC471">
        <f>'[1]Datastream-M'!AA472</f>
        <v>99.9</v>
      </c>
      <c r="AD471">
        <f>'[1]Datastream-M'!AB472</f>
        <v>100</v>
      </c>
      <c r="AE471">
        <f>'[1]Datastream-M'!AC472</f>
        <v>1.120765</v>
      </c>
      <c r="AF471">
        <f t="shared" si="24"/>
        <v>85.2</v>
      </c>
      <c r="AG471">
        <f t="shared" si="25"/>
        <v>80.8</v>
      </c>
      <c r="AH471">
        <f>'[1]Datastream-M'!AD472</f>
        <v>77.900000000000006</v>
      </c>
      <c r="AI471">
        <f>'[1]Datastream-M'!AE472</f>
        <v>-27.1</v>
      </c>
      <c r="AJ471">
        <f>'[1]Datastream-M'!AF472</f>
        <v>105.445545</v>
      </c>
      <c r="AK471">
        <f>'[1]Datastream-M'!AG472</f>
        <v>10.43</v>
      </c>
      <c r="AL471">
        <f>'[1]Datastream-M'!AH472</f>
        <v>78</v>
      </c>
      <c r="AM471">
        <f>'[1]Datastream-M'!AI472</f>
        <v>52.4</v>
      </c>
      <c r="AN471">
        <f>'[1]Datastream-M'!AJ472</f>
        <v>12</v>
      </c>
      <c r="AO471">
        <f>'[1]Datastream-M'!AK472</f>
        <v>24.1</v>
      </c>
      <c r="AP471">
        <f>'[1]Datastream-M'!AL472</f>
        <v>-10.8</v>
      </c>
      <c r="AQ471" s="6">
        <f>'[1]Datastream-M'!AM472</f>
        <v>81.129800000000003</v>
      </c>
      <c r="AR471" s="6">
        <f>'[1]Datastream-M'!AN472</f>
        <v>99.333600000000004</v>
      </c>
      <c r="AS471">
        <f>'[1]Datastream-M'!AO472</f>
        <v>39.299999999999997</v>
      </c>
      <c r="AT471">
        <f>'[1]Datastream-M'!AP472</f>
        <v>31.4</v>
      </c>
      <c r="AU471">
        <f>'[1]Datastream-M'!AQ472</f>
        <v>87.1</v>
      </c>
      <c r="AV471" s="7">
        <f>'[2]Deutschland Monatsdaten'!K471</f>
        <v>10.393674424256345</v>
      </c>
      <c r="AW471" s="5">
        <f>'[2]Deutschland Monatsdaten'!J471</f>
        <v>0.64865228395530772</v>
      </c>
      <c r="AX471">
        <f>'[1]Datastream-M'!AR472</f>
        <v>-6.6</v>
      </c>
      <c r="AY471">
        <f>'[1]Datastream-M'!AS472</f>
        <v>-1.5</v>
      </c>
      <c r="AZ471">
        <f>'[1]Datastream-M'!AT472</f>
        <v>105.9</v>
      </c>
      <c r="BA471">
        <v>1642674</v>
      </c>
      <c r="BB471">
        <v>10800710</v>
      </c>
      <c r="BC471">
        <v>9017817.4000000004</v>
      </c>
      <c r="BD471">
        <v>552224.89</v>
      </c>
      <c r="BE471">
        <f>'[1]Datastream-M'!AU472</f>
        <v>97.57</v>
      </c>
      <c r="BF471">
        <f>'[1]Datastream-M'!AV472</f>
        <v>80.7</v>
      </c>
      <c r="BG471">
        <f>'[1]Datastream-M'!AW472</f>
        <v>98</v>
      </c>
      <c r="BH471" s="5">
        <f>'[1]Datastream-M'!AX472</f>
        <v>22.3</v>
      </c>
      <c r="BI471" s="5">
        <f>'[1]Datastream-M'!AY472</f>
        <v>27.4</v>
      </c>
      <c r="BJ471" s="5">
        <f>'[1]Datastream-M'!AZ472</f>
        <v>53.7</v>
      </c>
      <c r="BK471">
        <f>'[1]Datastream-M'!BA472</f>
        <v>61.1</v>
      </c>
      <c r="BL471">
        <f>'[1]Datastream-M'!BB472</f>
        <v>48.5</v>
      </c>
      <c r="BM471" s="2">
        <f>'[1]Datastream-M'!BC472</f>
        <v>85.2</v>
      </c>
      <c r="BN471" s="2">
        <f>'[1]Datastream-M'!BD472</f>
        <v>100.7</v>
      </c>
      <c r="BO471">
        <f>'[1]Datastream-M'!AV471</f>
        <v>80.8</v>
      </c>
      <c r="BP471">
        <f t="shared" si="28"/>
        <v>85.2</v>
      </c>
      <c r="BQ471">
        <f t="shared" si="29"/>
        <v>9.3061435715783407</v>
      </c>
      <c r="BR471">
        <f>'[1]Datastream-M'!BJ472</f>
        <v>100.03700000000001</v>
      </c>
      <c r="BS471" s="9" t="str">
        <f>'[1]Datastream-M'!BF472</f>
        <v>#NA</v>
      </c>
      <c r="BT471">
        <f>'[1]Datastream-M'!BE472</f>
        <v>-5.4</v>
      </c>
      <c r="BU471">
        <f>'[1]Datastream-M'!CS472</f>
        <v>99.9</v>
      </c>
      <c r="BV471">
        <f>'[1]Datastream-M'!CT472</f>
        <v>99.8</v>
      </c>
      <c r="BW471">
        <f>'[1]Datastream-M'!CU472</f>
        <v>100.0393</v>
      </c>
      <c r="BX471" s="6">
        <f>'[1]Datastream-M'!BG472</f>
        <v>10.029999999999999</v>
      </c>
      <c r="BY471" s="6">
        <f>'[1]Datastream-M'!BH472</f>
        <v>6.18</v>
      </c>
      <c r="BZ471">
        <f>'[1]Datastream-M'!BI472</f>
        <v>93.7</v>
      </c>
      <c r="CA471">
        <f>'[1]Datastream-M'!BN472</f>
        <v>-14.9</v>
      </c>
      <c r="CB471">
        <f>'[1]Datastream-M'!BO472</f>
        <v>-4.5</v>
      </c>
      <c r="CC471">
        <f>'[1]Datastream-M'!BP472</f>
        <v>64.8</v>
      </c>
      <c r="CD471" t="str">
        <f>'[1]Datastream-M'!BQ472</f>
        <v>#NA</v>
      </c>
      <c r="CE471" s="5">
        <v>0.51767615342684703</v>
      </c>
      <c r="CF471" s="5">
        <v>6.4034782715462493E-2</v>
      </c>
      <c r="CH471" t="str">
        <f>'[1]Datastream-M'!BR472</f>
        <v>#NA</v>
      </c>
      <c r="CI471">
        <f>'[1]Datastream-M'!BS472</f>
        <v>97.1</v>
      </c>
      <c r="CJ471">
        <f>'[1]Datastream-M'!BT472</f>
        <v>-21.8</v>
      </c>
      <c r="CK471">
        <f>'[1]Datastream-M'!BU472</f>
        <v>-12.9</v>
      </c>
      <c r="CL471" t="str">
        <f>'[1]Datastream-M'!BV472</f>
        <v>#NA</v>
      </c>
      <c r="CN471">
        <f>'[1]Datastream-M'!BX472</f>
        <v>-20.7</v>
      </c>
      <c r="CO471">
        <f>'[1]Datastream-M'!BY472</f>
        <v>-23.4</v>
      </c>
      <c r="CP471">
        <f>'[1]Datastream-M'!BZ472</f>
        <v>-9.9</v>
      </c>
      <c r="CR471">
        <f>'[1]Datastream-M'!CB472</f>
        <v>33</v>
      </c>
      <c r="CS471">
        <f>'[1]Datastream-M'!CC472</f>
        <v>37.799999999999997</v>
      </c>
      <c r="CT471">
        <f>'[1]Datastream-M'!CD472</f>
        <v>38</v>
      </c>
      <c r="CU471">
        <f>'[1]Datastream-M'!CE472</f>
        <v>38772</v>
      </c>
      <c r="CV471">
        <f>'[1]Datastream-M'!CF472</f>
        <v>2143669</v>
      </c>
      <c r="CX471">
        <f>'[1]Datastream-M'!CG472</f>
        <v>115.5</v>
      </c>
      <c r="CY471">
        <f>'[1]Datastream-M'!CH472</f>
        <v>129</v>
      </c>
      <c r="CZ471">
        <f>'[1]Datastream-M'!CI472</f>
        <v>107.5</v>
      </c>
      <c r="DA471">
        <f>'[1]Datastream-M'!CJ472</f>
        <v>115.3</v>
      </c>
      <c r="DB471">
        <f>'[1]Datastream-M'!CK472</f>
        <v>-27.4</v>
      </c>
      <c r="DC471">
        <f>'[1]Datastream-M'!CL472</f>
        <v>-41.7</v>
      </c>
      <c r="DD471">
        <f>'[1]Datastream-M'!CM472</f>
        <v>-21.8</v>
      </c>
      <c r="DE471">
        <f>'[1]Datastream-M'!CN472</f>
        <v>60.8</v>
      </c>
      <c r="DF471">
        <f>'[1]Datastream-M'!CO472</f>
        <v>62.1</v>
      </c>
      <c r="DG471">
        <f>'[1]Datastream-M'!CP472</f>
        <v>79.599999999999994</v>
      </c>
      <c r="DH471">
        <f>'[1]Datastream-M'!CQ472</f>
        <v>104.85598754900001</v>
      </c>
      <c r="DI471">
        <f>'[1]Datastream-M'!CR472</f>
        <v>37.64</v>
      </c>
      <c r="DJ471">
        <f>'[1]Datastream-M'!CV472</f>
        <v>7.21</v>
      </c>
      <c r="DK471">
        <f>'[1]Datastream-M'!CW472</f>
        <v>4.46</v>
      </c>
      <c r="DL471">
        <f>'[1]Datastream-M'!CX472</f>
        <v>145.1</v>
      </c>
      <c r="DM471">
        <f>'[1]Datastream-M'!CY472</f>
        <v>157.80000000000001</v>
      </c>
      <c r="DO471">
        <f>'[1]Datastream-M'!DA472</f>
        <v>-26.1</v>
      </c>
      <c r="DP471">
        <f>'[1]Datastream-M'!DB472</f>
        <v>104.6</v>
      </c>
      <c r="DS471">
        <f>'[1]Datastream-M'!DG472</f>
        <v>79.3</v>
      </c>
      <c r="DT471">
        <f>'[1]Datastream-M'!DH472</f>
        <v>49.3</v>
      </c>
      <c r="DU471">
        <f>'[1]Datastream-M'!DI472</f>
        <v>52.8</v>
      </c>
      <c r="DV471">
        <f>'[1]Datastream-M'!DJ472</f>
        <v>80.483260595000004</v>
      </c>
      <c r="DW471" s="7">
        <f>'[5]weltindexip-usd'!B351</f>
        <v>2.0709325749020477</v>
      </c>
      <c r="DY471">
        <v>0</v>
      </c>
      <c r="EA471" t="str">
        <f>'[1]Datastream-M'!DM472</f>
        <v>#NA</v>
      </c>
      <c r="EB471">
        <f>'[1]Datastream-M'!DN472</f>
        <v>10.915742</v>
      </c>
      <c r="EF471" s="5">
        <f>'[1]Datastream-M'!DQ472</f>
        <v>73.8</v>
      </c>
    </row>
    <row r="472" spans="1:136" x14ac:dyDescent="0.25">
      <c r="A472" s="3">
        <v>36234</v>
      </c>
      <c r="B472" t="str">
        <f>'[1]Datastream-M'!B473</f>
        <v>#NA</v>
      </c>
      <c r="C472">
        <f>'[1]Datastream-M'!C473</f>
        <v>89</v>
      </c>
      <c r="D472">
        <f>'[1]Datastream-M'!D473</f>
        <v>85.6</v>
      </c>
      <c r="E472">
        <f>'[1]Datastream-M'!E473</f>
        <v>92.6</v>
      </c>
      <c r="F472">
        <f>'[1]Datastream-M'!F473</f>
        <v>65.900000000000006</v>
      </c>
      <c r="G472">
        <f>'[1]Datastream-M'!G473</f>
        <v>1.0882959999999999</v>
      </c>
      <c r="H472">
        <f>'[1]Datastream-M'!H473</f>
        <v>505.1</v>
      </c>
      <c r="I472">
        <f>'[1]Datastream-M'!I473</f>
        <v>1253.4000000000001</v>
      </c>
      <c r="J472">
        <f>'[1]Datastream-M'!J473</f>
        <v>3.0470000000000002</v>
      </c>
      <c r="K472">
        <f>'[1]Datastream-M'!K473</f>
        <v>4</v>
      </c>
      <c r="L472">
        <f>'[1]Datastream-M'!L473</f>
        <v>4884.2</v>
      </c>
      <c r="M472">
        <f>'[1]Datastream-M'!M473</f>
        <v>429896</v>
      </c>
      <c r="N472">
        <f>'[1]Datastream-M'!N473</f>
        <v>74</v>
      </c>
      <c r="O472">
        <f>'[1]Datastream-M'!O473</f>
        <v>2437</v>
      </c>
      <c r="P472">
        <f>'[1]Datastream-M'!P473</f>
        <v>10.6</v>
      </c>
      <c r="Q472">
        <f>'[1]Datastream-M'!Q473</f>
        <v>10</v>
      </c>
      <c r="R472">
        <f>'[1]Datastream-M'!R473</f>
        <v>13.6</v>
      </c>
      <c r="S472" s="5">
        <f>'[3]Deutschland Monatsdaten'!C472</f>
        <v>-0.33928091193055188</v>
      </c>
      <c r="T472" s="5">
        <v>3.2236241896068107</v>
      </c>
      <c r="U472">
        <f>'[1]Datastream-M'!BL473</f>
        <v>39.630000000000003</v>
      </c>
      <c r="V472" s="6">
        <f t="shared" si="26"/>
        <v>46.514084507042256</v>
      </c>
      <c r="W472">
        <f>'[1]Datastream-M'!BM473</f>
        <v>35.07</v>
      </c>
      <c r="X472" s="6">
        <f t="shared" si="27"/>
        <v>43.457249070631967</v>
      </c>
      <c r="Y472">
        <f>'[1]Datastream-M'!W473</f>
        <v>-39.299999999999997</v>
      </c>
      <c r="Z472">
        <f>'[1]Datastream-M'!X473</f>
        <v>52.3</v>
      </c>
      <c r="AA472" s="1">
        <f>'[1]Datastream-M'!Y473</f>
        <v>-1</v>
      </c>
      <c r="AB472">
        <f>'[1]Datastream-M'!Z473</f>
        <v>99.2</v>
      </c>
      <c r="AC472">
        <f>'[1]Datastream-M'!AA473</f>
        <v>99.3</v>
      </c>
      <c r="AD472">
        <f>'[1]Datastream-M'!AB473</f>
        <v>99.2</v>
      </c>
      <c r="AE472">
        <f>'[1]Datastream-M'!AC473</f>
        <v>1.0882959999999999</v>
      </c>
      <c r="AF472">
        <f t="shared" si="24"/>
        <v>85.2</v>
      </c>
      <c r="AG472">
        <f t="shared" si="25"/>
        <v>80.7</v>
      </c>
      <c r="AH472">
        <f>'[1]Datastream-M'!AD473</f>
        <v>78.900000000000006</v>
      </c>
      <c r="AI472">
        <f>'[1]Datastream-M'!AE473</f>
        <v>-27.9</v>
      </c>
      <c r="AJ472">
        <f>'[1]Datastream-M'!AF473</f>
        <v>104.791155</v>
      </c>
      <c r="AK472">
        <f>'[1]Datastream-M'!AG473</f>
        <v>12.89</v>
      </c>
      <c r="AL472">
        <f>'[1]Datastream-M'!AH473</f>
        <v>78.3</v>
      </c>
      <c r="AM472">
        <f>'[1]Datastream-M'!AI473</f>
        <v>52.3</v>
      </c>
      <c r="AN472">
        <f>'[1]Datastream-M'!AJ473</f>
        <v>12.7</v>
      </c>
      <c r="AO472">
        <f>'[1]Datastream-M'!AK473</f>
        <v>22.4</v>
      </c>
      <c r="AP472">
        <f>'[1]Datastream-M'!AL473</f>
        <v>-7</v>
      </c>
      <c r="AQ472" s="6">
        <f>'[1]Datastream-M'!AM473</f>
        <v>81.290400000000005</v>
      </c>
      <c r="AR472" s="6">
        <f>'[1]Datastream-M'!AN473</f>
        <v>99.388999999999996</v>
      </c>
      <c r="AS472">
        <f>'[1]Datastream-M'!AO473</f>
        <v>10.7</v>
      </c>
      <c r="AT472">
        <f>'[1]Datastream-M'!AP473</f>
        <v>78.3</v>
      </c>
      <c r="AU472">
        <f>'[1]Datastream-M'!AQ473</f>
        <v>87.7</v>
      </c>
      <c r="AV472" s="7">
        <f>'[2]Deutschland Monatsdaten'!K472</f>
        <v>10.426598760576018</v>
      </c>
      <c r="AW472" s="5">
        <f>'[2]Deutschland Monatsdaten'!J472</f>
        <v>0.63595424476996931</v>
      </c>
      <c r="AX472">
        <f>'[1]Datastream-M'!AR473</f>
        <v>9.1999999999999993</v>
      </c>
      <c r="AY472">
        <f>'[1]Datastream-M'!AS473</f>
        <v>-4.7</v>
      </c>
      <c r="AZ472">
        <f>'[1]Datastream-M'!AT473</f>
        <v>104.9</v>
      </c>
      <c r="BA472">
        <v>2131888.7999999998</v>
      </c>
      <c r="BB472">
        <v>7446125.9000000004</v>
      </c>
      <c r="BC472">
        <v>9408210.5</v>
      </c>
      <c r="BD472">
        <v>1173666.3999999999</v>
      </c>
      <c r="BE472">
        <f>'[1]Datastream-M'!AU473</f>
        <v>96.87</v>
      </c>
      <c r="BF472">
        <f>'[1]Datastream-M'!AV473</f>
        <v>81.2</v>
      </c>
      <c r="BG472">
        <f>'[1]Datastream-M'!AW473</f>
        <v>97.3</v>
      </c>
      <c r="BH472" s="5">
        <f>'[1]Datastream-M'!AX473</f>
        <v>26.9</v>
      </c>
      <c r="BI472" s="5">
        <f>'[1]Datastream-M'!AY473</f>
        <v>31</v>
      </c>
      <c r="BJ472" s="5">
        <f>'[1]Datastream-M'!AZ473</f>
        <v>52.6</v>
      </c>
      <c r="BK472">
        <f>'[1]Datastream-M'!BA473</f>
        <v>59.1</v>
      </c>
      <c r="BL472">
        <f>'[1]Datastream-M'!BB473</f>
        <v>48.1</v>
      </c>
      <c r="BM472" s="2">
        <f>'[1]Datastream-M'!BC473</f>
        <v>85.3</v>
      </c>
      <c r="BN472" s="2">
        <f>'[1]Datastream-M'!BD473</f>
        <v>100.9</v>
      </c>
      <c r="BO472">
        <f>'[1]Datastream-M'!AV472</f>
        <v>80.7</v>
      </c>
      <c r="BP472">
        <f t="shared" si="28"/>
        <v>85.2</v>
      </c>
      <c r="BQ472">
        <f t="shared" si="29"/>
        <v>11.844204150341453</v>
      </c>
      <c r="BR472">
        <f>'[1]Datastream-M'!BJ473</f>
        <v>98.651399999999995</v>
      </c>
      <c r="BS472" s="9" t="str">
        <f>'[1]Datastream-M'!BF473</f>
        <v>#NA</v>
      </c>
      <c r="BT472">
        <f>'[1]Datastream-M'!BE473</f>
        <v>-5.4</v>
      </c>
      <c r="BU472">
        <f>'[1]Datastream-M'!CS473</f>
        <v>100</v>
      </c>
      <c r="BV472">
        <f>'[1]Datastream-M'!CT473</f>
        <v>98.2</v>
      </c>
      <c r="BW472">
        <f>'[1]Datastream-M'!CU473</f>
        <v>98.650199999999998</v>
      </c>
      <c r="BX472" s="6">
        <f>'[1]Datastream-M'!BG473</f>
        <v>9.67</v>
      </c>
      <c r="BY472" s="6">
        <f>'[1]Datastream-M'!BH473</f>
        <v>5.84</v>
      </c>
      <c r="BZ472">
        <f>'[1]Datastream-M'!BI473</f>
        <v>105.1</v>
      </c>
      <c r="CA472">
        <f>'[1]Datastream-M'!BN473</f>
        <v>-15.7</v>
      </c>
      <c r="CB472">
        <f>'[1]Datastream-M'!BO473</f>
        <v>-6.6</v>
      </c>
      <c r="CC472">
        <f>'[1]Datastream-M'!BP473</f>
        <v>64.8</v>
      </c>
      <c r="CD472" t="str">
        <f>'[1]Datastream-M'!BQ473</f>
        <v>#NA</v>
      </c>
      <c r="CE472" s="5">
        <v>0.28753915080584236</v>
      </c>
      <c r="CF472" s="5">
        <v>0.46397741635077672</v>
      </c>
      <c r="CH472" t="str">
        <f>'[1]Datastream-M'!BR473</f>
        <v>#NA</v>
      </c>
      <c r="CI472">
        <f>'[1]Datastream-M'!BS473</f>
        <v>98.1</v>
      </c>
      <c r="CJ472">
        <f>'[1]Datastream-M'!BT473</f>
        <v>-23.8</v>
      </c>
      <c r="CK472">
        <f>'[1]Datastream-M'!BU473</f>
        <v>-14</v>
      </c>
      <c r="CL472" t="str">
        <f>'[1]Datastream-M'!BV473</f>
        <v>#NA</v>
      </c>
      <c r="CN472">
        <f>'[1]Datastream-M'!BX473</f>
        <v>-10.199999999999999</v>
      </c>
      <c r="CO472">
        <f>'[1]Datastream-M'!BY473</f>
        <v>-20.9</v>
      </c>
      <c r="CP472">
        <f>'[1]Datastream-M'!BZ473</f>
        <v>-8.6999999999999993</v>
      </c>
      <c r="CR472">
        <f>'[1]Datastream-M'!CB473</f>
        <v>18.5</v>
      </c>
      <c r="CS472">
        <f>'[1]Datastream-M'!CC473</f>
        <v>37.700000000000003</v>
      </c>
      <c r="CT472">
        <f>'[1]Datastream-M'!CD473</f>
        <v>34.1</v>
      </c>
      <c r="CU472">
        <f>'[1]Datastream-M'!CE473</f>
        <v>38793</v>
      </c>
      <c r="CV472">
        <f>'[1]Datastream-M'!CF473</f>
        <v>2165826</v>
      </c>
      <c r="CX472">
        <f>'[1]Datastream-M'!CG473</f>
        <v>108.8</v>
      </c>
      <c r="CY472">
        <f>'[1]Datastream-M'!CH473</f>
        <v>122.4</v>
      </c>
      <c r="CZ472">
        <f>'[1]Datastream-M'!CI473</f>
        <v>109.4</v>
      </c>
      <c r="DA472">
        <f>'[1]Datastream-M'!CJ473</f>
        <v>101.1</v>
      </c>
      <c r="DB472">
        <f>'[1]Datastream-M'!CK473</f>
        <v>-24.2</v>
      </c>
      <c r="DC472">
        <f>'[1]Datastream-M'!CL473</f>
        <v>-42.7</v>
      </c>
      <c r="DD472">
        <f>'[1]Datastream-M'!CM473</f>
        <v>-23.8</v>
      </c>
      <c r="DE472">
        <f>'[1]Datastream-M'!CN473</f>
        <v>65.7</v>
      </c>
      <c r="DF472">
        <f>'[1]Datastream-M'!CO473</f>
        <v>66.7</v>
      </c>
      <c r="DG472">
        <f>'[1]Datastream-M'!CP473</f>
        <v>80.599999999999994</v>
      </c>
      <c r="DH472">
        <f>'[1]Datastream-M'!CQ473</f>
        <v>65.630912781000006</v>
      </c>
      <c r="DI472">
        <f>'[1]Datastream-M'!CR473</f>
        <v>35.299999999999997</v>
      </c>
      <c r="DJ472">
        <f>'[1]Datastream-M'!CV473</f>
        <v>7.75</v>
      </c>
      <c r="DK472">
        <f>'[1]Datastream-M'!CW473</f>
        <v>4.74</v>
      </c>
      <c r="DL472">
        <f>'[1]Datastream-M'!CX473</f>
        <v>136.9</v>
      </c>
      <c r="DM472">
        <f>'[1]Datastream-M'!CY473</f>
        <v>149.80000000000001</v>
      </c>
      <c r="DO472">
        <f>'[1]Datastream-M'!DA473</f>
        <v>0</v>
      </c>
      <c r="DP472">
        <f>'[1]Datastream-M'!DB473</f>
        <v>103.8</v>
      </c>
      <c r="DS472">
        <f>'[1]Datastream-M'!DG473</f>
        <v>79.400000000000006</v>
      </c>
      <c r="DT472">
        <f>'[1]Datastream-M'!DH473</f>
        <v>48.5</v>
      </c>
      <c r="DU472">
        <f>'[1]Datastream-M'!DI473</f>
        <v>54.4</v>
      </c>
      <c r="DV472">
        <f>'[1]Datastream-M'!DJ473</f>
        <v>64.852567269000005</v>
      </c>
      <c r="DW472" s="7">
        <f>'[5]weltindexip-usd'!B352</f>
        <v>2.0869015489461864</v>
      </c>
      <c r="DY472">
        <v>0</v>
      </c>
      <c r="EA472" t="str">
        <f>'[1]Datastream-M'!DM473</f>
        <v>#NA</v>
      </c>
      <c r="EB472">
        <f>'[1]Datastream-M'!DN473</f>
        <v>11.180925</v>
      </c>
      <c r="EF472" s="5">
        <f>'[1]Datastream-M'!DQ473</f>
        <v>74.3</v>
      </c>
    </row>
    <row r="473" spans="1:136" x14ac:dyDescent="0.25">
      <c r="A473" s="3">
        <v>36265</v>
      </c>
      <c r="B473" t="str">
        <f>'[1]Datastream-M'!B474</f>
        <v>#NA</v>
      </c>
      <c r="C473">
        <f>'[1]Datastream-M'!C474</f>
        <v>88.9</v>
      </c>
      <c r="D473">
        <f>'[1]Datastream-M'!D474</f>
        <v>85.1</v>
      </c>
      <c r="E473">
        <f>'[1]Datastream-M'!E474</f>
        <v>92.8</v>
      </c>
      <c r="F473">
        <f>'[1]Datastream-M'!F474</f>
        <v>66.3</v>
      </c>
      <c r="G473">
        <f>'[1]Datastream-M'!G474</f>
        <v>1.070441</v>
      </c>
      <c r="H473">
        <f>'[1]Datastream-M'!H474</f>
        <v>512.79999999999995</v>
      </c>
      <c r="I473">
        <f>'[1]Datastream-M'!I474</f>
        <v>1259.9000000000001</v>
      </c>
      <c r="J473">
        <f>'[1]Datastream-M'!J474</f>
        <v>2.6960000000000002</v>
      </c>
      <c r="K473">
        <f>'[1]Datastream-M'!K474</f>
        <v>3.9</v>
      </c>
      <c r="L473">
        <f>'[1]Datastream-M'!L474</f>
        <v>5393.1</v>
      </c>
      <c r="M473">
        <f>'[1]Datastream-M'!M474</f>
        <v>368130</v>
      </c>
      <c r="N473">
        <f>'[1]Datastream-M'!N474</f>
        <v>74.400000000000006</v>
      </c>
      <c r="O473">
        <f>'[1]Datastream-M'!O474</f>
        <v>2291</v>
      </c>
      <c r="P473">
        <f>'[1]Datastream-M'!P474</f>
        <v>10.6</v>
      </c>
      <c r="Q473">
        <f>'[1]Datastream-M'!Q474</f>
        <v>9</v>
      </c>
      <c r="R473">
        <f>'[1]Datastream-M'!R474</f>
        <v>15</v>
      </c>
      <c r="S473" s="5">
        <f>'[3]Deutschland Monatsdaten'!C473</f>
        <v>-0.20141591379648155</v>
      </c>
      <c r="T473" s="5">
        <v>3.2278620485479741</v>
      </c>
      <c r="U473">
        <f>'[1]Datastream-M'!BL474</f>
        <v>41.26</v>
      </c>
      <c r="V473" s="6">
        <f t="shared" si="26"/>
        <v>48.370457209847594</v>
      </c>
      <c r="W473">
        <f>'[1]Datastream-M'!BM474</f>
        <v>35.69</v>
      </c>
      <c r="X473" s="6">
        <f t="shared" si="27"/>
        <v>43.953201970443345</v>
      </c>
      <c r="Y473">
        <f>'[1]Datastream-M'!W474</f>
        <v>-38.200000000000003</v>
      </c>
      <c r="Z473">
        <f>'[1]Datastream-M'!X474</f>
        <v>53.8</v>
      </c>
      <c r="AA473" s="1">
        <f>'[1]Datastream-M'!Y474</f>
        <v>-2.2000000000000002</v>
      </c>
      <c r="AB473">
        <f>'[1]Datastream-M'!Z474</f>
        <v>99</v>
      </c>
      <c r="AC473">
        <f>'[1]Datastream-M'!AA474</f>
        <v>99</v>
      </c>
      <c r="AD473">
        <f>'[1]Datastream-M'!AB474</f>
        <v>98.7</v>
      </c>
      <c r="AE473">
        <f>'[1]Datastream-M'!AC474</f>
        <v>1.070441</v>
      </c>
      <c r="AF473">
        <f t="shared" si="24"/>
        <v>85.3</v>
      </c>
      <c r="AG473">
        <f t="shared" si="25"/>
        <v>81.2</v>
      </c>
      <c r="AH473">
        <f>'[1]Datastream-M'!AD474</f>
        <v>79.2</v>
      </c>
      <c r="AI473">
        <f>'[1]Datastream-M'!AE474</f>
        <v>-28.4</v>
      </c>
      <c r="AJ473">
        <f>'[1]Datastream-M'!AF474</f>
        <v>104.14634100000001</v>
      </c>
      <c r="AK473">
        <f>'[1]Datastream-M'!AG474</f>
        <v>15.5</v>
      </c>
      <c r="AL473">
        <f>'[1]Datastream-M'!AH474</f>
        <v>78.8</v>
      </c>
      <c r="AM473">
        <f>'[1]Datastream-M'!AI474</f>
        <v>53.8</v>
      </c>
      <c r="AN473">
        <f>'[1]Datastream-M'!AJ474</f>
        <v>11.9</v>
      </c>
      <c r="AO473">
        <f>'[1]Datastream-M'!AK474</f>
        <v>21</v>
      </c>
      <c r="AP473">
        <f>'[1]Datastream-M'!AL474</f>
        <v>-15</v>
      </c>
      <c r="AQ473" s="6">
        <f>'[1]Datastream-M'!AM474</f>
        <v>81.480099999999993</v>
      </c>
      <c r="AR473" s="6">
        <f>'[1]Datastream-M'!AN474</f>
        <v>99.480099999999993</v>
      </c>
      <c r="AS473">
        <f>'[1]Datastream-M'!AO474</f>
        <v>14.5</v>
      </c>
      <c r="AT473">
        <f>'[1]Datastream-M'!AP474</f>
        <v>96.1</v>
      </c>
      <c r="AU473">
        <f>'[1]Datastream-M'!AQ474</f>
        <v>88.8</v>
      </c>
      <c r="AV473" s="7">
        <f>'[2]Deutschland Monatsdaten'!K473</f>
        <v>10.45855176001379</v>
      </c>
      <c r="AW473" s="5">
        <f>'[2]Deutschland Monatsdaten'!J473</f>
        <v>0.55737569077971461</v>
      </c>
      <c r="AX473">
        <f>'[1]Datastream-M'!AR474</f>
        <v>30.3</v>
      </c>
      <c r="AY473">
        <f>'[1]Datastream-M'!AS474</f>
        <v>-6.2</v>
      </c>
      <c r="AZ473">
        <f>'[1]Datastream-M'!AT474</f>
        <v>103.5</v>
      </c>
      <c r="BA473">
        <v>2164248.9</v>
      </c>
      <c r="BB473">
        <v>8299312.2999999998</v>
      </c>
      <c r="BC473">
        <v>9901623.8000000007</v>
      </c>
      <c r="BD473">
        <v>663852.18000000005</v>
      </c>
      <c r="BE473">
        <f>'[1]Datastream-M'!AU474</f>
        <v>96.3</v>
      </c>
      <c r="BF473">
        <f>'[1]Datastream-M'!AV474</f>
        <v>81.8</v>
      </c>
      <c r="BG473">
        <f>'[1]Datastream-M'!AW474</f>
        <v>99.4</v>
      </c>
      <c r="BH473" s="5">
        <f>'[1]Datastream-M'!AX474</f>
        <v>31.7</v>
      </c>
      <c r="BI473" s="5">
        <f>'[1]Datastream-M'!AY474</f>
        <v>35.1</v>
      </c>
      <c r="BJ473" s="5">
        <f>'[1]Datastream-M'!AZ474</f>
        <v>52.8</v>
      </c>
      <c r="BK473">
        <f>'[1]Datastream-M'!BA474</f>
        <v>57.8</v>
      </c>
      <c r="BL473">
        <f>'[1]Datastream-M'!BB474</f>
        <v>49.3</v>
      </c>
      <c r="BM473" s="2">
        <f>'[1]Datastream-M'!BC474</f>
        <v>85.3</v>
      </c>
      <c r="BN473" s="2">
        <f>'[1]Datastream-M'!BD474</f>
        <v>99</v>
      </c>
      <c r="BO473">
        <f>'[1]Datastream-M'!AV473</f>
        <v>81.2</v>
      </c>
      <c r="BP473">
        <f t="shared" si="28"/>
        <v>85.3</v>
      </c>
      <c r="BQ473">
        <f t="shared" si="29"/>
        <v>14.480013377663973</v>
      </c>
      <c r="BR473">
        <f>'[1]Datastream-M'!BJ474</f>
        <v>97.221599999999995</v>
      </c>
      <c r="BS473" s="9" t="str">
        <f>'[1]Datastream-M'!BF474</f>
        <v>#NA</v>
      </c>
      <c r="BT473">
        <f>'[1]Datastream-M'!BE474</f>
        <v>-10</v>
      </c>
      <c r="BU473">
        <f>'[1]Datastream-M'!CS474</f>
        <v>100.4</v>
      </c>
      <c r="BV473">
        <f>'[1]Datastream-M'!CT474</f>
        <v>97.3</v>
      </c>
      <c r="BW473">
        <f>'[1]Datastream-M'!CU474</f>
        <v>97.226299999999995</v>
      </c>
      <c r="BX473" s="6">
        <f>'[1]Datastream-M'!BG474</f>
        <v>10.3</v>
      </c>
      <c r="BY473" s="6">
        <f>'[1]Datastream-M'!BH474</f>
        <v>6.42</v>
      </c>
      <c r="BZ473">
        <f>'[1]Datastream-M'!BI474</f>
        <v>102.6</v>
      </c>
      <c r="CA473">
        <f>'[1]Datastream-M'!BN474</f>
        <v>-16.2</v>
      </c>
      <c r="CB473">
        <f>'[1]Datastream-M'!BO474</f>
        <v>-5.8</v>
      </c>
      <c r="CC473">
        <f>'[1]Datastream-M'!BP474</f>
        <v>66.3</v>
      </c>
      <c r="CD473" t="str">
        <f>'[1]Datastream-M'!BQ474</f>
        <v>#NA</v>
      </c>
      <c r="CE473" s="5">
        <v>7.1289427653922655E-2</v>
      </c>
      <c r="CF473" s="5">
        <v>0.19751607736876542</v>
      </c>
      <c r="CH473" t="str">
        <f>'[1]Datastream-M'!BR474</f>
        <v>#NA</v>
      </c>
      <c r="CI473">
        <f>'[1]Datastream-M'!BS474</f>
        <v>94.5</v>
      </c>
      <c r="CJ473">
        <f>'[1]Datastream-M'!BT474</f>
        <v>-18.899999999999999</v>
      </c>
      <c r="CK473">
        <f>'[1]Datastream-M'!BU474</f>
        <v>-9.6999999999999993</v>
      </c>
      <c r="CL473" t="str">
        <f>'[1]Datastream-M'!BV474</f>
        <v>#NA</v>
      </c>
      <c r="CN473">
        <f>'[1]Datastream-M'!BX474</f>
        <v>-19.600000000000001</v>
      </c>
      <c r="CO473">
        <f>'[1]Datastream-M'!BY474</f>
        <v>-17.2</v>
      </c>
      <c r="CP473">
        <f>'[1]Datastream-M'!BZ474</f>
        <v>-8.1999999999999993</v>
      </c>
      <c r="CR473">
        <f>'[1]Datastream-M'!CB474</f>
        <v>0.4</v>
      </c>
      <c r="CS473">
        <f>'[1]Datastream-M'!CC474</f>
        <v>27</v>
      </c>
      <c r="CT473">
        <f>'[1]Datastream-M'!CD474</f>
        <v>38.299999999999997</v>
      </c>
      <c r="CU473">
        <f>'[1]Datastream-M'!CE474</f>
        <v>38654</v>
      </c>
      <c r="CV473">
        <f>'[1]Datastream-M'!CF474</f>
        <v>2178773</v>
      </c>
      <c r="CX473">
        <f>'[1]Datastream-M'!CG474</f>
        <v>111.7</v>
      </c>
      <c r="CY473">
        <f>'[1]Datastream-M'!CH474</f>
        <v>125.6</v>
      </c>
      <c r="CZ473">
        <f>'[1]Datastream-M'!CI474</f>
        <v>110.3</v>
      </c>
      <c r="DA473">
        <f>'[1]Datastream-M'!CJ474</f>
        <v>105.6</v>
      </c>
      <c r="DB473">
        <f>'[1]Datastream-M'!CK474</f>
        <v>-18.899999999999999</v>
      </c>
      <c r="DC473">
        <f>'[1]Datastream-M'!CL474</f>
        <v>-40.299999999999997</v>
      </c>
      <c r="DD473">
        <f>'[1]Datastream-M'!CM474</f>
        <v>-18.899999999999999</v>
      </c>
      <c r="DE473">
        <f>'[1]Datastream-M'!CN474</f>
        <v>66</v>
      </c>
      <c r="DF473">
        <f>'[1]Datastream-M'!CO474</f>
        <v>66.2</v>
      </c>
      <c r="DG473">
        <f>'[1]Datastream-M'!CP474</f>
        <v>80.3</v>
      </c>
      <c r="DH473">
        <f>'[1]Datastream-M'!CQ474</f>
        <v>95.329208374000004</v>
      </c>
      <c r="DI473">
        <f>'[1]Datastream-M'!CR474</f>
        <v>26.31</v>
      </c>
      <c r="DJ473">
        <f>'[1]Datastream-M'!CV474</f>
        <v>7.6</v>
      </c>
      <c r="DK473">
        <f>'[1]Datastream-M'!CW474</f>
        <v>4.9000000000000004</v>
      </c>
      <c r="DL473">
        <f>'[1]Datastream-M'!CX474</f>
        <v>140.6</v>
      </c>
      <c r="DM473">
        <f>'[1]Datastream-M'!CY474</f>
        <v>153.80000000000001</v>
      </c>
      <c r="DO473">
        <f>'[1]Datastream-M'!DA474</f>
        <v>-7.3</v>
      </c>
      <c r="DP473">
        <f>'[1]Datastream-M'!DB474</f>
        <v>101.7</v>
      </c>
      <c r="DS473">
        <f>'[1]Datastream-M'!DG474</f>
        <v>78.599999999999994</v>
      </c>
      <c r="DT473">
        <f>'[1]Datastream-M'!DH474</f>
        <v>50.5</v>
      </c>
      <c r="DU473">
        <f>'[1]Datastream-M'!DI474</f>
        <v>52.9</v>
      </c>
      <c r="DV473">
        <f>'[1]Datastream-M'!DJ474</f>
        <v>63.056656246000003</v>
      </c>
      <c r="DW473" s="7">
        <f>'[5]weltindexip-usd'!B353</f>
        <v>2.0869943130457749</v>
      </c>
      <c r="DY473">
        <v>0</v>
      </c>
      <c r="EA473" t="str">
        <f>'[1]Datastream-M'!DM474</f>
        <v>#NA</v>
      </c>
      <c r="EB473">
        <f>'[1]Datastream-M'!DN474</f>
        <v>11.212685</v>
      </c>
      <c r="EF473" s="5">
        <f>'[1]Datastream-M'!DQ474</f>
        <v>74.8</v>
      </c>
    </row>
    <row r="474" spans="1:136" x14ac:dyDescent="0.25">
      <c r="A474" s="3">
        <v>36295</v>
      </c>
      <c r="B474" t="str">
        <f>'[1]Datastream-M'!B475</f>
        <v>#NA</v>
      </c>
      <c r="C474">
        <f>'[1]Datastream-M'!C475</f>
        <v>89.1</v>
      </c>
      <c r="D474">
        <f>'[1]Datastream-M'!D475</f>
        <v>84.7</v>
      </c>
      <c r="E474">
        <f>'[1]Datastream-M'!E475</f>
        <v>93.8</v>
      </c>
      <c r="F474">
        <f>'[1]Datastream-M'!F475</f>
        <v>66.7</v>
      </c>
      <c r="G474">
        <f>'[1]Datastream-M'!G475</f>
        <v>1.06281</v>
      </c>
      <c r="H474">
        <f>'[1]Datastream-M'!H475</f>
        <v>524.70000000000005</v>
      </c>
      <c r="I474">
        <f>'[1]Datastream-M'!I475</f>
        <v>1269</v>
      </c>
      <c r="J474">
        <f>'[1]Datastream-M'!J475</f>
        <v>2.5790000000000002</v>
      </c>
      <c r="K474">
        <f>'[1]Datastream-M'!K475</f>
        <v>4</v>
      </c>
      <c r="L474">
        <f>'[1]Datastream-M'!L475</f>
        <v>5069.8</v>
      </c>
      <c r="M474">
        <f>'[1]Datastream-M'!M475</f>
        <v>333676</v>
      </c>
      <c r="N474">
        <f>'[1]Datastream-M'!N475</f>
        <v>75.099999999999994</v>
      </c>
      <c r="O474">
        <f>'[1]Datastream-M'!O475</f>
        <v>2124</v>
      </c>
      <c r="P474">
        <f>'[1]Datastream-M'!P475</f>
        <v>10.5</v>
      </c>
      <c r="Q474">
        <f>'[1]Datastream-M'!Q475</f>
        <v>9.1999999999999993</v>
      </c>
      <c r="R474">
        <f>'[1]Datastream-M'!R475</f>
        <v>16</v>
      </c>
      <c r="S474" s="5">
        <f>'[3]Deutschland Monatsdaten'!C474</f>
        <v>-1.1368234476405501E-2</v>
      </c>
      <c r="T474" s="5">
        <v>3.2463132959061363</v>
      </c>
      <c r="U474">
        <f>'[1]Datastream-M'!BL475</f>
        <v>41.03</v>
      </c>
      <c r="V474" s="6">
        <f t="shared" si="26"/>
        <v>48.10082063305979</v>
      </c>
      <c r="W474">
        <f>'[1]Datastream-M'!BM475</f>
        <v>37.53</v>
      </c>
      <c r="X474" s="6">
        <f t="shared" si="27"/>
        <v>45.880195599022002</v>
      </c>
      <c r="Y474">
        <f>'[1]Datastream-M'!W475</f>
        <v>-41.8</v>
      </c>
      <c r="Z474">
        <f>'[1]Datastream-M'!X475</f>
        <v>53.1</v>
      </c>
      <c r="AA474" s="1">
        <f>'[1]Datastream-M'!Y475</f>
        <v>0.2</v>
      </c>
      <c r="AB474">
        <f>'[1]Datastream-M'!Z475</f>
        <v>98.6</v>
      </c>
      <c r="AC474">
        <f>'[1]Datastream-M'!AA475</f>
        <v>98.5</v>
      </c>
      <c r="AD474">
        <f>'[1]Datastream-M'!AB475</f>
        <v>98.1</v>
      </c>
      <c r="AE474">
        <f>'[1]Datastream-M'!AC475</f>
        <v>1.06281</v>
      </c>
      <c r="AF474">
        <f t="shared" si="24"/>
        <v>85.3</v>
      </c>
      <c r="AG474">
        <f t="shared" si="25"/>
        <v>81.800000000000011</v>
      </c>
      <c r="AH474">
        <f>'[1]Datastream-M'!AD475</f>
        <v>79.5</v>
      </c>
      <c r="AI474">
        <f>'[1]Datastream-M'!AE475</f>
        <v>-31.8</v>
      </c>
      <c r="AJ474">
        <f>'[1]Datastream-M'!AF475</f>
        <v>103.888214</v>
      </c>
      <c r="AK474">
        <f>'[1]Datastream-M'!AG475</f>
        <v>15.67</v>
      </c>
      <c r="AL474">
        <f>'[1]Datastream-M'!AH475</f>
        <v>78.7</v>
      </c>
      <c r="AM474">
        <f>'[1]Datastream-M'!AI475</f>
        <v>53.1</v>
      </c>
      <c r="AN474">
        <f>'[1]Datastream-M'!AJ475</f>
        <v>13.1</v>
      </c>
      <c r="AO474">
        <f>'[1]Datastream-M'!AK475</f>
        <v>19.600000000000001</v>
      </c>
      <c r="AP474">
        <f>'[1]Datastream-M'!AL475</f>
        <v>-10.8</v>
      </c>
      <c r="AQ474" s="6">
        <f>'[1]Datastream-M'!AM475</f>
        <v>81.710700000000003</v>
      </c>
      <c r="AR474" s="6">
        <f>'[1]Datastream-M'!AN475</f>
        <v>99.621099999999998</v>
      </c>
      <c r="AS474">
        <f>'[1]Datastream-M'!AO475</f>
        <v>16.899999999999999</v>
      </c>
      <c r="AT474">
        <f>'[1]Datastream-M'!AP475</f>
        <v>97.8</v>
      </c>
      <c r="AU474">
        <f>'[1]Datastream-M'!AQ475</f>
        <v>88.4</v>
      </c>
      <c r="AV474" s="7">
        <f>'[2]Deutschland Monatsdaten'!K474</f>
        <v>10.476097516338703</v>
      </c>
      <c r="AW474" s="5">
        <f>'[2]Deutschland Monatsdaten'!J474</f>
        <v>0.6385589112236576</v>
      </c>
      <c r="AX474">
        <f>'[1]Datastream-M'!AR475</f>
        <v>45.1</v>
      </c>
      <c r="AY474">
        <f>'[1]Datastream-M'!AS475</f>
        <v>-7.1</v>
      </c>
      <c r="AZ474">
        <f>'[1]Datastream-M'!AT475</f>
        <v>103.1</v>
      </c>
      <c r="BA474">
        <v>1967586.6</v>
      </c>
      <c r="BB474">
        <v>10062278</v>
      </c>
      <c r="BC474">
        <v>10305324</v>
      </c>
      <c r="BD474">
        <v>656187.4</v>
      </c>
      <c r="BE474">
        <f>'[1]Datastream-M'!AU475</f>
        <v>96.04</v>
      </c>
      <c r="BF474">
        <f>'[1]Datastream-M'!AV475</f>
        <v>81.900000000000006</v>
      </c>
      <c r="BG474">
        <f>'[1]Datastream-M'!AW475</f>
        <v>97.7</v>
      </c>
      <c r="BH474" s="5">
        <f>'[1]Datastream-M'!AX475</f>
        <v>32.299999999999997</v>
      </c>
      <c r="BI474" s="5">
        <f>'[1]Datastream-M'!AY475</f>
        <v>35.700000000000003</v>
      </c>
      <c r="BJ474" s="5">
        <f>'[1]Datastream-M'!AZ475</f>
        <v>53.1</v>
      </c>
      <c r="BK474">
        <f>'[1]Datastream-M'!BA475</f>
        <v>57.3</v>
      </c>
      <c r="BL474">
        <f>'[1]Datastream-M'!BB475</f>
        <v>50.2</v>
      </c>
      <c r="BM474" s="2">
        <f>'[1]Datastream-M'!BC475</f>
        <v>85.4</v>
      </c>
      <c r="BN474" s="2">
        <f>'[1]Datastream-M'!BD475</f>
        <v>100.7</v>
      </c>
      <c r="BO474">
        <f>'[1]Datastream-M'!AV474</f>
        <v>81.8</v>
      </c>
      <c r="BP474">
        <f t="shared" si="28"/>
        <v>85.3</v>
      </c>
      <c r="BQ474">
        <f t="shared" si="29"/>
        <v>14.74393353468635</v>
      </c>
      <c r="BR474">
        <f>'[1]Datastream-M'!BJ475</f>
        <v>96.796899999999994</v>
      </c>
      <c r="BS474" s="9" t="str">
        <f>'[1]Datastream-M'!BF475</f>
        <v>#NA</v>
      </c>
      <c r="BT474">
        <f>'[1]Datastream-M'!BE475</f>
        <v>-1.6</v>
      </c>
      <c r="BU474">
        <f>'[1]Datastream-M'!CS475</f>
        <v>100.1</v>
      </c>
      <c r="BV474">
        <f>'[1]Datastream-M'!CT475</f>
        <v>96.7</v>
      </c>
      <c r="BW474">
        <f>'[1]Datastream-M'!CU475</f>
        <v>96.783000000000001</v>
      </c>
      <c r="BX474" s="6">
        <f>'[1]Datastream-M'!BG475</f>
        <v>10.48</v>
      </c>
      <c r="BY474" s="6">
        <f>'[1]Datastream-M'!BH475</f>
        <v>6.67</v>
      </c>
      <c r="BZ474">
        <f>'[1]Datastream-M'!BI475</f>
        <v>102.7</v>
      </c>
      <c r="CA474">
        <f>'[1]Datastream-M'!BN475</f>
        <v>-10.1</v>
      </c>
      <c r="CB474">
        <f>'[1]Datastream-M'!BO475</f>
        <v>-3.2</v>
      </c>
      <c r="CC474">
        <f>'[1]Datastream-M'!BP475</f>
        <v>66.400000000000006</v>
      </c>
      <c r="CD474" t="str">
        <f>'[1]Datastream-M'!BQ475</f>
        <v>#NA</v>
      </c>
      <c r="CE474" s="5">
        <v>3.6648758068662801E-3</v>
      </c>
      <c r="CF474" s="5">
        <v>-0.19219932046989316</v>
      </c>
      <c r="CH474" t="str">
        <f>'[1]Datastream-M'!BR475</f>
        <v>#NA</v>
      </c>
      <c r="CI474">
        <f>'[1]Datastream-M'!BS475</f>
        <v>94.8</v>
      </c>
      <c r="CJ474">
        <f>'[1]Datastream-M'!BT475</f>
        <v>-20.6</v>
      </c>
      <c r="CK474">
        <f>'[1]Datastream-M'!BU475</f>
        <v>-13.9</v>
      </c>
      <c r="CL474" t="str">
        <f>'[1]Datastream-M'!BV475</f>
        <v>#NA</v>
      </c>
      <c r="CN474">
        <f>'[1]Datastream-M'!BX475</f>
        <v>-19.3</v>
      </c>
      <c r="CO474">
        <f>'[1]Datastream-M'!BY475</f>
        <v>-18.3</v>
      </c>
      <c r="CP474">
        <f>'[1]Datastream-M'!BZ475</f>
        <v>-8.4</v>
      </c>
      <c r="CR474">
        <f>'[1]Datastream-M'!CB475</f>
        <v>2</v>
      </c>
      <c r="CS474">
        <f>'[1]Datastream-M'!CC475</f>
        <v>28.1</v>
      </c>
      <c r="CT474">
        <f>'[1]Datastream-M'!CD475</f>
        <v>22.4</v>
      </c>
      <c r="CU474">
        <f>'[1]Datastream-M'!CE475</f>
        <v>38774</v>
      </c>
      <c r="CV474">
        <f>'[1]Datastream-M'!CF475</f>
        <v>2189412</v>
      </c>
      <c r="CX474">
        <f>'[1]Datastream-M'!CG475</f>
        <v>113.3</v>
      </c>
      <c r="CY474">
        <f>'[1]Datastream-M'!CH475</f>
        <v>126.6</v>
      </c>
      <c r="CZ474">
        <f>'[1]Datastream-M'!CI475</f>
        <v>111.5</v>
      </c>
      <c r="DA474">
        <f>'[1]Datastream-M'!CJ475</f>
        <v>107.8</v>
      </c>
      <c r="DB474">
        <f>'[1]Datastream-M'!CK475</f>
        <v>-21.1</v>
      </c>
      <c r="DC474">
        <f>'[1]Datastream-M'!CL475</f>
        <v>-38.9</v>
      </c>
      <c r="DD474">
        <f>'[1]Datastream-M'!CM475</f>
        <v>-20.6</v>
      </c>
      <c r="DE474">
        <f>'[1]Datastream-M'!CN475</f>
        <v>64.599999999999994</v>
      </c>
      <c r="DF474">
        <f>'[1]Datastream-M'!CO475</f>
        <v>64.3</v>
      </c>
      <c r="DG474">
        <f>'[1]Datastream-M'!CP475</f>
        <v>81.599999999999994</v>
      </c>
      <c r="DH474">
        <f>'[1]Datastream-M'!CQ475</f>
        <v>87.841438292999996</v>
      </c>
      <c r="DI474">
        <f>'[1]Datastream-M'!CR475</f>
        <v>24.85</v>
      </c>
      <c r="DJ474">
        <f>'[1]Datastream-M'!CV475</f>
        <v>7.73</v>
      </c>
      <c r="DK474">
        <f>'[1]Datastream-M'!CW475</f>
        <v>5.14</v>
      </c>
      <c r="DL474">
        <f>'[1]Datastream-M'!CX475</f>
        <v>142.69999999999999</v>
      </c>
      <c r="DM474">
        <f>'[1]Datastream-M'!CY475</f>
        <v>155.1</v>
      </c>
      <c r="DO474">
        <f>'[1]Datastream-M'!DA475</f>
        <v>-8.3000000000000007</v>
      </c>
      <c r="DP474">
        <f>'[1]Datastream-M'!DB475</f>
        <v>103.2</v>
      </c>
      <c r="DS474">
        <f>'[1]Datastream-M'!DG475</f>
        <v>80.2</v>
      </c>
      <c r="DT474">
        <f>'[1]Datastream-M'!DH475</f>
        <v>48.4</v>
      </c>
      <c r="DU474">
        <f>'[1]Datastream-M'!DI475</f>
        <v>54.6</v>
      </c>
      <c r="DV474">
        <f>'[1]Datastream-M'!DJ475</f>
        <v>70.384175823000007</v>
      </c>
      <c r="DW474" s="7">
        <f>'[5]weltindexip-usd'!B354</f>
        <v>2.1032238939067249</v>
      </c>
      <c r="DY474">
        <v>0</v>
      </c>
      <c r="EA474" t="str">
        <f>'[1]Datastream-M'!DM475</f>
        <v>#NA</v>
      </c>
      <c r="EB474">
        <f>'[1]Datastream-M'!DN475</f>
        <v>11.304344</v>
      </c>
      <c r="EF474" s="5">
        <f>'[1]Datastream-M'!DQ475</f>
        <v>75.3</v>
      </c>
    </row>
    <row r="475" spans="1:136" x14ac:dyDescent="0.25">
      <c r="A475" s="3">
        <v>36326</v>
      </c>
      <c r="B475" t="str">
        <f>'[1]Datastream-M'!B476</f>
        <v>#NA</v>
      </c>
      <c r="C475">
        <f>'[1]Datastream-M'!C476</f>
        <v>90.9</v>
      </c>
      <c r="D475">
        <f>'[1]Datastream-M'!D476</f>
        <v>85.9</v>
      </c>
      <c r="E475">
        <f>'[1]Datastream-M'!E476</f>
        <v>96.3</v>
      </c>
      <c r="F475">
        <f>'[1]Datastream-M'!F476</f>
        <v>68.7</v>
      </c>
      <c r="G475">
        <f>'[1]Datastream-M'!G476</f>
        <v>1.037755</v>
      </c>
      <c r="H475">
        <f>'[1]Datastream-M'!H476</f>
        <v>535</v>
      </c>
      <c r="I475">
        <f>'[1]Datastream-M'!I476</f>
        <v>1279.5</v>
      </c>
      <c r="J475">
        <f>'[1]Datastream-M'!J476</f>
        <v>2.6269999999999998</v>
      </c>
      <c r="K475">
        <f>'[1]Datastream-M'!K476</f>
        <v>4.4000000000000004</v>
      </c>
      <c r="L475">
        <f>'[1]Datastream-M'!L476</f>
        <v>5378.5</v>
      </c>
      <c r="M475">
        <f>'[1]Datastream-M'!M476</f>
        <v>363223</v>
      </c>
      <c r="N475">
        <f>'[1]Datastream-M'!N476</f>
        <v>75</v>
      </c>
      <c r="O475">
        <f>'[1]Datastream-M'!O476</f>
        <v>2276</v>
      </c>
      <c r="P475">
        <f>'[1]Datastream-M'!P476</f>
        <v>10.5</v>
      </c>
      <c r="Q475">
        <f>'[1]Datastream-M'!Q476</f>
        <v>8.6999999999999993</v>
      </c>
      <c r="R475">
        <f>'[1]Datastream-M'!R476</f>
        <v>13.4</v>
      </c>
      <c r="S475" s="5">
        <f>'[3]Deutschland Monatsdaten'!C475</f>
        <v>9.6366570987373237E-2</v>
      </c>
      <c r="T475" s="5">
        <v>3.2697334464025243</v>
      </c>
      <c r="U475">
        <f>'[1]Datastream-M'!BL476</f>
        <v>42.38</v>
      </c>
      <c r="V475" s="6">
        <f t="shared" si="26"/>
        <v>49.625292740046838</v>
      </c>
      <c r="W475">
        <f>'[1]Datastream-M'!BM476</f>
        <v>36.380000000000003</v>
      </c>
      <c r="X475" s="6">
        <f t="shared" si="27"/>
        <v>44.420024420024419</v>
      </c>
      <c r="Y475">
        <f>'[1]Datastream-M'!W476</f>
        <v>-37.6</v>
      </c>
      <c r="Z475">
        <f>'[1]Datastream-M'!X476</f>
        <v>54.7</v>
      </c>
      <c r="AA475" s="1">
        <f>'[1]Datastream-M'!Y476</f>
        <v>5.8</v>
      </c>
      <c r="AB475">
        <f>'[1]Datastream-M'!Z476</f>
        <v>97.8</v>
      </c>
      <c r="AC475">
        <f>'[1]Datastream-M'!AA476</f>
        <v>97.5</v>
      </c>
      <c r="AD475">
        <f>'[1]Datastream-M'!AB476</f>
        <v>97</v>
      </c>
      <c r="AE475">
        <f>'[1]Datastream-M'!AC476</f>
        <v>1.037755</v>
      </c>
      <c r="AF475">
        <f t="shared" si="24"/>
        <v>85.4</v>
      </c>
      <c r="AG475">
        <f t="shared" si="25"/>
        <v>81.900000000000006</v>
      </c>
      <c r="AH475">
        <f>'[1]Datastream-M'!AD476</f>
        <v>79.8</v>
      </c>
      <c r="AI475">
        <f>'[1]Datastream-M'!AE476</f>
        <v>-28.4</v>
      </c>
      <c r="AJ475">
        <f>'[1]Datastream-M'!AF476</f>
        <v>103.757576</v>
      </c>
      <c r="AK475">
        <f>'[1]Datastream-M'!AG476</f>
        <v>16.13</v>
      </c>
      <c r="AL475">
        <f>'[1]Datastream-M'!AH476</f>
        <v>78.7</v>
      </c>
      <c r="AM475">
        <f>'[1]Datastream-M'!AI476</f>
        <v>54.7</v>
      </c>
      <c r="AN475">
        <f>'[1]Datastream-M'!AJ476</f>
        <v>14.8</v>
      </c>
      <c r="AO475">
        <f>'[1]Datastream-M'!AK476</f>
        <v>15.6</v>
      </c>
      <c r="AP475">
        <f>'[1]Datastream-M'!AL476</f>
        <v>-0.8</v>
      </c>
      <c r="AQ475" s="6">
        <f>'[1]Datastream-M'!AM476</f>
        <v>81.974400000000003</v>
      </c>
      <c r="AR475" s="6">
        <f>'[1]Datastream-M'!AN476</f>
        <v>99.802700000000002</v>
      </c>
      <c r="AS475">
        <f>'[1]Datastream-M'!AO476</f>
        <v>17.5</v>
      </c>
      <c r="AT475">
        <f>'[1]Datastream-M'!AP476</f>
        <v>98.4</v>
      </c>
      <c r="AU475">
        <f>'[1]Datastream-M'!AQ476</f>
        <v>88.3</v>
      </c>
      <c r="AV475" s="7">
        <f>'[2]Deutschland Monatsdaten'!K475</f>
        <v>10.496498019056705</v>
      </c>
      <c r="AW475" s="5">
        <f>'[2]Deutschland Monatsdaten'!J475</f>
        <v>0.66455546114574093</v>
      </c>
      <c r="AX475">
        <f>'[1]Datastream-M'!AR476</f>
        <v>56.4</v>
      </c>
      <c r="AY475">
        <f>'[1]Datastream-M'!AS476</f>
        <v>-7.8</v>
      </c>
      <c r="AZ475">
        <f>'[1]Datastream-M'!AT476</f>
        <v>103.7</v>
      </c>
      <c r="BA475">
        <v>2095455.6</v>
      </c>
      <c r="BB475">
        <v>8624741.0999999996</v>
      </c>
      <c r="BC475">
        <v>10899123</v>
      </c>
      <c r="BD475">
        <v>1409440.5</v>
      </c>
      <c r="BE475">
        <f>'[1]Datastream-M'!AU476</f>
        <v>95.06</v>
      </c>
      <c r="BF475">
        <f>'[1]Datastream-M'!AV476</f>
        <v>82.6</v>
      </c>
      <c r="BG475">
        <f>'[1]Datastream-M'!AW476</f>
        <v>98.7</v>
      </c>
      <c r="BH475" s="5">
        <f>'[1]Datastream-M'!AX476</f>
        <v>32.9</v>
      </c>
      <c r="BI475" s="5">
        <f>'[1]Datastream-M'!AY476</f>
        <v>36.1</v>
      </c>
      <c r="BJ475" s="5">
        <f>'[1]Datastream-M'!AZ476</f>
        <v>52.6</v>
      </c>
      <c r="BK475">
        <f>'[1]Datastream-M'!BA476</f>
        <v>56.4</v>
      </c>
      <c r="BL475">
        <f>'[1]Datastream-M'!BB476</f>
        <v>49.9</v>
      </c>
      <c r="BM475" s="2">
        <f>'[1]Datastream-M'!BC476</f>
        <v>85.5</v>
      </c>
      <c r="BN475" s="2">
        <f>'[1]Datastream-M'!BD476</f>
        <v>101</v>
      </c>
      <c r="BO475">
        <f>'[1]Datastream-M'!AV475</f>
        <v>81.900000000000006</v>
      </c>
      <c r="BP475">
        <f t="shared" si="28"/>
        <v>85.4</v>
      </c>
      <c r="BQ475">
        <f t="shared" si="29"/>
        <v>15.543167703359655</v>
      </c>
      <c r="BR475">
        <f>'[1]Datastream-M'!BJ476</f>
        <v>94.972700000000003</v>
      </c>
      <c r="BS475" s="9" t="str">
        <f>'[1]Datastream-M'!BF476</f>
        <v>#NA</v>
      </c>
      <c r="BT475">
        <f>'[1]Datastream-M'!BE476</f>
        <v>7.7</v>
      </c>
      <c r="BU475">
        <f>'[1]Datastream-M'!CS476</f>
        <v>100.1</v>
      </c>
      <c r="BV475">
        <f>'[1]Datastream-M'!CT476</f>
        <v>95.1</v>
      </c>
      <c r="BW475">
        <f>'[1]Datastream-M'!CU476</f>
        <v>94.977800000000002</v>
      </c>
      <c r="BX475" s="6">
        <f>'[1]Datastream-M'!BG476</f>
        <v>10.92</v>
      </c>
      <c r="BY475" s="6">
        <f>'[1]Datastream-M'!BH476</f>
        <v>7.76</v>
      </c>
      <c r="BZ475">
        <f>'[1]Datastream-M'!BI476</f>
        <v>102.3</v>
      </c>
      <c r="CA475">
        <f>'[1]Datastream-M'!BN476</f>
        <v>-1.8</v>
      </c>
      <c r="CB475">
        <f>'[1]Datastream-M'!BO476</f>
        <v>2.5</v>
      </c>
      <c r="CC475">
        <f>'[1]Datastream-M'!BP476</f>
        <v>66</v>
      </c>
      <c r="CD475" t="str">
        <f>'[1]Datastream-M'!BQ476</f>
        <v>#NA</v>
      </c>
      <c r="CE475" s="5">
        <v>0.30202698969386055</v>
      </c>
      <c r="CF475" s="5">
        <v>-8.6070645760082207E-2</v>
      </c>
      <c r="CH475" t="str">
        <f>'[1]Datastream-M'!BR476</f>
        <v>#NA</v>
      </c>
      <c r="CI475">
        <f>'[1]Datastream-M'!BS476</f>
        <v>95.4</v>
      </c>
      <c r="CJ475">
        <f>'[1]Datastream-M'!BT476</f>
        <v>-21.3</v>
      </c>
      <c r="CK475">
        <f>'[1]Datastream-M'!BU476</f>
        <v>-11.7</v>
      </c>
      <c r="CL475" t="str">
        <f>'[1]Datastream-M'!BV476</f>
        <v>#NA</v>
      </c>
      <c r="CN475">
        <f>'[1]Datastream-M'!BX476</f>
        <v>-16.2</v>
      </c>
      <c r="CO475">
        <f>'[1]Datastream-M'!BY476</f>
        <v>-13.8</v>
      </c>
      <c r="CP475">
        <f>'[1]Datastream-M'!BZ476</f>
        <v>-3.2</v>
      </c>
      <c r="CR475">
        <f>'[1]Datastream-M'!CB476</f>
        <v>-2</v>
      </c>
      <c r="CS475">
        <f>'[1]Datastream-M'!CC476</f>
        <v>26.7</v>
      </c>
      <c r="CT475">
        <f>'[1]Datastream-M'!CD476</f>
        <v>21.6</v>
      </c>
      <c r="CU475">
        <f>'[1]Datastream-M'!CE476</f>
        <v>38982</v>
      </c>
      <c r="CV475">
        <f>'[1]Datastream-M'!CF476</f>
        <v>2193242</v>
      </c>
      <c r="CX475">
        <f>'[1]Datastream-M'!CG476</f>
        <v>109.1</v>
      </c>
      <c r="CY475">
        <f>'[1]Datastream-M'!CH476</f>
        <v>120</v>
      </c>
      <c r="CZ475">
        <f>'[1]Datastream-M'!CI476</f>
        <v>102.6</v>
      </c>
      <c r="DA475">
        <f>'[1]Datastream-M'!CJ476</f>
        <v>108.9</v>
      </c>
      <c r="DB475">
        <f>'[1]Datastream-M'!CK476</f>
        <v>-20</v>
      </c>
      <c r="DC475">
        <f>'[1]Datastream-M'!CL476</f>
        <v>-41.4</v>
      </c>
      <c r="DD475">
        <f>'[1]Datastream-M'!CM476</f>
        <v>-21.3</v>
      </c>
      <c r="DE475">
        <f>'[1]Datastream-M'!CN476</f>
        <v>66</v>
      </c>
      <c r="DF475">
        <f>'[1]Datastream-M'!CO476</f>
        <v>66.5</v>
      </c>
      <c r="DG475">
        <f>'[1]Datastream-M'!CP476</f>
        <v>86.6</v>
      </c>
      <c r="DH475">
        <f>'[1]Datastream-M'!CQ476</f>
        <v>131.98173522900001</v>
      </c>
      <c r="DI475">
        <f>'[1]Datastream-M'!CR476</f>
        <v>26.17</v>
      </c>
      <c r="DJ475">
        <f>'[1]Datastream-M'!CV476</f>
        <v>8</v>
      </c>
      <c r="DK475">
        <f>'[1]Datastream-M'!CW476</f>
        <v>5.08</v>
      </c>
      <c r="DL475">
        <f>'[1]Datastream-M'!CX476</f>
        <v>137.4</v>
      </c>
      <c r="DM475">
        <f>'[1]Datastream-M'!CY476</f>
        <v>147</v>
      </c>
      <c r="DO475">
        <f>'[1]Datastream-M'!DA476</f>
        <v>-9.6</v>
      </c>
      <c r="DP475">
        <f>'[1]Datastream-M'!DB476</f>
        <v>104.5</v>
      </c>
      <c r="DS475">
        <f>'[1]Datastream-M'!DG476</f>
        <v>84.7</v>
      </c>
      <c r="DT475">
        <f>'[1]Datastream-M'!DH476</f>
        <v>51.6</v>
      </c>
      <c r="DU475">
        <f>'[1]Datastream-M'!DI476</f>
        <v>54.3</v>
      </c>
      <c r="DV475">
        <f>'[1]Datastream-M'!DJ476</f>
        <v>71.519326911999997</v>
      </c>
      <c r="DW475" s="7">
        <f>'[5]weltindexip-usd'!B355</f>
        <v>2.105791702007461</v>
      </c>
      <c r="DY475">
        <v>0</v>
      </c>
      <c r="EA475" t="str">
        <f>'[1]Datastream-M'!DM476</f>
        <v>#NA</v>
      </c>
      <c r="EB475">
        <f>'[1]Datastream-M'!DN476</f>
        <v>11.235322</v>
      </c>
      <c r="EF475" s="5">
        <f>'[1]Datastream-M'!DQ476</f>
        <v>75.3</v>
      </c>
    </row>
    <row r="476" spans="1:136" x14ac:dyDescent="0.25">
      <c r="A476" s="3">
        <v>36356</v>
      </c>
      <c r="B476" t="str">
        <f>'[1]Datastream-M'!B477</f>
        <v>#NA</v>
      </c>
      <c r="C476">
        <f>'[1]Datastream-M'!C477</f>
        <v>90.9</v>
      </c>
      <c r="D476">
        <f>'[1]Datastream-M'!D477</f>
        <v>85.7</v>
      </c>
      <c r="E476">
        <f>'[1]Datastream-M'!E477</f>
        <v>96.4</v>
      </c>
      <c r="F476">
        <f>'[1]Datastream-M'!F477</f>
        <v>69.2</v>
      </c>
      <c r="G476">
        <f>'[1]Datastream-M'!G477</f>
        <v>1.0352680000000001</v>
      </c>
      <c r="H476">
        <f>'[1]Datastream-M'!H477</f>
        <v>530.20000000000005</v>
      </c>
      <c r="I476">
        <f>'[1]Datastream-M'!I477</f>
        <v>1281</v>
      </c>
      <c r="J476">
        <f>'[1]Datastream-M'!J477</f>
        <v>2.6760000000000002</v>
      </c>
      <c r="K476">
        <f>'[1]Datastream-M'!K477</f>
        <v>4.7</v>
      </c>
      <c r="L476">
        <f>'[1]Datastream-M'!L477</f>
        <v>5101.8999999999996</v>
      </c>
      <c r="M476">
        <f>'[1]Datastream-M'!M477</f>
        <v>341045</v>
      </c>
      <c r="N476">
        <f>'[1]Datastream-M'!N477</f>
        <v>75.599999999999994</v>
      </c>
      <c r="O476">
        <f>'[1]Datastream-M'!O477</f>
        <v>2289</v>
      </c>
      <c r="P476">
        <f>'[1]Datastream-M'!P477</f>
        <v>10.5</v>
      </c>
      <c r="Q476">
        <f>'[1]Datastream-M'!Q477</f>
        <v>12.5</v>
      </c>
      <c r="R476">
        <f>'[1]Datastream-M'!R477</f>
        <v>14.2</v>
      </c>
      <c r="S476" s="5">
        <f>'[3]Deutschland Monatsdaten'!C476</f>
        <v>0.20929992511593015</v>
      </c>
      <c r="T476" s="5">
        <v>3.2838832713920065</v>
      </c>
      <c r="U476">
        <f>'[1]Datastream-M'!BL477</f>
        <v>43.89</v>
      </c>
      <c r="V476" s="6">
        <f t="shared" si="26"/>
        <v>51.333333333333329</v>
      </c>
      <c r="W476">
        <f>'[1]Datastream-M'!BM477</f>
        <v>37.340000000000003</v>
      </c>
      <c r="X476" s="6">
        <f t="shared" si="27"/>
        <v>45.205811138014532</v>
      </c>
      <c r="Y476">
        <f>'[1]Datastream-M'!W477</f>
        <v>-35.299999999999997</v>
      </c>
      <c r="Z476">
        <f>'[1]Datastream-M'!X477</f>
        <v>56.1</v>
      </c>
      <c r="AA476" s="1">
        <f>'[1]Datastream-M'!Y477</f>
        <v>4.5999999999999996</v>
      </c>
      <c r="AB476">
        <f>'[1]Datastream-M'!Z477</f>
        <v>97.9</v>
      </c>
      <c r="AC476">
        <f>'[1]Datastream-M'!AA477</f>
        <v>97.5</v>
      </c>
      <c r="AD476">
        <f>'[1]Datastream-M'!AB477</f>
        <v>96.8</v>
      </c>
      <c r="AE476">
        <f>'[1]Datastream-M'!AC477</f>
        <v>1.0352680000000001</v>
      </c>
      <c r="AF476">
        <f t="shared" si="24"/>
        <v>85.500000000000014</v>
      </c>
      <c r="AG476">
        <f t="shared" si="25"/>
        <v>82.6</v>
      </c>
      <c r="AH476">
        <f>'[1]Datastream-M'!AD477</f>
        <v>80.3</v>
      </c>
      <c r="AI476">
        <f>'[1]Datastream-M'!AE477</f>
        <v>-27.2</v>
      </c>
      <c r="AJ476">
        <f>'[1]Datastream-M'!AF477</f>
        <v>103.125</v>
      </c>
      <c r="AK476">
        <f>'[1]Datastream-M'!AG477</f>
        <v>19.03</v>
      </c>
      <c r="AL476">
        <f>'[1]Datastream-M'!AH477</f>
        <v>78.900000000000006</v>
      </c>
      <c r="AM476">
        <f>'[1]Datastream-M'!AI477</f>
        <v>56.1</v>
      </c>
      <c r="AN476">
        <f>'[1]Datastream-M'!AJ477</f>
        <v>14.8</v>
      </c>
      <c r="AO476">
        <f>'[1]Datastream-M'!AK477</f>
        <v>14.9</v>
      </c>
      <c r="AP476">
        <f>'[1]Datastream-M'!AL477</f>
        <v>-11.2</v>
      </c>
      <c r="AQ476" s="6">
        <f>'[1]Datastream-M'!AM477</f>
        <v>82.250200000000007</v>
      </c>
      <c r="AR476" s="6">
        <f>'[1]Datastream-M'!AN477</f>
        <v>99.998900000000006</v>
      </c>
      <c r="AS476">
        <f>'[1]Datastream-M'!AO477</f>
        <v>15.9</v>
      </c>
      <c r="AT476">
        <f>'[1]Datastream-M'!AP477</f>
        <v>99.5</v>
      </c>
      <c r="AU476">
        <f>'[1]Datastream-M'!AQ477</f>
        <v>89</v>
      </c>
      <c r="AV476" s="7">
        <f>'[2]Deutschland Monatsdaten'!K476</f>
        <v>10.531704441488499</v>
      </c>
      <c r="AW476" s="5">
        <f>'[2]Deutschland Monatsdaten'!J476</f>
        <v>0.81229373007800243</v>
      </c>
      <c r="AX476">
        <f>'[1]Datastream-M'!AR477</f>
        <v>74.3</v>
      </c>
      <c r="AY476">
        <f>'[1]Datastream-M'!AS477</f>
        <v>-8.1</v>
      </c>
      <c r="AZ476">
        <f>'[1]Datastream-M'!AT477</f>
        <v>99.8</v>
      </c>
      <c r="BA476">
        <v>2226140.7999999998</v>
      </c>
      <c r="BB476">
        <v>9199436.3000000007</v>
      </c>
      <c r="BC476">
        <v>11808864</v>
      </c>
      <c r="BD476">
        <v>738428.19</v>
      </c>
      <c r="BE476">
        <f>'[1]Datastream-M'!AU477</f>
        <v>95.05</v>
      </c>
      <c r="BF476">
        <f>'[1]Datastream-M'!AV477</f>
        <v>83.3</v>
      </c>
      <c r="BG476">
        <f>'[1]Datastream-M'!AW477</f>
        <v>97.7</v>
      </c>
      <c r="BH476" s="5">
        <f>'[1]Datastream-M'!AX477</f>
        <v>37.200000000000003</v>
      </c>
      <c r="BI476" s="5">
        <f>'[1]Datastream-M'!AY477</f>
        <v>39.5</v>
      </c>
      <c r="BJ476" s="5">
        <f>'[1]Datastream-M'!AZ477</f>
        <v>51.9</v>
      </c>
      <c r="BK476">
        <f>'[1]Datastream-M'!BA477</f>
        <v>51.9</v>
      </c>
      <c r="BL476">
        <f>'[1]Datastream-M'!BB477</f>
        <v>51.9</v>
      </c>
      <c r="BM476" s="2">
        <f>'[1]Datastream-M'!BC477</f>
        <v>85.7</v>
      </c>
      <c r="BN476" s="2">
        <f>'[1]Datastream-M'!BD477</f>
        <v>100.9</v>
      </c>
      <c r="BO476">
        <f>'[1]Datastream-M'!AV476</f>
        <v>82.6</v>
      </c>
      <c r="BP476">
        <f t="shared" si="28"/>
        <v>85.5</v>
      </c>
      <c r="BQ476">
        <f t="shared" si="29"/>
        <v>18.381713720505221</v>
      </c>
      <c r="BR476">
        <f>'[1]Datastream-M'!BJ477</f>
        <v>94.923699999999997</v>
      </c>
      <c r="BS476" s="9" t="str">
        <f>'[1]Datastream-M'!BF477</f>
        <v>#NA</v>
      </c>
      <c r="BT476">
        <f>'[1]Datastream-M'!BE477</f>
        <v>1</v>
      </c>
      <c r="BU476">
        <f>'[1]Datastream-M'!CS477</f>
        <v>100.2</v>
      </c>
      <c r="BV476">
        <f>'[1]Datastream-M'!CT477</f>
        <v>95.1</v>
      </c>
      <c r="BW476">
        <f>'[1]Datastream-M'!CU477</f>
        <v>94.9358</v>
      </c>
      <c r="BX476" s="6">
        <f>'[1]Datastream-M'!BG477</f>
        <v>10.57</v>
      </c>
      <c r="BY476" s="6">
        <f>'[1]Datastream-M'!BH477</f>
        <v>7.13</v>
      </c>
      <c r="BZ476">
        <f>'[1]Datastream-M'!BI477</f>
        <v>103.4</v>
      </c>
      <c r="CA476">
        <f>'[1]Datastream-M'!BN477</f>
        <v>-4.4000000000000004</v>
      </c>
      <c r="CB476">
        <f>'[1]Datastream-M'!BO477</f>
        <v>0.3</v>
      </c>
      <c r="CC476">
        <f>'[1]Datastream-M'!BP477</f>
        <v>66.2</v>
      </c>
      <c r="CD476" t="str">
        <f>'[1]Datastream-M'!BQ477</f>
        <v>#NA</v>
      </c>
      <c r="CE476" s="5">
        <v>0.59008647926131841</v>
      </c>
      <c r="CF476" s="5">
        <v>-0.33260913277490617</v>
      </c>
      <c r="CH476" t="str">
        <f>'[1]Datastream-M'!BR477</f>
        <v>#NA</v>
      </c>
      <c r="CI476">
        <f>'[1]Datastream-M'!BS477</f>
        <v>95.1</v>
      </c>
      <c r="CJ476">
        <f>'[1]Datastream-M'!BT477</f>
        <v>-20.399999999999999</v>
      </c>
      <c r="CK476">
        <f>'[1]Datastream-M'!BU477</f>
        <v>-14.7</v>
      </c>
      <c r="CL476" t="str">
        <f>'[1]Datastream-M'!BV477</f>
        <v>#NA</v>
      </c>
      <c r="CN476">
        <f>'[1]Datastream-M'!BX477</f>
        <v>-13.4</v>
      </c>
      <c r="CO476">
        <f>'[1]Datastream-M'!BY477</f>
        <v>-11.9</v>
      </c>
      <c r="CP476">
        <f>'[1]Datastream-M'!BZ477</f>
        <v>-4</v>
      </c>
      <c r="CR476">
        <f>'[1]Datastream-M'!CB477</f>
        <v>8.4</v>
      </c>
      <c r="CS476">
        <f>'[1]Datastream-M'!CC477</f>
        <v>27.4</v>
      </c>
      <c r="CT476">
        <f>'[1]Datastream-M'!CD477</f>
        <v>28</v>
      </c>
      <c r="CU476">
        <f>'[1]Datastream-M'!CE477</f>
        <v>39045</v>
      </c>
      <c r="CV476">
        <f>'[1]Datastream-M'!CF477</f>
        <v>2197589</v>
      </c>
      <c r="CX476">
        <f>'[1]Datastream-M'!CG477</f>
        <v>112</v>
      </c>
      <c r="CY476">
        <f>'[1]Datastream-M'!CH477</f>
        <v>130.69999999999999</v>
      </c>
      <c r="CZ476">
        <f>'[1]Datastream-M'!CI477</f>
        <v>110.1</v>
      </c>
      <c r="DA476">
        <f>'[1]Datastream-M'!CJ477</f>
        <v>103.7</v>
      </c>
      <c r="DB476">
        <f>'[1]Datastream-M'!CK477</f>
        <v>-18.899999999999999</v>
      </c>
      <c r="DC476">
        <f>'[1]Datastream-M'!CL477</f>
        <v>-37.5</v>
      </c>
      <c r="DD476">
        <f>'[1]Datastream-M'!CM477</f>
        <v>-20.399999999999999</v>
      </c>
      <c r="DE476">
        <f>'[1]Datastream-M'!CN477</f>
        <v>67</v>
      </c>
      <c r="DF476">
        <f>'[1]Datastream-M'!CO477</f>
        <v>68</v>
      </c>
      <c r="DG476">
        <f>'[1]Datastream-M'!CP477</f>
        <v>84.2</v>
      </c>
      <c r="DH476">
        <f>'[1]Datastream-M'!CQ477</f>
        <v>102.22409057599999</v>
      </c>
      <c r="DI476">
        <f>'[1]Datastream-M'!CR477</f>
        <v>21.59</v>
      </c>
      <c r="DJ476">
        <f>'[1]Datastream-M'!CV477</f>
        <v>7.66</v>
      </c>
      <c r="DK476">
        <f>'[1]Datastream-M'!CW477</f>
        <v>5.18</v>
      </c>
      <c r="DL476">
        <f>'[1]Datastream-M'!CX477</f>
        <v>141</v>
      </c>
      <c r="DM476">
        <f>'[1]Datastream-M'!CY477</f>
        <v>160</v>
      </c>
      <c r="DO476">
        <f>'[1]Datastream-M'!DA477</f>
        <v>-9</v>
      </c>
      <c r="DP476">
        <f>'[1]Datastream-M'!DB477</f>
        <v>104</v>
      </c>
      <c r="DS476">
        <f>'[1]Datastream-M'!DG477</f>
        <v>82.5</v>
      </c>
      <c r="DT476">
        <f>'[1]Datastream-M'!DH477</f>
        <v>51.2</v>
      </c>
      <c r="DU476">
        <f>'[1]Datastream-M'!DI477</f>
        <v>55.2</v>
      </c>
      <c r="DV476">
        <f>'[1]Datastream-M'!DJ477</f>
        <v>72.258517459999993</v>
      </c>
      <c r="DW476" s="7">
        <f>'[5]weltindexip-usd'!B356</f>
        <v>2.1190908814146856</v>
      </c>
      <c r="DY476">
        <v>0</v>
      </c>
      <c r="EA476" t="str">
        <f>'[1]Datastream-M'!DM477</f>
        <v>#NA</v>
      </c>
      <c r="EB476">
        <f>'[1]Datastream-M'!DN477</f>
        <v>11.527495</v>
      </c>
      <c r="EF476" s="5">
        <f>'[1]Datastream-M'!DQ477</f>
        <v>75.900000000000006</v>
      </c>
    </row>
    <row r="477" spans="1:136" x14ac:dyDescent="0.25">
      <c r="A477" s="3">
        <v>36387</v>
      </c>
      <c r="B477" t="str">
        <f>'[1]Datastream-M'!B478</f>
        <v>#NA</v>
      </c>
      <c r="C477">
        <f>'[1]Datastream-M'!C478</f>
        <v>91.9</v>
      </c>
      <c r="D477">
        <f>'[1]Datastream-M'!D478</f>
        <v>86.9</v>
      </c>
      <c r="E477">
        <f>'[1]Datastream-M'!E478</f>
        <v>97.1</v>
      </c>
      <c r="F477">
        <f>'[1]Datastream-M'!F478</f>
        <v>72.2</v>
      </c>
      <c r="G477">
        <f>'[1]Datastream-M'!G478</f>
        <v>1.0603549999999999</v>
      </c>
      <c r="H477">
        <f>'[1]Datastream-M'!H478</f>
        <v>529.4</v>
      </c>
      <c r="I477">
        <f>'[1]Datastream-M'!I478</f>
        <v>1284.3</v>
      </c>
      <c r="J477">
        <f>'[1]Datastream-M'!J478</f>
        <v>2.6949999999999998</v>
      </c>
      <c r="K477">
        <f>'[1]Datastream-M'!K478</f>
        <v>4.9000000000000004</v>
      </c>
      <c r="L477">
        <f>'[1]Datastream-M'!L478</f>
        <v>5270.8</v>
      </c>
      <c r="M477">
        <f>'[1]Datastream-M'!M478</f>
        <v>262766</v>
      </c>
      <c r="N477">
        <f>'[1]Datastream-M'!N478</f>
        <v>76.2</v>
      </c>
      <c r="O477">
        <f>'[1]Datastream-M'!O478</f>
        <v>2223</v>
      </c>
      <c r="P477">
        <f>'[1]Datastream-M'!P478</f>
        <v>10.5</v>
      </c>
      <c r="Q477">
        <f>'[1]Datastream-M'!Q478</f>
        <v>14.6</v>
      </c>
      <c r="R477">
        <f>'[1]Datastream-M'!R478</f>
        <v>10.1</v>
      </c>
      <c r="S477" s="5">
        <f>'[3]Deutschland Monatsdaten'!C477</f>
        <v>0.37996414636148707</v>
      </c>
      <c r="T477" s="5">
        <v>3.287160532774891</v>
      </c>
      <c r="U477">
        <f>'[1]Datastream-M'!BL478</f>
        <v>42.15</v>
      </c>
      <c r="V477" s="6">
        <f t="shared" si="26"/>
        <v>49.183197199533254</v>
      </c>
      <c r="W477">
        <f>'[1]Datastream-M'!BM478</f>
        <v>38.67</v>
      </c>
      <c r="X477" s="6">
        <f t="shared" si="27"/>
        <v>46.422569027611047</v>
      </c>
      <c r="Y477">
        <f>'[1]Datastream-M'!W478</f>
        <v>-33.5</v>
      </c>
      <c r="Z477">
        <f>'[1]Datastream-M'!X478</f>
        <v>60.3</v>
      </c>
      <c r="AA477" s="1">
        <f>'[1]Datastream-M'!Y478</f>
        <v>6.6</v>
      </c>
      <c r="AB477">
        <f>'[1]Datastream-M'!Z478</f>
        <v>98.1</v>
      </c>
      <c r="AC477">
        <f>'[1]Datastream-M'!AA478</f>
        <v>97.9</v>
      </c>
      <c r="AD477">
        <f>'[1]Datastream-M'!AB478</f>
        <v>97.4</v>
      </c>
      <c r="AE477">
        <f>'[1]Datastream-M'!AC478</f>
        <v>1.0603549999999999</v>
      </c>
      <c r="AF477">
        <f t="shared" si="24"/>
        <v>85.7</v>
      </c>
      <c r="AG477">
        <f t="shared" si="25"/>
        <v>83.3</v>
      </c>
      <c r="AH477">
        <f>'[1]Datastream-M'!AD478</f>
        <v>80.8</v>
      </c>
      <c r="AI477">
        <f>'[1]Datastream-M'!AE478</f>
        <v>-25.5</v>
      </c>
      <c r="AJ477">
        <f>'[1]Datastream-M'!AF478</f>
        <v>102.628435</v>
      </c>
      <c r="AK477">
        <f>'[1]Datastream-M'!AG478</f>
        <v>20.6</v>
      </c>
      <c r="AL477">
        <f>'[1]Datastream-M'!AH478</f>
        <v>78.900000000000006</v>
      </c>
      <c r="AM477">
        <f>'[1]Datastream-M'!AI478</f>
        <v>60.3</v>
      </c>
      <c r="AN477">
        <f>'[1]Datastream-M'!AJ478</f>
        <v>16.100000000000001</v>
      </c>
      <c r="AO477">
        <f>'[1]Datastream-M'!AK478</f>
        <v>13.5</v>
      </c>
      <c r="AP477">
        <f>'[1]Datastream-M'!AL478</f>
        <v>-5.6</v>
      </c>
      <c r="AQ477" s="6">
        <f>'[1]Datastream-M'!AM478</f>
        <v>82.5441</v>
      </c>
      <c r="AR477" s="6">
        <f>'[1]Datastream-M'!AN478</f>
        <v>100.21729999999999</v>
      </c>
      <c r="AS477">
        <f>'[1]Datastream-M'!AO478</f>
        <v>16.600000000000001</v>
      </c>
      <c r="AT477">
        <f>'[1]Datastream-M'!AP478</f>
        <v>99.5</v>
      </c>
      <c r="AU477">
        <f>'[1]Datastream-M'!AQ478</f>
        <v>88.9</v>
      </c>
      <c r="AV477" s="7">
        <f>'[2]Deutschland Monatsdaten'!K477</f>
        <v>10.569674169149453</v>
      </c>
      <c r="AW477" s="5">
        <f>'[2]Deutschland Monatsdaten'!J477</f>
        <v>0.88738286759186213</v>
      </c>
      <c r="AX477">
        <f>'[1]Datastream-M'!AR478</f>
        <v>74</v>
      </c>
      <c r="AY477">
        <f>'[1]Datastream-M'!AS478</f>
        <v>-8.6</v>
      </c>
      <c r="AZ477">
        <f>'[1]Datastream-M'!AT478</f>
        <v>100.4</v>
      </c>
      <c r="BA477">
        <v>2201542.1</v>
      </c>
      <c r="BB477">
        <v>9722928.0999999996</v>
      </c>
      <c r="BC477">
        <v>10746316</v>
      </c>
      <c r="BD477">
        <v>693042.85</v>
      </c>
      <c r="BE477">
        <f>'[1]Datastream-M'!AU478</f>
        <v>95.59</v>
      </c>
      <c r="BF477">
        <f>'[1]Datastream-M'!AV478</f>
        <v>83.7</v>
      </c>
      <c r="BG477">
        <f>'[1]Datastream-M'!AW478</f>
        <v>103.4</v>
      </c>
      <c r="BH477" s="5">
        <f>'[1]Datastream-M'!AX478</f>
        <v>39.9</v>
      </c>
      <c r="BI477" s="5">
        <f>'[1]Datastream-M'!AY478</f>
        <v>42.1</v>
      </c>
      <c r="BJ477" s="5">
        <f>'[1]Datastream-M'!AZ478</f>
        <v>53.3</v>
      </c>
      <c r="BK477">
        <f>'[1]Datastream-M'!BA478</f>
        <v>54</v>
      </c>
      <c r="BL477">
        <f>'[1]Datastream-M'!BB478</f>
        <v>52.8</v>
      </c>
      <c r="BM477" s="2">
        <f>'[1]Datastream-M'!BC478</f>
        <v>85.8</v>
      </c>
      <c r="BN477" s="2">
        <f>'[1]Datastream-M'!BD478</f>
        <v>99.3</v>
      </c>
      <c r="BO477">
        <f>'[1]Datastream-M'!AV477</f>
        <v>83.3</v>
      </c>
      <c r="BP477">
        <f t="shared" si="28"/>
        <v>85.7</v>
      </c>
      <c r="BQ477">
        <f t="shared" si="29"/>
        <v>19.427455899203572</v>
      </c>
      <c r="BR477">
        <f>'[1]Datastream-M'!BJ478</f>
        <v>96.262600000000006</v>
      </c>
      <c r="BS477" s="9" t="str">
        <f>'[1]Datastream-M'!BF478</f>
        <v>#NA</v>
      </c>
      <c r="BT477">
        <f>'[1]Datastream-M'!BE478</f>
        <v>5.6</v>
      </c>
      <c r="BU477">
        <f>'[1]Datastream-M'!CS478</f>
        <v>100.1</v>
      </c>
      <c r="BV477">
        <f>'[1]Datastream-M'!CT478</f>
        <v>95.6</v>
      </c>
      <c r="BW477">
        <f>'[1]Datastream-M'!CU478</f>
        <v>96.322100000000006</v>
      </c>
      <c r="BX477" s="6">
        <f>'[1]Datastream-M'!BG478</f>
        <v>10.45</v>
      </c>
      <c r="BY477" s="6">
        <f>'[1]Datastream-M'!BH478</f>
        <v>7.18</v>
      </c>
      <c r="BZ477">
        <f>'[1]Datastream-M'!BI478</f>
        <v>102</v>
      </c>
      <c r="CA477">
        <f>'[1]Datastream-M'!BN478</f>
        <v>-1.3</v>
      </c>
      <c r="CB477">
        <f>'[1]Datastream-M'!BO478</f>
        <v>1.1000000000000001</v>
      </c>
      <c r="CC477">
        <f>'[1]Datastream-M'!BP478</f>
        <v>67.7</v>
      </c>
      <c r="CD477" t="str">
        <f>'[1]Datastream-M'!BQ478</f>
        <v>#NA</v>
      </c>
      <c r="CE477" s="5">
        <v>-6.8097634936524321E-2</v>
      </c>
      <c r="CF477" s="5">
        <v>-4.3525894820268746E-3</v>
      </c>
      <c r="CH477" t="str">
        <f>'[1]Datastream-M'!BR478</f>
        <v>#NA</v>
      </c>
      <c r="CI477">
        <f>'[1]Datastream-M'!BS478</f>
        <v>96.4</v>
      </c>
      <c r="CJ477">
        <f>'[1]Datastream-M'!BT478</f>
        <v>-21.8</v>
      </c>
      <c r="CK477">
        <f>'[1]Datastream-M'!BU478</f>
        <v>-15.6</v>
      </c>
      <c r="CL477" t="str">
        <f>'[1]Datastream-M'!BV478</f>
        <v>#NA</v>
      </c>
      <c r="CN477">
        <f>'[1]Datastream-M'!BX478</f>
        <v>-14</v>
      </c>
      <c r="CO477">
        <f>'[1]Datastream-M'!BY478</f>
        <v>-10.5</v>
      </c>
      <c r="CP477">
        <f>'[1]Datastream-M'!BZ478</f>
        <v>-0.7</v>
      </c>
      <c r="CR477">
        <f>'[1]Datastream-M'!CB478</f>
        <v>5.9</v>
      </c>
      <c r="CS477">
        <f>'[1]Datastream-M'!CC478</f>
        <v>30.6</v>
      </c>
      <c r="CT477">
        <f>'[1]Datastream-M'!CD478</f>
        <v>27.7</v>
      </c>
      <c r="CU477">
        <f>'[1]Datastream-M'!CE478</f>
        <v>39168</v>
      </c>
      <c r="CV477">
        <f>'[1]Datastream-M'!CF478</f>
        <v>2204878</v>
      </c>
      <c r="CX477">
        <f>'[1]Datastream-M'!CG478</f>
        <v>109</v>
      </c>
      <c r="CY477">
        <f>'[1]Datastream-M'!CH478</f>
        <v>129</v>
      </c>
      <c r="CZ477">
        <f>'[1]Datastream-M'!CI478</f>
        <v>105.3</v>
      </c>
      <c r="DA477">
        <f>'[1]Datastream-M'!CJ478</f>
        <v>101.6</v>
      </c>
      <c r="DB477">
        <f>'[1]Datastream-M'!CK478</f>
        <v>-19.899999999999999</v>
      </c>
      <c r="DC477">
        <f>'[1]Datastream-M'!CL478</f>
        <v>-39.6</v>
      </c>
      <c r="DD477">
        <f>'[1]Datastream-M'!CM478</f>
        <v>-21.8</v>
      </c>
      <c r="DE477">
        <f>'[1]Datastream-M'!CN478</f>
        <v>65.099999999999994</v>
      </c>
      <c r="DF477">
        <f>'[1]Datastream-M'!CO478</f>
        <v>65.599999999999994</v>
      </c>
      <c r="DG477">
        <f>'[1]Datastream-M'!CP478</f>
        <v>84.9</v>
      </c>
      <c r="DH477">
        <f>'[1]Datastream-M'!CQ478</f>
        <v>118.178726196</v>
      </c>
      <c r="DI477">
        <f>'[1]Datastream-M'!CR478</f>
        <v>26.52</v>
      </c>
      <c r="DJ477">
        <f>'[1]Datastream-M'!CV478</f>
        <v>7.96</v>
      </c>
      <c r="DK477">
        <f>'[1]Datastream-M'!CW478</f>
        <v>4.99</v>
      </c>
      <c r="DL477">
        <f>'[1]Datastream-M'!CX478</f>
        <v>137.1</v>
      </c>
      <c r="DM477">
        <f>'[1]Datastream-M'!CY478</f>
        <v>157.9</v>
      </c>
      <c r="DO477">
        <f>'[1]Datastream-M'!DA478</f>
        <v>-13.5</v>
      </c>
      <c r="DP477">
        <f>'[1]Datastream-M'!DB478</f>
        <v>103.9</v>
      </c>
      <c r="DS477">
        <f>'[1]Datastream-M'!DG478</f>
        <v>84.7</v>
      </c>
      <c r="DT477">
        <f>'[1]Datastream-M'!DH478</f>
        <v>56.9</v>
      </c>
      <c r="DU477">
        <f>'[1]Datastream-M'!DI478</f>
        <v>57.5</v>
      </c>
      <c r="DV477">
        <f>'[1]Datastream-M'!DJ478</f>
        <v>61.760261810000003</v>
      </c>
      <c r="DW477" s="7">
        <f>'[5]weltindexip-usd'!B357</f>
        <v>2.126708235669525</v>
      </c>
      <c r="DY477">
        <v>0</v>
      </c>
      <c r="EA477" t="str">
        <f>'[1]Datastream-M'!DM478</f>
        <v>#NA</v>
      </c>
      <c r="EB477">
        <f>'[1]Datastream-M'!DN478</f>
        <v>11.91151</v>
      </c>
      <c r="EF477" s="5">
        <f>'[1]Datastream-M'!DQ478</f>
        <v>76.599999999999994</v>
      </c>
    </row>
    <row r="478" spans="1:136" x14ac:dyDescent="0.25">
      <c r="A478" s="3">
        <v>36418</v>
      </c>
      <c r="B478" t="str">
        <f>'[1]Datastream-M'!B479</f>
        <v>#NA</v>
      </c>
      <c r="C478">
        <f>'[1]Datastream-M'!C479</f>
        <v>93.4</v>
      </c>
      <c r="D478">
        <f>'[1]Datastream-M'!D479</f>
        <v>88</v>
      </c>
      <c r="E478">
        <f>'[1]Datastream-M'!E479</f>
        <v>99.1</v>
      </c>
      <c r="F478">
        <f>'[1]Datastream-M'!F479</f>
        <v>71.099999999999994</v>
      </c>
      <c r="G478">
        <f>'[1]Datastream-M'!G479</f>
        <v>1.0500769999999999</v>
      </c>
      <c r="H478">
        <f>'[1]Datastream-M'!H479</f>
        <v>535.29999999999995</v>
      </c>
      <c r="I478">
        <f>'[1]Datastream-M'!I479</f>
        <v>1287.2</v>
      </c>
      <c r="J478">
        <f>'[1]Datastream-M'!J479</f>
        <v>2.7269999999999999</v>
      </c>
      <c r="K478">
        <f>'[1]Datastream-M'!K479</f>
        <v>5</v>
      </c>
      <c r="L478">
        <f>'[1]Datastream-M'!L479</f>
        <v>5149.8</v>
      </c>
      <c r="M478">
        <f>'[1]Datastream-M'!M479</f>
        <v>308979</v>
      </c>
      <c r="N478">
        <f>'[1]Datastream-M'!N479</f>
        <v>76.099999999999994</v>
      </c>
      <c r="O478">
        <f>'[1]Datastream-M'!O479</f>
        <v>2115</v>
      </c>
      <c r="P478">
        <f>'[1]Datastream-M'!P479</f>
        <v>10.5</v>
      </c>
      <c r="Q478">
        <f>'[1]Datastream-M'!Q479</f>
        <v>11.5</v>
      </c>
      <c r="R478">
        <f>'[1]Datastream-M'!R479</f>
        <v>11.7</v>
      </c>
      <c r="S478" s="5">
        <f>'[3]Deutschland Monatsdaten'!C478</f>
        <v>0.75402801118134832</v>
      </c>
      <c r="T478" s="5">
        <v>3.3143758793047415</v>
      </c>
      <c r="U478">
        <f>'[1]Datastream-M'!BL479</f>
        <v>43.11</v>
      </c>
      <c r="V478" s="6">
        <f t="shared" si="26"/>
        <v>50.244755244755247</v>
      </c>
      <c r="W478">
        <f>'[1]Datastream-M'!BM479</f>
        <v>37.340000000000003</v>
      </c>
      <c r="X478" s="6">
        <f t="shared" si="27"/>
        <v>44.611708482676228</v>
      </c>
      <c r="Y478">
        <f>'[1]Datastream-M'!W479</f>
        <v>-33.799999999999997</v>
      </c>
      <c r="Z478">
        <f>'[1]Datastream-M'!X479</f>
        <v>59.2</v>
      </c>
      <c r="AA478" s="1">
        <f>'[1]Datastream-M'!Y479</f>
        <v>7</v>
      </c>
      <c r="AB478">
        <f>'[1]Datastream-M'!Z479</f>
        <v>97.2</v>
      </c>
      <c r="AC478">
        <f>'[1]Datastream-M'!AA479</f>
        <v>97</v>
      </c>
      <c r="AD478">
        <f>'[1]Datastream-M'!AB479</f>
        <v>96.6</v>
      </c>
      <c r="AE478">
        <f>'[1]Datastream-M'!AC479</f>
        <v>1.0500769999999999</v>
      </c>
      <c r="AF478">
        <f t="shared" si="24"/>
        <v>85.8</v>
      </c>
      <c r="AG478">
        <f t="shared" si="25"/>
        <v>83.7</v>
      </c>
      <c r="AH478">
        <f>'[1]Datastream-M'!AD479</f>
        <v>80.599999999999994</v>
      </c>
      <c r="AI478">
        <f>'[1]Datastream-M'!AE479</f>
        <v>-22.8</v>
      </c>
      <c r="AJ478">
        <f>'[1]Datastream-M'!AF479</f>
        <v>101.893491</v>
      </c>
      <c r="AK478">
        <f>'[1]Datastream-M'!AG479</f>
        <v>23.15</v>
      </c>
      <c r="AL478">
        <f>'[1]Datastream-M'!AH479</f>
        <v>78.8</v>
      </c>
      <c r="AM478">
        <f>'[1]Datastream-M'!AI479</f>
        <v>59.2</v>
      </c>
      <c r="AN478">
        <f>'[1]Datastream-M'!AJ479</f>
        <v>16.899999999999999</v>
      </c>
      <c r="AO478">
        <f>'[1]Datastream-M'!AK479</f>
        <v>14.2</v>
      </c>
      <c r="AP478">
        <f>'[1]Datastream-M'!AL479</f>
        <v>0.4</v>
      </c>
      <c r="AQ478" s="6">
        <f>'[1]Datastream-M'!AM479</f>
        <v>82.850300000000004</v>
      </c>
      <c r="AR478" s="6">
        <f>'[1]Datastream-M'!AN479</f>
        <v>100.4509</v>
      </c>
      <c r="AS478">
        <f>'[1]Datastream-M'!AO479</f>
        <v>15.4</v>
      </c>
      <c r="AT478">
        <f>'[1]Datastream-M'!AP479</f>
        <v>98.7</v>
      </c>
      <c r="AU478">
        <f>'[1]Datastream-M'!AQ479</f>
        <v>88.5</v>
      </c>
      <c r="AV478" s="7">
        <f>'[2]Deutschland Monatsdaten'!K478</f>
        <v>10.598100823291432</v>
      </c>
      <c r="AW478" s="5">
        <f>'[2]Deutschland Monatsdaten'!J478</f>
        <v>0.96445387062258769</v>
      </c>
      <c r="AX478">
        <f>'[1]Datastream-M'!AR479</f>
        <v>80.7</v>
      </c>
      <c r="AY478">
        <f>'[1]Datastream-M'!AS479</f>
        <v>-9</v>
      </c>
      <c r="AZ478">
        <f>'[1]Datastream-M'!AT479</f>
        <v>100.3</v>
      </c>
      <c r="BA478">
        <v>2099702.9</v>
      </c>
      <c r="BB478">
        <v>8977802.9000000004</v>
      </c>
      <c r="BC478">
        <v>9816841.4000000004</v>
      </c>
      <c r="BD478">
        <v>1286403.2</v>
      </c>
      <c r="BE478">
        <f>'[1]Datastream-M'!AU479</f>
        <v>94.89</v>
      </c>
      <c r="BF478">
        <f>'[1]Datastream-M'!AV479</f>
        <v>84.4</v>
      </c>
      <c r="BG478">
        <f>'[1]Datastream-M'!AW479</f>
        <v>100.4</v>
      </c>
      <c r="BH478" s="5">
        <f>'[1]Datastream-M'!AX479</f>
        <v>44.6</v>
      </c>
      <c r="BI478" s="5">
        <f>'[1]Datastream-M'!AY479</f>
        <v>46.2</v>
      </c>
      <c r="BJ478" s="5">
        <f>'[1]Datastream-M'!AZ479</f>
        <v>54.4</v>
      </c>
      <c r="BK478">
        <f>'[1]Datastream-M'!BA479</f>
        <v>53.9</v>
      </c>
      <c r="BL478">
        <f>'[1]Datastream-M'!BB479</f>
        <v>54.8</v>
      </c>
      <c r="BM478" s="2">
        <f>'[1]Datastream-M'!BC479</f>
        <v>86.1</v>
      </c>
      <c r="BN478" s="2">
        <f>'[1]Datastream-M'!BD479</f>
        <v>99.6</v>
      </c>
      <c r="BO478">
        <f>'[1]Datastream-M'!AV478</f>
        <v>83.7</v>
      </c>
      <c r="BP478">
        <f t="shared" si="28"/>
        <v>85.8</v>
      </c>
      <c r="BQ478">
        <f t="shared" si="29"/>
        <v>22.046002340780724</v>
      </c>
      <c r="BR478">
        <f>'[1]Datastream-M'!BJ479</f>
        <v>95.196200000000005</v>
      </c>
      <c r="BS478" s="9" t="str">
        <f>'[1]Datastream-M'!BF479</f>
        <v>#NA</v>
      </c>
      <c r="BT478">
        <f>'[1]Datastream-M'!BE479</f>
        <v>3.9</v>
      </c>
      <c r="BU478">
        <f>'[1]Datastream-M'!CS479</f>
        <v>100</v>
      </c>
      <c r="BV478">
        <f>'[1]Datastream-M'!CT479</f>
        <v>93.7</v>
      </c>
      <c r="BW478">
        <f>'[1]Datastream-M'!CU479</f>
        <v>95.322500000000005</v>
      </c>
      <c r="BX478" s="6">
        <f>'[1]Datastream-M'!BG479</f>
        <v>10.87</v>
      </c>
      <c r="BY478" s="6">
        <f>'[1]Datastream-M'!BH479</f>
        <v>6.79</v>
      </c>
      <c r="BZ478">
        <f>'[1]Datastream-M'!BI479</f>
        <v>102</v>
      </c>
      <c r="CA478">
        <f>'[1]Datastream-M'!BN479</f>
        <v>0.9</v>
      </c>
      <c r="CB478">
        <f>'[1]Datastream-M'!BO479</f>
        <v>4</v>
      </c>
      <c r="CC478">
        <f>'[1]Datastream-M'!BP479</f>
        <v>66.599999999999994</v>
      </c>
      <c r="CD478" t="str">
        <f>'[1]Datastream-M'!BQ479</f>
        <v>#NA</v>
      </c>
      <c r="CE478" s="5">
        <v>-0.25143101543140189</v>
      </c>
      <c r="CF478" s="5">
        <v>-0.38157960846969852</v>
      </c>
      <c r="CH478" t="str">
        <f>'[1]Datastream-M'!BR479</f>
        <v>#NA</v>
      </c>
      <c r="CI478">
        <f>'[1]Datastream-M'!BS479</f>
        <v>93</v>
      </c>
      <c r="CJ478">
        <f>'[1]Datastream-M'!BT479</f>
        <v>-20.7</v>
      </c>
      <c r="CK478">
        <f>'[1]Datastream-M'!BU479</f>
        <v>-17.2</v>
      </c>
      <c r="CL478" t="str">
        <f>'[1]Datastream-M'!BV479</f>
        <v>#NA</v>
      </c>
      <c r="CN478">
        <f>'[1]Datastream-M'!BX479</f>
        <v>-16.899999999999999</v>
      </c>
      <c r="CO478">
        <f>'[1]Datastream-M'!BY479</f>
        <v>-4.2</v>
      </c>
      <c r="CP478">
        <f>'[1]Datastream-M'!BZ479</f>
        <v>3.8</v>
      </c>
      <c r="CR478">
        <f>'[1]Datastream-M'!CB479</f>
        <v>2.2000000000000002</v>
      </c>
      <c r="CS478">
        <f>'[1]Datastream-M'!CC479</f>
        <v>34.4</v>
      </c>
      <c r="CT478">
        <f>'[1]Datastream-M'!CD479</f>
        <v>18.2</v>
      </c>
      <c r="CU478">
        <f>'[1]Datastream-M'!CE479</f>
        <v>39197</v>
      </c>
      <c r="CV478">
        <f>'[1]Datastream-M'!CF479</f>
        <v>2217952</v>
      </c>
      <c r="CX478">
        <f>'[1]Datastream-M'!CG479</f>
        <v>106</v>
      </c>
      <c r="CY478">
        <f>'[1]Datastream-M'!CH479</f>
        <v>119.3</v>
      </c>
      <c r="CZ478">
        <f>'[1]Datastream-M'!CI479</f>
        <v>101.1</v>
      </c>
      <c r="DA478">
        <f>'[1]Datastream-M'!CJ479</f>
        <v>103.2</v>
      </c>
      <c r="DB478">
        <f>'[1]Datastream-M'!CK479</f>
        <v>-20.100000000000001</v>
      </c>
      <c r="DC478">
        <f>'[1]Datastream-M'!CL479</f>
        <v>-37.1</v>
      </c>
      <c r="DD478">
        <f>'[1]Datastream-M'!CM479</f>
        <v>-20.7</v>
      </c>
      <c r="DE478">
        <f>'[1]Datastream-M'!CN479</f>
        <v>66.2</v>
      </c>
      <c r="DF478">
        <f>'[1]Datastream-M'!CO479</f>
        <v>66.7</v>
      </c>
      <c r="DG478">
        <f>'[1]Datastream-M'!CP479</f>
        <v>84.1</v>
      </c>
      <c r="DH478">
        <f>'[1]Datastream-M'!CQ479</f>
        <v>106.54348754900001</v>
      </c>
      <c r="DI478">
        <f>'[1]Datastream-M'!CR479</f>
        <v>25</v>
      </c>
      <c r="DJ478">
        <f>'[1]Datastream-M'!CV479</f>
        <v>7.99</v>
      </c>
      <c r="DK478">
        <f>'[1]Datastream-M'!CW479</f>
        <v>4.9400000000000004</v>
      </c>
      <c r="DL478">
        <f>'[1]Datastream-M'!CX479</f>
        <v>133.30000000000001</v>
      </c>
      <c r="DM478">
        <f>'[1]Datastream-M'!CY479</f>
        <v>145.9</v>
      </c>
      <c r="DO478">
        <f>'[1]Datastream-M'!DA479</f>
        <v>-12.4</v>
      </c>
      <c r="DP478">
        <f>'[1]Datastream-M'!DB479</f>
        <v>102.1</v>
      </c>
      <c r="DS478">
        <f>'[1]Datastream-M'!DG479</f>
        <v>83.5</v>
      </c>
      <c r="DT478">
        <f>'[1]Datastream-M'!DH479</f>
        <v>55.5</v>
      </c>
      <c r="DU478">
        <f>'[1]Datastream-M'!DI479</f>
        <v>56.6</v>
      </c>
      <c r="DV478">
        <f>'[1]Datastream-M'!DJ479</f>
        <v>66.793655345999994</v>
      </c>
      <c r="DW478" s="7">
        <f>'[5]weltindexip-usd'!B358</f>
        <v>2.1359497447418261</v>
      </c>
      <c r="DY478">
        <v>0</v>
      </c>
      <c r="EA478" t="str">
        <f>'[1]Datastream-M'!DM479</f>
        <v>#NA</v>
      </c>
      <c r="EB478">
        <f>'[1]Datastream-M'!DN479</f>
        <v>12.671932999999999</v>
      </c>
      <c r="EF478" s="5">
        <f>'[1]Datastream-M'!DQ479</f>
        <v>76.3</v>
      </c>
    </row>
    <row r="479" spans="1:136" x14ac:dyDescent="0.25">
      <c r="A479" s="3">
        <v>36448</v>
      </c>
      <c r="B479" t="str">
        <f>'[1]Datastream-M'!B480</f>
        <v>#NA</v>
      </c>
      <c r="C479">
        <f>'[1]Datastream-M'!C480</f>
        <v>94.6</v>
      </c>
      <c r="D479">
        <f>'[1]Datastream-M'!D480</f>
        <v>88.9</v>
      </c>
      <c r="E479">
        <f>'[1]Datastream-M'!E480</f>
        <v>100.7</v>
      </c>
      <c r="F479">
        <f>'[1]Datastream-M'!F480</f>
        <v>71.599999999999994</v>
      </c>
      <c r="G479">
        <f>'[1]Datastream-M'!G480</f>
        <v>1.0706329999999999</v>
      </c>
      <c r="H479">
        <f>'[1]Datastream-M'!H480</f>
        <v>536.20000000000005</v>
      </c>
      <c r="I479">
        <f>'[1]Datastream-M'!I480</f>
        <v>1291.4000000000001</v>
      </c>
      <c r="J479">
        <f>'[1]Datastream-M'!J480</f>
        <v>3.3759999999999999</v>
      </c>
      <c r="K479">
        <f>'[1]Datastream-M'!K480</f>
        <v>5.3</v>
      </c>
      <c r="L479">
        <f>'[1]Datastream-M'!L480</f>
        <v>5525.4</v>
      </c>
      <c r="M479">
        <f>'[1]Datastream-M'!M480</f>
        <v>292985</v>
      </c>
      <c r="N479">
        <f>'[1]Datastream-M'!N480</f>
        <v>76.8</v>
      </c>
      <c r="O479">
        <f>'[1]Datastream-M'!O480</f>
        <v>2035</v>
      </c>
      <c r="P479">
        <f>'[1]Datastream-M'!P480</f>
        <v>10.5</v>
      </c>
      <c r="Q479">
        <f>'[1]Datastream-M'!Q480</f>
        <v>10.4</v>
      </c>
      <c r="R479">
        <f>'[1]Datastream-M'!R480</f>
        <v>13.1</v>
      </c>
      <c r="S479" s="5">
        <f>'[3]Deutschland Monatsdaten'!C479</f>
        <v>0.88889850132085935</v>
      </c>
      <c r="T479" s="5">
        <v>3.3361492827851498</v>
      </c>
      <c r="U479">
        <f>'[1]Datastream-M'!BL480</f>
        <v>42.94</v>
      </c>
      <c r="V479" s="6">
        <f t="shared" si="26"/>
        <v>49.872241579558654</v>
      </c>
      <c r="W479">
        <f>'[1]Datastream-M'!BM480</f>
        <v>37.39</v>
      </c>
      <c r="X479" s="6">
        <f t="shared" si="27"/>
        <v>44.300947867298575</v>
      </c>
      <c r="Y479">
        <f>'[1]Datastream-M'!W480</f>
        <v>-33.700000000000003</v>
      </c>
      <c r="Z479">
        <f>'[1]Datastream-M'!X480</f>
        <v>58</v>
      </c>
      <c r="AA479" s="1">
        <f>'[1]Datastream-M'!Y480</f>
        <v>9.5</v>
      </c>
      <c r="AB479">
        <f>'[1]Datastream-M'!Z480</f>
        <v>97.6</v>
      </c>
      <c r="AC479">
        <f>'[1]Datastream-M'!AA480</f>
        <v>97.5</v>
      </c>
      <c r="AD479">
        <f>'[1]Datastream-M'!AB480</f>
        <v>97.1</v>
      </c>
      <c r="AE479">
        <f>'[1]Datastream-M'!AC480</f>
        <v>1.0706329999999999</v>
      </c>
      <c r="AF479">
        <f t="shared" si="24"/>
        <v>86.1</v>
      </c>
      <c r="AG479">
        <f t="shared" si="25"/>
        <v>84.4</v>
      </c>
      <c r="AH479">
        <f>'[1]Datastream-M'!AD480</f>
        <v>81.2</v>
      </c>
      <c r="AI479">
        <f>'[1]Datastream-M'!AE480</f>
        <v>-22.1</v>
      </c>
      <c r="AJ479">
        <f>'[1]Datastream-M'!AF480</f>
        <v>101.648999</v>
      </c>
      <c r="AK479">
        <f>'[1]Datastream-M'!AG480</f>
        <v>22.18</v>
      </c>
      <c r="AL479">
        <f>'[1]Datastream-M'!AH480</f>
        <v>79</v>
      </c>
      <c r="AM479">
        <f>'[1]Datastream-M'!AI480</f>
        <v>58</v>
      </c>
      <c r="AN479">
        <f>'[1]Datastream-M'!AJ480</f>
        <v>18.8</v>
      </c>
      <c r="AO479">
        <f>'[1]Datastream-M'!AK480</f>
        <v>12.2</v>
      </c>
      <c r="AP479">
        <f>'[1]Datastream-M'!AL480</f>
        <v>0.4</v>
      </c>
      <c r="AQ479" s="6">
        <f>'[1]Datastream-M'!AM480</f>
        <v>83.166899999999998</v>
      </c>
      <c r="AR479" s="6">
        <f>'[1]Datastream-M'!AN480</f>
        <v>100.6974</v>
      </c>
      <c r="AS479">
        <f>'[1]Datastream-M'!AO480</f>
        <v>12.9</v>
      </c>
      <c r="AT479">
        <f>'[1]Datastream-M'!AP480</f>
        <v>98.4</v>
      </c>
      <c r="AU479">
        <f>'[1]Datastream-M'!AQ480</f>
        <v>88.5</v>
      </c>
      <c r="AV479" s="7">
        <f>'[2]Deutschland Monatsdaten'!K479</f>
        <v>10.630403282492399</v>
      </c>
      <c r="AW479" s="5">
        <f>'[2]Deutschland Monatsdaten'!J479</f>
        <v>1.0788566647845765</v>
      </c>
      <c r="AX479">
        <f>'[1]Datastream-M'!AR480</f>
        <v>82.4</v>
      </c>
      <c r="AY479">
        <f>'[1]Datastream-M'!AS480</f>
        <v>-8.6999999999999993</v>
      </c>
      <c r="AZ479">
        <f>'[1]Datastream-M'!AT480</f>
        <v>104.7</v>
      </c>
      <c r="BA479">
        <v>2079751.8</v>
      </c>
      <c r="BB479">
        <v>9160793.1999999993</v>
      </c>
      <c r="BC479">
        <v>9741723.5999999996</v>
      </c>
      <c r="BD479">
        <v>602702.68999999994</v>
      </c>
      <c r="BE479">
        <f>'[1]Datastream-M'!AU480</f>
        <v>95.48</v>
      </c>
      <c r="BF479">
        <f>'[1]Datastream-M'!AV480</f>
        <v>85</v>
      </c>
      <c r="BG479">
        <f>'[1]Datastream-M'!AW480</f>
        <v>99.5</v>
      </c>
      <c r="BH479" s="5">
        <f>'[1]Datastream-M'!AX480</f>
        <v>43.3</v>
      </c>
      <c r="BI479" s="5">
        <f>'[1]Datastream-M'!AY480</f>
        <v>45.1</v>
      </c>
      <c r="BJ479" s="5">
        <f>'[1]Datastream-M'!AZ480</f>
        <v>54.7</v>
      </c>
      <c r="BK479">
        <f>'[1]Datastream-M'!BA480</f>
        <v>54.2</v>
      </c>
      <c r="BL479">
        <f>'[1]Datastream-M'!BB480</f>
        <v>55.1</v>
      </c>
      <c r="BM479" s="2">
        <f>'[1]Datastream-M'!BC480</f>
        <v>86.4</v>
      </c>
      <c r="BN479" s="2">
        <f>'[1]Datastream-M'!BD480</f>
        <v>100.6</v>
      </c>
      <c r="BO479">
        <f>'[1]Datastream-M'!AV479</f>
        <v>84.4</v>
      </c>
      <c r="BP479">
        <f t="shared" si="28"/>
        <v>86.1</v>
      </c>
      <c r="BQ479">
        <f t="shared" si="29"/>
        <v>20.716716185658392</v>
      </c>
      <c r="BR479">
        <f>'[1]Datastream-M'!BJ480</f>
        <v>96.492099999999994</v>
      </c>
      <c r="BS479" s="9" t="str">
        <f>'[1]Datastream-M'!BF480</f>
        <v>#NA</v>
      </c>
      <c r="BT479">
        <f>'[1]Datastream-M'!BE480</f>
        <v>9.6999999999999993</v>
      </c>
      <c r="BU479">
        <f>'[1]Datastream-M'!CS480</f>
        <v>100</v>
      </c>
      <c r="BV479">
        <f>'[1]Datastream-M'!CT480</f>
        <v>94.6</v>
      </c>
      <c r="BW479">
        <f>'[1]Datastream-M'!CU480</f>
        <v>96.603899999999996</v>
      </c>
      <c r="BX479" s="6">
        <f>'[1]Datastream-M'!BG480</f>
        <v>10.94</v>
      </c>
      <c r="BY479" s="6">
        <f>'[1]Datastream-M'!BH480</f>
        <v>7.28</v>
      </c>
      <c r="BZ479">
        <f>'[1]Datastream-M'!BI480</f>
        <v>103.2</v>
      </c>
      <c r="CA479">
        <f>'[1]Datastream-M'!BN480</f>
        <v>5.3</v>
      </c>
      <c r="CB479">
        <f>'[1]Datastream-M'!BO480</f>
        <v>6.2</v>
      </c>
      <c r="CC479">
        <f>'[1]Datastream-M'!BP480</f>
        <v>68.3</v>
      </c>
      <c r="CD479" t="str">
        <f>'[1]Datastream-M'!BQ480</f>
        <v>#NA</v>
      </c>
      <c r="CE479" s="5">
        <v>-0.47636960191745453</v>
      </c>
      <c r="CF479" s="5">
        <v>-0.14366134829755864</v>
      </c>
      <c r="CH479" t="str">
        <f>'[1]Datastream-M'!BR480</f>
        <v>#NA</v>
      </c>
      <c r="CI479">
        <f>'[1]Datastream-M'!BS480</f>
        <v>96.1</v>
      </c>
      <c r="CJ479">
        <f>'[1]Datastream-M'!BT480</f>
        <v>-19.399999999999999</v>
      </c>
      <c r="CK479">
        <f>'[1]Datastream-M'!BU480</f>
        <v>-22.2</v>
      </c>
      <c r="CL479" t="str">
        <f>'[1]Datastream-M'!BV480</f>
        <v>#NA</v>
      </c>
      <c r="CN479">
        <f>'[1]Datastream-M'!BX480</f>
        <v>-12.1</v>
      </c>
      <c r="CO479">
        <f>'[1]Datastream-M'!BY480</f>
        <v>-2.8</v>
      </c>
      <c r="CP479">
        <f>'[1]Datastream-M'!BZ480</f>
        <v>7.1</v>
      </c>
      <c r="CR479">
        <f>'[1]Datastream-M'!CB480</f>
        <v>9.5</v>
      </c>
      <c r="CS479">
        <f>'[1]Datastream-M'!CC480</f>
        <v>35.4</v>
      </c>
      <c r="CT479">
        <f>'[1]Datastream-M'!CD480</f>
        <v>20.7</v>
      </c>
      <c r="CU479">
        <f>'[1]Datastream-M'!CE480</f>
        <v>39244</v>
      </c>
      <c r="CV479">
        <f>'[1]Datastream-M'!CF480</f>
        <v>2226855</v>
      </c>
      <c r="CX479">
        <f>'[1]Datastream-M'!CG480</f>
        <v>107.7</v>
      </c>
      <c r="CY479">
        <f>'[1]Datastream-M'!CH480</f>
        <v>111.5</v>
      </c>
      <c r="CZ479">
        <f>'[1]Datastream-M'!CI480</f>
        <v>103.9</v>
      </c>
      <c r="DA479">
        <f>'[1]Datastream-M'!CJ480</f>
        <v>109</v>
      </c>
      <c r="DB479">
        <f>'[1]Datastream-M'!CK480</f>
        <v>-21.8</v>
      </c>
      <c r="DC479">
        <f>'[1]Datastream-M'!CL480</f>
        <v>-37.4</v>
      </c>
      <c r="DD479">
        <f>'[1]Datastream-M'!CM480</f>
        <v>-19.399999999999999</v>
      </c>
      <c r="DE479">
        <f>'[1]Datastream-M'!CN480</f>
        <v>63.7</v>
      </c>
      <c r="DF479">
        <f>'[1]Datastream-M'!CO480</f>
        <v>63.8</v>
      </c>
      <c r="DG479">
        <f>'[1]Datastream-M'!CP480</f>
        <v>83.9</v>
      </c>
      <c r="DH479">
        <f>'[1]Datastream-M'!CQ480</f>
        <v>104.137901306</v>
      </c>
      <c r="DI479">
        <f>'[1]Datastream-M'!CR480</f>
        <v>27.67</v>
      </c>
      <c r="DJ479">
        <f>'[1]Datastream-M'!CV480</f>
        <v>7.61</v>
      </c>
      <c r="DK479">
        <f>'[1]Datastream-M'!CW480</f>
        <v>5.07</v>
      </c>
      <c r="DL479">
        <f>'[1]Datastream-M'!CX480</f>
        <v>135.30000000000001</v>
      </c>
      <c r="DM479">
        <f>'[1]Datastream-M'!CY480</f>
        <v>136.4</v>
      </c>
      <c r="DO479">
        <f>'[1]Datastream-M'!DA480</f>
        <v>-13.2</v>
      </c>
      <c r="DP479">
        <f>'[1]Datastream-M'!DB480</f>
        <v>104</v>
      </c>
      <c r="DS479">
        <f>'[1]Datastream-M'!DG480</f>
        <v>86.9</v>
      </c>
      <c r="DT479">
        <f>'[1]Datastream-M'!DH480</f>
        <v>53.6</v>
      </c>
      <c r="DU479">
        <f>'[1]Datastream-M'!DI480</f>
        <v>56.6</v>
      </c>
      <c r="DV479">
        <f>'[1]Datastream-M'!DJ480</f>
        <v>64.927470606</v>
      </c>
      <c r="DW479" s="7">
        <f>'[5]weltindexip-usd'!B359</f>
        <v>2.1497295019460378</v>
      </c>
      <c r="DY479">
        <v>0</v>
      </c>
      <c r="EA479" t="str">
        <f>'[1]Datastream-M'!DM480</f>
        <v>#NA</v>
      </c>
      <c r="EB479">
        <f>'[1]Datastream-M'!DN480</f>
        <v>13.387876</v>
      </c>
      <c r="EF479" s="5">
        <f>'[1]Datastream-M'!DQ480</f>
        <v>77.099999999999994</v>
      </c>
    </row>
    <row r="480" spans="1:136" x14ac:dyDescent="0.25">
      <c r="A480" s="3">
        <v>36479</v>
      </c>
      <c r="B480" t="str">
        <f>'[1]Datastream-M'!B481</f>
        <v>#NA</v>
      </c>
      <c r="C480">
        <f>'[1]Datastream-M'!C481</f>
        <v>95.7</v>
      </c>
      <c r="D480">
        <f>'[1]Datastream-M'!D481</f>
        <v>90</v>
      </c>
      <c r="E480">
        <f>'[1]Datastream-M'!E481</f>
        <v>101.7</v>
      </c>
      <c r="F480">
        <f>'[1]Datastream-M'!F481</f>
        <v>72.599999999999994</v>
      </c>
      <c r="G480">
        <f>'[1]Datastream-M'!G481</f>
        <v>1.0338229999999999</v>
      </c>
      <c r="H480">
        <f>'[1]Datastream-M'!H481</f>
        <v>564.29999999999995</v>
      </c>
      <c r="I480">
        <f>'[1]Datastream-M'!I481</f>
        <v>1299.9000000000001</v>
      </c>
      <c r="J480">
        <f>'[1]Datastream-M'!J481</f>
        <v>3.468</v>
      </c>
      <c r="K480">
        <f>'[1]Datastream-M'!K481</f>
        <v>5</v>
      </c>
      <c r="L480">
        <f>'[1]Datastream-M'!L481</f>
        <v>5896</v>
      </c>
      <c r="M480">
        <f>'[1]Datastream-M'!M481</f>
        <v>274378</v>
      </c>
      <c r="N480">
        <f>'[1]Datastream-M'!N481</f>
        <v>76.900000000000006</v>
      </c>
      <c r="O480">
        <f>'[1]Datastream-M'!O481</f>
        <v>2171</v>
      </c>
      <c r="P480">
        <f>'[1]Datastream-M'!P481</f>
        <v>10.4</v>
      </c>
      <c r="Q480">
        <f>'[1]Datastream-M'!Q481</f>
        <v>10.199999999999999</v>
      </c>
      <c r="R480">
        <f>'[1]Datastream-M'!R481</f>
        <v>13.4</v>
      </c>
      <c r="S480" s="5">
        <f>'[3]Deutschland Monatsdaten'!C480</f>
        <v>0.87822454205995715</v>
      </c>
      <c r="T480" s="5">
        <v>3.3731982767865287</v>
      </c>
      <c r="U480">
        <f>'[1]Datastream-M'!BL481</f>
        <v>45.86</v>
      </c>
      <c r="V480" s="6">
        <f t="shared" si="26"/>
        <v>53.078703703703702</v>
      </c>
      <c r="W480">
        <f>'[1]Datastream-M'!BM481</f>
        <v>38.65</v>
      </c>
      <c r="X480" s="6">
        <f t="shared" si="27"/>
        <v>45.470588235294116</v>
      </c>
      <c r="Y480">
        <f>'[1]Datastream-M'!W481</f>
        <v>-29.6</v>
      </c>
      <c r="Z480">
        <f>'[1]Datastream-M'!X481</f>
        <v>59.9</v>
      </c>
      <c r="AA480" s="1">
        <f>'[1]Datastream-M'!Y481</f>
        <v>10.5</v>
      </c>
      <c r="AB480">
        <f>'[1]Datastream-M'!Z481</f>
        <v>96.6</v>
      </c>
      <c r="AC480">
        <f>'[1]Datastream-M'!AA481</f>
        <v>96.5</v>
      </c>
      <c r="AD480">
        <f>'[1]Datastream-M'!AB481</f>
        <v>95.8</v>
      </c>
      <c r="AE480">
        <f>'[1]Datastream-M'!AC481</f>
        <v>1.0338229999999999</v>
      </c>
      <c r="AF480">
        <f t="shared" si="24"/>
        <v>86.4</v>
      </c>
      <c r="AG480">
        <f t="shared" si="25"/>
        <v>85</v>
      </c>
      <c r="AH480">
        <f>'[1]Datastream-M'!AD481</f>
        <v>81.099999999999994</v>
      </c>
      <c r="AI480">
        <f>'[1]Datastream-M'!AE481</f>
        <v>-20.100000000000001</v>
      </c>
      <c r="AJ480">
        <f>'[1]Datastream-M'!AF481</f>
        <v>100.46511599999999</v>
      </c>
      <c r="AK480">
        <f>'[1]Datastream-M'!AG481</f>
        <v>24.84</v>
      </c>
      <c r="AL480">
        <f>'[1]Datastream-M'!AH481</f>
        <v>79.2</v>
      </c>
      <c r="AM480">
        <f>'[1]Datastream-M'!AI481</f>
        <v>59.9</v>
      </c>
      <c r="AN480">
        <f>'[1]Datastream-M'!AJ481</f>
        <v>19.600000000000001</v>
      </c>
      <c r="AO480">
        <f>'[1]Datastream-M'!AK481</f>
        <v>11.7</v>
      </c>
      <c r="AP480">
        <f>'[1]Datastream-M'!AL481</f>
        <v>3.4</v>
      </c>
      <c r="AQ480" s="6">
        <f>'[1]Datastream-M'!AM481</f>
        <v>83.487899999999996</v>
      </c>
      <c r="AR480" s="6">
        <f>'[1]Datastream-M'!AN481</f>
        <v>100.94970000000001</v>
      </c>
      <c r="AS480">
        <f>'[1]Datastream-M'!AO481</f>
        <v>24.9</v>
      </c>
      <c r="AT480">
        <f>'[1]Datastream-M'!AP481</f>
        <v>76.3</v>
      </c>
      <c r="AU480">
        <f>'[1]Datastream-M'!AQ481</f>
        <v>88.4</v>
      </c>
      <c r="AV480" s="7">
        <f>'[2]Deutschland Monatsdaten'!K480</f>
        <v>10.661035532574024</v>
      </c>
      <c r="AW480" s="5">
        <f>'[2]Deutschland Monatsdaten'!J480</f>
        <v>1.1162451553224622</v>
      </c>
      <c r="AX480">
        <f>'[1]Datastream-M'!AR481</f>
        <v>84.5</v>
      </c>
      <c r="AY480">
        <f>'[1]Datastream-M'!AS481</f>
        <v>-8.1999999999999993</v>
      </c>
      <c r="AZ480">
        <f>'[1]Datastream-M'!AT481</f>
        <v>105.6</v>
      </c>
      <c r="BA480">
        <v>2530752.2000000002</v>
      </c>
      <c r="BB480">
        <v>10104977</v>
      </c>
      <c r="BC480">
        <v>9817749.9000000004</v>
      </c>
      <c r="BD480">
        <v>582043.43000000005</v>
      </c>
      <c r="BE480">
        <f>'[1]Datastream-M'!AU481</f>
        <v>94.3</v>
      </c>
      <c r="BF480">
        <f>'[1]Datastream-M'!AV481</f>
        <v>86.3</v>
      </c>
      <c r="BG480">
        <f>'[1]Datastream-M'!AW481</f>
        <v>100.1</v>
      </c>
      <c r="BH480" s="5">
        <f>'[1]Datastream-M'!AX481</f>
        <v>46.9</v>
      </c>
      <c r="BI480" s="5">
        <f>'[1]Datastream-M'!AY481</f>
        <v>48.4</v>
      </c>
      <c r="BJ480" s="5">
        <f>'[1]Datastream-M'!AZ481</f>
        <v>55.8</v>
      </c>
      <c r="BK480">
        <f>'[1]Datastream-M'!BA481</f>
        <v>55.2</v>
      </c>
      <c r="BL480">
        <f>'[1]Datastream-M'!BB481</f>
        <v>56.2</v>
      </c>
      <c r="BM480" s="2">
        <f>'[1]Datastream-M'!BC481</f>
        <v>86.5</v>
      </c>
      <c r="BN480" s="2">
        <f>'[1]Datastream-M'!BD481</f>
        <v>101.2</v>
      </c>
      <c r="BO480">
        <f>'[1]Datastream-M'!AV480</f>
        <v>85</v>
      </c>
      <c r="BP480">
        <f t="shared" si="28"/>
        <v>86.4</v>
      </c>
      <c r="BQ480">
        <f t="shared" si="29"/>
        <v>24.027323826225572</v>
      </c>
      <c r="BR480">
        <f>'[1]Datastream-M'!BJ481</f>
        <v>94.035300000000007</v>
      </c>
      <c r="BS480" s="9" t="str">
        <f>'[1]Datastream-M'!BF481</f>
        <v>#NA</v>
      </c>
      <c r="BT480">
        <f>'[1]Datastream-M'!BE481</f>
        <v>13.7</v>
      </c>
      <c r="BU480">
        <f>'[1]Datastream-M'!CS481</f>
        <v>100</v>
      </c>
      <c r="BV480">
        <f>'[1]Datastream-M'!CT481</f>
        <v>92.5</v>
      </c>
      <c r="BW480">
        <f>'[1]Datastream-M'!CU481</f>
        <v>94.1798</v>
      </c>
      <c r="BX480" s="6">
        <f>'[1]Datastream-M'!BG481</f>
        <v>11.66</v>
      </c>
      <c r="BY480" s="6">
        <f>'[1]Datastream-M'!BH481</f>
        <v>7.34</v>
      </c>
      <c r="BZ480">
        <f>'[1]Datastream-M'!BI481</f>
        <v>101.4</v>
      </c>
      <c r="CA480">
        <f>'[1]Datastream-M'!BN481</f>
        <v>10.1</v>
      </c>
      <c r="CB480">
        <f>'[1]Datastream-M'!BO481</f>
        <v>9.9</v>
      </c>
      <c r="CC480">
        <f>'[1]Datastream-M'!BP481</f>
        <v>67.599999999999994</v>
      </c>
      <c r="CD480" t="str">
        <f>'[1]Datastream-M'!BQ481</f>
        <v>#NA</v>
      </c>
      <c r="CE480" s="5">
        <v>0.34203070974353456</v>
      </c>
      <c r="CF480" s="5">
        <v>-0.45609465978654562</v>
      </c>
      <c r="CH480" t="str">
        <f>'[1]Datastream-M'!BR481</f>
        <v>#NA</v>
      </c>
      <c r="CI480">
        <f>'[1]Datastream-M'!BS481</f>
        <v>96.3</v>
      </c>
      <c r="CJ480">
        <f>'[1]Datastream-M'!BT481</f>
        <v>-20.2</v>
      </c>
      <c r="CK480">
        <f>'[1]Datastream-M'!BU481</f>
        <v>-16.899999999999999</v>
      </c>
      <c r="CL480" t="str">
        <f>'[1]Datastream-M'!BV481</f>
        <v>#NA</v>
      </c>
      <c r="CN480">
        <f>'[1]Datastream-M'!BX481</f>
        <v>-7.8</v>
      </c>
      <c r="CO480">
        <f>'[1]Datastream-M'!BY481</f>
        <v>-0.6</v>
      </c>
      <c r="CP480">
        <f>'[1]Datastream-M'!BZ481</f>
        <v>8.8000000000000007</v>
      </c>
      <c r="CR480">
        <f>'[1]Datastream-M'!CB481</f>
        <v>20</v>
      </c>
      <c r="CS480">
        <f>'[1]Datastream-M'!CC481</f>
        <v>32.4</v>
      </c>
      <c r="CT480">
        <f>'[1]Datastream-M'!CD481</f>
        <v>22.9</v>
      </c>
      <c r="CU480">
        <f>'[1]Datastream-M'!CE481</f>
        <v>39321</v>
      </c>
      <c r="CV480">
        <f>'[1]Datastream-M'!CF481</f>
        <v>2244571</v>
      </c>
      <c r="CX480">
        <f>'[1]Datastream-M'!CG481</f>
        <v>100.4</v>
      </c>
      <c r="CY480">
        <f>'[1]Datastream-M'!CH481</f>
        <v>115</v>
      </c>
      <c r="CZ480">
        <f>'[1]Datastream-M'!CI481</f>
        <v>95.6</v>
      </c>
      <c r="DA480">
        <f>'[1]Datastream-M'!CJ481</f>
        <v>96.8</v>
      </c>
      <c r="DB480">
        <f>'[1]Datastream-M'!CK481</f>
        <v>-20.8</v>
      </c>
      <c r="DC480">
        <f>'[1]Datastream-M'!CL481</f>
        <v>-38.200000000000003</v>
      </c>
      <c r="DD480">
        <f>'[1]Datastream-M'!CM481</f>
        <v>-20.2</v>
      </c>
      <c r="DE480">
        <f>'[1]Datastream-M'!CN481</f>
        <v>64.7</v>
      </c>
      <c r="DF480">
        <f>'[1]Datastream-M'!CO481</f>
        <v>65.400000000000006</v>
      </c>
      <c r="DG480">
        <f>'[1]Datastream-M'!CP481</f>
        <v>85.7</v>
      </c>
      <c r="DH480">
        <f>'[1]Datastream-M'!CQ481</f>
        <v>139.886062622</v>
      </c>
      <c r="DI480">
        <f>'[1]Datastream-M'!CR481</f>
        <v>22.17</v>
      </c>
      <c r="DJ480">
        <f>'[1]Datastream-M'!CV481</f>
        <v>7.59</v>
      </c>
      <c r="DK480">
        <f>'[1]Datastream-M'!CW481</f>
        <v>4.74</v>
      </c>
      <c r="DL480">
        <f>'[1]Datastream-M'!CX481</f>
        <v>125.9</v>
      </c>
      <c r="DM480">
        <f>'[1]Datastream-M'!CY481</f>
        <v>140.69999999999999</v>
      </c>
      <c r="DO480">
        <f>'[1]Datastream-M'!DA481</f>
        <v>-22.3</v>
      </c>
      <c r="DP480">
        <f>'[1]Datastream-M'!DB481</f>
        <v>106.5</v>
      </c>
      <c r="DS480">
        <f>'[1]Datastream-M'!DG481</f>
        <v>84.7</v>
      </c>
      <c r="DT480">
        <f>'[1]Datastream-M'!DH481</f>
        <v>55.4</v>
      </c>
      <c r="DU480">
        <f>'[1]Datastream-M'!DI481</f>
        <v>57.1</v>
      </c>
      <c r="DV480">
        <f>'[1]Datastream-M'!DJ481</f>
        <v>67.651133118999994</v>
      </c>
      <c r="DW480" s="7">
        <f>'[5]weltindexip-usd'!B360</f>
        <v>2.1675476800401277</v>
      </c>
      <c r="DY480">
        <v>0</v>
      </c>
      <c r="EA480" t="str">
        <f>'[1]Datastream-M'!DM481</f>
        <v>#NA</v>
      </c>
      <c r="EB480">
        <f>'[1]Datastream-M'!DN481</f>
        <v>14.236046</v>
      </c>
      <c r="EF480" s="5">
        <f>'[1]Datastream-M'!DQ481</f>
        <v>77</v>
      </c>
    </row>
    <row r="481" spans="1:136" x14ac:dyDescent="0.25">
      <c r="A481" s="3">
        <v>36509</v>
      </c>
      <c r="B481" t="str">
        <f>'[1]Datastream-M'!B482</f>
        <v>#NA</v>
      </c>
      <c r="C481">
        <f>'[1]Datastream-M'!C482</f>
        <v>96.8</v>
      </c>
      <c r="D481">
        <f>'[1]Datastream-M'!D482</f>
        <v>91</v>
      </c>
      <c r="E481">
        <f>'[1]Datastream-M'!E482</f>
        <v>102.9</v>
      </c>
      <c r="F481">
        <f>'[1]Datastream-M'!F482</f>
        <v>72.900000000000006</v>
      </c>
      <c r="G481">
        <f>'[1]Datastream-M'!G482</f>
        <v>1.0110140000000001</v>
      </c>
      <c r="H481">
        <f>'[1]Datastream-M'!H482</f>
        <v>557.6</v>
      </c>
      <c r="I481">
        <f>'[1]Datastream-M'!I482</f>
        <v>1288.8</v>
      </c>
      <c r="J481">
        <f>'[1]Datastream-M'!J482</f>
        <v>3.4460000000000002</v>
      </c>
      <c r="K481">
        <f>'[1]Datastream-M'!K482</f>
        <v>5.2</v>
      </c>
      <c r="L481">
        <f>'[1]Datastream-M'!L482</f>
        <v>6958.1</v>
      </c>
      <c r="M481">
        <f>'[1]Datastream-M'!M482</f>
        <v>284497</v>
      </c>
      <c r="N481">
        <f>'[1]Datastream-M'!N482</f>
        <v>77.099999999999994</v>
      </c>
      <c r="O481">
        <f>'[1]Datastream-M'!O482</f>
        <v>2670</v>
      </c>
      <c r="P481">
        <f>'[1]Datastream-M'!P482</f>
        <v>10.3</v>
      </c>
      <c r="Q481">
        <f>'[1]Datastream-M'!Q482</f>
        <v>16.100000000000001</v>
      </c>
      <c r="R481">
        <f>'[1]Datastream-M'!R482</f>
        <v>9.6</v>
      </c>
      <c r="S481" s="5">
        <f>'[3]Deutschland Monatsdaten'!C481</f>
        <v>0.74745206281959919</v>
      </c>
      <c r="T481" s="5">
        <v>3.3726051891741302</v>
      </c>
      <c r="U481">
        <f>'[1]Datastream-M'!BL482</f>
        <v>43.77</v>
      </c>
      <c r="V481" s="6">
        <f t="shared" si="26"/>
        <v>50.601156069364158</v>
      </c>
      <c r="W481">
        <f>'[1]Datastream-M'!BM482</f>
        <v>38.07</v>
      </c>
      <c r="X481" s="6">
        <f t="shared" si="27"/>
        <v>44.113557358053306</v>
      </c>
      <c r="Y481">
        <f>'[1]Datastream-M'!W482</f>
        <v>-26.7</v>
      </c>
      <c r="Z481">
        <f>'[1]Datastream-M'!X482</f>
        <v>60.8</v>
      </c>
      <c r="AA481" s="1">
        <f>'[1]Datastream-M'!Y482</f>
        <v>11.4</v>
      </c>
      <c r="AB481">
        <f>'[1]Datastream-M'!Z482</f>
        <v>95.8</v>
      </c>
      <c r="AC481">
        <f>'[1]Datastream-M'!AA482</f>
        <v>95.4</v>
      </c>
      <c r="AD481">
        <f>'[1]Datastream-M'!AB482</f>
        <v>94.6</v>
      </c>
      <c r="AE481">
        <f>'[1]Datastream-M'!AC482</f>
        <v>1.0110140000000001</v>
      </c>
      <c r="AF481">
        <f t="shared" si="24"/>
        <v>86.500000000000014</v>
      </c>
      <c r="AG481">
        <f t="shared" si="25"/>
        <v>86.299999999999983</v>
      </c>
      <c r="AH481">
        <f>'[1]Datastream-M'!AD482</f>
        <v>81.3</v>
      </c>
      <c r="AI481">
        <f>'[1]Datastream-M'!AE482</f>
        <v>-15.4</v>
      </c>
      <c r="AJ481">
        <f>'[1]Datastream-M'!AF482</f>
        <v>99.2</v>
      </c>
      <c r="AK481">
        <f>'[1]Datastream-M'!AG482</f>
        <v>25.7</v>
      </c>
      <c r="AL481">
        <f>'[1]Datastream-M'!AH482</f>
        <v>79.3</v>
      </c>
      <c r="AM481">
        <f>'[1]Datastream-M'!AI482</f>
        <v>60.8</v>
      </c>
      <c r="AN481">
        <f>'[1]Datastream-M'!AJ482</f>
        <v>22.9</v>
      </c>
      <c r="AO481">
        <f>'[1]Datastream-M'!AK482</f>
        <v>9.9</v>
      </c>
      <c r="AP481">
        <f>'[1]Datastream-M'!AL482</f>
        <v>-4.3</v>
      </c>
      <c r="AQ481" s="6">
        <f>'[1]Datastream-M'!AM482</f>
        <v>83.807400000000001</v>
      </c>
      <c r="AR481" s="6">
        <f>'[1]Datastream-M'!AN482</f>
        <v>101.2007</v>
      </c>
      <c r="AS481">
        <f>'[1]Datastream-M'!AO482</f>
        <v>21.2</v>
      </c>
      <c r="AT481">
        <f>'[1]Datastream-M'!AP482</f>
        <v>63.7</v>
      </c>
      <c r="AU481">
        <f>'[1]Datastream-M'!AQ482</f>
        <v>88.3</v>
      </c>
      <c r="AV481" s="7">
        <f>'[2]Deutschland Monatsdaten'!K481</f>
        <v>10.706755843953715</v>
      </c>
      <c r="AW481" s="5">
        <f>'[2]Deutschland Monatsdaten'!J481</f>
        <v>1.1809283770619292</v>
      </c>
      <c r="AX481">
        <f>'[1]Datastream-M'!AR482</f>
        <v>84.4</v>
      </c>
      <c r="AY481">
        <f>'[1]Datastream-M'!AS482</f>
        <v>-6.4</v>
      </c>
      <c r="AZ481">
        <f>'[1]Datastream-M'!AT482</f>
        <v>107.1</v>
      </c>
      <c r="BA481">
        <v>2671051.2000000002</v>
      </c>
      <c r="BB481">
        <v>9419749.5</v>
      </c>
      <c r="BC481">
        <v>20931082</v>
      </c>
      <c r="BD481">
        <v>2031997.2</v>
      </c>
      <c r="BE481">
        <f>'[1]Datastream-M'!AU482</f>
        <v>93.28</v>
      </c>
      <c r="BF481">
        <f>'[1]Datastream-M'!AV482</f>
        <v>87.8</v>
      </c>
      <c r="BG481">
        <f>'[1]Datastream-M'!AW482</f>
        <v>102.8</v>
      </c>
      <c r="BH481" s="5">
        <f>'[1]Datastream-M'!AX482</f>
        <v>48.3</v>
      </c>
      <c r="BI481" s="5">
        <f>'[1]Datastream-M'!AY482</f>
        <v>49.7</v>
      </c>
      <c r="BJ481" s="5">
        <f>'[1]Datastream-M'!AZ482</f>
        <v>56.7</v>
      </c>
      <c r="BK481">
        <f>'[1]Datastream-M'!BA482</f>
        <v>55.8</v>
      </c>
      <c r="BL481">
        <f>'[1]Datastream-M'!BB482</f>
        <v>57.3</v>
      </c>
      <c r="BM481" s="2">
        <f>'[1]Datastream-M'!BC482</f>
        <v>87</v>
      </c>
      <c r="BN481" s="2">
        <f>'[1]Datastream-M'!BD482</f>
        <v>101.4</v>
      </c>
      <c r="BO481">
        <f>'[1]Datastream-M'!AV481</f>
        <v>86.3</v>
      </c>
      <c r="BP481">
        <f t="shared" si="28"/>
        <v>86.5</v>
      </c>
      <c r="BQ481">
        <f t="shared" si="29"/>
        <v>25.420023857236394</v>
      </c>
      <c r="BR481">
        <f>'[1]Datastream-M'!BJ482</f>
        <v>92.215100000000007</v>
      </c>
      <c r="BS481" s="9" t="str">
        <f>'[1]Datastream-M'!BF482</f>
        <v>#NA</v>
      </c>
      <c r="BT481">
        <f>'[1]Datastream-M'!BE482</f>
        <v>13</v>
      </c>
      <c r="BU481">
        <f>'[1]Datastream-M'!CS482</f>
        <v>99.8</v>
      </c>
      <c r="BV481">
        <f>'[1]Datastream-M'!CT482</f>
        <v>90.9</v>
      </c>
      <c r="BW481">
        <f>'[1]Datastream-M'!CU482</f>
        <v>92.429199999999994</v>
      </c>
      <c r="BX481" s="6">
        <f>'[1]Datastream-M'!BG482</f>
        <v>11.17</v>
      </c>
      <c r="BY481" s="6">
        <f>'[1]Datastream-M'!BH482</f>
        <v>6.75</v>
      </c>
      <c r="BZ481">
        <f>'[1]Datastream-M'!BI482</f>
        <v>101.4</v>
      </c>
      <c r="CA481">
        <f>'[1]Datastream-M'!BN482</f>
        <v>9.5</v>
      </c>
      <c r="CB481">
        <f>'[1]Datastream-M'!BO482</f>
        <v>12.1</v>
      </c>
      <c r="CC481">
        <f>'[1]Datastream-M'!BP482</f>
        <v>67.3</v>
      </c>
      <c r="CD481" t="str">
        <f>'[1]Datastream-M'!BQ482</f>
        <v>#NA</v>
      </c>
      <c r="CE481" s="5">
        <v>0.72545564784029604</v>
      </c>
      <c r="CF481" s="5">
        <v>-0.43542520325324563</v>
      </c>
      <c r="CH481" t="str">
        <f>'[1]Datastream-M'!BR482</f>
        <v>#NA</v>
      </c>
      <c r="CI481">
        <f>'[1]Datastream-M'!BS482</f>
        <v>96.5</v>
      </c>
      <c r="CJ481">
        <f>'[1]Datastream-M'!BT482</f>
        <v>-22.7</v>
      </c>
      <c r="CK481">
        <f>'[1]Datastream-M'!BU482</f>
        <v>-19.7</v>
      </c>
      <c r="CL481" t="str">
        <f>'[1]Datastream-M'!BV482</f>
        <v>#NA</v>
      </c>
      <c r="CN481">
        <f>'[1]Datastream-M'!BX482</f>
        <v>-5.8</v>
      </c>
      <c r="CO481">
        <f>'[1]Datastream-M'!BY482</f>
        <v>-0.3</v>
      </c>
      <c r="CP481">
        <f>'[1]Datastream-M'!BZ482</f>
        <v>11.6</v>
      </c>
      <c r="CR481">
        <f>'[1]Datastream-M'!CB482</f>
        <v>21.8</v>
      </c>
      <c r="CS481">
        <f>'[1]Datastream-M'!CC482</f>
        <v>33.6</v>
      </c>
      <c r="CT481">
        <f>'[1]Datastream-M'!CD482</f>
        <v>29.1</v>
      </c>
      <c r="CU481">
        <f>'[1]Datastream-M'!CE482</f>
        <v>39483</v>
      </c>
      <c r="CV481">
        <f>'[1]Datastream-M'!CF482</f>
        <v>2272536</v>
      </c>
      <c r="CX481">
        <f>'[1]Datastream-M'!CG482</f>
        <v>100.9</v>
      </c>
      <c r="CY481">
        <f>'[1]Datastream-M'!CH482</f>
        <v>107.7</v>
      </c>
      <c r="CZ481">
        <f>'[1]Datastream-M'!CI482</f>
        <v>109.8</v>
      </c>
      <c r="DA481">
        <f>'[1]Datastream-M'!CJ482</f>
        <v>89.5</v>
      </c>
      <c r="DB481">
        <f>'[1]Datastream-M'!CK482</f>
        <v>-22.9</v>
      </c>
      <c r="DC481">
        <f>'[1]Datastream-M'!CL482</f>
        <v>-39.700000000000003</v>
      </c>
      <c r="DD481">
        <f>'[1]Datastream-M'!CM482</f>
        <v>-22.7</v>
      </c>
      <c r="DE481">
        <f>'[1]Datastream-M'!CN482</f>
        <v>62.9</v>
      </c>
      <c r="DF481">
        <f>'[1]Datastream-M'!CO482</f>
        <v>63.5</v>
      </c>
      <c r="DG481">
        <f>'[1]Datastream-M'!CP482</f>
        <v>86.1</v>
      </c>
      <c r="DH481">
        <f>'[1]Datastream-M'!CQ482</f>
        <v>52.089286803999997</v>
      </c>
      <c r="DI481">
        <f>'[1]Datastream-M'!CR482</f>
        <v>24.4</v>
      </c>
      <c r="DJ481">
        <f>'[1]Datastream-M'!CV482</f>
        <v>6.76</v>
      </c>
      <c r="DK481">
        <f>'[1]Datastream-M'!CW482</f>
        <v>4.38</v>
      </c>
      <c r="DL481">
        <f>'[1]Datastream-M'!CX482</f>
        <v>126.8</v>
      </c>
      <c r="DM481">
        <f>'[1]Datastream-M'!CY482</f>
        <v>131.69999999999999</v>
      </c>
      <c r="DO481">
        <f>'[1]Datastream-M'!DA482</f>
        <v>-23.2</v>
      </c>
      <c r="DP481">
        <f>'[1]Datastream-M'!DB482</f>
        <v>105.8</v>
      </c>
      <c r="DS481">
        <f>'[1]Datastream-M'!DG482</f>
        <v>84.1</v>
      </c>
      <c r="DT481">
        <f>'[1]Datastream-M'!DH482</f>
        <v>55.5</v>
      </c>
      <c r="DU481">
        <f>'[1]Datastream-M'!DI482</f>
        <v>56.5</v>
      </c>
      <c r="DV481">
        <f>'[1]Datastream-M'!DJ482</f>
        <v>60.430988925999998</v>
      </c>
      <c r="DW481" s="7">
        <f>'[5]weltindexip-usd'!B361</f>
        <v>2.1751819380485333</v>
      </c>
      <c r="DY481">
        <v>0</v>
      </c>
      <c r="EA481" t="str">
        <f>'[1]Datastream-M'!DM482</f>
        <v>#NA</v>
      </c>
      <c r="EB481">
        <f>'[1]Datastream-M'!DN482</f>
        <v>14.70467</v>
      </c>
      <c r="EF481" s="5">
        <f>'[1]Datastream-M'!DQ482</f>
        <v>77.099999999999994</v>
      </c>
    </row>
    <row r="482" spans="1:136" x14ac:dyDescent="0.25">
      <c r="A482" s="3">
        <v>36540</v>
      </c>
      <c r="B482" t="str">
        <f>'[1]Datastream-M'!B483</f>
        <v>#NA</v>
      </c>
      <c r="C482">
        <f>'[1]Datastream-M'!C483</f>
        <v>96.2</v>
      </c>
      <c r="D482">
        <f>'[1]Datastream-M'!D483</f>
        <v>90</v>
      </c>
      <c r="E482">
        <f>'[1]Datastream-M'!E483</f>
        <v>102.9</v>
      </c>
      <c r="F482">
        <f>'[1]Datastream-M'!F483</f>
        <v>70.099999999999994</v>
      </c>
      <c r="G482">
        <f>'[1]Datastream-M'!G483</f>
        <v>1.013695</v>
      </c>
      <c r="H482">
        <f>'[1]Datastream-M'!H483</f>
        <v>559.70000000000005</v>
      </c>
      <c r="I482">
        <f>'[1]Datastream-M'!I483</f>
        <v>1298.5</v>
      </c>
      <c r="J482">
        <f>'[1]Datastream-M'!J483</f>
        <v>3.343</v>
      </c>
      <c r="K482">
        <f>'[1]Datastream-M'!K483</f>
        <v>5.5</v>
      </c>
      <c r="L482">
        <f>'[1]Datastream-M'!L483</f>
        <v>6835.6</v>
      </c>
      <c r="M482">
        <f>'[1]Datastream-M'!M483</f>
        <v>234310</v>
      </c>
      <c r="N482">
        <f>'[1]Datastream-M'!N483</f>
        <v>76.400000000000006</v>
      </c>
      <c r="O482">
        <f>'[1]Datastream-M'!O483</f>
        <v>2051</v>
      </c>
      <c r="P482">
        <f>'[1]Datastream-M'!P483</f>
        <v>10.199999999999999</v>
      </c>
      <c r="Q482">
        <f>'[1]Datastream-M'!Q483</f>
        <v>19.899999999999999</v>
      </c>
      <c r="R482">
        <f>'[1]Datastream-M'!R483</f>
        <v>5.9</v>
      </c>
      <c r="S482" s="5">
        <f>'[3]Deutschland Monatsdaten'!C482</f>
        <v>0.80991773347118867</v>
      </c>
      <c r="T482" s="5">
        <v>3.3507459002154185</v>
      </c>
      <c r="U482">
        <f>'[1]Datastream-M'!BL483</f>
        <v>45.41</v>
      </c>
      <c r="V482" s="6">
        <f t="shared" si="26"/>
        <v>52.195402298850567</v>
      </c>
      <c r="W482">
        <f>'[1]Datastream-M'!BM483</f>
        <v>41.51</v>
      </c>
      <c r="X482" s="6">
        <f t="shared" si="27"/>
        <v>47.277904328018224</v>
      </c>
      <c r="Y482">
        <f>'[1]Datastream-M'!W483</f>
        <v>-26.7</v>
      </c>
      <c r="Z482">
        <f>'[1]Datastream-M'!X483</f>
        <v>57.8</v>
      </c>
      <c r="AA482" s="1">
        <f>'[1]Datastream-M'!Y483</f>
        <v>12</v>
      </c>
      <c r="AB482">
        <f>'[1]Datastream-M'!Z483</f>
        <v>95.9</v>
      </c>
      <c r="AC482">
        <f>'[1]Datastream-M'!AA483</f>
        <v>95.4</v>
      </c>
      <c r="AD482">
        <f>'[1]Datastream-M'!AB483</f>
        <v>94.6</v>
      </c>
      <c r="AE482">
        <f>'[1]Datastream-M'!AC483</f>
        <v>1.013695</v>
      </c>
      <c r="AF482">
        <f t="shared" si="24"/>
        <v>87.000000000000014</v>
      </c>
      <c r="AG482">
        <f t="shared" si="25"/>
        <v>87.8</v>
      </c>
      <c r="AH482">
        <f>'[1]Datastream-M'!AD483</f>
        <v>80.8</v>
      </c>
      <c r="AI482">
        <f>'[1]Datastream-M'!AE483</f>
        <v>-17.399999999999999</v>
      </c>
      <c r="AJ482">
        <f>'[1]Datastream-M'!AF483</f>
        <v>98.864925999999997</v>
      </c>
      <c r="AK482">
        <f>'[1]Datastream-M'!AG483</f>
        <v>25.63</v>
      </c>
      <c r="AL482">
        <f>'[1]Datastream-M'!AH483</f>
        <v>79.400000000000006</v>
      </c>
      <c r="AM482">
        <f>'[1]Datastream-M'!AI483</f>
        <v>57.8</v>
      </c>
      <c r="AN482">
        <f>'[1]Datastream-M'!AJ483</f>
        <v>25.4</v>
      </c>
      <c r="AO482">
        <f>'[1]Datastream-M'!AK483</f>
        <v>7.9</v>
      </c>
      <c r="AP482">
        <f>'[1]Datastream-M'!AL483</f>
        <v>-1.8</v>
      </c>
      <c r="AQ482" s="6">
        <f>'[1]Datastream-M'!AM483</f>
        <v>84.120599999999996</v>
      </c>
      <c r="AR482" s="6">
        <f>'[1]Datastream-M'!AN483</f>
        <v>101.4449</v>
      </c>
      <c r="AS482">
        <f>'[1]Datastream-M'!AO483</f>
        <v>17.3</v>
      </c>
      <c r="AT482">
        <f>'[1]Datastream-M'!AP483</f>
        <v>44.6</v>
      </c>
      <c r="AU482">
        <f>'[1]Datastream-M'!AQ483</f>
        <v>87.9</v>
      </c>
      <c r="AV482" s="7">
        <f>'[2]Deutschland Monatsdaten'!K482</f>
        <v>10.72430872227933</v>
      </c>
      <c r="AW482" s="5">
        <f>'[2]Deutschland Monatsdaten'!J482</f>
        <v>1.3619619982048154</v>
      </c>
      <c r="AX482">
        <f>'[1]Datastream-M'!AR483</f>
        <v>89.6</v>
      </c>
      <c r="AY482">
        <f>'[1]Datastream-M'!AS483</f>
        <v>-5.9</v>
      </c>
      <c r="AZ482">
        <f>'[1]Datastream-M'!AT483</f>
        <v>106.8</v>
      </c>
      <c r="BA482">
        <v>2316069.9</v>
      </c>
      <c r="BB482">
        <v>10061299</v>
      </c>
      <c r="BC482">
        <v>11592516</v>
      </c>
      <c r="BD482">
        <v>882642.66</v>
      </c>
      <c r="BE482">
        <f>'[1]Datastream-M'!AU483</f>
        <v>93.34</v>
      </c>
      <c r="BF482">
        <f>'[1]Datastream-M'!AV483</f>
        <v>88.3</v>
      </c>
      <c r="BG482">
        <f>'[1]Datastream-M'!AW483</f>
        <v>102.6</v>
      </c>
      <c r="BH482" s="5">
        <f>'[1]Datastream-M'!AX483</f>
        <v>48.9</v>
      </c>
      <c r="BI482" s="5">
        <f>'[1]Datastream-M'!AY483</f>
        <v>50.4</v>
      </c>
      <c r="BJ482" s="5">
        <f>'[1]Datastream-M'!AZ483</f>
        <v>57.8</v>
      </c>
      <c r="BK482">
        <f>'[1]Datastream-M'!BA483</f>
        <v>55</v>
      </c>
      <c r="BL482">
        <f>'[1]Datastream-M'!BB483</f>
        <v>59.7</v>
      </c>
      <c r="BM482" s="2">
        <f>'[1]Datastream-M'!BC483</f>
        <v>87.2</v>
      </c>
      <c r="BN482" s="2">
        <f>'[1]Datastream-M'!BD483</f>
        <v>100.9</v>
      </c>
      <c r="BO482">
        <f>'[1]Datastream-M'!AV482</f>
        <v>87.8</v>
      </c>
      <c r="BP482">
        <f t="shared" si="28"/>
        <v>87</v>
      </c>
      <c r="BQ482">
        <f t="shared" si="29"/>
        <v>25.283739191768728</v>
      </c>
      <c r="BR482">
        <f>'[1]Datastream-M'!BJ483</f>
        <v>92.307100000000005</v>
      </c>
      <c r="BS482" s="9">
        <f>'[1]Datastream-M'!BF483</f>
        <v>63.7</v>
      </c>
      <c r="BT482">
        <f>'[1]Datastream-M'!BE483</f>
        <v>11.2</v>
      </c>
      <c r="BU482">
        <f>'[1]Datastream-M'!CS483</f>
        <v>99.9</v>
      </c>
      <c r="BV482">
        <f>'[1]Datastream-M'!CT483</f>
        <v>91.1</v>
      </c>
      <c r="BW482">
        <f>'[1]Datastream-M'!CU483</f>
        <v>92.458699999999993</v>
      </c>
      <c r="BX482" s="6">
        <f>'[1]Datastream-M'!BG483</f>
        <v>10.71</v>
      </c>
      <c r="BY482" s="6">
        <f>'[1]Datastream-M'!BH483</f>
        <v>6.59</v>
      </c>
      <c r="BZ482">
        <f>'[1]Datastream-M'!BI483</f>
        <v>101.5</v>
      </c>
      <c r="CA482">
        <f>'[1]Datastream-M'!BN483</f>
        <v>6.5</v>
      </c>
      <c r="CB482">
        <f>'[1]Datastream-M'!BO483</f>
        <v>10.3</v>
      </c>
      <c r="CC482">
        <f>'[1]Datastream-M'!BP483</f>
        <v>68.5</v>
      </c>
      <c r="CD482" t="str">
        <f>'[1]Datastream-M'!BQ483</f>
        <v>#NA</v>
      </c>
      <c r="CE482" s="5">
        <v>0.68979993821023533</v>
      </c>
      <c r="CF482" s="5">
        <v>-0.68922996045607865</v>
      </c>
      <c r="CH482" t="str">
        <f>'[1]Datastream-M'!BR483</f>
        <v>#NA</v>
      </c>
      <c r="CI482">
        <f>'[1]Datastream-M'!BS483</f>
        <v>96.4</v>
      </c>
      <c r="CJ482">
        <f>'[1]Datastream-M'!BT483</f>
        <v>-22.6</v>
      </c>
      <c r="CK482">
        <f>'[1]Datastream-M'!BU483</f>
        <v>-22.6</v>
      </c>
      <c r="CL482" t="str">
        <f>'[1]Datastream-M'!BV483</f>
        <v>#NA</v>
      </c>
      <c r="CN482">
        <f>'[1]Datastream-M'!BX483</f>
        <v>-14.2</v>
      </c>
      <c r="CO482">
        <f>'[1]Datastream-M'!BY483</f>
        <v>-0.9</v>
      </c>
      <c r="CP482">
        <f>'[1]Datastream-M'!BZ483</f>
        <v>11.6</v>
      </c>
      <c r="CR482">
        <f>'[1]Datastream-M'!CB483</f>
        <v>31.4</v>
      </c>
      <c r="CS482">
        <f>'[1]Datastream-M'!CC483</f>
        <v>32</v>
      </c>
      <c r="CT482">
        <f>'[1]Datastream-M'!CD483</f>
        <v>27.6</v>
      </c>
      <c r="CU482">
        <f>'[1]Datastream-M'!CE483</f>
        <v>39649</v>
      </c>
      <c r="CV482">
        <f>'[1]Datastream-M'!CF483</f>
        <v>2280457</v>
      </c>
      <c r="CX482">
        <f>'[1]Datastream-M'!CG483</f>
        <v>105.9</v>
      </c>
      <c r="CY482">
        <f>'[1]Datastream-M'!CH483</f>
        <v>118.6</v>
      </c>
      <c r="CZ482">
        <f>'[1]Datastream-M'!CI483</f>
        <v>104.2</v>
      </c>
      <c r="DA482">
        <f>'[1]Datastream-M'!CJ483</f>
        <v>100.7</v>
      </c>
      <c r="DB482">
        <f>'[1]Datastream-M'!CK483</f>
        <v>-25.9</v>
      </c>
      <c r="DC482">
        <f>'[1]Datastream-M'!CL483</f>
        <v>-39.700000000000003</v>
      </c>
      <c r="DD482">
        <f>'[1]Datastream-M'!CM483</f>
        <v>-22.6</v>
      </c>
      <c r="DE482">
        <f>'[1]Datastream-M'!CN483</f>
        <v>61.8</v>
      </c>
      <c r="DF482">
        <f>'[1]Datastream-M'!CO483</f>
        <v>63.2</v>
      </c>
      <c r="DG482">
        <f>'[1]Datastream-M'!CP483</f>
        <v>84.5</v>
      </c>
      <c r="DH482">
        <f>'[1]Datastream-M'!CQ483</f>
        <v>73.233993530000006</v>
      </c>
      <c r="DI482">
        <f>'[1]Datastream-M'!CR483</f>
        <v>33.29</v>
      </c>
      <c r="DJ482">
        <f>'[1]Datastream-M'!CV483</f>
        <v>7.91</v>
      </c>
      <c r="DK482">
        <f>'[1]Datastream-M'!CW483</f>
        <v>5.13</v>
      </c>
      <c r="DL482">
        <f>'[1]Datastream-M'!CX483</f>
        <v>132.9</v>
      </c>
      <c r="DM482">
        <f>'[1]Datastream-M'!CY483</f>
        <v>144.80000000000001</v>
      </c>
      <c r="DO482">
        <f>'[1]Datastream-M'!DA483</f>
        <v>-26</v>
      </c>
      <c r="DP482">
        <f>'[1]Datastream-M'!DB483</f>
        <v>105.9</v>
      </c>
      <c r="DS482">
        <f>'[1]Datastream-M'!DG483</f>
        <v>83.2</v>
      </c>
      <c r="DT482">
        <f>'[1]Datastream-M'!DH483</f>
        <v>53.6</v>
      </c>
      <c r="DU482">
        <f>'[1]Datastream-M'!DI483</f>
        <v>58.3</v>
      </c>
      <c r="DV482">
        <f>'[1]Datastream-M'!DJ483</f>
        <v>63.439159539999999</v>
      </c>
      <c r="DW482" s="7">
        <f>'[5]weltindexip-usd'!B362</f>
        <v>2.1768012100400447</v>
      </c>
      <c r="DX482">
        <f>'[1]Datastream-M'!DK483</f>
        <v>63.9</v>
      </c>
      <c r="DY482">
        <v>0</v>
      </c>
      <c r="DZ482">
        <f>'[1]Datastream-M'!DL483</f>
        <v>77.400000000000006</v>
      </c>
      <c r="EA482" t="str">
        <f>'[1]Datastream-M'!DM483</f>
        <v>#NA</v>
      </c>
      <c r="EB482">
        <f>'[1]Datastream-M'!DN483</f>
        <v>14.838276</v>
      </c>
      <c r="EF482" s="5">
        <f>'[1]Datastream-M'!DQ483</f>
        <v>76.5</v>
      </c>
    </row>
    <row r="483" spans="1:136" x14ac:dyDescent="0.25">
      <c r="A483" s="3">
        <v>36571</v>
      </c>
      <c r="B483" t="str">
        <f>'[1]Datastream-M'!B484</f>
        <v>#NA</v>
      </c>
      <c r="C483">
        <f>'[1]Datastream-M'!C484</f>
        <v>97.8</v>
      </c>
      <c r="D483">
        <f>'[1]Datastream-M'!D484</f>
        <v>92.7</v>
      </c>
      <c r="E483">
        <f>'[1]Datastream-M'!E484</f>
        <v>103.2</v>
      </c>
      <c r="F483">
        <f>'[1]Datastream-M'!F484</f>
        <v>74.400000000000006</v>
      </c>
      <c r="G483">
        <f>'[1]Datastream-M'!G484</f>
        <v>0.98342399999999996</v>
      </c>
      <c r="H483">
        <f>'[1]Datastream-M'!H484</f>
        <v>564.4</v>
      </c>
      <c r="I483">
        <f>'[1]Datastream-M'!I484</f>
        <v>1301.4000000000001</v>
      </c>
      <c r="J483">
        <f>'[1]Datastream-M'!J484</f>
        <v>3.5369999999999999</v>
      </c>
      <c r="K483">
        <f>'[1]Datastream-M'!K484</f>
        <v>5.5</v>
      </c>
      <c r="L483">
        <f>'[1]Datastream-M'!L484</f>
        <v>7644.6</v>
      </c>
      <c r="M483">
        <f>'[1]Datastream-M'!M484</f>
        <v>273186</v>
      </c>
      <c r="N483">
        <f>'[1]Datastream-M'!N484</f>
        <v>78.2</v>
      </c>
      <c r="O483">
        <f>'[1]Datastream-M'!O484</f>
        <v>2076</v>
      </c>
      <c r="P483">
        <f>'[1]Datastream-M'!P484</f>
        <v>10.1</v>
      </c>
      <c r="Q483">
        <f>'[1]Datastream-M'!Q484</f>
        <v>20.399999999999999</v>
      </c>
      <c r="R483">
        <f>'[1]Datastream-M'!R484</f>
        <v>4.0999999999999996</v>
      </c>
      <c r="S483" s="5">
        <f>'[3]Deutschland Monatsdaten'!C483</f>
        <v>0.85875474866720347</v>
      </c>
      <c r="T483" s="5">
        <v>3.4044683082105971</v>
      </c>
      <c r="U483">
        <f>'[1]Datastream-M'!BL484</f>
        <v>46.17</v>
      </c>
      <c r="V483" s="6">
        <f t="shared" si="26"/>
        <v>52.947247706422019</v>
      </c>
      <c r="W483">
        <f>'[1]Datastream-M'!BM484</f>
        <v>39.68</v>
      </c>
      <c r="X483" s="6">
        <f t="shared" si="27"/>
        <v>44.937712344280861</v>
      </c>
      <c r="Y483">
        <f>'[1]Datastream-M'!W484</f>
        <v>-23.2</v>
      </c>
      <c r="Z483">
        <f>'[1]Datastream-M'!X484</f>
        <v>61.8</v>
      </c>
      <c r="AA483" s="1">
        <f>'[1]Datastream-M'!Y484</f>
        <v>11.8</v>
      </c>
      <c r="AB483">
        <f>'[1]Datastream-M'!Z484</f>
        <v>95.2</v>
      </c>
      <c r="AC483">
        <f>'[1]Datastream-M'!AA484</f>
        <v>94.5</v>
      </c>
      <c r="AD483">
        <f>'[1]Datastream-M'!AB484</f>
        <v>93.5</v>
      </c>
      <c r="AE483">
        <f>'[1]Datastream-M'!AC484</f>
        <v>0.98342399999999996</v>
      </c>
      <c r="AF483">
        <f t="shared" si="24"/>
        <v>87.2</v>
      </c>
      <c r="AG483">
        <f t="shared" si="25"/>
        <v>88.3</v>
      </c>
      <c r="AH483">
        <f>'[1]Datastream-M'!AD484</f>
        <v>82.2</v>
      </c>
      <c r="AI483">
        <f>'[1]Datastream-M'!AE484</f>
        <v>-13.1</v>
      </c>
      <c r="AJ483">
        <f>'[1]Datastream-M'!AF484</f>
        <v>97.869955000000004</v>
      </c>
      <c r="AK483">
        <f>'[1]Datastream-M'!AG484</f>
        <v>28.03</v>
      </c>
      <c r="AL483">
        <f>'[1]Datastream-M'!AH484</f>
        <v>79.400000000000006</v>
      </c>
      <c r="AM483">
        <f>'[1]Datastream-M'!AI484</f>
        <v>61.8</v>
      </c>
      <c r="AN483">
        <f>'[1]Datastream-M'!AJ484</f>
        <v>26.1</v>
      </c>
      <c r="AO483">
        <f>'[1]Datastream-M'!AK484</f>
        <v>7</v>
      </c>
      <c r="AP483">
        <f>'[1]Datastream-M'!AL484</f>
        <v>11.5</v>
      </c>
      <c r="AQ483" s="6">
        <f>'[1]Datastream-M'!AM484</f>
        <v>84.426699999999997</v>
      </c>
      <c r="AR483" s="6">
        <f>'[1]Datastream-M'!AN484</f>
        <v>101.6814</v>
      </c>
      <c r="AS483">
        <f>'[1]Datastream-M'!AO484</f>
        <v>13.5</v>
      </c>
      <c r="AT483">
        <f>'[1]Datastream-M'!AP484</f>
        <v>56.7</v>
      </c>
      <c r="AU483">
        <f>'[1]Datastream-M'!AQ484</f>
        <v>87.2</v>
      </c>
      <c r="AV483" s="7">
        <f>'[2]Deutschland Monatsdaten'!K483</f>
        <v>10.764518876956076</v>
      </c>
      <c r="AW483" s="5">
        <f>'[2]Deutschland Monatsdaten'!J483</f>
        <v>1.206795677672144</v>
      </c>
      <c r="AX483">
        <f>'[1]Datastream-M'!AR484</f>
        <v>85.5</v>
      </c>
      <c r="AY483">
        <f>'[1]Datastream-M'!AS484</f>
        <v>-3.8</v>
      </c>
      <c r="AZ483">
        <f>'[1]Datastream-M'!AT484</f>
        <v>109.1</v>
      </c>
      <c r="BA483">
        <v>2391078</v>
      </c>
      <c r="BB483">
        <v>10968871</v>
      </c>
      <c r="BC483">
        <v>9585263.6999999993</v>
      </c>
      <c r="BD483">
        <v>625217.43000000005</v>
      </c>
      <c r="BE483">
        <f>'[1]Datastream-M'!AU484</f>
        <v>92.61</v>
      </c>
      <c r="BF483">
        <f>'[1]Datastream-M'!AV484</f>
        <v>89.3</v>
      </c>
      <c r="BG483">
        <f>'[1]Datastream-M'!AW484</f>
        <v>105</v>
      </c>
      <c r="BH483" s="5">
        <f>'[1]Datastream-M'!AX484</f>
        <v>52.4</v>
      </c>
      <c r="BI483" s="5">
        <f>'[1]Datastream-M'!AY484</f>
        <v>53.2</v>
      </c>
      <c r="BJ483" s="5">
        <f>'[1]Datastream-M'!AZ484</f>
        <v>57.5</v>
      </c>
      <c r="BK483">
        <f>'[1]Datastream-M'!BA484</f>
        <v>53.6</v>
      </c>
      <c r="BL483">
        <f>'[1]Datastream-M'!BB484</f>
        <v>60.2</v>
      </c>
      <c r="BM483" s="2">
        <f>'[1]Datastream-M'!BC484</f>
        <v>87.3</v>
      </c>
      <c r="BN483" s="2">
        <f>'[1]Datastream-M'!BD484</f>
        <v>101.8</v>
      </c>
      <c r="BO483">
        <f>'[1]Datastream-M'!AV483</f>
        <v>88.3</v>
      </c>
      <c r="BP483">
        <f t="shared" si="28"/>
        <v>87.2</v>
      </c>
      <c r="BQ483">
        <f t="shared" si="29"/>
        <v>28.502456722634388</v>
      </c>
      <c r="BR483">
        <f>'[1]Datastream-M'!BJ484</f>
        <v>90.999600000000001</v>
      </c>
      <c r="BS483" s="9">
        <f>'[1]Datastream-M'!BF484</f>
        <v>64.8</v>
      </c>
      <c r="BT483">
        <f>'[1]Datastream-M'!BE484</f>
        <v>8.6</v>
      </c>
      <c r="BU483">
        <f>'[1]Datastream-M'!CS484</f>
        <v>99.7</v>
      </c>
      <c r="BV483">
        <f>'[1]Datastream-M'!CT484</f>
        <v>89.8</v>
      </c>
      <c r="BW483">
        <f>'[1]Datastream-M'!CU484</f>
        <v>91.125100000000003</v>
      </c>
      <c r="BX483" s="6">
        <f>'[1]Datastream-M'!BG484</f>
        <v>11.72</v>
      </c>
      <c r="BY483" s="6">
        <f>'[1]Datastream-M'!BH484</f>
        <v>7.36</v>
      </c>
      <c r="BZ483">
        <f>'[1]Datastream-M'!BI484</f>
        <v>107.7</v>
      </c>
      <c r="CA483">
        <f>'[1]Datastream-M'!BN484</f>
        <v>13.7</v>
      </c>
      <c r="CB483">
        <f>'[1]Datastream-M'!BO484</f>
        <v>15.4</v>
      </c>
      <c r="CC483">
        <f>'[1]Datastream-M'!BP484</f>
        <v>69.7</v>
      </c>
      <c r="CD483" t="str">
        <f>'[1]Datastream-M'!BQ484</f>
        <v>#NA</v>
      </c>
      <c r="CE483" s="5">
        <v>0.98301457446957019</v>
      </c>
      <c r="CF483" s="5">
        <v>-0.36643506817748189</v>
      </c>
      <c r="CH483" t="str">
        <f>'[1]Datastream-M'!BR484</f>
        <v>#NA</v>
      </c>
      <c r="CI483">
        <f>'[1]Datastream-M'!BS484</f>
        <v>97.4</v>
      </c>
      <c r="CJ483">
        <f>'[1]Datastream-M'!BT484</f>
        <v>-26.5</v>
      </c>
      <c r="CK483">
        <f>'[1]Datastream-M'!BU484</f>
        <v>-26.1</v>
      </c>
      <c r="CL483" t="str">
        <f>'[1]Datastream-M'!BV484</f>
        <v>#NA</v>
      </c>
      <c r="CN483">
        <f>'[1]Datastream-M'!BX484</f>
        <v>-4</v>
      </c>
      <c r="CO483">
        <f>'[1]Datastream-M'!BY484</f>
        <v>1.2</v>
      </c>
      <c r="CP483">
        <f>'[1]Datastream-M'!BZ484</f>
        <v>14.5</v>
      </c>
      <c r="CR483">
        <f>'[1]Datastream-M'!CB484</f>
        <v>31.2</v>
      </c>
      <c r="CS483">
        <f>'[1]Datastream-M'!CC484</f>
        <v>38.4</v>
      </c>
      <c r="CT483">
        <f>'[1]Datastream-M'!CD484</f>
        <v>25.7</v>
      </c>
      <c r="CU483">
        <f>'[1]Datastream-M'!CE484</f>
        <v>39712</v>
      </c>
      <c r="CV483">
        <f>'[1]Datastream-M'!CF484</f>
        <v>2292759</v>
      </c>
      <c r="CX483">
        <f>'[1]Datastream-M'!CG484</f>
        <v>102.7</v>
      </c>
      <c r="CY483">
        <f>'[1]Datastream-M'!CH484</f>
        <v>107.6</v>
      </c>
      <c r="CZ483">
        <f>'[1]Datastream-M'!CI484</f>
        <v>99.5</v>
      </c>
      <c r="DA483">
        <f>'[1]Datastream-M'!CJ484</f>
        <v>102.8</v>
      </c>
      <c r="DB483">
        <f>'[1]Datastream-M'!CK484</f>
        <v>-28.7</v>
      </c>
      <c r="DC483">
        <f>'[1]Datastream-M'!CL484</f>
        <v>-40.5</v>
      </c>
      <c r="DD483">
        <f>'[1]Datastream-M'!CM484</f>
        <v>-26.5</v>
      </c>
      <c r="DE483">
        <f>'[1]Datastream-M'!CN484</f>
        <v>62.4</v>
      </c>
      <c r="DF483">
        <f>'[1]Datastream-M'!CO484</f>
        <v>62.3</v>
      </c>
      <c r="DG483">
        <f>'[1]Datastream-M'!CP484</f>
        <v>89.3</v>
      </c>
      <c r="DH483">
        <f>'[1]Datastream-M'!CQ484</f>
        <v>97.358421325999998</v>
      </c>
      <c r="DI483">
        <f>'[1]Datastream-M'!CR484</f>
        <v>32.07</v>
      </c>
      <c r="DJ483">
        <f>'[1]Datastream-M'!CV484</f>
        <v>6.99</v>
      </c>
      <c r="DK483">
        <f>'[1]Datastream-M'!CW484</f>
        <v>4.51</v>
      </c>
      <c r="DL483">
        <f>'[1]Datastream-M'!CX484</f>
        <v>128.6</v>
      </c>
      <c r="DM483">
        <f>'[1]Datastream-M'!CY484</f>
        <v>131.4</v>
      </c>
      <c r="DO483">
        <f>'[1]Datastream-M'!DA484</f>
        <v>-17.5</v>
      </c>
      <c r="DP483">
        <f>'[1]Datastream-M'!DB484</f>
        <v>105.5</v>
      </c>
      <c r="DS483">
        <f>'[1]Datastream-M'!DG484</f>
        <v>88.8</v>
      </c>
      <c r="DT483">
        <f>'[1]Datastream-M'!DH484</f>
        <v>57.7</v>
      </c>
      <c r="DU483">
        <f>'[1]Datastream-M'!DI484</f>
        <v>57.1</v>
      </c>
      <c r="DV483">
        <f>'[1]Datastream-M'!DJ484</f>
        <v>58.779430306000002</v>
      </c>
      <c r="DW483" s="7">
        <f>'[5]weltindexip-usd'!B363</f>
        <v>2.1886689266900725</v>
      </c>
      <c r="DX483">
        <f>'[1]Datastream-M'!DK484</f>
        <v>65.2</v>
      </c>
      <c r="DY483">
        <v>0</v>
      </c>
      <c r="DZ483">
        <f>'[1]Datastream-M'!DL484</f>
        <v>78.2</v>
      </c>
      <c r="EA483" t="str">
        <f>'[1]Datastream-M'!DM484</f>
        <v>#NA</v>
      </c>
      <c r="EB483">
        <f>'[1]Datastream-M'!DN484</f>
        <v>14.643231999999999</v>
      </c>
      <c r="EF483" s="5">
        <f>'[1]Datastream-M'!DQ484</f>
        <v>78.400000000000006</v>
      </c>
    </row>
    <row r="484" spans="1:136" x14ac:dyDescent="0.25">
      <c r="A484" s="3">
        <v>36600</v>
      </c>
      <c r="B484" t="str">
        <f>'[1]Datastream-M'!B485</f>
        <v>#NA</v>
      </c>
      <c r="C484">
        <f>'[1]Datastream-M'!C485</f>
        <v>97.1</v>
      </c>
      <c r="D484">
        <f>'[1]Datastream-M'!D485</f>
        <v>91.8</v>
      </c>
      <c r="E484">
        <f>'[1]Datastream-M'!E485</f>
        <v>102.8</v>
      </c>
      <c r="F484">
        <f>'[1]Datastream-M'!F485</f>
        <v>76.099999999999994</v>
      </c>
      <c r="G484">
        <f>'[1]Datastream-M'!G485</f>
        <v>0.96434299999999995</v>
      </c>
      <c r="H484">
        <f>'[1]Datastream-M'!H485</f>
        <v>560.20000000000005</v>
      </c>
      <c r="I484">
        <f>'[1]Datastream-M'!I485</f>
        <v>1299.9000000000001</v>
      </c>
      <c r="J484">
        <f>'[1]Datastream-M'!J485</f>
        <v>3.7469999999999999</v>
      </c>
      <c r="K484">
        <f>'[1]Datastream-M'!K485</f>
        <v>5.3</v>
      </c>
      <c r="L484">
        <f>'[1]Datastream-M'!L485</f>
        <v>7599.4</v>
      </c>
      <c r="M484">
        <f>'[1]Datastream-M'!M485</f>
        <v>386127</v>
      </c>
      <c r="N484">
        <f>'[1]Datastream-M'!N485</f>
        <v>78.400000000000006</v>
      </c>
      <c r="O484">
        <f>'[1]Datastream-M'!O485</f>
        <v>2485</v>
      </c>
      <c r="P484">
        <f>'[1]Datastream-M'!P485</f>
        <v>10.1</v>
      </c>
      <c r="Q484">
        <f>'[1]Datastream-M'!Q485</f>
        <v>19.7</v>
      </c>
      <c r="R484">
        <f>'[1]Datastream-M'!R485</f>
        <v>5.5</v>
      </c>
      <c r="S484" s="5">
        <f>'[3]Deutschland Monatsdaten'!C484</f>
        <v>0.89130918959418193</v>
      </c>
      <c r="T484" s="5">
        <v>3.4234792937994962</v>
      </c>
      <c r="U484">
        <f>'[1]Datastream-M'!BL485</f>
        <v>47.79</v>
      </c>
      <c r="V484" s="6">
        <f t="shared" si="26"/>
        <v>54.742268041237118</v>
      </c>
      <c r="W484">
        <f>'[1]Datastream-M'!BM485</f>
        <v>43.06</v>
      </c>
      <c r="X484" s="6">
        <f t="shared" si="27"/>
        <v>48.219484882418818</v>
      </c>
      <c r="Y484">
        <f>'[1]Datastream-M'!W485</f>
        <v>-18.5</v>
      </c>
      <c r="Z484">
        <f>'[1]Datastream-M'!X485</f>
        <v>65.599999999999994</v>
      </c>
      <c r="AA484" s="1">
        <f>'[1]Datastream-M'!Y485</f>
        <v>10.1</v>
      </c>
      <c r="AB484">
        <f>'[1]Datastream-M'!Z485</f>
        <v>94.3</v>
      </c>
      <c r="AC484">
        <f>'[1]Datastream-M'!AA485</f>
        <v>93.5</v>
      </c>
      <c r="AD484">
        <f>'[1]Datastream-M'!AB485</f>
        <v>92.4</v>
      </c>
      <c r="AE484">
        <f>'[1]Datastream-M'!AC485</f>
        <v>0.96434299999999995</v>
      </c>
      <c r="AF484">
        <f t="shared" si="24"/>
        <v>87.299999999999983</v>
      </c>
      <c r="AG484">
        <f t="shared" si="25"/>
        <v>89.3</v>
      </c>
      <c r="AH484">
        <f>'[1]Datastream-M'!AD485</f>
        <v>82.4</v>
      </c>
      <c r="AI484">
        <f>'[1]Datastream-M'!AE485</f>
        <v>-7.8</v>
      </c>
      <c r="AJ484">
        <f>'[1]Datastream-M'!AF485</f>
        <v>97.330366999999995</v>
      </c>
      <c r="AK484">
        <f>'[1]Datastream-M'!AG485</f>
        <v>27.49</v>
      </c>
      <c r="AL484">
        <f>'[1]Datastream-M'!AH485</f>
        <v>79.599999999999994</v>
      </c>
      <c r="AM484">
        <f>'[1]Datastream-M'!AI485</f>
        <v>65.599999999999994</v>
      </c>
      <c r="AN484">
        <f>'[1]Datastream-M'!AJ485</f>
        <v>23.9</v>
      </c>
      <c r="AO484">
        <f>'[1]Datastream-M'!AK485</f>
        <v>5.4</v>
      </c>
      <c r="AP484">
        <f>'[1]Datastream-M'!AL485</f>
        <v>9.1999999999999993</v>
      </c>
      <c r="AQ484" s="6">
        <f>'[1]Datastream-M'!AM485</f>
        <v>84.710999999999999</v>
      </c>
      <c r="AR484" s="6">
        <f>'[1]Datastream-M'!AN485</f>
        <v>101.8927</v>
      </c>
      <c r="AS484">
        <f>'[1]Datastream-M'!AO485</f>
        <v>10.6</v>
      </c>
      <c r="AT484">
        <f>'[1]Datastream-M'!AP485</f>
        <v>76.400000000000006</v>
      </c>
      <c r="AU484">
        <f>'[1]Datastream-M'!AQ485</f>
        <v>87.7</v>
      </c>
      <c r="AV484" s="7">
        <f>'[2]Deutschland Monatsdaten'!K484</f>
        <v>10.795553506675132</v>
      </c>
      <c r="AW484" s="5">
        <f>'[2]Deutschland Monatsdaten'!J484</f>
        <v>1.2482471988674393</v>
      </c>
      <c r="AX484">
        <f>'[1]Datastream-M'!AR485</f>
        <v>83.7</v>
      </c>
      <c r="AY484">
        <f>'[1]Datastream-M'!AS485</f>
        <v>-4.3</v>
      </c>
      <c r="AZ484">
        <f>'[1]Datastream-M'!AT485</f>
        <v>109.3</v>
      </c>
      <c r="BA484">
        <v>2645758.6</v>
      </c>
      <c r="BB484">
        <v>7136470.5999999996</v>
      </c>
      <c r="BC484">
        <v>9486057.3000000007</v>
      </c>
      <c r="BD484">
        <v>1254765</v>
      </c>
      <c r="BE484">
        <f>'[1]Datastream-M'!AU485</f>
        <v>91.78</v>
      </c>
      <c r="BF484">
        <f>'[1]Datastream-M'!AV485</f>
        <v>89.7</v>
      </c>
      <c r="BG484">
        <f>'[1]Datastream-M'!AW485</f>
        <v>106.4</v>
      </c>
      <c r="BH484" s="5">
        <f>'[1]Datastream-M'!AX485</f>
        <v>53.1</v>
      </c>
      <c r="BI484" s="5">
        <f>'[1]Datastream-M'!AY485</f>
        <v>53.7</v>
      </c>
      <c r="BJ484" s="5">
        <f>'[1]Datastream-M'!AZ485</f>
        <v>56.9</v>
      </c>
      <c r="BK484">
        <f>'[1]Datastream-M'!BA485</f>
        <v>54</v>
      </c>
      <c r="BL484">
        <f>'[1]Datastream-M'!BB485</f>
        <v>59</v>
      </c>
      <c r="BM484" s="2">
        <f>'[1]Datastream-M'!BC485</f>
        <v>87.5</v>
      </c>
      <c r="BN484" s="2">
        <f>'[1]Datastream-M'!BD485</f>
        <v>101.2</v>
      </c>
      <c r="BO484">
        <f>'[1]Datastream-M'!AV484</f>
        <v>89.3</v>
      </c>
      <c r="BP484">
        <f t="shared" si="28"/>
        <v>87.3</v>
      </c>
      <c r="BQ484">
        <f t="shared" si="29"/>
        <v>28.5064546535828</v>
      </c>
      <c r="BR484">
        <f>'[1]Datastream-M'!BJ485</f>
        <v>89.531000000000006</v>
      </c>
      <c r="BS484" s="9">
        <f>'[1]Datastream-M'!BF485</f>
        <v>64.900000000000006</v>
      </c>
      <c r="BT484">
        <f>'[1]Datastream-M'!BE485</f>
        <v>7.6</v>
      </c>
      <c r="BU484">
        <f>'[1]Datastream-M'!CS485</f>
        <v>99.4</v>
      </c>
      <c r="BV484">
        <f>'[1]Datastream-M'!CT485</f>
        <v>88.1</v>
      </c>
      <c r="BW484">
        <f>'[1]Datastream-M'!CU485</f>
        <v>89.682000000000002</v>
      </c>
      <c r="BX484" s="6">
        <f>'[1]Datastream-M'!BG485</f>
        <v>11.95</v>
      </c>
      <c r="BY484" s="6">
        <f>'[1]Datastream-M'!BH485</f>
        <v>8.67</v>
      </c>
      <c r="BZ484">
        <f>'[1]Datastream-M'!BI485</f>
        <v>101.4</v>
      </c>
      <c r="CA484">
        <f>'[1]Datastream-M'!BN485</f>
        <v>15.2</v>
      </c>
      <c r="CB484">
        <f>'[1]Datastream-M'!BO485</f>
        <v>16.7</v>
      </c>
      <c r="CC484">
        <f>'[1]Datastream-M'!BP485</f>
        <v>70.3</v>
      </c>
      <c r="CD484" t="str">
        <f>'[1]Datastream-M'!BQ485</f>
        <v>#NA</v>
      </c>
      <c r="CE484" s="5">
        <v>0.56651103756641452</v>
      </c>
      <c r="CF484" s="5">
        <v>-0.54992530330496969</v>
      </c>
      <c r="CH484" t="str">
        <f>'[1]Datastream-M'!BR485</f>
        <v>#NA</v>
      </c>
      <c r="CI484">
        <f>'[1]Datastream-M'!BS485</f>
        <v>96.5</v>
      </c>
      <c r="CJ484">
        <f>'[1]Datastream-M'!BT485</f>
        <v>-25</v>
      </c>
      <c r="CK484">
        <f>'[1]Datastream-M'!BU485</f>
        <v>-25.8</v>
      </c>
      <c r="CL484" t="str">
        <f>'[1]Datastream-M'!BV485</f>
        <v>#NA</v>
      </c>
      <c r="CN484">
        <f>'[1]Datastream-M'!BX485</f>
        <v>-15.2</v>
      </c>
      <c r="CO484">
        <f>'[1]Datastream-M'!BY485</f>
        <v>-2.5</v>
      </c>
      <c r="CP484">
        <f>'[1]Datastream-M'!BZ485</f>
        <v>16.399999999999999</v>
      </c>
      <c r="CR484">
        <f>'[1]Datastream-M'!CB485</f>
        <v>35.1</v>
      </c>
      <c r="CS484">
        <f>'[1]Datastream-M'!CC485</f>
        <v>48.3</v>
      </c>
      <c r="CT484">
        <f>'[1]Datastream-M'!CD485</f>
        <v>24.3</v>
      </c>
      <c r="CU484">
        <f>'[1]Datastream-M'!CE485</f>
        <v>39782</v>
      </c>
      <c r="CV484">
        <f>'[1]Datastream-M'!CF485</f>
        <v>2335590</v>
      </c>
      <c r="CX484">
        <f>'[1]Datastream-M'!CG485</f>
        <v>106.8</v>
      </c>
      <c r="CY484">
        <f>'[1]Datastream-M'!CH485</f>
        <v>115.3</v>
      </c>
      <c r="CZ484">
        <f>'[1]Datastream-M'!CI485</f>
        <v>105.1</v>
      </c>
      <c r="DA484">
        <f>'[1]Datastream-M'!CJ485</f>
        <v>103.7</v>
      </c>
      <c r="DB484">
        <f>'[1]Datastream-M'!CK485</f>
        <v>-26.9</v>
      </c>
      <c r="DC484">
        <f>'[1]Datastream-M'!CL485</f>
        <v>-40</v>
      </c>
      <c r="DD484">
        <f>'[1]Datastream-M'!CM485</f>
        <v>-25</v>
      </c>
      <c r="DE484">
        <f>'[1]Datastream-M'!CN485</f>
        <v>62.9</v>
      </c>
      <c r="DF484">
        <f>'[1]Datastream-M'!CO485</f>
        <v>61.6</v>
      </c>
      <c r="DG484">
        <f>'[1]Datastream-M'!CP485</f>
        <v>86.6</v>
      </c>
      <c r="DH484">
        <f>'[1]Datastream-M'!CQ485</f>
        <v>96.091506957999997</v>
      </c>
      <c r="DI484">
        <f>'[1]Datastream-M'!CR485</f>
        <v>29.17</v>
      </c>
      <c r="DJ484">
        <f>'[1]Datastream-M'!CV485</f>
        <v>7.45</v>
      </c>
      <c r="DK484">
        <f>'[1]Datastream-M'!CW485</f>
        <v>4.53</v>
      </c>
      <c r="DL484">
        <f>'[1]Datastream-M'!CX485</f>
        <v>133.80000000000001</v>
      </c>
      <c r="DM484">
        <f>'[1]Datastream-M'!CY485</f>
        <v>140.9</v>
      </c>
      <c r="DO484">
        <f>'[1]Datastream-M'!DA485</f>
        <v>-13.6</v>
      </c>
      <c r="DP484">
        <f>'[1]Datastream-M'!DB485</f>
        <v>105</v>
      </c>
      <c r="DS484">
        <f>'[1]Datastream-M'!DG485</f>
        <v>86.6</v>
      </c>
      <c r="DT484">
        <f>'[1]Datastream-M'!DH485</f>
        <v>61.4</v>
      </c>
      <c r="DU484">
        <f>'[1]Datastream-M'!DI485</f>
        <v>59.9</v>
      </c>
      <c r="DV484">
        <f>'[1]Datastream-M'!DJ485</f>
        <v>61.339330932999999</v>
      </c>
      <c r="DW484" s="7">
        <f>'[5]weltindexip-usd'!B364</f>
        <v>2.2055344394562799</v>
      </c>
      <c r="DX484">
        <f>'[1]Datastream-M'!DK485</f>
        <v>65.3</v>
      </c>
      <c r="DY484">
        <v>0</v>
      </c>
      <c r="DZ484">
        <f>'[1]Datastream-M'!DL485</f>
        <v>78.5</v>
      </c>
      <c r="EA484" t="str">
        <f>'[1]Datastream-M'!DM485</f>
        <v>#NA</v>
      </c>
      <c r="EB484">
        <f>'[1]Datastream-M'!DN485</f>
        <v>15.070017</v>
      </c>
      <c r="EF484" s="5">
        <f>'[1]Datastream-M'!DQ485</f>
        <v>78.5</v>
      </c>
    </row>
    <row r="485" spans="1:136" x14ac:dyDescent="0.25">
      <c r="A485" s="3">
        <v>36631</v>
      </c>
      <c r="B485" t="str">
        <f>'[1]Datastream-M'!B486</f>
        <v>#NA</v>
      </c>
      <c r="C485">
        <f>'[1]Datastream-M'!C486</f>
        <v>98</v>
      </c>
      <c r="D485">
        <f>'[1]Datastream-M'!D486</f>
        <v>93.8</v>
      </c>
      <c r="E485">
        <f>'[1]Datastream-M'!E486</f>
        <v>102.5</v>
      </c>
      <c r="F485">
        <f>'[1]Datastream-M'!F486</f>
        <v>76.8</v>
      </c>
      <c r="G485">
        <f>'[1]Datastream-M'!G486</f>
        <v>0.94694999999999996</v>
      </c>
      <c r="H485">
        <f>'[1]Datastream-M'!H486</f>
        <v>571.4</v>
      </c>
      <c r="I485">
        <f>'[1]Datastream-M'!I486</f>
        <v>1302.4000000000001</v>
      </c>
      <c r="J485">
        <f>'[1]Datastream-M'!J486</f>
        <v>3.9249999999999998</v>
      </c>
      <c r="K485">
        <f>'[1]Datastream-M'!K486</f>
        <v>5.2</v>
      </c>
      <c r="L485">
        <f>'[1]Datastream-M'!L486</f>
        <v>7414.7</v>
      </c>
      <c r="M485">
        <f>'[1]Datastream-M'!M486</f>
        <v>275491</v>
      </c>
      <c r="N485">
        <f>'[1]Datastream-M'!N486</f>
        <v>79.3</v>
      </c>
      <c r="O485">
        <f>'[1]Datastream-M'!O486</f>
        <v>2243</v>
      </c>
      <c r="P485">
        <f>'[1]Datastream-M'!P486</f>
        <v>9.6</v>
      </c>
      <c r="Q485">
        <f>'[1]Datastream-M'!Q486</f>
        <v>18.2</v>
      </c>
      <c r="R485">
        <f>'[1]Datastream-M'!R486</f>
        <v>7</v>
      </c>
      <c r="S485" s="5">
        <f>'[3]Deutschland Monatsdaten'!C485</f>
        <v>0.78067158023886152</v>
      </c>
      <c r="T485" s="5">
        <v>3.4304584233373938</v>
      </c>
      <c r="U485">
        <f>'[1]Datastream-M'!BL486</f>
        <v>47.41</v>
      </c>
      <c r="V485" s="6">
        <f t="shared" si="26"/>
        <v>54.182857142857145</v>
      </c>
      <c r="W485">
        <f>'[1]Datastream-M'!BM486</f>
        <v>41.62</v>
      </c>
      <c r="X485" s="6">
        <f t="shared" si="27"/>
        <v>46.399108138238567</v>
      </c>
      <c r="Y485">
        <f>'[1]Datastream-M'!W486</f>
        <v>-17.399999999999999</v>
      </c>
      <c r="Z485">
        <f>'[1]Datastream-M'!X486</f>
        <v>63.3</v>
      </c>
      <c r="AA485" s="1">
        <f>'[1]Datastream-M'!Y486</f>
        <v>13.6</v>
      </c>
      <c r="AB485">
        <f>'[1]Datastream-M'!Z486</f>
        <v>93.3</v>
      </c>
      <c r="AC485">
        <f>'[1]Datastream-M'!AA486</f>
        <v>92.7</v>
      </c>
      <c r="AD485">
        <f>'[1]Datastream-M'!AB486</f>
        <v>91.4</v>
      </c>
      <c r="AE485">
        <f>'[1]Datastream-M'!AC486</f>
        <v>0.94694999999999996</v>
      </c>
      <c r="AF485">
        <f t="shared" si="24"/>
        <v>87.499999999999986</v>
      </c>
      <c r="AG485">
        <f t="shared" si="25"/>
        <v>89.7</v>
      </c>
      <c r="AH485">
        <f>'[1]Datastream-M'!AD486</f>
        <v>83</v>
      </c>
      <c r="AI485">
        <f>'[1]Datastream-M'!AE486</f>
        <v>-9.5</v>
      </c>
      <c r="AJ485">
        <f>'[1]Datastream-M'!AF486</f>
        <v>97.884186999999997</v>
      </c>
      <c r="AK485">
        <f>'[1]Datastream-M'!AG486</f>
        <v>23.15</v>
      </c>
      <c r="AL485">
        <f>'[1]Datastream-M'!AH486</f>
        <v>79.5</v>
      </c>
      <c r="AM485">
        <f>'[1]Datastream-M'!AI486</f>
        <v>63.3</v>
      </c>
      <c r="AN485">
        <f>'[1]Datastream-M'!AJ486</f>
        <v>22.4</v>
      </c>
      <c r="AO485">
        <f>'[1]Datastream-M'!AK486</f>
        <v>6.3</v>
      </c>
      <c r="AP485">
        <f>'[1]Datastream-M'!AL486</f>
        <v>1.6</v>
      </c>
      <c r="AQ485" s="6">
        <f>'[1]Datastream-M'!AM486</f>
        <v>84.977000000000004</v>
      </c>
      <c r="AR485" s="6">
        <f>'[1]Datastream-M'!AN486</f>
        <v>102.08320000000001</v>
      </c>
      <c r="AS485">
        <f>'[1]Datastream-M'!AO486</f>
        <v>11.7</v>
      </c>
      <c r="AT485">
        <f>'[1]Datastream-M'!AP486</f>
        <v>96.9</v>
      </c>
      <c r="AU485">
        <f>'[1]Datastream-M'!AQ486</f>
        <v>86.2</v>
      </c>
      <c r="AV485" s="7">
        <f>'[2]Deutschland Monatsdaten'!K485</f>
        <v>10.806313353689712</v>
      </c>
      <c r="AW485" s="5">
        <f>'[2]Deutschland Monatsdaten'!J485</f>
        <v>1.2868562035331337</v>
      </c>
      <c r="AX485">
        <f>'[1]Datastream-M'!AR486</f>
        <v>83</v>
      </c>
      <c r="AY485">
        <f>'[1]Datastream-M'!AS486</f>
        <v>-4.8</v>
      </c>
      <c r="AZ485">
        <f>'[1]Datastream-M'!AT486</f>
        <v>109.1</v>
      </c>
      <c r="BA485">
        <v>2281134.4</v>
      </c>
      <c r="BB485">
        <v>8352473.4000000004</v>
      </c>
      <c r="BC485">
        <v>9780032.8000000007</v>
      </c>
      <c r="BD485">
        <v>659402.4</v>
      </c>
      <c r="BE485">
        <f>'[1]Datastream-M'!AU486</f>
        <v>91.02</v>
      </c>
      <c r="BF485">
        <f>'[1]Datastream-M'!AV486</f>
        <v>89.5</v>
      </c>
      <c r="BG485">
        <f>'[1]Datastream-M'!AW486</f>
        <v>105.7</v>
      </c>
      <c r="BH485" s="5">
        <f>'[1]Datastream-M'!AX486</f>
        <v>46.1</v>
      </c>
      <c r="BI485" s="5">
        <f>'[1]Datastream-M'!AY486</f>
        <v>47.7</v>
      </c>
      <c r="BJ485" s="5">
        <f>'[1]Datastream-M'!AZ486</f>
        <v>55.9</v>
      </c>
      <c r="BK485">
        <f>'[1]Datastream-M'!BA486</f>
        <v>53.9</v>
      </c>
      <c r="BL485">
        <f>'[1]Datastream-M'!BB486</f>
        <v>57.3</v>
      </c>
      <c r="BM485" s="2">
        <f>'[1]Datastream-M'!BC486</f>
        <v>87.8</v>
      </c>
      <c r="BN485" s="2">
        <f>'[1]Datastream-M'!BD486</f>
        <v>102.7</v>
      </c>
      <c r="BO485">
        <f>'[1]Datastream-M'!AV485</f>
        <v>89.7</v>
      </c>
      <c r="BP485">
        <f t="shared" si="28"/>
        <v>87.5</v>
      </c>
      <c r="BQ485">
        <f t="shared" si="29"/>
        <v>24.446908495696711</v>
      </c>
      <c r="BR485">
        <f>'[1]Datastream-M'!BJ486</f>
        <v>88.265600000000006</v>
      </c>
      <c r="BS485" s="9">
        <f>'[1]Datastream-M'!BF486</f>
        <v>65.5</v>
      </c>
      <c r="BT485">
        <f>'[1]Datastream-M'!BE486</f>
        <v>10.8</v>
      </c>
      <c r="BU485">
        <f>'[1]Datastream-M'!CS486</f>
        <v>99.2</v>
      </c>
      <c r="BV485">
        <f>'[1]Datastream-M'!CT486</f>
        <v>86.4</v>
      </c>
      <c r="BW485">
        <f>'[1]Datastream-M'!CU486</f>
        <v>88.428399999999996</v>
      </c>
      <c r="BX485" s="6">
        <f>'[1]Datastream-M'!BG486</f>
        <v>11.17</v>
      </c>
      <c r="BY485" s="6">
        <f>'[1]Datastream-M'!BH486</f>
        <v>7.19</v>
      </c>
      <c r="BZ485">
        <f>'[1]Datastream-M'!BI486</f>
        <v>100.6</v>
      </c>
      <c r="CA485">
        <f>'[1]Datastream-M'!BN486</f>
        <v>13.7</v>
      </c>
      <c r="CB485">
        <f>'[1]Datastream-M'!BO486</f>
        <v>17.3</v>
      </c>
      <c r="CC485">
        <f>'[1]Datastream-M'!BP486</f>
        <v>71.8</v>
      </c>
      <c r="CD485" t="str">
        <f>'[1]Datastream-M'!BQ486</f>
        <v>#NA</v>
      </c>
      <c r="CE485" s="5">
        <v>0.63493301077703856</v>
      </c>
      <c r="CF485" s="5">
        <v>-0.74559399967202844</v>
      </c>
      <c r="CH485" t="str">
        <f>'[1]Datastream-M'!BR486</f>
        <v>#NA</v>
      </c>
      <c r="CI485">
        <f>'[1]Datastream-M'!BS486</f>
        <v>97.4</v>
      </c>
      <c r="CJ485">
        <f>'[1]Datastream-M'!BT486</f>
        <v>-26.4</v>
      </c>
      <c r="CK485">
        <f>'[1]Datastream-M'!BU486</f>
        <v>-29.5</v>
      </c>
      <c r="CL485" t="str">
        <f>'[1]Datastream-M'!BV486</f>
        <v>#NA</v>
      </c>
      <c r="CN485">
        <f>'[1]Datastream-M'!BX486</f>
        <v>-6.2</v>
      </c>
      <c r="CO485">
        <f>'[1]Datastream-M'!BY486</f>
        <v>-1.1000000000000001</v>
      </c>
      <c r="CP485">
        <f>'[1]Datastream-M'!BZ486</f>
        <v>16.8</v>
      </c>
      <c r="CR485">
        <f>'[1]Datastream-M'!CB486</f>
        <v>35.1</v>
      </c>
      <c r="CS485">
        <f>'[1]Datastream-M'!CC486</f>
        <v>36.299999999999997</v>
      </c>
      <c r="CT485">
        <f>'[1]Datastream-M'!CD486</f>
        <v>11.9</v>
      </c>
      <c r="CU485">
        <f>'[1]Datastream-M'!CE486</f>
        <v>39810</v>
      </c>
      <c r="CV485">
        <f>'[1]Datastream-M'!CF486</f>
        <v>2350030</v>
      </c>
      <c r="CX485">
        <f>'[1]Datastream-M'!CG486</f>
        <v>103.9</v>
      </c>
      <c r="CY485">
        <f>'[1]Datastream-M'!CH486</f>
        <v>113.6</v>
      </c>
      <c r="CZ485">
        <f>'[1]Datastream-M'!CI486</f>
        <v>105</v>
      </c>
      <c r="DA485">
        <f>'[1]Datastream-M'!CJ486</f>
        <v>97.9</v>
      </c>
      <c r="DB485">
        <f>'[1]Datastream-M'!CK486</f>
        <v>-30.6</v>
      </c>
      <c r="DC485">
        <f>'[1]Datastream-M'!CL486</f>
        <v>-43.1</v>
      </c>
      <c r="DD485">
        <f>'[1]Datastream-M'!CM486</f>
        <v>-26.4</v>
      </c>
      <c r="DE485">
        <f>'[1]Datastream-M'!CN486</f>
        <v>62.4</v>
      </c>
      <c r="DF485">
        <f>'[1]Datastream-M'!CO486</f>
        <v>61</v>
      </c>
      <c r="DG485">
        <f>'[1]Datastream-M'!CP486</f>
        <v>93.9</v>
      </c>
      <c r="DH485">
        <f>'[1]Datastream-M'!CQ486</f>
        <v>69.447952271000005</v>
      </c>
      <c r="DI485">
        <f>'[1]Datastream-M'!CR486</f>
        <v>28.42</v>
      </c>
      <c r="DJ485">
        <f>'[1]Datastream-M'!CV486</f>
        <v>6.91</v>
      </c>
      <c r="DK485">
        <f>'[1]Datastream-M'!CW486</f>
        <v>4.1500000000000004</v>
      </c>
      <c r="DL485">
        <f>'[1]Datastream-M'!CX486</f>
        <v>130.30000000000001</v>
      </c>
      <c r="DM485">
        <f>'[1]Datastream-M'!CY486</f>
        <v>138.9</v>
      </c>
      <c r="DO485">
        <f>'[1]Datastream-M'!DA486</f>
        <v>-23.9</v>
      </c>
      <c r="DP485">
        <f>'[1]Datastream-M'!DB486</f>
        <v>103.9</v>
      </c>
      <c r="DS485">
        <f>'[1]Datastream-M'!DG486</f>
        <v>93.7</v>
      </c>
      <c r="DT485">
        <f>'[1]Datastream-M'!DH486</f>
        <v>59.6</v>
      </c>
      <c r="DU485">
        <f>'[1]Datastream-M'!DI486</f>
        <v>59.5</v>
      </c>
      <c r="DV485">
        <f>'[1]Datastream-M'!DJ486</f>
        <v>64.762404322999998</v>
      </c>
      <c r="DW485" s="7">
        <f>'[5]weltindexip-usd'!B365</f>
        <v>2.2196818392736319</v>
      </c>
      <c r="DX485">
        <f>'[1]Datastream-M'!DK486</f>
        <v>65.900000000000006</v>
      </c>
      <c r="DY485">
        <v>0</v>
      </c>
      <c r="DZ485">
        <f>'[1]Datastream-M'!DL486</f>
        <v>79.2</v>
      </c>
      <c r="EA485" t="str">
        <f>'[1]Datastream-M'!DM486</f>
        <v>#NA</v>
      </c>
      <c r="EB485">
        <f>'[1]Datastream-M'!DN486</f>
        <v>15.284602</v>
      </c>
      <c r="EF485" s="5">
        <f>'[1]Datastream-M'!DQ486</f>
        <v>79.5</v>
      </c>
    </row>
    <row r="486" spans="1:136" x14ac:dyDescent="0.25">
      <c r="A486" s="3">
        <v>36661</v>
      </c>
      <c r="B486" t="str">
        <f>'[1]Datastream-M'!B487</f>
        <v>#NA</v>
      </c>
      <c r="C486">
        <f>'[1]Datastream-M'!C487</f>
        <v>98.4</v>
      </c>
      <c r="D486">
        <f>'[1]Datastream-M'!D487</f>
        <v>94.4</v>
      </c>
      <c r="E486">
        <f>'[1]Datastream-M'!E487</f>
        <v>102.6</v>
      </c>
      <c r="F486">
        <f>'[1]Datastream-M'!F487</f>
        <v>77</v>
      </c>
      <c r="G486">
        <f>'[1]Datastream-M'!G487</f>
        <v>0.905968</v>
      </c>
      <c r="H486">
        <f>'[1]Datastream-M'!H487</f>
        <v>561.6</v>
      </c>
      <c r="I486">
        <f>'[1]Datastream-M'!I487</f>
        <v>1294.5</v>
      </c>
      <c r="J486">
        <f>'[1]Datastream-M'!J487</f>
        <v>4.3620000000000001</v>
      </c>
      <c r="K486">
        <f>'[1]Datastream-M'!K487</f>
        <v>5.4</v>
      </c>
      <c r="L486">
        <f>'[1]Datastream-M'!L487</f>
        <v>7109.7</v>
      </c>
      <c r="M486">
        <f>'[1]Datastream-M'!M487</f>
        <v>351647</v>
      </c>
      <c r="N486">
        <f>'[1]Datastream-M'!N487</f>
        <v>81.2</v>
      </c>
      <c r="O486">
        <f>'[1]Datastream-M'!O487</f>
        <v>2525</v>
      </c>
      <c r="P486">
        <f>'[1]Datastream-M'!P487</f>
        <v>9.5</v>
      </c>
      <c r="Q486">
        <f>'[1]Datastream-M'!Q487</f>
        <v>17.5</v>
      </c>
      <c r="R486">
        <f>'[1]Datastream-M'!R487</f>
        <v>7</v>
      </c>
      <c r="S486" s="5">
        <f>'[3]Deutschland Monatsdaten'!C486</f>
        <v>0.7482395025307309</v>
      </c>
      <c r="T486" s="5">
        <v>3.4836688860866936</v>
      </c>
      <c r="U486">
        <f>'[1]Datastream-M'!BL487</f>
        <v>49.16</v>
      </c>
      <c r="V486" s="6">
        <f t="shared" si="26"/>
        <v>55.99088838268792</v>
      </c>
      <c r="W486">
        <f>'[1]Datastream-M'!BM487</f>
        <v>45.17</v>
      </c>
      <c r="X486" s="6">
        <f t="shared" si="27"/>
        <v>50.469273743016764</v>
      </c>
      <c r="Y486">
        <f>'[1]Datastream-M'!W487</f>
        <v>-15</v>
      </c>
      <c r="Z486">
        <f>'[1]Datastream-M'!X487</f>
        <v>64.5</v>
      </c>
      <c r="AA486" s="1">
        <f>'[1]Datastream-M'!Y487</f>
        <v>13.1</v>
      </c>
      <c r="AB486">
        <f>'[1]Datastream-M'!Z487</f>
        <v>92.2</v>
      </c>
      <c r="AC486">
        <f>'[1]Datastream-M'!AA487</f>
        <v>91.5</v>
      </c>
      <c r="AD486">
        <f>'[1]Datastream-M'!AB487</f>
        <v>90.1</v>
      </c>
      <c r="AE486">
        <f>'[1]Datastream-M'!AC487</f>
        <v>0.905968</v>
      </c>
      <c r="AF486">
        <f t="shared" si="24"/>
        <v>87.8</v>
      </c>
      <c r="AG486">
        <f t="shared" si="25"/>
        <v>89.499999999999986</v>
      </c>
      <c r="AH486">
        <f>'[1]Datastream-M'!AD487</f>
        <v>85.2</v>
      </c>
      <c r="AI486">
        <f>'[1]Datastream-M'!AE487</f>
        <v>-6.8</v>
      </c>
      <c r="AJ486">
        <f>'[1]Datastream-M'!AF487</f>
        <v>96.714129</v>
      </c>
      <c r="AK486">
        <f>'[1]Datastream-M'!AG487</f>
        <v>27.81</v>
      </c>
      <c r="AL486">
        <f>'[1]Datastream-M'!AH487</f>
        <v>79.599999999999994</v>
      </c>
      <c r="AM486">
        <f>'[1]Datastream-M'!AI487</f>
        <v>64.5</v>
      </c>
      <c r="AN486">
        <f>'[1]Datastream-M'!AJ487</f>
        <v>23</v>
      </c>
      <c r="AO486">
        <f>'[1]Datastream-M'!AK487</f>
        <v>7</v>
      </c>
      <c r="AP486">
        <f>'[1]Datastream-M'!AL487</f>
        <v>13</v>
      </c>
      <c r="AQ486" s="6">
        <f>'[1]Datastream-M'!AM487</f>
        <v>85.218800000000002</v>
      </c>
      <c r="AR486" s="6">
        <f>'[1]Datastream-M'!AN487</f>
        <v>102.2461</v>
      </c>
      <c r="AS486">
        <f>'[1]Datastream-M'!AO487</f>
        <v>16.100000000000001</v>
      </c>
      <c r="AT486">
        <f>'[1]Datastream-M'!AP487</f>
        <v>98</v>
      </c>
      <c r="AU486">
        <f>'[1]Datastream-M'!AQ487</f>
        <v>86.1</v>
      </c>
      <c r="AV486" s="7">
        <f>'[2]Deutschland Monatsdaten'!K486</f>
        <v>10.838155841131801</v>
      </c>
      <c r="AW486" s="5">
        <f>'[2]Deutschland Monatsdaten'!J486</f>
        <v>1.2758636475234519</v>
      </c>
      <c r="AX486">
        <f>'[1]Datastream-M'!AR487</f>
        <v>81</v>
      </c>
      <c r="AY486">
        <f>'[1]Datastream-M'!AS487</f>
        <v>-1.7</v>
      </c>
      <c r="AZ486">
        <f>'[1]Datastream-M'!AT487</f>
        <v>110.9</v>
      </c>
      <c r="BA486">
        <v>3031975.7</v>
      </c>
      <c r="BB486">
        <v>9487366.5999999996</v>
      </c>
      <c r="BC486">
        <v>10741885</v>
      </c>
      <c r="BD486">
        <v>765298.62</v>
      </c>
      <c r="BE486">
        <f>'[1]Datastream-M'!AU487</f>
        <v>90.06</v>
      </c>
      <c r="BF486">
        <f>'[1]Datastream-M'!AV487</f>
        <v>91</v>
      </c>
      <c r="BG486">
        <f>'[1]Datastream-M'!AW487</f>
        <v>107.6</v>
      </c>
      <c r="BH486" s="5">
        <f>'[1]Datastream-M'!AX487</f>
        <v>53.4</v>
      </c>
      <c r="BI486" s="5">
        <f>'[1]Datastream-M'!AY487</f>
        <v>53.9</v>
      </c>
      <c r="BJ486" s="5">
        <f>'[1]Datastream-M'!AZ487</f>
        <v>56.5</v>
      </c>
      <c r="BK486">
        <f>'[1]Datastream-M'!BA487</f>
        <v>54.7</v>
      </c>
      <c r="BL486">
        <f>'[1]Datastream-M'!BB487</f>
        <v>57.7</v>
      </c>
      <c r="BM486" s="2">
        <f>'[1]Datastream-M'!BC487</f>
        <v>88.2</v>
      </c>
      <c r="BN486" s="2">
        <f>'[1]Datastream-M'!BD487</f>
        <v>103.8</v>
      </c>
      <c r="BO486">
        <f>'[1]Datastream-M'!AV486</f>
        <v>89.5</v>
      </c>
      <c r="BP486">
        <f t="shared" si="28"/>
        <v>87.8</v>
      </c>
      <c r="BQ486">
        <f t="shared" si="29"/>
        <v>30.696448439679987</v>
      </c>
      <c r="BR486">
        <f>'[1]Datastream-M'!BJ487</f>
        <v>86.544300000000007</v>
      </c>
      <c r="BS486" s="9">
        <f>'[1]Datastream-M'!BF487</f>
        <v>67.599999999999994</v>
      </c>
      <c r="BT486">
        <f>'[1]Datastream-M'!BE487</f>
        <v>12.1</v>
      </c>
      <c r="BU486">
        <f>'[1]Datastream-M'!CS487</f>
        <v>98.8</v>
      </c>
      <c r="BV486">
        <f>'[1]Datastream-M'!CT487</f>
        <v>84.6</v>
      </c>
      <c r="BW486">
        <f>'[1]Datastream-M'!CU487</f>
        <v>86.708699999999993</v>
      </c>
      <c r="BX486" s="6">
        <f>'[1]Datastream-M'!BG487</f>
        <v>11.42</v>
      </c>
      <c r="BY486" s="6">
        <f>'[1]Datastream-M'!BH487</f>
        <v>7.5</v>
      </c>
      <c r="BZ486">
        <f>'[1]Datastream-M'!BI487</f>
        <v>100.7</v>
      </c>
      <c r="CA486">
        <f>'[1]Datastream-M'!BN487</f>
        <v>12.6</v>
      </c>
      <c r="CB486">
        <f>'[1]Datastream-M'!BO487</f>
        <v>17.7</v>
      </c>
      <c r="CC486">
        <f>'[1]Datastream-M'!BP487</f>
        <v>73.2</v>
      </c>
      <c r="CD486" t="str">
        <f>'[1]Datastream-M'!BQ487</f>
        <v>#NA</v>
      </c>
      <c r="CE486" s="5">
        <v>0.34335260307152127</v>
      </c>
      <c r="CF486" s="5">
        <v>-0.71187124696843651</v>
      </c>
      <c r="CH486" t="str">
        <f>'[1]Datastream-M'!BR487</f>
        <v>#NA</v>
      </c>
      <c r="CI486">
        <f>'[1]Datastream-M'!BS487</f>
        <v>97.7</v>
      </c>
      <c r="CJ486">
        <f>'[1]Datastream-M'!BT487</f>
        <v>-25.9</v>
      </c>
      <c r="CK486">
        <f>'[1]Datastream-M'!BU487</f>
        <v>-32.5</v>
      </c>
      <c r="CL486" t="str">
        <f>'[1]Datastream-M'!BV487</f>
        <v>#NA</v>
      </c>
      <c r="CN486">
        <f>'[1]Datastream-M'!BX487</f>
        <v>-8.4</v>
      </c>
      <c r="CO486">
        <f>'[1]Datastream-M'!BY487</f>
        <v>2</v>
      </c>
      <c r="CP486">
        <f>'[1]Datastream-M'!BZ487</f>
        <v>17.5</v>
      </c>
      <c r="CR486">
        <f>'[1]Datastream-M'!CB487</f>
        <v>59.8</v>
      </c>
      <c r="CS486">
        <f>'[1]Datastream-M'!CC487</f>
        <v>49.1</v>
      </c>
      <c r="CT486">
        <f>'[1]Datastream-M'!CD487</f>
        <v>29.1</v>
      </c>
      <c r="CU486">
        <f>'[1]Datastream-M'!CE487</f>
        <v>39854</v>
      </c>
      <c r="CV486">
        <f>'[1]Datastream-M'!CF487</f>
        <v>2364800</v>
      </c>
      <c r="CX486">
        <f>'[1]Datastream-M'!CG487</f>
        <v>102.8</v>
      </c>
      <c r="CY486">
        <f>'[1]Datastream-M'!CH487</f>
        <v>104.1</v>
      </c>
      <c r="CZ486">
        <f>'[1]Datastream-M'!CI487</f>
        <v>101.7</v>
      </c>
      <c r="DA486">
        <f>'[1]Datastream-M'!CJ487</f>
        <v>103.1</v>
      </c>
      <c r="DB486">
        <f>'[1]Datastream-M'!CK487</f>
        <v>-31.4</v>
      </c>
      <c r="DC486">
        <f>'[1]Datastream-M'!CL487</f>
        <v>-44.1</v>
      </c>
      <c r="DD486">
        <f>'[1]Datastream-M'!CM487</f>
        <v>-25.9</v>
      </c>
      <c r="DE486">
        <f>'[1]Datastream-M'!CN487</f>
        <v>62.6</v>
      </c>
      <c r="DF486">
        <f>'[1]Datastream-M'!CO487</f>
        <v>62.4</v>
      </c>
      <c r="DG486">
        <f>'[1]Datastream-M'!CP487</f>
        <v>91.8</v>
      </c>
      <c r="DH486">
        <f>'[1]Datastream-M'!CQ487</f>
        <v>135.28713989299999</v>
      </c>
      <c r="DI486">
        <f>'[1]Datastream-M'!CR487</f>
        <v>24.95</v>
      </c>
      <c r="DJ486">
        <f>'[1]Datastream-M'!CV487</f>
        <v>6.77</v>
      </c>
      <c r="DK486">
        <f>'[1]Datastream-M'!CW487</f>
        <v>4.1100000000000003</v>
      </c>
      <c r="DL486">
        <f>'[1]Datastream-M'!CX487</f>
        <v>128.80000000000001</v>
      </c>
      <c r="DM486">
        <f>'[1]Datastream-M'!CY487</f>
        <v>127.4</v>
      </c>
      <c r="DO486">
        <f>'[1]Datastream-M'!DA487</f>
        <v>-21.7</v>
      </c>
      <c r="DP486">
        <f>'[1]Datastream-M'!DB487</f>
        <v>102.7</v>
      </c>
      <c r="DS486">
        <f>'[1]Datastream-M'!DG487</f>
        <v>90.2</v>
      </c>
      <c r="DT486">
        <f>'[1]Datastream-M'!DH487</f>
        <v>60.5</v>
      </c>
      <c r="DU486">
        <f>'[1]Datastream-M'!DI487</f>
        <v>61.6</v>
      </c>
      <c r="DV486">
        <f>'[1]Datastream-M'!DJ487</f>
        <v>86.848915544999997</v>
      </c>
      <c r="DW486" s="7">
        <f>'[5]weltindexip-usd'!B366</f>
        <v>2.2337200208096721</v>
      </c>
      <c r="DX486">
        <f>'[1]Datastream-M'!DK487</f>
        <v>68.2</v>
      </c>
      <c r="DY486">
        <v>0</v>
      </c>
      <c r="DZ486">
        <f>'[1]Datastream-M'!DL487</f>
        <v>79.8</v>
      </c>
      <c r="EA486" t="str">
        <f>'[1]Datastream-M'!DM487</f>
        <v>#NA</v>
      </c>
      <c r="EB486">
        <f>'[1]Datastream-M'!DN487</f>
        <v>15.902995000000001</v>
      </c>
      <c r="EF486" s="5">
        <f>'[1]Datastream-M'!DQ487</f>
        <v>81.400000000000006</v>
      </c>
    </row>
    <row r="487" spans="1:136" x14ac:dyDescent="0.25">
      <c r="A487" s="3">
        <v>36692</v>
      </c>
      <c r="B487" t="str">
        <f>'[1]Datastream-M'!B488</f>
        <v>#NA</v>
      </c>
      <c r="C487">
        <f>'[1]Datastream-M'!C488</f>
        <v>96.9</v>
      </c>
      <c r="D487">
        <f>'[1]Datastream-M'!D488</f>
        <v>92.8</v>
      </c>
      <c r="E487">
        <f>'[1]Datastream-M'!E488</f>
        <v>101.2</v>
      </c>
      <c r="F487">
        <f>'[1]Datastream-M'!F488</f>
        <v>78.599999999999994</v>
      </c>
      <c r="G487">
        <f>'[1]Datastream-M'!G488</f>
        <v>0.94917700000000005</v>
      </c>
      <c r="H487">
        <f>'[1]Datastream-M'!H488</f>
        <v>561</v>
      </c>
      <c r="I487">
        <f>'[1]Datastream-M'!I488</f>
        <v>1288.3</v>
      </c>
      <c r="J487">
        <f>'[1]Datastream-M'!J488</f>
        <v>4.5019999999999998</v>
      </c>
      <c r="K487">
        <f>'[1]Datastream-M'!K488</f>
        <v>5.2</v>
      </c>
      <c r="L487">
        <f>'[1]Datastream-M'!L488</f>
        <v>6898.2</v>
      </c>
      <c r="M487">
        <f>'[1]Datastream-M'!M488</f>
        <v>292878</v>
      </c>
      <c r="N487">
        <f>'[1]Datastream-M'!N488</f>
        <v>79.400000000000006</v>
      </c>
      <c r="O487">
        <f>'[1]Datastream-M'!O488</f>
        <v>2224</v>
      </c>
      <c r="P487">
        <f>'[1]Datastream-M'!P488</f>
        <v>9.5</v>
      </c>
      <c r="Q487">
        <f>'[1]Datastream-M'!Q488</f>
        <v>15.6</v>
      </c>
      <c r="R487">
        <f>'[1]Datastream-M'!R488</f>
        <v>7.3</v>
      </c>
      <c r="S487" s="5">
        <f>'[3]Deutschland Monatsdaten'!C487</f>
        <v>0.71466833628080295</v>
      </c>
      <c r="T487" s="5">
        <v>3.4682253221946873</v>
      </c>
      <c r="U487">
        <f>'[1]Datastream-M'!BL488</f>
        <v>49.86</v>
      </c>
      <c r="V487" s="6">
        <f t="shared" si="26"/>
        <v>56.530612244897959</v>
      </c>
      <c r="W487">
        <f>'[1]Datastream-M'!BM488</f>
        <v>43.59</v>
      </c>
      <c r="X487" s="6">
        <f t="shared" si="27"/>
        <v>47.901098901098905</v>
      </c>
      <c r="Y487">
        <f>'[1]Datastream-M'!W488</f>
        <v>-15.9</v>
      </c>
      <c r="Z487">
        <f>'[1]Datastream-M'!X488</f>
        <v>66.3</v>
      </c>
      <c r="AA487" s="1">
        <f>'[1]Datastream-M'!Y488</f>
        <v>14.7</v>
      </c>
      <c r="AB487">
        <f>'[1]Datastream-M'!Z488</f>
        <v>93.6</v>
      </c>
      <c r="AC487">
        <f>'[1]Datastream-M'!AA488</f>
        <v>93</v>
      </c>
      <c r="AD487">
        <f>'[1]Datastream-M'!AB488</f>
        <v>91.9</v>
      </c>
      <c r="AE487">
        <f>'[1]Datastream-M'!AC488</f>
        <v>0.94917700000000005</v>
      </c>
      <c r="AF487">
        <f t="shared" si="24"/>
        <v>88.2</v>
      </c>
      <c r="AG487">
        <f t="shared" si="25"/>
        <v>91</v>
      </c>
      <c r="AH487">
        <f>'[1]Datastream-M'!AD488</f>
        <v>82.7</v>
      </c>
      <c r="AI487">
        <f>'[1]Datastream-M'!AE488</f>
        <v>-6.3</v>
      </c>
      <c r="AJ487">
        <f>'[1]Datastream-M'!AF488</f>
        <v>96.714129</v>
      </c>
      <c r="AK487">
        <f>'[1]Datastream-M'!AG488</f>
        <v>30.48</v>
      </c>
      <c r="AL487">
        <f>'[1]Datastream-M'!AH488</f>
        <v>79.8</v>
      </c>
      <c r="AM487">
        <f>'[1]Datastream-M'!AI488</f>
        <v>66.3</v>
      </c>
      <c r="AN487">
        <f>'[1]Datastream-M'!AJ488</f>
        <v>20.8</v>
      </c>
      <c r="AO487">
        <f>'[1]Datastream-M'!AK488</f>
        <v>8.1</v>
      </c>
      <c r="AP487">
        <f>'[1]Datastream-M'!AL488</f>
        <v>1.4</v>
      </c>
      <c r="AQ487" s="6">
        <f>'[1]Datastream-M'!AM488</f>
        <v>85.422799999999995</v>
      </c>
      <c r="AR487" s="6">
        <f>'[1]Datastream-M'!AN488</f>
        <v>102.3653</v>
      </c>
      <c r="AS487">
        <f>'[1]Datastream-M'!AO488</f>
        <v>16</v>
      </c>
      <c r="AT487">
        <f>'[1]Datastream-M'!AP488</f>
        <v>98.8</v>
      </c>
      <c r="AU487">
        <f>'[1]Datastream-M'!AQ488</f>
        <v>86.1</v>
      </c>
      <c r="AV487" s="7">
        <f>'[2]Deutschland Monatsdaten'!K487</f>
        <v>10.888076268437301</v>
      </c>
      <c r="AW487" s="5">
        <f>'[2]Deutschland Monatsdaten'!J487</f>
        <v>1.2457510124111886</v>
      </c>
      <c r="AX487">
        <f>'[1]Datastream-M'!AR488</f>
        <v>77.099999999999994</v>
      </c>
      <c r="AY487">
        <f>'[1]Datastream-M'!AS488</f>
        <v>-5.0999999999999996</v>
      </c>
      <c r="AZ487">
        <f>'[1]Datastream-M'!AT488</f>
        <v>109.1</v>
      </c>
      <c r="BA487">
        <v>2911421.2</v>
      </c>
      <c r="BB487">
        <v>8749380.9000000004</v>
      </c>
      <c r="BC487">
        <v>10737873</v>
      </c>
      <c r="BD487">
        <v>1535290.4</v>
      </c>
      <c r="BE487">
        <f>'[1]Datastream-M'!AU488</f>
        <v>91.69</v>
      </c>
      <c r="BF487">
        <f>'[1]Datastream-M'!AV488</f>
        <v>91.4</v>
      </c>
      <c r="BG487">
        <f>'[1]Datastream-M'!AW488</f>
        <v>108.4</v>
      </c>
      <c r="BH487" s="5">
        <f>'[1]Datastream-M'!AX488</f>
        <v>56.9</v>
      </c>
      <c r="BI487" s="5">
        <f>'[1]Datastream-M'!AY488</f>
        <v>56.6</v>
      </c>
      <c r="BJ487" s="5">
        <f>'[1]Datastream-M'!AZ488</f>
        <v>55.4</v>
      </c>
      <c r="BK487">
        <f>'[1]Datastream-M'!BA488</f>
        <v>52.4</v>
      </c>
      <c r="BL487">
        <f>'[1]Datastream-M'!BB488</f>
        <v>57.4</v>
      </c>
      <c r="BM487" s="2">
        <f>'[1]Datastream-M'!BC488</f>
        <v>88.2</v>
      </c>
      <c r="BN487" s="2">
        <f>'[1]Datastream-M'!BD488</f>
        <v>103.6</v>
      </c>
      <c r="BO487">
        <f>'[1]Datastream-M'!AV487</f>
        <v>91</v>
      </c>
      <c r="BP487">
        <f t="shared" si="28"/>
        <v>88.2</v>
      </c>
      <c r="BQ487">
        <f t="shared" si="29"/>
        <v>32.112029684663661</v>
      </c>
      <c r="BR487">
        <f>'[1]Datastream-M'!BJ488</f>
        <v>89.778499999999994</v>
      </c>
      <c r="BS487" s="9">
        <f>'[1]Datastream-M'!BF488</f>
        <v>66.400000000000006</v>
      </c>
      <c r="BT487">
        <f>'[1]Datastream-M'!BE488</f>
        <v>19.5</v>
      </c>
      <c r="BU487">
        <f>'[1]Datastream-M'!CS488</f>
        <v>98.8</v>
      </c>
      <c r="BV487">
        <f>'[1]Datastream-M'!CT488</f>
        <v>87.4</v>
      </c>
      <c r="BW487">
        <f>'[1]Datastream-M'!CU488</f>
        <v>89.952699999999993</v>
      </c>
      <c r="BX487" s="6">
        <f>'[1]Datastream-M'!BG488</f>
        <v>11.96</v>
      </c>
      <c r="BY487" s="6">
        <f>'[1]Datastream-M'!BH488</f>
        <v>7.22</v>
      </c>
      <c r="BZ487">
        <f>'[1]Datastream-M'!BI488</f>
        <v>96.4</v>
      </c>
      <c r="CA487">
        <f>'[1]Datastream-M'!BN488</f>
        <v>10.6</v>
      </c>
      <c r="CB487">
        <f>'[1]Datastream-M'!BO488</f>
        <v>18.899999999999999</v>
      </c>
      <c r="CC487">
        <f>'[1]Datastream-M'!BP488</f>
        <v>71.599999999999994</v>
      </c>
      <c r="CD487" t="str">
        <f>'[1]Datastream-M'!BQ488</f>
        <v>#NA</v>
      </c>
      <c r="CE487" s="5">
        <v>-9.0889525364647214E-2</v>
      </c>
      <c r="CF487" s="5">
        <v>-0.72026251319071344</v>
      </c>
      <c r="CH487" t="str">
        <f>'[1]Datastream-M'!BR488</f>
        <v>#NA</v>
      </c>
      <c r="CI487">
        <f>'[1]Datastream-M'!BS488</f>
        <v>96.4</v>
      </c>
      <c r="CJ487">
        <f>'[1]Datastream-M'!BT488</f>
        <v>-27.8</v>
      </c>
      <c r="CK487">
        <f>'[1]Datastream-M'!BU488</f>
        <v>-34.200000000000003</v>
      </c>
      <c r="CL487" t="str">
        <f>'[1]Datastream-M'!BV488</f>
        <v>#NA</v>
      </c>
      <c r="CN487">
        <f>'[1]Datastream-M'!BX488</f>
        <v>-17.7</v>
      </c>
      <c r="CO487">
        <f>'[1]Datastream-M'!BY488</f>
        <v>-6.1</v>
      </c>
      <c r="CP487">
        <f>'[1]Datastream-M'!BZ488</f>
        <v>16.5</v>
      </c>
      <c r="CR487">
        <f>'[1]Datastream-M'!CB488</f>
        <v>32</v>
      </c>
      <c r="CS487">
        <f>'[1]Datastream-M'!CC488</f>
        <v>35.6</v>
      </c>
      <c r="CT487">
        <f>'[1]Datastream-M'!CD488</f>
        <v>12.5</v>
      </c>
      <c r="CU487">
        <f>'[1]Datastream-M'!CE488</f>
        <v>39894</v>
      </c>
      <c r="CV487">
        <f>'[1]Datastream-M'!CF488</f>
        <v>2335654</v>
      </c>
      <c r="CX487">
        <f>'[1]Datastream-M'!CG488</f>
        <v>97.1</v>
      </c>
      <c r="CY487">
        <f>'[1]Datastream-M'!CH488</f>
        <v>103.6</v>
      </c>
      <c r="CZ487">
        <f>'[1]Datastream-M'!CI488</f>
        <v>97.7</v>
      </c>
      <c r="DA487">
        <f>'[1]Datastream-M'!CJ488</f>
        <v>93.2</v>
      </c>
      <c r="DB487">
        <f>'[1]Datastream-M'!CK488</f>
        <v>-33.200000000000003</v>
      </c>
      <c r="DC487">
        <f>'[1]Datastream-M'!CL488</f>
        <v>-40.6</v>
      </c>
      <c r="DD487">
        <f>'[1]Datastream-M'!CM488</f>
        <v>-27.8</v>
      </c>
      <c r="DE487">
        <f>'[1]Datastream-M'!CN488</f>
        <v>60.3</v>
      </c>
      <c r="DF487">
        <f>'[1]Datastream-M'!CO488</f>
        <v>58.6</v>
      </c>
      <c r="DG487">
        <f>'[1]Datastream-M'!CP488</f>
        <v>90.1</v>
      </c>
      <c r="DH487">
        <f>'[1]Datastream-M'!CQ488</f>
        <v>58.290115356000001</v>
      </c>
      <c r="DI487">
        <f>'[1]Datastream-M'!CR488</f>
        <v>24.07</v>
      </c>
      <c r="DJ487">
        <f>'[1]Datastream-M'!CV488</f>
        <v>6.84</v>
      </c>
      <c r="DK487">
        <f>'[1]Datastream-M'!CW488</f>
        <v>3.95</v>
      </c>
      <c r="DL487">
        <f>'[1]Datastream-M'!CX488</f>
        <v>121.7</v>
      </c>
      <c r="DM487">
        <f>'[1]Datastream-M'!CY488</f>
        <v>126.8</v>
      </c>
      <c r="DO487">
        <f>'[1]Datastream-M'!DA488</f>
        <v>-24.3</v>
      </c>
      <c r="DP487">
        <f>'[1]Datastream-M'!DB488</f>
        <v>102.2</v>
      </c>
      <c r="DS487">
        <f>'[1]Datastream-M'!DG488</f>
        <v>95.5</v>
      </c>
      <c r="DT487">
        <f>'[1]Datastream-M'!DH488</f>
        <v>61.4</v>
      </c>
      <c r="DU487">
        <f>'[1]Datastream-M'!DI488</f>
        <v>62.4</v>
      </c>
      <c r="DV487">
        <f>'[1]Datastream-M'!DJ488</f>
        <v>88.239028318999999</v>
      </c>
      <c r="DW487" s="7">
        <f>'[5]weltindexip-usd'!B367</f>
        <v>2.2355157023761967</v>
      </c>
      <c r="DX487">
        <f>'[1]Datastream-M'!DK488</f>
        <v>66.8</v>
      </c>
      <c r="DY487">
        <v>0</v>
      </c>
      <c r="DZ487">
        <f>'[1]Datastream-M'!DL488</f>
        <v>79.900000000000006</v>
      </c>
      <c r="EA487" t="str">
        <f>'[1]Datastream-M'!DM488</f>
        <v>#NA</v>
      </c>
      <c r="EB487">
        <f>'[1]Datastream-M'!DN488</f>
        <v>16.740611000000001</v>
      </c>
      <c r="EF487" s="5">
        <f>'[1]Datastream-M'!DQ488</f>
        <v>79.599999999999994</v>
      </c>
    </row>
    <row r="488" spans="1:136" x14ac:dyDescent="0.25">
      <c r="A488" s="3">
        <v>36722</v>
      </c>
      <c r="B488" t="str">
        <f>'[1]Datastream-M'!B489</f>
        <v>#NA</v>
      </c>
      <c r="C488">
        <f>'[1]Datastream-M'!C489</f>
        <v>96.4</v>
      </c>
      <c r="D488">
        <f>'[1]Datastream-M'!D489</f>
        <v>92.5</v>
      </c>
      <c r="E488">
        <f>'[1]Datastream-M'!E489</f>
        <v>100.4</v>
      </c>
      <c r="F488">
        <f>'[1]Datastream-M'!F489</f>
        <v>78.599999999999994</v>
      </c>
      <c r="G488">
        <f>'[1]Datastream-M'!G489</f>
        <v>0.93965699999999996</v>
      </c>
      <c r="H488">
        <f>'[1]Datastream-M'!H489</f>
        <v>556.5</v>
      </c>
      <c r="I488">
        <f>'[1]Datastream-M'!I489</f>
        <v>1282</v>
      </c>
      <c r="J488">
        <f>'[1]Datastream-M'!J489</f>
        <v>4.5830000000000002</v>
      </c>
      <c r="K488">
        <f>'[1]Datastream-M'!K489</f>
        <v>5.3</v>
      </c>
      <c r="L488">
        <f>'[1]Datastream-M'!L489</f>
        <v>7190.4</v>
      </c>
      <c r="M488">
        <f>'[1]Datastream-M'!M489</f>
        <v>276542</v>
      </c>
      <c r="N488">
        <f>'[1]Datastream-M'!N489</f>
        <v>80.8</v>
      </c>
      <c r="O488">
        <f>'[1]Datastream-M'!O489</f>
        <v>2461</v>
      </c>
      <c r="P488">
        <f>'[1]Datastream-M'!P489</f>
        <v>9.5</v>
      </c>
      <c r="Q488">
        <f>'[1]Datastream-M'!Q489</f>
        <v>17.899999999999999</v>
      </c>
      <c r="R488">
        <f>'[1]Datastream-M'!R489</f>
        <v>5.2</v>
      </c>
      <c r="S488" s="5">
        <f>'[3]Deutschland Monatsdaten'!C488</f>
        <v>0.76985720730220797</v>
      </c>
      <c r="T488" s="5">
        <v>3.47496215768283</v>
      </c>
      <c r="U488">
        <f>'[1]Datastream-M'!BL489</f>
        <v>50.49</v>
      </c>
      <c r="V488" s="6">
        <f t="shared" si="26"/>
        <v>57.244897959183675</v>
      </c>
      <c r="W488">
        <f>'[1]Datastream-M'!BM489</f>
        <v>45.05</v>
      </c>
      <c r="X488" s="6">
        <f t="shared" si="27"/>
        <v>49.288840262582049</v>
      </c>
      <c r="Y488">
        <f>'[1]Datastream-M'!W489</f>
        <v>-14</v>
      </c>
      <c r="Z488">
        <f>'[1]Datastream-M'!X489</f>
        <v>67.2</v>
      </c>
      <c r="AA488" s="1">
        <f>'[1]Datastream-M'!Y489</f>
        <v>13.7</v>
      </c>
      <c r="AB488">
        <f>'[1]Datastream-M'!Z489</f>
        <v>93.4</v>
      </c>
      <c r="AC488">
        <f>'[1]Datastream-M'!AA489</f>
        <v>92.6</v>
      </c>
      <c r="AD488">
        <f>'[1]Datastream-M'!AB489</f>
        <v>91.5</v>
      </c>
      <c r="AE488">
        <f>'[1]Datastream-M'!AC489</f>
        <v>0.93965699999999996</v>
      </c>
      <c r="AF488">
        <f t="shared" si="24"/>
        <v>88.2</v>
      </c>
      <c r="AG488">
        <f t="shared" si="25"/>
        <v>91.4</v>
      </c>
      <c r="AH488">
        <f>'[1]Datastream-M'!AD489</f>
        <v>84.5</v>
      </c>
      <c r="AI488">
        <f>'[1]Datastream-M'!AE489</f>
        <v>-6.3</v>
      </c>
      <c r="AJ488">
        <f>'[1]Datastream-M'!AF489</f>
        <v>96.510360000000006</v>
      </c>
      <c r="AK488">
        <f>'[1]Datastream-M'!AG489</f>
        <v>28.89</v>
      </c>
      <c r="AL488">
        <f>'[1]Datastream-M'!AH489</f>
        <v>79.8</v>
      </c>
      <c r="AM488">
        <f>'[1]Datastream-M'!AI489</f>
        <v>67.2</v>
      </c>
      <c r="AN488">
        <f>'[1]Datastream-M'!AJ489</f>
        <v>20.5</v>
      </c>
      <c r="AO488">
        <f>'[1]Datastream-M'!AK489</f>
        <v>8.5</v>
      </c>
      <c r="AP488">
        <f>'[1]Datastream-M'!AL489</f>
        <v>2.9</v>
      </c>
      <c r="AQ488" s="6">
        <f>'[1]Datastream-M'!AM489</f>
        <v>85.595100000000002</v>
      </c>
      <c r="AR488" s="6">
        <f>'[1]Datastream-M'!AN489</f>
        <v>102.4483</v>
      </c>
      <c r="AS488">
        <f>'[1]Datastream-M'!AO489</f>
        <v>19.3</v>
      </c>
      <c r="AT488">
        <f>'[1]Datastream-M'!AP489</f>
        <v>94.9</v>
      </c>
      <c r="AU488">
        <f>'[1]Datastream-M'!AQ489</f>
        <v>85.1</v>
      </c>
      <c r="AV488" s="7">
        <f>'[2]Deutschland Monatsdaten'!K488</f>
        <v>10.926138657786769</v>
      </c>
      <c r="AW488" s="5">
        <f>'[2]Deutschland Monatsdaten'!J488</f>
        <v>1.318040927896337</v>
      </c>
      <c r="AX488">
        <f>'[1]Datastream-M'!AR489</f>
        <v>71.900000000000006</v>
      </c>
      <c r="AY488">
        <f>'[1]Datastream-M'!AS489</f>
        <v>-4.5</v>
      </c>
      <c r="AZ488">
        <f>'[1]Datastream-M'!AT489</f>
        <v>110.5</v>
      </c>
      <c r="BA488">
        <v>2704435</v>
      </c>
      <c r="BB488">
        <v>8995978.8000000007</v>
      </c>
      <c r="BC488">
        <v>12109803</v>
      </c>
      <c r="BD488">
        <v>775732.55</v>
      </c>
      <c r="BE488">
        <f>'[1]Datastream-M'!AU489</f>
        <v>91.35</v>
      </c>
      <c r="BF488">
        <f>'[1]Datastream-M'!AV489</f>
        <v>91.8</v>
      </c>
      <c r="BG488">
        <f>'[1]Datastream-M'!AW489</f>
        <v>108</v>
      </c>
      <c r="BH488" s="5">
        <f>'[1]Datastream-M'!AX489</f>
        <v>54.7</v>
      </c>
      <c r="BI488" s="5">
        <f>'[1]Datastream-M'!AY489</f>
        <v>54.7</v>
      </c>
      <c r="BJ488" s="5">
        <f>'[1]Datastream-M'!AZ489</f>
        <v>54.9</v>
      </c>
      <c r="BK488">
        <f>'[1]Datastream-M'!BA489</f>
        <v>50.5</v>
      </c>
      <c r="BL488">
        <f>'[1]Datastream-M'!BB489</f>
        <v>58</v>
      </c>
      <c r="BM488" s="2">
        <f>'[1]Datastream-M'!BC489</f>
        <v>88.4</v>
      </c>
      <c r="BN488" s="2">
        <f>'[1]Datastream-M'!BD489</f>
        <v>105</v>
      </c>
      <c r="BO488">
        <f>'[1]Datastream-M'!AV488</f>
        <v>91.4</v>
      </c>
      <c r="BP488">
        <f t="shared" si="28"/>
        <v>88.2</v>
      </c>
      <c r="BQ488">
        <f t="shared" si="29"/>
        <v>30.745261302794532</v>
      </c>
      <c r="BR488">
        <f>'[1]Datastream-M'!BJ489</f>
        <v>89.182000000000002</v>
      </c>
      <c r="BS488" s="9">
        <f>'[1]Datastream-M'!BF489</f>
        <v>67.400000000000006</v>
      </c>
      <c r="BT488">
        <f>'[1]Datastream-M'!BE489</f>
        <v>18.3</v>
      </c>
      <c r="BU488">
        <f>'[1]Datastream-M'!CS489</f>
        <v>98.8</v>
      </c>
      <c r="BV488">
        <f>'[1]Datastream-M'!CT489</f>
        <v>87</v>
      </c>
      <c r="BW488">
        <f>'[1]Datastream-M'!CU489</f>
        <v>89.352800000000002</v>
      </c>
      <c r="BX488" s="6">
        <f>'[1]Datastream-M'!BG489</f>
        <v>11.22</v>
      </c>
      <c r="BY488" s="6">
        <f>'[1]Datastream-M'!BH489</f>
        <v>8.2200000000000006</v>
      </c>
      <c r="BZ488">
        <f>'[1]Datastream-M'!BI489</f>
        <v>97.4</v>
      </c>
      <c r="CA488">
        <f>'[1]Datastream-M'!BN489</f>
        <v>9.4</v>
      </c>
      <c r="CB488">
        <f>'[1]Datastream-M'!BO489</f>
        <v>17.7</v>
      </c>
      <c r="CC488">
        <f>'[1]Datastream-M'!BP489</f>
        <v>73.5</v>
      </c>
      <c r="CD488" t="str">
        <f>'[1]Datastream-M'!BQ489</f>
        <v>#NA</v>
      </c>
      <c r="CE488" s="5">
        <v>-2.3770065158078155E-2</v>
      </c>
      <c r="CF488" s="5">
        <v>-0.6764366616021612</v>
      </c>
      <c r="CH488" t="str">
        <f>'[1]Datastream-M'!BR489</f>
        <v>#NA</v>
      </c>
      <c r="CI488">
        <f>'[1]Datastream-M'!BS489</f>
        <v>96.5</v>
      </c>
      <c r="CJ488">
        <f>'[1]Datastream-M'!BT489</f>
        <v>-27.7</v>
      </c>
      <c r="CK488">
        <f>'[1]Datastream-M'!BU489</f>
        <v>-37.200000000000003</v>
      </c>
      <c r="CL488" t="str">
        <f>'[1]Datastream-M'!BV489</f>
        <v>#NA</v>
      </c>
      <c r="CN488">
        <f>'[1]Datastream-M'!BX489</f>
        <v>-13.9</v>
      </c>
      <c r="CO488">
        <f>'[1]Datastream-M'!BY489</f>
        <v>-9.1</v>
      </c>
      <c r="CP488">
        <f>'[1]Datastream-M'!BZ489</f>
        <v>15.3</v>
      </c>
      <c r="CR488">
        <f>'[1]Datastream-M'!CB489</f>
        <v>38.6</v>
      </c>
      <c r="CS488">
        <f>'[1]Datastream-M'!CC489</f>
        <v>38.4</v>
      </c>
      <c r="CT488">
        <f>'[1]Datastream-M'!CD489</f>
        <v>18.899999999999999</v>
      </c>
      <c r="CU488">
        <f>'[1]Datastream-M'!CE489</f>
        <v>39895</v>
      </c>
      <c r="CV488">
        <f>'[1]Datastream-M'!CF489</f>
        <v>2336768</v>
      </c>
      <c r="CX488">
        <f>'[1]Datastream-M'!CG489</f>
        <v>98.3</v>
      </c>
      <c r="CY488">
        <f>'[1]Datastream-M'!CH489</f>
        <v>104</v>
      </c>
      <c r="CZ488">
        <f>'[1]Datastream-M'!CI489</f>
        <v>94.8</v>
      </c>
      <c r="DA488">
        <f>'[1]Datastream-M'!CJ489</f>
        <v>98.5</v>
      </c>
      <c r="DB488">
        <f>'[1]Datastream-M'!CK489</f>
        <v>-35.299999999999997</v>
      </c>
      <c r="DC488">
        <f>'[1]Datastream-M'!CL489</f>
        <v>-42.6</v>
      </c>
      <c r="DD488">
        <f>'[1]Datastream-M'!CM489</f>
        <v>-27.7</v>
      </c>
      <c r="DE488">
        <f>'[1]Datastream-M'!CN489</f>
        <v>59.5</v>
      </c>
      <c r="DF488">
        <f>'[1]Datastream-M'!CO489</f>
        <v>57.4</v>
      </c>
      <c r="DG488">
        <f>'[1]Datastream-M'!CP489</f>
        <v>91.7</v>
      </c>
      <c r="DH488">
        <f>'[1]Datastream-M'!CQ489</f>
        <v>75.235763550000001</v>
      </c>
      <c r="DI488">
        <f>'[1]Datastream-M'!CR489</f>
        <v>21.42</v>
      </c>
      <c r="DJ488">
        <f>'[1]Datastream-M'!CV489</f>
        <v>6.69</v>
      </c>
      <c r="DK488">
        <f>'[1]Datastream-M'!CW489</f>
        <v>4.03</v>
      </c>
      <c r="DL488">
        <f>'[1]Datastream-M'!CX489</f>
        <v>123.4</v>
      </c>
      <c r="DM488">
        <f>'[1]Datastream-M'!CY489</f>
        <v>127.5</v>
      </c>
      <c r="DO488">
        <f>'[1]Datastream-M'!DA489</f>
        <v>-25.5</v>
      </c>
      <c r="DP488">
        <f>'[1]Datastream-M'!DB489</f>
        <v>107.4</v>
      </c>
      <c r="DS488">
        <f>'[1]Datastream-M'!DG489</f>
        <v>91.2</v>
      </c>
      <c r="DT488">
        <f>'[1]Datastream-M'!DH489</f>
        <v>63.9</v>
      </c>
      <c r="DU488">
        <f>'[1]Datastream-M'!DI489</f>
        <v>63.6</v>
      </c>
      <c r="DV488">
        <f>'[1]Datastream-M'!DJ489</f>
        <v>65.281751712000002</v>
      </c>
      <c r="DW488" s="7">
        <f>'[5]weltindexip-usd'!B368</f>
        <v>2.2425286473740149</v>
      </c>
      <c r="DX488">
        <f>'[1]Datastream-M'!DK489</f>
        <v>68</v>
      </c>
      <c r="DY488">
        <v>0</v>
      </c>
      <c r="DZ488">
        <f>'[1]Datastream-M'!DL489</f>
        <v>80.099999999999994</v>
      </c>
      <c r="EA488" t="str">
        <f>'[1]Datastream-M'!DM489</f>
        <v>#NA</v>
      </c>
      <c r="EB488">
        <f>'[1]Datastream-M'!DN489</f>
        <v>17.292555</v>
      </c>
      <c r="EF488" s="5">
        <f>'[1]Datastream-M'!DQ489</f>
        <v>80.900000000000006</v>
      </c>
    </row>
    <row r="489" spans="1:136" x14ac:dyDescent="0.25">
      <c r="A489" s="3">
        <v>36753</v>
      </c>
      <c r="B489" t="str">
        <f>'[1]Datastream-M'!B490</f>
        <v>#NA</v>
      </c>
      <c r="C489">
        <f>'[1]Datastream-M'!C490</f>
        <v>96.7</v>
      </c>
      <c r="D489">
        <f>'[1]Datastream-M'!D490</f>
        <v>93.4</v>
      </c>
      <c r="E489">
        <f>'[1]Datastream-M'!E490</f>
        <v>100.1</v>
      </c>
      <c r="F489">
        <f>'[1]Datastream-M'!F490</f>
        <v>79</v>
      </c>
      <c r="G489">
        <f>'[1]Datastream-M'!G490</f>
        <v>0.904057</v>
      </c>
      <c r="H489">
        <f>'[1]Datastream-M'!H490</f>
        <v>547.79999999999995</v>
      </c>
      <c r="I489">
        <f>'[1]Datastream-M'!I490</f>
        <v>1279.4000000000001</v>
      </c>
      <c r="J489">
        <f>'[1]Datastream-M'!J490</f>
        <v>4.7770000000000001</v>
      </c>
      <c r="K489">
        <f>'[1]Datastream-M'!K490</f>
        <v>5.2</v>
      </c>
      <c r="L489">
        <f>'[1]Datastream-M'!L490</f>
        <v>7216.5</v>
      </c>
      <c r="M489">
        <f>'[1]Datastream-M'!M490</f>
        <v>251320</v>
      </c>
      <c r="N489">
        <f>'[1]Datastream-M'!N490</f>
        <v>81.5</v>
      </c>
      <c r="O489">
        <f>'[1]Datastream-M'!O490</f>
        <v>2361</v>
      </c>
      <c r="P489">
        <f>'[1]Datastream-M'!P490</f>
        <v>9.5</v>
      </c>
      <c r="Q489">
        <f>'[1]Datastream-M'!Q490</f>
        <v>21.4</v>
      </c>
      <c r="R489">
        <f>'[1]Datastream-M'!R490</f>
        <v>5.2</v>
      </c>
      <c r="S489" s="5">
        <f>'[3]Deutschland Monatsdaten'!C489</f>
        <v>0.89616288065289207</v>
      </c>
      <c r="T489" s="5">
        <v>3.4981814459795944</v>
      </c>
      <c r="U489">
        <f>'[1]Datastream-M'!BL490</f>
        <v>49.76</v>
      </c>
      <c r="V489" s="6">
        <f t="shared" si="26"/>
        <v>56.289592760180987</v>
      </c>
      <c r="W489">
        <f>'[1]Datastream-M'!BM490</f>
        <v>46.66</v>
      </c>
      <c r="X489" s="6">
        <f t="shared" si="27"/>
        <v>50.827886710239646</v>
      </c>
      <c r="Y489">
        <f>'[1]Datastream-M'!W490</f>
        <v>-13.6</v>
      </c>
      <c r="Z489">
        <f>'[1]Datastream-M'!X490</f>
        <v>68.5</v>
      </c>
      <c r="AA489" s="1">
        <f>'[1]Datastream-M'!Y490</f>
        <v>14.7</v>
      </c>
      <c r="AB489">
        <f>'[1]Datastream-M'!Z490</f>
        <v>92.3</v>
      </c>
      <c r="AC489">
        <f>'[1]Datastream-M'!AA490</f>
        <v>91.4</v>
      </c>
      <c r="AD489">
        <f>'[1]Datastream-M'!AB490</f>
        <v>90</v>
      </c>
      <c r="AE489">
        <f>'[1]Datastream-M'!AC490</f>
        <v>0.904057</v>
      </c>
      <c r="AF489">
        <f t="shared" si="24"/>
        <v>88.4</v>
      </c>
      <c r="AG489">
        <f t="shared" si="25"/>
        <v>91.8</v>
      </c>
      <c r="AH489">
        <f>'[1]Datastream-M'!AD490</f>
        <v>85</v>
      </c>
      <c r="AI489">
        <f>'[1]Datastream-M'!AE490</f>
        <v>-3.5</v>
      </c>
      <c r="AJ489">
        <f>'[1]Datastream-M'!AF490</f>
        <v>95.896327999999997</v>
      </c>
      <c r="AK489">
        <f>'[1]Datastream-M'!AG490</f>
        <v>31.63</v>
      </c>
      <c r="AL489">
        <f>'[1]Datastream-M'!AH490</f>
        <v>79.8</v>
      </c>
      <c r="AM489">
        <f>'[1]Datastream-M'!AI490</f>
        <v>68.5</v>
      </c>
      <c r="AN489">
        <f>'[1]Datastream-M'!AJ490</f>
        <v>19.600000000000001</v>
      </c>
      <c r="AO489">
        <f>'[1]Datastream-M'!AK490</f>
        <v>8.1</v>
      </c>
      <c r="AP489">
        <f>'[1]Datastream-M'!AL490</f>
        <v>2.7</v>
      </c>
      <c r="AQ489" s="6">
        <f>'[1]Datastream-M'!AM490</f>
        <v>85.715900000000005</v>
      </c>
      <c r="AR489" s="6">
        <f>'[1]Datastream-M'!AN490</f>
        <v>102.47150000000001</v>
      </c>
      <c r="AS489">
        <f>'[1]Datastream-M'!AO490</f>
        <v>16.399999999999999</v>
      </c>
      <c r="AT489">
        <f>'[1]Datastream-M'!AP490</f>
        <v>98.5</v>
      </c>
      <c r="AU489">
        <f>'[1]Datastream-M'!AQ490</f>
        <v>84.1</v>
      </c>
      <c r="AV489" s="7">
        <f>'[2]Deutschland Monatsdaten'!K489</f>
        <v>10.946909063657129</v>
      </c>
      <c r="AW489" s="5">
        <f>'[2]Deutschland Monatsdaten'!J489</f>
        <v>1.2999325871405585</v>
      </c>
      <c r="AX489">
        <f>'[1]Datastream-M'!AR490</f>
        <v>67.7</v>
      </c>
      <c r="AY489">
        <f>'[1]Datastream-M'!AS490</f>
        <v>-3.4</v>
      </c>
      <c r="AZ489">
        <f>'[1]Datastream-M'!AT490</f>
        <v>111.2</v>
      </c>
      <c r="BA489">
        <v>2787452.9</v>
      </c>
      <c r="BB489">
        <v>8598457.9000000004</v>
      </c>
      <c r="BC489">
        <v>10764650</v>
      </c>
      <c r="BD489">
        <v>669771.4</v>
      </c>
      <c r="BE489">
        <f>'[1]Datastream-M'!AU490</f>
        <v>90.03</v>
      </c>
      <c r="BF489">
        <f>'[1]Datastream-M'!AV490</f>
        <v>92.5</v>
      </c>
      <c r="BG489">
        <f>'[1]Datastream-M'!AW490</f>
        <v>110.1</v>
      </c>
      <c r="BH489" s="5">
        <f>'[1]Datastream-M'!AX490</f>
        <v>57.1</v>
      </c>
      <c r="BI489" s="5">
        <f>'[1]Datastream-M'!AY490</f>
        <v>56.6</v>
      </c>
      <c r="BJ489" s="5">
        <f>'[1]Datastream-M'!AZ490</f>
        <v>54.3</v>
      </c>
      <c r="BK489">
        <f>'[1]Datastream-M'!BA490</f>
        <v>49</v>
      </c>
      <c r="BL489">
        <f>'[1]Datastream-M'!BB490</f>
        <v>57.9</v>
      </c>
      <c r="BM489" s="2">
        <f>'[1]Datastream-M'!BC490</f>
        <v>88.8</v>
      </c>
      <c r="BN489" s="2">
        <f>'[1]Datastream-M'!BD490</f>
        <v>106.3</v>
      </c>
      <c r="BO489">
        <f>'[1]Datastream-M'!AV489</f>
        <v>91.8</v>
      </c>
      <c r="BP489">
        <f t="shared" si="28"/>
        <v>88.4</v>
      </c>
      <c r="BQ489">
        <f t="shared" si="29"/>
        <v>34.986732031276787</v>
      </c>
      <c r="BR489">
        <f>'[1]Datastream-M'!BJ490</f>
        <v>86.728099999999998</v>
      </c>
      <c r="BS489" s="9">
        <f>'[1]Datastream-M'!BF490</f>
        <v>68.5</v>
      </c>
      <c r="BT489">
        <f>'[1]Datastream-M'!BE490</f>
        <v>15.8</v>
      </c>
      <c r="BU489">
        <f>'[1]Datastream-M'!CS490</f>
        <v>98.7</v>
      </c>
      <c r="BV489">
        <f>'[1]Datastream-M'!CT490</f>
        <v>84.9</v>
      </c>
      <c r="BW489">
        <f>'[1]Datastream-M'!CU490</f>
        <v>86.927199999999999</v>
      </c>
      <c r="BX489" s="6">
        <f>'[1]Datastream-M'!BG490</f>
        <v>11.29</v>
      </c>
      <c r="BY489" s="6">
        <f>'[1]Datastream-M'!BH490</f>
        <v>7.42</v>
      </c>
      <c r="BZ489">
        <f>'[1]Datastream-M'!BI490</f>
        <v>97.5</v>
      </c>
      <c r="CA489">
        <f>'[1]Datastream-M'!BN490</f>
        <v>8.5</v>
      </c>
      <c r="CB489">
        <f>'[1]Datastream-M'!BO490</f>
        <v>16.7</v>
      </c>
      <c r="CC489">
        <f>'[1]Datastream-M'!BP490</f>
        <v>74</v>
      </c>
      <c r="CD489" t="str">
        <f>'[1]Datastream-M'!BQ490</f>
        <v>#NA</v>
      </c>
      <c r="CE489" s="5">
        <v>4.0193381227629638E-3</v>
      </c>
      <c r="CF489" s="5">
        <v>-0.73189917956393835</v>
      </c>
      <c r="CH489" t="str">
        <f>'[1]Datastream-M'!BR490</f>
        <v>#NA</v>
      </c>
      <c r="CI489">
        <f>'[1]Datastream-M'!BS490</f>
        <v>96.9</v>
      </c>
      <c r="CJ489">
        <f>'[1]Datastream-M'!BT490</f>
        <v>-29.1</v>
      </c>
      <c r="CK489">
        <f>'[1]Datastream-M'!BU490</f>
        <v>-38.299999999999997</v>
      </c>
      <c r="CL489" t="str">
        <f>'[1]Datastream-M'!BV490</f>
        <v>#NA</v>
      </c>
      <c r="CN489">
        <f>'[1]Datastream-M'!BX490</f>
        <v>-12.2</v>
      </c>
      <c r="CO489">
        <f>'[1]Datastream-M'!BY490</f>
        <v>-5.5</v>
      </c>
      <c r="CP489">
        <f>'[1]Datastream-M'!BZ490</f>
        <v>16</v>
      </c>
      <c r="CR489">
        <f>'[1]Datastream-M'!CB490</f>
        <v>59.8</v>
      </c>
      <c r="CS489">
        <f>'[1]Datastream-M'!CC490</f>
        <v>52.5</v>
      </c>
      <c r="CT489">
        <f>'[1]Datastream-M'!CD490</f>
        <v>17</v>
      </c>
      <c r="CU489">
        <f>'[1]Datastream-M'!CE490</f>
        <v>39907</v>
      </c>
      <c r="CV489">
        <f>'[1]Datastream-M'!CF490</f>
        <v>2345824</v>
      </c>
      <c r="CX489">
        <f>'[1]Datastream-M'!CG490</f>
        <v>93.3</v>
      </c>
      <c r="CY489">
        <f>'[1]Datastream-M'!CH490</f>
        <v>99.5</v>
      </c>
      <c r="CZ489">
        <f>'[1]Datastream-M'!CI490</f>
        <v>94.9</v>
      </c>
      <c r="DA489">
        <f>'[1]Datastream-M'!CJ490</f>
        <v>88.7</v>
      </c>
      <c r="DB489">
        <f>'[1]Datastream-M'!CK490</f>
        <v>-37.200000000000003</v>
      </c>
      <c r="DC489">
        <f>'[1]Datastream-M'!CL490</f>
        <v>-43</v>
      </c>
      <c r="DD489">
        <f>'[1]Datastream-M'!CM490</f>
        <v>-29.1</v>
      </c>
      <c r="DE489">
        <f>'[1]Datastream-M'!CN490</f>
        <v>59.6</v>
      </c>
      <c r="DF489">
        <f>'[1]Datastream-M'!CO490</f>
        <v>57.4</v>
      </c>
      <c r="DG489">
        <f>'[1]Datastream-M'!CP490</f>
        <v>92.2</v>
      </c>
      <c r="DH489">
        <f>'[1]Datastream-M'!CQ490</f>
        <v>76.062927246000001</v>
      </c>
      <c r="DI489">
        <f>'[1]Datastream-M'!CR490</f>
        <v>21.35</v>
      </c>
      <c r="DJ489">
        <f>'[1]Datastream-M'!CV490</f>
        <v>6.55</v>
      </c>
      <c r="DK489">
        <f>'[1]Datastream-M'!CW490</f>
        <v>3.96</v>
      </c>
      <c r="DL489">
        <f>'[1]Datastream-M'!CX490</f>
        <v>117</v>
      </c>
      <c r="DM489">
        <f>'[1]Datastream-M'!CY490</f>
        <v>122.3</v>
      </c>
      <c r="DO489">
        <f>'[1]Datastream-M'!DA490</f>
        <v>-22.8</v>
      </c>
      <c r="DP489">
        <f>'[1]Datastream-M'!DB490</f>
        <v>106.1</v>
      </c>
      <c r="DS489">
        <f>'[1]Datastream-M'!DG490</f>
        <v>90.3</v>
      </c>
      <c r="DT489">
        <f>'[1]Datastream-M'!DH490</f>
        <v>62.5</v>
      </c>
      <c r="DU489">
        <f>'[1]Datastream-M'!DI490</f>
        <v>64.5</v>
      </c>
      <c r="DV489">
        <f>'[1]Datastream-M'!DJ490</f>
        <v>54.130279448000003</v>
      </c>
      <c r="DW489" s="7">
        <f>'[5]weltindexip-usd'!B369</f>
        <v>2.2516103609849956</v>
      </c>
      <c r="DX489">
        <f>'[1]Datastream-M'!DK490</f>
        <v>69.099999999999994</v>
      </c>
      <c r="DY489">
        <v>0</v>
      </c>
      <c r="DZ489">
        <f>'[1]Datastream-M'!DL490</f>
        <v>80.599999999999994</v>
      </c>
      <c r="EA489" t="str">
        <f>'[1]Datastream-M'!DM490</f>
        <v>#NA</v>
      </c>
      <c r="EB489">
        <f>'[1]Datastream-M'!DN490</f>
        <v>18.082152000000001</v>
      </c>
      <c r="EF489" s="5">
        <f>'[1]Datastream-M'!DQ490</f>
        <v>81.7</v>
      </c>
    </row>
    <row r="490" spans="1:136" x14ac:dyDescent="0.25">
      <c r="A490" s="3">
        <v>36784</v>
      </c>
      <c r="B490" t="str">
        <f>'[1]Datastream-M'!B491</f>
        <v>#NA</v>
      </c>
      <c r="C490">
        <f>'[1]Datastream-M'!C491</f>
        <v>96.2</v>
      </c>
      <c r="D490">
        <f>'[1]Datastream-M'!D491</f>
        <v>93.5</v>
      </c>
      <c r="E490">
        <f>'[1]Datastream-M'!E491</f>
        <v>99.1</v>
      </c>
      <c r="F490">
        <f>'[1]Datastream-M'!F491</f>
        <v>78.599999999999994</v>
      </c>
      <c r="G490">
        <f>'[1]Datastream-M'!G491</f>
        <v>0.87211399999999994</v>
      </c>
      <c r="H490">
        <f>'[1]Datastream-M'!H491</f>
        <v>545.70000000000005</v>
      </c>
      <c r="I490">
        <f>'[1]Datastream-M'!I491</f>
        <v>1278.5</v>
      </c>
      <c r="J490">
        <f>'[1]Datastream-M'!J491</f>
        <v>4.8529999999999998</v>
      </c>
      <c r="K490">
        <f>'[1]Datastream-M'!K491</f>
        <v>5.3</v>
      </c>
      <c r="L490">
        <f>'[1]Datastream-M'!L491</f>
        <v>6798.1</v>
      </c>
      <c r="M490">
        <f>'[1]Datastream-M'!M491</f>
        <v>270393</v>
      </c>
      <c r="N490">
        <f>'[1]Datastream-M'!N491</f>
        <v>81.7</v>
      </c>
      <c r="O490">
        <f>'[1]Datastream-M'!O491</f>
        <v>2354</v>
      </c>
      <c r="P490">
        <f>'[1]Datastream-M'!P491</f>
        <v>9.4</v>
      </c>
      <c r="Q490">
        <f>'[1]Datastream-M'!Q491</f>
        <v>16.100000000000001</v>
      </c>
      <c r="R490">
        <f>'[1]Datastream-M'!R491</f>
        <v>8.1</v>
      </c>
      <c r="S490" s="5">
        <f>'[3]Deutschland Monatsdaten'!C490</f>
        <v>0.73989911124073215</v>
      </c>
      <c r="T490" s="5">
        <v>3.4890080226862716</v>
      </c>
      <c r="U490">
        <f>'[1]Datastream-M'!BL491</f>
        <v>50.5</v>
      </c>
      <c r="V490" s="6">
        <f t="shared" si="26"/>
        <v>56.869369369369373</v>
      </c>
      <c r="W490">
        <f>'[1]Datastream-M'!BM491</f>
        <v>45.77</v>
      </c>
      <c r="X490" s="6">
        <f t="shared" si="27"/>
        <v>49.481081081081086</v>
      </c>
      <c r="Y490">
        <f>'[1]Datastream-M'!W491</f>
        <v>-13.9</v>
      </c>
      <c r="Z490">
        <f>'[1]Datastream-M'!X491</f>
        <v>68.099999999999994</v>
      </c>
      <c r="AA490" s="1">
        <f>'[1]Datastream-M'!Y491</f>
        <v>15.6</v>
      </c>
      <c r="AB490">
        <f>'[1]Datastream-M'!Z491</f>
        <v>91.5</v>
      </c>
      <c r="AC490">
        <f>'[1]Datastream-M'!AA491</f>
        <v>90.5</v>
      </c>
      <c r="AD490">
        <f>'[1]Datastream-M'!AB491</f>
        <v>88.9</v>
      </c>
      <c r="AE490">
        <f>'[1]Datastream-M'!AC491</f>
        <v>0.87211399999999994</v>
      </c>
      <c r="AF490">
        <f t="shared" si="24"/>
        <v>88.799999999999983</v>
      </c>
      <c r="AG490">
        <f t="shared" si="25"/>
        <v>92.5</v>
      </c>
      <c r="AH490">
        <f>'[1]Datastream-M'!AD491</f>
        <v>85</v>
      </c>
      <c r="AI490">
        <f>'[1]Datastream-M'!AE491</f>
        <v>-3.8</v>
      </c>
      <c r="AJ490">
        <f>'[1]Datastream-M'!AF491</f>
        <v>94.591729000000001</v>
      </c>
      <c r="AK490">
        <f>'[1]Datastream-M'!AG491</f>
        <v>33.36</v>
      </c>
      <c r="AL490">
        <f>'[1]Datastream-M'!AH491</f>
        <v>80.2</v>
      </c>
      <c r="AM490">
        <f>'[1]Datastream-M'!AI491</f>
        <v>68.099999999999994</v>
      </c>
      <c r="AN490">
        <f>'[1]Datastream-M'!AJ491</f>
        <v>16.899999999999999</v>
      </c>
      <c r="AO490">
        <f>'[1]Datastream-M'!AK491</f>
        <v>10</v>
      </c>
      <c r="AP490">
        <f>'[1]Datastream-M'!AL491</f>
        <v>8.1999999999999993</v>
      </c>
      <c r="AQ490" s="6">
        <f>'[1]Datastream-M'!AM491</f>
        <v>85.771100000000004</v>
      </c>
      <c r="AR490" s="6">
        <f>'[1]Datastream-M'!AN491</f>
        <v>102.4187</v>
      </c>
      <c r="AS490">
        <f>'[1]Datastream-M'!AO491</f>
        <v>15.3</v>
      </c>
      <c r="AT490">
        <f>'[1]Datastream-M'!AP491</f>
        <v>98.3</v>
      </c>
      <c r="AU490">
        <f>'[1]Datastream-M'!AQ491</f>
        <v>83.9</v>
      </c>
      <c r="AV490" s="7">
        <f>'[2]Deutschland Monatsdaten'!K490</f>
        <v>10.995389774227945</v>
      </c>
      <c r="AW490" s="5">
        <f>'[2]Deutschland Monatsdaten'!J490</f>
        <v>1.0129428700034102</v>
      </c>
      <c r="AX490">
        <f>'[1]Datastream-M'!AR491</f>
        <v>40.799999999999997</v>
      </c>
      <c r="AY490">
        <f>'[1]Datastream-M'!AS491</f>
        <v>-6.4</v>
      </c>
      <c r="AZ490">
        <f>'[1]Datastream-M'!AT491</f>
        <v>109.8</v>
      </c>
      <c r="BA490">
        <v>2851177.8</v>
      </c>
      <c r="BB490">
        <v>8254925.5</v>
      </c>
      <c r="BC490">
        <v>10138701</v>
      </c>
      <c r="BD490">
        <v>1418800.2</v>
      </c>
      <c r="BE490">
        <f>'[1]Datastream-M'!AU491</f>
        <v>89.01</v>
      </c>
      <c r="BF490">
        <f>'[1]Datastream-M'!AV491</f>
        <v>94.2</v>
      </c>
      <c r="BG490">
        <f>'[1]Datastream-M'!AW491</f>
        <v>111.8</v>
      </c>
      <c r="BH490" s="5">
        <f>'[1]Datastream-M'!AX491</f>
        <v>62.2</v>
      </c>
      <c r="BI490" s="5">
        <f>'[1]Datastream-M'!AY491</f>
        <v>61.1</v>
      </c>
      <c r="BJ490" s="5">
        <f>'[1]Datastream-M'!AZ491</f>
        <v>55.3</v>
      </c>
      <c r="BK490">
        <f>'[1]Datastream-M'!BA491</f>
        <v>49.8</v>
      </c>
      <c r="BL490">
        <f>'[1]Datastream-M'!BB491</f>
        <v>59.1</v>
      </c>
      <c r="BM490" s="2">
        <f>'[1]Datastream-M'!BC491</f>
        <v>89.2</v>
      </c>
      <c r="BN490" s="2">
        <f>'[1]Datastream-M'!BD491</f>
        <v>106.9</v>
      </c>
      <c r="BO490">
        <f>'[1]Datastream-M'!AV490</f>
        <v>92.5</v>
      </c>
      <c r="BP490">
        <f t="shared" si="28"/>
        <v>88.8</v>
      </c>
      <c r="BQ490">
        <f t="shared" si="29"/>
        <v>38.251879914781782</v>
      </c>
      <c r="BR490">
        <f>'[1]Datastream-M'!BJ491</f>
        <v>85.022199999999998</v>
      </c>
      <c r="BS490" s="9">
        <f>'[1]Datastream-M'!BF491</f>
        <v>68.599999999999994</v>
      </c>
      <c r="BT490">
        <f>'[1]Datastream-M'!BE491</f>
        <v>22.5</v>
      </c>
      <c r="BU490">
        <f>'[1]Datastream-M'!CS491</f>
        <v>98.7</v>
      </c>
      <c r="BV490">
        <f>'[1]Datastream-M'!CT491</f>
        <v>83.2</v>
      </c>
      <c r="BW490">
        <f>'[1]Datastream-M'!CU491</f>
        <v>85.123099999999994</v>
      </c>
      <c r="BX490" s="6">
        <f>'[1]Datastream-M'!BG491</f>
        <v>12.33</v>
      </c>
      <c r="BY490" s="6">
        <f>'[1]Datastream-M'!BH491</f>
        <v>7.31</v>
      </c>
      <c r="BZ490">
        <f>'[1]Datastream-M'!BI491</f>
        <v>95.4</v>
      </c>
      <c r="CA490">
        <f>'[1]Datastream-M'!BN491</f>
        <v>10.9</v>
      </c>
      <c r="CB490">
        <f>'[1]Datastream-M'!BO491</f>
        <v>18.100000000000001</v>
      </c>
      <c r="CC490">
        <f>'[1]Datastream-M'!BP491</f>
        <v>74.599999999999994</v>
      </c>
      <c r="CD490" t="str">
        <f>'[1]Datastream-M'!BQ491</f>
        <v>#NA</v>
      </c>
      <c r="CE490" s="5">
        <v>0.21087407415812728</v>
      </c>
      <c r="CF490" s="5">
        <v>-0.67486767171333184</v>
      </c>
      <c r="CH490" t="str">
        <f>'[1]Datastream-M'!BR491</f>
        <v>#NA</v>
      </c>
      <c r="CI490">
        <f>'[1]Datastream-M'!BS491</f>
        <v>95.8</v>
      </c>
      <c r="CJ490">
        <f>'[1]Datastream-M'!BT491</f>
        <v>-26.6</v>
      </c>
      <c r="CK490">
        <f>'[1]Datastream-M'!BU491</f>
        <v>-40.299999999999997</v>
      </c>
      <c r="CL490" t="str">
        <f>'[1]Datastream-M'!BV491</f>
        <v>#NA</v>
      </c>
      <c r="CN490">
        <f>'[1]Datastream-M'!BX491</f>
        <v>-15.8</v>
      </c>
      <c r="CO490">
        <f>'[1]Datastream-M'!BY491</f>
        <v>-10.9</v>
      </c>
      <c r="CP490">
        <f>'[1]Datastream-M'!BZ491</f>
        <v>16.100000000000001</v>
      </c>
      <c r="CR490">
        <f>'[1]Datastream-M'!CB491</f>
        <v>29.4</v>
      </c>
      <c r="CS490">
        <f>'[1]Datastream-M'!CC491</f>
        <v>31.6</v>
      </c>
      <c r="CT490">
        <f>'[1]Datastream-M'!CD491</f>
        <v>-3.6</v>
      </c>
      <c r="CU490">
        <f>'[1]Datastream-M'!CE491</f>
        <v>39896</v>
      </c>
      <c r="CV490">
        <f>'[1]Datastream-M'!CF491</f>
        <v>2364517</v>
      </c>
      <c r="CX490">
        <f>'[1]Datastream-M'!CG491</f>
        <v>96.5</v>
      </c>
      <c r="CY490">
        <f>'[1]Datastream-M'!CH491</f>
        <v>93</v>
      </c>
      <c r="CZ490">
        <f>'[1]Datastream-M'!CI491</f>
        <v>93.1</v>
      </c>
      <c r="DA490">
        <f>'[1]Datastream-M'!CJ491</f>
        <v>101.2</v>
      </c>
      <c r="DB490">
        <f>'[1]Datastream-M'!CK491</f>
        <v>-37.200000000000003</v>
      </c>
      <c r="DC490">
        <f>'[1]Datastream-M'!CL491</f>
        <v>-41.9</v>
      </c>
      <c r="DD490">
        <f>'[1]Datastream-M'!CM491</f>
        <v>-26.6</v>
      </c>
      <c r="DE490">
        <f>'[1]Datastream-M'!CN491</f>
        <v>60.9</v>
      </c>
      <c r="DF490">
        <f>'[1]Datastream-M'!CO491</f>
        <v>60</v>
      </c>
      <c r="DG490">
        <f>'[1]Datastream-M'!CP491</f>
        <v>91.1</v>
      </c>
      <c r="DH490">
        <f>'[1]Datastream-M'!CQ491</f>
        <v>68.369323730000005</v>
      </c>
      <c r="DI490">
        <f>'[1]Datastream-M'!CR491</f>
        <v>17.79</v>
      </c>
      <c r="DJ490">
        <f>'[1]Datastream-M'!CV491</f>
        <v>6.94</v>
      </c>
      <c r="DK490">
        <f>'[1]Datastream-M'!CW491</f>
        <v>3.84</v>
      </c>
      <c r="DL490">
        <f>'[1]Datastream-M'!CX491</f>
        <v>120.9</v>
      </c>
      <c r="DM490">
        <f>'[1]Datastream-M'!CY491</f>
        <v>114.1</v>
      </c>
      <c r="DO490">
        <f>'[1]Datastream-M'!DA491</f>
        <v>-20</v>
      </c>
      <c r="DP490">
        <f>'[1]Datastream-M'!DB491</f>
        <v>105.2</v>
      </c>
      <c r="DS490">
        <f>'[1]Datastream-M'!DG491</f>
        <v>89.8</v>
      </c>
      <c r="DT490">
        <f>'[1]Datastream-M'!DH491</f>
        <v>63.1</v>
      </c>
      <c r="DU490">
        <f>'[1]Datastream-M'!DI491</f>
        <v>65.099999999999994</v>
      </c>
      <c r="DV490">
        <f>'[1]Datastream-M'!DJ491</f>
        <v>60.950298398999998</v>
      </c>
      <c r="DW490" s="7">
        <f>'[5]weltindexip-usd'!B370</f>
        <v>2.243821967976086</v>
      </c>
      <c r="DX490">
        <f>'[1]Datastream-M'!DK491</f>
        <v>69.2</v>
      </c>
      <c r="DY490">
        <v>0</v>
      </c>
      <c r="DZ490">
        <f>'[1]Datastream-M'!DL491</f>
        <v>80.5</v>
      </c>
      <c r="EA490" t="str">
        <f>'[1]Datastream-M'!DM491</f>
        <v>#NA</v>
      </c>
      <c r="EB490">
        <f>'[1]Datastream-M'!DN491</f>
        <v>18.435354</v>
      </c>
      <c r="EF490" s="5">
        <f>'[1]Datastream-M'!DQ491</f>
        <v>81.8</v>
      </c>
    </row>
    <row r="491" spans="1:136" x14ac:dyDescent="0.25">
      <c r="A491" s="3">
        <v>36814</v>
      </c>
      <c r="B491" t="str">
        <f>'[1]Datastream-M'!B492</f>
        <v>#NA</v>
      </c>
      <c r="C491">
        <f>'[1]Datastream-M'!C492</f>
        <v>96.2</v>
      </c>
      <c r="D491">
        <f>'[1]Datastream-M'!D492</f>
        <v>93.6</v>
      </c>
      <c r="E491">
        <f>'[1]Datastream-M'!E492</f>
        <v>98.9</v>
      </c>
      <c r="F491">
        <f>'[1]Datastream-M'!F492</f>
        <v>78.8</v>
      </c>
      <c r="G491">
        <f>'[1]Datastream-M'!G492</f>
        <v>0.855159</v>
      </c>
      <c r="H491">
        <f>'[1]Datastream-M'!H492</f>
        <v>548.9</v>
      </c>
      <c r="I491">
        <f>'[1]Datastream-M'!I492</f>
        <v>1276.7</v>
      </c>
      <c r="J491">
        <f>'[1]Datastream-M'!J492</f>
        <v>5.0410000000000004</v>
      </c>
      <c r="K491">
        <f>'[1]Datastream-M'!K492</f>
        <v>5.2</v>
      </c>
      <c r="L491">
        <f>'[1]Datastream-M'!L492</f>
        <v>7077.4</v>
      </c>
      <c r="M491">
        <f>'[1]Datastream-M'!M492</f>
        <v>259474</v>
      </c>
      <c r="N491">
        <f>'[1]Datastream-M'!N492</f>
        <v>81.3</v>
      </c>
      <c r="O491">
        <f>'[1]Datastream-M'!O492</f>
        <v>2454</v>
      </c>
      <c r="P491">
        <f>'[1]Datastream-M'!P492</f>
        <v>9.4</v>
      </c>
      <c r="Q491">
        <f>'[1]Datastream-M'!Q492</f>
        <v>13.2</v>
      </c>
      <c r="R491">
        <f>'[1]Datastream-M'!R492</f>
        <v>9.6999999999999993</v>
      </c>
      <c r="S491" s="5">
        <f>'[3]Deutschland Monatsdaten'!C491</f>
        <v>0.81532816434081579</v>
      </c>
      <c r="T491" s="5">
        <v>3.4960163055131108</v>
      </c>
      <c r="U491">
        <f>'[1]Datastream-M'!BL492</f>
        <v>54.83</v>
      </c>
      <c r="V491" s="6">
        <f t="shared" si="26"/>
        <v>61.468609865470846</v>
      </c>
      <c r="W491">
        <f>'[1]Datastream-M'!BM492</f>
        <v>47.95</v>
      </c>
      <c r="X491" s="6">
        <f t="shared" si="27"/>
        <v>50.902335456475591</v>
      </c>
      <c r="Y491">
        <f>'[1]Datastream-M'!W492</f>
        <v>-14.3</v>
      </c>
      <c r="Z491">
        <f>'[1]Datastream-M'!X492</f>
        <v>68.7</v>
      </c>
      <c r="AA491" s="1">
        <f>'[1]Datastream-M'!Y492</f>
        <v>13.4</v>
      </c>
      <c r="AB491">
        <f>'[1]Datastream-M'!Z492</f>
        <v>90.9</v>
      </c>
      <c r="AC491">
        <f>'[1]Datastream-M'!AA492</f>
        <v>89.9</v>
      </c>
      <c r="AD491">
        <f>'[1]Datastream-M'!AB492</f>
        <v>88.3</v>
      </c>
      <c r="AE491">
        <f>'[1]Datastream-M'!AC492</f>
        <v>0.855159</v>
      </c>
      <c r="AF491">
        <f t="shared" si="24"/>
        <v>89.2</v>
      </c>
      <c r="AG491">
        <f t="shared" si="25"/>
        <v>94.199999999999989</v>
      </c>
      <c r="AH491">
        <f>'[1]Datastream-M'!AD492</f>
        <v>84.5</v>
      </c>
      <c r="AI491">
        <f>'[1]Datastream-M'!AE492</f>
        <v>-3.2</v>
      </c>
      <c r="AJ491">
        <f>'[1]Datastream-M'!AF492</f>
        <v>94.514768000000004</v>
      </c>
      <c r="AK491">
        <f>'[1]Datastream-M'!AG492</f>
        <v>31.3</v>
      </c>
      <c r="AL491">
        <f>'[1]Datastream-M'!AH492</f>
        <v>80.400000000000006</v>
      </c>
      <c r="AM491">
        <f>'[1]Datastream-M'!AI492</f>
        <v>68.7</v>
      </c>
      <c r="AN491">
        <f>'[1]Datastream-M'!AJ492</f>
        <v>15.8</v>
      </c>
      <c r="AO491">
        <f>'[1]Datastream-M'!AK492</f>
        <v>11.6</v>
      </c>
      <c r="AP491">
        <f>'[1]Datastream-M'!AL492</f>
        <v>5.5</v>
      </c>
      <c r="AQ491" s="6">
        <f>'[1]Datastream-M'!AM492</f>
        <v>85.757599999999996</v>
      </c>
      <c r="AR491" s="6">
        <f>'[1]Datastream-M'!AN492</f>
        <v>102.2861</v>
      </c>
      <c r="AS491">
        <f>'[1]Datastream-M'!AO492</f>
        <v>15.8</v>
      </c>
      <c r="AT491">
        <f>'[1]Datastream-M'!AP492</f>
        <v>96.1</v>
      </c>
      <c r="AU491">
        <f>'[1]Datastream-M'!AQ492</f>
        <v>84</v>
      </c>
      <c r="AV491" s="7">
        <f>'[2]Deutschland Monatsdaten'!K491</f>
        <v>11.021120465515128</v>
      </c>
      <c r="AW491" s="5">
        <f>'[2]Deutschland Monatsdaten'!J491</f>
        <v>1.1940169226924076</v>
      </c>
      <c r="AX491">
        <f>'[1]Datastream-M'!AR492</f>
        <v>20.399999999999999</v>
      </c>
      <c r="AY491">
        <f>'[1]Datastream-M'!AS492</f>
        <v>-8.6</v>
      </c>
      <c r="AZ491">
        <f>'[1]Datastream-M'!AT492</f>
        <v>110.1</v>
      </c>
      <c r="BA491">
        <v>2976899.3</v>
      </c>
      <c r="BB491">
        <v>8781715.5</v>
      </c>
      <c r="BC491">
        <v>9990025.5999999996</v>
      </c>
      <c r="BD491">
        <v>633730.94999999995</v>
      </c>
      <c r="BE491">
        <f>'[1]Datastream-M'!AU492</f>
        <v>88.37</v>
      </c>
      <c r="BF491">
        <f>'[1]Datastream-M'!AV492</f>
        <v>94.9</v>
      </c>
      <c r="BG491">
        <f>'[1]Datastream-M'!AW492</f>
        <v>114.3</v>
      </c>
      <c r="BH491" s="5">
        <f>'[1]Datastream-M'!AX492</f>
        <v>61.3</v>
      </c>
      <c r="BI491" s="5">
        <f>'[1]Datastream-M'!AY492</f>
        <v>60.1</v>
      </c>
      <c r="BJ491" s="5">
        <f>'[1]Datastream-M'!AZ492</f>
        <v>54</v>
      </c>
      <c r="BK491">
        <f>'[1]Datastream-M'!BA492</f>
        <v>49.8</v>
      </c>
      <c r="BL491">
        <f>'[1]Datastream-M'!BB492</f>
        <v>56.9</v>
      </c>
      <c r="BM491" s="2">
        <f>'[1]Datastream-M'!BC492</f>
        <v>89.6</v>
      </c>
      <c r="BN491" s="2">
        <f>'[1]Datastream-M'!BD492</f>
        <v>107.6</v>
      </c>
      <c r="BO491">
        <f>'[1]Datastream-M'!AV491</f>
        <v>94.2</v>
      </c>
      <c r="BP491">
        <f t="shared" si="28"/>
        <v>89.2</v>
      </c>
      <c r="BQ491">
        <f t="shared" si="29"/>
        <v>36.601380561977365</v>
      </c>
      <c r="BR491">
        <f>'[1]Datastream-M'!BJ492</f>
        <v>84.000500000000002</v>
      </c>
      <c r="BS491" s="9">
        <f>'[1]Datastream-M'!BF492</f>
        <v>69.400000000000006</v>
      </c>
      <c r="BT491">
        <f>'[1]Datastream-M'!BE492</f>
        <v>13.7</v>
      </c>
      <c r="BU491">
        <f>'[1]Datastream-M'!CS492</f>
        <v>98.6</v>
      </c>
      <c r="BV491">
        <f>'[1]Datastream-M'!CT492</f>
        <v>82</v>
      </c>
      <c r="BW491">
        <f>'[1]Datastream-M'!CU492</f>
        <v>84.197299999999998</v>
      </c>
      <c r="BX491" s="6">
        <f>'[1]Datastream-M'!BG492</f>
        <v>12.66</v>
      </c>
      <c r="BY491" s="6">
        <f>'[1]Datastream-M'!BH492</f>
        <v>7.99</v>
      </c>
      <c r="BZ491">
        <f>'[1]Datastream-M'!BI492</f>
        <v>92.9</v>
      </c>
      <c r="CA491">
        <f>'[1]Datastream-M'!BN492</f>
        <v>12.6</v>
      </c>
      <c r="CB491">
        <f>'[1]Datastream-M'!BO492</f>
        <v>19.3</v>
      </c>
      <c r="CC491">
        <f>'[1]Datastream-M'!BP492</f>
        <v>74.099999999999994</v>
      </c>
      <c r="CD491" t="str">
        <f>'[1]Datastream-M'!BQ492</f>
        <v>#NA</v>
      </c>
      <c r="CE491" s="5">
        <v>-5.7564595874605023E-2</v>
      </c>
      <c r="CF491" s="5">
        <v>-0.52209319719907588</v>
      </c>
      <c r="CH491" t="str">
        <f>'[1]Datastream-M'!BR492</f>
        <v>#NA</v>
      </c>
      <c r="CI491">
        <f>'[1]Datastream-M'!BS492</f>
        <v>96.5</v>
      </c>
      <c r="CJ491">
        <f>'[1]Datastream-M'!BT492</f>
        <v>-28</v>
      </c>
      <c r="CK491">
        <f>'[1]Datastream-M'!BU492</f>
        <v>-38.5</v>
      </c>
      <c r="CL491" t="str">
        <f>'[1]Datastream-M'!BV492</f>
        <v>#NA</v>
      </c>
      <c r="CN491">
        <f>'[1]Datastream-M'!BX492</f>
        <v>-18.2</v>
      </c>
      <c r="CO491">
        <f>'[1]Datastream-M'!BY492</f>
        <v>-13.2</v>
      </c>
      <c r="CP491">
        <f>'[1]Datastream-M'!BZ492</f>
        <v>16.600000000000001</v>
      </c>
      <c r="CR491">
        <f>'[1]Datastream-M'!CB492</f>
        <v>20.100000000000001</v>
      </c>
      <c r="CS491">
        <f>'[1]Datastream-M'!CC492</f>
        <v>30.2</v>
      </c>
      <c r="CT491">
        <f>'[1]Datastream-M'!CD492</f>
        <v>-2.1</v>
      </c>
      <c r="CU491">
        <f>'[1]Datastream-M'!CE492</f>
        <v>39935</v>
      </c>
      <c r="CV491">
        <f>'[1]Datastream-M'!CF492</f>
        <v>2368244</v>
      </c>
      <c r="CX491">
        <f>'[1]Datastream-M'!CG492</f>
        <v>96</v>
      </c>
      <c r="CY491">
        <f>'[1]Datastream-M'!CH492</f>
        <v>95.7</v>
      </c>
      <c r="CZ491">
        <f>'[1]Datastream-M'!CI492</f>
        <v>98.9</v>
      </c>
      <c r="DA491">
        <f>'[1]Datastream-M'!CJ492</f>
        <v>93.7</v>
      </c>
      <c r="DB491">
        <f>'[1]Datastream-M'!CK492</f>
        <v>-37.700000000000003</v>
      </c>
      <c r="DC491">
        <f>'[1]Datastream-M'!CL492</f>
        <v>-43.6</v>
      </c>
      <c r="DD491">
        <f>'[1]Datastream-M'!CM492</f>
        <v>-28</v>
      </c>
      <c r="DE491">
        <f>'[1]Datastream-M'!CN492</f>
        <v>59.7</v>
      </c>
      <c r="DF491">
        <f>'[1]Datastream-M'!CO492</f>
        <v>58.8</v>
      </c>
      <c r="DG491">
        <f>'[1]Datastream-M'!CP492</f>
        <v>91.4</v>
      </c>
      <c r="DH491">
        <f>'[1]Datastream-M'!CQ492</f>
        <v>84.144096375000004</v>
      </c>
      <c r="DI491">
        <f>'[1]Datastream-M'!CR492</f>
        <v>21.44</v>
      </c>
      <c r="DJ491">
        <f>'[1]Datastream-M'!CV492</f>
        <v>6.08</v>
      </c>
      <c r="DK491">
        <f>'[1]Datastream-M'!CW492</f>
        <v>3.63</v>
      </c>
      <c r="DL491">
        <f>'[1]Datastream-M'!CX492</f>
        <v>120.4</v>
      </c>
      <c r="DM491">
        <f>'[1]Datastream-M'!CY492</f>
        <v>117.5</v>
      </c>
      <c r="DO491">
        <f>'[1]Datastream-M'!DA492</f>
        <v>-23.9</v>
      </c>
      <c r="DP491">
        <f>'[1]Datastream-M'!DB492</f>
        <v>105.4</v>
      </c>
      <c r="DS491">
        <f>'[1]Datastream-M'!DG492</f>
        <v>90</v>
      </c>
      <c r="DT491">
        <f>'[1]Datastream-M'!DH492</f>
        <v>65.7</v>
      </c>
      <c r="DU491">
        <f>'[1]Datastream-M'!DI492</f>
        <v>65.2</v>
      </c>
      <c r="DV491">
        <f>'[1]Datastream-M'!DJ492</f>
        <v>68.986722749999998</v>
      </c>
      <c r="DW491" s="7">
        <f>'[5]weltindexip-usd'!B371</f>
        <v>2.2501688840125835</v>
      </c>
      <c r="DX491">
        <f>'[1]Datastream-M'!DK492</f>
        <v>70.099999999999994</v>
      </c>
      <c r="DY491">
        <v>0</v>
      </c>
      <c r="DZ491">
        <f>'[1]Datastream-M'!DL492</f>
        <v>80.7</v>
      </c>
      <c r="EA491" t="str">
        <f>'[1]Datastream-M'!DM492</f>
        <v>#NA</v>
      </c>
      <c r="EB491">
        <f>'[1]Datastream-M'!DN492</f>
        <v>18.649362</v>
      </c>
      <c r="EF491" s="5">
        <f>'[1]Datastream-M'!DQ492</f>
        <v>81.5</v>
      </c>
    </row>
    <row r="492" spans="1:136" x14ac:dyDescent="0.25">
      <c r="A492" s="3">
        <v>36845</v>
      </c>
      <c r="B492" t="str">
        <f>'[1]Datastream-M'!B493</f>
        <v>#NA</v>
      </c>
      <c r="C492">
        <f>'[1]Datastream-M'!C493</f>
        <v>96</v>
      </c>
      <c r="D492">
        <f>'[1]Datastream-M'!D493</f>
        <v>93.2</v>
      </c>
      <c r="E492">
        <f>'[1]Datastream-M'!E493</f>
        <v>98.9</v>
      </c>
      <c r="F492">
        <f>'[1]Datastream-M'!F493</f>
        <v>79.099999999999994</v>
      </c>
      <c r="G492">
        <f>'[1]Datastream-M'!G493</f>
        <v>0.85638599999999998</v>
      </c>
      <c r="H492">
        <f>'[1]Datastream-M'!H493</f>
        <v>570.79999999999995</v>
      </c>
      <c r="I492">
        <f>'[1]Datastream-M'!I493</f>
        <v>1279.0999999999999</v>
      </c>
      <c r="J492">
        <f>'[1]Datastream-M'!J493</f>
        <v>5.0919999999999996</v>
      </c>
      <c r="K492">
        <f>'[1]Datastream-M'!K493</f>
        <v>5.2</v>
      </c>
      <c r="L492">
        <f>'[1]Datastream-M'!L493</f>
        <v>6372.3</v>
      </c>
      <c r="M492">
        <f>'[1]Datastream-M'!M493</f>
        <v>266114</v>
      </c>
      <c r="N492">
        <f>'[1]Datastream-M'!N493</f>
        <v>81.900000000000006</v>
      </c>
      <c r="O492">
        <f>'[1]Datastream-M'!O493</f>
        <v>2433</v>
      </c>
      <c r="P492">
        <f>'[1]Datastream-M'!P493</f>
        <v>9.3000000000000007</v>
      </c>
      <c r="Q492">
        <f>'[1]Datastream-M'!Q493</f>
        <v>10.4</v>
      </c>
      <c r="R492">
        <f>'[1]Datastream-M'!R493</f>
        <v>10.8</v>
      </c>
      <c r="S492" s="5">
        <f>'[3]Deutschland Monatsdaten'!C492</f>
        <v>0.7533387073377652</v>
      </c>
      <c r="T492" s="5">
        <v>3.5299763612475883</v>
      </c>
      <c r="U492">
        <f>'[1]Datastream-M'!BL493</f>
        <v>53.24</v>
      </c>
      <c r="V492" s="6">
        <f t="shared" si="26"/>
        <v>59.419642857142861</v>
      </c>
      <c r="W492">
        <f>'[1]Datastream-M'!BM493</f>
        <v>48.43</v>
      </c>
      <c r="X492" s="6">
        <f t="shared" si="27"/>
        <v>51.032665964172807</v>
      </c>
      <c r="Y492">
        <f>'[1]Datastream-M'!W493</f>
        <v>-12.9</v>
      </c>
      <c r="Z492">
        <f>'[1]Datastream-M'!X493</f>
        <v>68.5</v>
      </c>
      <c r="AA492" s="1">
        <f>'[1]Datastream-M'!Y493</f>
        <v>13</v>
      </c>
      <c r="AB492">
        <f>'[1]Datastream-M'!Z493</f>
        <v>91.1</v>
      </c>
      <c r="AC492">
        <f>'[1]Datastream-M'!AA493</f>
        <v>90</v>
      </c>
      <c r="AD492">
        <f>'[1]Datastream-M'!AB493</f>
        <v>88.4</v>
      </c>
      <c r="AE492">
        <f>'[1]Datastream-M'!AC493</f>
        <v>0.85638599999999998</v>
      </c>
      <c r="AF492">
        <f t="shared" si="24"/>
        <v>89.600000000000009</v>
      </c>
      <c r="AG492">
        <f t="shared" si="25"/>
        <v>94.9</v>
      </c>
      <c r="AH492">
        <f>'[1]Datastream-M'!AD493</f>
        <v>85</v>
      </c>
      <c r="AI492">
        <f>'[1]Datastream-M'!AE493</f>
        <v>-2</v>
      </c>
      <c r="AJ492">
        <f>'[1]Datastream-M'!AF493</f>
        <v>94.111462000000003</v>
      </c>
      <c r="AK492">
        <f>'[1]Datastream-M'!AG493</f>
        <v>32.880000000000003</v>
      </c>
      <c r="AL492">
        <f>'[1]Datastream-M'!AH493</f>
        <v>80.5</v>
      </c>
      <c r="AM492">
        <f>'[1]Datastream-M'!AI493</f>
        <v>68.5</v>
      </c>
      <c r="AN492">
        <f>'[1]Datastream-M'!AJ493</f>
        <v>15.1</v>
      </c>
      <c r="AO492">
        <f>'[1]Datastream-M'!AK493</f>
        <v>11.8</v>
      </c>
      <c r="AP492">
        <f>'[1]Datastream-M'!AL493</f>
        <v>5.7</v>
      </c>
      <c r="AQ492" s="6">
        <f>'[1]Datastream-M'!AM493</f>
        <v>85.685199999999995</v>
      </c>
      <c r="AR492" s="6">
        <f>'[1]Datastream-M'!AN493</f>
        <v>102.086</v>
      </c>
      <c r="AS492">
        <f>'[1]Datastream-M'!AO493</f>
        <v>7.2</v>
      </c>
      <c r="AT492">
        <f>'[1]Datastream-M'!AP493</f>
        <v>94.9</v>
      </c>
      <c r="AU492">
        <f>'[1]Datastream-M'!AQ493</f>
        <v>84</v>
      </c>
      <c r="AV492" s="7">
        <f>'[2]Deutschland Monatsdaten'!K492</f>
        <v>11.070308188276085</v>
      </c>
      <c r="AW492" s="5">
        <f>'[2]Deutschland Monatsdaten'!J492</f>
        <v>1.0708594439890795</v>
      </c>
      <c r="AX492">
        <f>'[1]Datastream-M'!AR493</f>
        <v>8.6999999999999993</v>
      </c>
      <c r="AY492">
        <f>'[1]Datastream-M'!AS493</f>
        <v>-6.4</v>
      </c>
      <c r="AZ492">
        <f>'[1]Datastream-M'!AT493</f>
        <v>110.3</v>
      </c>
      <c r="BA492">
        <v>3263991.8</v>
      </c>
      <c r="BB492">
        <v>9360112.0999999996</v>
      </c>
      <c r="BC492">
        <v>10045936</v>
      </c>
      <c r="BD492">
        <v>605388.51</v>
      </c>
      <c r="BE492">
        <f>'[1]Datastream-M'!AU493</f>
        <v>88.69</v>
      </c>
      <c r="BF492">
        <f>'[1]Datastream-M'!AV493</f>
        <v>95.3</v>
      </c>
      <c r="BG492">
        <f>'[1]Datastream-M'!AW493</f>
        <v>114.7</v>
      </c>
      <c r="BH492" s="5">
        <f>'[1]Datastream-M'!AX493</f>
        <v>62.8</v>
      </c>
      <c r="BI492" s="5">
        <f>'[1]Datastream-M'!AY493</f>
        <v>61.2</v>
      </c>
      <c r="BJ492" s="5">
        <f>'[1]Datastream-M'!AZ493</f>
        <v>53.1</v>
      </c>
      <c r="BK492">
        <f>'[1]Datastream-M'!BA493</f>
        <v>49.1</v>
      </c>
      <c r="BL492">
        <f>'[1]Datastream-M'!BB493</f>
        <v>55.9</v>
      </c>
      <c r="BM492" s="2">
        <f>'[1]Datastream-M'!BC493</f>
        <v>89.6</v>
      </c>
      <c r="BN492" s="2">
        <f>'[1]Datastream-M'!BD493</f>
        <v>106.9</v>
      </c>
      <c r="BO492">
        <f>'[1]Datastream-M'!AV492</f>
        <v>94.9</v>
      </c>
      <c r="BP492">
        <f t="shared" si="28"/>
        <v>89.6</v>
      </c>
      <c r="BQ492">
        <f t="shared" si="29"/>
        <v>38.393901815302918</v>
      </c>
      <c r="BR492">
        <f>'[1]Datastream-M'!BJ493</f>
        <v>84.772199999999998</v>
      </c>
      <c r="BS492" s="9">
        <f>'[1]Datastream-M'!BF493</f>
        <v>69.599999999999994</v>
      </c>
      <c r="BT492">
        <f>'[1]Datastream-M'!BE493</f>
        <v>10.9</v>
      </c>
      <c r="BU492">
        <f>'[1]Datastream-M'!CS493</f>
        <v>98.5</v>
      </c>
      <c r="BV492">
        <f>'[1]Datastream-M'!CT493</f>
        <v>82.6</v>
      </c>
      <c r="BW492">
        <f>'[1]Datastream-M'!CU493</f>
        <v>84.948999999999998</v>
      </c>
      <c r="BX492" s="6">
        <f>'[1]Datastream-M'!BG493</f>
        <v>12.58</v>
      </c>
      <c r="BY492" s="6">
        <f>'[1]Datastream-M'!BH493</f>
        <v>7.98</v>
      </c>
      <c r="BZ492">
        <f>'[1]Datastream-M'!BI493</f>
        <v>96.8</v>
      </c>
      <c r="CA492">
        <f>'[1]Datastream-M'!BN493</f>
        <v>10.8</v>
      </c>
      <c r="CB492">
        <f>'[1]Datastream-M'!BO493</f>
        <v>19.100000000000001</v>
      </c>
      <c r="CC492">
        <f>'[1]Datastream-M'!BP493</f>
        <v>74.5</v>
      </c>
      <c r="CD492" t="str">
        <f>'[1]Datastream-M'!BQ493</f>
        <v>#NA</v>
      </c>
      <c r="CE492" s="5">
        <v>0.3367903544717829</v>
      </c>
      <c r="CF492" s="5">
        <v>-0.29349365314027981</v>
      </c>
      <c r="CH492" t="str">
        <f>'[1]Datastream-M'!BR493</f>
        <v>#NA</v>
      </c>
      <c r="CI492">
        <f>'[1]Datastream-M'!BS493</f>
        <v>96.5</v>
      </c>
      <c r="CJ492">
        <f>'[1]Datastream-M'!BT493</f>
        <v>-30.8</v>
      </c>
      <c r="CK492">
        <f>'[1]Datastream-M'!BU493</f>
        <v>-40.799999999999997</v>
      </c>
      <c r="CL492" t="str">
        <f>'[1]Datastream-M'!BV493</f>
        <v>#NA</v>
      </c>
      <c r="CN492">
        <f>'[1]Datastream-M'!BX493</f>
        <v>-18.600000000000001</v>
      </c>
      <c r="CO492">
        <f>'[1]Datastream-M'!BY493</f>
        <v>-12</v>
      </c>
      <c r="CP492">
        <f>'[1]Datastream-M'!BZ493</f>
        <v>15.9</v>
      </c>
      <c r="CR492">
        <f>'[1]Datastream-M'!CB493</f>
        <v>36.200000000000003</v>
      </c>
      <c r="CS492">
        <f>'[1]Datastream-M'!CC493</f>
        <v>39.299999999999997</v>
      </c>
      <c r="CT492">
        <f>'[1]Datastream-M'!CD493</f>
        <v>9.1999999999999993</v>
      </c>
      <c r="CU492">
        <f>'[1]Datastream-M'!CE493</f>
        <v>39901</v>
      </c>
      <c r="CV492">
        <f>'[1]Datastream-M'!CF493</f>
        <v>2378440</v>
      </c>
      <c r="CX492">
        <f>'[1]Datastream-M'!CG493</f>
        <v>96.5</v>
      </c>
      <c r="CY492">
        <f>'[1]Datastream-M'!CH493</f>
        <v>92.3</v>
      </c>
      <c r="CZ492">
        <f>'[1]Datastream-M'!CI493</f>
        <v>98.1</v>
      </c>
      <c r="DA492">
        <f>'[1]Datastream-M'!CJ493</f>
        <v>97.3</v>
      </c>
      <c r="DB492">
        <f>'[1]Datastream-M'!CK493</f>
        <v>-39.299999999999997</v>
      </c>
      <c r="DC492">
        <f>'[1]Datastream-M'!CL493</f>
        <v>-43.5</v>
      </c>
      <c r="DD492">
        <f>'[1]Datastream-M'!CM493</f>
        <v>-30.8</v>
      </c>
      <c r="DE492">
        <f>'[1]Datastream-M'!CN493</f>
        <v>59.8</v>
      </c>
      <c r="DF492">
        <f>'[1]Datastream-M'!CO493</f>
        <v>58.2</v>
      </c>
      <c r="DG492">
        <f>'[1]Datastream-M'!CP493</f>
        <v>93.4</v>
      </c>
      <c r="DH492">
        <f>'[1]Datastream-M'!CQ493</f>
        <v>91.131141662999994</v>
      </c>
      <c r="DI492">
        <f>'[1]Datastream-M'!CR493</f>
        <v>22.44</v>
      </c>
      <c r="DJ492">
        <f>'[1]Datastream-M'!CV493</f>
        <v>6.33</v>
      </c>
      <c r="DK492">
        <f>'[1]Datastream-M'!CW493</f>
        <v>3.59</v>
      </c>
      <c r="DL492">
        <f>'[1]Datastream-M'!CX493</f>
        <v>120.8</v>
      </c>
      <c r="DM492">
        <f>'[1]Datastream-M'!CY493</f>
        <v>113.4</v>
      </c>
      <c r="DO492">
        <f>'[1]Datastream-M'!DA493</f>
        <v>-18.3</v>
      </c>
      <c r="DP492">
        <f>'[1]Datastream-M'!DB493</f>
        <v>104</v>
      </c>
      <c r="DS492">
        <f>'[1]Datastream-M'!DG493</f>
        <v>92.3</v>
      </c>
      <c r="DT492">
        <f>'[1]Datastream-M'!DH493</f>
        <v>66.099999999999994</v>
      </c>
      <c r="DU492">
        <f>'[1]Datastream-M'!DI493</f>
        <v>64.7</v>
      </c>
      <c r="DV492">
        <f>'[1]Datastream-M'!DJ493</f>
        <v>109.09805617799999</v>
      </c>
      <c r="DW492" s="7">
        <f>'[5]weltindexip-usd'!B372</f>
        <v>2.2584838157581659</v>
      </c>
      <c r="DX492">
        <f>'[1]Datastream-M'!DK493</f>
        <v>70.3</v>
      </c>
      <c r="DY492">
        <v>0</v>
      </c>
      <c r="DZ492">
        <f>'[1]Datastream-M'!DL493</f>
        <v>81</v>
      </c>
      <c r="EA492" t="str">
        <f>'[1]Datastream-M'!DM493</f>
        <v>#NA</v>
      </c>
      <c r="EB492">
        <f>'[1]Datastream-M'!DN493</f>
        <v>18.274284000000002</v>
      </c>
      <c r="EF492" s="5">
        <f>'[1]Datastream-M'!DQ493</f>
        <v>82.2</v>
      </c>
    </row>
    <row r="493" spans="1:136" x14ac:dyDescent="0.25">
      <c r="A493" s="3">
        <v>36875</v>
      </c>
      <c r="B493" t="str">
        <f>'[1]Datastream-M'!B494</f>
        <v>#NA</v>
      </c>
      <c r="C493">
        <f>'[1]Datastream-M'!C494</f>
        <v>95.7</v>
      </c>
      <c r="D493">
        <f>'[1]Datastream-M'!D494</f>
        <v>93.3</v>
      </c>
      <c r="E493">
        <f>'[1]Datastream-M'!E494</f>
        <v>98.2</v>
      </c>
      <c r="F493">
        <f>'[1]Datastream-M'!F494</f>
        <v>80.3</v>
      </c>
      <c r="G493">
        <f>'[1]Datastream-M'!G494</f>
        <v>0.897316</v>
      </c>
      <c r="H493">
        <f>'[1]Datastream-M'!H494</f>
        <v>574.6</v>
      </c>
      <c r="I493">
        <f>'[1]Datastream-M'!I494</f>
        <v>1275.8</v>
      </c>
      <c r="J493">
        <f>'[1]Datastream-M'!J494</f>
        <v>4.9390000000000001</v>
      </c>
      <c r="K493">
        <f>'[1]Datastream-M'!K494</f>
        <v>4.9000000000000004</v>
      </c>
      <c r="L493">
        <f>'[1]Datastream-M'!L494</f>
        <v>6433.6</v>
      </c>
      <c r="M493">
        <f>'[1]Datastream-M'!M494</f>
        <v>240861</v>
      </c>
      <c r="N493">
        <f>'[1]Datastream-M'!N494</f>
        <v>82.6</v>
      </c>
      <c r="O493">
        <f>'[1]Datastream-M'!O494</f>
        <v>2568</v>
      </c>
      <c r="P493">
        <f>'[1]Datastream-M'!P494</f>
        <v>9.3000000000000007</v>
      </c>
      <c r="Q493">
        <f>'[1]Datastream-M'!Q494</f>
        <v>14.1</v>
      </c>
      <c r="R493">
        <f>'[1]Datastream-M'!R494</f>
        <v>10.1</v>
      </c>
      <c r="S493" s="5">
        <f>'[3]Deutschland Monatsdaten'!C493</f>
        <v>0.54102281625617998</v>
      </c>
      <c r="T493" s="5">
        <v>3.5391631190692139</v>
      </c>
      <c r="U493">
        <f>'[1]Datastream-M'!BL494</f>
        <v>52.3</v>
      </c>
      <c r="V493" s="6">
        <f t="shared" si="26"/>
        <v>58.370535714285708</v>
      </c>
      <c r="W493">
        <f>'[1]Datastream-M'!BM494</f>
        <v>49.23</v>
      </c>
      <c r="X493" s="6">
        <f t="shared" si="27"/>
        <v>51.657922350472198</v>
      </c>
      <c r="Y493">
        <f>'[1]Datastream-M'!W494</f>
        <v>-12.4</v>
      </c>
      <c r="Z493">
        <f>'[1]Datastream-M'!X494</f>
        <v>71.099999999999994</v>
      </c>
      <c r="AA493" s="1">
        <f>'[1]Datastream-M'!Y494</f>
        <v>11.4</v>
      </c>
      <c r="AB493">
        <f>'[1]Datastream-M'!Z494</f>
        <v>92.4</v>
      </c>
      <c r="AC493">
        <f>'[1]Datastream-M'!AA494</f>
        <v>91.4</v>
      </c>
      <c r="AD493">
        <f>'[1]Datastream-M'!AB494</f>
        <v>90.2</v>
      </c>
      <c r="AE493">
        <f>'[1]Datastream-M'!AC494</f>
        <v>0.897316</v>
      </c>
      <c r="AF493">
        <f t="shared" si="24"/>
        <v>89.600000000000009</v>
      </c>
      <c r="AG493">
        <f t="shared" si="25"/>
        <v>95.299999999999983</v>
      </c>
      <c r="AH493">
        <f>'[1]Datastream-M'!AD494</f>
        <v>85.6</v>
      </c>
      <c r="AI493">
        <f>'[1]Datastream-M'!AE494</f>
        <v>-4.5</v>
      </c>
      <c r="AJ493">
        <f>'[1]Datastream-M'!AF494</f>
        <v>95.503212000000005</v>
      </c>
      <c r="AK493">
        <f>'[1]Datastream-M'!AG494</f>
        <v>25.48</v>
      </c>
      <c r="AL493">
        <f>'[1]Datastream-M'!AH494</f>
        <v>80.599999999999994</v>
      </c>
      <c r="AM493">
        <f>'[1]Datastream-M'!AI494</f>
        <v>71.099999999999994</v>
      </c>
      <c r="AN493">
        <f>'[1]Datastream-M'!AJ494</f>
        <v>16.5</v>
      </c>
      <c r="AO493">
        <f>'[1]Datastream-M'!AK494</f>
        <v>12.2</v>
      </c>
      <c r="AP493">
        <f>'[1]Datastream-M'!AL494</f>
        <v>-2</v>
      </c>
      <c r="AQ493" s="6">
        <f>'[1]Datastream-M'!AM494</f>
        <v>85.547799999999995</v>
      </c>
      <c r="AR493" s="6">
        <f>'[1]Datastream-M'!AN494</f>
        <v>101.81140000000001</v>
      </c>
      <c r="AS493">
        <f>'[1]Datastream-M'!AO494</f>
        <v>4.8</v>
      </c>
      <c r="AT493">
        <f>'[1]Datastream-M'!AP494</f>
        <v>83.9</v>
      </c>
      <c r="AU493">
        <f>'[1]Datastream-M'!AQ494</f>
        <v>84.4</v>
      </c>
      <c r="AV493" s="7">
        <f>'[2]Deutschland Monatsdaten'!K493</f>
        <v>11.084993075948322</v>
      </c>
      <c r="AW493" s="5">
        <f>'[2]Deutschland Monatsdaten'!J493</f>
        <v>1.213653957630588</v>
      </c>
      <c r="AX493">
        <f>'[1]Datastream-M'!AR494</f>
        <v>-0.1</v>
      </c>
      <c r="AY493">
        <f>'[1]Datastream-M'!AS494</f>
        <v>-6</v>
      </c>
      <c r="AZ493">
        <f>'[1]Datastream-M'!AT494</f>
        <v>110</v>
      </c>
      <c r="BA493">
        <v>3570349.7</v>
      </c>
      <c r="BB493">
        <v>8392493.4000000004</v>
      </c>
      <c r="BC493">
        <v>20760321</v>
      </c>
      <c r="BD493">
        <v>2015170.5</v>
      </c>
      <c r="BE493">
        <f>'[1]Datastream-M'!AU494</f>
        <v>90.38</v>
      </c>
      <c r="BF493">
        <f>'[1]Datastream-M'!AV494</f>
        <v>93.7</v>
      </c>
      <c r="BG493">
        <f>'[1]Datastream-M'!AW494</f>
        <v>114.5</v>
      </c>
      <c r="BH493" s="5">
        <f>'[1]Datastream-M'!AX494</f>
        <v>50.4</v>
      </c>
      <c r="BI493" s="5">
        <f>'[1]Datastream-M'!AY494</f>
        <v>51</v>
      </c>
      <c r="BJ493" s="5">
        <f>'[1]Datastream-M'!AZ494</f>
        <v>54.3</v>
      </c>
      <c r="BK493">
        <f>'[1]Datastream-M'!BA494</f>
        <v>49.7</v>
      </c>
      <c r="BL493">
        <f>'[1]Datastream-M'!BB494</f>
        <v>57.5</v>
      </c>
      <c r="BM493" s="2">
        <f>'[1]Datastream-M'!BC494</f>
        <v>89.4</v>
      </c>
      <c r="BN493" s="2">
        <f>'[1]Datastream-M'!BD494</f>
        <v>105.1</v>
      </c>
      <c r="BO493">
        <f>'[1]Datastream-M'!AV493</f>
        <v>95.3</v>
      </c>
      <c r="BP493">
        <f t="shared" si="28"/>
        <v>89.6</v>
      </c>
      <c r="BQ493">
        <f t="shared" si="29"/>
        <v>28.395793678035385</v>
      </c>
      <c r="BR493">
        <f>'[1]Datastream-M'!BJ494</f>
        <v>87.821200000000005</v>
      </c>
      <c r="BS493" s="9">
        <f>'[1]Datastream-M'!BF494</f>
        <v>69.7</v>
      </c>
      <c r="BT493">
        <f>'[1]Datastream-M'!BE494</f>
        <v>10.4</v>
      </c>
      <c r="BU493">
        <f>'[1]Datastream-M'!CS494</f>
        <v>98.5</v>
      </c>
      <c r="BV493">
        <f>'[1]Datastream-M'!CT494</f>
        <v>85.3</v>
      </c>
      <c r="BW493">
        <f>'[1]Datastream-M'!CU494</f>
        <v>87.957099999999997</v>
      </c>
      <c r="BX493" s="6">
        <f>'[1]Datastream-M'!BG494</f>
        <v>12.83</v>
      </c>
      <c r="BY493" s="6">
        <f>'[1]Datastream-M'!BH494</f>
        <v>8.74</v>
      </c>
      <c r="BZ493">
        <f>'[1]Datastream-M'!BI494</f>
        <v>96.3</v>
      </c>
      <c r="CA493">
        <f>'[1]Datastream-M'!BN494</f>
        <v>6.1</v>
      </c>
      <c r="CB493">
        <f>'[1]Datastream-M'!BO494</f>
        <v>16.899999999999999</v>
      </c>
      <c r="CC493">
        <f>'[1]Datastream-M'!BP494</f>
        <v>75.400000000000006</v>
      </c>
      <c r="CD493" t="str">
        <f>'[1]Datastream-M'!BQ494</f>
        <v>#NA</v>
      </c>
      <c r="CE493" s="5">
        <v>0.24319759365024962</v>
      </c>
      <c r="CF493" s="5">
        <v>0.32602296160774974</v>
      </c>
      <c r="CH493" t="str">
        <f>'[1]Datastream-M'!BR494</f>
        <v>#NA</v>
      </c>
      <c r="CI493">
        <f>'[1]Datastream-M'!BS494</f>
        <v>97.4</v>
      </c>
      <c r="CJ493">
        <f>'[1]Datastream-M'!BT494</f>
        <v>-29.2</v>
      </c>
      <c r="CK493">
        <f>'[1]Datastream-M'!BU494</f>
        <v>-39.1</v>
      </c>
      <c r="CL493" t="str">
        <f>'[1]Datastream-M'!BV494</f>
        <v>#NA</v>
      </c>
      <c r="CN493">
        <f>'[1]Datastream-M'!BX494</f>
        <v>-13.1</v>
      </c>
      <c r="CO493">
        <f>'[1]Datastream-M'!BY494</f>
        <v>-16.2</v>
      </c>
      <c r="CP493">
        <f>'[1]Datastream-M'!BZ494</f>
        <v>13.9</v>
      </c>
      <c r="CR493">
        <f>'[1]Datastream-M'!CB494</f>
        <v>28.8</v>
      </c>
      <c r="CS493">
        <f>'[1]Datastream-M'!CC494</f>
        <v>37.299999999999997</v>
      </c>
      <c r="CT493">
        <f>'[1]Datastream-M'!CD494</f>
        <v>5.5</v>
      </c>
      <c r="CU493">
        <f>'[1]Datastream-M'!CE494</f>
        <v>39914</v>
      </c>
      <c r="CV493">
        <f>'[1]Datastream-M'!CF494</f>
        <v>2386848</v>
      </c>
      <c r="CX493">
        <f>'[1]Datastream-M'!CG494</f>
        <v>99.6</v>
      </c>
      <c r="CY493">
        <f>'[1]Datastream-M'!CH494</f>
        <v>82.7</v>
      </c>
      <c r="CZ493">
        <f>'[1]Datastream-M'!CI494</f>
        <v>112.4</v>
      </c>
      <c r="DA493">
        <f>'[1]Datastream-M'!CJ494</f>
        <v>97.5</v>
      </c>
      <c r="DB493">
        <f>'[1]Datastream-M'!CK494</f>
        <v>-39.4</v>
      </c>
      <c r="DC493">
        <f>'[1]Datastream-M'!CL494</f>
        <v>-43.5</v>
      </c>
      <c r="DD493">
        <f>'[1]Datastream-M'!CM494</f>
        <v>-29.2</v>
      </c>
      <c r="DE493">
        <f>'[1]Datastream-M'!CN494</f>
        <v>58.9</v>
      </c>
      <c r="DF493">
        <f>'[1]Datastream-M'!CO494</f>
        <v>57.5</v>
      </c>
      <c r="DG493">
        <f>'[1]Datastream-M'!CP494</f>
        <v>91.4</v>
      </c>
      <c r="DH493">
        <f>'[1]Datastream-M'!CQ494</f>
        <v>91.888473511000001</v>
      </c>
      <c r="DI493">
        <f>'[1]Datastream-M'!CR494</f>
        <v>25.3</v>
      </c>
      <c r="DJ493">
        <f>'[1]Datastream-M'!CV494</f>
        <v>5.91</v>
      </c>
      <c r="DK493">
        <f>'[1]Datastream-M'!CW494</f>
        <v>3.35</v>
      </c>
      <c r="DL493">
        <f>'[1]Datastream-M'!CX494</f>
        <v>125</v>
      </c>
      <c r="DM493">
        <f>'[1]Datastream-M'!CY494</f>
        <v>101.6</v>
      </c>
      <c r="DO493">
        <f>'[1]Datastream-M'!DA494</f>
        <v>-22.7</v>
      </c>
      <c r="DP493">
        <f>'[1]Datastream-M'!DB494</f>
        <v>103.1</v>
      </c>
      <c r="DS493">
        <f>'[1]Datastream-M'!DG494</f>
        <v>90.7</v>
      </c>
      <c r="DT493">
        <f>'[1]Datastream-M'!DH494</f>
        <v>69</v>
      </c>
      <c r="DU493">
        <f>'[1]Datastream-M'!DI494</f>
        <v>66.400000000000006</v>
      </c>
      <c r="DV493">
        <f>'[1]Datastream-M'!DJ494</f>
        <v>103.238270112</v>
      </c>
      <c r="DW493" s="7">
        <f>'[5]weltindexip-usd'!B373</f>
        <v>2.2625369281739975</v>
      </c>
      <c r="DX493">
        <f>'[1]Datastream-M'!DK494</f>
        <v>70.2</v>
      </c>
      <c r="DY493">
        <v>0</v>
      </c>
      <c r="DZ493">
        <f>'[1]Datastream-M'!DL494</f>
        <v>80.900000000000006</v>
      </c>
      <c r="EA493" t="str">
        <f>'[1]Datastream-M'!DM494</f>
        <v>#NA</v>
      </c>
      <c r="EB493">
        <f>'[1]Datastream-M'!DN494</f>
        <v>17.885225999999999</v>
      </c>
      <c r="EF493" s="5">
        <f>'[1]Datastream-M'!DQ494</f>
        <v>82.7</v>
      </c>
    </row>
    <row r="494" spans="1:136" x14ac:dyDescent="0.25">
      <c r="A494" s="3">
        <v>36906</v>
      </c>
      <c r="B494" t="str">
        <f>'[1]Datastream-M'!B495</f>
        <v>#NA</v>
      </c>
      <c r="C494">
        <f>'[1]Datastream-M'!C495</f>
        <v>94.8</v>
      </c>
      <c r="D494">
        <f>'[1]Datastream-M'!D495</f>
        <v>92.2</v>
      </c>
      <c r="E494">
        <f>'[1]Datastream-M'!E495</f>
        <v>97.5</v>
      </c>
      <c r="F494">
        <f>'[1]Datastream-M'!F495</f>
        <v>77.599999999999994</v>
      </c>
      <c r="G494">
        <f>'[1]Datastream-M'!G495</f>
        <v>0.93828199999999995</v>
      </c>
      <c r="H494">
        <f>'[1]Datastream-M'!H495</f>
        <v>559.1</v>
      </c>
      <c r="I494">
        <f>'[1]Datastream-M'!I495</f>
        <v>1285.3</v>
      </c>
      <c r="J494">
        <f>'[1]Datastream-M'!J495</f>
        <v>4.7709999999999999</v>
      </c>
      <c r="K494">
        <f>'[1]Datastream-M'!K495</f>
        <v>4.8</v>
      </c>
      <c r="L494">
        <f>'[1]Datastream-M'!L495</f>
        <v>6795.1</v>
      </c>
      <c r="M494">
        <f>'[1]Datastream-M'!M495</f>
        <v>242242</v>
      </c>
      <c r="N494">
        <f>'[1]Datastream-M'!N495</f>
        <v>82.3</v>
      </c>
      <c r="O494">
        <f>'[1]Datastream-M'!O495</f>
        <v>2685</v>
      </c>
      <c r="P494">
        <f>'[1]Datastream-M'!P495</f>
        <v>9.3000000000000007</v>
      </c>
      <c r="Q494">
        <f>'[1]Datastream-M'!Q495</f>
        <v>18.100000000000001</v>
      </c>
      <c r="R494">
        <f>'[1]Datastream-M'!R495</f>
        <v>7.5</v>
      </c>
      <c r="S494" s="5">
        <f>'[3]Deutschland Monatsdaten'!C494</f>
        <v>0.45418525296282425</v>
      </c>
      <c r="T494" s="5">
        <v>3.5040020122104716</v>
      </c>
      <c r="U494">
        <f>'[1]Datastream-M'!BL495</f>
        <v>53.58</v>
      </c>
      <c r="V494" s="6">
        <f t="shared" si="26"/>
        <v>59.932885906040269</v>
      </c>
      <c r="W494">
        <f>'[1]Datastream-M'!BM495</f>
        <v>47.42</v>
      </c>
      <c r="X494" s="6">
        <f t="shared" si="27"/>
        <v>50.608324439701171</v>
      </c>
      <c r="Y494">
        <f>'[1]Datastream-M'!W495</f>
        <v>-14.2</v>
      </c>
      <c r="Z494">
        <f>'[1]Datastream-M'!X495</f>
        <v>66.3</v>
      </c>
      <c r="AA494" s="1">
        <f>'[1]Datastream-M'!Y495</f>
        <v>12.2</v>
      </c>
      <c r="AB494">
        <f>'[1]Datastream-M'!Z495</f>
        <v>93.7</v>
      </c>
      <c r="AC494">
        <f>'[1]Datastream-M'!AA495</f>
        <v>92.9</v>
      </c>
      <c r="AD494">
        <f>'[1]Datastream-M'!AB495</f>
        <v>91.8</v>
      </c>
      <c r="AE494">
        <f>'[1]Datastream-M'!AC495</f>
        <v>0.93828199999999995</v>
      </c>
      <c r="AF494">
        <f t="shared" si="24"/>
        <v>89.399999999999991</v>
      </c>
      <c r="AG494">
        <f t="shared" si="25"/>
        <v>93.7</v>
      </c>
      <c r="AH494">
        <f>'[1]Datastream-M'!AD495</f>
        <v>84.9</v>
      </c>
      <c r="AI494">
        <f>'[1]Datastream-M'!AE495</f>
        <v>-5.4</v>
      </c>
      <c r="AJ494">
        <f>'[1]Datastream-M'!AF495</f>
        <v>96.116505000000004</v>
      </c>
      <c r="AK494">
        <f>'[1]Datastream-M'!AG495</f>
        <v>25.79</v>
      </c>
      <c r="AL494">
        <f>'[1]Datastream-M'!AH495</f>
        <v>80.5</v>
      </c>
      <c r="AM494">
        <f>'[1]Datastream-M'!AI495</f>
        <v>66.3</v>
      </c>
      <c r="AN494">
        <f>'[1]Datastream-M'!AJ495</f>
        <v>17</v>
      </c>
      <c r="AO494">
        <f>'[1]Datastream-M'!AK495</f>
        <v>11.4</v>
      </c>
      <c r="AP494">
        <f>'[1]Datastream-M'!AL495</f>
        <v>0.9</v>
      </c>
      <c r="AQ494" s="6">
        <f>'[1]Datastream-M'!AM495</f>
        <v>85.345100000000002</v>
      </c>
      <c r="AR494" s="6">
        <f>'[1]Datastream-M'!AN495</f>
        <v>101.4619</v>
      </c>
      <c r="AS494">
        <f>'[1]Datastream-M'!AO495</f>
        <v>10.5</v>
      </c>
      <c r="AT494">
        <f>'[1]Datastream-M'!AP495</f>
        <v>56.5</v>
      </c>
      <c r="AU494">
        <f>'[1]Datastream-M'!AQ495</f>
        <v>85.2</v>
      </c>
      <c r="AV494" s="7">
        <f>'[2]Deutschland Monatsdaten'!K494</f>
        <v>11.109456199433424</v>
      </c>
      <c r="AW494" s="5">
        <f>'[2]Deutschland Monatsdaten'!J494</f>
        <v>1.0853260941583172</v>
      </c>
      <c r="AX494">
        <f>'[1]Datastream-M'!AR495</f>
        <v>-4.4000000000000004</v>
      </c>
      <c r="AY494">
        <f>'[1]Datastream-M'!AS495</f>
        <v>-4.7</v>
      </c>
      <c r="AZ494">
        <f>'[1]Datastream-M'!AT495</f>
        <v>106.9</v>
      </c>
      <c r="BA494">
        <v>2741603.8</v>
      </c>
      <c r="BB494">
        <v>9048706.4000000004</v>
      </c>
      <c r="BC494">
        <v>12026008</v>
      </c>
      <c r="BD494">
        <v>1016170.6</v>
      </c>
      <c r="BE494">
        <f>'[1]Datastream-M'!AU495</f>
        <v>92.26</v>
      </c>
      <c r="BF494">
        <f>'[1]Datastream-M'!AV495</f>
        <v>92.9</v>
      </c>
      <c r="BG494">
        <f>'[1]Datastream-M'!AW495</f>
        <v>112.9</v>
      </c>
      <c r="BH494" s="5">
        <f>'[1]Datastream-M'!AX495</f>
        <v>50.7</v>
      </c>
      <c r="BI494" s="5">
        <f>'[1]Datastream-M'!AY495</f>
        <v>51.4</v>
      </c>
      <c r="BJ494" s="5">
        <f>'[1]Datastream-M'!AZ495</f>
        <v>54.7</v>
      </c>
      <c r="BK494">
        <f>'[1]Datastream-M'!BA495</f>
        <v>49.6</v>
      </c>
      <c r="BL494">
        <f>'[1]Datastream-M'!BB495</f>
        <v>58.3</v>
      </c>
      <c r="BM494" s="2">
        <f>'[1]Datastream-M'!BC495</f>
        <v>89.2</v>
      </c>
      <c r="BN494" s="2">
        <f>'[1]Datastream-M'!BD495</f>
        <v>105.9</v>
      </c>
      <c r="BO494">
        <f>'[1]Datastream-M'!AV494</f>
        <v>93.7</v>
      </c>
      <c r="BP494">
        <f t="shared" si="28"/>
        <v>89.4</v>
      </c>
      <c r="BQ494">
        <f t="shared" si="29"/>
        <v>27.486406005870304</v>
      </c>
      <c r="BR494">
        <f>'[1]Datastream-M'!BJ495</f>
        <v>91.311000000000007</v>
      </c>
      <c r="BS494" s="9">
        <f>'[1]Datastream-M'!BF495</f>
        <v>69.599999999999994</v>
      </c>
      <c r="BT494">
        <f>'[1]Datastream-M'!BE495</f>
        <v>19.399999999999999</v>
      </c>
      <c r="BU494">
        <f>'[1]Datastream-M'!CS495</f>
        <v>98.3</v>
      </c>
      <c r="BV494">
        <f>'[1]Datastream-M'!CT495</f>
        <v>88.4</v>
      </c>
      <c r="BW494">
        <f>'[1]Datastream-M'!CU495</f>
        <v>91.439899999999994</v>
      </c>
      <c r="BX494" s="6">
        <f>'[1]Datastream-M'!BG495</f>
        <v>12.73</v>
      </c>
      <c r="BY494" s="6">
        <f>'[1]Datastream-M'!BH495</f>
        <v>7.95</v>
      </c>
      <c r="BZ494">
        <f>'[1]Datastream-M'!BI495</f>
        <v>93.3</v>
      </c>
      <c r="CA494">
        <f>'[1]Datastream-M'!BN495</f>
        <v>4.4000000000000004</v>
      </c>
      <c r="CB494">
        <f>'[1]Datastream-M'!BO495</f>
        <v>13.8</v>
      </c>
      <c r="CC494">
        <f>'[1]Datastream-M'!BP495</f>
        <v>76.2</v>
      </c>
      <c r="CD494">
        <f>'[1]Datastream-M'!BQ495</f>
        <v>89.2</v>
      </c>
      <c r="CE494" s="5">
        <v>0.18541844488867587</v>
      </c>
      <c r="CF494" s="5">
        <v>0.2437774050045339</v>
      </c>
      <c r="CH494">
        <f>'[1]Datastream-M'!BR495</f>
        <v>75.900000000000006</v>
      </c>
      <c r="CI494">
        <f>'[1]Datastream-M'!BS495</f>
        <v>99.7</v>
      </c>
      <c r="CJ494">
        <f>'[1]Datastream-M'!BT495</f>
        <v>-28.3</v>
      </c>
      <c r="CK494">
        <f>'[1]Datastream-M'!BU495</f>
        <v>-36.299999999999997</v>
      </c>
      <c r="CL494">
        <f>'[1]Datastream-M'!BV495</f>
        <v>101.4</v>
      </c>
      <c r="CN494">
        <f>'[1]Datastream-M'!BX495</f>
        <v>-10.1</v>
      </c>
      <c r="CO494">
        <f>'[1]Datastream-M'!BY495</f>
        <v>-15.2</v>
      </c>
      <c r="CP494">
        <f>'[1]Datastream-M'!BZ495</f>
        <v>10.9</v>
      </c>
      <c r="CQ494">
        <f>'[1]Datastream-M'!CA495</f>
        <v>16.2</v>
      </c>
      <c r="CR494">
        <f>'[1]Datastream-M'!CB495</f>
        <v>38.700000000000003</v>
      </c>
      <c r="CS494">
        <f>'[1]Datastream-M'!CC495</f>
        <v>49.4</v>
      </c>
      <c r="CT494">
        <f>'[1]Datastream-M'!CD495</f>
        <v>21</v>
      </c>
      <c r="CU494">
        <f>'[1]Datastream-M'!CE495</f>
        <v>39766</v>
      </c>
      <c r="CV494">
        <f>'[1]Datastream-M'!CF495</f>
        <v>2392257</v>
      </c>
      <c r="CX494">
        <f>'[1]Datastream-M'!CG495</f>
        <v>96.3</v>
      </c>
      <c r="CY494">
        <f>'[1]Datastream-M'!CH495</f>
        <v>98.1</v>
      </c>
      <c r="CZ494">
        <f>'[1]Datastream-M'!CI495</f>
        <v>88.3</v>
      </c>
      <c r="DA494">
        <f>'[1]Datastream-M'!CJ495</f>
        <v>102.2</v>
      </c>
      <c r="DB494">
        <f>'[1]Datastream-M'!CK495</f>
        <v>-37.9</v>
      </c>
      <c r="DC494">
        <f>'[1]Datastream-M'!CL495</f>
        <v>-42.7</v>
      </c>
      <c r="DD494">
        <f>'[1]Datastream-M'!CM495</f>
        <v>-28.3</v>
      </c>
      <c r="DE494">
        <f>'[1]Datastream-M'!CN495</f>
        <v>58.1</v>
      </c>
      <c r="DF494">
        <f>'[1]Datastream-M'!CO495</f>
        <v>58</v>
      </c>
      <c r="DG494">
        <f>'[1]Datastream-M'!CP495</f>
        <v>91.3</v>
      </c>
      <c r="DH494">
        <f>'[1]Datastream-M'!CQ495</f>
        <v>109.331420898</v>
      </c>
      <c r="DI494">
        <f>'[1]Datastream-M'!CR495</f>
        <v>23.68</v>
      </c>
      <c r="DJ494">
        <f>'[1]Datastream-M'!CV495</f>
        <v>6.04</v>
      </c>
      <c r="DK494">
        <f>'[1]Datastream-M'!CW495</f>
        <v>3.36</v>
      </c>
      <c r="DL494">
        <f>'[1]Datastream-M'!CX495</f>
        <v>120.6</v>
      </c>
      <c r="DM494">
        <f>'[1]Datastream-M'!CY495</f>
        <v>120.7</v>
      </c>
      <c r="DO494">
        <f>'[1]Datastream-M'!DA495</f>
        <v>-24.1</v>
      </c>
      <c r="DP494">
        <f>'[1]Datastream-M'!DB495</f>
        <v>103.7</v>
      </c>
      <c r="DS494">
        <f>'[1]Datastream-M'!DG495</f>
        <v>90.1</v>
      </c>
      <c r="DT494">
        <f>'[1]Datastream-M'!DH495</f>
        <v>63.6</v>
      </c>
      <c r="DU494">
        <f>'[1]Datastream-M'!DI495</f>
        <v>66.900000000000006</v>
      </c>
      <c r="DV494">
        <f>'[1]Datastream-M'!DJ495</f>
        <v>100.328983095</v>
      </c>
      <c r="DW494" s="7">
        <f>'[5]weltindexip-usd'!B374</f>
        <v>2.2332316539765986</v>
      </c>
      <c r="DX494">
        <f>'[1]Datastream-M'!DK495</f>
        <v>70.2</v>
      </c>
      <c r="DY494">
        <v>0</v>
      </c>
      <c r="DZ494">
        <f>'[1]Datastream-M'!DL495</f>
        <v>80.3</v>
      </c>
      <c r="EA494">
        <f>'[1]Datastream-M'!DM495</f>
        <v>85.5</v>
      </c>
      <c r="EB494">
        <f>'[1]Datastream-M'!DN495</f>
        <v>16.629418999999999</v>
      </c>
      <c r="EF494" s="5">
        <f>'[1]Datastream-M'!DQ495</f>
        <v>82.5</v>
      </c>
    </row>
    <row r="495" spans="1:136" x14ac:dyDescent="0.25">
      <c r="A495" s="3">
        <v>36937</v>
      </c>
      <c r="B495" t="str">
        <f>'[1]Datastream-M'!B496</f>
        <v>#NA</v>
      </c>
      <c r="C495">
        <f>'[1]Datastream-M'!C496</f>
        <v>93.6</v>
      </c>
      <c r="D495">
        <f>'[1]Datastream-M'!D496</f>
        <v>91.5</v>
      </c>
      <c r="E495">
        <f>'[1]Datastream-M'!E496</f>
        <v>95.7</v>
      </c>
      <c r="F495">
        <f>'[1]Datastream-M'!F496</f>
        <v>78</v>
      </c>
      <c r="G495">
        <f>'[1]Datastream-M'!G496</f>
        <v>0.921705</v>
      </c>
      <c r="H495">
        <f>'[1]Datastream-M'!H496</f>
        <v>569.1</v>
      </c>
      <c r="I495">
        <f>'[1]Datastream-M'!I496</f>
        <v>1296.5999999999999</v>
      </c>
      <c r="J495">
        <f>'[1]Datastream-M'!J496</f>
        <v>4.7560000000000002</v>
      </c>
      <c r="K495">
        <f>'[1]Datastream-M'!K496</f>
        <v>4.8</v>
      </c>
      <c r="L495">
        <f>'[1]Datastream-M'!L496</f>
        <v>6208.2</v>
      </c>
      <c r="M495">
        <f>'[1]Datastream-M'!M496</f>
        <v>236150</v>
      </c>
      <c r="N495">
        <f>'[1]Datastream-M'!N496</f>
        <v>83.2</v>
      </c>
      <c r="O495">
        <f>'[1]Datastream-M'!O496</f>
        <v>2473</v>
      </c>
      <c r="P495">
        <f>'[1]Datastream-M'!P496</f>
        <v>9.3000000000000007</v>
      </c>
      <c r="Q495">
        <f>'[1]Datastream-M'!Q496</f>
        <v>14.9</v>
      </c>
      <c r="R495">
        <f>'[1]Datastream-M'!R496</f>
        <v>8.8000000000000007</v>
      </c>
      <c r="S495" s="5">
        <f>'[3]Deutschland Monatsdaten'!C495</f>
        <v>0.27781436555299699</v>
      </c>
      <c r="T495" s="5">
        <v>3.5076247537168674</v>
      </c>
      <c r="U495">
        <f>'[1]Datastream-M'!BL496</f>
        <v>54.1</v>
      </c>
      <c r="V495" s="6">
        <f t="shared" si="26"/>
        <v>60.650224215246638</v>
      </c>
      <c r="W495">
        <f>'[1]Datastream-M'!BM496</f>
        <v>47.15</v>
      </c>
      <c r="X495" s="6">
        <f t="shared" si="27"/>
        <v>50.753498385360594</v>
      </c>
      <c r="Y495">
        <f>'[1]Datastream-M'!W496</f>
        <v>-14.2</v>
      </c>
      <c r="Z495">
        <f>'[1]Datastream-M'!X496</f>
        <v>67</v>
      </c>
      <c r="AA495" s="1">
        <f>'[1]Datastream-M'!Y496</f>
        <v>9.6999999999999993</v>
      </c>
      <c r="AB495">
        <f>'[1]Datastream-M'!Z496</f>
        <v>93.7</v>
      </c>
      <c r="AC495">
        <f>'[1]Datastream-M'!AA496</f>
        <v>92.7</v>
      </c>
      <c r="AD495">
        <f>'[1]Datastream-M'!AB496</f>
        <v>91.6</v>
      </c>
      <c r="AE495">
        <f>'[1]Datastream-M'!AC496</f>
        <v>0.921705</v>
      </c>
      <c r="AF495">
        <f t="shared" si="24"/>
        <v>89.2</v>
      </c>
      <c r="AG495">
        <f t="shared" si="25"/>
        <v>92.90000000000002</v>
      </c>
      <c r="AH495">
        <f>'[1]Datastream-M'!AD496</f>
        <v>86.4</v>
      </c>
      <c r="AI495">
        <f>'[1]Datastream-M'!AE496</f>
        <v>-6.1</v>
      </c>
      <c r="AJ495">
        <f>'[1]Datastream-M'!AF496</f>
        <v>95.918367000000003</v>
      </c>
      <c r="AK495">
        <f>'[1]Datastream-M'!AG496</f>
        <v>27.9</v>
      </c>
      <c r="AL495">
        <f>'[1]Datastream-M'!AH496</f>
        <v>80.900000000000006</v>
      </c>
      <c r="AM495">
        <f>'[1]Datastream-M'!AI496</f>
        <v>67</v>
      </c>
      <c r="AN495">
        <f>'[1]Datastream-M'!AJ496</f>
        <v>13.9</v>
      </c>
      <c r="AO495">
        <f>'[1]Datastream-M'!AK496</f>
        <v>11.9</v>
      </c>
      <c r="AP495">
        <f>'[1]Datastream-M'!AL496</f>
        <v>1.7</v>
      </c>
      <c r="AQ495" s="6">
        <f>'[1]Datastream-M'!AM496</f>
        <v>85.080799999999996</v>
      </c>
      <c r="AR495" s="6">
        <f>'[1]Datastream-M'!AN496</f>
        <v>101.0424</v>
      </c>
      <c r="AS495">
        <f>'[1]Datastream-M'!AO496</f>
        <v>11.6</v>
      </c>
      <c r="AT495">
        <f>'[1]Datastream-M'!AP496</f>
        <v>58.2</v>
      </c>
      <c r="AU495">
        <f>'[1]Datastream-M'!AQ496</f>
        <v>85</v>
      </c>
      <c r="AV495" s="7">
        <f>'[2]Deutschland Monatsdaten'!K495</f>
        <v>11.135808365751002</v>
      </c>
      <c r="AW495" s="5">
        <f>'[2]Deutschland Monatsdaten'!J495</f>
        <v>1.0116419244948818</v>
      </c>
      <c r="AX495">
        <f>'[1]Datastream-M'!AR496</f>
        <v>-6.1</v>
      </c>
      <c r="AY495">
        <f>'[1]Datastream-M'!AS496</f>
        <v>-5.4</v>
      </c>
      <c r="AZ495">
        <f>'[1]Datastream-M'!AT496</f>
        <v>104.3</v>
      </c>
      <c r="BA495">
        <v>2803177.2</v>
      </c>
      <c r="BB495">
        <v>10505218</v>
      </c>
      <c r="BC495">
        <v>9639707</v>
      </c>
      <c r="BD495">
        <v>606224.98</v>
      </c>
      <c r="BE495">
        <f>'[1]Datastream-M'!AU496</f>
        <v>91.79</v>
      </c>
      <c r="BF495">
        <f>'[1]Datastream-M'!AV496</f>
        <v>93.2</v>
      </c>
      <c r="BG495">
        <f>'[1]Datastream-M'!AW496</f>
        <v>111.1</v>
      </c>
      <c r="BH495" s="5">
        <f>'[1]Datastream-M'!AX496</f>
        <v>53.6</v>
      </c>
      <c r="BI495" s="5">
        <f>'[1]Datastream-M'!AY496</f>
        <v>53.6</v>
      </c>
      <c r="BJ495" s="5">
        <f>'[1]Datastream-M'!AZ496</f>
        <v>53.6</v>
      </c>
      <c r="BK495">
        <f>'[1]Datastream-M'!BA496</f>
        <v>48.3</v>
      </c>
      <c r="BL495">
        <f>'[1]Datastream-M'!BB496</f>
        <v>57.3</v>
      </c>
      <c r="BM495" s="2">
        <f>'[1]Datastream-M'!BC496</f>
        <v>89.3</v>
      </c>
      <c r="BN495" s="2">
        <f>'[1]Datastream-M'!BD496</f>
        <v>106</v>
      </c>
      <c r="BO495">
        <f>'[1]Datastream-M'!AV495</f>
        <v>92.9</v>
      </c>
      <c r="BP495">
        <f t="shared" si="28"/>
        <v>89.2</v>
      </c>
      <c r="BQ495">
        <f t="shared" si="29"/>
        <v>30.269988770810617</v>
      </c>
      <c r="BR495">
        <f>'[1]Datastream-M'!BJ496</f>
        <v>90.565700000000007</v>
      </c>
      <c r="BS495" s="9">
        <f>'[1]Datastream-M'!BF496</f>
        <v>68.7</v>
      </c>
      <c r="BT495">
        <f>'[1]Datastream-M'!BE496</f>
        <v>16.7</v>
      </c>
      <c r="BU495">
        <f>'[1]Datastream-M'!CS496</f>
        <v>98.6</v>
      </c>
      <c r="BV495">
        <f>'[1]Datastream-M'!CT496</f>
        <v>88</v>
      </c>
      <c r="BW495">
        <f>'[1]Datastream-M'!CU496</f>
        <v>90.708299999999994</v>
      </c>
      <c r="BX495" s="6">
        <f>'[1]Datastream-M'!BG496</f>
        <v>12.74</v>
      </c>
      <c r="BY495" s="6">
        <f>'[1]Datastream-M'!BH496</f>
        <v>8.77</v>
      </c>
      <c r="BZ495">
        <f>'[1]Datastream-M'!BI496</f>
        <v>95.7</v>
      </c>
      <c r="CA495">
        <f>'[1]Datastream-M'!BN496</f>
        <v>-1.7</v>
      </c>
      <c r="CB495">
        <f>'[1]Datastream-M'!BO496</f>
        <v>10.6</v>
      </c>
      <c r="CC495">
        <f>'[1]Datastream-M'!BP496</f>
        <v>76.900000000000006</v>
      </c>
      <c r="CD495">
        <f>'[1]Datastream-M'!BQ496</f>
        <v>90.2</v>
      </c>
      <c r="CE495" s="5">
        <v>0.41508012774179626</v>
      </c>
      <c r="CF495" s="5">
        <v>0.10038134191564546</v>
      </c>
      <c r="CH495">
        <f>'[1]Datastream-M'!BR496</f>
        <v>76.900000000000006</v>
      </c>
      <c r="CI495">
        <f>'[1]Datastream-M'!BS496</f>
        <v>97.1</v>
      </c>
      <c r="CJ495">
        <f>'[1]Datastream-M'!BT496</f>
        <v>-26.6</v>
      </c>
      <c r="CK495">
        <f>'[1]Datastream-M'!BU496</f>
        <v>-39.1</v>
      </c>
      <c r="CL495">
        <f>'[1]Datastream-M'!BV496</f>
        <v>102.6</v>
      </c>
      <c r="CN495">
        <f>'[1]Datastream-M'!BX496</f>
        <v>-19.3</v>
      </c>
      <c r="CO495">
        <f>'[1]Datastream-M'!BY496</f>
        <v>-17.7</v>
      </c>
      <c r="CP495">
        <f>'[1]Datastream-M'!BZ496</f>
        <v>8.6999999999999993</v>
      </c>
      <c r="CQ495">
        <f>'[1]Datastream-M'!CA496</f>
        <v>16.5</v>
      </c>
      <c r="CR495">
        <f>'[1]Datastream-M'!CB496</f>
        <v>19.7</v>
      </c>
      <c r="CS495">
        <f>'[1]Datastream-M'!CC496</f>
        <v>39.4</v>
      </c>
      <c r="CT495">
        <f>'[1]Datastream-M'!CD496</f>
        <v>8</v>
      </c>
      <c r="CU495">
        <f>'[1]Datastream-M'!CE496</f>
        <v>39759</v>
      </c>
      <c r="CV495">
        <f>'[1]Datastream-M'!CF496</f>
        <v>2406897</v>
      </c>
      <c r="CX495">
        <f>'[1]Datastream-M'!CG496</f>
        <v>96.3</v>
      </c>
      <c r="CY495">
        <f>'[1]Datastream-M'!CH496</f>
        <v>90.7</v>
      </c>
      <c r="CZ495">
        <f>'[1]Datastream-M'!CI496</f>
        <v>108.3</v>
      </c>
      <c r="DA495">
        <f>'[1]Datastream-M'!CJ496</f>
        <v>88.8</v>
      </c>
      <c r="DB495">
        <f>'[1]Datastream-M'!CK496</f>
        <v>-38</v>
      </c>
      <c r="DC495">
        <f>'[1]Datastream-M'!CL496</f>
        <v>-43.6</v>
      </c>
      <c r="DD495">
        <f>'[1]Datastream-M'!CM496</f>
        <v>-26.6</v>
      </c>
      <c r="DE495">
        <f>'[1]Datastream-M'!CN496</f>
        <v>61.5</v>
      </c>
      <c r="DF495">
        <f>'[1]Datastream-M'!CO496</f>
        <v>61.2</v>
      </c>
      <c r="DG495">
        <f>'[1]Datastream-M'!CP496</f>
        <v>93.3</v>
      </c>
      <c r="DH495">
        <f>'[1]Datastream-M'!CQ496</f>
        <v>134.36819457999999</v>
      </c>
      <c r="DI495">
        <f>'[1]Datastream-M'!CR496</f>
        <v>18.829999999999998</v>
      </c>
      <c r="DJ495">
        <f>'[1]Datastream-M'!CV496</f>
        <v>6.58</v>
      </c>
      <c r="DK495">
        <f>'[1]Datastream-M'!CW496</f>
        <v>3.72</v>
      </c>
      <c r="DL495">
        <f>'[1]Datastream-M'!CX496</f>
        <v>120.8</v>
      </c>
      <c r="DM495">
        <f>'[1]Datastream-M'!CY496</f>
        <v>111.8</v>
      </c>
      <c r="DO495">
        <f>'[1]Datastream-M'!DA496</f>
        <v>-21.2</v>
      </c>
      <c r="DP495">
        <f>'[1]Datastream-M'!DB496</f>
        <v>101.5</v>
      </c>
      <c r="DS495">
        <f>'[1]Datastream-M'!DG496</f>
        <v>91.1</v>
      </c>
      <c r="DT495">
        <f>'[1]Datastream-M'!DH496</f>
        <v>65.599999999999994</v>
      </c>
      <c r="DU495">
        <f>'[1]Datastream-M'!DI496</f>
        <v>67.900000000000006</v>
      </c>
      <c r="DV495">
        <f>'[1]Datastream-M'!DJ496</f>
        <v>100.83939426800001</v>
      </c>
      <c r="DW495" s="7">
        <f>'[5]weltindexip-usd'!B375</f>
        <v>2.2417784840180457</v>
      </c>
      <c r="DX495">
        <f>'[1]Datastream-M'!DK496</f>
        <v>68.900000000000006</v>
      </c>
      <c r="DY495">
        <v>0</v>
      </c>
      <c r="DZ495">
        <f>'[1]Datastream-M'!DL496</f>
        <v>80.3</v>
      </c>
      <c r="EA495">
        <f>'[1]Datastream-M'!DM496</f>
        <v>86.4</v>
      </c>
      <c r="EB495">
        <f>'[1]Datastream-M'!DN496</f>
        <v>15.482723</v>
      </c>
      <c r="EF495" s="5">
        <f>'[1]Datastream-M'!DQ496</f>
        <v>83.4</v>
      </c>
    </row>
    <row r="496" spans="1:136" x14ac:dyDescent="0.25">
      <c r="A496" s="3">
        <v>36965</v>
      </c>
      <c r="B496" t="str">
        <f>'[1]Datastream-M'!B497</f>
        <v>#NA</v>
      </c>
      <c r="C496">
        <f>'[1]Datastream-M'!C497</f>
        <v>92</v>
      </c>
      <c r="D496">
        <f>'[1]Datastream-M'!D497</f>
        <v>90.2</v>
      </c>
      <c r="E496">
        <f>'[1]Datastream-M'!E497</f>
        <v>93.9</v>
      </c>
      <c r="F496">
        <f>'[1]Datastream-M'!F497</f>
        <v>77.3</v>
      </c>
      <c r="G496">
        <f>'[1]Datastream-M'!G497</f>
        <v>0.90952299999999997</v>
      </c>
      <c r="H496">
        <f>'[1]Datastream-M'!H497</f>
        <v>569.1</v>
      </c>
      <c r="I496">
        <f>'[1]Datastream-M'!I497</f>
        <v>1304.7</v>
      </c>
      <c r="J496">
        <f>'[1]Datastream-M'!J497</f>
        <v>4.7089999999999996</v>
      </c>
      <c r="K496">
        <f>'[1]Datastream-M'!K497</f>
        <v>4.7</v>
      </c>
      <c r="L496">
        <f>'[1]Datastream-M'!L497</f>
        <v>5830</v>
      </c>
      <c r="M496">
        <f>'[1]Datastream-M'!M497</f>
        <v>356024</v>
      </c>
      <c r="N496">
        <f>'[1]Datastream-M'!N497</f>
        <v>82.1</v>
      </c>
      <c r="O496">
        <f>'[1]Datastream-M'!O497</f>
        <v>3040</v>
      </c>
      <c r="P496">
        <f>'[1]Datastream-M'!P497</f>
        <v>9.3000000000000007</v>
      </c>
      <c r="Q496">
        <f>'[1]Datastream-M'!Q497</f>
        <v>13.3</v>
      </c>
      <c r="R496">
        <f>'[1]Datastream-M'!R497</f>
        <v>10.1</v>
      </c>
      <c r="S496" s="5">
        <f>'[3]Deutschland Monatsdaten'!C496</f>
        <v>-1.2324585976471925E-2</v>
      </c>
      <c r="T496" s="5">
        <v>3.4877108810124726</v>
      </c>
      <c r="U496">
        <f>'[1]Datastream-M'!BL497</f>
        <v>52.36</v>
      </c>
      <c r="V496" s="6">
        <f t="shared" si="26"/>
        <v>58.633818589025758</v>
      </c>
      <c r="W496">
        <f>'[1]Datastream-M'!BM497</f>
        <v>44.37</v>
      </c>
      <c r="X496" s="6">
        <f t="shared" si="27"/>
        <v>47.607296137339048</v>
      </c>
      <c r="Y496">
        <f>'[1]Datastream-M'!W497</f>
        <v>-17.7</v>
      </c>
      <c r="Z496">
        <f>'[1]Datastream-M'!X497</f>
        <v>65.2</v>
      </c>
      <c r="AA496" s="1">
        <f>'[1]Datastream-M'!Y497</f>
        <v>6.3</v>
      </c>
      <c r="AB496">
        <f>'[1]Datastream-M'!Z497</f>
        <v>93.6</v>
      </c>
      <c r="AC496">
        <f>'[1]Datastream-M'!AA497</f>
        <v>92.5</v>
      </c>
      <c r="AD496">
        <f>'[1]Datastream-M'!AB497</f>
        <v>91.6</v>
      </c>
      <c r="AE496">
        <f>'[1]Datastream-M'!AC497</f>
        <v>0.90952299999999997</v>
      </c>
      <c r="AF496">
        <f t="shared" si="24"/>
        <v>89.3</v>
      </c>
      <c r="AG496">
        <f t="shared" si="25"/>
        <v>93.2</v>
      </c>
      <c r="AH496">
        <f>'[1]Datastream-M'!AD497</f>
        <v>84.6</v>
      </c>
      <c r="AI496">
        <f>'[1]Datastream-M'!AE497</f>
        <v>-9.6</v>
      </c>
      <c r="AJ496">
        <f>'[1]Datastream-M'!AF497</f>
        <v>96.232507999999996</v>
      </c>
      <c r="AK496">
        <f>'[1]Datastream-M'!AG497</f>
        <v>25.03</v>
      </c>
      <c r="AL496">
        <f>'[1]Datastream-M'!AH497</f>
        <v>80.900000000000006</v>
      </c>
      <c r="AM496">
        <f>'[1]Datastream-M'!AI497</f>
        <v>65.2</v>
      </c>
      <c r="AN496">
        <f>'[1]Datastream-M'!AJ497</f>
        <v>13.2</v>
      </c>
      <c r="AO496">
        <f>'[1]Datastream-M'!AK497</f>
        <v>15.7</v>
      </c>
      <c r="AP496">
        <f>'[1]Datastream-M'!AL497</f>
        <v>-1.1000000000000001</v>
      </c>
      <c r="AQ496" s="6">
        <f>'[1]Datastream-M'!AM497</f>
        <v>84.770799999999994</v>
      </c>
      <c r="AR496" s="6">
        <f>'[1]Datastream-M'!AN497</f>
        <v>100.5719</v>
      </c>
      <c r="AS496">
        <f>'[1]Datastream-M'!AO497</f>
        <v>16.3</v>
      </c>
      <c r="AT496">
        <f>'[1]Datastream-M'!AP497</f>
        <v>67.099999999999994</v>
      </c>
      <c r="AU496">
        <f>'[1]Datastream-M'!AQ497</f>
        <v>84.3</v>
      </c>
      <c r="AV496" s="7">
        <f>'[2]Deutschland Monatsdaten'!K496</f>
        <v>11.169617854755673</v>
      </c>
      <c r="AW496" s="5">
        <f>'[2]Deutschland Monatsdaten'!J496</f>
        <v>1.0385888471264757</v>
      </c>
      <c r="AX496">
        <f>'[1]Datastream-M'!AR497</f>
        <v>-10.4</v>
      </c>
      <c r="AY496">
        <f>'[1]Datastream-M'!AS497</f>
        <v>-4.9000000000000004</v>
      </c>
      <c r="AZ496">
        <f>'[1]Datastream-M'!AT497</f>
        <v>100.9</v>
      </c>
      <c r="BA496">
        <v>3030696.4</v>
      </c>
      <c r="BB496">
        <v>6962563.2999999998</v>
      </c>
      <c r="BC496">
        <v>9521922.9000000004</v>
      </c>
      <c r="BD496">
        <v>1223279.1000000001</v>
      </c>
      <c r="BE496">
        <f>'[1]Datastream-M'!AU497</f>
        <v>91.96</v>
      </c>
      <c r="BF496">
        <f>'[1]Datastream-M'!AV497</f>
        <v>92.7</v>
      </c>
      <c r="BG496">
        <f>'[1]Datastream-M'!AW497</f>
        <v>109.7</v>
      </c>
      <c r="BH496" s="5">
        <f>'[1]Datastream-M'!AX497</f>
        <v>50.2</v>
      </c>
      <c r="BI496" s="5">
        <f>'[1]Datastream-M'!AY497</f>
        <v>50.5</v>
      </c>
      <c r="BJ496" s="5">
        <f>'[1]Datastream-M'!AZ497</f>
        <v>51.9</v>
      </c>
      <c r="BK496">
        <f>'[1]Datastream-M'!BA497</f>
        <v>47.5</v>
      </c>
      <c r="BL496">
        <f>'[1]Datastream-M'!BB497</f>
        <v>55</v>
      </c>
      <c r="BM496" s="2">
        <f>'[1]Datastream-M'!BC497</f>
        <v>89.4</v>
      </c>
      <c r="BN496" s="2">
        <f>'[1]Datastream-M'!BD497</f>
        <v>106.2</v>
      </c>
      <c r="BO496">
        <f>'[1]Datastream-M'!AV496</f>
        <v>93.2</v>
      </c>
      <c r="BP496">
        <f t="shared" si="28"/>
        <v>89.3</v>
      </c>
      <c r="BQ496">
        <f t="shared" si="29"/>
        <v>27.519919782127555</v>
      </c>
      <c r="BR496">
        <f>'[1]Datastream-M'!BJ497</f>
        <v>90.854299999999995</v>
      </c>
      <c r="BS496" s="9">
        <f>'[1]Datastream-M'!BF497</f>
        <v>68.400000000000006</v>
      </c>
      <c r="BT496">
        <f>'[1]Datastream-M'!BE497</f>
        <v>6.6</v>
      </c>
      <c r="BU496">
        <f>'[1]Datastream-M'!CS497</f>
        <v>98.4</v>
      </c>
      <c r="BV496">
        <f>'[1]Datastream-M'!CT497</f>
        <v>87.9</v>
      </c>
      <c r="BW496">
        <f>'[1]Datastream-M'!CU497</f>
        <v>90.979299999999995</v>
      </c>
      <c r="BX496" s="6">
        <f>'[1]Datastream-M'!BG497</f>
        <v>13.07</v>
      </c>
      <c r="BY496" s="6">
        <f>'[1]Datastream-M'!BH497</f>
        <v>7.39</v>
      </c>
      <c r="BZ496">
        <f>'[1]Datastream-M'!BI497</f>
        <v>87.9</v>
      </c>
      <c r="CA496">
        <f>'[1]Datastream-M'!BN497</f>
        <v>-5.7</v>
      </c>
      <c r="CB496">
        <f>'[1]Datastream-M'!BO497</f>
        <v>8.3000000000000007</v>
      </c>
      <c r="CC496">
        <f>'[1]Datastream-M'!BP497</f>
        <v>75.8</v>
      </c>
      <c r="CD496">
        <f>'[1]Datastream-M'!BQ497</f>
        <v>89.7</v>
      </c>
      <c r="CE496" s="5">
        <v>0.85713411070759948</v>
      </c>
      <c r="CF496" s="5">
        <v>0.68091789668477765</v>
      </c>
      <c r="CH496">
        <f>'[1]Datastream-M'!BR497</f>
        <v>77.099999999999994</v>
      </c>
      <c r="CI496">
        <f>'[1]Datastream-M'!BS497</f>
        <v>98</v>
      </c>
      <c r="CJ496">
        <f>'[1]Datastream-M'!BT497</f>
        <v>-30.4</v>
      </c>
      <c r="CK496">
        <f>'[1]Datastream-M'!BU497</f>
        <v>-44.3</v>
      </c>
      <c r="CL496">
        <f>'[1]Datastream-M'!BV497</f>
        <v>101.3</v>
      </c>
      <c r="CN496">
        <f>'[1]Datastream-M'!BX497</f>
        <v>-17.100000000000001</v>
      </c>
      <c r="CO496">
        <f>'[1]Datastream-M'!BY497</f>
        <v>-21</v>
      </c>
      <c r="CP496">
        <f>'[1]Datastream-M'!BZ497</f>
        <v>4.3</v>
      </c>
      <c r="CQ496">
        <f>'[1]Datastream-M'!CA497</f>
        <v>16.8</v>
      </c>
      <c r="CR496">
        <f>'[1]Datastream-M'!CB497</f>
        <v>27</v>
      </c>
      <c r="CS496">
        <f>'[1]Datastream-M'!CC497</f>
        <v>45.7</v>
      </c>
      <c r="CT496">
        <f>'[1]Datastream-M'!CD497</f>
        <v>4.9000000000000004</v>
      </c>
      <c r="CU496">
        <f>'[1]Datastream-M'!CE497</f>
        <v>39750</v>
      </c>
      <c r="CV496">
        <f>'[1]Datastream-M'!CF497</f>
        <v>2425585</v>
      </c>
      <c r="CX496">
        <f>'[1]Datastream-M'!CG497</f>
        <v>95.2</v>
      </c>
      <c r="CY496">
        <f>'[1]Datastream-M'!CH497</f>
        <v>90.7</v>
      </c>
      <c r="CZ496">
        <f>'[1]Datastream-M'!CI497</f>
        <v>95.3</v>
      </c>
      <c r="DA496">
        <f>'[1]Datastream-M'!CJ497</f>
        <v>97.5</v>
      </c>
      <c r="DB496">
        <f>'[1]Datastream-M'!CK497</f>
        <v>-40.700000000000003</v>
      </c>
      <c r="DC496">
        <f>'[1]Datastream-M'!CL497</f>
        <v>-47.8</v>
      </c>
      <c r="DD496">
        <f>'[1]Datastream-M'!CM497</f>
        <v>-30.4</v>
      </c>
      <c r="DE496">
        <f>'[1]Datastream-M'!CN497</f>
        <v>61.9</v>
      </c>
      <c r="DF496">
        <f>'[1]Datastream-M'!CO497</f>
        <v>61</v>
      </c>
      <c r="DG496">
        <f>'[1]Datastream-M'!CP497</f>
        <v>91.1</v>
      </c>
      <c r="DH496">
        <f>'[1]Datastream-M'!CQ497</f>
        <v>180.830444336</v>
      </c>
      <c r="DI496">
        <f>'[1]Datastream-M'!CR497</f>
        <v>22.69</v>
      </c>
      <c r="DJ496">
        <f>'[1]Datastream-M'!CV497</f>
        <v>6.63</v>
      </c>
      <c r="DK496">
        <f>'[1]Datastream-M'!CW497</f>
        <v>3.59</v>
      </c>
      <c r="DL496">
        <f>'[1]Datastream-M'!CX497</f>
        <v>119.6</v>
      </c>
      <c r="DM496">
        <f>'[1]Datastream-M'!CY497</f>
        <v>111.8</v>
      </c>
      <c r="DO496">
        <f>'[1]Datastream-M'!DA497</f>
        <v>-21.4</v>
      </c>
      <c r="DP496">
        <f>'[1]Datastream-M'!DB497</f>
        <v>101.1</v>
      </c>
      <c r="DS496">
        <f>'[1]Datastream-M'!DG497</f>
        <v>92.6</v>
      </c>
      <c r="DT496">
        <f>'[1]Datastream-M'!DH497</f>
        <v>63.3</v>
      </c>
      <c r="DU496">
        <f>'[1]Datastream-M'!DI497</f>
        <v>68.599999999999994</v>
      </c>
      <c r="DV496">
        <f>'[1]Datastream-M'!DJ497</f>
        <v>113.615647555</v>
      </c>
      <c r="DW496" s="7">
        <f>'[5]weltindexip-usd'!B376</f>
        <v>2.2292394181550019</v>
      </c>
      <c r="DX496">
        <f>'[1]Datastream-M'!DK497</f>
        <v>68.8</v>
      </c>
      <c r="DY496">
        <v>0</v>
      </c>
      <c r="DZ496">
        <f>'[1]Datastream-M'!DL497</f>
        <v>79.900000000000006</v>
      </c>
      <c r="EA496">
        <f>'[1]Datastream-M'!DM497</f>
        <v>85.9</v>
      </c>
      <c r="EB496">
        <f>'[1]Datastream-M'!DN497</f>
        <v>14.412386</v>
      </c>
      <c r="EF496" s="5">
        <f>'[1]Datastream-M'!DQ497</f>
        <v>82</v>
      </c>
    </row>
    <row r="497" spans="1:136" x14ac:dyDescent="0.25">
      <c r="A497" s="3">
        <v>36996</v>
      </c>
      <c r="B497" t="str">
        <f>'[1]Datastream-M'!B498</f>
        <v>#NA</v>
      </c>
      <c r="C497">
        <f>'[1]Datastream-M'!C498</f>
        <v>91.1</v>
      </c>
      <c r="D497">
        <f>'[1]Datastream-M'!D498</f>
        <v>89.2</v>
      </c>
      <c r="E497">
        <f>'[1]Datastream-M'!E498</f>
        <v>93</v>
      </c>
      <c r="F497">
        <f>'[1]Datastream-M'!F498</f>
        <v>74.599999999999994</v>
      </c>
      <c r="G497">
        <f>'[1]Datastream-M'!G498</f>
        <v>0.89200000000000002</v>
      </c>
      <c r="H497">
        <f>'[1]Datastream-M'!H498</f>
        <v>578.6</v>
      </c>
      <c r="I497">
        <f>'[1]Datastream-M'!I498</f>
        <v>1311.8</v>
      </c>
      <c r="J497">
        <f>'[1]Datastream-M'!J498</f>
        <v>4.6820000000000004</v>
      </c>
      <c r="K497">
        <f>'[1]Datastream-M'!K498</f>
        <v>4.8</v>
      </c>
      <c r="L497">
        <f>'[1]Datastream-M'!L498</f>
        <v>6264.5</v>
      </c>
      <c r="M497">
        <f>'[1]Datastream-M'!M498</f>
        <v>295013</v>
      </c>
      <c r="N497">
        <f>'[1]Datastream-M'!N498</f>
        <v>80.5</v>
      </c>
      <c r="O497">
        <f>'[1]Datastream-M'!O498</f>
        <v>2628</v>
      </c>
      <c r="P497">
        <f>'[1]Datastream-M'!P498</f>
        <v>9.3000000000000007</v>
      </c>
      <c r="Q497">
        <f>'[1]Datastream-M'!Q498</f>
        <v>9.3000000000000007</v>
      </c>
      <c r="R497">
        <f>'[1]Datastream-M'!R498</f>
        <v>14.8</v>
      </c>
      <c r="S497" s="5">
        <f>'[3]Deutschland Monatsdaten'!C497</f>
        <v>-6.4326569092837446E-2</v>
      </c>
      <c r="T497" s="5">
        <v>3.4687102049984193</v>
      </c>
      <c r="U497">
        <f>'[1]Datastream-M'!BL498</f>
        <v>53.94</v>
      </c>
      <c r="V497" s="6">
        <f t="shared" si="26"/>
        <v>60.335570469798647</v>
      </c>
      <c r="W497">
        <f>'[1]Datastream-M'!BM498</f>
        <v>47.35</v>
      </c>
      <c r="X497" s="6">
        <f t="shared" si="27"/>
        <v>51.07874865156419</v>
      </c>
      <c r="Y497">
        <f>'[1]Datastream-M'!W498</f>
        <v>-22.3</v>
      </c>
      <c r="Z497">
        <f>'[1]Datastream-M'!X498</f>
        <v>63.1</v>
      </c>
      <c r="AA497" s="1">
        <f>'[1]Datastream-M'!Y498</f>
        <v>3.2</v>
      </c>
      <c r="AB497">
        <f>'[1]Datastream-M'!Z498</f>
        <v>93.2</v>
      </c>
      <c r="AC497">
        <f>'[1]Datastream-M'!AA498</f>
        <v>91.9</v>
      </c>
      <c r="AD497">
        <f>'[1]Datastream-M'!AB498</f>
        <v>91.1</v>
      </c>
      <c r="AE497">
        <f>'[1]Datastream-M'!AC498</f>
        <v>0.89200000000000002</v>
      </c>
      <c r="AF497">
        <f t="shared" si="24"/>
        <v>89.4</v>
      </c>
      <c r="AG497">
        <f t="shared" si="25"/>
        <v>92.699999999999989</v>
      </c>
      <c r="AH497">
        <f>'[1]Datastream-M'!AD498</f>
        <v>83.2</v>
      </c>
      <c r="AI497">
        <f>'[1]Datastream-M'!AE498</f>
        <v>-15.5</v>
      </c>
      <c r="AJ497">
        <f>'[1]Datastream-M'!AF498</f>
        <v>95.931477999999998</v>
      </c>
      <c r="AK497">
        <f>'[1]Datastream-M'!AG498</f>
        <v>26.02</v>
      </c>
      <c r="AL497">
        <f>'[1]Datastream-M'!AH498</f>
        <v>81.2</v>
      </c>
      <c r="AM497">
        <f>'[1]Datastream-M'!AI498</f>
        <v>63.1</v>
      </c>
      <c r="AN497">
        <f>'[1]Datastream-M'!AJ498</f>
        <v>10.3</v>
      </c>
      <c r="AO497">
        <f>'[1]Datastream-M'!AK498</f>
        <v>17.2</v>
      </c>
      <c r="AP497">
        <f>'[1]Datastream-M'!AL498</f>
        <v>-12.1</v>
      </c>
      <c r="AQ497" s="6">
        <f>'[1]Datastream-M'!AM498</f>
        <v>84.437200000000004</v>
      </c>
      <c r="AR497" s="6">
        <f>'[1]Datastream-M'!AN498</f>
        <v>100.0767</v>
      </c>
      <c r="AS497">
        <f>'[1]Datastream-M'!AO498</f>
        <v>19.100000000000001</v>
      </c>
      <c r="AT497">
        <f>'[1]Datastream-M'!AP498</f>
        <v>87.1</v>
      </c>
      <c r="AU497">
        <f>'[1]Datastream-M'!AQ498</f>
        <v>82.6</v>
      </c>
      <c r="AV497" s="7">
        <f>'[2]Deutschland Monatsdaten'!K497</f>
        <v>11.230852722917652</v>
      </c>
      <c r="AW497" s="5">
        <f>'[2]Deutschland Monatsdaten'!J497</f>
        <v>0.86010592678072217</v>
      </c>
      <c r="AX497">
        <f>'[1]Datastream-M'!AR498</f>
        <v>-4.5</v>
      </c>
      <c r="AY497">
        <f>'[1]Datastream-M'!AS498</f>
        <v>-4.7</v>
      </c>
      <c r="AZ497">
        <f>'[1]Datastream-M'!AT498</f>
        <v>101.7</v>
      </c>
      <c r="BA497">
        <v>2560634.1</v>
      </c>
      <c r="BB497">
        <v>7492611.7000000002</v>
      </c>
      <c r="BC497">
        <v>9947394.3000000007</v>
      </c>
      <c r="BD497">
        <v>676646.23</v>
      </c>
      <c r="BE497">
        <f>'[1]Datastream-M'!AU498</f>
        <v>91.7</v>
      </c>
      <c r="BF497">
        <f>'[1]Datastream-M'!AV498</f>
        <v>93.1</v>
      </c>
      <c r="BG497">
        <f>'[1]Datastream-M'!AW498</f>
        <v>111.3</v>
      </c>
      <c r="BH497" s="5">
        <f>'[1]Datastream-M'!AX498</f>
        <v>51.3</v>
      </c>
      <c r="BI497" s="5">
        <f>'[1]Datastream-M'!AY498</f>
        <v>51.3</v>
      </c>
      <c r="BJ497" s="5">
        <f>'[1]Datastream-M'!AZ498</f>
        <v>51</v>
      </c>
      <c r="BK497">
        <f>'[1]Datastream-M'!BA498</f>
        <v>46.5</v>
      </c>
      <c r="BL497">
        <f>'[1]Datastream-M'!BB498</f>
        <v>54.2</v>
      </c>
      <c r="BM497" s="2">
        <f>'[1]Datastream-M'!BC498</f>
        <v>89.5</v>
      </c>
      <c r="BN497" s="2">
        <f>'[1]Datastream-M'!BD498</f>
        <v>105.8</v>
      </c>
      <c r="BO497">
        <f>'[1]Datastream-M'!AV497</f>
        <v>92.7</v>
      </c>
      <c r="BP497">
        <f t="shared" si="28"/>
        <v>89.4</v>
      </c>
      <c r="BQ497">
        <f t="shared" si="29"/>
        <v>29.170403587443946</v>
      </c>
      <c r="BR497">
        <f>'[1]Datastream-M'!BJ498</f>
        <v>90.423000000000002</v>
      </c>
      <c r="BS497" s="9">
        <f>'[1]Datastream-M'!BF498</f>
        <v>67.7</v>
      </c>
      <c r="BT497">
        <f>'[1]Datastream-M'!BE498</f>
        <v>-3.6</v>
      </c>
      <c r="BU497">
        <f>'[1]Datastream-M'!CS498</f>
        <v>98.4</v>
      </c>
      <c r="BV497">
        <f>'[1]Datastream-M'!CT498</f>
        <v>87</v>
      </c>
      <c r="BW497">
        <f>'[1]Datastream-M'!CU498</f>
        <v>90.557699999999997</v>
      </c>
      <c r="BX497" s="6">
        <f>'[1]Datastream-M'!BG498</f>
        <v>13.7</v>
      </c>
      <c r="BY497" s="6">
        <f>'[1]Datastream-M'!BH498</f>
        <v>9.5</v>
      </c>
      <c r="BZ497">
        <f>'[1]Datastream-M'!BI498</f>
        <v>87</v>
      </c>
      <c r="CA497">
        <f>'[1]Datastream-M'!BN498</f>
        <v>-10.199999999999999</v>
      </c>
      <c r="CB497">
        <f>'[1]Datastream-M'!BO498</f>
        <v>4.5999999999999996</v>
      </c>
      <c r="CC497">
        <f>'[1]Datastream-M'!BP498</f>
        <v>74.5</v>
      </c>
      <c r="CD497">
        <f>'[1]Datastream-M'!BQ498</f>
        <v>88.3</v>
      </c>
      <c r="CE497" s="5">
        <v>-0.10700446297482684</v>
      </c>
      <c r="CF497" s="5">
        <v>4.677698750444146E-2</v>
      </c>
      <c r="CH497">
        <f>'[1]Datastream-M'!BR498</f>
        <v>75.3</v>
      </c>
      <c r="CI497">
        <f>'[1]Datastream-M'!BS498</f>
        <v>97.3</v>
      </c>
      <c r="CJ497">
        <f>'[1]Datastream-M'!BT498</f>
        <v>-31.5</v>
      </c>
      <c r="CK497">
        <f>'[1]Datastream-M'!BU498</f>
        <v>-42.1</v>
      </c>
      <c r="CL497">
        <f>'[1]Datastream-M'!BV498</f>
        <v>100.7</v>
      </c>
      <c r="CN497">
        <f>'[1]Datastream-M'!BX498</f>
        <v>-19.600000000000001</v>
      </c>
      <c r="CO497">
        <f>'[1]Datastream-M'!BY498</f>
        <v>-20.399999999999999</v>
      </c>
      <c r="CP497">
        <f>'[1]Datastream-M'!BZ498</f>
        <v>1.1000000000000001</v>
      </c>
      <c r="CQ497">
        <f>'[1]Datastream-M'!CA498</f>
        <v>16.600000000000001</v>
      </c>
      <c r="CR497">
        <f>'[1]Datastream-M'!CB498</f>
        <v>19.399999999999999</v>
      </c>
      <c r="CS497">
        <f>'[1]Datastream-M'!CC498</f>
        <v>41.9</v>
      </c>
      <c r="CT497">
        <f>'[1]Datastream-M'!CD498</f>
        <v>21.5</v>
      </c>
      <c r="CU497">
        <f>'[1]Datastream-M'!CE498</f>
        <v>39768</v>
      </c>
      <c r="CV497">
        <f>'[1]Datastream-M'!CF498</f>
        <v>2430772</v>
      </c>
      <c r="CX497">
        <f>'[1]Datastream-M'!CG498</f>
        <v>97.7</v>
      </c>
      <c r="CY497">
        <f>'[1]Datastream-M'!CH498</f>
        <v>90.6</v>
      </c>
      <c r="CZ497">
        <f>'[1]Datastream-M'!CI498</f>
        <v>99.3</v>
      </c>
      <c r="DA497">
        <f>'[1]Datastream-M'!CJ498</f>
        <v>100.1</v>
      </c>
      <c r="DB497">
        <f>'[1]Datastream-M'!CK498</f>
        <v>-43</v>
      </c>
      <c r="DC497">
        <f>'[1]Datastream-M'!CL498</f>
        <v>-44.7</v>
      </c>
      <c r="DD497">
        <f>'[1]Datastream-M'!CM498</f>
        <v>-31.5</v>
      </c>
      <c r="DE497">
        <f>'[1]Datastream-M'!CN498</f>
        <v>61</v>
      </c>
      <c r="DF497">
        <f>'[1]Datastream-M'!CO498</f>
        <v>60.1</v>
      </c>
      <c r="DG497">
        <f>'[1]Datastream-M'!CP498</f>
        <v>90</v>
      </c>
      <c r="DH497">
        <f>'[1]Datastream-M'!CQ498</f>
        <v>92.082717896000005</v>
      </c>
      <c r="DI497">
        <f>'[1]Datastream-M'!CR498</f>
        <v>28.78</v>
      </c>
      <c r="DJ497">
        <f>'[1]Datastream-M'!CV498</f>
        <v>6.62</v>
      </c>
      <c r="DK497">
        <f>'[1]Datastream-M'!CW498</f>
        <v>3.65</v>
      </c>
      <c r="DL497">
        <f>'[1]Datastream-M'!CX498</f>
        <v>122.8</v>
      </c>
      <c r="DM497">
        <f>'[1]Datastream-M'!CY498</f>
        <v>111.8</v>
      </c>
      <c r="DO497">
        <f>'[1]Datastream-M'!DA498</f>
        <v>-22.9</v>
      </c>
      <c r="DP497">
        <f>'[1]Datastream-M'!DB498</f>
        <v>104.1</v>
      </c>
      <c r="DS497">
        <f>'[1]Datastream-M'!DG498</f>
        <v>89.2</v>
      </c>
      <c r="DT497">
        <f>'[1]Datastream-M'!DH498</f>
        <v>60.5</v>
      </c>
      <c r="DU497">
        <f>'[1]Datastream-M'!DI498</f>
        <v>66.400000000000006</v>
      </c>
      <c r="DV497">
        <f>'[1]Datastream-M'!DJ498</f>
        <v>110.316952126</v>
      </c>
      <c r="DW497" s="7">
        <f>'[5]weltindexip-usd'!B377</f>
        <v>2.2140156332504923</v>
      </c>
      <c r="DX497">
        <f>'[1]Datastream-M'!DK498</f>
        <v>68.3</v>
      </c>
      <c r="DY497">
        <v>0</v>
      </c>
      <c r="DZ497">
        <f>'[1]Datastream-M'!DL498</f>
        <v>79.400000000000006</v>
      </c>
      <c r="EA497">
        <f>'[1]Datastream-M'!DM498</f>
        <v>84.7</v>
      </c>
      <c r="EB497">
        <f>'[1]Datastream-M'!DN498</f>
        <v>13.737590000000001</v>
      </c>
      <c r="EF497" s="5">
        <f>'[1]Datastream-M'!DQ498</f>
        <v>80.599999999999994</v>
      </c>
    </row>
    <row r="498" spans="1:136" x14ac:dyDescent="0.25">
      <c r="A498" s="3">
        <v>37026</v>
      </c>
      <c r="B498" t="str">
        <f>'[1]Datastream-M'!B499</f>
        <v>#NA</v>
      </c>
      <c r="C498">
        <f>'[1]Datastream-M'!C499</f>
        <v>88.8</v>
      </c>
      <c r="D498">
        <f>'[1]Datastream-M'!D499</f>
        <v>86.5</v>
      </c>
      <c r="E498">
        <f>'[1]Datastream-M'!E499</f>
        <v>91.2</v>
      </c>
      <c r="F498">
        <f>'[1]Datastream-M'!F499</f>
        <v>77.099999999999994</v>
      </c>
      <c r="G498">
        <f>'[1]Datastream-M'!G499</f>
        <v>0.87416400000000005</v>
      </c>
      <c r="H498">
        <f>'[1]Datastream-M'!H499</f>
        <v>581.20000000000005</v>
      </c>
      <c r="I498">
        <f>'[1]Datastream-M'!I499</f>
        <v>1314.7</v>
      </c>
      <c r="J498">
        <f>'[1]Datastream-M'!J499</f>
        <v>4.6369999999999996</v>
      </c>
      <c r="K498">
        <f>'[1]Datastream-M'!K499</f>
        <v>5.0999999999999996</v>
      </c>
      <c r="L498">
        <f>'[1]Datastream-M'!L499</f>
        <v>6123.3</v>
      </c>
      <c r="M498">
        <f>'[1]Datastream-M'!M499</f>
        <v>330325</v>
      </c>
      <c r="N498">
        <f>'[1]Datastream-M'!N499</f>
        <v>81.400000000000006</v>
      </c>
      <c r="O498">
        <f>'[1]Datastream-M'!O499</f>
        <v>2731</v>
      </c>
      <c r="P498">
        <f>'[1]Datastream-M'!P499</f>
        <v>9.1999999999999993</v>
      </c>
      <c r="Q498">
        <f>'[1]Datastream-M'!Q499</f>
        <v>8.3000000000000007</v>
      </c>
      <c r="R498">
        <f>'[1]Datastream-M'!R499</f>
        <v>17.899999999999999</v>
      </c>
      <c r="S498" s="5">
        <f>'[3]Deutschland Monatsdaten'!C498</f>
        <v>-9.226443532170138E-2</v>
      </c>
      <c r="T498" s="5">
        <v>3.4777584908696744</v>
      </c>
      <c r="U498">
        <f>'[1]Datastream-M'!BL499</f>
        <v>52.99</v>
      </c>
      <c r="V498" s="6">
        <f t="shared" si="26"/>
        <v>59.206703910614522</v>
      </c>
      <c r="W498">
        <f>'[1]Datastream-M'!BM499</f>
        <v>45.1</v>
      </c>
      <c r="X498" s="6">
        <f t="shared" si="27"/>
        <v>48.442534908700324</v>
      </c>
      <c r="Y498">
        <f>'[1]Datastream-M'!W499</f>
        <v>-22</v>
      </c>
      <c r="Z498">
        <f>'[1]Datastream-M'!X499</f>
        <v>67.400000000000006</v>
      </c>
      <c r="AA498" s="1">
        <f>'[1]Datastream-M'!Y499</f>
        <v>0.7</v>
      </c>
      <c r="AB498">
        <f>'[1]Datastream-M'!Z499</f>
        <v>92.4</v>
      </c>
      <c r="AC498">
        <f>'[1]Datastream-M'!AA499</f>
        <v>91</v>
      </c>
      <c r="AD498">
        <f>'[1]Datastream-M'!AB499</f>
        <v>90</v>
      </c>
      <c r="AE498">
        <f>'[1]Datastream-M'!AC499</f>
        <v>0.87416400000000005</v>
      </c>
      <c r="AF498">
        <f t="shared" si="24"/>
        <v>89.500000000000014</v>
      </c>
      <c r="AG498">
        <f t="shared" si="25"/>
        <v>93.1</v>
      </c>
      <c r="AH498">
        <f>'[1]Datastream-M'!AD499</f>
        <v>84.5</v>
      </c>
      <c r="AI498">
        <f>'[1]Datastream-M'!AE499</f>
        <v>-16.8</v>
      </c>
      <c r="AJ498">
        <f>'[1]Datastream-M'!AF499</f>
        <v>95.329087000000001</v>
      </c>
      <c r="AK498">
        <f>'[1]Datastream-M'!AG499</f>
        <v>28.44</v>
      </c>
      <c r="AL498">
        <f>'[1]Datastream-M'!AH499</f>
        <v>81.7</v>
      </c>
      <c r="AM498">
        <f>'[1]Datastream-M'!AI499</f>
        <v>67.400000000000006</v>
      </c>
      <c r="AN498">
        <f>'[1]Datastream-M'!AJ499</f>
        <v>11.9</v>
      </c>
      <c r="AO498">
        <f>'[1]Datastream-M'!AK499</f>
        <v>22.3</v>
      </c>
      <c r="AP498">
        <f>'[1]Datastream-M'!AL499</f>
        <v>-1.7</v>
      </c>
      <c r="AQ498" s="6">
        <f>'[1]Datastream-M'!AM499</f>
        <v>84.108999999999995</v>
      </c>
      <c r="AR498" s="6">
        <f>'[1]Datastream-M'!AN499</f>
        <v>99.591200000000001</v>
      </c>
      <c r="AS498">
        <f>'[1]Datastream-M'!AO499</f>
        <v>15.4</v>
      </c>
      <c r="AT498">
        <f>'[1]Datastream-M'!AP499</f>
        <v>98</v>
      </c>
      <c r="AU498">
        <f>'[1]Datastream-M'!AQ499</f>
        <v>81.3</v>
      </c>
      <c r="AV498" s="7">
        <f>'[2]Deutschland Monatsdaten'!K498</f>
        <v>11.290250379852209</v>
      </c>
      <c r="AW498" s="5">
        <f>'[2]Deutschland Monatsdaten'!J498</f>
        <v>0.77843292949305476</v>
      </c>
      <c r="AX498">
        <f>'[1]Datastream-M'!AR499</f>
        <v>-4.3</v>
      </c>
      <c r="AY498">
        <f>'[1]Datastream-M'!AS499</f>
        <v>-7</v>
      </c>
      <c r="AZ498">
        <f>'[1]Datastream-M'!AT499</f>
        <v>100.2</v>
      </c>
      <c r="BA498">
        <v>3322250.9</v>
      </c>
      <c r="BB498">
        <v>9455927.0999999996</v>
      </c>
      <c r="BC498">
        <v>10319942</v>
      </c>
      <c r="BD498">
        <v>663769.86</v>
      </c>
      <c r="BE498">
        <f>'[1]Datastream-M'!AU499</f>
        <v>90.69</v>
      </c>
      <c r="BF498">
        <f>'[1]Datastream-M'!AV499</f>
        <v>93.8</v>
      </c>
      <c r="BG498">
        <f>'[1]Datastream-M'!AW499</f>
        <v>111.2</v>
      </c>
      <c r="BH498" s="5">
        <f>'[1]Datastream-M'!AX499</f>
        <v>54</v>
      </c>
      <c r="BI498" s="5">
        <f>'[1]Datastream-M'!AY499</f>
        <v>53.6</v>
      </c>
      <c r="BJ498" s="5">
        <f>'[1]Datastream-M'!AZ499</f>
        <v>51.5</v>
      </c>
      <c r="BK498">
        <f>'[1]Datastream-M'!BA499</f>
        <v>47.1</v>
      </c>
      <c r="BL498">
        <f>'[1]Datastream-M'!BB499</f>
        <v>54.5</v>
      </c>
      <c r="BM498" s="2">
        <f>'[1]Datastream-M'!BC499</f>
        <v>89.7</v>
      </c>
      <c r="BN498" s="2">
        <f>'[1]Datastream-M'!BD499</f>
        <v>109.9</v>
      </c>
      <c r="BO498">
        <f>'[1]Datastream-M'!AV498</f>
        <v>93.1</v>
      </c>
      <c r="BP498">
        <f t="shared" si="28"/>
        <v>89.5</v>
      </c>
      <c r="BQ498">
        <f t="shared" si="29"/>
        <v>32.533940999629358</v>
      </c>
      <c r="BR498">
        <f>'[1]Datastream-M'!BJ499</f>
        <v>88.734300000000005</v>
      </c>
      <c r="BS498" s="9">
        <f>'[1]Datastream-M'!BF499</f>
        <v>67.3</v>
      </c>
      <c r="BT498">
        <f>'[1]Datastream-M'!BE499</f>
        <v>-3.4</v>
      </c>
      <c r="BU498">
        <f>'[1]Datastream-M'!CS499</f>
        <v>98.3</v>
      </c>
      <c r="BV498">
        <f>'[1]Datastream-M'!CT499</f>
        <v>85.6</v>
      </c>
      <c r="BW498">
        <f>'[1]Datastream-M'!CU499</f>
        <v>88.885499999999993</v>
      </c>
      <c r="BX498" s="6">
        <f>'[1]Datastream-M'!BG499</f>
        <v>11.27</v>
      </c>
      <c r="BY498" s="6">
        <f>'[1]Datastream-M'!BH499</f>
        <v>7</v>
      </c>
      <c r="BZ498">
        <f>'[1]Datastream-M'!BI499</f>
        <v>91.5</v>
      </c>
      <c r="CA498">
        <f>'[1]Datastream-M'!BN499</f>
        <v>-23.2</v>
      </c>
      <c r="CB498">
        <f>'[1]Datastream-M'!BO499</f>
        <v>-4.4000000000000004</v>
      </c>
      <c r="CC498">
        <f>'[1]Datastream-M'!BP499</f>
        <v>75</v>
      </c>
      <c r="CD498">
        <f>'[1]Datastream-M'!BQ499</f>
        <v>90</v>
      </c>
      <c r="CE498" s="5">
        <v>-0.34710034408839102</v>
      </c>
      <c r="CF498" s="5">
        <v>0.17138079160693731</v>
      </c>
      <c r="CH498">
        <f>'[1]Datastream-M'!BR499</f>
        <v>75.900000000000006</v>
      </c>
      <c r="CI498">
        <f>'[1]Datastream-M'!BS499</f>
        <v>97.3</v>
      </c>
      <c r="CJ498">
        <f>'[1]Datastream-M'!BT499</f>
        <v>-36</v>
      </c>
      <c r="CK498">
        <f>'[1]Datastream-M'!BU499</f>
        <v>-37</v>
      </c>
      <c r="CL498">
        <f>'[1]Datastream-M'!BV499</f>
        <v>102.1</v>
      </c>
      <c r="CN498">
        <f>'[1]Datastream-M'!BX499</f>
        <v>-26.3</v>
      </c>
      <c r="CO498">
        <f>'[1]Datastream-M'!BY499</f>
        <v>-28.4</v>
      </c>
      <c r="CP498">
        <f>'[1]Datastream-M'!BZ499</f>
        <v>-2.4</v>
      </c>
      <c r="CQ498">
        <f>'[1]Datastream-M'!CA499</f>
        <v>16.399999999999999</v>
      </c>
      <c r="CR498">
        <f>'[1]Datastream-M'!CB499</f>
        <v>10.4</v>
      </c>
      <c r="CS498">
        <f>'[1]Datastream-M'!CC499</f>
        <v>35.9</v>
      </c>
      <c r="CT498">
        <f>'[1]Datastream-M'!CD499</f>
        <v>13.3</v>
      </c>
      <c r="CU498">
        <f>'[1]Datastream-M'!CE499</f>
        <v>39766</v>
      </c>
      <c r="CV498">
        <f>'[1]Datastream-M'!CF499</f>
        <v>2434851</v>
      </c>
      <c r="CX498">
        <f>'[1]Datastream-M'!CG499</f>
        <v>99.8</v>
      </c>
      <c r="CY498">
        <f>'[1]Datastream-M'!CH499</f>
        <v>91.5</v>
      </c>
      <c r="CZ498">
        <f>'[1]Datastream-M'!CI499</f>
        <v>104.8</v>
      </c>
      <c r="DA498">
        <f>'[1]Datastream-M'!CJ499</f>
        <v>99.9</v>
      </c>
      <c r="DB498">
        <f>'[1]Datastream-M'!CK499</f>
        <v>-45.6</v>
      </c>
      <c r="DC498">
        <f>'[1]Datastream-M'!CL499</f>
        <v>-47.4</v>
      </c>
      <c r="DD498">
        <f>'[1]Datastream-M'!CM499</f>
        <v>-36</v>
      </c>
      <c r="DE498">
        <f>'[1]Datastream-M'!CN499</f>
        <v>61</v>
      </c>
      <c r="DF498">
        <f>'[1]Datastream-M'!CO499</f>
        <v>60</v>
      </c>
      <c r="DG498">
        <f>'[1]Datastream-M'!CP499</f>
        <v>88</v>
      </c>
      <c r="DH498">
        <f>'[1]Datastream-M'!CQ499</f>
        <v>73.977577209000003</v>
      </c>
      <c r="DI498">
        <f>'[1]Datastream-M'!CR499</f>
        <v>20.65</v>
      </c>
      <c r="DJ498">
        <f>'[1]Datastream-M'!CV499</f>
        <v>6.62</v>
      </c>
      <c r="DK498">
        <f>'[1]Datastream-M'!CW499</f>
        <v>3.79</v>
      </c>
      <c r="DL498">
        <f>'[1]Datastream-M'!CX499</f>
        <v>125.7</v>
      </c>
      <c r="DM498">
        <f>'[1]Datastream-M'!CY499</f>
        <v>113</v>
      </c>
      <c r="DO498">
        <f>'[1]Datastream-M'!DA499</f>
        <v>-25.1</v>
      </c>
      <c r="DP498">
        <f>'[1]Datastream-M'!DB499</f>
        <v>102.8</v>
      </c>
      <c r="DS498">
        <f>'[1]Datastream-M'!DG499</f>
        <v>87.6</v>
      </c>
      <c r="DT498">
        <f>'[1]Datastream-M'!DH499</f>
        <v>64.400000000000006</v>
      </c>
      <c r="DU498">
        <f>'[1]Datastream-M'!DI499</f>
        <v>66.099999999999994</v>
      </c>
      <c r="DV498">
        <f>'[1]Datastream-M'!DJ499</f>
        <v>85.222448256000007</v>
      </c>
      <c r="DW498" s="7">
        <f>'[5]weltindexip-usd'!B378</f>
        <v>2.2093033069133536</v>
      </c>
      <c r="DX498">
        <f>'[1]Datastream-M'!DK499</f>
        <v>67.7</v>
      </c>
      <c r="DY498">
        <v>0</v>
      </c>
      <c r="DZ498">
        <f>'[1]Datastream-M'!DL499</f>
        <v>79.2</v>
      </c>
      <c r="EA498">
        <f>'[1]Datastream-M'!DM499</f>
        <v>85.3</v>
      </c>
      <c r="EB498">
        <f>'[1]Datastream-M'!DN499</f>
        <v>12.708022</v>
      </c>
      <c r="EF498" s="5">
        <f>'[1]Datastream-M'!DQ499</f>
        <v>81.5</v>
      </c>
    </row>
    <row r="499" spans="1:136" x14ac:dyDescent="0.25">
      <c r="A499" s="3">
        <v>37057</v>
      </c>
      <c r="B499" t="str">
        <f>'[1]Datastream-M'!B500</f>
        <v>#NA</v>
      </c>
      <c r="C499">
        <f>'[1]Datastream-M'!C500</f>
        <v>87.8</v>
      </c>
      <c r="D499">
        <f>'[1]Datastream-M'!D500</f>
        <v>85.9</v>
      </c>
      <c r="E499">
        <f>'[1]Datastream-M'!E500</f>
        <v>89.8</v>
      </c>
      <c r="F499">
        <f>'[1]Datastream-M'!F500</f>
        <v>77.3</v>
      </c>
      <c r="G499">
        <f>'[1]Datastream-M'!G500</f>
        <v>0.85316700000000001</v>
      </c>
      <c r="H499">
        <f>'[1]Datastream-M'!H500</f>
        <v>587.20000000000005</v>
      </c>
      <c r="I499">
        <f>'[1]Datastream-M'!I500</f>
        <v>1327.5</v>
      </c>
      <c r="J499">
        <f>'[1]Datastream-M'!J500</f>
        <v>4.4539999999999997</v>
      </c>
      <c r="K499">
        <f>'[1]Datastream-M'!K500</f>
        <v>5</v>
      </c>
      <c r="L499">
        <f>'[1]Datastream-M'!L500</f>
        <v>6058.4</v>
      </c>
      <c r="M499">
        <f>'[1]Datastream-M'!M500</f>
        <v>302643</v>
      </c>
      <c r="N499">
        <f>'[1]Datastream-M'!N500</f>
        <v>81.8</v>
      </c>
      <c r="O499">
        <f>'[1]Datastream-M'!O500</f>
        <v>2665</v>
      </c>
      <c r="P499">
        <f>'[1]Datastream-M'!P500</f>
        <v>9.3000000000000007</v>
      </c>
      <c r="Q499">
        <f>'[1]Datastream-M'!Q500</f>
        <v>6.8</v>
      </c>
      <c r="R499">
        <f>'[1]Datastream-M'!R500</f>
        <v>19.2</v>
      </c>
      <c r="S499" s="5">
        <f>'[3]Deutschland Monatsdaten'!C499</f>
        <v>-0.17275338500418153</v>
      </c>
      <c r="T499" s="5">
        <v>3.4582458912293688</v>
      </c>
      <c r="U499">
        <f>'[1]Datastream-M'!BL500</f>
        <v>54.05</v>
      </c>
      <c r="V499" s="6">
        <f t="shared" si="26"/>
        <v>60.256410256410255</v>
      </c>
      <c r="W499">
        <f>'[1]Datastream-M'!BM500</f>
        <v>46.69</v>
      </c>
      <c r="X499" s="6">
        <f t="shared" si="27"/>
        <v>49.776119402985074</v>
      </c>
      <c r="Y499">
        <f>'[1]Datastream-M'!W500</f>
        <v>-26.8</v>
      </c>
      <c r="Z499">
        <f>'[1]Datastream-M'!X500</f>
        <v>68.3</v>
      </c>
      <c r="AA499" s="1">
        <f>'[1]Datastream-M'!Y500</f>
        <v>-1.1000000000000001</v>
      </c>
      <c r="AB499">
        <f>'[1]Datastream-M'!Z500</f>
        <v>91.9</v>
      </c>
      <c r="AC499">
        <f>'[1]Datastream-M'!AA500</f>
        <v>90.1</v>
      </c>
      <c r="AD499">
        <f>'[1]Datastream-M'!AB500</f>
        <v>89.1</v>
      </c>
      <c r="AE499">
        <f>'[1]Datastream-M'!AC500</f>
        <v>0.85316700000000001</v>
      </c>
      <c r="AF499">
        <f t="shared" si="24"/>
        <v>89.7</v>
      </c>
      <c r="AG499">
        <f t="shared" si="25"/>
        <v>93.8</v>
      </c>
      <c r="AH499">
        <f>'[1]Datastream-M'!AD500</f>
        <v>84.4</v>
      </c>
      <c r="AI499">
        <f>'[1]Datastream-M'!AE500</f>
        <v>-20.2</v>
      </c>
      <c r="AJ499">
        <f>'[1]Datastream-M'!AF500</f>
        <v>95.329087000000001</v>
      </c>
      <c r="AK499">
        <f>'[1]Datastream-M'!AG500</f>
        <v>28</v>
      </c>
      <c r="AL499">
        <f>'[1]Datastream-M'!AH500</f>
        <v>81.8</v>
      </c>
      <c r="AM499">
        <f>'[1]Datastream-M'!AI500</f>
        <v>68.3</v>
      </c>
      <c r="AN499">
        <f>'[1]Datastream-M'!AJ500</f>
        <v>10</v>
      </c>
      <c r="AO499">
        <f>'[1]Datastream-M'!AK500</f>
        <v>25</v>
      </c>
      <c r="AP499">
        <f>'[1]Datastream-M'!AL500</f>
        <v>-13.4</v>
      </c>
      <c r="AQ499" s="6">
        <f>'[1]Datastream-M'!AM500</f>
        <v>83.801900000000003</v>
      </c>
      <c r="AR499" s="6">
        <f>'[1]Datastream-M'!AN500</f>
        <v>99.133700000000005</v>
      </c>
      <c r="AS499">
        <f>'[1]Datastream-M'!AO500</f>
        <v>15.6</v>
      </c>
      <c r="AT499">
        <f>'[1]Datastream-M'!AP500</f>
        <v>98.8</v>
      </c>
      <c r="AU499">
        <f>'[1]Datastream-M'!AQ500</f>
        <v>81</v>
      </c>
      <c r="AV499" s="7">
        <f>'[2]Deutschland Monatsdaten'!K499</f>
        <v>11.325354638681532</v>
      </c>
      <c r="AW499" s="5">
        <f>'[2]Deutschland Monatsdaten'!J499</f>
        <v>0.82663368328500086</v>
      </c>
      <c r="AX499">
        <f>'[1]Datastream-M'!AR500</f>
        <v>-8.1</v>
      </c>
      <c r="AY499">
        <f>'[1]Datastream-M'!AS500</f>
        <v>-8.5</v>
      </c>
      <c r="AZ499">
        <f>'[1]Datastream-M'!AT500</f>
        <v>97.6</v>
      </c>
      <c r="BA499">
        <v>2732064.1</v>
      </c>
      <c r="BB499">
        <v>8130260.2000000002</v>
      </c>
      <c r="BC499">
        <v>10723169</v>
      </c>
      <c r="BD499">
        <v>1439004.4</v>
      </c>
      <c r="BE499">
        <f>'[1]Datastream-M'!AU500</f>
        <v>89.93</v>
      </c>
      <c r="BF499">
        <f>'[1]Datastream-M'!AV500</f>
        <v>94.3</v>
      </c>
      <c r="BG499">
        <f>'[1]Datastream-M'!AW500</f>
        <v>110.2</v>
      </c>
      <c r="BH499" s="5">
        <f>'[1]Datastream-M'!AX500</f>
        <v>52.8</v>
      </c>
      <c r="BI499" s="5">
        <f>'[1]Datastream-M'!AY500</f>
        <v>52.4</v>
      </c>
      <c r="BJ499" s="5">
        <f>'[1]Datastream-M'!AZ500</f>
        <v>50.3</v>
      </c>
      <c r="BK499">
        <f>'[1]Datastream-M'!BA500</f>
        <v>46.8</v>
      </c>
      <c r="BL499">
        <f>'[1]Datastream-M'!BB500</f>
        <v>52.7</v>
      </c>
      <c r="BM499" s="2">
        <f>'[1]Datastream-M'!BC500</f>
        <v>89.7</v>
      </c>
      <c r="BN499" s="2">
        <f>'[1]Datastream-M'!BD500</f>
        <v>107.1</v>
      </c>
      <c r="BO499">
        <f>'[1]Datastream-M'!AV499</f>
        <v>93.8</v>
      </c>
      <c r="BP499">
        <f t="shared" si="28"/>
        <v>89.7</v>
      </c>
      <c r="BQ499">
        <f t="shared" si="29"/>
        <v>32.818897120962248</v>
      </c>
      <c r="BR499">
        <f>'[1]Datastream-M'!BJ500</f>
        <v>87.379900000000006</v>
      </c>
      <c r="BS499" s="9">
        <f>'[1]Datastream-M'!BF500</f>
        <v>67.2</v>
      </c>
      <c r="BT499">
        <f>'[1]Datastream-M'!BE500</f>
        <v>-5.8</v>
      </c>
      <c r="BU499">
        <f>'[1]Datastream-M'!CS500</f>
        <v>98.2</v>
      </c>
      <c r="BV499">
        <f>'[1]Datastream-M'!CT500</f>
        <v>84.4</v>
      </c>
      <c r="BW499">
        <f>'[1]Datastream-M'!CU500</f>
        <v>87.536199999999994</v>
      </c>
      <c r="BX499" s="6">
        <f>'[1]Datastream-M'!BG500</f>
        <v>12.54</v>
      </c>
      <c r="BY499" s="6">
        <f>'[1]Datastream-M'!BH500</f>
        <v>7.3</v>
      </c>
      <c r="BZ499">
        <f>'[1]Datastream-M'!BI500</f>
        <v>91.1</v>
      </c>
      <c r="CA499">
        <f>'[1]Datastream-M'!BN500</f>
        <v>-20.7</v>
      </c>
      <c r="CB499">
        <f>'[1]Datastream-M'!BO500</f>
        <v>-5.8</v>
      </c>
      <c r="CC499">
        <f>'[1]Datastream-M'!BP500</f>
        <v>75.2</v>
      </c>
      <c r="CD499">
        <f>'[1]Datastream-M'!BQ500</f>
        <v>88.7</v>
      </c>
      <c r="CE499" s="5">
        <v>5.7775672583895182E-2</v>
      </c>
      <c r="CF499" s="5">
        <v>0.18644673159907751</v>
      </c>
      <c r="CH499">
        <f>'[1]Datastream-M'!BR500</f>
        <v>75</v>
      </c>
      <c r="CI499">
        <f>'[1]Datastream-M'!BS500</f>
        <v>96.8</v>
      </c>
      <c r="CJ499">
        <f>'[1]Datastream-M'!BT500</f>
        <v>-34.299999999999997</v>
      </c>
      <c r="CK499">
        <f>'[1]Datastream-M'!BU500</f>
        <v>-41.8</v>
      </c>
      <c r="CL499">
        <f>'[1]Datastream-M'!BV500</f>
        <v>101.3</v>
      </c>
      <c r="CN499">
        <f>'[1]Datastream-M'!BX500</f>
        <v>-22</v>
      </c>
      <c r="CO499">
        <f>'[1]Datastream-M'!BY500</f>
        <v>-29.6</v>
      </c>
      <c r="CP499">
        <f>'[1]Datastream-M'!BZ500</f>
        <v>-6.7</v>
      </c>
      <c r="CQ499">
        <f>'[1]Datastream-M'!CA500</f>
        <v>15.8</v>
      </c>
      <c r="CR499">
        <f>'[1]Datastream-M'!CB500</f>
        <v>-9.6</v>
      </c>
      <c r="CS499">
        <f>'[1]Datastream-M'!CC500</f>
        <v>27.5</v>
      </c>
      <c r="CT499">
        <f>'[1]Datastream-M'!CD500</f>
        <v>2.4</v>
      </c>
      <c r="CU499">
        <f>'[1]Datastream-M'!CE500</f>
        <v>39708</v>
      </c>
      <c r="CV499">
        <f>'[1]Datastream-M'!CF500</f>
        <v>2410756</v>
      </c>
      <c r="CX499">
        <f>'[1]Datastream-M'!CG500</f>
        <v>100</v>
      </c>
      <c r="CY499">
        <f>'[1]Datastream-M'!CH500</f>
        <v>95.9</v>
      </c>
      <c r="CZ499">
        <f>'[1]Datastream-M'!CI500</f>
        <v>107.5</v>
      </c>
      <c r="DA499">
        <f>'[1]Datastream-M'!CJ500</f>
        <v>95.6</v>
      </c>
      <c r="DB499">
        <f>'[1]Datastream-M'!CK500</f>
        <v>-46.9</v>
      </c>
      <c r="DC499">
        <f>'[1]Datastream-M'!CL500</f>
        <v>-47.2</v>
      </c>
      <c r="DD499">
        <f>'[1]Datastream-M'!CM500</f>
        <v>-34.299999999999997</v>
      </c>
      <c r="DE499">
        <f>'[1]Datastream-M'!CN500</f>
        <v>61.1</v>
      </c>
      <c r="DF499">
        <f>'[1]Datastream-M'!CO500</f>
        <v>60.2</v>
      </c>
      <c r="DG499">
        <f>'[1]Datastream-M'!CP500</f>
        <v>88.4</v>
      </c>
      <c r="DH499">
        <f>'[1]Datastream-M'!CQ500</f>
        <v>69.789833068999997</v>
      </c>
      <c r="DI499">
        <f>'[1]Datastream-M'!CR500</f>
        <v>20.05</v>
      </c>
      <c r="DJ499">
        <f>'[1]Datastream-M'!CV500</f>
        <v>6.18</v>
      </c>
      <c r="DK499">
        <f>'[1]Datastream-M'!CW500</f>
        <v>3.67</v>
      </c>
      <c r="DL499">
        <f>'[1]Datastream-M'!CX500</f>
        <v>125.8</v>
      </c>
      <c r="DM499">
        <f>'[1]Datastream-M'!CY500</f>
        <v>118.5</v>
      </c>
      <c r="DO499">
        <f>'[1]Datastream-M'!DA500</f>
        <v>-23.3</v>
      </c>
      <c r="DP499">
        <f>'[1]Datastream-M'!DB500</f>
        <v>101.7</v>
      </c>
      <c r="DS499">
        <f>'[1]Datastream-M'!DG500</f>
        <v>87</v>
      </c>
      <c r="DT499">
        <f>'[1]Datastream-M'!DH500</f>
        <v>66.2</v>
      </c>
      <c r="DU499">
        <f>'[1]Datastream-M'!DI500</f>
        <v>65.599999999999994</v>
      </c>
      <c r="DV499">
        <f>'[1]Datastream-M'!DJ500</f>
        <v>74.400964990999995</v>
      </c>
      <c r="DW499" s="7">
        <f>'[5]weltindexip-usd'!B379</f>
        <v>2.2001803880116642</v>
      </c>
      <c r="DX499">
        <f>'[1]Datastream-M'!DK500</f>
        <v>67.599999999999994</v>
      </c>
      <c r="DY499">
        <v>0</v>
      </c>
      <c r="DZ499">
        <f>'[1]Datastream-M'!DL500</f>
        <v>78.8</v>
      </c>
      <c r="EA499">
        <f>'[1]Datastream-M'!DM500</f>
        <v>85</v>
      </c>
      <c r="EB499">
        <f>'[1]Datastream-M'!DN500</f>
        <v>11.541309999999999</v>
      </c>
      <c r="EF499" s="5">
        <f>'[1]Datastream-M'!DQ500</f>
        <v>81.900000000000006</v>
      </c>
    </row>
    <row r="500" spans="1:136" x14ac:dyDescent="0.25">
      <c r="A500" s="3">
        <v>37087</v>
      </c>
      <c r="B500" t="str">
        <f>'[1]Datastream-M'!B501</f>
        <v>#NA</v>
      </c>
      <c r="C500">
        <f>'[1]Datastream-M'!C501</f>
        <v>87.4</v>
      </c>
      <c r="D500">
        <f>'[1]Datastream-M'!D501</f>
        <v>84.3</v>
      </c>
      <c r="E500">
        <f>'[1]Datastream-M'!E501</f>
        <v>90.5</v>
      </c>
      <c r="F500">
        <f>'[1]Datastream-M'!F501</f>
        <v>74.900000000000006</v>
      </c>
      <c r="G500">
        <f>'[1]Datastream-M'!G501</f>
        <v>0.86066399999999998</v>
      </c>
      <c r="H500">
        <f>'[1]Datastream-M'!H501</f>
        <v>580.70000000000005</v>
      </c>
      <c r="I500">
        <f>'[1]Datastream-M'!I501</f>
        <v>1328</v>
      </c>
      <c r="J500">
        <f>'[1]Datastream-M'!J501</f>
        <v>4.4669999999999996</v>
      </c>
      <c r="K500">
        <f>'[1]Datastream-M'!K501</f>
        <v>5</v>
      </c>
      <c r="L500">
        <f>'[1]Datastream-M'!L501</f>
        <v>5861.2</v>
      </c>
      <c r="M500">
        <f>'[1]Datastream-M'!M501</f>
        <v>277252</v>
      </c>
      <c r="N500">
        <f>'[1]Datastream-M'!N501</f>
        <v>79.400000000000006</v>
      </c>
      <c r="O500">
        <f>'[1]Datastream-M'!O501</f>
        <v>2760</v>
      </c>
      <c r="P500">
        <f>'[1]Datastream-M'!P501</f>
        <v>9.3000000000000007</v>
      </c>
      <c r="Q500">
        <f>'[1]Datastream-M'!Q501</f>
        <v>10.7</v>
      </c>
      <c r="R500">
        <f>'[1]Datastream-M'!R501</f>
        <v>16.7</v>
      </c>
      <c r="S500" s="5">
        <f>'[3]Deutschland Monatsdaten'!C500</f>
        <v>-0.19041473835751438</v>
      </c>
      <c r="T500" s="5">
        <v>3.433281919090672</v>
      </c>
      <c r="U500">
        <f>'[1]Datastream-M'!BL501</f>
        <v>54.38</v>
      </c>
      <c r="V500" s="6">
        <f t="shared" si="26"/>
        <v>60.624303232998891</v>
      </c>
      <c r="W500">
        <f>'[1]Datastream-M'!BM501</f>
        <v>45.98</v>
      </c>
      <c r="X500" s="6">
        <f t="shared" si="27"/>
        <v>48.759278897136795</v>
      </c>
      <c r="Y500">
        <f>'[1]Datastream-M'!W501</f>
        <v>-26.7</v>
      </c>
      <c r="Z500">
        <f>'[1]Datastream-M'!X501</f>
        <v>64.400000000000006</v>
      </c>
      <c r="AA500" s="1">
        <f>'[1]Datastream-M'!Y501</f>
        <v>-0.9</v>
      </c>
      <c r="AB500">
        <f>'[1]Datastream-M'!Z501</f>
        <v>91.9</v>
      </c>
      <c r="AC500">
        <f>'[1]Datastream-M'!AA501</f>
        <v>90.3</v>
      </c>
      <c r="AD500">
        <f>'[1]Datastream-M'!AB501</f>
        <v>89.4</v>
      </c>
      <c r="AE500">
        <f>'[1]Datastream-M'!AC501</f>
        <v>0.86066399999999998</v>
      </c>
      <c r="AF500">
        <f t="shared" si="24"/>
        <v>89.699999999999989</v>
      </c>
      <c r="AG500">
        <f t="shared" si="25"/>
        <v>94.3</v>
      </c>
      <c r="AH500">
        <f>'[1]Datastream-M'!AD501</f>
        <v>82.3</v>
      </c>
      <c r="AI500">
        <f>'[1]Datastream-M'!AE501</f>
        <v>-21.5</v>
      </c>
      <c r="AJ500">
        <f>'[1]Datastream-M'!AF501</f>
        <v>96.555436</v>
      </c>
      <c r="AK500">
        <f>'[1]Datastream-M'!AG501</f>
        <v>24.99</v>
      </c>
      <c r="AL500">
        <f>'[1]Datastream-M'!AH501</f>
        <v>81.7</v>
      </c>
      <c r="AM500">
        <f>'[1]Datastream-M'!AI501</f>
        <v>64.400000000000006</v>
      </c>
      <c r="AN500">
        <f>'[1]Datastream-M'!AJ501</f>
        <v>10.8</v>
      </c>
      <c r="AO500">
        <f>'[1]Datastream-M'!AK501</f>
        <v>22.6</v>
      </c>
      <c r="AP500">
        <f>'[1]Datastream-M'!AL501</f>
        <v>-15.9</v>
      </c>
      <c r="AQ500" s="6">
        <f>'[1]Datastream-M'!AM501</f>
        <v>83.541899999999998</v>
      </c>
      <c r="AR500" s="6">
        <f>'[1]Datastream-M'!AN501</f>
        <v>98.734999999999999</v>
      </c>
      <c r="AS500">
        <f>'[1]Datastream-M'!AO501</f>
        <v>14.7</v>
      </c>
      <c r="AT500">
        <f>'[1]Datastream-M'!AP501</f>
        <v>98.7</v>
      </c>
      <c r="AU500">
        <f>'[1]Datastream-M'!AQ501</f>
        <v>81.2</v>
      </c>
      <c r="AV500" s="7">
        <f>'[2]Deutschland Monatsdaten'!K500</f>
        <v>11.342536944842623</v>
      </c>
      <c r="AW500" s="5">
        <f>'[2]Deutschland Monatsdaten'!J500</f>
        <v>0.68824999832768696</v>
      </c>
      <c r="AX500">
        <f>'[1]Datastream-M'!AR501</f>
        <v>-1.9</v>
      </c>
      <c r="AY500">
        <f>'[1]Datastream-M'!AS501</f>
        <v>-10.4</v>
      </c>
      <c r="AZ500">
        <f>'[1]Datastream-M'!AT501</f>
        <v>95</v>
      </c>
      <c r="BA500">
        <v>3123224.9</v>
      </c>
      <c r="BB500">
        <v>8695964.4000000004</v>
      </c>
      <c r="BC500">
        <v>11556311</v>
      </c>
      <c r="BD500">
        <v>767306.97</v>
      </c>
      <c r="BE500">
        <f>'[1]Datastream-M'!AU501</f>
        <v>90.57</v>
      </c>
      <c r="BF500">
        <f>'[1]Datastream-M'!AV501</f>
        <v>93</v>
      </c>
      <c r="BG500">
        <f>'[1]Datastream-M'!AW501</f>
        <v>109.3</v>
      </c>
      <c r="BH500" s="5">
        <f>'[1]Datastream-M'!AX501</f>
        <v>49.4</v>
      </c>
      <c r="BI500" s="5">
        <f>'[1]Datastream-M'!AY501</f>
        <v>49.5</v>
      </c>
      <c r="BJ500" s="5">
        <f>'[1]Datastream-M'!AZ501</f>
        <v>49.9</v>
      </c>
      <c r="BK500">
        <f>'[1]Datastream-M'!BA501</f>
        <v>48.5</v>
      </c>
      <c r="BL500">
        <f>'[1]Datastream-M'!BB501</f>
        <v>50.9</v>
      </c>
      <c r="BM500" s="2">
        <f>'[1]Datastream-M'!BC501</f>
        <v>89.6</v>
      </c>
      <c r="BN500" s="2">
        <f>'[1]Datastream-M'!BD501</f>
        <v>106.6</v>
      </c>
      <c r="BO500">
        <f>'[1]Datastream-M'!AV500</f>
        <v>94.3</v>
      </c>
      <c r="BP500">
        <f t="shared" si="28"/>
        <v>89.7</v>
      </c>
      <c r="BQ500">
        <f t="shared" si="29"/>
        <v>29.035721257075931</v>
      </c>
      <c r="BR500">
        <f>'[1]Datastream-M'!BJ501</f>
        <v>88.627600000000001</v>
      </c>
      <c r="BS500" s="9">
        <f>'[1]Datastream-M'!BF501</f>
        <v>66.400000000000006</v>
      </c>
      <c r="BT500">
        <f>'[1]Datastream-M'!BE501</f>
        <v>-5.6</v>
      </c>
      <c r="BU500">
        <f>'[1]Datastream-M'!CS501</f>
        <v>97.9</v>
      </c>
      <c r="BV500">
        <f>'[1]Datastream-M'!CT501</f>
        <v>84.8</v>
      </c>
      <c r="BW500">
        <f>'[1]Datastream-M'!CU501</f>
        <v>88.698899999999995</v>
      </c>
      <c r="BX500" s="6">
        <f>'[1]Datastream-M'!BG501</f>
        <v>13.08</v>
      </c>
      <c r="BY500" s="6">
        <f>'[1]Datastream-M'!BH501</f>
        <v>8.98</v>
      </c>
      <c r="BZ500">
        <f>'[1]Datastream-M'!BI501</f>
        <v>89.9</v>
      </c>
      <c r="CA500">
        <f>'[1]Datastream-M'!BN501</f>
        <v>-17.7</v>
      </c>
      <c r="CB500">
        <f>'[1]Datastream-M'!BO501</f>
        <v>-8.1</v>
      </c>
      <c r="CC500">
        <f>'[1]Datastream-M'!BP501</f>
        <v>72.7</v>
      </c>
      <c r="CD500">
        <f>'[1]Datastream-M'!BQ501</f>
        <v>84.5</v>
      </c>
      <c r="CE500" s="5">
        <v>5.7461846545086806E-2</v>
      </c>
      <c r="CF500" s="5">
        <v>0.28168277175965212</v>
      </c>
      <c r="CH500">
        <f>'[1]Datastream-M'!BR501</f>
        <v>73.3</v>
      </c>
      <c r="CI500">
        <f>'[1]Datastream-M'!BS501</f>
        <v>96.9</v>
      </c>
      <c r="CJ500">
        <f>'[1]Datastream-M'!BT501</f>
        <v>-33.4</v>
      </c>
      <c r="CK500">
        <f>'[1]Datastream-M'!BU501</f>
        <v>-40.5</v>
      </c>
      <c r="CL500">
        <f>'[1]Datastream-M'!BV501</f>
        <v>98.8</v>
      </c>
      <c r="CN500">
        <f>'[1]Datastream-M'!BX501</f>
        <v>-26.2</v>
      </c>
      <c r="CO500">
        <f>'[1]Datastream-M'!BY501</f>
        <v>-25.9</v>
      </c>
      <c r="CP500">
        <f>'[1]Datastream-M'!BZ501</f>
        <v>-7.6</v>
      </c>
      <c r="CQ500">
        <f>'[1]Datastream-M'!CA501</f>
        <v>15.3</v>
      </c>
      <c r="CR500">
        <f>'[1]Datastream-M'!CB501</f>
        <v>-15.8</v>
      </c>
      <c r="CS500">
        <f>'[1]Datastream-M'!CC501</f>
        <v>22.9</v>
      </c>
      <c r="CT500">
        <f>'[1]Datastream-M'!CD501</f>
        <v>12.6</v>
      </c>
      <c r="CU500">
        <f>'[1]Datastream-M'!CE501</f>
        <v>39670</v>
      </c>
      <c r="CV500">
        <f>'[1]Datastream-M'!CF501</f>
        <v>2400782</v>
      </c>
      <c r="CX500">
        <f>'[1]Datastream-M'!CG501</f>
        <v>90.5</v>
      </c>
      <c r="CY500">
        <f>'[1]Datastream-M'!CH501</f>
        <v>79.400000000000006</v>
      </c>
      <c r="CZ500">
        <f>'[1]Datastream-M'!CI501</f>
        <v>92.5</v>
      </c>
      <c r="DA500">
        <f>'[1]Datastream-M'!CJ501</f>
        <v>94.7</v>
      </c>
      <c r="DB500">
        <f>'[1]Datastream-M'!CK501</f>
        <v>-43.2</v>
      </c>
      <c r="DC500">
        <f>'[1]Datastream-M'!CL501</f>
        <v>-48.5</v>
      </c>
      <c r="DD500">
        <f>'[1]Datastream-M'!CM501</f>
        <v>-33.4</v>
      </c>
      <c r="DE500">
        <f>'[1]Datastream-M'!CN501</f>
        <v>60.5</v>
      </c>
      <c r="DF500">
        <f>'[1]Datastream-M'!CO501</f>
        <v>59.5</v>
      </c>
      <c r="DG500">
        <f>'[1]Datastream-M'!CP501</f>
        <v>88.3</v>
      </c>
      <c r="DH500">
        <f>'[1]Datastream-M'!CQ501</f>
        <v>106.677406311</v>
      </c>
      <c r="DI500">
        <f>'[1]Datastream-M'!CR501</f>
        <v>19.510000000000002</v>
      </c>
      <c r="DJ500">
        <f>'[1]Datastream-M'!CV501</f>
        <v>6.52</v>
      </c>
      <c r="DK500">
        <f>'[1]Datastream-M'!CW501</f>
        <v>3.75</v>
      </c>
      <c r="DL500">
        <f>'[1]Datastream-M'!CX501</f>
        <v>114.1</v>
      </c>
      <c r="DM500">
        <f>'[1]Datastream-M'!CY501</f>
        <v>98.3</v>
      </c>
      <c r="DO500">
        <f>'[1]Datastream-M'!DA501</f>
        <v>-20.6</v>
      </c>
      <c r="DP500">
        <f>'[1]Datastream-M'!DB501</f>
        <v>103.1</v>
      </c>
      <c r="DS500">
        <f>'[1]Datastream-M'!DG501</f>
        <v>86.8</v>
      </c>
      <c r="DT500">
        <f>'[1]Datastream-M'!DH501</f>
        <v>62</v>
      </c>
      <c r="DU500">
        <f>'[1]Datastream-M'!DI501</f>
        <v>65.7</v>
      </c>
      <c r="DV500">
        <f>'[1]Datastream-M'!DJ501</f>
        <v>100.332521915</v>
      </c>
      <c r="DW500" s="7">
        <f>'[5]weltindexip-usd'!B380</f>
        <v>2.178546018573269</v>
      </c>
      <c r="DX500">
        <f>'[1]Datastream-M'!DK501</f>
        <v>66.8</v>
      </c>
      <c r="DY500">
        <v>0</v>
      </c>
      <c r="DZ500">
        <f>'[1]Datastream-M'!DL501</f>
        <v>78.400000000000006</v>
      </c>
      <c r="EA500">
        <f>'[1]Datastream-M'!DM501</f>
        <v>83.5</v>
      </c>
      <c r="EB500">
        <f>'[1]Datastream-M'!DN501</f>
        <v>10.817879</v>
      </c>
      <c r="EF500" s="5">
        <f>'[1]Datastream-M'!DQ501</f>
        <v>79.400000000000006</v>
      </c>
    </row>
    <row r="501" spans="1:136" x14ac:dyDescent="0.25">
      <c r="A501" s="3">
        <v>37118</v>
      </c>
      <c r="B501" t="str">
        <f>'[1]Datastream-M'!B502</f>
        <v>#NA</v>
      </c>
      <c r="C501">
        <f>'[1]Datastream-M'!C502</f>
        <v>87.2</v>
      </c>
      <c r="D501">
        <f>'[1]Datastream-M'!D502</f>
        <v>83.8</v>
      </c>
      <c r="E501">
        <f>'[1]Datastream-M'!E502</f>
        <v>90.7</v>
      </c>
      <c r="F501">
        <f>'[1]Datastream-M'!F502</f>
        <v>75.7</v>
      </c>
      <c r="G501">
        <f>'[1]Datastream-M'!G502</f>
        <v>0.90048300000000003</v>
      </c>
      <c r="H501">
        <f>'[1]Datastream-M'!H502</f>
        <v>579.4</v>
      </c>
      <c r="I501">
        <f>'[1]Datastream-M'!I502</f>
        <v>1333.5</v>
      </c>
      <c r="J501">
        <f>'[1]Datastream-M'!J502</f>
        <v>4.3540000000000001</v>
      </c>
      <c r="K501">
        <f>'[1]Datastream-M'!K502</f>
        <v>4.8</v>
      </c>
      <c r="L501">
        <f>'[1]Datastream-M'!L502</f>
        <v>5188.2</v>
      </c>
      <c r="M501">
        <f>'[1]Datastream-M'!M502</f>
        <v>256418</v>
      </c>
      <c r="N501">
        <f>'[1]Datastream-M'!N502</f>
        <v>81.3</v>
      </c>
      <c r="O501">
        <f>'[1]Datastream-M'!O502</f>
        <v>2648</v>
      </c>
      <c r="P501">
        <f>'[1]Datastream-M'!P502</f>
        <v>9.3000000000000007</v>
      </c>
      <c r="Q501">
        <f>'[1]Datastream-M'!Q502</f>
        <v>11.8</v>
      </c>
      <c r="R501">
        <f>'[1]Datastream-M'!R502</f>
        <v>17.2</v>
      </c>
      <c r="S501" s="5">
        <f>'[3]Deutschland Monatsdaten'!C501</f>
        <v>-0.19191073418256444</v>
      </c>
      <c r="T501" s="5">
        <v>3.4835453511244636</v>
      </c>
      <c r="U501">
        <f>'[1]Datastream-M'!BL502</f>
        <v>54.28</v>
      </c>
      <c r="V501" s="6">
        <f t="shared" si="26"/>
        <v>60.580357142857146</v>
      </c>
      <c r="W501">
        <f>'[1]Datastream-M'!BM502</f>
        <v>44.79</v>
      </c>
      <c r="X501" s="6">
        <f t="shared" si="27"/>
        <v>48.161290322580648</v>
      </c>
      <c r="Y501">
        <f>'[1]Datastream-M'!W502</f>
        <v>-28.9</v>
      </c>
      <c r="Z501">
        <f>'[1]Datastream-M'!X502</f>
        <v>64.599999999999994</v>
      </c>
      <c r="AA501" s="1">
        <f>'[1]Datastream-M'!Y502</f>
        <v>1.9</v>
      </c>
      <c r="AB501">
        <f>'[1]Datastream-M'!Z502</f>
        <v>93.1</v>
      </c>
      <c r="AC501">
        <f>'[1]Datastream-M'!AA502</f>
        <v>91.8</v>
      </c>
      <c r="AD501">
        <f>'[1]Datastream-M'!AB502</f>
        <v>91.1</v>
      </c>
      <c r="AE501">
        <f>'[1]Datastream-M'!AC502</f>
        <v>0.90048300000000003</v>
      </c>
      <c r="AF501">
        <f t="shared" si="24"/>
        <v>89.600000000000009</v>
      </c>
      <c r="AG501">
        <f t="shared" si="25"/>
        <v>93</v>
      </c>
      <c r="AH501">
        <f>'[1]Datastream-M'!AD502</f>
        <v>84.5</v>
      </c>
      <c r="AI501">
        <f>'[1]Datastream-M'!AE502</f>
        <v>-23.5</v>
      </c>
      <c r="AJ501">
        <f>'[1]Datastream-M'!AF502</f>
        <v>96.959826000000007</v>
      </c>
      <c r="AK501">
        <f>'[1]Datastream-M'!AG502</f>
        <v>25.74</v>
      </c>
      <c r="AL501">
        <f>'[1]Datastream-M'!AH502</f>
        <v>81.8</v>
      </c>
      <c r="AM501">
        <f>'[1]Datastream-M'!AI502</f>
        <v>64.599999999999994</v>
      </c>
      <c r="AN501">
        <f>'[1]Datastream-M'!AJ502</f>
        <v>10.3</v>
      </c>
      <c r="AO501">
        <f>'[1]Datastream-M'!AK502</f>
        <v>23.4</v>
      </c>
      <c r="AP501">
        <f>'[1]Datastream-M'!AL502</f>
        <v>-12.2</v>
      </c>
      <c r="AQ501" s="6">
        <f>'[1]Datastream-M'!AM502</f>
        <v>83.346699999999998</v>
      </c>
      <c r="AR501" s="6">
        <f>'[1]Datastream-M'!AN502</f>
        <v>98.415599999999998</v>
      </c>
      <c r="AS501">
        <f>'[1]Datastream-M'!AO502</f>
        <v>14.4</v>
      </c>
      <c r="AT501">
        <f>'[1]Datastream-M'!AP502</f>
        <v>98.6</v>
      </c>
      <c r="AU501">
        <f>'[1]Datastream-M'!AQ502</f>
        <v>79.5</v>
      </c>
      <c r="AV501" s="7">
        <f>'[2]Deutschland Monatsdaten'!K501</f>
        <v>11.354818927448278</v>
      </c>
      <c r="AW501" s="5">
        <f>'[2]Deutschland Monatsdaten'!J501</f>
        <v>0.37325941297664778</v>
      </c>
      <c r="AX501">
        <f>'[1]Datastream-M'!AR502</f>
        <v>11.4</v>
      </c>
      <c r="AY501">
        <f>'[1]Datastream-M'!AS502</f>
        <v>-11.9</v>
      </c>
      <c r="AZ501">
        <f>'[1]Datastream-M'!AT502</f>
        <v>93.1</v>
      </c>
      <c r="BA501">
        <v>2906191.2</v>
      </c>
      <c r="BB501">
        <v>8732967.4000000004</v>
      </c>
      <c r="BC501">
        <v>10463995</v>
      </c>
      <c r="BD501">
        <v>695359</v>
      </c>
      <c r="BE501">
        <f>'[1]Datastream-M'!AU502</f>
        <v>92.17</v>
      </c>
      <c r="BF501">
        <f>'[1]Datastream-M'!AV502</f>
        <v>92</v>
      </c>
      <c r="BG501">
        <f>'[1]Datastream-M'!AW502</f>
        <v>108.7</v>
      </c>
      <c r="BH501" s="5">
        <f>'[1]Datastream-M'!AX502</f>
        <v>50.7</v>
      </c>
      <c r="BI501" s="5">
        <f>'[1]Datastream-M'!AY502</f>
        <v>50.4</v>
      </c>
      <c r="BJ501" s="5">
        <f>'[1]Datastream-M'!AZ502</f>
        <v>49.2</v>
      </c>
      <c r="BK501">
        <f>'[1]Datastream-M'!BA502</f>
        <v>48.5</v>
      </c>
      <c r="BL501">
        <f>'[1]Datastream-M'!BB502</f>
        <v>49.7</v>
      </c>
      <c r="BM501" s="2">
        <f>'[1]Datastream-M'!BC502</f>
        <v>89.3</v>
      </c>
      <c r="BN501" s="2">
        <f>'[1]Datastream-M'!BD502</f>
        <v>106.4</v>
      </c>
      <c r="BO501">
        <f>'[1]Datastream-M'!AV501</f>
        <v>93</v>
      </c>
      <c r="BP501">
        <f t="shared" si="28"/>
        <v>89.6</v>
      </c>
      <c r="BQ501">
        <f t="shared" si="29"/>
        <v>28.584659566032894</v>
      </c>
      <c r="BR501">
        <f>'[1]Datastream-M'!BJ502</f>
        <v>91.305300000000003</v>
      </c>
      <c r="BS501" s="9">
        <f>'[1]Datastream-M'!BF502</f>
        <v>66.5</v>
      </c>
      <c r="BT501">
        <f>'[1]Datastream-M'!BE502</f>
        <v>-1.1000000000000001</v>
      </c>
      <c r="BU501">
        <f>'[1]Datastream-M'!CS502</f>
        <v>98</v>
      </c>
      <c r="BV501">
        <f>'[1]Datastream-M'!CT502</f>
        <v>87.3</v>
      </c>
      <c r="BW501">
        <f>'[1]Datastream-M'!CU502</f>
        <v>91.510900000000007</v>
      </c>
      <c r="BX501" s="6">
        <f>'[1]Datastream-M'!BG502</f>
        <v>12.55</v>
      </c>
      <c r="BY501" s="6">
        <f>'[1]Datastream-M'!BH502</f>
        <v>8.65</v>
      </c>
      <c r="BZ501">
        <f>'[1]Datastream-M'!BI502</f>
        <v>92.3</v>
      </c>
      <c r="CA501">
        <f>'[1]Datastream-M'!BN502</f>
        <v>-20.3</v>
      </c>
      <c r="CB501">
        <f>'[1]Datastream-M'!BO502</f>
        <v>-10.3</v>
      </c>
      <c r="CC501">
        <f>'[1]Datastream-M'!BP502</f>
        <v>75.3</v>
      </c>
      <c r="CD501">
        <f>'[1]Datastream-M'!BQ502</f>
        <v>90.7</v>
      </c>
      <c r="CE501" s="5">
        <v>1.2049275022695127</v>
      </c>
      <c r="CF501" s="5">
        <v>0.61195793635084761</v>
      </c>
      <c r="CH501">
        <f>'[1]Datastream-M'!BR502</f>
        <v>77</v>
      </c>
      <c r="CI501">
        <f>'[1]Datastream-M'!BS502</f>
        <v>96.8</v>
      </c>
      <c r="CJ501">
        <f>'[1]Datastream-M'!BT502</f>
        <v>-36.9</v>
      </c>
      <c r="CK501">
        <f>'[1]Datastream-M'!BU502</f>
        <v>-44.7</v>
      </c>
      <c r="CL501">
        <f>'[1]Datastream-M'!BV502</f>
        <v>102</v>
      </c>
      <c r="CN501">
        <f>'[1]Datastream-M'!BX502</f>
        <v>-25.4</v>
      </c>
      <c r="CO501">
        <f>'[1]Datastream-M'!BY502</f>
        <v>-21.2</v>
      </c>
      <c r="CP501">
        <f>'[1]Datastream-M'!BZ502</f>
        <v>-9</v>
      </c>
      <c r="CQ501">
        <f>'[1]Datastream-M'!CA502</f>
        <v>13.9</v>
      </c>
      <c r="CR501">
        <f>'[1]Datastream-M'!CB502</f>
        <v>-19.600000000000001</v>
      </c>
      <c r="CS501">
        <f>'[1]Datastream-M'!CC502</f>
        <v>12.6</v>
      </c>
      <c r="CT501">
        <f>'[1]Datastream-M'!CD502</f>
        <v>8.1</v>
      </c>
      <c r="CU501">
        <f>'[1]Datastream-M'!CE502</f>
        <v>39691</v>
      </c>
      <c r="CV501">
        <f>'[1]Datastream-M'!CF502</f>
        <v>2398296</v>
      </c>
      <c r="CX501">
        <f>'[1]Datastream-M'!CG502</f>
        <v>95.2</v>
      </c>
      <c r="CY501">
        <f>'[1]Datastream-M'!CH502</f>
        <v>82.3</v>
      </c>
      <c r="CZ501">
        <f>'[1]Datastream-M'!CI502</f>
        <v>99.6</v>
      </c>
      <c r="DA501">
        <f>'[1]Datastream-M'!CJ502</f>
        <v>98.3</v>
      </c>
      <c r="DB501">
        <f>'[1]Datastream-M'!CK502</f>
        <v>-48.2</v>
      </c>
      <c r="DC501">
        <f>'[1]Datastream-M'!CL502</f>
        <v>-50.2</v>
      </c>
      <c r="DD501">
        <f>'[1]Datastream-M'!CM502</f>
        <v>-36.9</v>
      </c>
      <c r="DE501">
        <f>'[1]Datastream-M'!CN502</f>
        <v>60.2</v>
      </c>
      <c r="DF501">
        <f>'[1]Datastream-M'!CO502</f>
        <v>58.9</v>
      </c>
      <c r="DG501">
        <f>'[1]Datastream-M'!CP502</f>
        <v>90.8</v>
      </c>
      <c r="DH501">
        <f>'[1]Datastream-M'!CQ502</f>
        <v>88.275070189999994</v>
      </c>
      <c r="DI501">
        <f>'[1]Datastream-M'!CR502</f>
        <v>20.56</v>
      </c>
      <c r="DJ501">
        <f>'[1]Datastream-M'!CV502</f>
        <v>5.98</v>
      </c>
      <c r="DK501">
        <f>'[1]Datastream-M'!CW502</f>
        <v>3.46</v>
      </c>
      <c r="DL501">
        <f>'[1]Datastream-M'!CX502</f>
        <v>120.3</v>
      </c>
      <c r="DM501">
        <f>'[1]Datastream-M'!CY502</f>
        <v>101.9</v>
      </c>
      <c r="DO501">
        <f>'[1]Datastream-M'!DA502</f>
        <v>-23.3</v>
      </c>
      <c r="DP501">
        <f>'[1]Datastream-M'!DB502</f>
        <v>103.9</v>
      </c>
      <c r="DS501">
        <f>'[1]Datastream-M'!DG502</f>
        <v>89.5</v>
      </c>
      <c r="DT501">
        <f>'[1]Datastream-M'!DH502</f>
        <v>61.4</v>
      </c>
      <c r="DU501">
        <f>'[1]Datastream-M'!DI502</f>
        <v>67.5</v>
      </c>
      <c r="DV501">
        <f>'[1]Datastream-M'!DJ502</f>
        <v>84.815754425999998</v>
      </c>
      <c r="DW501" s="7">
        <f>'[5]weltindexip-usd'!B381</f>
        <v>2.1910044777836779</v>
      </c>
      <c r="DX501">
        <f>'[1]Datastream-M'!DK502</f>
        <v>66.599999999999994</v>
      </c>
      <c r="DY501">
        <v>0</v>
      </c>
      <c r="DZ501">
        <f>'[1]Datastream-M'!DL502</f>
        <v>78.8</v>
      </c>
      <c r="EA501">
        <f>'[1]Datastream-M'!DM502</f>
        <v>85.6</v>
      </c>
      <c r="EB501">
        <f>'[1]Datastream-M'!DN502</f>
        <v>10.445029999999999</v>
      </c>
      <c r="EF501" s="5">
        <f>'[1]Datastream-M'!DQ502</f>
        <v>81.599999999999994</v>
      </c>
    </row>
    <row r="502" spans="1:136" x14ac:dyDescent="0.25">
      <c r="A502" s="3">
        <v>37149</v>
      </c>
      <c r="B502" t="str">
        <f>'[1]Datastream-M'!B503</f>
        <v>#NA</v>
      </c>
      <c r="C502">
        <f>'[1]Datastream-M'!C503</f>
        <v>84.3</v>
      </c>
      <c r="D502">
        <f>'[1]Datastream-M'!D503</f>
        <v>81.5</v>
      </c>
      <c r="E502">
        <f>'[1]Datastream-M'!E503</f>
        <v>87.3</v>
      </c>
      <c r="F502">
        <f>'[1]Datastream-M'!F503</f>
        <v>73.2</v>
      </c>
      <c r="G502">
        <f>'[1]Datastream-M'!G503</f>
        <v>0.91109499999999999</v>
      </c>
      <c r="H502">
        <f>'[1]Datastream-M'!H503</f>
        <v>593.9</v>
      </c>
      <c r="I502">
        <f>'[1]Datastream-M'!I503</f>
        <v>1346.8</v>
      </c>
      <c r="J502">
        <f>'[1]Datastream-M'!J503</f>
        <v>3.9830000000000001</v>
      </c>
      <c r="K502">
        <f>'[1]Datastream-M'!K503</f>
        <v>4.8</v>
      </c>
      <c r="L502">
        <f>'[1]Datastream-M'!L503</f>
        <v>4308.2</v>
      </c>
      <c r="M502">
        <f>'[1]Datastream-M'!M503</f>
        <v>257918</v>
      </c>
      <c r="N502">
        <f>'[1]Datastream-M'!N503</f>
        <v>80.5</v>
      </c>
      <c r="O502">
        <f>'[1]Datastream-M'!O503</f>
        <v>2549</v>
      </c>
      <c r="P502">
        <f>'[1]Datastream-M'!P503</f>
        <v>9.4</v>
      </c>
      <c r="Q502">
        <f>'[1]Datastream-M'!Q503</f>
        <v>6.7</v>
      </c>
      <c r="R502">
        <f>'[1]Datastream-M'!R503</f>
        <v>24.6</v>
      </c>
      <c r="S502" s="5">
        <f>'[3]Deutschland Monatsdaten'!C502</f>
        <v>-0.67114611901561805</v>
      </c>
      <c r="T502" s="5">
        <v>3.4377504282237208</v>
      </c>
      <c r="U502">
        <f>'[1]Datastream-M'!BL503</f>
        <v>52.54</v>
      </c>
      <c r="V502" s="6">
        <f t="shared" si="26"/>
        <v>58.835386338185891</v>
      </c>
      <c r="W502">
        <f>'[1]Datastream-M'!BM503</f>
        <v>44.67</v>
      </c>
      <c r="X502" s="6">
        <f t="shared" si="27"/>
        <v>48.554347826086961</v>
      </c>
      <c r="Y502">
        <f>'[1]Datastream-M'!W503</f>
        <v>-32.4</v>
      </c>
      <c r="Z502">
        <f>'[1]Datastream-M'!X503</f>
        <v>62.2</v>
      </c>
      <c r="AA502" s="1">
        <f>'[1]Datastream-M'!Y503</f>
        <v>-4.9000000000000004</v>
      </c>
      <c r="AB502">
        <f>'[1]Datastream-M'!Z503</f>
        <v>93.1</v>
      </c>
      <c r="AC502">
        <f>'[1]Datastream-M'!AA503</f>
        <v>92</v>
      </c>
      <c r="AD502">
        <f>'[1]Datastream-M'!AB503</f>
        <v>91.5</v>
      </c>
      <c r="AE502">
        <f>'[1]Datastream-M'!AC503</f>
        <v>0.91109499999999999</v>
      </c>
      <c r="AF502">
        <f t="shared" ref="AF502:AF565" si="30">U502/V502*100</f>
        <v>89.3</v>
      </c>
      <c r="AG502">
        <f t="shared" ref="AG502:AG565" si="31">W502/X502*100</f>
        <v>92</v>
      </c>
      <c r="AH502">
        <f>'[1]Datastream-M'!AD503</f>
        <v>83.5</v>
      </c>
      <c r="AI502">
        <f>'[1]Datastream-M'!AE503</f>
        <v>-28.8</v>
      </c>
      <c r="AJ502">
        <f>'[1]Datastream-M'!AF503</f>
        <v>97.273719</v>
      </c>
      <c r="AK502">
        <f>'[1]Datastream-M'!AG503</f>
        <v>25.84</v>
      </c>
      <c r="AL502">
        <f>'[1]Datastream-M'!AH503</f>
        <v>81.900000000000006</v>
      </c>
      <c r="AM502">
        <f>'[1]Datastream-M'!AI503</f>
        <v>62.2</v>
      </c>
      <c r="AN502">
        <f>'[1]Datastream-M'!AJ503</f>
        <v>7.5</v>
      </c>
      <c r="AO502">
        <f>'[1]Datastream-M'!AK503</f>
        <v>32.4</v>
      </c>
      <c r="AP502">
        <f>'[1]Datastream-M'!AL503</f>
        <v>-15.9</v>
      </c>
      <c r="AQ502" s="6">
        <f>'[1]Datastream-M'!AM503</f>
        <v>83.223799999999997</v>
      </c>
      <c r="AR502" s="6">
        <f>'[1]Datastream-M'!AN503</f>
        <v>98.184200000000004</v>
      </c>
      <c r="AS502">
        <f>'[1]Datastream-M'!AO503</f>
        <v>21.8</v>
      </c>
      <c r="AT502">
        <f>'[1]Datastream-M'!AP503</f>
        <v>90.8</v>
      </c>
      <c r="AU502">
        <f>'[1]Datastream-M'!AQ503</f>
        <v>78.900000000000006</v>
      </c>
      <c r="AV502" s="7">
        <f>'[2]Deutschland Monatsdaten'!K502</f>
        <v>11.378064769017806</v>
      </c>
      <c r="AW502" s="5">
        <f>'[2]Deutschland Monatsdaten'!J502</f>
        <v>0.16893029299512205</v>
      </c>
      <c r="AX502">
        <f>'[1]Datastream-M'!AR503</f>
        <v>13.7</v>
      </c>
      <c r="AY502">
        <f>'[1]Datastream-M'!AS503</f>
        <v>-10.9</v>
      </c>
      <c r="AZ502">
        <f>'[1]Datastream-M'!AT503</f>
        <v>90.5</v>
      </c>
      <c r="BA502">
        <v>2520204.2000000002</v>
      </c>
      <c r="BB502">
        <v>8525928.5999999996</v>
      </c>
      <c r="BC502">
        <v>9496680</v>
      </c>
      <c r="BD502">
        <v>1189225</v>
      </c>
      <c r="BE502">
        <f>'[1]Datastream-M'!AU503</f>
        <v>92.49</v>
      </c>
      <c r="BF502">
        <f>'[1]Datastream-M'!AV503</f>
        <v>91.6</v>
      </c>
      <c r="BG502">
        <f>'[1]Datastream-M'!AW503</f>
        <v>106.9</v>
      </c>
      <c r="BH502" s="5">
        <f>'[1]Datastream-M'!AX503</f>
        <v>50.4</v>
      </c>
      <c r="BI502" s="5">
        <f>'[1]Datastream-M'!AY503</f>
        <v>50</v>
      </c>
      <c r="BJ502" s="5">
        <f>'[1]Datastream-M'!AZ503</f>
        <v>47.9</v>
      </c>
      <c r="BK502">
        <f>'[1]Datastream-M'!BA503</f>
        <v>46.7</v>
      </c>
      <c r="BL502">
        <f>'[1]Datastream-M'!BB503</f>
        <v>48.7</v>
      </c>
      <c r="BM502" s="2">
        <f>'[1]Datastream-M'!BC503</f>
        <v>89.1</v>
      </c>
      <c r="BN502" s="2">
        <f>'[1]Datastream-M'!BD503</f>
        <v>105</v>
      </c>
      <c r="BO502">
        <f>'[1]Datastream-M'!AV502</f>
        <v>92</v>
      </c>
      <c r="BP502">
        <f t="shared" si="28"/>
        <v>89.3</v>
      </c>
      <c r="BQ502">
        <f t="shared" si="29"/>
        <v>28.361477123680846</v>
      </c>
      <c r="BR502">
        <f>'[1]Datastream-M'!BJ503</f>
        <v>92.212000000000003</v>
      </c>
      <c r="BS502" s="9">
        <f>'[1]Datastream-M'!BF503</f>
        <v>65.400000000000006</v>
      </c>
      <c r="BT502">
        <f>'[1]Datastream-M'!BE503</f>
        <v>-7.9</v>
      </c>
      <c r="BU502">
        <f>'[1]Datastream-M'!CS503</f>
        <v>97.8</v>
      </c>
      <c r="BV502">
        <f>'[1]Datastream-M'!CT503</f>
        <v>87.5</v>
      </c>
      <c r="BW502">
        <f>'[1]Datastream-M'!CU503</f>
        <v>92.531099999999995</v>
      </c>
      <c r="BX502" s="6">
        <f>'[1]Datastream-M'!BG503</f>
        <v>12.24</v>
      </c>
      <c r="BY502" s="6">
        <f>'[1]Datastream-M'!BH503</f>
        <v>8.3800000000000008</v>
      </c>
      <c r="BZ502">
        <f>'[1]Datastream-M'!BI503</f>
        <v>91.7</v>
      </c>
      <c r="CA502">
        <f>'[1]Datastream-M'!BN503</f>
        <v>-31.7</v>
      </c>
      <c r="CB502">
        <f>'[1]Datastream-M'!BO503</f>
        <v>-18.899999999999999</v>
      </c>
      <c r="CC502">
        <f>'[1]Datastream-M'!BP503</f>
        <v>74.900000000000006</v>
      </c>
      <c r="CD502">
        <f>'[1]Datastream-M'!BQ503</f>
        <v>88.1</v>
      </c>
      <c r="CE502" s="5">
        <v>1.1631542566527953</v>
      </c>
      <c r="CF502" s="5">
        <v>1.2018790531290604</v>
      </c>
      <c r="CH502">
        <f>'[1]Datastream-M'!BR503</f>
        <v>77</v>
      </c>
      <c r="CI502">
        <f>'[1]Datastream-M'!BS503</f>
        <v>96.2</v>
      </c>
      <c r="CJ502">
        <f>'[1]Datastream-M'!BT503</f>
        <v>-41.7</v>
      </c>
      <c r="CK502">
        <f>'[1]Datastream-M'!BU503</f>
        <v>-43</v>
      </c>
      <c r="CL502">
        <f>'[1]Datastream-M'!BV503</f>
        <v>99.4</v>
      </c>
      <c r="CN502">
        <f>'[1]Datastream-M'!BX503</f>
        <v>-26.7</v>
      </c>
      <c r="CO502">
        <f>'[1]Datastream-M'!BY503</f>
        <v>-32.799999999999997</v>
      </c>
      <c r="CP502">
        <f>'[1]Datastream-M'!BZ503</f>
        <v>-16.100000000000001</v>
      </c>
      <c r="CQ502">
        <f>'[1]Datastream-M'!CA503</f>
        <v>12</v>
      </c>
      <c r="CR502">
        <f>'[1]Datastream-M'!CB503</f>
        <v>-12.9</v>
      </c>
      <c r="CS502">
        <f>'[1]Datastream-M'!CC503</f>
        <v>12.1</v>
      </c>
      <c r="CT502">
        <f>'[1]Datastream-M'!CD503</f>
        <v>9.1</v>
      </c>
      <c r="CU502">
        <f>'[1]Datastream-M'!CE503</f>
        <v>39668</v>
      </c>
      <c r="CV502">
        <f>'[1]Datastream-M'!CF503</f>
        <v>2405631</v>
      </c>
      <c r="CX502">
        <f>'[1]Datastream-M'!CG503</f>
        <v>89.9</v>
      </c>
      <c r="CY502">
        <f>'[1]Datastream-M'!CH503</f>
        <v>81.599999999999994</v>
      </c>
      <c r="CZ502">
        <f>'[1]Datastream-M'!CI503</f>
        <v>91.7</v>
      </c>
      <c r="DA502">
        <f>'[1]Datastream-M'!CJ503</f>
        <v>92.8</v>
      </c>
      <c r="DB502">
        <f>'[1]Datastream-M'!CK503</f>
        <v>-50.4</v>
      </c>
      <c r="DC502">
        <f>'[1]Datastream-M'!CL503</f>
        <v>-51.7</v>
      </c>
      <c r="DD502">
        <f>'[1]Datastream-M'!CM503</f>
        <v>-41.7</v>
      </c>
      <c r="DE502">
        <f>'[1]Datastream-M'!CN503</f>
        <v>58.7</v>
      </c>
      <c r="DF502">
        <f>'[1]Datastream-M'!CO503</f>
        <v>56.2</v>
      </c>
      <c r="DG502">
        <f>'[1]Datastream-M'!CP503</f>
        <v>87</v>
      </c>
      <c r="DH502">
        <f>'[1]Datastream-M'!CQ503</f>
        <v>248.30523681599999</v>
      </c>
      <c r="DI502">
        <f>'[1]Datastream-M'!CR503</f>
        <v>27.75</v>
      </c>
      <c r="DJ502">
        <f>'[1]Datastream-M'!CV503</f>
        <v>5.82</v>
      </c>
      <c r="DK502">
        <f>'[1]Datastream-M'!CW503</f>
        <v>3.38</v>
      </c>
      <c r="DL502">
        <f>'[1]Datastream-M'!CX503</f>
        <v>113.5</v>
      </c>
      <c r="DM502">
        <f>'[1]Datastream-M'!CY503</f>
        <v>101</v>
      </c>
      <c r="DO502">
        <f>'[1]Datastream-M'!DA503</f>
        <v>-24.6</v>
      </c>
      <c r="DP502">
        <f>'[1]Datastream-M'!DB503</f>
        <v>103.4</v>
      </c>
      <c r="DS502">
        <f>'[1]Datastream-M'!DG503</f>
        <v>85.3</v>
      </c>
      <c r="DT502">
        <f>'[1]Datastream-M'!DH503</f>
        <v>60.4</v>
      </c>
      <c r="DU502">
        <f>'[1]Datastream-M'!DI503</f>
        <v>69.400000000000006</v>
      </c>
      <c r="DV502">
        <f>'[1]Datastream-M'!DJ503</f>
        <v>179.951395265</v>
      </c>
      <c r="DW502" s="7">
        <f>'[5]weltindexip-usd'!B382</f>
        <v>2.1716066780586734</v>
      </c>
      <c r="DX502">
        <f>'[1]Datastream-M'!DK503</f>
        <v>65.8</v>
      </c>
      <c r="DY502">
        <v>0</v>
      </c>
      <c r="DZ502">
        <f>'[1]Datastream-M'!DL503</f>
        <v>78.099999999999994</v>
      </c>
      <c r="EA502">
        <f>'[1]Datastream-M'!DM503</f>
        <v>84.6</v>
      </c>
      <c r="EB502">
        <f>'[1]Datastream-M'!DN503</f>
        <v>10.187844999999999</v>
      </c>
      <c r="EF502" s="5">
        <f>'[1]Datastream-M'!DQ503</f>
        <v>80.5</v>
      </c>
    </row>
    <row r="503" spans="1:136" x14ac:dyDescent="0.25">
      <c r="A503" s="3">
        <v>37179</v>
      </c>
      <c r="B503" t="str">
        <f>'[1]Datastream-M'!B504</f>
        <v>#NA</v>
      </c>
      <c r="C503">
        <f>'[1]Datastream-M'!C504</f>
        <v>83.9</v>
      </c>
      <c r="D503">
        <f>'[1]Datastream-M'!D504</f>
        <v>80.2</v>
      </c>
      <c r="E503">
        <f>'[1]Datastream-M'!E504</f>
        <v>87.7</v>
      </c>
      <c r="F503">
        <f>'[1]Datastream-M'!F504</f>
        <v>72.3</v>
      </c>
      <c r="G503">
        <f>'[1]Datastream-M'!G504</f>
        <v>0.90586500000000003</v>
      </c>
      <c r="H503">
        <f>'[1]Datastream-M'!H504</f>
        <v>590.70000000000005</v>
      </c>
      <c r="I503">
        <f>'[1]Datastream-M'!I504</f>
        <v>1348.4</v>
      </c>
      <c r="J503">
        <f>'[1]Datastream-M'!J504</f>
        <v>3.6</v>
      </c>
      <c r="K503">
        <f>'[1]Datastream-M'!K504</f>
        <v>4.5999999999999996</v>
      </c>
      <c r="L503">
        <f>'[1]Datastream-M'!L504</f>
        <v>4559.1000000000004</v>
      </c>
      <c r="M503">
        <f>'[1]Datastream-M'!M504</f>
        <v>284317</v>
      </c>
      <c r="N503">
        <f>'[1]Datastream-M'!N504</f>
        <v>78.900000000000006</v>
      </c>
      <c r="O503">
        <f>'[1]Datastream-M'!O504</f>
        <v>2916</v>
      </c>
      <c r="P503">
        <f>'[1]Datastream-M'!P504</f>
        <v>9.5</v>
      </c>
      <c r="Q503">
        <f>'[1]Datastream-M'!Q504</f>
        <v>5</v>
      </c>
      <c r="R503">
        <f>'[1]Datastream-M'!R504</f>
        <v>31.1</v>
      </c>
      <c r="S503" s="5">
        <f>'[3]Deutschland Monatsdaten'!C503</f>
        <v>-1.1191094433702651</v>
      </c>
      <c r="T503" s="5">
        <v>3.4161654710690601</v>
      </c>
      <c r="U503">
        <f>'[1]Datastream-M'!BL504</f>
        <v>53.69</v>
      </c>
      <c r="V503" s="6">
        <f t="shared" si="26"/>
        <v>60.258136924803594</v>
      </c>
      <c r="W503">
        <f>'[1]Datastream-M'!BM504</f>
        <v>44.36</v>
      </c>
      <c r="X503" s="6">
        <f t="shared" si="27"/>
        <v>48.427947598253276</v>
      </c>
      <c r="Y503">
        <f>'[1]Datastream-M'!W504</f>
        <v>-36.700000000000003</v>
      </c>
      <c r="Z503">
        <f>'[1]Datastream-M'!X504</f>
        <v>62.2</v>
      </c>
      <c r="AA503" s="1">
        <f>'[1]Datastream-M'!Y504</f>
        <v>-9.8000000000000007</v>
      </c>
      <c r="AB503">
        <f>'[1]Datastream-M'!Z504</f>
        <v>93</v>
      </c>
      <c r="AC503">
        <f>'[1]Datastream-M'!AA504</f>
        <v>91.8</v>
      </c>
      <c r="AD503">
        <f>'[1]Datastream-M'!AB504</f>
        <v>91.3</v>
      </c>
      <c r="AE503">
        <f>'[1]Datastream-M'!AC504</f>
        <v>0.90586500000000003</v>
      </c>
      <c r="AF503">
        <f t="shared" si="30"/>
        <v>89.1</v>
      </c>
      <c r="AG503">
        <f t="shared" si="31"/>
        <v>91.6</v>
      </c>
      <c r="AH503">
        <f>'[1]Datastream-M'!AD504</f>
        <v>82.1</v>
      </c>
      <c r="AI503">
        <f>'[1]Datastream-M'!AE504</f>
        <v>-33.200000000000003</v>
      </c>
      <c r="AJ503">
        <f>'[1]Datastream-M'!AF504</f>
        <v>98.451327000000006</v>
      </c>
      <c r="AK503">
        <f>'[1]Datastream-M'!AG504</f>
        <v>21.03</v>
      </c>
      <c r="AL503">
        <f>'[1]Datastream-M'!AH504</f>
        <v>81.900000000000006</v>
      </c>
      <c r="AM503">
        <f>'[1]Datastream-M'!AI504</f>
        <v>62.2</v>
      </c>
      <c r="AN503">
        <f>'[1]Datastream-M'!AJ504</f>
        <v>7.9</v>
      </c>
      <c r="AO503">
        <f>'[1]Datastream-M'!AK504</f>
        <v>35</v>
      </c>
      <c r="AP503">
        <f>'[1]Datastream-M'!AL504</f>
        <v>-16.899999999999999</v>
      </c>
      <c r="AQ503" s="6">
        <f>'[1]Datastream-M'!AM504</f>
        <v>83.202399999999997</v>
      </c>
      <c r="AR503" s="6">
        <f>'[1]Datastream-M'!AN504</f>
        <v>98.074700000000007</v>
      </c>
      <c r="AS503">
        <f>'[1]Datastream-M'!AO504</f>
        <v>16.600000000000001</v>
      </c>
      <c r="AT503">
        <f>'[1]Datastream-M'!AP504</f>
        <v>96.2</v>
      </c>
      <c r="AU503">
        <f>'[1]Datastream-M'!AQ504</f>
        <v>79.8</v>
      </c>
      <c r="AV503" s="7">
        <f>'[2]Deutschland Monatsdaten'!K503</f>
        <v>11.385788567705312</v>
      </c>
      <c r="AW503" s="5">
        <f>'[2]Deutschland Monatsdaten'!J503</f>
        <v>-0.16478004696885656</v>
      </c>
      <c r="AX503">
        <f>'[1]Datastream-M'!AR504</f>
        <v>9.8000000000000007</v>
      </c>
      <c r="AY503">
        <f>'[1]Datastream-M'!AS504</f>
        <v>-11.6</v>
      </c>
      <c r="AZ503">
        <f>'[1]Datastream-M'!AT504</f>
        <v>84.5</v>
      </c>
      <c r="BA503">
        <v>2813438.8</v>
      </c>
      <c r="BB503">
        <v>8568741.3000000007</v>
      </c>
      <c r="BC503">
        <v>9491249.1999999993</v>
      </c>
      <c r="BD503">
        <v>578179.6</v>
      </c>
      <c r="BE503">
        <f>'[1]Datastream-M'!AU504</f>
        <v>92.4</v>
      </c>
      <c r="BF503">
        <f>'[1]Datastream-M'!AV504</f>
        <v>90.4</v>
      </c>
      <c r="BG503">
        <f>'[1]Datastream-M'!AW504</f>
        <v>105.5</v>
      </c>
      <c r="BH503" s="5">
        <f>'[1]Datastream-M'!AX504</f>
        <v>42</v>
      </c>
      <c r="BI503" s="5">
        <f>'[1]Datastream-M'!AY504</f>
        <v>42.8</v>
      </c>
      <c r="BJ503" s="5">
        <f>'[1]Datastream-M'!AZ504</f>
        <v>46.5</v>
      </c>
      <c r="BK503">
        <f>'[1]Datastream-M'!BA504</f>
        <v>45.1</v>
      </c>
      <c r="BL503">
        <f>'[1]Datastream-M'!BB504</f>
        <v>47.6</v>
      </c>
      <c r="BM503" s="2">
        <f>'[1]Datastream-M'!BC504</f>
        <v>89</v>
      </c>
      <c r="BN503" s="2">
        <f>'[1]Datastream-M'!BD504</f>
        <v>103.1</v>
      </c>
      <c r="BO503">
        <f>'[1]Datastream-M'!AV503</f>
        <v>91.6</v>
      </c>
      <c r="BP503">
        <f t="shared" si="28"/>
        <v>89.1</v>
      </c>
      <c r="BQ503">
        <f t="shared" si="29"/>
        <v>23.215379775132057</v>
      </c>
      <c r="BR503">
        <f>'[1]Datastream-M'!BJ504</f>
        <v>92.259</v>
      </c>
      <c r="BS503" s="9">
        <f>'[1]Datastream-M'!BF504</f>
        <v>66.400000000000006</v>
      </c>
      <c r="BT503">
        <f>'[1]Datastream-M'!BE504</f>
        <v>-15.2</v>
      </c>
      <c r="BU503">
        <f>'[1]Datastream-M'!CS504</f>
        <v>97.7</v>
      </c>
      <c r="BV503">
        <f>'[1]Datastream-M'!CT504</f>
        <v>87.5</v>
      </c>
      <c r="BW503">
        <f>'[1]Datastream-M'!CU504</f>
        <v>92.45</v>
      </c>
      <c r="BX503" s="6">
        <f>'[1]Datastream-M'!BG504</f>
        <v>12.51</v>
      </c>
      <c r="BY503" s="6">
        <f>'[1]Datastream-M'!BH504</f>
        <v>8.58</v>
      </c>
      <c r="BZ503">
        <f>'[1]Datastream-M'!BI504</f>
        <v>92</v>
      </c>
      <c r="CA503">
        <f>'[1]Datastream-M'!BN504</f>
        <v>-27</v>
      </c>
      <c r="CB503">
        <f>'[1]Datastream-M'!BO504</f>
        <v>-18.8</v>
      </c>
      <c r="CC503">
        <f>'[1]Datastream-M'!BP504</f>
        <v>72.2</v>
      </c>
      <c r="CD503">
        <f>'[1]Datastream-M'!BQ504</f>
        <v>87.2</v>
      </c>
      <c r="CE503" s="5">
        <v>0.49147660018922412</v>
      </c>
      <c r="CF503" s="5">
        <v>1.9740850663231972</v>
      </c>
      <c r="CH503">
        <f>'[1]Datastream-M'!BR504</f>
        <v>73.599999999999994</v>
      </c>
      <c r="CI503">
        <f>'[1]Datastream-M'!BS504</f>
        <v>94.9</v>
      </c>
      <c r="CJ503">
        <f>'[1]Datastream-M'!BT504</f>
        <v>-38.6</v>
      </c>
      <c r="CK503">
        <f>'[1]Datastream-M'!BU504</f>
        <v>-43.3</v>
      </c>
      <c r="CL503">
        <f>'[1]Datastream-M'!BV504</f>
        <v>99</v>
      </c>
      <c r="CN503">
        <f>'[1]Datastream-M'!BX504</f>
        <v>-32.9</v>
      </c>
      <c r="CO503">
        <f>'[1]Datastream-M'!BY504</f>
        <v>-27.6</v>
      </c>
      <c r="CP503">
        <f>'[1]Datastream-M'!BZ504</f>
        <v>-17.600000000000001</v>
      </c>
      <c r="CQ503">
        <f>'[1]Datastream-M'!CA504</f>
        <v>11</v>
      </c>
      <c r="CR503">
        <f>'[1]Datastream-M'!CB504</f>
        <v>-18.7</v>
      </c>
      <c r="CS503">
        <f>'[1]Datastream-M'!CC504</f>
        <v>26.1</v>
      </c>
      <c r="CT503">
        <f>'[1]Datastream-M'!CD504</f>
        <v>2.6</v>
      </c>
      <c r="CU503">
        <f>'[1]Datastream-M'!CE504</f>
        <v>39665</v>
      </c>
      <c r="CV503">
        <f>'[1]Datastream-M'!CF504</f>
        <v>2409027</v>
      </c>
      <c r="CX503">
        <f>'[1]Datastream-M'!CG504</f>
        <v>90.3</v>
      </c>
      <c r="CY503">
        <f>'[1]Datastream-M'!CH504</f>
        <v>79.8</v>
      </c>
      <c r="CZ503">
        <f>'[1]Datastream-M'!CI504</f>
        <v>99.8</v>
      </c>
      <c r="DA503">
        <f>'[1]Datastream-M'!CJ504</f>
        <v>87.6</v>
      </c>
      <c r="DB503">
        <f>'[1]Datastream-M'!CK504</f>
        <v>-48.6</v>
      </c>
      <c r="DC503">
        <f>'[1]Datastream-M'!CL504</f>
        <v>-51.5</v>
      </c>
      <c r="DD503">
        <f>'[1]Datastream-M'!CM504</f>
        <v>-38.6</v>
      </c>
      <c r="DE503">
        <f>'[1]Datastream-M'!CN504</f>
        <v>60.2</v>
      </c>
      <c r="DF503">
        <f>'[1]Datastream-M'!CO504</f>
        <v>59.3</v>
      </c>
      <c r="DG503">
        <f>'[1]Datastream-M'!CP504</f>
        <v>85.4</v>
      </c>
      <c r="DH503">
        <f>'[1]Datastream-M'!CQ504</f>
        <v>276.72369384799998</v>
      </c>
      <c r="DI503">
        <f>'[1]Datastream-M'!CR504</f>
        <v>41.95</v>
      </c>
      <c r="DJ503">
        <f>'[1]Datastream-M'!CV504</f>
        <v>6.32</v>
      </c>
      <c r="DK503">
        <f>'[1]Datastream-M'!CW504</f>
        <v>3.46</v>
      </c>
      <c r="DL503">
        <f>'[1]Datastream-M'!CX504</f>
        <v>114</v>
      </c>
      <c r="DM503">
        <f>'[1]Datastream-M'!CY504</f>
        <v>98.8</v>
      </c>
      <c r="DO503">
        <f>'[1]Datastream-M'!DA504</f>
        <v>-24.4</v>
      </c>
      <c r="DP503">
        <f>'[1]Datastream-M'!DB504</f>
        <v>100.6</v>
      </c>
      <c r="DS503">
        <f>'[1]Datastream-M'!DG504</f>
        <v>83.9</v>
      </c>
      <c r="DT503">
        <f>'[1]Datastream-M'!DH504</f>
        <v>59</v>
      </c>
      <c r="DU503">
        <f>'[1]Datastream-M'!DI504</f>
        <v>64.2</v>
      </c>
      <c r="DV503">
        <f>'[1]Datastream-M'!DJ504</f>
        <v>170.98264342900001</v>
      </c>
      <c r="DW503" s="7">
        <f>'[5]weltindexip-usd'!B383</f>
        <v>2.1607589562674034</v>
      </c>
      <c r="DX503">
        <f>'[1]Datastream-M'!DK504</f>
        <v>66.8</v>
      </c>
      <c r="DY503">
        <v>0</v>
      </c>
      <c r="DZ503">
        <f>'[1]Datastream-M'!DL504</f>
        <v>77.7</v>
      </c>
      <c r="EA503">
        <f>'[1]Datastream-M'!DM504</f>
        <v>83.1</v>
      </c>
      <c r="EB503">
        <f>'[1]Datastream-M'!DN504</f>
        <v>10.439099000000001</v>
      </c>
      <c r="EF503" s="5">
        <f>'[1]Datastream-M'!DQ504</f>
        <v>79.099999999999994</v>
      </c>
    </row>
    <row r="504" spans="1:136" x14ac:dyDescent="0.25">
      <c r="A504" s="3">
        <v>37210</v>
      </c>
      <c r="B504" t="str">
        <f>'[1]Datastream-M'!B505</f>
        <v>#NA</v>
      </c>
      <c r="C504">
        <f>'[1]Datastream-M'!C505</f>
        <v>84.7</v>
      </c>
      <c r="D504">
        <f>'[1]Datastream-M'!D505</f>
        <v>80.3</v>
      </c>
      <c r="E504">
        <f>'[1]Datastream-M'!E505</f>
        <v>89.3</v>
      </c>
      <c r="F504">
        <f>'[1]Datastream-M'!F505</f>
        <v>72.3</v>
      </c>
      <c r="G504">
        <f>'[1]Datastream-M'!G505</f>
        <v>0.88830900000000002</v>
      </c>
      <c r="H504">
        <f>'[1]Datastream-M'!H505</f>
        <v>611.1</v>
      </c>
      <c r="I504">
        <f>'[1]Datastream-M'!I505</f>
        <v>1347.8</v>
      </c>
      <c r="J504">
        <f>'[1]Datastream-M'!J505</f>
        <v>3.3860000000000001</v>
      </c>
      <c r="K504">
        <f>'[1]Datastream-M'!K505</f>
        <v>4.5</v>
      </c>
      <c r="L504">
        <f>'[1]Datastream-M'!L505</f>
        <v>4989.8999999999996</v>
      </c>
      <c r="M504">
        <f>'[1]Datastream-M'!M505</f>
        <v>277242</v>
      </c>
      <c r="N504">
        <f>'[1]Datastream-M'!N505</f>
        <v>78.099999999999994</v>
      </c>
      <c r="O504">
        <f>'[1]Datastream-M'!O505</f>
        <v>2594</v>
      </c>
      <c r="P504">
        <f>'[1]Datastream-M'!P505</f>
        <v>9.6</v>
      </c>
      <c r="Q504">
        <f>'[1]Datastream-M'!Q505</f>
        <v>4.5</v>
      </c>
      <c r="R504">
        <f>'[1]Datastream-M'!R505</f>
        <v>30.2</v>
      </c>
      <c r="S504" s="5">
        <f>'[3]Deutschland Monatsdaten'!C504</f>
        <v>-0.98082713759739404</v>
      </c>
      <c r="T504" s="5">
        <v>3.4160620172937706</v>
      </c>
      <c r="U504">
        <f>'[1]Datastream-M'!BL505</f>
        <v>51.49</v>
      </c>
      <c r="V504" s="6">
        <f t="shared" si="26"/>
        <v>57.853932584269664</v>
      </c>
      <c r="W504">
        <f>'[1]Datastream-M'!BM505</f>
        <v>43.9</v>
      </c>
      <c r="X504" s="6">
        <f t="shared" si="27"/>
        <v>48.56194690265486</v>
      </c>
      <c r="Y504">
        <f>'[1]Datastream-M'!W505</f>
        <v>-40.4</v>
      </c>
      <c r="Z504">
        <f>'[1]Datastream-M'!X505</f>
        <v>62.9</v>
      </c>
      <c r="AA504" s="1">
        <f>'[1]Datastream-M'!Y505</f>
        <v>-5.6</v>
      </c>
      <c r="AB504">
        <f>'[1]Datastream-M'!Z505</f>
        <v>92.6</v>
      </c>
      <c r="AC504">
        <f>'[1]Datastream-M'!AA505</f>
        <v>91.1</v>
      </c>
      <c r="AD504">
        <f>'[1]Datastream-M'!AB505</f>
        <v>90.4</v>
      </c>
      <c r="AE504">
        <f>'[1]Datastream-M'!AC505</f>
        <v>0.88830900000000002</v>
      </c>
      <c r="AF504">
        <f t="shared" si="30"/>
        <v>89</v>
      </c>
      <c r="AG504">
        <f t="shared" si="31"/>
        <v>90.40000000000002</v>
      </c>
      <c r="AH504">
        <f>'[1]Datastream-M'!AD505</f>
        <v>81.400000000000006</v>
      </c>
      <c r="AI504">
        <f>'[1]Datastream-M'!AE505</f>
        <v>-34.9</v>
      </c>
      <c r="AJ504">
        <f>'[1]Datastream-M'!AF505</f>
        <v>98.669623000000001</v>
      </c>
      <c r="AK504">
        <f>'[1]Datastream-M'!AG505</f>
        <v>19.11</v>
      </c>
      <c r="AL504">
        <f>'[1]Datastream-M'!AH505</f>
        <v>81.8</v>
      </c>
      <c r="AM504">
        <f>'[1]Datastream-M'!AI505</f>
        <v>62.9</v>
      </c>
      <c r="AN504">
        <f>'[1]Datastream-M'!AJ505</f>
        <v>8.6999999999999993</v>
      </c>
      <c r="AO504">
        <f>'[1]Datastream-M'!AK505</f>
        <v>33.1</v>
      </c>
      <c r="AP504">
        <f>'[1]Datastream-M'!AL505</f>
        <v>-20.2</v>
      </c>
      <c r="AQ504" s="6">
        <f>'[1]Datastream-M'!AM505</f>
        <v>83.290899999999993</v>
      </c>
      <c r="AR504" s="6">
        <f>'[1]Datastream-M'!AN505</f>
        <v>98.096599999999995</v>
      </c>
      <c r="AS504">
        <f>'[1]Datastream-M'!AO505</f>
        <v>23.2</v>
      </c>
      <c r="AT504">
        <f>'[1]Datastream-M'!AP505</f>
        <v>81.099999999999994</v>
      </c>
      <c r="AU504">
        <f>'[1]Datastream-M'!AQ505</f>
        <v>81.099999999999994</v>
      </c>
      <c r="AV504" s="7">
        <f>'[2]Deutschland Monatsdaten'!K504</f>
        <v>11.398325208708167</v>
      </c>
      <c r="AW504" s="5">
        <f>'[2]Deutschland Monatsdaten'!J504</f>
        <v>-0.16796792985284509</v>
      </c>
      <c r="AX504">
        <f>'[1]Datastream-M'!AR505</f>
        <v>13.1</v>
      </c>
      <c r="AY504">
        <f>'[1]Datastream-M'!AS505</f>
        <v>-13.8</v>
      </c>
      <c r="AZ504">
        <f>'[1]Datastream-M'!AT505</f>
        <v>81</v>
      </c>
      <c r="BA504">
        <v>2942913.2</v>
      </c>
      <c r="BB504">
        <v>9184384.3000000007</v>
      </c>
      <c r="BC504">
        <v>9647584.1999999993</v>
      </c>
      <c r="BD504">
        <v>541719.37</v>
      </c>
      <c r="BE504">
        <f>'[1]Datastream-M'!AU505</f>
        <v>91.58</v>
      </c>
      <c r="BF504">
        <f>'[1]Datastream-M'!AV505</f>
        <v>90.3</v>
      </c>
      <c r="BG504">
        <f>'[1]Datastream-M'!AW505</f>
        <v>105.4</v>
      </c>
      <c r="BH504" s="5">
        <f>'[1]Datastream-M'!AX505</f>
        <v>37.299999999999997</v>
      </c>
      <c r="BI504" s="5">
        <f>'[1]Datastream-M'!AY505</f>
        <v>39.1</v>
      </c>
      <c r="BJ504" s="5">
        <f>'[1]Datastream-M'!AZ505</f>
        <v>47.9</v>
      </c>
      <c r="BK504">
        <f>'[1]Datastream-M'!BA505</f>
        <v>47</v>
      </c>
      <c r="BL504">
        <f>'[1]Datastream-M'!BB505</f>
        <v>48.5</v>
      </c>
      <c r="BM504" s="2">
        <f>'[1]Datastream-M'!BC505</f>
        <v>89.1</v>
      </c>
      <c r="BN504" s="2">
        <f>'[1]Datastream-M'!BD505</f>
        <v>105.4</v>
      </c>
      <c r="BO504">
        <f>'[1]Datastream-M'!AV504</f>
        <v>90.4</v>
      </c>
      <c r="BP504">
        <f t="shared" si="28"/>
        <v>89</v>
      </c>
      <c r="BQ504">
        <f t="shared" si="29"/>
        <v>21.512784402724726</v>
      </c>
      <c r="BR504">
        <f>'[1]Datastream-M'!BJ505</f>
        <v>90.679699999999997</v>
      </c>
      <c r="BS504" s="9">
        <f>'[1]Datastream-M'!BF505</f>
        <v>66.2</v>
      </c>
      <c r="BT504">
        <f>'[1]Datastream-M'!BE505</f>
        <v>-11.8</v>
      </c>
      <c r="BU504">
        <f>'[1]Datastream-M'!CS505</f>
        <v>97.8</v>
      </c>
      <c r="BV504">
        <f>'[1]Datastream-M'!CT505</f>
        <v>86.5</v>
      </c>
      <c r="BW504">
        <f>'[1]Datastream-M'!CU505</f>
        <v>90.944100000000006</v>
      </c>
      <c r="BX504" s="6">
        <f>'[1]Datastream-M'!BG505</f>
        <v>12.53</v>
      </c>
      <c r="BY504" s="6">
        <f>'[1]Datastream-M'!BH505</f>
        <v>8.66</v>
      </c>
      <c r="BZ504">
        <f>'[1]Datastream-M'!BI505</f>
        <v>90.3</v>
      </c>
      <c r="CA504">
        <f>'[1]Datastream-M'!BN505</f>
        <v>-22.6</v>
      </c>
      <c r="CB504">
        <f>'[1]Datastream-M'!BO505</f>
        <v>-17.899999999999999</v>
      </c>
      <c r="CC504">
        <f>'[1]Datastream-M'!BP505</f>
        <v>71.5</v>
      </c>
      <c r="CD504">
        <f>'[1]Datastream-M'!BQ505</f>
        <v>85.1</v>
      </c>
      <c r="CE504" s="5">
        <v>2.8584293585789622E-2</v>
      </c>
      <c r="CF504" s="5">
        <v>1.1685762449658024</v>
      </c>
      <c r="CH504">
        <f>'[1]Datastream-M'!BR505</f>
        <v>72.8</v>
      </c>
      <c r="CI504">
        <f>'[1]Datastream-M'!BS505</f>
        <v>97.8</v>
      </c>
      <c r="CJ504">
        <f>'[1]Datastream-M'!BT505</f>
        <v>-35.6</v>
      </c>
      <c r="CK504">
        <f>'[1]Datastream-M'!BU505</f>
        <v>-39.1</v>
      </c>
      <c r="CL504">
        <f>'[1]Datastream-M'!BV505</f>
        <v>97.7</v>
      </c>
      <c r="CN504">
        <f>'[1]Datastream-M'!BX505</f>
        <v>-28.9</v>
      </c>
      <c r="CO504">
        <f>'[1]Datastream-M'!BY505</f>
        <v>-25.8</v>
      </c>
      <c r="CP504">
        <f>'[1]Datastream-M'!BZ505</f>
        <v>-16.8</v>
      </c>
      <c r="CQ504">
        <f>'[1]Datastream-M'!CA505</f>
        <v>9.6</v>
      </c>
      <c r="CR504">
        <f>'[1]Datastream-M'!CB505</f>
        <v>-26.9</v>
      </c>
      <c r="CS504">
        <f>'[1]Datastream-M'!CC505</f>
        <v>7.2</v>
      </c>
      <c r="CT504">
        <f>'[1]Datastream-M'!CD505</f>
        <v>-3.9</v>
      </c>
      <c r="CU504">
        <f>'[1]Datastream-M'!CE505</f>
        <v>39698</v>
      </c>
      <c r="CV504">
        <f>'[1]Datastream-M'!CF505</f>
        <v>2415717</v>
      </c>
      <c r="CX504">
        <f>'[1]Datastream-M'!CG505</f>
        <v>93.3</v>
      </c>
      <c r="CY504">
        <f>'[1]Datastream-M'!CH505</f>
        <v>72.5</v>
      </c>
      <c r="CZ504">
        <f>'[1]Datastream-M'!CI505</f>
        <v>99.7</v>
      </c>
      <c r="DA504">
        <f>'[1]Datastream-M'!CJ505</f>
        <v>98.7</v>
      </c>
      <c r="DB504">
        <f>'[1]Datastream-M'!CK505</f>
        <v>-47.3</v>
      </c>
      <c r="DC504">
        <f>'[1]Datastream-M'!CL505</f>
        <v>-46.8</v>
      </c>
      <c r="DD504">
        <f>'[1]Datastream-M'!CM505</f>
        <v>-35.6</v>
      </c>
      <c r="DE504">
        <f>'[1]Datastream-M'!CN505</f>
        <v>59.1</v>
      </c>
      <c r="DF504">
        <f>'[1]Datastream-M'!CO505</f>
        <v>57.6</v>
      </c>
      <c r="DG504">
        <f>'[1]Datastream-M'!CP505</f>
        <v>84.1</v>
      </c>
      <c r="DH504">
        <f>'[1]Datastream-M'!CQ505</f>
        <v>177.75169372600001</v>
      </c>
      <c r="DI504">
        <f>'[1]Datastream-M'!CR505</f>
        <v>40.549999999999997</v>
      </c>
      <c r="DJ504">
        <f>'[1]Datastream-M'!CV505</f>
        <v>6.08</v>
      </c>
      <c r="DK504">
        <f>'[1]Datastream-M'!CW505</f>
        <v>3.15</v>
      </c>
      <c r="DL504">
        <f>'[1]Datastream-M'!CX505</f>
        <v>118</v>
      </c>
      <c r="DM504">
        <f>'[1]Datastream-M'!CY505</f>
        <v>90</v>
      </c>
      <c r="DO504">
        <f>'[1]Datastream-M'!DA505</f>
        <v>-27</v>
      </c>
      <c r="DP504">
        <f>'[1]Datastream-M'!DB505</f>
        <v>103.6</v>
      </c>
      <c r="DS504">
        <f>'[1]Datastream-M'!DG505</f>
        <v>83.8</v>
      </c>
      <c r="DT504">
        <f>'[1]Datastream-M'!DH505</f>
        <v>60.7</v>
      </c>
      <c r="DU504">
        <f>'[1]Datastream-M'!DI505</f>
        <v>64.400000000000006</v>
      </c>
      <c r="DV504">
        <f>'[1]Datastream-M'!DJ505</f>
        <v>126.100607853</v>
      </c>
      <c r="DW504" s="7">
        <f>'[5]weltindexip-usd'!B384</f>
        <v>2.1514132969106634</v>
      </c>
      <c r="DX504">
        <f>'[1]Datastream-M'!DK505</f>
        <v>66.7</v>
      </c>
      <c r="DY504">
        <v>100</v>
      </c>
      <c r="DZ504">
        <f>'[1]Datastream-M'!DL505</f>
        <v>77.599999999999994</v>
      </c>
      <c r="EA504">
        <f>'[1]Datastream-M'!DM505</f>
        <v>82.2</v>
      </c>
      <c r="EB504">
        <f>'[1]Datastream-M'!DN505</f>
        <v>10.604067000000001</v>
      </c>
      <c r="EF504" s="5">
        <f>'[1]Datastream-M'!DQ505</f>
        <v>78.099999999999994</v>
      </c>
    </row>
    <row r="505" spans="1:136" x14ac:dyDescent="0.25">
      <c r="A505" s="3">
        <v>37240</v>
      </c>
      <c r="B505" t="str">
        <f>'[1]Datastream-M'!B506</f>
        <v>#NA</v>
      </c>
      <c r="C505">
        <f>'[1]Datastream-M'!C506</f>
        <v>86</v>
      </c>
      <c r="D505">
        <f>'[1]Datastream-M'!D506</f>
        <v>81.3</v>
      </c>
      <c r="E505">
        <f>'[1]Datastream-M'!E506</f>
        <v>91.1</v>
      </c>
      <c r="F505">
        <f>'[1]Datastream-M'!F506</f>
        <v>75.5</v>
      </c>
      <c r="G505">
        <f>'[1]Datastream-M'!G506</f>
        <v>0.89237200000000005</v>
      </c>
      <c r="H505">
        <f>'[1]Datastream-M'!H506</f>
        <v>601.6</v>
      </c>
      <c r="I505">
        <f>'[1]Datastream-M'!I506</f>
        <v>1332.8</v>
      </c>
      <c r="J505">
        <f>'[1]Datastream-M'!J506</f>
        <v>3.3450000000000002</v>
      </c>
      <c r="K505">
        <f>'[1]Datastream-M'!K506</f>
        <v>4.7</v>
      </c>
      <c r="L505">
        <f>'[1]Datastream-M'!L506</f>
        <v>5160.1000000000004</v>
      </c>
      <c r="M505">
        <f>'[1]Datastream-M'!M506</f>
        <v>226174</v>
      </c>
      <c r="N505">
        <f>'[1]Datastream-M'!N506</f>
        <v>78.7</v>
      </c>
      <c r="O505">
        <f>'[1]Datastream-M'!O506</f>
        <v>2589</v>
      </c>
      <c r="P505">
        <f>'[1]Datastream-M'!P506</f>
        <v>9.6</v>
      </c>
      <c r="Q505">
        <f>'[1]Datastream-M'!Q506</f>
        <v>10.5</v>
      </c>
      <c r="R505">
        <f>'[1]Datastream-M'!R506</f>
        <v>22.4</v>
      </c>
      <c r="S505" s="5">
        <f>'[3]Deutschland Monatsdaten'!C505</f>
        <v>-0.71309256689071909</v>
      </c>
      <c r="T505" s="5">
        <v>3.4060765554846695</v>
      </c>
      <c r="U505">
        <f>'[1]Datastream-M'!BL506</f>
        <v>53.77</v>
      </c>
      <c r="V505" s="6">
        <f t="shared" si="26"/>
        <v>60.347923681257022</v>
      </c>
      <c r="W505">
        <f>'[1]Datastream-M'!BM506</f>
        <v>42.94</v>
      </c>
      <c r="X505" s="6">
        <f t="shared" si="27"/>
        <v>47.552602436323369</v>
      </c>
      <c r="Y505">
        <f>'[1]Datastream-M'!W506</f>
        <v>-39</v>
      </c>
      <c r="Z505">
        <f>'[1]Datastream-M'!X506</f>
        <v>66.400000000000006</v>
      </c>
      <c r="AA505" s="1">
        <f>'[1]Datastream-M'!Y506</f>
        <v>-2.5</v>
      </c>
      <c r="AB505">
        <f>'[1]Datastream-M'!Z506</f>
        <v>92.9</v>
      </c>
      <c r="AC505">
        <f>'[1]Datastream-M'!AA506</f>
        <v>91.3</v>
      </c>
      <c r="AD505">
        <f>'[1]Datastream-M'!AB506</f>
        <v>90.6</v>
      </c>
      <c r="AE505">
        <f>'[1]Datastream-M'!AC506</f>
        <v>0.89237200000000005</v>
      </c>
      <c r="AF505">
        <f t="shared" si="30"/>
        <v>89.1</v>
      </c>
      <c r="AG505">
        <f t="shared" si="31"/>
        <v>90.3</v>
      </c>
      <c r="AH505">
        <f>'[1]Datastream-M'!AD506</f>
        <v>82</v>
      </c>
      <c r="AI505">
        <f>'[1]Datastream-M'!AE506</f>
        <v>-34.700000000000003</v>
      </c>
      <c r="AJ505">
        <f>'[1]Datastream-M'!AF506</f>
        <v>98.888889000000006</v>
      </c>
      <c r="AK505">
        <f>'[1]Datastream-M'!AG506</f>
        <v>18.68</v>
      </c>
      <c r="AL505">
        <f>'[1]Datastream-M'!AH506</f>
        <v>82</v>
      </c>
      <c r="AM505">
        <f>'[1]Datastream-M'!AI506</f>
        <v>66.400000000000006</v>
      </c>
      <c r="AN505">
        <f>'[1]Datastream-M'!AJ506</f>
        <v>14.4</v>
      </c>
      <c r="AO505">
        <f>'[1]Datastream-M'!AK506</f>
        <v>27.6</v>
      </c>
      <c r="AP505">
        <f>'[1]Datastream-M'!AL506</f>
        <v>-12.8</v>
      </c>
      <c r="AQ505" s="6">
        <f>'[1]Datastream-M'!AM506</f>
        <v>83.477900000000005</v>
      </c>
      <c r="AR505" s="6">
        <f>'[1]Datastream-M'!AN506</f>
        <v>98.236199999999997</v>
      </c>
      <c r="AS505">
        <f>'[1]Datastream-M'!AO506</f>
        <v>40.799999999999997</v>
      </c>
      <c r="AT505">
        <f>'[1]Datastream-M'!AP506</f>
        <v>51.7</v>
      </c>
      <c r="AU505">
        <f>'[1]Datastream-M'!AQ506</f>
        <v>82.1</v>
      </c>
      <c r="AV505" s="7">
        <f>'[2]Deutschland Monatsdaten'!K505</f>
        <v>11.418168222674707</v>
      </c>
      <c r="AW505" s="5">
        <f>'[2]Deutschland Monatsdaten'!J505</f>
        <v>9.249208437857144E-2</v>
      </c>
      <c r="AX505">
        <f>'[1]Datastream-M'!AR506</f>
        <v>25.8</v>
      </c>
      <c r="AY505">
        <f>'[1]Datastream-M'!AS506</f>
        <v>-14.1</v>
      </c>
      <c r="AZ505">
        <f>'[1]Datastream-M'!AT506</f>
        <v>82.5</v>
      </c>
      <c r="BA505">
        <v>2975662.5</v>
      </c>
      <c r="BB505">
        <v>9159728.5</v>
      </c>
      <c r="BC505">
        <v>19791961</v>
      </c>
      <c r="BD505">
        <v>1671711.2</v>
      </c>
      <c r="BE505">
        <f>'[1]Datastream-M'!AU506</f>
        <v>91.82</v>
      </c>
      <c r="BF505">
        <f>'[1]Datastream-M'!AV506</f>
        <v>90.3</v>
      </c>
      <c r="BG505">
        <f>'[1]Datastream-M'!AW506</f>
        <v>105.3</v>
      </c>
      <c r="BH505" s="5">
        <f>'[1]Datastream-M'!AX506</f>
        <v>37</v>
      </c>
      <c r="BI505" s="5">
        <f>'[1]Datastream-M'!AY506</f>
        <v>38.799999999999997</v>
      </c>
      <c r="BJ505" s="5">
        <f>'[1]Datastream-M'!AZ506</f>
        <v>48</v>
      </c>
      <c r="BK505">
        <f>'[1]Datastream-M'!BA506</f>
        <v>47.1</v>
      </c>
      <c r="BL505">
        <f>'[1]Datastream-M'!BB506</f>
        <v>48.7</v>
      </c>
      <c r="BM505" s="2">
        <f>'[1]Datastream-M'!BC506</f>
        <v>89.2</v>
      </c>
      <c r="BN505" s="2">
        <f>'[1]Datastream-M'!BD506</f>
        <v>105.2</v>
      </c>
      <c r="BO505">
        <f>'[1]Datastream-M'!AV505</f>
        <v>90.3</v>
      </c>
      <c r="BP505">
        <f t="shared" si="28"/>
        <v>89.1</v>
      </c>
      <c r="BQ505">
        <f t="shared" si="29"/>
        <v>20.93297414082916</v>
      </c>
      <c r="BR505">
        <f>'[1]Datastream-M'!BJ506</f>
        <v>91.171499999999995</v>
      </c>
      <c r="BS505" s="9">
        <f>'[1]Datastream-M'!BF506</f>
        <v>65.2</v>
      </c>
      <c r="BT505">
        <f>'[1]Datastream-M'!BE506</f>
        <v>-2.1</v>
      </c>
      <c r="BU505">
        <f>'[1]Datastream-M'!CS506</f>
        <v>97.6</v>
      </c>
      <c r="BV505">
        <f>'[1]Datastream-M'!CT506</f>
        <v>87.3</v>
      </c>
      <c r="BW505">
        <f>'[1]Datastream-M'!CU506</f>
        <v>91.319500000000005</v>
      </c>
      <c r="BX505" s="6">
        <f>'[1]Datastream-M'!BG506</f>
        <v>12.56</v>
      </c>
      <c r="BY505" s="6">
        <f>'[1]Datastream-M'!BH506</f>
        <v>9.7200000000000006</v>
      </c>
      <c r="BZ505">
        <f>'[1]Datastream-M'!BI506</f>
        <v>91.6</v>
      </c>
      <c r="CA505">
        <f>'[1]Datastream-M'!BN506</f>
        <v>-16.600000000000001</v>
      </c>
      <c r="CB505">
        <f>'[1]Datastream-M'!BO506</f>
        <v>-14.4</v>
      </c>
      <c r="CC505">
        <f>'[1]Datastream-M'!BP506</f>
        <v>72.2</v>
      </c>
      <c r="CD505">
        <f>'[1]Datastream-M'!BQ506</f>
        <v>86</v>
      </c>
      <c r="CE505" s="5">
        <v>0.30398327024061966</v>
      </c>
      <c r="CF505" s="5">
        <v>0.79638131247698929</v>
      </c>
      <c r="CH505">
        <f>'[1]Datastream-M'!BR506</f>
        <v>73.599999999999994</v>
      </c>
      <c r="CI505">
        <f>'[1]Datastream-M'!BS506</f>
        <v>96.1</v>
      </c>
      <c r="CJ505">
        <f>'[1]Datastream-M'!BT506</f>
        <v>-34.299999999999997</v>
      </c>
      <c r="CK505">
        <f>'[1]Datastream-M'!BU506</f>
        <v>-40</v>
      </c>
      <c r="CL505">
        <f>'[1]Datastream-M'!BV506</f>
        <v>97.9</v>
      </c>
      <c r="CN505">
        <f>'[1]Datastream-M'!BX506</f>
        <v>-29.5</v>
      </c>
      <c r="CO505">
        <f>'[1]Datastream-M'!BY506</f>
        <v>-27.3</v>
      </c>
      <c r="CP505">
        <f>'[1]Datastream-M'!BZ506</f>
        <v>-12</v>
      </c>
      <c r="CQ505">
        <f>'[1]Datastream-M'!CA506</f>
        <v>7.1</v>
      </c>
      <c r="CR505">
        <f>'[1]Datastream-M'!CB506</f>
        <v>-20.399999999999999</v>
      </c>
      <c r="CS505">
        <f>'[1]Datastream-M'!CC506</f>
        <v>7.3</v>
      </c>
      <c r="CT505">
        <f>'[1]Datastream-M'!CD506</f>
        <v>2.4</v>
      </c>
      <c r="CU505">
        <f>'[1]Datastream-M'!CE506</f>
        <v>39706</v>
      </c>
      <c r="CV505">
        <f>'[1]Datastream-M'!CF506</f>
        <v>2426914</v>
      </c>
      <c r="CX505">
        <f>'[1]Datastream-M'!CG506</f>
        <v>87.2</v>
      </c>
      <c r="CY505">
        <f>'[1]Datastream-M'!CH506</f>
        <v>66</v>
      </c>
      <c r="CZ505">
        <f>'[1]Datastream-M'!CI506</f>
        <v>99.4</v>
      </c>
      <c r="DA505">
        <f>'[1]Datastream-M'!CJ506</f>
        <v>87.8</v>
      </c>
      <c r="DB505">
        <f>'[1]Datastream-M'!CK506</f>
        <v>-43.9</v>
      </c>
      <c r="DC505">
        <f>'[1]Datastream-M'!CL506</f>
        <v>-49</v>
      </c>
      <c r="DD505">
        <f>'[1]Datastream-M'!CM506</f>
        <v>-34.299999999999997</v>
      </c>
      <c r="DE505">
        <f>'[1]Datastream-M'!CN506</f>
        <v>57.8</v>
      </c>
      <c r="DF505">
        <f>'[1]Datastream-M'!CO506</f>
        <v>59.3</v>
      </c>
      <c r="DG505">
        <f>'[1]Datastream-M'!CP506</f>
        <v>85.6</v>
      </c>
      <c r="DH505">
        <f>'[1]Datastream-M'!CQ506</f>
        <v>108.119812012</v>
      </c>
      <c r="DI505">
        <f>'[1]Datastream-M'!CR506</f>
        <v>30.71</v>
      </c>
      <c r="DJ505">
        <f>'[1]Datastream-M'!CV506</f>
        <v>5.37</v>
      </c>
      <c r="DK505">
        <f>'[1]Datastream-M'!CW506</f>
        <v>2.9</v>
      </c>
      <c r="DL505">
        <f>'[1]Datastream-M'!CX506</f>
        <v>110.3</v>
      </c>
      <c r="DM505">
        <f>'[1]Datastream-M'!CY506</f>
        <v>82</v>
      </c>
      <c r="DO505">
        <f>'[1]Datastream-M'!DA506</f>
        <v>-22.9</v>
      </c>
      <c r="DP505">
        <f>'[1]Datastream-M'!DB506</f>
        <v>105</v>
      </c>
      <c r="DS505">
        <f>'[1]Datastream-M'!DG506</f>
        <v>86.3</v>
      </c>
      <c r="DT505">
        <f>'[1]Datastream-M'!DH506</f>
        <v>63.9</v>
      </c>
      <c r="DU505">
        <f>'[1]Datastream-M'!DI506</f>
        <v>65</v>
      </c>
      <c r="DV505">
        <f>'[1]Datastream-M'!DJ506</f>
        <v>108.08823224699999</v>
      </c>
      <c r="DW505" s="7">
        <f>'[5]weltindexip-usd'!B385</f>
        <v>2.1553619335195324</v>
      </c>
      <c r="DX505">
        <f>'[1]Datastream-M'!DK506</f>
        <v>65.099999999999994</v>
      </c>
      <c r="DY505">
        <v>100</v>
      </c>
      <c r="DZ505">
        <f>'[1]Datastream-M'!DL506</f>
        <v>77.2</v>
      </c>
      <c r="EA505">
        <f>'[1]Datastream-M'!DM506</f>
        <v>82.5</v>
      </c>
      <c r="EB505">
        <f>'[1]Datastream-M'!DN506</f>
        <v>10.179328999999999</v>
      </c>
      <c r="EF505" s="5">
        <f>'[1]Datastream-M'!DQ506</f>
        <v>78.599999999999994</v>
      </c>
    </row>
    <row r="506" spans="1:136" x14ac:dyDescent="0.25">
      <c r="A506" s="3">
        <v>37271</v>
      </c>
      <c r="B506" t="str">
        <f>'[1]Datastream-M'!B507</f>
        <v>#NA</v>
      </c>
      <c r="C506">
        <f>'[1]Datastream-M'!C507</f>
        <v>84.8</v>
      </c>
      <c r="D506">
        <f>'[1]Datastream-M'!D507</f>
        <v>80.599999999999994</v>
      </c>
      <c r="E506">
        <f>'[1]Datastream-M'!E507</f>
        <v>89.1</v>
      </c>
      <c r="F506">
        <f>'[1]Datastream-M'!F507</f>
        <v>74</v>
      </c>
      <c r="G506">
        <f>'[1]Datastream-M'!G507</f>
        <v>0.88328600000000002</v>
      </c>
      <c r="H506">
        <f>'[1]Datastream-M'!H507</f>
        <v>520</v>
      </c>
      <c r="I506">
        <f>'[1]Datastream-M'!I507</f>
        <v>1269</v>
      </c>
      <c r="J506">
        <f>'[1]Datastream-M'!J507</f>
        <v>3.339</v>
      </c>
      <c r="K506">
        <f>'[1]Datastream-M'!K507</f>
        <v>4.9000000000000004</v>
      </c>
      <c r="L506">
        <f>'[1]Datastream-M'!L507</f>
        <v>5107.6000000000004</v>
      </c>
      <c r="M506">
        <f>'[1]Datastream-M'!M507</f>
        <v>243400</v>
      </c>
      <c r="N506">
        <f>'[1]Datastream-M'!N507</f>
        <v>79</v>
      </c>
      <c r="O506">
        <f>'[1]Datastream-M'!O507</f>
        <v>2723</v>
      </c>
      <c r="P506">
        <f>'[1]Datastream-M'!P507</f>
        <v>9.6</v>
      </c>
      <c r="Q506">
        <f>'[1]Datastream-M'!Q507</f>
        <v>11.5</v>
      </c>
      <c r="R506">
        <f>'[1]Datastream-M'!R507</f>
        <v>21.3</v>
      </c>
      <c r="S506" s="5">
        <f>'[3]Deutschland Monatsdaten'!C506</f>
        <v>-0.4035383324756438</v>
      </c>
      <c r="T506" s="5">
        <v>3.421307917716526</v>
      </c>
      <c r="U506">
        <f>'[1]Datastream-M'!BL507</f>
        <v>51.49</v>
      </c>
      <c r="V506" s="6">
        <f t="shared" ref="V506:V569" si="32">U506/BP506*100</f>
        <v>57.724215246636767</v>
      </c>
      <c r="W506">
        <f>'[1]Datastream-M'!BM507</f>
        <v>40.770000000000003</v>
      </c>
      <c r="X506" s="6">
        <f t="shared" ref="X506:X569" si="33">W506/BO506*100</f>
        <v>45.14950166112957</v>
      </c>
      <c r="Y506">
        <f>'[1]Datastream-M'!W507</f>
        <v>-36.6</v>
      </c>
      <c r="Z506">
        <f>'[1]Datastream-M'!X507</f>
        <v>64.099999999999994</v>
      </c>
      <c r="AA506" s="1">
        <f>'[1]Datastream-M'!Y507</f>
        <v>-5.6</v>
      </c>
      <c r="AB506">
        <f>'[1]Datastream-M'!Z507</f>
        <v>92.8</v>
      </c>
      <c r="AC506">
        <f>'[1]Datastream-M'!AA507</f>
        <v>91.1</v>
      </c>
      <c r="AD506">
        <f>'[1]Datastream-M'!AB507</f>
        <v>90.3</v>
      </c>
      <c r="AE506">
        <f>'[1]Datastream-M'!AC507</f>
        <v>0.88328600000000002</v>
      </c>
      <c r="AF506">
        <f t="shared" si="30"/>
        <v>89.200000000000017</v>
      </c>
      <c r="AG506">
        <f t="shared" si="31"/>
        <v>90.3</v>
      </c>
      <c r="AH506">
        <f>'[1]Datastream-M'!AD507</f>
        <v>81.599999999999994</v>
      </c>
      <c r="AI506">
        <f>'[1]Datastream-M'!AE507</f>
        <v>-34.200000000000003</v>
      </c>
      <c r="AJ506">
        <f>'[1]Datastream-M'!AF507</f>
        <v>98.560354000000004</v>
      </c>
      <c r="AK506">
        <f>'[1]Datastream-M'!AG507</f>
        <v>20.03</v>
      </c>
      <c r="AL506">
        <f>'[1]Datastream-M'!AH507</f>
        <v>82.1</v>
      </c>
      <c r="AM506">
        <f>'[1]Datastream-M'!AI507</f>
        <v>64.099999999999994</v>
      </c>
      <c r="AN506">
        <f>'[1]Datastream-M'!AJ507</f>
        <v>14.6</v>
      </c>
      <c r="AO506">
        <f>'[1]Datastream-M'!AK507</f>
        <v>26.3</v>
      </c>
      <c r="AP506">
        <f>'[1]Datastream-M'!AL507</f>
        <v>-18.5</v>
      </c>
      <c r="AQ506" s="6">
        <f>'[1]Datastream-M'!AM507</f>
        <v>83.731899999999996</v>
      </c>
      <c r="AR506" s="6">
        <f>'[1]Datastream-M'!AN507</f>
        <v>98.456000000000003</v>
      </c>
      <c r="AS506">
        <f>'[1]Datastream-M'!AO507</f>
        <v>22.1</v>
      </c>
      <c r="AT506">
        <f>'[1]Datastream-M'!AP507</f>
        <v>48.8</v>
      </c>
      <c r="AU506">
        <f>'[1]Datastream-M'!AQ507</f>
        <v>79.7</v>
      </c>
      <c r="AV506" s="7">
        <f>'[2]Deutschland Monatsdaten'!K506</f>
        <v>11.468192005727053</v>
      </c>
      <c r="AW506" s="5">
        <f>'[2]Deutschland Monatsdaten'!J506</f>
        <v>0.2653576000564965</v>
      </c>
      <c r="AX506">
        <f>'[1]Datastream-M'!AR507</f>
        <v>35.9</v>
      </c>
      <c r="AY506">
        <f>'[1]Datastream-M'!AS507</f>
        <v>-15.4</v>
      </c>
      <c r="AZ506">
        <f>'[1]Datastream-M'!AT507</f>
        <v>82.7</v>
      </c>
      <c r="BA506">
        <v>2370469</v>
      </c>
      <c r="BB506">
        <v>9683785.8000000007</v>
      </c>
      <c r="BC506">
        <v>11336560</v>
      </c>
      <c r="BD506">
        <v>959360</v>
      </c>
      <c r="BE506">
        <f>'[1]Datastream-M'!AU507</f>
        <v>91.61</v>
      </c>
      <c r="BF506">
        <f>'[1]Datastream-M'!AV507</f>
        <v>90.5</v>
      </c>
      <c r="BG506">
        <f>'[1]Datastream-M'!AW507</f>
        <v>105.7</v>
      </c>
      <c r="BH506" s="5">
        <f>'[1]Datastream-M'!AX507</f>
        <v>38.200000000000003</v>
      </c>
      <c r="BI506" s="5">
        <f>'[1]Datastream-M'!AY507</f>
        <v>39.9</v>
      </c>
      <c r="BJ506" s="5">
        <f>'[1]Datastream-M'!AZ507</f>
        <v>48.6</v>
      </c>
      <c r="BK506">
        <f>'[1]Datastream-M'!BA507</f>
        <v>47.4</v>
      </c>
      <c r="BL506">
        <f>'[1]Datastream-M'!BB507</f>
        <v>49.5</v>
      </c>
      <c r="BM506" s="2">
        <f>'[1]Datastream-M'!BC507</f>
        <v>89.2</v>
      </c>
      <c r="BN506" s="2">
        <f>'[1]Datastream-M'!BD507</f>
        <v>107.6</v>
      </c>
      <c r="BO506">
        <f>'[1]Datastream-M'!AV506</f>
        <v>90.3</v>
      </c>
      <c r="BP506">
        <f t="shared" si="28"/>
        <v>89.2</v>
      </c>
      <c r="BQ506">
        <f t="shared" si="29"/>
        <v>22.676686826237482</v>
      </c>
      <c r="BR506">
        <f>'[1]Datastream-M'!BJ507</f>
        <v>90.866100000000003</v>
      </c>
      <c r="BS506" s="9">
        <f>'[1]Datastream-M'!BF507</f>
        <v>66.599999999999994</v>
      </c>
      <c r="BT506">
        <f>'[1]Datastream-M'!BE507</f>
        <v>-5.2</v>
      </c>
      <c r="BU506">
        <f>'[1]Datastream-M'!CS507</f>
        <v>97.4</v>
      </c>
      <c r="BV506">
        <f>'[1]Datastream-M'!CT507</f>
        <v>87.2</v>
      </c>
      <c r="BW506">
        <f>'[1]Datastream-M'!CU507</f>
        <v>90.994299999999996</v>
      </c>
      <c r="BX506" s="6">
        <f>'[1]Datastream-M'!BG507</f>
        <v>12.09</v>
      </c>
      <c r="BY506" s="6">
        <f>'[1]Datastream-M'!BH507</f>
        <v>8.9</v>
      </c>
      <c r="BZ506">
        <f>'[1]Datastream-M'!BI507</f>
        <v>89.4</v>
      </c>
      <c r="CA506">
        <f>'[1]Datastream-M'!BN507</f>
        <v>-20.2</v>
      </c>
      <c r="CB506">
        <f>'[1]Datastream-M'!BO507</f>
        <v>-17.5</v>
      </c>
      <c r="CC506">
        <f>'[1]Datastream-M'!BP507</f>
        <v>72.900000000000006</v>
      </c>
      <c r="CD506">
        <f>'[1]Datastream-M'!BQ507</f>
        <v>83.7</v>
      </c>
      <c r="CE506" s="5">
        <v>0.17522326820433751</v>
      </c>
      <c r="CF506" s="5">
        <v>0.32100358815161661</v>
      </c>
      <c r="CH506">
        <f>'[1]Datastream-M'!BR507</f>
        <v>74</v>
      </c>
      <c r="CI506">
        <f>'[1]Datastream-M'!BS507</f>
        <v>94.3</v>
      </c>
      <c r="CJ506">
        <f>'[1]Datastream-M'!BT507</f>
        <v>-39.5</v>
      </c>
      <c r="CK506">
        <f>'[1]Datastream-M'!BU507</f>
        <v>-50.4</v>
      </c>
      <c r="CL506">
        <f>'[1]Datastream-M'!BV507</f>
        <v>97.2</v>
      </c>
      <c r="CN506">
        <f>'[1]Datastream-M'!BX507</f>
        <v>-29.5</v>
      </c>
      <c r="CO506">
        <f>'[1]Datastream-M'!BY507</f>
        <v>-28.9</v>
      </c>
      <c r="CP506">
        <f>'[1]Datastream-M'!BZ507</f>
        <v>-15.1</v>
      </c>
      <c r="CQ506">
        <f>'[1]Datastream-M'!CA507</f>
        <v>3.9</v>
      </c>
      <c r="CR506">
        <f>'[1]Datastream-M'!CB507</f>
        <v>-15.1</v>
      </c>
      <c r="CS506">
        <f>'[1]Datastream-M'!CC507</f>
        <v>7.1</v>
      </c>
      <c r="CT506">
        <f>'[1]Datastream-M'!CD507</f>
        <v>-26.1</v>
      </c>
      <c r="CU506">
        <f>'[1]Datastream-M'!CE507</f>
        <v>39726</v>
      </c>
      <c r="CV506">
        <f>'[1]Datastream-M'!CF507</f>
        <v>2423687</v>
      </c>
      <c r="CX506">
        <f>'[1]Datastream-M'!CG507</f>
        <v>90.5</v>
      </c>
      <c r="CY506">
        <f>'[1]Datastream-M'!CH507</f>
        <v>79.5</v>
      </c>
      <c r="CZ506">
        <f>'[1]Datastream-M'!CI507</f>
        <v>99.5</v>
      </c>
      <c r="DA506">
        <f>'[1]Datastream-M'!CJ507</f>
        <v>88.5</v>
      </c>
      <c r="DB506">
        <f>'[1]Datastream-M'!CK507</f>
        <v>-50.9</v>
      </c>
      <c r="DC506">
        <f>'[1]Datastream-M'!CL507</f>
        <v>-52.4</v>
      </c>
      <c r="DD506">
        <f>'[1]Datastream-M'!CM507</f>
        <v>-39.5</v>
      </c>
      <c r="DE506">
        <f>'[1]Datastream-M'!CN507</f>
        <v>65.099999999999994</v>
      </c>
      <c r="DF506">
        <f>'[1]Datastream-M'!CO507</f>
        <v>65.7</v>
      </c>
      <c r="DG506">
        <f>'[1]Datastream-M'!CP507</f>
        <v>85.9</v>
      </c>
      <c r="DH506">
        <f>'[1]Datastream-M'!CQ507</f>
        <v>95.479484557999996</v>
      </c>
      <c r="DI506">
        <f>'[1]Datastream-M'!CR507</f>
        <v>28.34</v>
      </c>
      <c r="DJ506">
        <f>'[1]Datastream-M'!CV507</f>
        <v>6.28</v>
      </c>
      <c r="DK506">
        <f>'[1]Datastream-M'!CW507</f>
        <v>3.57</v>
      </c>
      <c r="DL506">
        <f>'[1]Datastream-M'!CX507</f>
        <v>114.4</v>
      </c>
      <c r="DM506">
        <f>'[1]Datastream-M'!CY507</f>
        <v>98.6</v>
      </c>
      <c r="DO506">
        <f>'[1]Datastream-M'!DA507</f>
        <v>-6.4</v>
      </c>
      <c r="DP506">
        <f>'[1]Datastream-M'!DB507</f>
        <v>102.9</v>
      </c>
      <c r="DS506">
        <f>'[1]Datastream-M'!DG507</f>
        <v>84.4</v>
      </c>
      <c r="DT506">
        <f>'[1]Datastream-M'!DH507</f>
        <v>61.5</v>
      </c>
      <c r="DU506">
        <f>'[1]Datastream-M'!DI507</f>
        <v>67.5</v>
      </c>
      <c r="DV506">
        <f>'[1]Datastream-M'!DJ507</f>
        <v>107.059495419</v>
      </c>
      <c r="DW506" s="7">
        <f>'[5]weltindexip-usd'!B386</f>
        <v>2.1686094187124332</v>
      </c>
      <c r="DX506">
        <f>'[1]Datastream-M'!DK507</f>
        <v>66.8</v>
      </c>
      <c r="DY506">
        <v>100</v>
      </c>
      <c r="DZ506">
        <f>'[1]Datastream-M'!DL507</f>
        <v>77.8</v>
      </c>
      <c r="EA506">
        <f>'[1]Datastream-M'!DM507</f>
        <v>83.2</v>
      </c>
      <c r="EB506">
        <f>'[1]Datastream-M'!DN507</f>
        <v>10.018153</v>
      </c>
      <c r="EF506" s="5">
        <f>'[1]Datastream-M'!DQ507</f>
        <v>79</v>
      </c>
    </row>
    <row r="507" spans="1:136" x14ac:dyDescent="0.25">
      <c r="A507" s="3">
        <v>37302</v>
      </c>
      <c r="B507" t="str">
        <f>'[1]Datastream-M'!B508</f>
        <v>#NA</v>
      </c>
      <c r="C507">
        <f>'[1]Datastream-M'!C508</f>
        <v>86.2</v>
      </c>
      <c r="D507">
        <f>'[1]Datastream-M'!D508</f>
        <v>78.900000000000006</v>
      </c>
      <c r="E507">
        <f>'[1]Datastream-M'!E508</f>
        <v>94.2</v>
      </c>
      <c r="F507">
        <f>'[1]Datastream-M'!F508</f>
        <v>73.599999999999994</v>
      </c>
      <c r="G507">
        <f>'[1]Datastream-M'!G508</f>
        <v>0.870035</v>
      </c>
      <c r="H507">
        <f>'[1]Datastream-M'!H508</f>
        <v>519.4</v>
      </c>
      <c r="I507">
        <f>'[1]Datastream-M'!I508</f>
        <v>1266.3</v>
      </c>
      <c r="J507">
        <f>'[1]Datastream-M'!J508</f>
        <v>3.3570000000000002</v>
      </c>
      <c r="K507">
        <f>'[1]Datastream-M'!K508</f>
        <v>4.9000000000000004</v>
      </c>
      <c r="L507">
        <f>'[1]Datastream-M'!L508</f>
        <v>5039.1000000000004</v>
      </c>
      <c r="M507">
        <f>'[1]Datastream-M'!M508</f>
        <v>233281</v>
      </c>
      <c r="N507">
        <f>'[1]Datastream-M'!N508</f>
        <v>79.2</v>
      </c>
      <c r="O507">
        <f>'[1]Datastream-M'!O508</f>
        <v>2991</v>
      </c>
      <c r="P507">
        <f>'[1]Datastream-M'!P508</f>
        <v>9.6</v>
      </c>
      <c r="Q507">
        <f>'[1]Datastream-M'!Q508</f>
        <v>13.8</v>
      </c>
      <c r="R507">
        <f>'[1]Datastream-M'!R508</f>
        <v>16.100000000000001</v>
      </c>
      <c r="S507" s="5">
        <f>'[3]Deutschland Monatsdaten'!C507</f>
        <v>-0.18733101980497904</v>
      </c>
      <c r="T507" s="5">
        <v>3.4338162786351107</v>
      </c>
      <c r="U507">
        <f>'[1]Datastream-M'!BL508</f>
        <v>54.02</v>
      </c>
      <c r="V507" s="6">
        <f t="shared" si="32"/>
        <v>60.560538116591935</v>
      </c>
      <c r="W507">
        <f>'[1]Datastream-M'!BM508</f>
        <v>43.42</v>
      </c>
      <c r="X507" s="6">
        <f t="shared" si="33"/>
        <v>47.97790055248619</v>
      </c>
      <c r="Y507">
        <f>'[1]Datastream-M'!W508</f>
        <v>-32.9</v>
      </c>
      <c r="Z507">
        <f>'[1]Datastream-M'!X508</f>
        <v>64.8</v>
      </c>
      <c r="AA507" s="1">
        <f>'[1]Datastream-M'!Y508</f>
        <v>0.6</v>
      </c>
      <c r="AB507">
        <f>'[1]Datastream-M'!Z508</f>
        <v>92.5</v>
      </c>
      <c r="AC507">
        <f>'[1]Datastream-M'!AA508</f>
        <v>90.8</v>
      </c>
      <c r="AD507">
        <f>'[1]Datastream-M'!AB508</f>
        <v>89.8</v>
      </c>
      <c r="AE507">
        <f>'[1]Datastream-M'!AC508</f>
        <v>0.870035</v>
      </c>
      <c r="AF507">
        <f t="shared" si="30"/>
        <v>89.199999999999989</v>
      </c>
      <c r="AG507">
        <f t="shared" si="31"/>
        <v>90.5</v>
      </c>
      <c r="AH507">
        <f>'[1]Datastream-M'!AD508</f>
        <v>82.2</v>
      </c>
      <c r="AI507">
        <f>'[1]Datastream-M'!AE508</f>
        <v>-33</v>
      </c>
      <c r="AJ507">
        <f>'[1]Datastream-M'!AF508</f>
        <v>98.125688999999994</v>
      </c>
      <c r="AK507">
        <f>'[1]Datastream-M'!AG508</f>
        <v>20.54</v>
      </c>
      <c r="AL507">
        <f>'[1]Datastream-M'!AH508</f>
        <v>82.3</v>
      </c>
      <c r="AM507">
        <f>'[1]Datastream-M'!AI508</f>
        <v>64.8</v>
      </c>
      <c r="AN507">
        <f>'[1]Datastream-M'!AJ508</f>
        <v>19.899999999999999</v>
      </c>
      <c r="AO507">
        <f>'[1]Datastream-M'!AK508</f>
        <v>18.2</v>
      </c>
      <c r="AP507">
        <f>'[1]Datastream-M'!AL508</f>
        <v>-27.4</v>
      </c>
      <c r="AQ507" s="6">
        <f>'[1]Datastream-M'!AM508</f>
        <v>84.025700000000001</v>
      </c>
      <c r="AR507" s="6">
        <f>'[1]Datastream-M'!AN508</f>
        <v>98.723699999999994</v>
      </c>
      <c r="AS507">
        <f>'[1]Datastream-M'!AO508</f>
        <v>8.3000000000000007</v>
      </c>
      <c r="AT507">
        <f>'[1]Datastream-M'!AP508</f>
        <v>60</v>
      </c>
      <c r="AU507">
        <f>'[1]Datastream-M'!AQ508</f>
        <v>80.8</v>
      </c>
      <c r="AV507" s="7">
        <f>'[2]Deutschland Monatsdaten'!K507</f>
        <v>11.485055218648812</v>
      </c>
      <c r="AW507" s="5">
        <f>'[2]Deutschland Monatsdaten'!J507</f>
        <v>0.40234992524744995</v>
      </c>
      <c r="AX507">
        <f>'[1]Datastream-M'!AR508</f>
        <v>50.2</v>
      </c>
      <c r="AY507">
        <f>'[1]Datastream-M'!AS508</f>
        <v>-16.100000000000001</v>
      </c>
      <c r="AZ507">
        <f>'[1]Datastream-M'!AT508</f>
        <v>84.9</v>
      </c>
      <c r="BA507">
        <v>2464630</v>
      </c>
      <c r="BB507">
        <v>9921323.8000000007</v>
      </c>
      <c r="BC507">
        <v>9559223.8000000007</v>
      </c>
      <c r="BD507">
        <v>581709</v>
      </c>
      <c r="BE507">
        <f>'[1]Datastream-M'!AU508</f>
        <v>91.17</v>
      </c>
      <c r="BF507">
        <f>'[1]Datastream-M'!AV508</f>
        <v>90.8</v>
      </c>
      <c r="BG507">
        <f>'[1]Datastream-M'!AW508</f>
        <v>105.9</v>
      </c>
      <c r="BH507" s="5">
        <f>'[1]Datastream-M'!AX508</f>
        <v>39.5</v>
      </c>
      <c r="BI507" s="5">
        <f>'[1]Datastream-M'!AY508</f>
        <v>41</v>
      </c>
      <c r="BJ507" s="5">
        <f>'[1]Datastream-M'!AZ508</f>
        <v>48.7</v>
      </c>
      <c r="BK507">
        <f>'[1]Datastream-M'!BA508</f>
        <v>46.9</v>
      </c>
      <c r="BL507">
        <f>'[1]Datastream-M'!BB508</f>
        <v>49.9</v>
      </c>
      <c r="BM507" s="2">
        <f>'[1]Datastream-M'!BC508</f>
        <v>89</v>
      </c>
      <c r="BN507" s="2">
        <f>'[1]Datastream-M'!BD508</f>
        <v>105.6</v>
      </c>
      <c r="BO507">
        <f>'[1]Datastream-M'!AV507</f>
        <v>90.5</v>
      </c>
      <c r="BP507">
        <f t="shared" ref="BP507:BP570" si="34">BM506</f>
        <v>89.2</v>
      </c>
      <c r="BQ507">
        <f t="shared" si="29"/>
        <v>23.608245645290133</v>
      </c>
      <c r="BR507">
        <f>'[1]Datastream-M'!BJ508</f>
        <v>90.119100000000003</v>
      </c>
      <c r="BS507" s="9">
        <f>'[1]Datastream-M'!BF508</f>
        <v>67.400000000000006</v>
      </c>
      <c r="BT507">
        <f>'[1]Datastream-M'!BE508</f>
        <v>-1.1000000000000001</v>
      </c>
      <c r="BU507">
        <f>'[1]Datastream-M'!CS508</f>
        <v>97.5</v>
      </c>
      <c r="BV507">
        <f>'[1]Datastream-M'!CT508</f>
        <v>86.6</v>
      </c>
      <c r="BW507">
        <f>'[1]Datastream-M'!CU508</f>
        <v>90.242900000000006</v>
      </c>
      <c r="BX507" s="6">
        <f>'[1]Datastream-M'!BG508</f>
        <v>12.38</v>
      </c>
      <c r="BY507" s="6">
        <f>'[1]Datastream-M'!BH508</f>
        <v>8.51</v>
      </c>
      <c r="BZ507">
        <f>'[1]Datastream-M'!BI508</f>
        <v>94.2</v>
      </c>
      <c r="CA507">
        <f>'[1]Datastream-M'!BN508</f>
        <v>0.6</v>
      </c>
      <c r="CB507">
        <f>'[1]Datastream-M'!BO508</f>
        <v>-7.9</v>
      </c>
      <c r="CC507">
        <f>'[1]Datastream-M'!BP508</f>
        <v>72.2</v>
      </c>
      <c r="CD507">
        <f>'[1]Datastream-M'!BQ508</f>
        <v>83.6</v>
      </c>
      <c r="CE507" s="5">
        <v>-0.10040044036123649</v>
      </c>
      <c r="CF507" s="5">
        <v>0.59870471843691264</v>
      </c>
      <c r="CH507">
        <f>'[1]Datastream-M'!BR508</f>
        <v>72.900000000000006</v>
      </c>
      <c r="CI507">
        <f>'[1]Datastream-M'!BS508</f>
        <v>94.1</v>
      </c>
      <c r="CJ507">
        <f>'[1]Datastream-M'!BT508</f>
        <v>-38.299999999999997</v>
      </c>
      <c r="CK507">
        <f>'[1]Datastream-M'!BU508</f>
        <v>-44</v>
      </c>
      <c r="CL507">
        <f>'[1]Datastream-M'!BV508</f>
        <v>97.3</v>
      </c>
      <c r="CN507">
        <f>'[1]Datastream-M'!BX508</f>
        <v>-37.799999999999997</v>
      </c>
      <c r="CO507">
        <f>'[1]Datastream-M'!BY508</f>
        <v>-25.6</v>
      </c>
      <c r="CP507">
        <f>'[1]Datastream-M'!BZ508</f>
        <v>-9.1</v>
      </c>
      <c r="CQ507">
        <f>'[1]Datastream-M'!CA508</f>
        <v>1.2</v>
      </c>
      <c r="CR507">
        <f>'[1]Datastream-M'!CB508</f>
        <v>-11</v>
      </c>
      <c r="CS507">
        <f>'[1]Datastream-M'!CC508</f>
        <v>2.5</v>
      </c>
      <c r="CT507">
        <f>'[1]Datastream-M'!CD508</f>
        <v>-37.700000000000003</v>
      </c>
      <c r="CU507">
        <f>'[1]Datastream-M'!CE508</f>
        <v>39706</v>
      </c>
      <c r="CV507">
        <f>'[1]Datastream-M'!CF508</f>
        <v>2417380</v>
      </c>
      <c r="CX507">
        <f>'[1]Datastream-M'!CG508</f>
        <v>93.8</v>
      </c>
      <c r="CY507">
        <f>'[1]Datastream-M'!CH508</f>
        <v>76.2</v>
      </c>
      <c r="CZ507">
        <f>'[1]Datastream-M'!CI508</f>
        <v>101.8</v>
      </c>
      <c r="DA507">
        <f>'[1]Datastream-M'!CJ508</f>
        <v>96.1</v>
      </c>
      <c r="DB507">
        <f>'[1]Datastream-M'!CK508</f>
        <v>-48.5</v>
      </c>
      <c r="DC507">
        <f>'[1]Datastream-M'!CL508</f>
        <v>-49.5</v>
      </c>
      <c r="DD507">
        <f>'[1]Datastream-M'!CM508</f>
        <v>-38.299999999999997</v>
      </c>
      <c r="DE507">
        <f>'[1]Datastream-M'!CN508</f>
        <v>60.9</v>
      </c>
      <c r="DF507">
        <f>'[1]Datastream-M'!CO508</f>
        <v>59.8</v>
      </c>
      <c r="DG507">
        <f>'[1]Datastream-M'!CP508</f>
        <v>83.3</v>
      </c>
      <c r="DH507">
        <f>'[1]Datastream-M'!CQ508</f>
        <v>86.479423522999994</v>
      </c>
      <c r="DI507">
        <f>'[1]Datastream-M'!CR508</f>
        <v>25.33</v>
      </c>
      <c r="DJ507">
        <f>'[1]Datastream-M'!CV508</f>
        <v>6.43</v>
      </c>
      <c r="DK507">
        <f>'[1]Datastream-M'!CW508</f>
        <v>3.57</v>
      </c>
      <c r="DL507">
        <f>'[1]Datastream-M'!CX508</f>
        <v>118.6</v>
      </c>
      <c r="DM507">
        <f>'[1]Datastream-M'!CY508</f>
        <v>94.8</v>
      </c>
      <c r="DO507">
        <f>'[1]Datastream-M'!DA508</f>
        <v>-26.1</v>
      </c>
      <c r="DP507">
        <f>'[1]Datastream-M'!DB508</f>
        <v>100</v>
      </c>
      <c r="DS507">
        <f>'[1]Datastream-M'!DG508</f>
        <v>81.900000000000006</v>
      </c>
      <c r="DT507">
        <f>'[1]Datastream-M'!DH508</f>
        <v>61</v>
      </c>
      <c r="DU507">
        <f>'[1]Datastream-M'!DI508</f>
        <v>65.599999999999994</v>
      </c>
      <c r="DV507">
        <f>'[1]Datastream-M'!DJ508</f>
        <v>90.388514731000001</v>
      </c>
      <c r="DW507" s="7">
        <f>'[5]weltindexip-usd'!B387</f>
        <v>2.1689800543852797</v>
      </c>
      <c r="DX507">
        <f>'[1]Datastream-M'!DK508</f>
        <v>68</v>
      </c>
      <c r="DY507">
        <v>0</v>
      </c>
      <c r="DZ507">
        <f>'[1]Datastream-M'!DL508</f>
        <v>78.099999999999994</v>
      </c>
      <c r="EA507">
        <f>'[1]Datastream-M'!DM508</f>
        <v>83</v>
      </c>
      <c r="EB507">
        <f>'[1]Datastream-M'!DN508</f>
        <v>10.028036999999999</v>
      </c>
      <c r="EF507" s="5">
        <f>'[1]Datastream-M'!DQ508</f>
        <v>79.2</v>
      </c>
    </row>
    <row r="508" spans="1:136" x14ac:dyDescent="0.25">
      <c r="A508" s="3">
        <v>37330</v>
      </c>
      <c r="B508" t="str">
        <f>'[1]Datastream-M'!B509</f>
        <v>#NA</v>
      </c>
      <c r="C508">
        <f>'[1]Datastream-M'!C509</f>
        <v>88</v>
      </c>
      <c r="D508">
        <f>'[1]Datastream-M'!D509</f>
        <v>78.8</v>
      </c>
      <c r="E508">
        <f>'[1]Datastream-M'!E509</f>
        <v>98.2</v>
      </c>
      <c r="F508">
        <f>'[1]Datastream-M'!F509</f>
        <v>75.099999999999994</v>
      </c>
      <c r="G508">
        <f>'[1]Datastream-M'!G509</f>
        <v>0.87580000000000002</v>
      </c>
      <c r="H508">
        <f>'[1]Datastream-M'!H509</f>
        <v>516.70000000000005</v>
      </c>
      <c r="I508">
        <f>'[1]Datastream-M'!I509</f>
        <v>1270.4000000000001</v>
      </c>
      <c r="J508">
        <f>'[1]Datastream-M'!J509</f>
        <v>3.391</v>
      </c>
      <c r="K508">
        <f>'[1]Datastream-M'!K509</f>
        <v>5.2</v>
      </c>
      <c r="L508">
        <f>'[1]Datastream-M'!L509</f>
        <v>5397.3</v>
      </c>
      <c r="M508">
        <f>'[1]Datastream-M'!M509</f>
        <v>321840</v>
      </c>
      <c r="N508">
        <f>'[1]Datastream-M'!N509</f>
        <v>79.5</v>
      </c>
      <c r="O508">
        <f>'[1]Datastream-M'!O509</f>
        <v>3199</v>
      </c>
      <c r="P508">
        <f>'[1]Datastream-M'!P509</f>
        <v>9.6</v>
      </c>
      <c r="Q508">
        <f>'[1]Datastream-M'!Q509</f>
        <v>18.899999999999999</v>
      </c>
      <c r="R508">
        <f>'[1]Datastream-M'!R509</f>
        <v>12.8</v>
      </c>
      <c r="S508" s="5">
        <f>'[3]Deutschland Monatsdaten'!C508</f>
        <v>0.14585696972418749</v>
      </c>
      <c r="T508" s="5">
        <v>3.4524320904193728</v>
      </c>
      <c r="U508">
        <f>'[1]Datastream-M'!BL509</f>
        <v>54.07</v>
      </c>
      <c r="V508" s="6">
        <f t="shared" si="32"/>
        <v>60.752808988764038</v>
      </c>
      <c r="W508">
        <f>'[1]Datastream-M'!BM509</f>
        <v>42.83</v>
      </c>
      <c r="X508" s="6">
        <f t="shared" si="33"/>
        <v>47.169603524229075</v>
      </c>
      <c r="Y508">
        <f>'[1]Datastream-M'!W509</f>
        <v>-33.799999999999997</v>
      </c>
      <c r="Z508">
        <f>'[1]Datastream-M'!X509</f>
        <v>67.3</v>
      </c>
      <c r="AA508" s="1">
        <f>'[1]Datastream-M'!Y509</f>
        <v>3.3</v>
      </c>
      <c r="AB508">
        <f>'[1]Datastream-M'!Z509</f>
        <v>92.4</v>
      </c>
      <c r="AC508">
        <f>'[1]Datastream-M'!AA509</f>
        <v>90.8</v>
      </c>
      <c r="AD508">
        <f>'[1]Datastream-M'!AB509</f>
        <v>89.8</v>
      </c>
      <c r="AE508">
        <f>'[1]Datastream-M'!AC509</f>
        <v>0.87580000000000002</v>
      </c>
      <c r="AF508">
        <f t="shared" si="30"/>
        <v>89.000000000000014</v>
      </c>
      <c r="AG508">
        <f t="shared" si="31"/>
        <v>90.8</v>
      </c>
      <c r="AH508">
        <f>'[1]Datastream-M'!AD509</f>
        <v>82.6</v>
      </c>
      <c r="AI508">
        <f>'[1]Datastream-M'!AE509</f>
        <v>-33.4</v>
      </c>
      <c r="AJ508">
        <f>'[1]Datastream-M'!AF509</f>
        <v>97.592997999999994</v>
      </c>
      <c r="AK508">
        <f>'[1]Datastream-M'!AG509</f>
        <v>24</v>
      </c>
      <c r="AL508">
        <f>'[1]Datastream-M'!AH509</f>
        <v>82.5</v>
      </c>
      <c r="AM508">
        <f>'[1]Datastream-M'!AI509</f>
        <v>67.3</v>
      </c>
      <c r="AN508">
        <f>'[1]Datastream-M'!AJ509</f>
        <v>26.6</v>
      </c>
      <c r="AO508">
        <f>'[1]Datastream-M'!AK509</f>
        <v>13.6</v>
      </c>
      <c r="AP508">
        <f>'[1]Datastream-M'!AL509</f>
        <v>-14.9</v>
      </c>
      <c r="AQ508" s="6">
        <f>'[1]Datastream-M'!AM509</f>
        <v>84.294600000000003</v>
      </c>
      <c r="AR508" s="6">
        <f>'[1]Datastream-M'!AN509</f>
        <v>98.963200000000001</v>
      </c>
      <c r="AS508">
        <f>'[1]Datastream-M'!AO509</f>
        <v>13.7</v>
      </c>
      <c r="AT508">
        <f>'[1]Datastream-M'!AP509</f>
        <v>64.8</v>
      </c>
      <c r="AU508">
        <f>'[1]Datastream-M'!AQ509</f>
        <v>80.599999999999994</v>
      </c>
      <c r="AV508" s="7">
        <f>'[2]Deutschland Monatsdaten'!K508</f>
        <v>11.51026703331735</v>
      </c>
      <c r="AW508" s="5">
        <f>'[2]Deutschland Monatsdaten'!J508</f>
        <v>0.58909236142704891</v>
      </c>
      <c r="AX508">
        <f>'[1]Datastream-M'!AR509</f>
        <v>71.2</v>
      </c>
      <c r="AY508">
        <f>'[1]Datastream-M'!AS509</f>
        <v>-15.8</v>
      </c>
      <c r="AZ508">
        <f>'[1]Datastream-M'!AT509</f>
        <v>86.8</v>
      </c>
      <c r="BA508">
        <v>2609304</v>
      </c>
      <c r="BB508">
        <v>7482058.0999999996</v>
      </c>
      <c r="BC508">
        <v>9486277</v>
      </c>
      <c r="BD508">
        <v>1115250</v>
      </c>
      <c r="BE508">
        <f>'[1]Datastream-M'!AU509</f>
        <v>91.22</v>
      </c>
      <c r="BF508">
        <f>'[1]Datastream-M'!AV509</f>
        <v>91.3</v>
      </c>
      <c r="BG508">
        <f>'[1]Datastream-M'!AW509</f>
        <v>105.4</v>
      </c>
      <c r="BH508" s="5">
        <f>'[1]Datastream-M'!AX509</f>
        <v>46.6</v>
      </c>
      <c r="BI508" s="5">
        <f>'[1]Datastream-M'!AY509</f>
        <v>47.2</v>
      </c>
      <c r="BJ508" s="5">
        <f>'[1]Datastream-M'!AZ509</f>
        <v>50.2</v>
      </c>
      <c r="BK508">
        <f>'[1]Datastream-M'!BA509</f>
        <v>48.7</v>
      </c>
      <c r="BL508">
        <f>'[1]Datastream-M'!BB509</f>
        <v>51.3</v>
      </c>
      <c r="BM508" s="2">
        <f>'[1]Datastream-M'!BC509</f>
        <v>89.2</v>
      </c>
      <c r="BN508" s="2">
        <f>'[1]Datastream-M'!BD509</f>
        <v>105.4</v>
      </c>
      <c r="BO508">
        <f>'[1]Datastream-M'!AV508</f>
        <v>90.8</v>
      </c>
      <c r="BP508">
        <f t="shared" si="34"/>
        <v>89</v>
      </c>
      <c r="BQ508">
        <f t="shared" si="29"/>
        <v>27.40351678465403</v>
      </c>
      <c r="BR508">
        <f>'[1]Datastream-M'!BJ509</f>
        <v>90.272900000000007</v>
      </c>
      <c r="BS508" s="9">
        <f>'[1]Datastream-M'!BF509</f>
        <v>67.7</v>
      </c>
      <c r="BT508">
        <f>'[1]Datastream-M'!BE509</f>
        <v>5.6</v>
      </c>
      <c r="BU508">
        <f>'[1]Datastream-M'!CS509</f>
        <v>97.4</v>
      </c>
      <c r="BV508">
        <f>'[1]Datastream-M'!CT509</f>
        <v>86.5</v>
      </c>
      <c r="BW508">
        <f>'[1]Datastream-M'!CU509</f>
        <v>90.416499999999999</v>
      </c>
      <c r="BX508" s="6">
        <f>'[1]Datastream-M'!BG509</f>
        <v>13.28</v>
      </c>
      <c r="BY508" s="6">
        <f>'[1]Datastream-M'!BH509</f>
        <v>8.35</v>
      </c>
      <c r="BZ508">
        <f>'[1]Datastream-M'!BI509</f>
        <v>90.5</v>
      </c>
      <c r="CA508">
        <f>'[1]Datastream-M'!BN509</f>
        <v>15.9</v>
      </c>
      <c r="CB508">
        <f>'[1]Datastream-M'!BO509</f>
        <v>0.4</v>
      </c>
      <c r="CC508">
        <f>'[1]Datastream-M'!BP509</f>
        <v>72.8</v>
      </c>
      <c r="CD508">
        <f>'[1]Datastream-M'!BQ509</f>
        <v>83.6</v>
      </c>
      <c r="CE508" s="5">
        <v>-0.55853286937237268</v>
      </c>
      <c r="CF508" s="5">
        <v>-0.1134979228525357</v>
      </c>
      <c r="CH508">
        <f>'[1]Datastream-M'!BR509</f>
        <v>71.900000000000006</v>
      </c>
      <c r="CI508">
        <f>'[1]Datastream-M'!BS509</f>
        <v>94.2</v>
      </c>
      <c r="CJ508">
        <f>'[1]Datastream-M'!BT509</f>
        <v>-40</v>
      </c>
      <c r="CK508">
        <f>'[1]Datastream-M'!BU509</f>
        <v>-46.1</v>
      </c>
      <c r="CL508">
        <f>'[1]Datastream-M'!BV509</f>
        <v>97.3</v>
      </c>
      <c r="CN508">
        <f>'[1]Datastream-M'!BX509</f>
        <v>-32.799999999999997</v>
      </c>
      <c r="CO508">
        <f>'[1]Datastream-M'!BY509</f>
        <v>-25.5</v>
      </c>
      <c r="CP508">
        <f>'[1]Datastream-M'!BZ509</f>
        <v>-4.2</v>
      </c>
      <c r="CQ508">
        <f>'[1]Datastream-M'!CA509</f>
        <v>-1</v>
      </c>
      <c r="CR508">
        <f>'[1]Datastream-M'!CB509</f>
        <v>-3.4</v>
      </c>
      <c r="CS508">
        <f>'[1]Datastream-M'!CC509</f>
        <v>2.6</v>
      </c>
      <c r="CT508">
        <f>'[1]Datastream-M'!CD509</f>
        <v>-42.8</v>
      </c>
      <c r="CU508">
        <f>'[1]Datastream-M'!CE509</f>
        <v>39676</v>
      </c>
      <c r="CV508">
        <f>'[1]Datastream-M'!CF509</f>
        <v>2410717</v>
      </c>
      <c r="CX508">
        <f>'[1]Datastream-M'!CG509</f>
        <v>101.4</v>
      </c>
      <c r="CY508">
        <f>'[1]Datastream-M'!CH509</f>
        <v>76.5</v>
      </c>
      <c r="CZ508">
        <f>'[1]Datastream-M'!CI509</f>
        <v>101.6</v>
      </c>
      <c r="DA508">
        <f>'[1]Datastream-M'!CJ509</f>
        <v>114.5</v>
      </c>
      <c r="DB508">
        <f>'[1]Datastream-M'!CK509</f>
        <v>-49.4</v>
      </c>
      <c r="DC508">
        <f>'[1]Datastream-M'!CL509</f>
        <v>-48.6</v>
      </c>
      <c r="DD508">
        <f>'[1]Datastream-M'!CM509</f>
        <v>-40</v>
      </c>
      <c r="DE508">
        <f>'[1]Datastream-M'!CN509</f>
        <v>59.1</v>
      </c>
      <c r="DF508">
        <f>'[1]Datastream-M'!CO509</f>
        <v>57.9</v>
      </c>
      <c r="DG508">
        <f>'[1]Datastream-M'!CP509</f>
        <v>83.6</v>
      </c>
      <c r="DH508">
        <f>'[1]Datastream-M'!CQ509</f>
        <v>73.089767456000004</v>
      </c>
      <c r="DI508">
        <f>'[1]Datastream-M'!CR509</f>
        <v>24.15</v>
      </c>
      <c r="DJ508">
        <f>'[1]Datastream-M'!CV509</f>
        <v>5.66</v>
      </c>
      <c r="DK508">
        <f>'[1]Datastream-M'!CW509</f>
        <v>3.31</v>
      </c>
      <c r="DL508">
        <f>'[1]Datastream-M'!CX509</f>
        <v>128.30000000000001</v>
      </c>
      <c r="DM508">
        <f>'[1]Datastream-M'!CY509</f>
        <v>95.1</v>
      </c>
      <c r="DO508">
        <f>'[1]Datastream-M'!DA509</f>
        <v>-26.5</v>
      </c>
      <c r="DP508">
        <f>'[1]Datastream-M'!DB509</f>
        <v>101.5</v>
      </c>
      <c r="DS508">
        <f>'[1]Datastream-M'!DG509</f>
        <v>82.6</v>
      </c>
      <c r="DT508">
        <f>'[1]Datastream-M'!DH509</f>
        <v>64.2</v>
      </c>
      <c r="DU508">
        <f>'[1]Datastream-M'!DI509</f>
        <v>64</v>
      </c>
      <c r="DV508">
        <f>'[1]Datastream-M'!DJ509</f>
        <v>79.066784919</v>
      </c>
      <c r="DW508" s="7">
        <f>'[5]weltindexip-usd'!B388</f>
        <v>2.1876050844777848</v>
      </c>
      <c r="DX508">
        <f>'[1]Datastream-M'!DK509</f>
        <v>67.900000000000006</v>
      </c>
      <c r="DY508">
        <v>0</v>
      </c>
      <c r="DZ508">
        <f>'[1]Datastream-M'!DL509</f>
        <v>78.400000000000006</v>
      </c>
      <c r="EA508">
        <f>'[1]Datastream-M'!DM509</f>
        <v>82.8</v>
      </c>
      <c r="EB508">
        <f>'[1]Datastream-M'!DN509</f>
        <v>10.733117</v>
      </c>
      <c r="EF508" s="5">
        <f>'[1]Datastream-M'!DQ509</f>
        <v>79.400000000000006</v>
      </c>
    </row>
    <row r="509" spans="1:136" x14ac:dyDescent="0.25">
      <c r="A509" s="3">
        <v>37361</v>
      </c>
      <c r="B509" t="str">
        <f>'[1]Datastream-M'!B510</f>
        <v>#NA</v>
      </c>
      <c r="C509">
        <f>'[1]Datastream-M'!C510</f>
        <v>87.4</v>
      </c>
      <c r="D509">
        <f>'[1]Datastream-M'!D510</f>
        <v>78.2</v>
      </c>
      <c r="E509">
        <f>'[1]Datastream-M'!E510</f>
        <v>97.7</v>
      </c>
      <c r="F509">
        <f>'[1]Datastream-M'!F510</f>
        <v>75.3</v>
      </c>
      <c r="G509">
        <f>'[1]Datastream-M'!G510</f>
        <v>0.88584300000000005</v>
      </c>
      <c r="H509">
        <f>'[1]Datastream-M'!H510</f>
        <v>525.70000000000005</v>
      </c>
      <c r="I509">
        <f>'[1]Datastream-M'!I510</f>
        <v>1271.0999999999999</v>
      </c>
      <c r="J509">
        <f>'[1]Datastream-M'!J510</f>
        <v>3.407</v>
      </c>
      <c r="K509">
        <f>'[1]Datastream-M'!K510</f>
        <v>5.2</v>
      </c>
      <c r="L509">
        <f>'[1]Datastream-M'!L510</f>
        <v>5041.2</v>
      </c>
      <c r="M509">
        <f>'[1]Datastream-M'!M510</f>
        <v>304326</v>
      </c>
      <c r="N509">
        <f>'[1]Datastream-M'!N510</f>
        <v>79.5</v>
      </c>
      <c r="O509">
        <f>'[1]Datastream-M'!O510</f>
        <v>3344</v>
      </c>
      <c r="P509">
        <f>'[1]Datastream-M'!P510</f>
        <v>9.5</v>
      </c>
      <c r="Q509">
        <f>'[1]Datastream-M'!Q510</f>
        <v>16.100000000000001</v>
      </c>
      <c r="R509">
        <f>'[1]Datastream-M'!R510</f>
        <v>11.5</v>
      </c>
      <c r="S509" s="5">
        <f>'[3]Deutschland Monatsdaten'!C509</f>
        <v>0.24291091289414507</v>
      </c>
      <c r="T509" s="5">
        <v>3.4829878985125493</v>
      </c>
      <c r="U509">
        <f>'[1]Datastream-M'!BL510</f>
        <v>54.07</v>
      </c>
      <c r="V509" s="6">
        <f t="shared" si="32"/>
        <v>60.616591928251118</v>
      </c>
      <c r="W509">
        <f>'[1]Datastream-M'!BM510</f>
        <v>44.3</v>
      </c>
      <c r="X509" s="6">
        <f t="shared" si="33"/>
        <v>48.521358159912374</v>
      </c>
      <c r="Y509">
        <f>'[1]Datastream-M'!W510</f>
        <v>-33.200000000000003</v>
      </c>
      <c r="Z509">
        <f>'[1]Datastream-M'!X510</f>
        <v>66.7</v>
      </c>
      <c r="AA509" s="1">
        <f>'[1]Datastream-M'!Y510</f>
        <v>8.6999999999999993</v>
      </c>
      <c r="AB509">
        <f>'[1]Datastream-M'!Z510</f>
        <v>92.5</v>
      </c>
      <c r="AC509">
        <f>'[1]Datastream-M'!AA510</f>
        <v>90.7</v>
      </c>
      <c r="AD509">
        <f>'[1]Datastream-M'!AB510</f>
        <v>89.7</v>
      </c>
      <c r="AE509">
        <f>'[1]Datastream-M'!AC510</f>
        <v>0.88584300000000005</v>
      </c>
      <c r="AF509">
        <f t="shared" si="30"/>
        <v>89.2</v>
      </c>
      <c r="AG509">
        <f t="shared" si="31"/>
        <v>91.3</v>
      </c>
      <c r="AH509">
        <f>'[1]Datastream-M'!AD510</f>
        <v>82.5</v>
      </c>
      <c r="AI509">
        <f>'[1]Datastream-M'!AE510</f>
        <v>-33.6</v>
      </c>
      <c r="AJ509">
        <f>'[1]Datastream-M'!AF510</f>
        <v>97.489082999999994</v>
      </c>
      <c r="AK509">
        <f>'[1]Datastream-M'!AG510</f>
        <v>25.95</v>
      </c>
      <c r="AL509">
        <f>'[1]Datastream-M'!AH510</f>
        <v>82.6</v>
      </c>
      <c r="AM509">
        <f>'[1]Datastream-M'!AI510</f>
        <v>66.7</v>
      </c>
      <c r="AN509">
        <f>'[1]Datastream-M'!AJ510</f>
        <v>26.8</v>
      </c>
      <c r="AO509">
        <f>'[1]Datastream-M'!AK510</f>
        <v>14.5</v>
      </c>
      <c r="AP509">
        <f>'[1]Datastream-M'!AL510</f>
        <v>-8.6999999999999993</v>
      </c>
      <c r="AQ509" s="6">
        <f>'[1]Datastream-M'!AM510</f>
        <v>84.490899999999996</v>
      </c>
      <c r="AR509" s="6">
        <f>'[1]Datastream-M'!AN510</f>
        <v>99.118300000000005</v>
      </c>
      <c r="AS509">
        <f>'[1]Datastream-M'!AO510</f>
        <v>16.600000000000001</v>
      </c>
      <c r="AT509">
        <f>'[1]Datastream-M'!AP510</f>
        <v>86.5</v>
      </c>
      <c r="AU509">
        <f>'[1]Datastream-M'!AQ510</f>
        <v>80.2</v>
      </c>
      <c r="AV509" s="7">
        <f>'[2]Deutschland Monatsdaten'!K509</f>
        <v>11.54744628229856</v>
      </c>
      <c r="AW509" s="5">
        <f>'[2]Deutschland Monatsdaten'!J509</f>
        <v>0.55717203571869023</v>
      </c>
      <c r="AX509">
        <f>'[1]Datastream-M'!AR510</f>
        <v>70.599999999999994</v>
      </c>
      <c r="AY509">
        <f>'[1]Datastream-M'!AS510</f>
        <v>-15.9</v>
      </c>
      <c r="AZ509">
        <f>'[1]Datastream-M'!AT510</f>
        <v>87.1</v>
      </c>
      <c r="BA509">
        <v>2809391</v>
      </c>
      <c r="BB509">
        <v>7443584.0999999996</v>
      </c>
      <c r="BC509">
        <v>9968206.1999999993</v>
      </c>
      <c r="BD509">
        <v>580032</v>
      </c>
      <c r="BE509">
        <f>'[1]Datastream-M'!AU510</f>
        <v>91.38</v>
      </c>
      <c r="BF509">
        <f>'[1]Datastream-M'!AV510</f>
        <v>91.3</v>
      </c>
      <c r="BG509">
        <f>'[1]Datastream-M'!AW510</f>
        <v>104.9</v>
      </c>
      <c r="BH509" s="5">
        <f>'[1]Datastream-M'!AX510</f>
        <v>49.9</v>
      </c>
      <c r="BI509" s="5">
        <f>'[1]Datastream-M'!AY510</f>
        <v>49.9</v>
      </c>
      <c r="BJ509" s="5">
        <f>'[1]Datastream-M'!AZ510</f>
        <v>50.2</v>
      </c>
      <c r="BK509">
        <f>'[1]Datastream-M'!BA510</f>
        <v>48.9</v>
      </c>
      <c r="BL509">
        <f>'[1]Datastream-M'!BB510</f>
        <v>51.2</v>
      </c>
      <c r="BM509" s="2">
        <f>'[1]Datastream-M'!BC510</f>
        <v>89.2</v>
      </c>
      <c r="BN509" s="2">
        <f>'[1]Datastream-M'!BD510</f>
        <v>104.3</v>
      </c>
      <c r="BO509">
        <f>'[1]Datastream-M'!AV509</f>
        <v>91.3</v>
      </c>
      <c r="BP509">
        <f t="shared" si="34"/>
        <v>89.2</v>
      </c>
      <c r="BQ509">
        <f t="shared" si="29"/>
        <v>29.294129998205097</v>
      </c>
      <c r="BR509">
        <f>'[1]Datastream-M'!BJ510</f>
        <v>90.602999999999994</v>
      </c>
      <c r="BS509" s="9">
        <f>'[1]Datastream-M'!BF510</f>
        <v>68.7</v>
      </c>
      <c r="BT509">
        <f>'[1]Datastream-M'!BE510</f>
        <v>14.1</v>
      </c>
      <c r="BU509">
        <f>'[1]Datastream-M'!CS510</f>
        <v>97.2</v>
      </c>
      <c r="BV509">
        <f>'[1]Datastream-M'!CT510</f>
        <v>86.8</v>
      </c>
      <c r="BW509">
        <f>'[1]Datastream-M'!CU510</f>
        <v>90.755399999999995</v>
      </c>
      <c r="BX509" s="6">
        <f>'[1]Datastream-M'!BG510</f>
        <v>12.24</v>
      </c>
      <c r="BY509" s="6">
        <f>'[1]Datastream-M'!BH510</f>
        <v>9.82</v>
      </c>
      <c r="BZ509">
        <f>'[1]Datastream-M'!BI510</f>
        <v>89</v>
      </c>
      <c r="CA509">
        <f>'[1]Datastream-M'!BN510</f>
        <v>18.600000000000001</v>
      </c>
      <c r="CB509">
        <f>'[1]Datastream-M'!BO510</f>
        <v>2.4</v>
      </c>
      <c r="CC509">
        <f>'[1]Datastream-M'!BP510</f>
        <v>73.3</v>
      </c>
      <c r="CD509">
        <f>'[1]Datastream-M'!BQ510</f>
        <v>83.7</v>
      </c>
      <c r="CE509" s="5">
        <v>-0.26966387629585215</v>
      </c>
      <c r="CF509" s="5">
        <v>-8.5846868226564441E-2</v>
      </c>
      <c r="CH509">
        <f>'[1]Datastream-M'!BR510</f>
        <v>72.8</v>
      </c>
      <c r="CI509">
        <f>'[1]Datastream-M'!BS510</f>
        <v>95.3</v>
      </c>
      <c r="CJ509">
        <f>'[1]Datastream-M'!BT510</f>
        <v>-39.200000000000003</v>
      </c>
      <c r="CK509">
        <f>'[1]Datastream-M'!BU510</f>
        <v>-46.9</v>
      </c>
      <c r="CL509">
        <f>'[1]Datastream-M'!BV510</f>
        <v>96.3</v>
      </c>
      <c r="CN509">
        <f>'[1]Datastream-M'!BX510</f>
        <v>-33</v>
      </c>
      <c r="CO509">
        <f>'[1]Datastream-M'!BY510</f>
        <v>-31.9</v>
      </c>
      <c r="CP509">
        <f>'[1]Datastream-M'!BZ510</f>
        <v>-3.7</v>
      </c>
      <c r="CQ509">
        <f>'[1]Datastream-M'!CA510</f>
        <v>-2.2000000000000002</v>
      </c>
      <c r="CR509">
        <f>'[1]Datastream-M'!CB510</f>
        <v>-5.8</v>
      </c>
      <c r="CS509">
        <f>'[1]Datastream-M'!CC510</f>
        <v>2.1</v>
      </c>
      <c r="CT509">
        <f>'[1]Datastream-M'!CD510</f>
        <v>-55.4</v>
      </c>
      <c r="CU509">
        <f>'[1]Datastream-M'!CE510</f>
        <v>39674</v>
      </c>
      <c r="CV509">
        <f>'[1]Datastream-M'!CF510</f>
        <v>2417511</v>
      </c>
      <c r="CX509">
        <f>'[1]Datastream-M'!CG510</f>
        <v>91.8</v>
      </c>
      <c r="CY509">
        <f>'[1]Datastream-M'!CH510</f>
        <v>79.599999999999994</v>
      </c>
      <c r="CZ509">
        <f>'[1]Datastream-M'!CI510</f>
        <v>97.8</v>
      </c>
      <c r="DA509">
        <f>'[1]Datastream-M'!CJ510</f>
        <v>92.9</v>
      </c>
      <c r="DB509">
        <f>'[1]Datastream-M'!CK510</f>
        <v>-49.8</v>
      </c>
      <c r="DC509">
        <f>'[1]Datastream-M'!CL510</f>
        <v>-52.2</v>
      </c>
      <c r="DD509">
        <f>'[1]Datastream-M'!CM510</f>
        <v>-39.200000000000003</v>
      </c>
      <c r="DE509">
        <f>'[1]Datastream-M'!CN510</f>
        <v>58.4</v>
      </c>
      <c r="DF509">
        <f>'[1]Datastream-M'!CO510</f>
        <v>57.2</v>
      </c>
      <c r="DG509">
        <f>'[1]Datastream-M'!CP510</f>
        <v>84.4</v>
      </c>
      <c r="DH509">
        <f>'[1]Datastream-M'!CQ510</f>
        <v>106.962791443</v>
      </c>
      <c r="DI509">
        <f>'[1]Datastream-M'!CR510</f>
        <v>20.010000000000002</v>
      </c>
      <c r="DJ509">
        <f>'[1]Datastream-M'!CV510</f>
        <v>6.22</v>
      </c>
      <c r="DK509">
        <f>'[1]Datastream-M'!CW510</f>
        <v>3.51</v>
      </c>
      <c r="DL509">
        <f>'[1]Datastream-M'!CX510</f>
        <v>116.1</v>
      </c>
      <c r="DM509">
        <f>'[1]Datastream-M'!CY510</f>
        <v>99</v>
      </c>
      <c r="DO509">
        <f>'[1]Datastream-M'!DA510</f>
        <v>-33.1</v>
      </c>
      <c r="DP509">
        <f>'[1]Datastream-M'!DB510</f>
        <v>104.3</v>
      </c>
      <c r="DS509">
        <f>'[1]Datastream-M'!DG510</f>
        <v>83.7</v>
      </c>
      <c r="DT509">
        <f>'[1]Datastream-M'!DH510</f>
        <v>63</v>
      </c>
      <c r="DU509">
        <f>'[1]Datastream-M'!DI510</f>
        <v>65.400000000000006</v>
      </c>
      <c r="DV509">
        <f>'[1]Datastream-M'!DJ510</f>
        <v>84.063590551999994</v>
      </c>
      <c r="DW509" s="7">
        <f>'[5]weltindexip-usd'!B389</f>
        <v>2.1983103589529871</v>
      </c>
      <c r="DX509">
        <f>'[1]Datastream-M'!DK510</f>
        <v>69.400000000000006</v>
      </c>
      <c r="DY509">
        <v>0</v>
      </c>
      <c r="DZ509">
        <f>'[1]Datastream-M'!DL510</f>
        <v>78.8</v>
      </c>
      <c r="EA509">
        <f>'[1]Datastream-M'!DM510</f>
        <v>82.6</v>
      </c>
      <c r="EB509">
        <f>'[1]Datastream-M'!DN510</f>
        <v>11.068467</v>
      </c>
      <c r="EF509" s="5">
        <f>'[1]Datastream-M'!DQ510</f>
        <v>79.5</v>
      </c>
    </row>
    <row r="510" spans="1:136" x14ac:dyDescent="0.25">
      <c r="A510" s="3">
        <v>37391</v>
      </c>
      <c r="B510" t="str">
        <f>'[1]Datastream-M'!B511</f>
        <v>#NA</v>
      </c>
      <c r="C510">
        <f>'[1]Datastream-M'!C511</f>
        <v>88.7</v>
      </c>
      <c r="D510">
        <f>'[1]Datastream-M'!D511</f>
        <v>79.2</v>
      </c>
      <c r="E510">
        <f>'[1]Datastream-M'!E511</f>
        <v>99.4</v>
      </c>
      <c r="F510">
        <f>'[1]Datastream-M'!F511</f>
        <v>77.400000000000006</v>
      </c>
      <c r="G510">
        <f>'[1]Datastream-M'!G511</f>
        <v>0.91700000000000004</v>
      </c>
      <c r="H510">
        <f>'[1]Datastream-M'!H511</f>
        <v>531.4</v>
      </c>
      <c r="I510">
        <f>'[1]Datastream-M'!I511</f>
        <v>1279</v>
      </c>
      <c r="J510">
        <f>'[1]Datastream-M'!J511</f>
        <v>3.4670000000000001</v>
      </c>
      <c r="K510">
        <f>'[1]Datastream-M'!K511</f>
        <v>5.2</v>
      </c>
      <c r="L510">
        <f>'[1]Datastream-M'!L511</f>
        <v>4818.3</v>
      </c>
      <c r="M510">
        <f>'[1]Datastream-M'!M511</f>
        <v>282632</v>
      </c>
      <c r="N510">
        <f>'[1]Datastream-M'!N511</f>
        <v>78.599999999999994</v>
      </c>
      <c r="O510">
        <f>'[1]Datastream-M'!O511</f>
        <v>3147</v>
      </c>
      <c r="P510">
        <f>'[1]Datastream-M'!P511</f>
        <v>9.6999999999999993</v>
      </c>
      <c r="Q510">
        <f>'[1]Datastream-M'!Q511</f>
        <v>15.6</v>
      </c>
      <c r="R510">
        <f>'[1]Datastream-M'!R511</f>
        <v>13.3</v>
      </c>
      <c r="S510" s="5">
        <f>'[3]Deutschland Monatsdaten'!C510</f>
        <v>0.35773709360160449</v>
      </c>
      <c r="T510" s="5">
        <v>3.4937140729867537</v>
      </c>
      <c r="U510">
        <f>'[1]Datastream-M'!BL511</f>
        <v>51.49</v>
      </c>
      <c r="V510" s="6">
        <f t="shared" si="32"/>
        <v>57.724215246636767</v>
      </c>
      <c r="W510">
        <f>'[1]Datastream-M'!BM511</f>
        <v>40.58</v>
      </c>
      <c r="X510" s="6">
        <f t="shared" si="33"/>
        <v>44.446878422782035</v>
      </c>
      <c r="Y510">
        <f>'[1]Datastream-M'!W511</f>
        <v>-30.7</v>
      </c>
      <c r="Z510">
        <f>'[1]Datastream-M'!X511</f>
        <v>71.599999999999994</v>
      </c>
      <c r="AA510" s="1">
        <f>'[1]Datastream-M'!Y511</f>
        <v>8.4</v>
      </c>
      <c r="AB510">
        <f>'[1]Datastream-M'!Z511</f>
        <v>93</v>
      </c>
      <c r="AC510">
        <f>'[1]Datastream-M'!AA511</f>
        <v>91.5</v>
      </c>
      <c r="AD510">
        <f>'[1]Datastream-M'!AB511</f>
        <v>90.7</v>
      </c>
      <c r="AE510">
        <f>'[1]Datastream-M'!AC511</f>
        <v>0.91700000000000004</v>
      </c>
      <c r="AF510">
        <f t="shared" si="30"/>
        <v>89.200000000000017</v>
      </c>
      <c r="AG510">
        <f t="shared" si="31"/>
        <v>91.3</v>
      </c>
      <c r="AH510">
        <f>'[1]Datastream-M'!AD511</f>
        <v>81.900000000000006</v>
      </c>
      <c r="AI510">
        <f>'[1]Datastream-M'!AE511</f>
        <v>-30.9</v>
      </c>
      <c r="AJ510">
        <f>'[1]Datastream-M'!AF511</f>
        <v>97.914379999999994</v>
      </c>
      <c r="AK510">
        <f>'[1]Datastream-M'!AG511</f>
        <v>25.55</v>
      </c>
      <c r="AL510">
        <f>'[1]Datastream-M'!AH511</f>
        <v>82.5</v>
      </c>
      <c r="AM510">
        <f>'[1]Datastream-M'!AI511</f>
        <v>71.599999999999994</v>
      </c>
      <c r="AN510">
        <f>'[1]Datastream-M'!AJ511</f>
        <v>28.8</v>
      </c>
      <c r="AO510">
        <f>'[1]Datastream-M'!AK511</f>
        <v>11.5</v>
      </c>
      <c r="AP510">
        <f>'[1]Datastream-M'!AL511</f>
        <v>-7.9</v>
      </c>
      <c r="AQ510" s="6">
        <f>'[1]Datastream-M'!AM511</f>
        <v>84.604799999999997</v>
      </c>
      <c r="AR510" s="6">
        <f>'[1]Datastream-M'!AN511</f>
        <v>99.177700000000002</v>
      </c>
      <c r="AS510">
        <f>'[1]Datastream-M'!AO511</f>
        <v>18.8</v>
      </c>
      <c r="AT510">
        <f>'[1]Datastream-M'!AP511</f>
        <v>94</v>
      </c>
      <c r="AU510">
        <f>'[1]Datastream-M'!AQ511</f>
        <v>78.900000000000006</v>
      </c>
      <c r="AV510" s="7">
        <f>'[2]Deutschland Monatsdaten'!K510</f>
        <v>11.564033935987217</v>
      </c>
      <c r="AW510" s="5">
        <f>'[2]Deutschland Monatsdaten'!J510</f>
        <v>0.64847389802249245</v>
      </c>
      <c r="AX510">
        <f>'[1]Datastream-M'!AR511</f>
        <v>66.3</v>
      </c>
      <c r="AY510">
        <f>'[1]Datastream-M'!AS511</f>
        <v>-16.5</v>
      </c>
      <c r="AZ510">
        <f>'[1]Datastream-M'!AT511</f>
        <v>85.8</v>
      </c>
      <c r="BA510">
        <v>2887418</v>
      </c>
      <c r="BB510">
        <v>9580294.5999999996</v>
      </c>
      <c r="BC510">
        <v>10334333</v>
      </c>
      <c r="BD510">
        <v>630550</v>
      </c>
      <c r="BE510">
        <f>'[1]Datastream-M'!AU511</f>
        <v>92.39</v>
      </c>
      <c r="BF510">
        <f>'[1]Datastream-M'!AV511</f>
        <v>90.8</v>
      </c>
      <c r="BG510">
        <f>'[1]Datastream-M'!AW511</f>
        <v>104.7</v>
      </c>
      <c r="BH510" s="5">
        <f>'[1]Datastream-M'!AX511</f>
        <v>50.1</v>
      </c>
      <c r="BI510" s="5">
        <f>'[1]Datastream-M'!AY511</f>
        <v>50.2</v>
      </c>
      <c r="BJ510" s="5">
        <f>'[1]Datastream-M'!AZ511</f>
        <v>50.4</v>
      </c>
      <c r="BK510">
        <f>'[1]Datastream-M'!BA511</f>
        <v>49.3</v>
      </c>
      <c r="BL510">
        <f>'[1]Datastream-M'!BB511</f>
        <v>51.2</v>
      </c>
      <c r="BM510" s="2">
        <f>'[1]Datastream-M'!BC511</f>
        <v>89.1</v>
      </c>
      <c r="BN510" s="2">
        <f>'[1]Datastream-M'!BD511</f>
        <v>104.1</v>
      </c>
      <c r="BO510">
        <f>'[1]Datastream-M'!AV510</f>
        <v>91.3</v>
      </c>
      <c r="BP510">
        <f t="shared" si="34"/>
        <v>89.2</v>
      </c>
      <c r="BQ510">
        <f t="shared" si="29"/>
        <v>27.862595419847327</v>
      </c>
      <c r="BR510">
        <f>'[1]Datastream-M'!BJ511</f>
        <v>92.714699999999993</v>
      </c>
      <c r="BS510" s="9">
        <f>'[1]Datastream-M'!BF511</f>
        <v>68.2</v>
      </c>
      <c r="BT510">
        <f>'[1]Datastream-M'!BE511</f>
        <v>10</v>
      </c>
      <c r="BU510">
        <f>'[1]Datastream-M'!CS511</f>
        <v>97</v>
      </c>
      <c r="BV510">
        <f>'[1]Datastream-M'!CT511</f>
        <v>88.2</v>
      </c>
      <c r="BW510">
        <f>'[1]Datastream-M'!CU511</f>
        <v>92.904899999999998</v>
      </c>
      <c r="BX510" s="6">
        <f>'[1]Datastream-M'!BG511</f>
        <v>12.8</v>
      </c>
      <c r="BY510" s="6">
        <f>'[1]Datastream-M'!BH511</f>
        <v>8.98</v>
      </c>
      <c r="BZ510">
        <f>'[1]Datastream-M'!BI511</f>
        <v>87.5</v>
      </c>
      <c r="CA510">
        <f>'[1]Datastream-M'!BN511</f>
        <v>19.899999999999999</v>
      </c>
      <c r="CB510">
        <f>'[1]Datastream-M'!BO511</f>
        <v>2.4</v>
      </c>
      <c r="CC510">
        <f>'[1]Datastream-M'!BP511</f>
        <v>71.7</v>
      </c>
      <c r="CD510">
        <f>'[1]Datastream-M'!BQ511</f>
        <v>81.2</v>
      </c>
      <c r="CE510" s="5">
        <v>-4.5123048561832191E-2</v>
      </c>
      <c r="CF510" s="5">
        <v>3.6193460509211864E-2</v>
      </c>
      <c r="CH510">
        <f>'[1]Datastream-M'!BR511</f>
        <v>71.2</v>
      </c>
      <c r="CI510">
        <f>'[1]Datastream-M'!BS511</f>
        <v>94.7</v>
      </c>
      <c r="CJ510">
        <f>'[1]Datastream-M'!BT511</f>
        <v>-42.1</v>
      </c>
      <c r="CK510">
        <f>'[1]Datastream-M'!BU511</f>
        <v>-53.1</v>
      </c>
      <c r="CL510">
        <f>'[1]Datastream-M'!BV511</f>
        <v>95.9</v>
      </c>
      <c r="CN510">
        <f>'[1]Datastream-M'!BX511</f>
        <v>-36.5</v>
      </c>
      <c r="CO510">
        <f>'[1]Datastream-M'!BY511</f>
        <v>-27.8</v>
      </c>
      <c r="CP510">
        <f>'[1]Datastream-M'!BZ511</f>
        <v>0.1</v>
      </c>
      <c r="CQ510">
        <f>'[1]Datastream-M'!CA511</f>
        <v>-2.7</v>
      </c>
      <c r="CR510">
        <f>'[1]Datastream-M'!CB511</f>
        <v>2.9</v>
      </c>
      <c r="CS510">
        <f>'[1]Datastream-M'!CC511</f>
        <v>2.2000000000000002</v>
      </c>
      <c r="CT510">
        <f>'[1]Datastream-M'!CD511</f>
        <v>-41.3</v>
      </c>
      <c r="CU510">
        <f>'[1]Datastream-M'!CE511</f>
        <v>39608</v>
      </c>
      <c r="CV510">
        <f>'[1]Datastream-M'!CF511</f>
        <v>2417633</v>
      </c>
      <c r="CX510">
        <f>'[1]Datastream-M'!CG511</f>
        <v>86</v>
      </c>
      <c r="CY510">
        <f>'[1]Datastream-M'!CH511</f>
        <v>75.8</v>
      </c>
      <c r="CZ510">
        <f>'[1]Datastream-M'!CI511</f>
        <v>93.3</v>
      </c>
      <c r="DA510">
        <f>'[1]Datastream-M'!CJ511</f>
        <v>84.9</v>
      </c>
      <c r="DB510">
        <f>'[1]Datastream-M'!CK511</f>
        <v>-50.2</v>
      </c>
      <c r="DC510">
        <f>'[1]Datastream-M'!CL511</f>
        <v>-53.2</v>
      </c>
      <c r="DD510">
        <f>'[1]Datastream-M'!CM511</f>
        <v>-42.1</v>
      </c>
      <c r="DE510">
        <f>'[1]Datastream-M'!CN511</f>
        <v>57.3</v>
      </c>
      <c r="DF510">
        <f>'[1]Datastream-M'!CO511</f>
        <v>56.3</v>
      </c>
      <c r="DG510">
        <f>'[1]Datastream-M'!CP511</f>
        <v>83.2</v>
      </c>
      <c r="DH510">
        <f>'[1]Datastream-M'!CQ511</f>
        <v>80.444557189999998</v>
      </c>
      <c r="DI510">
        <f>'[1]Datastream-M'!CR511</f>
        <v>25.14</v>
      </c>
      <c r="DJ510">
        <f>'[1]Datastream-M'!CV511</f>
        <v>5.8</v>
      </c>
      <c r="DK510">
        <f>'[1]Datastream-M'!CW511</f>
        <v>3.38</v>
      </c>
      <c r="DL510">
        <f>'[1]Datastream-M'!CX511</f>
        <v>108.9</v>
      </c>
      <c r="DM510">
        <f>'[1]Datastream-M'!CY511</f>
        <v>94.4</v>
      </c>
      <c r="DO510">
        <f>'[1]Datastream-M'!DA511</f>
        <v>-30.8</v>
      </c>
      <c r="DP510">
        <f>'[1]Datastream-M'!DB511</f>
        <v>104.5</v>
      </c>
      <c r="DS510">
        <f>'[1]Datastream-M'!DG511</f>
        <v>81.8</v>
      </c>
      <c r="DT510">
        <f>'[1]Datastream-M'!DH511</f>
        <v>71</v>
      </c>
      <c r="DU510">
        <f>'[1]Datastream-M'!DI511</f>
        <v>64.400000000000006</v>
      </c>
      <c r="DV510">
        <f>'[1]Datastream-M'!DJ511</f>
        <v>79.519223620999995</v>
      </c>
      <c r="DW510" s="7">
        <f>'[5]weltindexip-usd'!B390</f>
        <v>2.2139149548877319</v>
      </c>
      <c r="DX510">
        <f>'[1]Datastream-M'!DK511</f>
        <v>68.5</v>
      </c>
      <c r="DY510">
        <v>0</v>
      </c>
      <c r="DZ510">
        <f>'[1]Datastream-M'!DL511</f>
        <v>79.5</v>
      </c>
      <c r="EA510">
        <f>'[1]Datastream-M'!DM511</f>
        <v>82.1</v>
      </c>
      <c r="EB510">
        <f>'[1]Datastream-M'!DN511</f>
        <v>11.375361</v>
      </c>
      <c r="EF510" s="5">
        <f>'[1]Datastream-M'!DQ511</f>
        <v>78.7</v>
      </c>
    </row>
    <row r="511" spans="1:136" x14ac:dyDescent="0.25">
      <c r="A511" s="3">
        <v>37422</v>
      </c>
      <c r="B511" t="str">
        <f>'[1]Datastream-M'!B512</f>
        <v>#NA</v>
      </c>
      <c r="C511">
        <f>'[1]Datastream-M'!C512</f>
        <v>88.4</v>
      </c>
      <c r="D511">
        <f>'[1]Datastream-M'!D512</f>
        <v>79</v>
      </c>
      <c r="E511">
        <f>'[1]Datastream-M'!E512</f>
        <v>99</v>
      </c>
      <c r="F511">
        <f>'[1]Datastream-M'!F512</f>
        <v>76.599999999999994</v>
      </c>
      <c r="G511">
        <f>'[1]Datastream-M'!G512</f>
        <v>0.95543999999999996</v>
      </c>
      <c r="H511">
        <f>'[1]Datastream-M'!H512</f>
        <v>544.6</v>
      </c>
      <c r="I511">
        <f>'[1]Datastream-M'!I512</f>
        <v>1291.9000000000001</v>
      </c>
      <c r="J511">
        <f>'[1]Datastream-M'!J512</f>
        <v>3.464</v>
      </c>
      <c r="K511">
        <f>'[1]Datastream-M'!K512</f>
        <v>5</v>
      </c>
      <c r="L511">
        <f>'[1]Datastream-M'!L512</f>
        <v>4382.6000000000004</v>
      </c>
      <c r="M511">
        <f>'[1]Datastream-M'!M512</f>
        <v>308450</v>
      </c>
      <c r="N511">
        <f>'[1]Datastream-M'!N512</f>
        <v>80.8</v>
      </c>
      <c r="O511">
        <f>'[1]Datastream-M'!O512</f>
        <v>2879</v>
      </c>
      <c r="P511">
        <f>'[1]Datastream-M'!P512</f>
        <v>9.8000000000000007</v>
      </c>
      <c r="Q511">
        <f>'[1]Datastream-M'!Q512</f>
        <v>13.6</v>
      </c>
      <c r="R511">
        <f>'[1]Datastream-M'!R512</f>
        <v>12.3</v>
      </c>
      <c r="S511" s="5">
        <f>'[3]Deutschland Monatsdaten'!C511</f>
        <v>0.33067282906217244</v>
      </c>
      <c r="T511" s="5">
        <v>3.4787190909232217</v>
      </c>
      <c r="U511">
        <f>'[1]Datastream-M'!BL512</f>
        <v>55.95</v>
      </c>
      <c r="V511" s="6">
        <f t="shared" si="32"/>
        <v>62.794612794612803</v>
      </c>
      <c r="W511">
        <f>'[1]Datastream-M'!BM512</f>
        <v>45.36</v>
      </c>
      <c r="X511" s="6">
        <f t="shared" si="33"/>
        <v>49.955947136563879</v>
      </c>
      <c r="Y511">
        <f>'[1]Datastream-M'!W512</f>
        <v>-29.2</v>
      </c>
      <c r="Z511">
        <f>'[1]Datastream-M'!X512</f>
        <v>68.400000000000006</v>
      </c>
      <c r="AA511" s="1">
        <f>'[1]Datastream-M'!Y512</f>
        <v>8.4</v>
      </c>
      <c r="AB511">
        <f>'[1]Datastream-M'!Z512</f>
        <v>93.8</v>
      </c>
      <c r="AC511">
        <f>'[1]Datastream-M'!AA512</f>
        <v>92.4</v>
      </c>
      <c r="AD511">
        <f>'[1]Datastream-M'!AB512</f>
        <v>92.1</v>
      </c>
      <c r="AE511">
        <f>'[1]Datastream-M'!AC512</f>
        <v>0.95543999999999996</v>
      </c>
      <c r="AF511">
        <f t="shared" si="30"/>
        <v>89.1</v>
      </c>
      <c r="AG511">
        <f t="shared" si="31"/>
        <v>90.8</v>
      </c>
      <c r="AH511">
        <f>'[1]Datastream-M'!AD512</f>
        <v>83.3</v>
      </c>
      <c r="AI511">
        <f>'[1]Datastream-M'!AE512</f>
        <v>-32.200000000000003</v>
      </c>
      <c r="AJ511">
        <f>'[1]Datastream-M'!AF512</f>
        <v>99.001109999999997</v>
      </c>
      <c r="AK511">
        <f>'[1]Datastream-M'!AG512</f>
        <v>24.37</v>
      </c>
      <c r="AL511">
        <f>'[1]Datastream-M'!AH512</f>
        <v>82.5</v>
      </c>
      <c r="AM511">
        <f>'[1]Datastream-M'!AI512</f>
        <v>68.400000000000006</v>
      </c>
      <c r="AN511">
        <f>'[1]Datastream-M'!AJ512</f>
        <v>26.9</v>
      </c>
      <c r="AO511">
        <f>'[1]Datastream-M'!AK512</f>
        <v>11.1</v>
      </c>
      <c r="AP511">
        <f>'[1]Datastream-M'!AL512</f>
        <v>-9.4</v>
      </c>
      <c r="AQ511" s="6">
        <f>'[1]Datastream-M'!AM512</f>
        <v>84.638900000000007</v>
      </c>
      <c r="AR511" s="6">
        <f>'[1]Datastream-M'!AN512</f>
        <v>99.144599999999997</v>
      </c>
      <c r="AS511">
        <f>'[1]Datastream-M'!AO512</f>
        <v>17.5</v>
      </c>
      <c r="AT511">
        <f>'[1]Datastream-M'!AP512</f>
        <v>97.3</v>
      </c>
      <c r="AU511">
        <f>'[1]Datastream-M'!AQ512</f>
        <v>78.8</v>
      </c>
      <c r="AV511" s="7">
        <f>'[2]Deutschland Monatsdaten'!K511</f>
        <v>11.574910571396366</v>
      </c>
      <c r="AW511" s="5">
        <f>'[2]Deutschland Monatsdaten'!J511</f>
        <v>0.54984763551097593</v>
      </c>
      <c r="AX511">
        <f>'[1]Datastream-M'!AR512</f>
        <v>69.599999999999994</v>
      </c>
      <c r="AY511">
        <f>'[1]Datastream-M'!AS512</f>
        <v>-15.6</v>
      </c>
      <c r="AZ511">
        <f>'[1]Datastream-M'!AT512</f>
        <v>85.1</v>
      </c>
      <c r="BA511">
        <v>2353574</v>
      </c>
      <c r="BB511">
        <v>8393328.8000000007</v>
      </c>
      <c r="BC511">
        <v>10697224</v>
      </c>
      <c r="BD511">
        <v>1170294</v>
      </c>
      <c r="BE511">
        <f>'[1]Datastream-M'!AU512</f>
        <v>93.73</v>
      </c>
      <c r="BF511">
        <f>'[1]Datastream-M'!AV512</f>
        <v>90.2</v>
      </c>
      <c r="BG511">
        <f>'[1]Datastream-M'!AW512</f>
        <v>104.1</v>
      </c>
      <c r="BH511" s="5">
        <f>'[1]Datastream-M'!AX512</f>
        <v>48.2</v>
      </c>
      <c r="BI511" s="5">
        <f>'[1]Datastream-M'!AY512</f>
        <v>48.8</v>
      </c>
      <c r="BJ511" s="5">
        <f>'[1]Datastream-M'!AZ512</f>
        <v>52</v>
      </c>
      <c r="BK511">
        <f>'[1]Datastream-M'!BA512</f>
        <v>50.6</v>
      </c>
      <c r="BL511">
        <f>'[1]Datastream-M'!BB512</f>
        <v>53</v>
      </c>
      <c r="BM511" s="2">
        <f>'[1]Datastream-M'!BC512</f>
        <v>89.1</v>
      </c>
      <c r="BN511" s="2">
        <f>'[1]Datastream-M'!BD512</f>
        <v>103.3</v>
      </c>
      <c r="BO511">
        <f>'[1]Datastream-M'!AV511</f>
        <v>90.8</v>
      </c>
      <c r="BP511">
        <f t="shared" si="34"/>
        <v>89.1</v>
      </c>
      <c r="BQ511">
        <f t="shared" si="29"/>
        <v>25.506572887884118</v>
      </c>
      <c r="BR511">
        <f>'[1]Datastream-M'!BJ512</f>
        <v>95.543899999999994</v>
      </c>
      <c r="BS511" s="9">
        <f>'[1]Datastream-M'!BF512</f>
        <v>69.400000000000006</v>
      </c>
      <c r="BT511">
        <f>'[1]Datastream-M'!BE512</f>
        <v>7.7</v>
      </c>
      <c r="BU511">
        <f>'[1]Datastream-M'!CS512</f>
        <v>96.9</v>
      </c>
      <c r="BV511">
        <f>'[1]Datastream-M'!CT512</f>
        <v>90.2</v>
      </c>
      <c r="BW511">
        <f>'[1]Datastream-M'!CU512</f>
        <v>95.745199999999997</v>
      </c>
      <c r="BX511" s="6">
        <f>'[1]Datastream-M'!BG512</f>
        <v>12.25</v>
      </c>
      <c r="BY511" s="6">
        <f>'[1]Datastream-M'!BH512</f>
        <v>9.4700000000000006</v>
      </c>
      <c r="BZ511">
        <f>'[1]Datastream-M'!BI512</f>
        <v>86.5</v>
      </c>
      <c r="CA511">
        <f>'[1]Datastream-M'!BN512</f>
        <v>18.3</v>
      </c>
      <c r="CB511">
        <f>'[1]Datastream-M'!BO512</f>
        <v>4.4000000000000004</v>
      </c>
      <c r="CC511">
        <f>'[1]Datastream-M'!BP512</f>
        <v>75.400000000000006</v>
      </c>
      <c r="CD511">
        <f>'[1]Datastream-M'!BQ512</f>
        <v>85.3</v>
      </c>
      <c r="CE511" s="5">
        <v>1.1560770065979233</v>
      </c>
      <c r="CF511" s="5">
        <v>0.45083856839236708</v>
      </c>
      <c r="CH511">
        <f>'[1]Datastream-M'!BR512</f>
        <v>73.400000000000006</v>
      </c>
      <c r="CI511">
        <f>'[1]Datastream-M'!BS512</f>
        <v>93.7</v>
      </c>
      <c r="CJ511">
        <f>'[1]Datastream-M'!BT512</f>
        <v>-40.9</v>
      </c>
      <c r="CK511">
        <f>'[1]Datastream-M'!BU512</f>
        <v>-49.9</v>
      </c>
      <c r="CL511">
        <f>'[1]Datastream-M'!BV512</f>
        <v>96.8</v>
      </c>
      <c r="CN511">
        <f>'[1]Datastream-M'!BX512</f>
        <v>-41.4</v>
      </c>
      <c r="CO511">
        <f>'[1]Datastream-M'!BY512</f>
        <v>-30.8</v>
      </c>
      <c r="CP511">
        <f>'[1]Datastream-M'!BZ512</f>
        <v>1</v>
      </c>
      <c r="CQ511">
        <f>'[1]Datastream-M'!CA512</f>
        <v>-2.7</v>
      </c>
      <c r="CR511">
        <f>'[1]Datastream-M'!CB512</f>
        <v>8.3000000000000007</v>
      </c>
      <c r="CS511">
        <f>'[1]Datastream-M'!CC512</f>
        <v>3.2</v>
      </c>
      <c r="CT511">
        <f>'[1]Datastream-M'!CD512</f>
        <v>-48.9</v>
      </c>
      <c r="CU511">
        <f>'[1]Datastream-M'!CE512</f>
        <v>39526</v>
      </c>
      <c r="CV511">
        <f>'[1]Datastream-M'!CF512</f>
        <v>2409831</v>
      </c>
      <c r="CX511">
        <f>'[1]Datastream-M'!CG512</f>
        <v>88.1</v>
      </c>
      <c r="CY511">
        <f>'[1]Datastream-M'!CH512</f>
        <v>73.599999999999994</v>
      </c>
      <c r="CZ511">
        <f>'[1]Datastream-M'!CI512</f>
        <v>97</v>
      </c>
      <c r="DA511">
        <f>'[1]Datastream-M'!CJ512</f>
        <v>87.9</v>
      </c>
      <c r="DB511">
        <f>'[1]Datastream-M'!CK512</f>
        <v>-53.1</v>
      </c>
      <c r="DC511">
        <f>'[1]Datastream-M'!CL512</f>
        <v>-51.1</v>
      </c>
      <c r="DD511">
        <f>'[1]Datastream-M'!CM512</f>
        <v>-40.9</v>
      </c>
      <c r="DE511">
        <f>'[1]Datastream-M'!CN512</f>
        <v>57.6</v>
      </c>
      <c r="DF511">
        <f>'[1]Datastream-M'!CO512</f>
        <v>56.1</v>
      </c>
      <c r="DG511">
        <f>'[1]Datastream-M'!CP512</f>
        <v>86.9</v>
      </c>
      <c r="DH511">
        <f>'[1]Datastream-M'!CQ512</f>
        <v>120.435379028</v>
      </c>
      <c r="DI511">
        <f>'[1]Datastream-M'!CR512</f>
        <v>27</v>
      </c>
      <c r="DJ511">
        <f>'[1]Datastream-M'!CV512</f>
        <v>5.67</v>
      </c>
      <c r="DK511">
        <f>'[1]Datastream-M'!CW512</f>
        <v>3.4</v>
      </c>
      <c r="DL511">
        <f>'[1]Datastream-M'!CX512</f>
        <v>111.5</v>
      </c>
      <c r="DM511">
        <f>'[1]Datastream-M'!CY512</f>
        <v>91.6</v>
      </c>
      <c r="DO511">
        <f>'[1]Datastream-M'!DA512</f>
        <v>-28.5</v>
      </c>
      <c r="DP511">
        <f>'[1]Datastream-M'!DB512</f>
        <v>102.4</v>
      </c>
      <c r="DS511">
        <f>'[1]Datastream-M'!DG512</f>
        <v>85.7</v>
      </c>
      <c r="DT511">
        <f>'[1]Datastream-M'!DH512</f>
        <v>65.900000000000006</v>
      </c>
      <c r="DU511">
        <f>'[1]Datastream-M'!DI512</f>
        <v>65.400000000000006</v>
      </c>
      <c r="DV511">
        <f>'[1]Datastream-M'!DJ512</f>
        <v>94.988257279999999</v>
      </c>
      <c r="DW511" s="7">
        <f>'[5]weltindexip-usd'!B391</f>
        <v>2.2146327489039632</v>
      </c>
      <c r="DX511">
        <f>'[1]Datastream-M'!DK512</f>
        <v>69.900000000000006</v>
      </c>
      <c r="DY511">
        <v>0</v>
      </c>
      <c r="DZ511">
        <f>'[1]Datastream-M'!DL512</f>
        <v>79.400000000000006</v>
      </c>
      <c r="EA511">
        <f>'[1]Datastream-M'!DM512</f>
        <v>82.7</v>
      </c>
      <c r="EB511">
        <f>'[1]Datastream-M'!DN512</f>
        <v>11.353691</v>
      </c>
      <c r="EF511" s="5">
        <f>'[1]Datastream-M'!DQ512</f>
        <v>80.900000000000006</v>
      </c>
    </row>
    <row r="512" spans="1:136" x14ac:dyDescent="0.25">
      <c r="A512" s="3">
        <v>37452</v>
      </c>
      <c r="B512" t="str">
        <f>'[1]Datastream-M'!B513</f>
        <v>#NA</v>
      </c>
      <c r="C512">
        <f>'[1]Datastream-M'!C513</f>
        <v>87.4</v>
      </c>
      <c r="D512">
        <f>'[1]Datastream-M'!D513</f>
        <v>78.7</v>
      </c>
      <c r="E512">
        <f>'[1]Datastream-M'!E513</f>
        <v>96.9</v>
      </c>
      <c r="F512">
        <f>'[1]Datastream-M'!F513</f>
        <v>75.5</v>
      </c>
      <c r="G512">
        <f>'[1]Datastream-M'!G513</f>
        <v>0.99218300000000004</v>
      </c>
      <c r="H512">
        <f>'[1]Datastream-M'!H513</f>
        <v>539.70000000000005</v>
      </c>
      <c r="I512">
        <f>'[1]Datastream-M'!I513</f>
        <v>1295.3</v>
      </c>
      <c r="J512">
        <f>'[1]Datastream-M'!J513</f>
        <v>3.41</v>
      </c>
      <c r="K512">
        <f>'[1]Datastream-M'!K513</f>
        <v>4.9000000000000004</v>
      </c>
      <c r="L512">
        <f>'[1]Datastream-M'!L513</f>
        <v>3700.1</v>
      </c>
      <c r="M512">
        <f>'[1]Datastream-M'!M513</f>
        <v>282560</v>
      </c>
      <c r="N512">
        <f>'[1]Datastream-M'!N513</f>
        <v>79.3</v>
      </c>
      <c r="O512">
        <f>'[1]Datastream-M'!O513</f>
        <v>3303</v>
      </c>
      <c r="P512">
        <f>'[1]Datastream-M'!P513</f>
        <v>9.8000000000000007</v>
      </c>
      <c r="Q512">
        <f>'[1]Datastream-M'!Q513</f>
        <v>12.5</v>
      </c>
      <c r="R512">
        <f>'[1]Datastream-M'!R513</f>
        <v>12.1</v>
      </c>
      <c r="S512" s="5">
        <f>'[3]Deutschland Monatsdaten'!C512</f>
        <v>-3.0237571798749766E-2</v>
      </c>
      <c r="T512" s="5">
        <v>3.5036103436498363</v>
      </c>
      <c r="U512">
        <f>'[1]Datastream-M'!BL513</f>
        <v>53.21</v>
      </c>
      <c r="V512" s="6">
        <f t="shared" si="32"/>
        <v>59.719416386083054</v>
      </c>
      <c r="W512">
        <f>'[1]Datastream-M'!BM513</f>
        <v>41.66</v>
      </c>
      <c r="X512" s="6">
        <f t="shared" si="33"/>
        <v>46.186252771618619</v>
      </c>
      <c r="Y512">
        <f>'[1]Datastream-M'!W513</f>
        <v>-30</v>
      </c>
      <c r="Z512">
        <f>'[1]Datastream-M'!X513</f>
        <v>66.900000000000006</v>
      </c>
      <c r="AA512" s="1">
        <f>'[1]Datastream-M'!Y513</f>
        <v>8.6</v>
      </c>
      <c r="AB512">
        <f>'[1]Datastream-M'!Z513</f>
        <v>94.2</v>
      </c>
      <c r="AC512">
        <f>'[1]Datastream-M'!AA513</f>
        <v>93.2</v>
      </c>
      <c r="AD512">
        <f>'[1]Datastream-M'!AB513</f>
        <v>93.2</v>
      </c>
      <c r="AE512">
        <f>'[1]Datastream-M'!AC513</f>
        <v>0.99218300000000004</v>
      </c>
      <c r="AF512">
        <f t="shared" si="30"/>
        <v>89.1</v>
      </c>
      <c r="AG512">
        <f t="shared" si="31"/>
        <v>90.2</v>
      </c>
      <c r="AH512">
        <f>'[1]Datastream-M'!AD513</f>
        <v>82.1</v>
      </c>
      <c r="AI512">
        <f>'[1]Datastream-M'!AE513</f>
        <v>-32.6</v>
      </c>
      <c r="AJ512">
        <f>'[1]Datastream-M'!AF513</f>
        <v>99.553072999999998</v>
      </c>
      <c r="AK512">
        <f>'[1]Datastream-M'!AG513</f>
        <v>25.86</v>
      </c>
      <c r="AL512">
        <f>'[1]Datastream-M'!AH513</f>
        <v>82.7</v>
      </c>
      <c r="AM512">
        <f>'[1]Datastream-M'!AI513</f>
        <v>66.900000000000006</v>
      </c>
      <c r="AN512">
        <f>'[1]Datastream-M'!AJ513</f>
        <v>24.8</v>
      </c>
      <c r="AO512">
        <f>'[1]Datastream-M'!AK513</f>
        <v>13.3</v>
      </c>
      <c r="AP512">
        <f>'[1]Datastream-M'!AL513</f>
        <v>-1.2</v>
      </c>
      <c r="AQ512" s="6">
        <f>'[1]Datastream-M'!AM513</f>
        <v>84.609499999999997</v>
      </c>
      <c r="AR512" s="6">
        <f>'[1]Datastream-M'!AN513</f>
        <v>99.0381</v>
      </c>
      <c r="AS512">
        <f>'[1]Datastream-M'!AO513</f>
        <v>15.5</v>
      </c>
      <c r="AT512">
        <f>'[1]Datastream-M'!AP513</f>
        <v>98.1</v>
      </c>
      <c r="AU512">
        <f>'[1]Datastream-M'!AQ513</f>
        <v>78.599999999999994</v>
      </c>
      <c r="AV512" s="7">
        <f>'[2]Deutschland Monatsdaten'!K512</f>
        <v>11.602138540498354</v>
      </c>
      <c r="AW512" s="5">
        <f>'[2]Deutschland Monatsdaten'!J512</f>
        <v>0.36196911568808793</v>
      </c>
      <c r="AX512">
        <f>'[1]Datastream-M'!AR513</f>
        <v>69.099999999999994</v>
      </c>
      <c r="AY512">
        <f>'[1]Datastream-M'!AS513</f>
        <v>-15.3</v>
      </c>
      <c r="AZ512">
        <f>'[1]Datastream-M'!AT513</f>
        <v>84.3</v>
      </c>
      <c r="BA512">
        <v>2873989</v>
      </c>
      <c r="BB512">
        <v>8123590.7999999998</v>
      </c>
      <c r="BC512">
        <v>11753334</v>
      </c>
      <c r="BD512">
        <v>782039</v>
      </c>
      <c r="BE512">
        <f>'[1]Datastream-M'!AU513</f>
        <v>94.68</v>
      </c>
      <c r="BF512">
        <f>'[1]Datastream-M'!AV513</f>
        <v>89.6</v>
      </c>
      <c r="BG512">
        <f>'[1]Datastream-M'!AW513</f>
        <v>102.8</v>
      </c>
      <c r="BH512" s="5">
        <f>'[1]Datastream-M'!AX513</f>
        <v>50.1</v>
      </c>
      <c r="BI512" s="5">
        <f>'[1]Datastream-M'!AY513</f>
        <v>50.6</v>
      </c>
      <c r="BJ512" s="5">
        <f>'[1]Datastream-M'!AZ513</f>
        <v>53.4</v>
      </c>
      <c r="BK512">
        <f>'[1]Datastream-M'!BA513</f>
        <v>53.9</v>
      </c>
      <c r="BL512">
        <f>'[1]Datastream-M'!BB513</f>
        <v>53</v>
      </c>
      <c r="BM512" s="2">
        <f>'[1]Datastream-M'!BC513</f>
        <v>89</v>
      </c>
      <c r="BN512" s="2">
        <f>'[1]Datastream-M'!BD513</f>
        <v>102.5</v>
      </c>
      <c r="BO512">
        <f>'[1]Datastream-M'!AV512</f>
        <v>90.2</v>
      </c>
      <c r="BP512">
        <f t="shared" si="34"/>
        <v>89.1</v>
      </c>
      <c r="BQ512">
        <f t="shared" si="29"/>
        <v>26.063740257593608</v>
      </c>
      <c r="BR512">
        <f>'[1]Datastream-M'!BJ513</f>
        <v>97.642600000000002</v>
      </c>
      <c r="BS512" s="9">
        <f>'[1]Datastream-M'!BF513</f>
        <v>70</v>
      </c>
      <c r="BT512">
        <f>'[1]Datastream-M'!BE513</f>
        <v>8.6</v>
      </c>
      <c r="BU512">
        <f>'[1]Datastream-M'!CS513</f>
        <v>96.8</v>
      </c>
      <c r="BV512">
        <f>'[1]Datastream-M'!CT513</f>
        <v>91.2</v>
      </c>
      <c r="BW512">
        <f>'[1]Datastream-M'!CU513</f>
        <v>97.847899999999996</v>
      </c>
      <c r="BX512" s="6">
        <f>'[1]Datastream-M'!BG513</f>
        <v>12.12</v>
      </c>
      <c r="BY512" s="6">
        <f>'[1]Datastream-M'!BH513</f>
        <v>9.24</v>
      </c>
      <c r="BZ512">
        <f>'[1]Datastream-M'!BI513</f>
        <v>85.3</v>
      </c>
      <c r="CA512">
        <f>'[1]Datastream-M'!BN513</f>
        <v>11.6</v>
      </c>
      <c r="CB512">
        <f>'[1]Datastream-M'!BO513</f>
        <v>-0.2</v>
      </c>
      <c r="CC512">
        <f>'[1]Datastream-M'!BP513</f>
        <v>72.599999999999994</v>
      </c>
      <c r="CD512">
        <f>'[1]Datastream-M'!BQ513</f>
        <v>82.4</v>
      </c>
      <c r="CE512" s="5">
        <v>1.6013134579163526</v>
      </c>
      <c r="CF512" s="5">
        <v>0.92479853254419875</v>
      </c>
      <c r="CH512">
        <f>'[1]Datastream-M'!BR513</f>
        <v>72.8</v>
      </c>
      <c r="CI512">
        <f>'[1]Datastream-M'!BS513</f>
        <v>95.2</v>
      </c>
      <c r="CJ512">
        <f>'[1]Datastream-M'!BT513</f>
        <v>-41.3</v>
      </c>
      <c r="CK512">
        <f>'[1]Datastream-M'!BU513</f>
        <v>-50</v>
      </c>
      <c r="CL512">
        <f>'[1]Datastream-M'!BV513</f>
        <v>95.5</v>
      </c>
      <c r="CN512">
        <f>'[1]Datastream-M'!BX513</f>
        <v>-43.5</v>
      </c>
      <c r="CO512">
        <f>'[1]Datastream-M'!BY513</f>
        <v>-30.2</v>
      </c>
      <c r="CP512">
        <f>'[1]Datastream-M'!BZ513</f>
        <v>-1.7</v>
      </c>
      <c r="CQ512">
        <f>'[1]Datastream-M'!CA513</f>
        <v>-2.6</v>
      </c>
      <c r="CR512">
        <f>'[1]Datastream-M'!CB513</f>
        <v>12.4</v>
      </c>
      <c r="CS512">
        <f>'[1]Datastream-M'!CC513</f>
        <v>7.7</v>
      </c>
      <c r="CT512">
        <f>'[1]Datastream-M'!CD513</f>
        <v>-42.5</v>
      </c>
      <c r="CU512">
        <f>'[1]Datastream-M'!CE513</f>
        <v>39534</v>
      </c>
      <c r="CV512">
        <f>'[1]Datastream-M'!CF513</f>
        <v>2404055</v>
      </c>
      <c r="CX512">
        <f>'[1]Datastream-M'!CG513</f>
        <v>85.1</v>
      </c>
      <c r="CY512">
        <f>'[1]Datastream-M'!CH513</f>
        <v>67.400000000000006</v>
      </c>
      <c r="CZ512">
        <f>'[1]Datastream-M'!CI513</f>
        <v>90.8</v>
      </c>
      <c r="DA512">
        <f>'[1]Datastream-M'!CJ513</f>
        <v>89.5</v>
      </c>
      <c r="DB512">
        <f>'[1]Datastream-M'!CK513</f>
        <v>-52.6</v>
      </c>
      <c r="DC512">
        <f>'[1]Datastream-M'!CL513</f>
        <v>-51.5</v>
      </c>
      <c r="DD512">
        <f>'[1]Datastream-M'!CM513</f>
        <v>-41.3</v>
      </c>
      <c r="DE512">
        <f>'[1]Datastream-M'!CN513</f>
        <v>58.4</v>
      </c>
      <c r="DF512">
        <f>'[1]Datastream-M'!CO513</f>
        <v>56.8</v>
      </c>
      <c r="DG512">
        <f>'[1]Datastream-M'!CP513</f>
        <v>84.5</v>
      </c>
      <c r="DH512">
        <f>'[1]Datastream-M'!CQ513</f>
        <v>124.33026123</v>
      </c>
      <c r="DI512">
        <f>'[1]Datastream-M'!CR513</f>
        <v>36.6</v>
      </c>
      <c r="DJ512">
        <f>'[1]Datastream-M'!CV513</f>
        <v>5.81</v>
      </c>
      <c r="DK512">
        <f>'[1]Datastream-M'!CW513</f>
        <v>3.35</v>
      </c>
      <c r="DL512">
        <f>'[1]Datastream-M'!CX513</f>
        <v>107.8</v>
      </c>
      <c r="DM512">
        <f>'[1]Datastream-M'!CY513</f>
        <v>83.9</v>
      </c>
      <c r="DO512">
        <f>'[1]Datastream-M'!DA513</f>
        <v>-28.2</v>
      </c>
      <c r="DP512">
        <f>'[1]Datastream-M'!DB513</f>
        <v>102.3</v>
      </c>
      <c r="DS512">
        <f>'[1]Datastream-M'!DG513</f>
        <v>84.3</v>
      </c>
      <c r="DT512">
        <f>'[1]Datastream-M'!DH513</f>
        <v>64.5</v>
      </c>
      <c r="DU512">
        <f>'[1]Datastream-M'!DI513</f>
        <v>66.400000000000006</v>
      </c>
      <c r="DV512">
        <f>'[1]Datastream-M'!DJ513</f>
        <v>100.50946181899999</v>
      </c>
      <c r="DW512" s="7">
        <f>'[5]weltindexip-usd'!B392</f>
        <v>2.2187818404256383</v>
      </c>
      <c r="DX512">
        <f>'[1]Datastream-M'!DK513</f>
        <v>70.3</v>
      </c>
      <c r="DY512">
        <v>0</v>
      </c>
      <c r="DZ512">
        <f>'[1]Datastream-M'!DL513</f>
        <v>79.7</v>
      </c>
      <c r="EA512">
        <f>'[1]Datastream-M'!DM513</f>
        <v>82.4</v>
      </c>
      <c r="EB512">
        <f>'[1]Datastream-M'!DN513</f>
        <v>11.675406000000001</v>
      </c>
      <c r="EF512" s="5">
        <f>'[1]Datastream-M'!DQ513</f>
        <v>79.400000000000006</v>
      </c>
    </row>
    <row r="513" spans="1:136" x14ac:dyDescent="0.25">
      <c r="A513" s="3">
        <v>37483</v>
      </c>
      <c r="B513" t="str">
        <f>'[1]Datastream-M'!B514</f>
        <v>#NA</v>
      </c>
      <c r="C513">
        <f>'[1]Datastream-M'!C514</f>
        <v>86.7</v>
      </c>
      <c r="D513">
        <f>'[1]Datastream-M'!D514</f>
        <v>78.599999999999994</v>
      </c>
      <c r="E513">
        <f>'[1]Datastream-M'!E514</f>
        <v>95.7</v>
      </c>
      <c r="F513">
        <f>'[1]Datastream-M'!F514</f>
        <v>77.099999999999994</v>
      </c>
      <c r="G513">
        <f>'[1]Datastream-M'!G514</f>
        <v>0.97775900000000004</v>
      </c>
      <c r="H513">
        <f>'[1]Datastream-M'!H514</f>
        <v>534.5</v>
      </c>
      <c r="I513">
        <f>'[1]Datastream-M'!I514</f>
        <v>1295.4000000000001</v>
      </c>
      <c r="J513">
        <f>'[1]Datastream-M'!J514</f>
        <v>3.3519999999999999</v>
      </c>
      <c r="K513">
        <f>'[1]Datastream-M'!K514</f>
        <v>4.5999999999999996</v>
      </c>
      <c r="L513">
        <f>'[1]Datastream-M'!L514</f>
        <v>3712.9</v>
      </c>
      <c r="M513">
        <f>'[1]Datastream-M'!M514</f>
        <v>244287</v>
      </c>
      <c r="N513">
        <f>'[1]Datastream-M'!N514</f>
        <v>81.2</v>
      </c>
      <c r="O513">
        <f>'[1]Datastream-M'!O514</f>
        <v>3310</v>
      </c>
      <c r="P513">
        <f>'[1]Datastream-M'!P514</f>
        <v>9.8000000000000007</v>
      </c>
      <c r="Q513">
        <f>'[1]Datastream-M'!Q514</f>
        <v>14.3</v>
      </c>
      <c r="R513">
        <f>'[1]Datastream-M'!R514</f>
        <v>12.3</v>
      </c>
      <c r="S513" s="5">
        <f>'[3]Deutschland Monatsdaten'!C513</f>
        <v>4.7489239768755114E-3</v>
      </c>
      <c r="T513" s="5">
        <v>3.4845820163814434</v>
      </c>
      <c r="U513">
        <f>'[1]Datastream-M'!BL514</f>
        <v>55.99</v>
      </c>
      <c r="V513" s="6">
        <f t="shared" si="32"/>
        <v>62.91011235955056</v>
      </c>
      <c r="W513">
        <f>'[1]Datastream-M'!BM514</f>
        <v>44.45</v>
      </c>
      <c r="X513" s="6">
        <f t="shared" si="33"/>
        <v>49.609375000000007</v>
      </c>
      <c r="Y513">
        <f>'[1]Datastream-M'!W514</f>
        <v>-31.3</v>
      </c>
      <c r="Z513">
        <f>'[1]Datastream-M'!X514</f>
        <v>69.099999999999994</v>
      </c>
      <c r="AA513" s="1">
        <f>'[1]Datastream-M'!Y514</f>
        <v>7</v>
      </c>
      <c r="AB513">
        <f>'[1]Datastream-M'!Z514</f>
        <v>93.7</v>
      </c>
      <c r="AC513">
        <f>'[1]Datastream-M'!AA514</f>
        <v>92.7</v>
      </c>
      <c r="AD513">
        <f>'[1]Datastream-M'!AB514</f>
        <v>92.7</v>
      </c>
      <c r="AE513">
        <f>'[1]Datastream-M'!AC514</f>
        <v>0.97775900000000004</v>
      </c>
      <c r="AF513">
        <f t="shared" si="30"/>
        <v>89</v>
      </c>
      <c r="AG513">
        <f t="shared" si="31"/>
        <v>89.6</v>
      </c>
      <c r="AH513">
        <f>'[1]Datastream-M'!AD514</f>
        <v>83.8</v>
      </c>
      <c r="AI513">
        <f>'[1]Datastream-M'!AE514</f>
        <v>-33.5</v>
      </c>
      <c r="AJ513">
        <f>'[1]Datastream-M'!AF514</f>
        <v>99.110122000000004</v>
      </c>
      <c r="AK513">
        <f>'[1]Datastream-M'!AG514</f>
        <v>26.62</v>
      </c>
      <c r="AL513">
        <f>'[1]Datastream-M'!AH514</f>
        <v>82.7</v>
      </c>
      <c r="AM513">
        <f>'[1]Datastream-M'!AI514</f>
        <v>69.099999999999994</v>
      </c>
      <c r="AN513">
        <f>'[1]Datastream-M'!AJ514</f>
        <v>22</v>
      </c>
      <c r="AO513">
        <f>'[1]Datastream-M'!AK514</f>
        <v>14.3</v>
      </c>
      <c r="AP513">
        <f>'[1]Datastream-M'!AL514</f>
        <v>-8</v>
      </c>
      <c r="AQ513" s="6">
        <f>'[1]Datastream-M'!AM514</f>
        <v>84.537499999999994</v>
      </c>
      <c r="AR513" s="6">
        <f>'[1]Datastream-M'!AN514</f>
        <v>98.8827</v>
      </c>
      <c r="AS513">
        <f>'[1]Datastream-M'!AO514</f>
        <v>19.8</v>
      </c>
      <c r="AT513">
        <f>'[1]Datastream-M'!AP514</f>
        <v>93.5</v>
      </c>
      <c r="AU513">
        <f>'[1]Datastream-M'!AQ514</f>
        <v>79.2</v>
      </c>
      <c r="AV513" s="7">
        <f>'[2]Deutschland Monatsdaten'!K513</f>
        <v>11.629147612003418</v>
      </c>
      <c r="AW513" s="5">
        <f>'[2]Deutschland Monatsdaten'!J513</f>
        <v>0.29187440525079011</v>
      </c>
      <c r="AX513">
        <f>'[1]Datastream-M'!AR514</f>
        <v>43.4</v>
      </c>
      <c r="AY513">
        <f>'[1]Datastream-M'!AS514</f>
        <v>-16.5</v>
      </c>
      <c r="AZ513">
        <f>'[1]Datastream-M'!AT514</f>
        <v>83.6</v>
      </c>
      <c r="BA513">
        <v>2816553</v>
      </c>
      <c r="BB513">
        <v>9130263.5</v>
      </c>
      <c r="BC513">
        <v>10593104</v>
      </c>
      <c r="BD513">
        <v>612457</v>
      </c>
      <c r="BE513">
        <f>'[1]Datastream-M'!AU514</f>
        <v>94.38</v>
      </c>
      <c r="BF513">
        <f>'[1]Datastream-M'!AV514</f>
        <v>89.8</v>
      </c>
      <c r="BG513">
        <f>'[1]Datastream-M'!AW514</f>
        <v>102.7</v>
      </c>
      <c r="BH513" s="5">
        <f>'[1]Datastream-M'!AX514</f>
        <v>51.8</v>
      </c>
      <c r="BI513" s="5">
        <f>'[1]Datastream-M'!AY514</f>
        <v>52</v>
      </c>
      <c r="BJ513" s="5">
        <f>'[1]Datastream-M'!AZ514</f>
        <v>53.2</v>
      </c>
      <c r="BK513">
        <f>'[1]Datastream-M'!BA514</f>
        <v>55.1</v>
      </c>
      <c r="BL513">
        <f>'[1]Datastream-M'!BB514</f>
        <v>51.9</v>
      </c>
      <c r="BM513" s="2">
        <f>'[1]Datastream-M'!BC514</f>
        <v>89.1</v>
      </c>
      <c r="BN513" s="2">
        <f>'[1]Datastream-M'!BD514</f>
        <v>100</v>
      </c>
      <c r="BO513">
        <f>'[1]Datastream-M'!AV513</f>
        <v>89.6</v>
      </c>
      <c r="BP513">
        <f t="shared" si="34"/>
        <v>89</v>
      </c>
      <c r="BQ513">
        <f t="shared" si="29"/>
        <v>27.225522853791169</v>
      </c>
      <c r="BR513">
        <f>'[1]Datastream-M'!BJ514</f>
        <v>97.082599999999999</v>
      </c>
      <c r="BS513" s="9">
        <f>'[1]Datastream-M'!BF514</f>
        <v>69.900000000000006</v>
      </c>
      <c r="BT513">
        <f>'[1]Datastream-M'!BE514</f>
        <v>4.0999999999999996</v>
      </c>
      <c r="BU513">
        <f>'[1]Datastream-M'!CS514</f>
        <v>96.5</v>
      </c>
      <c r="BV513">
        <f>'[1]Datastream-M'!CT514</f>
        <v>90.4</v>
      </c>
      <c r="BW513">
        <f>'[1]Datastream-M'!CU514</f>
        <v>97.3202</v>
      </c>
      <c r="BX513" s="6">
        <f>'[1]Datastream-M'!BG514</f>
        <v>12.27</v>
      </c>
      <c r="BY513" s="6">
        <f>'[1]Datastream-M'!BH514</f>
        <v>9.14</v>
      </c>
      <c r="BZ513">
        <f>'[1]Datastream-M'!BI514</f>
        <v>86.7</v>
      </c>
      <c r="CA513">
        <f>'[1]Datastream-M'!BN514</f>
        <v>11.5</v>
      </c>
      <c r="CB513">
        <f>'[1]Datastream-M'!BO514</f>
        <v>-1</v>
      </c>
      <c r="CC513">
        <f>'[1]Datastream-M'!BP514</f>
        <v>75.400000000000006</v>
      </c>
      <c r="CD513">
        <f>'[1]Datastream-M'!BQ514</f>
        <v>86.4</v>
      </c>
      <c r="CE513" s="5">
        <v>0.74726743564865739</v>
      </c>
      <c r="CF513" s="5">
        <v>1.5923357129251641</v>
      </c>
      <c r="CH513">
        <f>'[1]Datastream-M'!BR514</f>
        <v>76.2</v>
      </c>
      <c r="CI513">
        <f>'[1]Datastream-M'!BS514</f>
        <v>94.7</v>
      </c>
      <c r="CJ513">
        <f>'[1]Datastream-M'!BT514</f>
        <v>-37.9</v>
      </c>
      <c r="CK513">
        <f>'[1]Datastream-M'!BU514</f>
        <v>-40.4</v>
      </c>
      <c r="CL513">
        <f>'[1]Datastream-M'!BV514</f>
        <v>98.1</v>
      </c>
      <c r="CN513">
        <f>'[1]Datastream-M'!BX514</f>
        <v>-38.4</v>
      </c>
      <c r="CO513">
        <f>'[1]Datastream-M'!BY514</f>
        <v>-32.1</v>
      </c>
      <c r="CP513">
        <f>'[1]Datastream-M'!BZ514</f>
        <v>-4.8</v>
      </c>
      <c r="CQ513">
        <f>'[1]Datastream-M'!CA514</f>
        <v>-2.4</v>
      </c>
      <c r="CR513">
        <f>'[1]Datastream-M'!CB514</f>
        <v>7.8</v>
      </c>
      <c r="CS513">
        <f>'[1]Datastream-M'!CC514</f>
        <v>6.8</v>
      </c>
      <c r="CT513">
        <f>'[1]Datastream-M'!CD514</f>
        <v>-42.5</v>
      </c>
      <c r="CU513">
        <f>'[1]Datastream-M'!CE514</f>
        <v>39466</v>
      </c>
      <c r="CV513">
        <f>'[1]Datastream-M'!CF514</f>
        <v>2404420</v>
      </c>
      <c r="CX513">
        <f>'[1]Datastream-M'!CG514</f>
        <v>84.8</v>
      </c>
      <c r="CY513">
        <f>'[1]Datastream-M'!CH514</f>
        <v>72.5</v>
      </c>
      <c r="CZ513">
        <f>'[1]Datastream-M'!CI514</f>
        <v>92.5</v>
      </c>
      <c r="DA513">
        <f>'[1]Datastream-M'!CJ514</f>
        <v>84.6</v>
      </c>
      <c r="DB513">
        <f>'[1]Datastream-M'!CK514</f>
        <v>-49.2</v>
      </c>
      <c r="DC513">
        <f>'[1]Datastream-M'!CL514</f>
        <v>-52</v>
      </c>
      <c r="DD513">
        <f>'[1]Datastream-M'!CM514</f>
        <v>-37.9</v>
      </c>
      <c r="DE513">
        <f>'[1]Datastream-M'!CN514</f>
        <v>59.5</v>
      </c>
      <c r="DF513">
        <f>'[1]Datastream-M'!CO514</f>
        <v>59.4</v>
      </c>
      <c r="DG513">
        <f>'[1]Datastream-M'!CP514</f>
        <v>87.5</v>
      </c>
      <c r="DH513">
        <f>'[1]Datastream-M'!CQ514</f>
        <v>107.22740173299999</v>
      </c>
      <c r="DI513">
        <f>'[1]Datastream-M'!CR514</f>
        <v>50.1</v>
      </c>
      <c r="DJ513">
        <f>'[1]Datastream-M'!CV514</f>
        <v>5.26</v>
      </c>
      <c r="DK513">
        <f>'[1]Datastream-M'!CW514</f>
        <v>3.13</v>
      </c>
      <c r="DL513">
        <f>'[1]Datastream-M'!CX514</f>
        <v>107.4</v>
      </c>
      <c r="DM513">
        <f>'[1]Datastream-M'!CY514</f>
        <v>90.1</v>
      </c>
      <c r="DO513">
        <f>'[1]Datastream-M'!DA514</f>
        <v>-23.4</v>
      </c>
      <c r="DP513">
        <f>'[1]Datastream-M'!DB514</f>
        <v>104.3</v>
      </c>
      <c r="DS513">
        <f>'[1]Datastream-M'!DG514</f>
        <v>86</v>
      </c>
      <c r="DT513">
        <f>'[1]Datastream-M'!DH514</f>
        <v>68.400000000000006</v>
      </c>
      <c r="DU513">
        <f>'[1]Datastream-M'!DI514</f>
        <v>69.2</v>
      </c>
      <c r="DV513">
        <f>'[1]Datastream-M'!DJ514</f>
        <v>107.262858773</v>
      </c>
      <c r="DW513" s="7">
        <f>'[5]weltindexip-usd'!B393</f>
        <v>2.224694695660987</v>
      </c>
      <c r="DX513">
        <f>'[1]Datastream-M'!DK514</f>
        <v>70.400000000000006</v>
      </c>
      <c r="DY513">
        <v>0</v>
      </c>
      <c r="DZ513">
        <f>'[1]Datastream-M'!DL514</f>
        <v>79.900000000000006</v>
      </c>
      <c r="EA513">
        <f>'[1]Datastream-M'!DM514</f>
        <v>84.4</v>
      </c>
      <c r="EB513">
        <f>'[1]Datastream-M'!DN514</f>
        <v>11.926007999999999</v>
      </c>
      <c r="EF513" s="5">
        <f>'[1]Datastream-M'!DQ514</f>
        <v>81.3</v>
      </c>
    </row>
    <row r="514" spans="1:136" x14ac:dyDescent="0.25">
      <c r="A514" s="3">
        <v>37514</v>
      </c>
      <c r="B514" t="str">
        <f>'[1]Datastream-M'!B515</f>
        <v>#NA</v>
      </c>
      <c r="C514">
        <f>'[1]Datastream-M'!C515</f>
        <v>86.3</v>
      </c>
      <c r="D514">
        <f>'[1]Datastream-M'!D515</f>
        <v>78.400000000000006</v>
      </c>
      <c r="E514">
        <f>'[1]Datastream-M'!E515</f>
        <v>95.1</v>
      </c>
      <c r="F514">
        <f>'[1]Datastream-M'!F515</f>
        <v>76.099999999999994</v>
      </c>
      <c r="G514">
        <f>'[1]Datastream-M'!G515</f>
        <v>0.98079499999999997</v>
      </c>
      <c r="H514">
        <f>'[1]Datastream-M'!H515</f>
        <v>549.6</v>
      </c>
      <c r="I514">
        <f>'[1]Datastream-M'!I515</f>
        <v>1299.9000000000001</v>
      </c>
      <c r="J514">
        <f>'[1]Datastream-M'!J515</f>
        <v>3.31</v>
      </c>
      <c r="K514">
        <f>'[1]Datastream-M'!K515</f>
        <v>4.4000000000000004</v>
      </c>
      <c r="L514">
        <f>'[1]Datastream-M'!L515</f>
        <v>2769</v>
      </c>
      <c r="M514">
        <f>'[1]Datastream-M'!M515</f>
        <v>266005</v>
      </c>
      <c r="N514">
        <f>'[1]Datastream-M'!N515</f>
        <v>80.400000000000006</v>
      </c>
      <c r="O514">
        <f>'[1]Datastream-M'!O515</f>
        <v>3233</v>
      </c>
      <c r="P514">
        <f>'[1]Datastream-M'!P515</f>
        <v>9.9</v>
      </c>
      <c r="Q514">
        <f>'[1]Datastream-M'!Q515</f>
        <v>14.1</v>
      </c>
      <c r="R514">
        <f>'[1]Datastream-M'!R515</f>
        <v>15.1</v>
      </c>
      <c r="S514" s="5">
        <f>'[3]Deutschland Monatsdaten'!C514</f>
        <v>0.13067498562943586</v>
      </c>
      <c r="T514" s="5">
        <v>3.5105442153276036</v>
      </c>
      <c r="U514">
        <f>'[1]Datastream-M'!BL515</f>
        <v>56.47</v>
      </c>
      <c r="V514" s="6">
        <f t="shared" si="32"/>
        <v>63.378226711560046</v>
      </c>
      <c r="W514">
        <f>'[1]Datastream-M'!BM515</f>
        <v>44.18</v>
      </c>
      <c r="X514" s="6">
        <f t="shared" si="33"/>
        <v>49.198218262806236</v>
      </c>
      <c r="Y514">
        <f>'[1]Datastream-M'!W515</f>
        <v>-31.7</v>
      </c>
      <c r="Z514">
        <f>'[1]Datastream-M'!X515</f>
        <v>67.8</v>
      </c>
      <c r="AA514" s="1">
        <f>'[1]Datastream-M'!Y515</f>
        <v>6.4</v>
      </c>
      <c r="AB514">
        <f>'[1]Datastream-M'!Z515</f>
        <v>93.7</v>
      </c>
      <c r="AC514">
        <f>'[1]Datastream-M'!AA515</f>
        <v>92.7</v>
      </c>
      <c r="AD514">
        <f>'[1]Datastream-M'!AB515</f>
        <v>92.7</v>
      </c>
      <c r="AE514">
        <f>'[1]Datastream-M'!AC515</f>
        <v>0.98079499999999997</v>
      </c>
      <c r="AF514">
        <f t="shared" si="30"/>
        <v>89.1</v>
      </c>
      <c r="AG514">
        <f t="shared" si="31"/>
        <v>89.8</v>
      </c>
      <c r="AH514">
        <f>'[1]Datastream-M'!AD515</f>
        <v>83.1</v>
      </c>
      <c r="AI514">
        <f>'[1]Datastream-M'!AE515</f>
        <v>-33.9</v>
      </c>
      <c r="AJ514">
        <f>'[1]Datastream-M'!AF515</f>
        <v>98.781837999999993</v>
      </c>
      <c r="AK514">
        <f>'[1]Datastream-M'!AG515</f>
        <v>28.37</v>
      </c>
      <c r="AL514">
        <f>'[1]Datastream-M'!AH515</f>
        <v>82.7</v>
      </c>
      <c r="AM514">
        <f>'[1]Datastream-M'!AI515</f>
        <v>67.8</v>
      </c>
      <c r="AN514">
        <f>'[1]Datastream-M'!AJ515</f>
        <v>21</v>
      </c>
      <c r="AO514">
        <f>'[1]Datastream-M'!AK515</f>
        <v>17.8</v>
      </c>
      <c r="AP514">
        <f>'[1]Datastream-M'!AL515</f>
        <v>-18.5</v>
      </c>
      <c r="AQ514" s="6">
        <f>'[1]Datastream-M'!AM515</f>
        <v>84.4405</v>
      </c>
      <c r="AR514" s="6">
        <f>'[1]Datastream-M'!AN515</f>
        <v>98.698800000000006</v>
      </c>
      <c r="AS514">
        <f>'[1]Datastream-M'!AO515</f>
        <v>16.399999999999999</v>
      </c>
      <c r="AT514">
        <f>'[1]Datastream-M'!AP515</f>
        <v>96.4</v>
      </c>
      <c r="AU514">
        <f>'[1]Datastream-M'!AQ515</f>
        <v>79.8</v>
      </c>
      <c r="AV514" s="7">
        <f>'[2]Deutschland Monatsdaten'!K514</f>
        <v>11.650549256143901</v>
      </c>
      <c r="AW514" s="5">
        <f>'[2]Deutschland Monatsdaten'!J514</f>
        <v>0.28418416540956215</v>
      </c>
      <c r="AX514">
        <f>'[1]Datastream-M'!AR515</f>
        <v>39.5</v>
      </c>
      <c r="AY514">
        <f>'[1]Datastream-M'!AS515</f>
        <v>-15.1</v>
      </c>
      <c r="AZ514">
        <f>'[1]Datastream-M'!AT515</f>
        <v>85.1</v>
      </c>
      <c r="BA514">
        <v>2599348</v>
      </c>
      <c r="BB514">
        <v>8682687.4000000004</v>
      </c>
      <c r="BC514">
        <v>9549731.5</v>
      </c>
      <c r="BD514">
        <v>1091868</v>
      </c>
      <c r="BE514">
        <f>'[1]Datastream-M'!AU515</f>
        <v>94.44</v>
      </c>
      <c r="BF514">
        <f>'[1]Datastream-M'!AV515</f>
        <v>90.2</v>
      </c>
      <c r="BG514">
        <f>'[1]Datastream-M'!AW515</f>
        <v>103</v>
      </c>
      <c r="BH514" s="5">
        <f>'[1]Datastream-M'!AX515</f>
        <v>54.8</v>
      </c>
      <c r="BI514" s="5">
        <f>'[1]Datastream-M'!AY515</f>
        <v>54.8</v>
      </c>
      <c r="BJ514" s="5">
        <f>'[1]Datastream-M'!AZ515</f>
        <v>54.6</v>
      </c>
      <c r="BK514">
        <f>'[1]Datastream-M'!BA515</f>
        <v>57.7</v>
      </c>
      <c r="BL514">
        <f>'[1]Datastream-M'!BB515</f>
        <v>52.4</v>
      </c>
      <c r="BM514" s="2">
        <f>'[1]Datastream-M'!BC515</f>
        <v>89.1</v>
      </c>
      <c r="BN514" s="2">
        <f>'[1]Datastream-M'!BD515</f>
        <v>103.8</v>
      </c>
      <c r="BO514">
        <f>'[1]Datastream-M'!AV514</f>
        <v>89.8</v>
      </c>
      <c r="BP514">
        <f t="shared" si="34"/>
        <v>89.1</v>
      </c>
      <c r="BQ514">
        <f t="shared" ref="BQ514:BQ577" si="35">AK514/AE514</f>
        <v>28.925514506089449</v>
      </c>
      <c r="BR514">
        <f>'[1]Datastream-M'!BJ515</f>
        <v>97.376099999999994</v>
      </c>
      <c r="BS514" s="9">
        <f>'[1]Datastream-M'!BF515</f>
        <v>70.599999999999994</v>
      </c>
      <c r="BT514">
        <f>'[1]Datastream-M'!BE515</f>
        <v>4.5</v>
      </c>
      <c r="BU514">
        <f>'[1]Datastream-M'!CS515</f>
        <v>96.4</v>
      </c>
      <c r="BV514">
        <f>'[1]Datastream-M'!CT515</f>
        <v>90.6</v>
      </c>
      <c r="BW514">
        <f>'[1]Datastream-M'!CU515</f>
        <v>97.577500000000001</v>
      </c>
      <c r="BX514" s="6">
        <f>'[1]Datastream-M'!BG515</f>
        <v>11.7</v>
      </c>
      <c r="BY514" s="6">
        <f>'[1]Datastream-M'!BH515</f>
        <v>9.77</v>
      </c>
      <c r="BZ514">
        <f>'[1]Datastream-M'!BI515</f>
        <v>87.1</v>
      </c>
      <c r="CA514">
        <f>'[1]Datastream-M'!BN515</f>
        <v>6.7</v>
      </c>
      <c r="CB514">
        <f>'[1]Datastream-M'!BO515</f>
        <v>-0.2</v>
      </c>
      <c r="CC514">
        <f>'[1]Datastream-M'!BP515</f>
        <v>73.900000000000006</v>
      </c>
      <c r="CD514">
        <f>'[1]Datastream-M'!BQ515</f>
        <v>85.3</v>
      </c>
      <c r="CE514" s="5">
        <v>1.2378521544326673</v>
      </c>
      <c r="CF514" s="5">
        <v>1.6080470139173162</v>
      </c>
      <c r="CH514">
        <f>'[1]Datastream-M'!BR515</f>
        <v>75</v>
      </c>
      <c r="CI514">
        <f>'[1]Datastream-M'!BS515</f>
        <v>95.6</v>
      </c>
      <c r="CJ514">
        <f>'[1]Datastream-M'!BT515</f>
        <v>-39.9</v>
      </c>
      <c r="CK514">
        <f>'[1]Datastream-M'!BU515</f>
        <v>-36.9</v>
      </c>
      <c r="CL514">
        <f>'[1]Datastream-M'!BV515</f>
        <v>97.6</v>
      </c>
      <c r="CN514">
        <f>'[1]Datastream-M'!BX515</f>
        <v>-47.7</v>
      </c>
      <c r="CO514">
        <f>'[1]Datastream-M'!BY515</f>
        <v>-36</v>
      </c>
      <c r="CP514">
        <f>'[1]Datastream-M'!BZ515</f>
        <v>-3.9</v>
      </c>
      <c r="CQ514">
        <f>'[1]Datastream-M'!CA515</f>
        <v>-2.8</v>
      </c>
      <c r="CR514">
        <f>'[1]Datastream-M'!CB515</f>
        <v>11.3</v>
      </c>
      <c r="CS514">
        <f>'[1]Datastream-M'!CC515</f>
        <v>8</v>
      </c>
      <c r="CT514">
        <f>'[1]Datastream-M'!CD515</f>
        <v>-43.2</v>
      </c>
      <c r="CU514">
        <f>'[1]Datastream-M'!CE515</f>
        <v>39437</v>
      </c>
      <c r="CV514">
        <f>'[1]Datastream-M'!CF515</f>
        <v>2412007</v>
      </c>
      <c r="CX514">
        <f>'[1]Datastream-M'!CG515</f>
        <v>87.3</v>
      </c>
      <c r="CY514">
        <f>'[1]Datastream-M'!CH515</f>
        <v>70.7</v>
      </c>
      <c r="CZ514">
        <f>'[1]Datastream-M'!CI515</f>
        <v>98.1</v>
      </c>
      <c r="DA514">
        <f>'[1]Datastream-M'!CJ515</f>
        <v>86.6</v>
      </c>
      <c r="DB514">
        <f>'[1]Datastream-M'!CK515</f>
        <v>-47</v>
      </c>
      <c r="DC514">
        <f>'[1]Datastream-M'!CL515</f>
        <v>-50.7</v>
      </c>
      <c r="DD514">
        <f>'[1]Datastream-M'!CM515</f>
        <v>-39.9</v>
      </c>
      <c r="DE514">
        <f>'[1]Datastream-M'!CN515</f>
        <v>59.5</v>
      </c>
      <c r="DF514">
        <f>'[1]Datastream-M'!CO515</f>
        <v>58.3</v>
      </c>
      <c r="DG514">
        <f>'[1]Datastream-M'!CP515</f>
        <v>85.5</v>
      </c>
      <c r="DH514">
        <f>'[1]Datastream-M'!CQ515</f>
        <v>115.53994751</v>
      </c>
      <c r="DI514">
        <f>'[1]Datastream-M'!CR515</f>
        <v>50.66</v>
      </c>
      <c r="DJ514">
        <f>'[1]Datastream-M'!CV515</f>
        <v>5.42</v>
      </c>
      <c r="DK514">
        <f>'[1]Datastream-M'!CW515</f>
        <v>3.15</v>
      </c>
      <c r="DL514">
        <f>'[1]Datastream-M'!CX515</f>
        <v>110.6</v>
      </c>
      <c r="DM514">
        <f>'[1]Datastream-M'!CY515</f>
        <v>87.9</v>
      </c>
      <c r="DO514">
        <f>'[1]Datastream-M'!DA515</f>
        <v>-26</v>
      </c>
      <c r="DP514">
        <f>'[1]Datastream-M'!DB515</f>
        <v>104.7</v>
      </c>
      <c r="DS514">
        <f>'[1]Datastream-M'!DG515</f>
        <v>83.4</v>
      </c>
      <c r="DT514">
        <f>'[1]Datastream-M'!DH515</f>
        <v>64.5</v>
      </c>
      <c r="DU514">
        <f>'[1]Datastream-M'!DI515</f>
        <v>68</v>
      </c>
      <c r="DV514">
        <f>'[1]Datastream-M'!DJ515</f>
        <v>123.05198342</v>
      </c>
      <c r="DW514" s="7">
        <f>'[5]weltindexip-usd'!B394</f>
        <v>2.2289437808123385</v>
      </c>
      <c r="DX514">
        <f>'[1]Datastream-M'!DK515</f>
        <v>71.2</v>
      </c>
      <c r="DY514">
        <v>0</v>
      </c>
      <c r="DZ514">
        <f>'[1]Datastream-M'!DL515</f>
        <v>80.3</v>
      </c>
      <c r="EA514">
        <f>'[1]Datastream-M'!DM515</f>
        <v>83.9</v>
      </c>
      <c r="EB514">
        <f>'[1]Datastream-M'!DN515</f>
        <v>12.289486999999999</v>
      </c>
      <c r="EF514" s="5">
        <f>'[1]Datastream-M'!DQ515</f>
        <v>80.2</v>
      </c>
    </row>
    <row r="515" spans="1:136" x14ac:dyDescent="0.25">
      <c r="A515" s="3">
        <v>37544</v>
      </c>
      <c r="B515" t="str">
        <f>'[1]Datastream-M'!B516</f>
        <v>#NA</v>
      </c>
      <c r="C515">
        <f>'[1]Datastream-M'!C516</f>
        <v>86.2</v>
      </c>
      <c r="D515">
        <f>'[1]Datastream-M'!D516</f>
        <v>79.7</v>
      </c>
      <c r="E515">
        <f>'[1]Datastream-M'!E516</f>
        <v>93.2</v>
      </c>
      <c r="F515">
        <f>'[1]Datastream-M'!F516</f>
        <v>75.7</v>
      </c>
      <c r="G515">
        <f>'[1]Datastream-M'!G516</f>
        <v>0.98110900000000001</v>
      </c>
      <c r="H515">
        <f>'[1]Datastream-M'!H516</f>
        <v>550.79999999999995</v>
      </c>
      <c r="I515">
        <f>'[1]Datastream-M'!I516</f>
        <v>1310.8</v>
      </c>
      <c r="J515">
        <f>'[1]Datastream-M'!J516</f>
        <v>3.2610000000000001</v>
      </c>
      <c r="K515">
        <f>'[1]Datastream-M'!K516</f>
        <v>4.5</v>
      </c>
      <c r="L515">
        <f>'[1]Datastream-M'!L516</f>
        <v>3152.9</v>
      </c>
      <c r="M515">
        <f>'[1]Datastream-M'!M516</f>
        <v>281057</v>
      </c>
      <c r="N515">
        <f>'[1]Datastream-M'!N516</f>
        <v>79.3</v>
      </c>
      <c r="O515">
        <f>'[1]Datastream-M'!O516</f>
        <v>3250</v>
      </c>
      <c r="P515">
        <f>'[1]Datastream-M'!P516</f>
        <v>10</v>
      </c>
      <c r="Q515">
        <f>'[1]Datastream-M'!Q516</f>
        <v>9.1</v>
      </c>
      <c r="R515">
        <f>'[1]Datastream-M'!R516</f>
        <v>17.600000000000001</v>
      </c>
      <c r="S515" s="5">
        <f>'[3]Deutschland Monatsdaten'!C515</f>
        <v>0.10440655133792799</v>
      </c>
      <c r="T515" s="5">
        <v>3.5058121522966665</v>
      </c>
      <c r="U515">
        <f>'[1]Datastream-M'!BL516</f>
        <v>55.28</v>
      </c>
      <c r="V515" s="6">
        <f t="shared" si="32"/>
        <v>62.042648709315387</v>
      </c>
      <c r="W515">
        <f>'[1]Datastream-M'!BM516</f>
        <v>44.08</v>
      </c>
      <c r="X515" s="6">
        <f t="shared" si="33"/>
        <v>48.869179600886916</v>
      </c>
      <c r="Y515">
        <f>'[1]Datastream-M'!W516</f>
        <v>-29.4</v>
      </c>
      <c r="Z515">
        <f>'[1]Datastream-M'!X516</f>
        <v>66.7</v>
      </c>
      <c r="AA515" s="1">
        <f>'[1]Datastream-M'!Y516</f>
        <v>6.9</v>
      </c>
      <c r="AB515">
        <f>'[1]Datastream-M'!Z516</f>
        <v>93.7</v>
      </c>
      <c r="AC515">
        <f>'[1]Datastream-M'!AA516</f>
        <v>92.7</v>
      </c>
      <c r="AD515">
        <f>'[1]Datastream-M'!AB516</f>
        <v>92.8</v>
      </c>
      <c r="AE515">
        <f>'[1]Datastream-M'!AC516</f>
        <v>0.98110900000000001</v>
      </c>
      <c r="AF515">
        <f t="shared" si="30"/>
        <v>89.1</v>
      </c>
      <c r="AG515">
        <f t="shared" si="31"/>
        <v>90.2</v>
      </c>
      <c r="AH515">
        <f>'[1]Datastream-M'!AD516</f>
        <v>82.3</v>
      </c>
      <c r="AI515">
        <f>'[1]Datastream-M'!AE516</f>
        <v>-32.200000000000003</v>
      </c>
      <c r="AJ515">
        <f>'[1]Datastream-M'!AF516</f>
        <v>98.671096000000006</v>
      </c>
      <c r="AK515">
        <f>'[1]Datastream-M'!AG516</f>
        <v>27.52</v>
      </c>
      <c r="AL515">
        <f>'[1]Datastream-M'!AH516</f>
        <v>82.8</v>
      </c>
      <c r="AM515">
        <f>'[1]Datastream-M'!AI516</f>
        <v>66.7</v>
      </c>
      <c r="AN515">
        <f>'[1]Datastream-M'!AJ516</f>
        <v>16.600000000000001</v>
      </c>
      <c r="AO515">
        <f>'[1]Datastream-M'!AK516</f>
        <v>20.7</v>
      </c>
      <c r="AP515">
        <f>'[1]Datastream-M'!AL516</f>
        <v>-7.6</v>
      </c>
      <c r="AQ515" s="6">
        <f>'[1]Datastream-M'!AM516</f>
        <v>84.339399999999998</v>
      </c>
      <c r="AR515" s="6">
        <f>'[1]Datastream-M'!AN516</f>
        <v>98.510800000000003</v>
      </c>
      <c r="AS515">
        <f>'[1]Datastream-M'!AO516</f>
        <v>16.399999999999999</v>
      </c>
      <c r="AT515">
        <f>'[1]Datastream-M'!AP516</f>
        <v>96.7</v>
      </c>
      <c r="AU515">
        <f>'[1]Datastream-M'!AQ516</f>
        <v>77.599999999999994</v>
      </c>
      <c r="AV515" s="7">
        <f>'[2]Deutschland Monatsdaten'!K515</f>
        <v>11.684777703965592</v>
      </c>
      <c r="AW515" s="5">
        <f>'[2]Deutschland Monatsdaten'!J515</f>
        <v>6.3999641035559898E-2</v>
      </c>
      <c r="AX515">
        <f>'[1]Datastream-M'!AR516</f>
        <v>23.4</v>
      </c>
      <c r="AY515">
        <f>'[1]Datastream-M'!AS516</f>
        <v>-17.7</v>
      </c>
      <c r="AZ515">
        <f>'[1]Datastream-M'!AT516</f>
        <v>81.7</v>
      </c>
      <c r="BA515">
        <v>2791263</v>
      </c>
      <c r="BB515">
        <v>8590669.6999999993</v>
      </c>
      <c r="BC515">
        <v>9538927.0999999996</v>
      </c>
      <c r="BD515">
        <v>563160</v>
      </c>
      <c r="BE515">
        <f>'[1]Datastream-M'!AU516</f>
        <v>94.67</v>
      </c>
      <c r="BF515">
        <f>'[1]Datastream-M'!AV516</f>
        <v>90.3</v>
      </c>
      <c r="BG515">
        <f>'[1]Datastream-M'!AW516</f>
        <v>103.3</v>
      </c>
      <c r="BH515" s="5">
        <f>'[1]Datastream-M'!AX516</f>
        <v>53.3</v>
      </c>
      <c r="BI515" s="5">
        <f>'[1]Datastream-M'!AY516</f>
        <v>53.4</v>
      </c>
      <c r="BJ515" s="5">
        <f>'[1]Datastream-M'!AZ516</f>
        <v>54.4</v>
      </c>
      <c r="BK515">
        <f>'[1]Datastream-M'!BA516</f>
        <v>57.5</v>
      </c>
      <c r="BL515">
        <f>'[1]Datastream-M'!BB516</f>
        <v>52.2</v>
      </c>
      <c r="BM515" s="2">
        <f>'[1]Datastream-M'!BC516</f>
        <v>89.1</v>
      </c>
      <c r="BN515" s="2">
        <f>'[1]Datastream-M'!BD516</f>
        <v>102.1</v>
      </c>
      <c r="BO515">
        <f>'[1]Datastream-M'!AV515</f>
        <v>90.2</v>
      </c>
      <c r="BP515">
        <f t="shared" si="34"/>
        <v>89.1</v>
      </c>
      <c r="BQ515">
        <f t="shared" si="35"/>
        <v>28.049890481078045</v>
      </c>
      <c r="BR515">
        <f>'[1]Datastream-M'!BJ516</f>
        <v>97.820800000000006</v>
      </c>
      <c r="BS515" s="9">
        <f>'[1]Datastream-M'!BF516</f>
        <v>70.599999999999994</v>
      </c>
      <c r="BT515">
        <f>'[1]Datastream-M'!BE516</f>
        <v>7.9</v>
      </c>
      <c r="BU515">
        <f>'[1]Datastream-M'!CS516</f>
        <v>96.3</v>
      </c>
      <c r="BV515">
        <f>'[1]Datastream-M'!CT516</f>
        <v>90.7</v>
      </c>
      <c r="BW515">
        <f>'[1]Datastream-M'!CU516</f>
        <v>98.064400000000006</v>
      </c>
      <c r="BX515" s="6">
        <f>'[1]Datastream-M'!BG516</f>
        <v>11.84</v>
      </c>
      <c r="BY515" s="6">
        <f>'[1]Datastream-M'!BH516</f>
        <v>8.8699999999999992</v>
      </c>
      <c r="BZ515">
        <f>'[1]Datastream-M'!BI516</f>
        <v>84.6</v>
      </c>
      <c r="CA515">
        <f>'[1]Datastream-M'!BN516</f>
        <v>0</v>
      </c>
      <c r="CB515">
        <f>'[1]Datastream-M'!BO516</f>
        <v>-4.5</v>
      </c>
      <c r="CC515">
        <f>'[1]Datastream-M'!BP516</f>
        <v>72.599999999999994</v>
      </c>
      <c r="CD515">
        <f>'[1]Datastream-M'!BQ516</f>
        <v>85.8</v>
      </c>
      <c r="CE515" s="5">
        <v>1.1038382924231283</v>
      </c>
      <c r="CF515" s="5">
        <v>2.0847632663518669</v>
      </c>
      <c r="CH515">
        <f>'[1]Datastream-M'!BR516</f>
        <v>74.400000000000006</v>
      </c>
      <c r="CI515">
        <f>'[1]Datastream-M'!BS516</f>
        <v>95.4</v>
      </c>
      <c r="CJ515">
        <f>'[1]Datastream-M'!BT516</f>
        <v>-44</v>
      </c>
      <c r="CK515">
        <f>'[1]Datastream-M'!BU516</f>
        <v>-41.6</v>
      </c>
      <c r="CL515">
        <f>'[1]Datastream-M'!BV516</f>
        <v>96.5</v>
      </c>
      <c r="CN515">
        <f>'[1]Datastream-M'!BX516</f>
        <v>-43.7</v>
      </c>
      <c r="CO515">
        <f>'[1]Datastream-M'!BY516</f>
        <v>-33.700000000000003</v>
      </c>
      <c r="CP515">
        <f>'[1]Datastream-M'!BZ516</f>
        <v>-5.0999999999999996</v>
      </c>
      <c r="CQ515">
        <f>'[1]Datastream-M'!CA516</f>
        <v>-2.7</v>
      </c>
      <c r="CR515">
        <f>'[1]Datastream-M'!CB516</f>
        <v>1.5</v>
      </c>
      <c r="CS515">
        <f>'[1]Datastream-M'!CC516</f>
        <v>-7.4</v>
      </c>
      <c r="CT515">
        <f>'[1]Datastream-M'!CD516</f>
        <v>-45.3</v>
      </c>
      <c r="CU515">
        <f>'[1]Datastream-M'!CE516</f>
        <v>39391</v>
      </c>
      <c r="CV515">
        <f>'[1]Datastream-M'!CF516</f>
        <v>2412271</v>
      </c>
      <c r="CX515">
        <f>'[1]Datastream-M'!CG516</f>
        <v>83</v>
      </c>
      <c r="CY515">
        <f>'[1]Datastream-M'!CH516</f>
        <v>69.5</v>
      </c>
      <c r="CZ515">
        <f>'[1]Datastream-M'!CI516</f>
        <v>91.8</v>
      </c>
      <c r="DA515">
        <f>'[1]Datastream-M'!CJ516</f>
        <v>82.5</v>
      </c>
      <c r="DB515">
        <f>'[1]Datastream-M'!CK516</f>
        <v>-50.5</v>
      </c>
      <c r="DC515">
        <f>'[1]Datastream-M'!CL516</f>
        <v>-52.8</v>
      </c>
      <c r="DD515">
        <f>'[1]Datastream-M'!CM516</f>
        <v>-44</v>
      </c>
      <c r="DE515">
        <f>'[1]Datastream-M'!CN516</f>
        <v>59</v>
      </c>
      <c r="DF515">
        <f>'[1]Datastream-M'!CO516</f>
        <v>57.4</v>
      </c>
      <c r="DG515">
        <f>'[1]Datastream-M'!CP516</f>
        <v>85.2</v>
      </c>
      <c r="DH515">
        <f>'[1]Datastream-M'!CQ516</f>
        <v>96.346488953000005</v>
      </c>
      <c r="DI515">
        <f>'[1]Datastream-M'!CR516</f>
        <v>58.66</v>
      </c>
      <c r="DJ515">
        <f>'[1]Datastream-M'!CV516</f>
        <v>5.5</v>
      </c>
      <c r="DK515">
        <f>'[1]Datastream-M'!CW516</f>
        <v>2.99</v>
      </c>
      <c r="DL515">
        <f>'[1]Datastream-M'!CX516</f>
        <v>105.2</v>
      </c>
      <c r="DM515">
        <f>'[1]Datastream-M'!CY516</f>
        <v>86.4</v>
      </c>
      <c r="DO515">
        <f>'[1]Datastream-M'!DA516</f>
        <v>-27.1</v>
      </c>
      <c r="DP515">
        <f>'[1]Datastream-M'!DB516</f>
        <v>105.8</v>
      </c>
      <c r="DS515">
        <f>'[1]Datastream-M'!DG516</f>
        <v>83.7</v>
      </c>
      <c r="DT515">
        <f>'[1]Datastream-M'!DH516</f>
        <v>65</v>
      </c>
      <c r="DU515">
        <f>'[1]Datastream-M'!DI516</f>
        <v>66.599999999999994</v>
      </c>
      <c r="DV515">
        <f>'[1]Datastream-M'!DJ516</f>
        <v>117.730145401</v>
      </c>
      <c r="DW515" s="7">
        <f>'[5]weltindexip-usd'!B395</f>
        <v>2.2274846702462781</v>
      </c>
      <c r="DX515">
        <f>'[1]Datastream-M'!DK516</f>
        <v>70.8</v>
      </c>
      <c r="DY515">
        <v>100</v>
      </c>
      <c r="DZ515">
        <f>'[1]Datastream-M'!DL516</f>
        <v>80.5</v>
      </c>
      <c r="EA515">
        <f>'[1]Datastream-M'!DM516</f>
        <v>82.7</v>
      </c>
      <c r="EB515">
        <f>'[1]Datastream-M'!DN516</f>
        <v>12.512423</v>
      </c>
      <c r="EF515" s="5">
        <f>'[1]Datastream-M'!DQ516</f>
        <v>79.599999999999994</v>
      </c>
    </row>
    <row r="516" spans="1:136" x14ac:dyDescent="0.25">
      <c r="A516" s="3">
        <v>37575</v>
      </c>
      <c r="B516" t="str">
        <f>'[1]Datastream-M'!B517</f>
        <v>#NA</v>
      </c>
      <c r="C516">
        <f>'[1]Datastream-M'!C517</f>
        <v>84.6</v>
      </c>
      <c r="D516">
        <f>'[1]Datastream-M'!D517</f>
        <v>78.599999999999994</v>
      </c>
      <c r="E516">
        <f>'[1]Datastream-M'!E517</f>
        <v>90.9</v>
      </c>
      <c r="F516">
        <f>'[1]Datastream-M'!F517</f>
        <v>76.900000000000006</v>
      </c>
      <c r="G516">
        <f>'[1]Datastream-M'!G517</f>
        <v>1.0013620000000001</v>
      </c>
      <c r="H516">
        <f>'[1]Datastream-M'!H517</f>
        <v>582.6</v>
      </c>
      <c r="I516">
        <f>'[1]Datastream-M'!I517</f>
        <v>1321</v>
      </c>
      <c r="J516">
        <f>'[1]Datastream-M'!J517</f>
        <v>3.1240000000000001</v>
      </c>
      <c r="K516">
        <f>'[1]Datastream-M'!K517</f>
        <v>4.5</v>
      </c>
      <c r="L516">
        <f>'[1]Datastream-M'!L517</f>
        <v>3320.3</v>
      </c>
      <c r="M516">
        <f>'[1]Datastream-M'!M517</f>
        <v>256564</v>
      </c>
      <c r="N516">
        <f>'[1]Datastream-M'!N517</f>
        <v>81</v>
      </c>
      <c r="O516">
        <f>'[1]Datastream-M'!O517</f>
        <v>3266</v>
      </c>
      <c r="P516">
        <f>'[1]Datastream-M'!P517</f>
        <v>10.1</v>
      </c>
      <c r="Q516">
        <f>'[1]Datastream-M'!Q517</f>
        <v>7.9</v>
      </c>
      <c r="R516">
        <f>'[1]Datastream-M'!R517</f>
        <v>19.2</v>
      </c>
      <c r="S516" s="5">
        <f>'[3]Deutschland Monatsdaten'!C516</f>
        <v>-5.7510741505780061E-2</v>
      </c>
      <c r="T516" s="5">
        <v>3.4945712662727297</v>
      </c>
      <c r="U516">
        <f>'[1]Datastream-M'!BL517</f>
        <v>57.05</v>
      </c>
      <c r="V516" s="6">
        <f t="shared" si="32"/>
        <v>64.029180695847359</v>
      </c>
      <c r="W516">
        <f>'[1]Datastream-M'!BM517</f>
        <v>44.03</v>
      </c>
      <c r="X516" s="6">
        <f t="shared" si="33"/>
        <v>48.759689922480625</v>
      </c>
      <c r="Y516">
        <f>'[1]Datastream-M'!W517</f>
        <v>-31</v>
      </c>
      <c r="Z516">
        <f>'[1]Datastream-M'!X517</f>
        <v>69.5</v>
      </c>
      <c r="AA516" s="1">
        <f>'[1]Datastream-M'!Y517</f>
        <v>5.6</v>
      </c>
      <c r="AB516">
        <f>'[1]Datastream-M'!Z517</f>
        <v>94</v>
      </c>
      <c r="AC516">
        <f>'[1]Datastream-M'!AA517</f>
        <v>93</v>
      </c>
      <c r="AD516">
        <f>'[1]Datastream-M'!AB517</f>
        <v>93</v>
      </c>
      <c r="AE516">
        <f>'[1]Datastream-M'!AC517</f>
        <v>1.0013620000000001</v>
      </c>
      <c r="AF516">
        <f t="shared" si="30"/>
        <v>89.1</v>
      </c>
      <c r="AG516">
        <f t="shared" si="31"/>
        <v>90.3</v>
      </c>
      <c r="AH516">
        <f>'[1]Datastream-M'!AD517</f>
        <v>83.6</v>
      </c>
      <c r="AI516">
        <f>'[1]Datastream-M'!AE517</f>
        <v>-29.8</v>
      </c>
      <c r="AJ516">
        <f>'[1]Datastream-M'!AF517</f>
        <v>99.664053999999993</v>
      </c>
      <c r="AK516">
        <f>'[1]Datastream-M'!AG517</f>
        <v>24.25</v>
      </c>
      <c r="AL516">
        <f>'[1]Datastream-M'!AH517</f>
        <v>82.6</v>
      </c>
      <c r="AM516">
        <f>'[1]Datastream-M'!AI517</f>
        <v>69.5</v>
      </c>
      <c r="AN516">
        <f>'[1]Datastream-M'!AJ517</f>
        <v>12.9</v>
      </c>
      <c r="AO516">
        <f>'[1]Datastream-M'!AK517</f>
        <v>23.5</v>
      </c>
      <c r="AP516">
        <f>'[1]Datastream-M'!AL517</f>
        <v>-6.6</v>
      </c>
      <c r="AQ516" s="6">
        <f>'[1]Datastream-M'!AM517</f>
        <v>84.268299999999996</v>
      </c>
      <c r="AR516" s="6">
        <f>'[1]Datastream-M'!AN517</f>
        <v>98.3583</v>
      </c>
      <c r="AS516">
        <f>'[1]Datastream-M'!AO517</f>
        <v>21.7</v>
      </c>
      <c r="AT516">
        <f>'[1]Datastream-M'!AP517</f>
        <v>84.7</v>
      </c>
      <c r="AU516">
        <f>'[1]Datastream-M'!AQ517</f>
        <v>76.5</v>
      </c>
      <c r="AV516" s="7">
        <f>'[2]Deutschland Monatsdaten'!K516</f>
        <v>11.712361001262678</v>
      </c>
      <c r="AW516" s="5">
        <f>'[2]Deutschland Monatsdaten'!J516</f>
        <v>0.11151258107113779</v>
      </c>
      <c r="AX516">
        <f>'[1]Datastream-M'!AR517</f>
        <v>4.2</v>
      </c>
      <c r="AY516">
        <f>'[1]Datastream-M'!AS517</f>
        <v>-23.6</v>
      </c>
      <c r="AZ516">
        <f>'[1]Datastream-M'!AT517</f>
        <v>80.400000000000006</v>
      </c>
      <c r="BA516">
        <v>2927590</v>
      </c>
      <c r="BB516">
        <v>9490813.5</v>
      </c>
      <c r="BC516">
        <v>9597108</v>
      </c>
      <c r="BD516">
        <v>545229</v>
      </c>
      <c r="BE516">
        <f>'[1]Datastream-M'!AU517</f>
        <v>95.25</v>
      </c>
      <c r="BF516">
        <f>'[1]Datastream-M'!AV517</f>
        <v>89.4</v>
      </c>
      <c r="BG516">
        <f>'[1]Datastream-M'!AW517</f>
        <v>102.8</v>
      </c>
      <c r="BH516" s="5">
        <f>'[1]Datastream-M'!AX517</f>
        <v>48.2</v>
      </c>
      <c r="BI516" s="5">
        <f>'[1]Datastream-M'!AY517</f>
        <v>49.3</v>
      </c>
      <c r="BJ516" s="5">
        <f>'[1]Datastream-M'!AZ517</f>
        <v>55.1</v>
      </c>
      <c r="BK516">
        <f>'[1]Datastream-M'!BA517</f>
        <v>57.5</v>
      </c>
      <c r="BL516">
        <f>'[1]Datastream-M'!BB517</f>
        <v>53.5</v>
      </c>
      <c r="BM516" s="2">
        <f>'[1]Datastream-M'!BC517</f>
        <v>89.1</v>
      </c>
      <c r="BN516" s="2">
        <f>'[1]Datastream-M'!BD517</f>
        <v>101.6</v>
      </c>
      <c r="BO516">
        <f>'[1]Datastream-M'!AV516</f>
        <v>90.3</v>
      </c>
      <c r="BP516">
        <f t="shared" si="34"/>
        <v>89.1</v>
      </c>
      <c r="BQ516">
        <f t="shared" si="35"/>
        <v>24.217016423631012</v>
      </c>
      <c r="BR516">
        <f>'[1]Datastream-M'!BJ517</f>
        <v>98.606200000000001</v>
      </c>
      <c r="BS516" s="9">
        <f>'[1]Datastream-M'!BF517</f>
        <v>71.599999999999994</v>
      </c>
      <c r="BT516">
        <f>'[1]Datastream-M'!BE517</f>
        <v>4.4000000000000004</v>
      </c>
      <c r="BU516">
        <f>'[1]Datastream-M'!CS517</f>
        <v>96.2</v>
      </c>
      <c r="BV516">
        <f>'[1]Datastream-M'!CT517</f>
        <v>91.5</v>
      </c>
      <c r="BW516">
        <f>'[1]Datastream-M'!CU517</f>
        <v>98.835999999999999</v>
      </c>
      <c r="BX516" s="6">
        <f>'[1]Datastream-M'!BG517</f>
        <v>11.56</v>
      </c>
      <c r="BY516" s="6">
        <f>'[1]Datastream-M'!BH517</f>
        <v>9.3699999999999992</v>
      </c>
      <c r="BZ516">
        <f>'[1]Datastream-M'!BI517</f>
        <v>85.8</v>
      </c>
      <c r="CA516">
        <f>'[1]Datastream-M'!BN517</f>
        <v>-2</v>
      </c>
      <c r="CB516">
        <f>'[1]Datastream-M'!BO517</f>
        <v>-4.2</v>
      </c>
      <c r="CC516">
        <f>'[1]Datastream-M'!BP517</f>
        <v>75.3</v>
      </c>
      <c r="CD516">
        <f>'[1]Datastream-M'!BQ517</f>
        <v>84.3</v>
      </c>
      <c r="CE516" s="5">
        <v>0.55788889706252343</v>
      </c>
      <c r="CF516" s="5">
        <v>1.7025853861718816</v>
      </c>
      <c r="CH516">
        <f>'[1]Datastream-M'!BR517</f>
        <v>74.3</v>
      </c>
      <c r="CI516">
        <f>'[1]Datastream-M'!BS517</f>
        <v>94.5</v>
      </c>
      <c r="CJ516">
        <f>'[1]Datastream-M'!BT517</f>
        <v>-48.1</v>
      </c>
      <c r="CK516">
        <f>'[1]Datastream-M'!BU517</f>
        <v>-48.9</v>
      </c>
      <c r="CL516">
        <f>'[1]Datastream-M'!BV517</f>
        <v>96.3</v>
      </c>
      <c r="CN516">
        <f>'[1]Datastream-M'!BX517</f>
        <v>-40.9</v>
      </c>
      <c r="CO516">
        <f>'[1]Datastream-M'!BY517</f>
        <v>-37.6</v>
      </c>
      <c r="CP516">
        <f>'[1]Datastream-M'!BZ517</f>
        <v>-9.4</v>
      </c>
      <c r="CQ516">
        <f>'[1]Datastream-M'!CA517</f>
        <v>-2.9</v>
      </c>
      <c r="CR516">
        <f>'[1]Datastream-M'!CB517</f>
        <v>-25.7</v>
      </c>
      <c r="CS516">
        <f>'[1]Datastream-M'!CC517</f>
        <v>-24.5</v>
      </c>
      <c r="CT516">
        <f>'[1]Datastream-M'!CD517</f>
        <v>-55.4</v>
      </c>
      <c r="CU516">
        <f>'[1]Datastream-M'!CE517</f>
        <v>39344</v>
      </c>
      <c r="CV516">
        <f>'[1]Datastream-M'!CF517</f>
        <v>2412432</v>
      </c>
      <c r="CX516">
        <f>'[1]Datastream-M'!CG517</f>
        <v>86.3</v>
      </c>
      <c r="CY516">
        <f>'[1]Datastream-M'!CH517</f>
        <v>81.599999999999994</v>
      </c>
      <c r="CZ516">
        <f>'[1]Datastream-M'!CI517</f>
        <v>96.6</v>
      </c>
      <c r="DA516">
        <f>'[1]Datastream-M'!CJ517</f>
        <v>79.900000000000006</v>
      </c>
      <c r="DB516">
        <f>'[1]Datastream-M'!CK517</f>
        <v>-52.4</v>
      </c>
      <c r="DC516">
        <f>'[1]Datastream-M'!CL517</f>
        <v>-57.9</v>
      </c>
      <c r="DD516">
        <f>'[1]Datastream-M'!CM517</f>
        <v>-48.1</v>
      </c>
      <c r="DE516">
        <f>'[1]Datastream-M'!CN517</f>
        <v>59.7</v>
      </c>
      <c r="DF516">
        <f>'[1]Datastream-M'!CO517</f>
        <v>59</v>
      </c>
      <c r="DG516">
        <f>'[1]Datastream-M'!CP517</f>
        <v>85.7</v>
      </c>
      <c r="DH516">
        <f>'[1]Datastream-M'!CQ517</f>
        <v>103.236793518</v>
      </c>
      <c r="DI516">
        <f>'[1]Datastream-M'!CR517</f>
        <v>48</v>
      </c>
      <c r="DJ516">
        <f>'[1]Datastream-M'!CV517</f>
        <v>5.54</v>
      </c>
      <c r="DK516">
        <f>'[1]Datastream-M'!CW517</f>
        <v>3.18</v>
      </c>
      <c r="DL516">
        <f>'[1]Datastream-M'!CX517</f>
        <v>109.4</v>
      </c>
      <c r="DM516">
        <f>'[1]Datastream-M'!CY517</f>
        <v>101.5</v>
      </c>
      <c r="DO516">
        <f>'[1]Datastream-M'!DA517</f>
        <v>-25</v>
      </c>
      <c r="DP516">
        <f>'[1]Datastream-M'!DB517</f>
        <v>102.5</v>
      </c>
      <c r="DS516">
        <f>'[1]Datastream-M'!DG517</f>
        <v>84.1</v>
      </c>
      <c r="DT516">
        <f>'[1]Datastream-M'!DH517</f>
        <v>66.599999999999994</v>
      </c>
      <c r="DU516">
        <f>'[1]Datastream-M'!DI517</f>
        <v>67.7</v>
      </c>
      <c r="DV516">
        <f>'[1]Datastream-M'!DJ517</f>
        <v>122.60851975</v>
      </c>
      <c r="DW516" s="7">
        <f>'[5]weltindexip-usd'!B396</f>
        <v>2.2365768845846312</v>
      </c>
      <c r="DX516">
        <f>'[1]Datastream-M'!DK517</f>
        <v>72.2</v>
      </c>
      <c r="DY516">
        <v>100</v>
      </c>
      <c r="DZ516">
        <f>'[1]Datastream-M'!DL517</f>
        <v>80.900000000000006</v>
      </c>
      <c r="EA516">
        <f>'[1]Datastream-M'!DM517</f>
        <v>83.6</v>
      </c>
      <c r="EB516">
        <f>'[1]Datastream-M'!DN517</f>
        <v>12.827893</v>
      </c>
      <c r="EF516" s="5">
        <f>'[1]Datastream-M'!DQ517</f>
        <v>81</v>
      </c>
    </row>
    <row r="517" spans="1:136" x14ac:dyDescent="0.25">
      <c r="A517" s="3">
        <v>37605</v>
      </c>
      <c r="B517" t="str">
        <f>'[1]Datastream-M'!B518</f>
        <v>#NA</v>
      </c>
      <c r="C517">
        <f>'[1]Datastream-M'!C518</f>
        <v>83.9</v>
      </c>
      <c r="D517">
        <f>'[1]Datastream-M'!D518</f>
        <v>78</v>
      </c>
      <c r="E517">
        <f>'[1]Datastream-M'!E518</f>
        <v>90.4</v>
      </c>
      <c r="F517">
        <f>'[1]Datastream-M'!F518</f>
        <v>74.3</v>
      </c>
      <c r="G517">
        <f>'[1]Datastream-M'!G518</f>
        <v>1.0182549999999999</v>
      </c>
      <c r="H517">
        <f>'[1]Datastream-M'!H518</f>
        <v>583.5</v>
      </c>
      <c r="I517">
        <f>'[1]Datastream-M'!I518</f>
        <v>1338.2</v>
      </c>
      <c r="J517">
        <f>'[1]Datastream-M'!J518</f>
        <v>2.9409999999999998</v>
      </c>
      <c r="K517">
        <f>'[1]Datastream-M'!K518</f>
        <v>4.3</v>
      </c>
      <c r="L517">
        <f>'[1]Datastream-M'!L518</f>
        <v>2892.6</v>
      </c>
      <c r="M517">
        <f>'[1]Datastream-M'!M518</f>
        <v>228496</v>
      </c>
      <c r="N517">
        <f>'[1]Datastream-M'!N518</f>
        <v>79.400000000000006</v>
      </c>
      <c r="O517">
        <f>'[1]Datastream-M'!O518</f>
        <v>2934</v>
      </c>
      <c r="P517">
        <f>'[1]Datastream-M'!P518</f>
        <v>10.199999999999999</v>
      </c>
      <c r="Q517">
        <f>'[1]Datastream-M'!Q518</f>
        <v>8.5</v>
      </c>
      <c r="R517">
        <f>'[1]Datastream-M'!R518</f>
        <v>18.899999999999999</v>
      </c>
      <c r="S517" s="5">
        <f>'[3]Deutschland Monatsdaten'!C517</f>
        <v>1.4341549379471838E-2</v>
      </c>
      <c r="T517" s="5">
        <v>3.4853628800841356</v>
      </c>
      <c r="U517">
        <f>'[1]Datastream-M'!BL518</f>
        <v>55.34</v>
      </c>
      <c r="V517" s="6">
        <f t="shared" si="32"/>
        <v>62.109988776655456</v>
      </c>
      <c r="W517">
        <f>'[1]Datastream-M'!BM518</f>
        <v>44.61</v>
      </c>
      <c r="X517" s="6">
        <f t="shared" si="33"/>
        <v>49.899328859060397</v>
      </c>
      <c r="Y517">
        <f>'[1]Datastream-M'!W518</f>
        <v>-32</v>
      </c>
      <c r="Z517">
        <f>'[1]Datastream-M'!X518</f>
        <v>65</v>
      </c>
      <c r="AA517" s="1">
        <f>'[1]Datastream-M'!Y518</f>
        <v>6.7</v>
      </c>
      <c r="AB517">
        <f>'[1]Datastream-M'!Z518</f>
        <v>94.4</v>
      </c>
      <c r="AC517">
        <f>'[1]Datastream-M'!AA518</f>
        <v>93.4</v>
      </c>
      <c r="AD517">
        <f>'[1]Datastream-M'!AB518</f>
        <v>93.4</v>
      </c>
      <c r="AE517">
        <f>'[1]Datastream-M'!AC518</f>
        <v>1.0182549999999999</v>
      </c>
      <c r="AF517">
        <f t="shared" si="30"/>
        <v>89.1</v>
      </c>
      <c r="AG517">
        <f t="shared" si="31"/>
        <v>89.4</v>
      </c>
      <c r="AH517">
        <f>'[1]Datastream-M'!AD518</f>
        <v>81.7</v>
      </c>
      <c r="AI517">
        <f>'[1]Datastream-M'!AE518</f>
        <v>-31.8</v>
      </c>
      <c r="AJ517">
        <f>'[1]Datastream-M'!AF518</f>
        <v>98.998887999999994</v>
      </c>
      <c r="AK517">
        <f>'[1]Datastream-M'!AG518</f>
        <v>28.32</v>
      </c>
      <c r="AL517">
        <f>'[1]Datastream-M'!AH518</f>
        <v>82.8</v>
      </c>
      <c r="AM517">
        <f>'[1]Datastream-M'!AI518</f>
        <v>65</v>
      </c>
      <c r="AN517">
        <f>'[1]Datastream-M'!AJ518</f>
        <v>17</v>
      </c>
      <c r="AO517">
        <f>'[1]Datastream-M'!AK518</f>
        <v>23.5</v>
      </c>
      <c r="AP517">
        <f>'[1]Datastream-M'!AL518</f>
        <v>-7.3</v>
      </c>
      <c r="AQ517" s="6">
        <f>'[1]Datastream-M'!AM518</f>
        <v>84.252300000000005</v>
      </c>
      <c r="AR517" s="6">
        <f>'[1]Datastream-M'!AN518</f>
        <v>98.270499999999998</v>
      </c>
      <c r="AS517">
        <f>'[1]Datastream-M'!AO518</f>
        <v>17.399999999999999</v>
      </c>
      <c r="AT517">
        <f>'[1]Datastream-M'!AP518</f>
        <v>78.7</v>
      </c>
      <c r="AU517">
        <f>'[1]Datastream-M'!AQ518</f>
        <v>75.599999999999994</v>
      </c>
      <c r="AV517" s="7">
        <f>'[2]Deutschland Monatsdaten'!K517</f>
        <v>11.745822605471506</v>
      </c>
      <c r="AW517" s="5">
        <f>'[2]Deutschland Monatsdaten'!J517</f>
        <v>-8.6930355972417564E-2</v>
      </c>
      <c r="AX517">
        <f>'[1]Datastream-M'!AR518</f>
        <v>0.6</v>
      </c>
      <c r="AY517">
        <f>'[1]Datastream-M'!AS518</f>
        <v>-24.9</v>
      </c>
      <c r="AZ517">
        <f>'[1]Datastream-M'!AT518</f>
        <v>78.099999999999994</v>
      </c>
      <c r="BA517">
        <v>3228781</v>
      </c>
      <c r="BB517">
        <v>8940371.3000000007</v>
      </c>
      <c r="BC517">
        <v>19775813</v>
      </c>
      <c r="BD517">
        <v>1771358</v>
      </c>
      <c r="BE517">
        <f>'[1]Datastream-M'!AU518</f>
        <v>95.68</v>
      </c>
      <c r="BF517">
        <f>'[1]Datastream-M'!AV518</f>
        <v>90.3</v>
      </c>
      <c r="BG517">
        <f>'[1]Datastream-M'!AW518</f>
        <v>102.7</v>
      </c>
      <c r="BH517" s="5">
        <f>'[1]Datastream-M'!AX518</f>
        <v>53.1</v>
      </c>
      <c r="BI517" s="5">
        <f>'[1]Datastream-M'!AY518</f>
        <v>53.4</v>
      </c>
      <c r="BJ517" s="5">
        <f>'[1]Datastream-M'!AZ518</f>
        <v>54.9</v>
      </c>
      <c r="BK517">
        <f>'[1]Datastream-M'!BA518</f>
        <v>56.9</v>
      </c>
      <c r="BL517">
        <f>'[1]Datastream-M'!BB518</f>
        <v>53.6</v>
      </c>
      <c r="BM517" s="2">
        <f>'[1]Datastream-M'!BC518</f>
        <v>89.2</v>
      </c>
      <c r="BN517" s="2">
        <f>'[1]Datastream-M'!BD518</f>
        <v>101.1</v>
      </c>
      <c r="BO517">
        <f>'[1]Datastream-M'!AV517</f>
        <v>89.4</v>
      </c>
      <c r="BP517">
        <f t="shared" si="34"/>
        <v>89.1</v>
      </c>
      <c r="BQ517">
        <f t="shared" si="35"/>
        <v>27.81228670617871</v>
      </c>
      <c r="BR517">
        <f>'[1]Datastream-M'!BJ518</f>
        <v>99.611800000000002</v>
      </c>
      <c r="BS517" s="9">
        <f>'[1]Datastream-M'!BF518</f>
        <v>70.400000000000006</v>
      </c>
      <c r="BT517">
        <f>'[1]Datastream-M'!BE518</f>
        <v>12.5</v>
      </c>
      <c r="BU517">
        <f>'[1]Datastream-M'!CS518</f>
        <v>96.1</v>
      </c>
      <c r="BV517">
        <f>'[1]Datastream-M'!CT518</f>
        <v>92.4</v>
      </c>
      <c r="BW517">
        <f>'[1]Datastream-M'!CU518</f>
        <v>99.923100000000005</v>
      </c>
      <c r="BX517" s="6">
        <f>'[1]Datastream-M'!BG518</f>
        <v>12.94</v>
      </c>
      <c r="BY517" s="6">
        <f>'[1]Datastream-M'!BH518</f>
        <v>10.029999999999999</v>
      </c>
      <c r="BZ517">
        <f>'[1]Datastream-M'!BI518</f>
        <v>81.599999999999994</v>
      </c>
      <c r="CA517">
        <f>'[1]Datastream-M'!BN518</f>
        <v>3.8</v>
      </c>
      <c r="CB517">
        <f>'[1]Datastream-M'!BO518</f>
        <v>-2.8</v>
      </c>
      <c r="CC517">
        <f>'[1]Datastream-M'!BP518</f>
        <v>73.400000000000006</v>
      </c>
      <c r="CD517">
        <f>'[1]Datastream-M'!BQ518</f>
        <v>85.8</v>
      </c>
      <c r="CE517" s="5">
        <v>0.48359065407306806</v>
      </c>
      <c r="CF517" s="5">
        <v>1.4858173359698255</v>
      </c>
      <c r="CH517">
        <f>'[1]Datastream-M'!BR518</f>
        <v>76.400000000000006</v>
      </c>
      <c r="CI517">
        <f>'[1]Datastream-M'!BS518</f>
        <v>94.2</v>
      </c>
      <c r="CJ517">
        <f>'[1]Datastream-M'!BT518</f>
        <v>-49.1</v>
      </c>
      <c r="CK517">
        <f>'[1]Datastream-M'!BU518</f>
        <v>-47.4</v>
      </c>
      <c r="CL517">
        <f>'[1]Datastream-M'!BV518</f>
        <v>96.3</v>
      </c>
      <c r="CN517">
        <f>'[1]Datastream-M'!BX518</f>
        <v>-45.1</v>
      </c>
      <c r="CO517">
        <f>'[1]Datastream-M'!BY518</f>
        <v>-44</v>
      </c>
      <c r="CP517">
        <f>'[1]Datastream-M'!BZ518</f>
        <v>-9.5</v>
      </c>
      <c r="CQ517">
        <f>'[1]Datastream-M'!CA518</f>
        <v>-2.9</v>
      </c>
      <c r="CR517">
        <f>'[1]Datastream-M'!CB518</f>
        <v>-26.5</v>
      </c>
      <c r="CS517">
        <f>'[1]Datastream-M'!CC518</f>
        <v>-21.4</v>
      </c>
      <c r="CT517">
        <f>'[1]Datastream-M'!CD518</f>
        <v>-42</v>
      </c>
      <c r="CU517">
        <f>'[1]Datastream-M'!CE518</f>
        <v>39329</v>
      </c>
      <c r="CV517">
        <f>'[1]Datastream-M'!CF518</f>
        <v>2411607</v>
      </c>
      <c r="CX517">
        <f>'[1]Datastream-M'!CG518</f>
        <v>86.5</v>
      </c>
      <c r="CY517">
        <f>'[1]Datastream-M'!CH518</f>
        <v>76.3</v>
      </c>
      <c r="CZ517">
        <f>'[1]Datastream-M'!CI518</f>
        <v>90.2</v>
      </c>
      <c r="DA517">
        <f>'[1]Datastream-M'!CJ518</f>
        <v>88.5</v>
      </c>
      <c r="DB517">
        <f>'[1]Datastream-M'!CK518</f>
        <v>-53.8</v>
      </c>
      <c r="DC517">
        <f>'[1]Datastream-M'!CL518</f>
        <v>-60</v>
      </c>
      <c r="DD517">
        <f>'[1]Datastream-M'!CM518</f>
        <v>-49.1</v>
      </c>
      <c r="DE517">
        <f>'[1]Datastream-M'!CN518</f>
        <v>60.2</v>
      </c>
      <c r="DF517">
        <f>'[1]Datastream-M'!CO518</f>
        <v>59.5</v>
      </c>
      <c r="DG517">
        <f>'[1]Datastream-M'!CP518</f>
        <v>83.9</v>
      </c>
      <c r="DH517">
        <f>'[1]Datastream-M'!CQ518</f>
        <v>128.241455078</v>
      </c>
      <c r="DI517">
        <f>'[1]Datastream-M'!CR518</f>
        <v>37.630000000000003</v>
      </c>
      <c r="DJ517">
        <f>'[1]Datastream-M'!CV518</f>
        <v>6.77</v>
      </c>
      <c r="DK517">
        <f>'[1]Datastream-M'!CW518</f>
        <v>4.49</v>
      </c>
      <c r="DL517">
        <f>'[1]Datastream-M'!CX518</f>
        <v>109.5</v>
      </c>
      <c r="DM517">
        <f>'[1]Datastream-M'!CY518</f>
        <v>94.9</v>
      </c>
      <c r="DO517">
        <f>'[1]Datastream-M'!DA518</f>
        <v>-19.2</v>
      </c>
      <c r="DP517">
        <f>'[1]Datastream-M'!DB518</f>
        <v>102.1</v>
      </c>
      <c r="DS517">
        <f>'[1]Datastream-M'!DG518</f>
        <v>84.2</v>
      </c>
      <c r="DT517">
        <f>'[1]Datastream-M'!DH518</f>
        <v>61.2</v>
      </c>
      <c r="DU517">
        <f>'[1]Datastream-M'!DI518</f>
        <v>70.099999999999994</v>
      </c>
      <c r="DV517">
        <f>'[1]Datastream-M'!DJ518</f>
        <v>118.666450416</v>
      </c>
      <c r="DW517" s="7">
        <f>'[5]weltindexip-usd'!B397</f>
        <v>2.2222249809542576</v>
      </c>
      <c r="DX517">
        <f>'[1]Datastream-M'!DK518</f>
        <v>71.3</v>
      </c>
      <c r="DY517">
        <v>100</v>
      </c>
      <c r="DZ517">
        <f>'[1]Datastream-M'!DL518</f>
        <v>79.5</v>
      </c>
      <c r="EA517">
        <f>'[1]Datastream-M'!DM518</f>
        <v>83.9</v>
      </c>
      <c r="EB517">
        <f>'[1]Datastream-M'!DN518</f>
        <v>12.528146</v>
      </c>
      <c r="EF517" s="5">
        <f>'[1]Datastream-M'!DQ518</f>
        <v>79.599999999999994</v>
      </c>
    </row>
    <row r="518" spans="1:136" x14ac:dyDescent="0.25">
      <c r="A518" s="3">
        <v>37636</v>
      </c>
      <c r="B518" t="str">
        <f>'[1]Datastream-M'!B519</f>
        <v>#NA</v>
      </c>
      <c r="C518">
        <f>'[1]Datastream-M'!C519</f>
        <v>84.3</v>
      </c>
      <c r="D518">
        <f>'[1]Datastream-M'!D519</f>
        <v>78.8</v>
      </c>
      <c r="E518">
        <f>'[1]Datastream-M'!E519</f>
        <v>90.2</v>
      </c>
      <c r="F518">
        <f>'[1]Datastream-M'!F519</f>
        <v>76.400000000000006</v>
      </c>
      <c r="G518">
        <f>'[1]Datastream-M'!G519</f>
        <v>1.0621860000000001</v>
      </c>
      <c r="H518">
        <f>'[1]Datastream-M'!H519</f>
        <v>574</v>
      </c>
      <c r="I518">
        <f>'[1]Datastream-M'!I519</f>
        <v>1334.3</v>
      </c>
      <c r="J518">
        <f>'[1]Datastream-M'!J519</f>
        <v>2.8319999999999999</v>
      </c>
      <c r="K518">
        <f>'[1]Datastream-M'!K519</f>
        <v>4.2</v>
      </c>
      <c r="L518">
        <f>'[1]Datastream-M'!L519</f>
        <v>2747.8</v>
      </c>
      <c r="M518">
        <f>'[1]Datastream-M'!M519</f>
        <v>237778</v>
      </c>
      <c r="N518">
        <f>'[1]Datastream-M'!N519</f>
        <v>80.2</v>
      </c>
      <c r="O518">
        <f>'[1]Datastream-M'!O519</f>
        <v>3245</v>
      </c>
      <c r="P518">
        <f>'[1]Datastream-M'!P519</f>
        <v>10.4</v>
      </c>
      <c r="Q518">
        <f>'[1]Datastream-M'!Q519</f>
        <v>10.8</v>
      </c>
      <c r="R518">
        <f>'[1]Datastream-M'!R519</f>
        <v>13.8</v>
      </c>
      <c r="S518" s="5">
        <f>'[3]Deutschland Monatsdaten'!C518</f>
        <v>-6.9520655854817759E-2</v>
      </c>
      <c r="T518" s="5">
        <v>3.5339176687837428</v>
      </c>
      <c r="U518">
        <f>'[1]Datastream-M'!BL519</f>
        <v>54.7</v>
      </c>
      <c r="V518" s="6">
        <f t="shared" si="32"/>
        <v>61.322869955156953</v>
      </c>
      <c r="W518">
        <f>'[1]Datastream-M'!BM519</f>
        <v>45.87</v>
      </c>
      <c r="X518" s="6">
        <f t="shared" si="33"/>
        <v>50.797342192691033</v>
      </c>
      <c r="Y518">
        <f>'[1]Datastream-M'!W519</f>
        <v>-30.4</v>
      </c>
      <c r="Z518">
        <f>'[1]Datastream-M'!X519</f>
        <v>68.8</v>
      </c>
      <c r="AA518" s="1">
        <f>'[1]Datastream-M'!Y519</f>
        <v>7</v>
      </c>
      <c r="AB518">
        <f>'[1]Datastream-M'!Z519</f>
        <v>95.4</v>
      </c>
      <c r="AC518">
        <f>'[1]Datastream-M'!AA519</f>
        <v>94.7</v>
      </c>
      <c r="AD518">
        <f>'[1]Datastream-M'!AB519</f>
        <v>94.9</v>
      </c>
      <c r="AE518">
        <f>'[1]Datastream-M'!AC519</f>
        <v>1.0621860000000001</v>
      </c>
      <c r="AF518">
        <f t="shared" si="30"/>
        <v>89.2</v>
      </c>
      <c r="AG518">
        <f t="shared" si="31"/>
        <v>90.3</v>
      </c>
      <c r="AH518">
        <f>'[1]Datastream-M'!AD519</f>
        <v>82.6</v>
      </c>
      <c r="AI518">
        <f>'[1]Datastream-M'!AE519</f>
        <v>-32.1</v>
      </c>
      <c r="AJ518">
        <f>'[1]Datastream-M'!AF519</f>
        <v>98.891352999999995</v>
      </c>
      <c r="AK518">
        <f>'[1]Datastream-M'!AG519</f>
        <v>30.81</v>
      </c>
      <c r="AL518">
        <f>'[1]Datastream-M'!AH519</f>
        <v>83.2</v>
      </c>
      <c r="AM518">
        <f>'[1]Datastream-M'!AI519</f>
        <v>68.8</v>
      </c>
      <c r="AN518">
        <f>'[1]Datastream-M'!AJ519</f>
        <v>15.8</v>
      </c>
      <c r="AO518">
        <f>'[1]Datastream-M'!AK519</f>
        <v>19.3</v>
      </c>
      <c r="AP518">
        <f>'[1]Datastream-M'!AL519</f>
        <v>-4.5999999999999996</v>
      </c>
      <c r="AQ518" s="6">
        <f>'[1]Datastream-M'!AM519</f>
        <v>84.299899999999994</v>
      </c>
      <c r="AR518" s="6">
        <f>'[1]Datastream-M'!AN519</f>
        <v>98.256699999999995</v>
      </c>
      <c r="AS518">
        <f>'[1]Datastream-M'!AO519</f>
        <v>23.6</v>
      </c>
      <c r="AT518">
        <f>'[1]Datastream-M'!AP519</f>
        <v>51.6</v>
      </c>
      <c r="AU518">
        <f>'[1]Datastream-M'!AQ519</f>
        <v>77.099999999999994</v>
      </c>
      <c r="AV518" s="7">
        <f>'[2]Deutschland Monatsdaten'!K518</f>
        <v>11.78730599379138</v>
      </c>
      <c r="AW518" s="5">
        <f>'[2]Deutschland Monatsdaten'!J518</f>
        <v>-0.23327380571268885</v>
      </c>
      <c r="AX518">
        <f>'[1]Datastream-M'!AR519</f>
        <v>14</v>
      </c>
      <c r="AY518">
        <f>'[1]Datastream-M'!AS519</f>
        <v>-23.4</v>
      </c>
      <c r="AZ518">
        <f>'[1]Datastream-M'!AT519</f>
        <v>79.8</v>
      </c>
      <c r="BA518">
        <v>2470214.6</v>
      </c>
      <c r="BB518">
        <v>8491803.9000000004</v>
      </c>
      <c r="BC518">
        <v>11472842</v>
      </c>
      <c r="BD518">
        <v>852765</v>
      </c>
      <c r="BE518">
        <f>'[1]Datastream-M'!AU519</f>
        <v>97.04</v>
      </c>
      <c r="BF518">
        <f>'[1]Datastream-M'!AV519</f>
        <v>90.5</v>
      </c>
      <c r="BG518">
        <f>'[1]Datastream-M'!AW519</f>
        <v>102.3</v>
      </c>
      <c r="BH518" s="5">
        <f>'[1]Datastream-M'!AX519</f>
        <v>59</v>
      </c>
      <c r="BI518" s="5">
        <f>'[1]Datastream-M'!AY519</f>
        <v>58.6</v>
      </c>
      <c r="BJ518" s="5">
        <f>'[1]Datastream-M'!AZ519</f>
        <v>56.4</v>
      </c>
      <c r="BK518">
        <f>'[1]Datastream-M'!BA519</f>
        <v>57.4</v>
      </c>
      <c r="BL518">
        <f>'[1]Datastream-M'!BB519</f>
        <v>55.8</v>
      </c>
      <c r="BM518" s="2">
        <f>'[1]Datastream-M'!BC519</f>
        <v>89.4</v>
      </c>
      <c r="BN518" s="2">
        <f>'[1]Datastream-M'!BD519</f>
        <v>103.7</v>
      </c>
      <c r="BO518">
        <f>'[1]Datastream-M'!AV518</f>
        <v>90.3</v>
      </c>
      <c r="BP518">
        <f t="shared" si="34"/>
        <v>89.2</v>
      </c>
      <c r="BQ518">
        <f t="shared" si="35"/>
        <v>29.006219249735917</v>
      </c>
      <c r="BR518">
        <f>'[1]Datastream-M'!BJ519</f>
        <v>102.55289999999999</v>
      </c>
      <c r="BS518" s="9">
        <f>'[1]Datastream-M'!BF519</f>
        <v>71.900000000000006</v>
      </c>
      <c r="BT518">
        <f>'[1]Datastream-M'!BE519</f>
        <v>5.2</v>
      </c>
      <c r="BU518">
        <f>'[1]Datastream-M'!CS519</f>
        <v>96.1</v>
      </c>
      <c r="BV518">
        <f>'[1]Datastream-M'!CT519</f>
        <v>94.7</v>
      </c>
      <c r="BW518">
        <f>'[1]Datastream-M'!CU519</f>
        <v>102.8086</v>
      </c>
      <c r="BX518" s="6">
        <f>'[1]Datastream-M'!BG519</f>
        <v>12.48</v>
      </c>
      <c r="BY518" s="6">
        <f>'[1]Datastream-M'!BH519</f>
        <v>9.9499999999999993</v>
      </c>
      <c r="BZ518">
        <f>'[1]Datastream-M'!BI519</f>
        <v>83.2</v>
      </c>
      <c r="CA518">
        <f>'[1]Datastream-M'!BN519</f>
        <v>-4.7</v>
      </c>
      <c r="CB518">
        <f>'[1]Datastream-M'!BO519</f>
        <v>-9.4</v>
      </c>
      <c r="CC518">
        <f>'[1]Datastream-M'!BP519</f>
        <v>74.900000000000006</v>
      </c>
      <c r="CD518">
        <f>'[1]Datastream-M'!BQ519</f>
        <v>82.3</v>
      </c>
      <c r="CE518" s="5">
        <v>0.42083135646939307</v>
      </c>
      <c r="CF518" s="5">
        <v>2.3399067787124035</v>
      </c>
      <c r="CH518">
        <f>'[1]Datastream-M'!BR519</f>
        <v>72.599999999999994</v>
      </c>
      <c r="CI518">
        <f>'[1]Datastream-M'!BS519</f>
        <v>93.3</v>
      </c>
      <c r="CJ518">
        <f>'[1]Datastream-M'!BT519</f>
        <v>-47.3</v>
      </c>
      <c r="CK518">
        <f>'[1]Datastream-M'!BU519</f>
        <v>-48.6</v>
      </c>
      <c r="CL518">
        <f>'[1]Datastream-M'!BV519</f>
        <v>95</v>
      </c>
      <c r="CN518">
        <f>'[1]Datastream-M'!BX519</f>
        <v>-41</v>
      </c>
      <c r="CO518">
        <f>'[1]Datastream-M'!BY519</f>
        <v>-37.799999999999997</v>
      </c>
      <c r="CP518">
        <f>'[1]Datastream-M'!BZ519</f>
        <v>-10.9</v>
      </c>
      <c r="CQ518">
        <f>'[1]Datastream-M'!CA519</f>
        <v>-3.1</v>
      </c>
      <c r="CR518">
        <f>'[1]Datastream-M'!CB519</f>
        <v>-29.2</v>
      </c>
      <c r="CS518">
        <f>'[1]Datastream-M'!CC519</f>
        <v>-19.399999999999999</v>
      </c>
      <c r="CT518">
        <f>'[1]Datastream-M'!CD519</f>
        <v>-31.2</v>
      </c>
      <c r="CU518">
        <f>'[1]Datastream-M'!CE519</f>
        <v>39255</v>
      </c>
      <c r="CV518">
        <f>'[1]Datastream-M'!CF519</f>
        <v>2406237</v>
      </c>
      <c r="CX518">
        <f>'[1]Datastream-M'!CG519</f>
        <v>81</v>
      </c>
      <c r="CY518">
        <f>'[1]Datastream-M'!CH519</f>
        <v>68.599999999999994</v>
      </c>
      <c r="CZ518">
        <f>'[1]Datastream-M'!CI519</f>
        <v>91.8</v>
      </c>
      <c r="DA518">
        <f>'[1]Datastream-M'!CJ519</f>
        <v>78.099999999999994</v>
      </c>
      <c r="DB518">
        <f>'[1]Datastream-M'!CK519</f>
        <v>-52.7</v>
      </c>
      <c r="DC518">
        <f>'[1]Datastream-M'!CL519</f>
        <v>-57.2</v>
      </c>
      <c r="DD518">
        <f>'[1]Datastream-M'!CM519</f>
        <v>-47.3</v>
      </c>
      <c r="DE518">
        <f>'[1]Datastream-M'!CN519</f>
        <v>60</v>
      </c>
      <c r="DF518">
        <f>'[1]Datastream-M'!CO519</f>
        <v>59.5</v>
      </c>
      <c r="DG518">
        <f>'[1]Datastream-M'!CP519</f>
        <v>85.7</v>
      </c>
      <c r="DH518">
        <f>'[1]Datastream-M'!CQ519</f>
        <v>84.128318786999998</v>
      </c>
      <c r="DI518">
        <f>'[1]Datastream-M'!CR519</f>
        <v>51.13</v>
      </c>
      <c r="DJ518">
        <f>'[1]Datastream-M'!CV519</f>
        <v>7.77</v>
      </c>
      <c r="DK518">
        <f>'[1]Datastream-M'!CW519</f>
        <v>5.43</v>
      </c>
      <c r="DL518">
        <f>'[1]Datastream-M'!CX519</f>
        <v>102.6</v>
      </c>
      <c r="DM518">
        <f>'[1]Datastream-M'!CY519</f>
        <v>85.3</v>
      </c>
      <c r="DO518">
        <f>'[1]Datastream-M'!DA519</f>
        <v>-27.6</v>
      </c>
      <c r="DP518">
        <f>'[1]Datastream-M'!DB519</f>
        <v>105.3</v>
      </c>
      <c r="DS518">
        <f>'[1]Datastream-M'!DG519</f>
        <v>84.8</v>
      </c>
      <c r="DT518">
        <f>'[1]Datastream-M'!DH519</f>
        <v>65.599999999999994</v>
      </c>
      <c r="DU518">
        <f>'[1]Datastream-M'!DI519</f>
        <v>66.2</v>
      </c>
      <c r="DV518">
        <f>'[1]Datastream-M'!DJ519</f>
        <v>126.975089443</v>
      </c>
      <c r="DW518" s="7">
        <f>'[5]weltindexip-usd'!B398</f>
        <v>2.2481639459455525</v>
      </c>
      <c r="DX518">
        <f>'[1]Datastream-M'!DK519</f>
        <v>72.7</v>
      </c>
      <c r="DY518">
        <v>100</v>
      </c>
      <c r="DZ518">
        <f>'[1]Datastream-M'!DL519</f>
        <v>80.599999999999994</v>
      </c>
      <c r="EA518">
        <f>'[1]Datastream-M'!DM519</f>
        <v>82.3</v>
      </c>
      <c r="EB518">
        <f>'[1]Datastream-M'!DN519</f>
        <v>12.281351000000001</v>
      </c>
      <c r="EF518" s="5">
        <f>'[1]Datastream-M'!DQ519</f>
        <v>80.2</v>
      </c>
    </row>
    <row r="519" spans="1:136" x14ac:dyDescent="0.25">
      <c r="A519" s="3">
        <v>37667</v>
      </c>
      <c r="B519" t="str">
        <f>'[1]Datastream-M'!B520</f>
        <v>#NA</v>
      </c>
      <c r="C519">
        <f>'[1]Datastream-M'!C520</f>
        <v>85.2</v>
      </c>
      <c r="D519">
        <f>'[1]Datastream-M'!D520</f>
        <v>79.599999999999994</v>
      </c>
      <c r="E519">
        <f>'[1]Datastream-M'!E520</f>
        <v>91.2</v>
      </c>
      <c r="F519">
        <f>'[1]Datastream-M'!F520</f>
        <v>76.3</v>
      </c>
      <c r="G519">
        <f>'[1]Datastream-M'!G520</f>
        <v>1.0772949999999999</v>
      </c>
      <c r="H519">
        <f>'[1]Datastream-M'!H520</f>
        <v>579.5</v>
      </c>
      <c r="I519">
        <f>'[1]Datastream-M'!I520</f>
        <v>1345.9</v>
      </c>
      <c r="J519">
        <f>'[1]Datastream-M'!J520</f>
        <v>2.6869999999999998</v>
      </c>
      <c r="K519">
        <f>'[1]Datastream-M'!K520</f>
        <v>4</v>
      </c>
      <c r="L519">
        <f>'[1]Datastream-M'!L520</f>
        <v>2547.1</v>
      </c>
      <c r="M519">
        <f>'[1]Datastream-M'!M520</f>
        <v>230417</v>
      </c>
      <c r="N519">
        <f>'[1]Datastream-M'!N520</f>
        <v>80.099999999999994</v>
      </c>
      <c r="O519">
        <f>'[1]Datastream-M'!O520</f>
        <v>3106</v>
      </c>
      <c r="P519">
        <f>'[1]Datastream-M'!P520</f>
        <v>10.5</v>
      </c>
      <c r="Q519">
        <f>'[1]Datastream-M'!Q520</f>
        <v>13.1</v>
      </c>
      <c r="R519">
        <f>'[1]Datastream-M'!R520</f>
        <v>13.2</v>
      </c>
      <c r="S519" s="5">
        <f>'[3]Deutschland Monatsdaten'!C519</f>
        <v>-0.11478025531621137</v>
      </c>
      <c r="T519" s="5">
        <v>3.5349490877588416</v>
      </c>
      <c r="U519">
        <f>'[1]Datastream-M'!BL520</f>
        <v>55.4</v>
      </c>
      <c r="V519" s="6">
        <f t="shared" si="32"/>
        <v>61.968680089485453</v>
      </c>
      <c r="W519">
        <f>'[1]Datastream-M'!BM520</f>
        <v>45</v>
      </c>
      <c r="X519" s="6">
        <f t="shared" si="33"/>
        <v>49.723756906077348</v>
      </c>
      <c r="Y519">
        <f>'[1]Datastream-M'!W520</f>
        <v>-26.7</v>
      </c>
      <c r="Z519">
        <f>'[1]Datastream-M'!X520</f>
        <v>66.7</v>
      </c>
      <c r="AA519" s="1">
        <f>'[1]Datastream-M'!Y520</f>
        <v>4.5999999999999996</v>
      </c>
      <c r="AB519">
        <f>'[1]Datastream-M'!Z520</f>
        <v>95.9</v>
      </c>
      <c r="AC519">
        <f>'[1]Datastream-M'!AA520</f>
        <v>95.3</v>
      </c>
      <c r="AD519">
        <f>'[1]Datastream-M'!AB520</f>
        <v>95.6</v>
      </c>
      <c r="AE519">
        <f>'[1]Datastream-M'!AC520</f>
        <v>1.0772949999999999</v>
      </c>
      <c r="AF519">
        <f t="shared" si="30"/>
        <v>89.4</v>
      </c>
      <c r="AG519">
        <f t="shared" si="31"/>
        <v>90.5</v>
      </c>
      <c r="AH519">
        <f>'[1]Datastream-M'!AD520</f>
        <v>82.7</v>
      </c>
      <c r="AI519">
        <f>'[1]Datastream-M'!AE520</f>
        <v>-28</v>
      </c>
      <c r="AJ519">
        <f>'[1]Datastream-M'!AF520</f>
        <v>98.783186000000001</v>
      </c>
      <c r="AK519">
        <f>'[1]Datastream-M'!AG520</f>
        <v>32.659999999999997</v>
      </c>
      <c r="AL519">
        <f>'[1]Datastream-M'!AH520</f>
        <v>83.3</v>
      </c>
      <c r="AM519">
        <f>'[1]Datastream-M'!AI520</f>
        <v>66.7</v>
      </c>
      <c r="AN519">
        <f>'[1]Datastream-M'!AJ520</f>
        <v>16.899999999999999</v>
      </c>
      <c r="AO519">
        <f>'[1]Datastream-M'!AK520</f>
        <v>17.600000000000001</v>
      </c>
      <c r="AP519">
        <f>'[1]Datastream-M'!AL520</f>
        <v>-8.6999999999999993</v>
      </c>
      <c r="AQ519" s="6">
        <f>'[1]Datastream-M'!AM520</f>
        <v>84.392899999999997</v>
      </c>
      <c r="AR519" s="6">
        <f>'[1]Datastream-M'!AN520</f>
        <v>98.295599999999993</v>
      </c>
      <c r="AS519">
        <f>'[1]Datastream-M'!AO520</f>
        <v>29.8</v>
      </c>
      <c r="AT519">
        <f>'[1]Datastream-M'!AP520</f>
        <v>37.1</v>
      </c>
      <c r="AU519">
        <f>'[1]Datastream-M'!AQ520</f>
        <v>77.400000000000006</v>
      </c>
      <c r="AV519" s="7">
        <f>'[2]Deutschland Monatsdaten'!K519</f>
        <v>11.824105996693941</v>
      </c>
      <c r="AW519" s="5">
        <f>'[2]Deutschland Monatsdaten'!J519</f>
        <v>-0.45075588580367393</v>
      </c>
      <c r="AX519">
        <f>'[1]Datastream-M'!AR520</f>
        <v>15</v>
      </c>
      <c r="AY519">
        <f>'[1]Datastream-M'!AS520</f>
        <v>-24.6</v>
      </c>
      <c r="AZ519">
        <f>'[1]Datastream-M'!AT520</f>
        <v>80.900000000000006</v>
      </c>
      <c r="BA519">
        <v>2775832.2</v>
      </c>
      <c r="BB519">
        <v>10086500</v>
      </c>
      <c r="BC519">
        <v>9785372.8000000007</v>
      </c>
      <c r="BD519">
        <v>582493</v>
      </c>
      <c r="BE519">
        <f>'[1]Datastream-M'!AU520</f>
        <v>97.72</v>
      </c>
      <c r="BF519">
        <f>'[1]Datastream-M'!AV520</f>
        <v>90.6</v>
      </c>
      <c r="BG519">
        <f>'[1]Datastream-M'!AW520</f>
        <v>102.1</v>
      </c>
      <c r="BH519" s="5">
        <f>'[1]Datastream-M'!AX520</f>
        <v>63.4</v>
      </c>
      <c r="BI519" s="5">
        <f>'[1]Datastream-M'!AY520</f>
        <v>62.5</v>
      </c>
      <c r="BJ519" s="5">
        <f>'[1]Datastream-M'!AZ520</f>
        <v>58.1</v>
      </c>
      <c r="BK519">
        <f>'[1]Datastream-M'!BA520</f>
        <v>58.4</v>
      </c>
      <c r="BL519">
        <f>'[1]Datastream-M'!BB520</f>
        <v>57.8</v>
      </c>
      <c r="BM519" s="2">
        <f>'[1]Datastream-M'!BC520</f>
        <v>89.4</v>
      </c>
      <c r="BN519" s="2">
        <f>'[1]Datastream-M'!BD520</f>
        <v>102.8</v>
      </c>
      <c r="BO519">
        <f>'[1]Datastream-M'!AV519</f>
        <v>90.5</v>
      </c>
      <c r="BP519">
        <f t="shared" si="34"/>
        <v>89.4</v>
      </c>
      <c r="BQ519">
        <f t="shared" si="35"/>
        <v>30.316672777651434</v>
      </c>
      <c r="BR519">
        <f>'[1]Datastream-M'!BJ520</f>
        <v>103.9941</v>
      </c>
      <c r="BS519" s="9">
        <f>'[1]Datastream-M'!BF520</f>
        <v>71.599999999999994</v>
      </c>
      <c r="BT519">
        <f>'[1]Datastream-M'!BE520</f>
        <v>5.3</v>
      </c>
      <c r="BU519">
        <f>'[1]Datastream-M'!CS520</f>
        <v>96.1</v>
      </c>
      <c r="BV519">
        <f>'[1]Datastream-M'!CT520</f>
        <v>95.9</v>
      </c>
      <c r="BW519">
        <f>'[1]Datastream-M'!CU520</f>
        <v>104.2221</v>
      </c>
      <c r="BX519" s="6">
        <f>'[1]Datastream-M'!BG520</f>
        <v>12.55</v>
      </c>
      <c r="BY519" s="6">
        <f>'[1]Datastream-M'!BH520</f>
        <v>8.24</v>
      </c>
      <c r="BZ519">
        <f>'[1]Datastream-M'!BI520</f>
        <v>78.5</v>
      </c>
      <c r="CA519">
        <f>'[1]Datastream-M'!BN520</f>
        <v>-6</v>
      </c>
      <c r="CB519">
        <f>'[1]Datastream-M'!BO520</f>
        <v>-8.5</v>
      </c>
      <c r="CC519">
        <f>'[1]Datastream-M'!BP520</f>
        <v>75.599999999999994</v>
      </c>
      <c r="CD519">
        <f>'[1]Datastream-M'!BQ520</f>
        <v>86.5</v>
      </c>
      <c r="CE519" s="5">
        <v>0.77629058149035202</v>
      </c>
      <c r="CF519" s="5">
        <v>2.460602587996461</v>
      </c>
      <c r="CH519">
        <f>'[1]Datastream-M'!BR520</f>
        <v>73.900000000000006</v>
      </c>
      <c r="CI519">
        <f>'[1]Datastream-M'!BS520</f>
        <v>93.8</v>
      </c>
      <c r="CJ519">
        <f>'[1]Datastream-M'!BT520</f>
        <v>-47</v>
      </c>
      <c r="CK519">
        <f>'[1]Datastream-M'!BU520</f>
        <v>-46.9</v>
      </c>
      <c r="CL519">
        <f>'[1]Datastream-M'!BV520</f>
        <v>95.6</v>
      </c>
      <c r="CN519">
        <f>'[1]Datastream-M'!BX520</f>
        <v>-33.6</v>
      </c>
      <c r="CO519">
        <f>'[1]Datastream-M'!BY520</f>
        <v>-38.9</v>
      </c>
      <c r="CP519">
        <f>'[1]Datastream-M'!BZ520</f>
        <v>-9</v>
      </c>
      <c r="CQ519">
        <f>'[1]Datastream-M'!CA520</f>
        <v>-3.2</v>
      </c>
      <c r="CR519">
        <f>'[1]Datastream-M'!CB520</f>
        <v>-25.9</v>
      </c>
      <c r="CS519">
        <f>'[1]Datastream-M'!CC520</f>
        <v>-20.9</v>
      </c>
      <c r="CT519">
        <f>'[1]Datastream-M'!CD520</f>
        <v>-30.6</v>
      </c>
      <c r="CU519">
        <f>'[1]Datastream-M'!CE520</f>
        <v>39250</v>
      </c>
      <c r="CV519">
        <f>'[1]Datastream-M'!CF520</f>
        <v>2406875</v>
      </c>
      <c r="CX519">
        <f>'[1]Datastream-M'!CG520</f>
        <v>79.599999999999994</v>
      </c>
      <c r="CY519">
        <f>'[1]Datastream-M'!CH520</f>
        <v>67</v>
      </c>
      <c r="CZ519">
        <f>'[1]Datastream-M'!CI520</f>
        <v>88.2</v>
      </c>
      <c r="DA519">
        <f>'[1]Datastream-M'!CJ520</f>
        <v>78.900000000000006</v>
      </c>
      <c r="DB519">
        <f>'[1]Datastream-M'!CK520</f>
        <v>-51.1</v>
      </c>
      <c r="DC519">
        <f>'[1]Datastream-M'!CL520</f>
        <v>-57.8</v>
      </c>
      <c r="DD519">
        <f>'[1]Datastream-M'!CM520</f>
        <v>-47</v>
      </c>
      <c r="DE519">
        <f>'[1]Datastream-M'!CN520</f>
        <v>58.7</v>
      </c>
      <c r="DF519">
        <f>'[1]Datastream-M'!CO520</f>
        <v>58</v>
      </c>
      <c r="DG519">
        <f>'[1]Datastream-M'!CP520</f>
        <v>88.5</v>
      </c>
      <c r="DH519">
        <f>'[1]Datastream-M'!CQ520</f>
        <v>230.90956115700001</v>
      </c>
      <c r="DI519">
        <f>'[1]Datastream-M'!CR520</f>
        <v>46.68</v>
      </c>
      <c r="DJ519">
        <f>'[1]Datastream-M'!CV520</f>
        <v>6.42</v>
      </c>
      <c r="DK519">
        <f>'[1]Datastream-M'!CW520</f>
        <v>4.25</v>
      </c>
      <c r="DL519">
        <f>'[1]Datastream-M'!CX520</f>
        <v>101.3</v>
      </c>
      <c r="DM519">
        <f>'[1]Datastream-M'!CY520</f>
        <v>83.6</v>
      </c>
      <c r="DO519">
        <f>'[1]Datastream-M'!DA520</f>
        <v>-29.3</v>
      </c>
      <c r="DP519">
        <f>'[1]Datastream-M'!DB520</f>
        <v>107.6</v>
      </c>
      <c r="DS519">
        <f>'[1]Datastream-M'!DG520</f>
        <v>87.7</v>
      </c>
      <c r="DT519">
        <f>'[1]Datastream-M'!DH520</f>
        <v>63.6</v>
      </c>
      <c r="DU519">
        <f>'[1]Datastream-M'!DI520</f>
        <v>65.099999999999994</v>
      </c>
      <c r="DV519">
        <f>'[1]Datastream-M'!DJ520</f>
        <v>135.409001872</v>
      </c>
      <c r="DW519" s="7">
        <f>'[5]weltindexip-usd'!B399</f>
        <v>2.2495956502273149</v>
      </c>
      <c r="DX519">
        <f>'[1]Datastream-M'!DK520</f>
        <v>72.2</v>
      </c>
      <c r="DY519">
        <v>100</v>
      </c>
      <c r="DZ519">
        <f>'[1]Datastream-M'!DL520</f>
        <v>81.3</v>
      </c>
      <c r="EA519">
        <f>'[1]Datastream-M'!DM520</f>
        <v>82.4</v>
      </c>
      <c r="EB519">
        <f>'[1]Datastream-M'!DN520</f>
        <v>11.915799</v>
      </c>
      <c r="EF519" s="5">
        <f>'[1]Datastream-M'!DQ520</f>
        <v>80.2</v>
      </c>
    </row>
    <row r="520" spans="1:136" x14ac:dyDescent="0.25">
      <c r="A520" s="3">
        <v>37695</v>
      </c>
      <c r="B520" t="str">
        <f>'[1]Datastream-M'!B521</f>
        <v>#NA</v>
      </c>
      <c r="C520">
        <f>'[1]Datastream-M'!C521</f>
        <v>85</v>
      </c>
      <c r="D520">
        <f>'[1]Datastream-M'!D521</f>
        <v>79.099999999999994</v>
      </c>
      <c r="E520">
        <f>'[1]Datastream-M'!E521</f>
        <v>91.2</v>
      </c>
      <c r="F520">
        <f>'[1]Datastream-M'!F521</f>
        <v>74.599999999999994</v>
      </c>
      <c r="G520">
        <f>'[1]Datastream-M'!G521</f>
        <v>1.0806519999999999</v>
      </c>
      <c r="H520">
        <f>'[1]Datastream-M'!H521</f>
        <v>586.5</v>
      </c>
      <c r="I520">
        <f>'[1]Datastream-M'!I521</f>
        <v>1353.6</v>
      </c>
      <c r="J520">
        <f>'[1]Datastream-M'!J521</f>
        <v>2.5299999999999998</v>
      </c>
      <c r="K520">
        <f>'[1]Datastream-M'!K521</f>
        <v>4</v>
      </c>
      <c r="L520">
        <f>'[1]Datastream-M'!L521</f>
        <v>2423.9</v>
      </c>
      <c r="M520">
        <f>'[1]Datastream-M'!M521</f>
        <v>318659</v>
      </c>
      <c r="N520">
        <f>'[1]Datastream-M'!N521</f>
        <v>80.3</v>
      </c>
      <c r="O520">
        <f>'[1]Datastream-M'!O521</f>
        <v>3396</v>
      </c>
      <c r="P520">
        <f>'[1]Datastream-M'!P521</f>
        <v>10.5</v>
      </c>
      <c r="Q520">
        <f>'[1]Datastream-M'!Q521</f>
        <v>12.2</v>
      </c>
      <c r="R520">
        <f>'[1]Datastream-M'!R521</f>
        <v>14.7</v>
      </c>
      <c r="S520" s="5">
        <f>'[3]Deutschland Monatsdaten'!C520</f>
        <v>-0.40341791671817423</v>
      </c>
      <c r="T520" s="5">
        <v>3.5131434105222481</v>
      </c>
      <c r="U520">
        <f>'[1]Datastream-M'!BL521</f>
        <v>54.25</v>
      </c>
      <c r="V520" s="6">
        <f t="shared" si="32"/>
        <v>60.682326621923934</v>
      </c>
      <c r="W520">
        <f>'[1]Datastream-M'!BM521</f>
        <v>45.69</v>
      </c>
      <c r="X520" s="6">
        <f t="shared" si="33"/>
        <v>50.430463576158942</v>
      </c>
      <c r="Y520">
        <f>'[1]Datastream-M'!W521</f>
        <v>-29.2</v>
      </c>
      <c r="Z520">
        <f>'[1]Datastream-M'!X521</f>
        <v>66.8</v>
      </c>
      <c r="AA520" s="1">
        <f>'[1]Datastream-M'!Y521</f>
        <v>2.1</v>
      </c>
      <c r="AB520">
        <f>'[1]Datastream-M'!Z521</f>
        <v>96.1</v>
      </c>
      <c r="AC520">
        <f>'[1]Datastream-M'!AA521</f>
        <v>95.7</v>
      </c>
      <c r="AD520">
        <f>'[1]Datastream-M'!AB521</f>
        <v>95.9</v>
      </c>
      <c r="AE520">
        <f>'[1]Datastream-M'!AC521</f>
        <v>1.0806519999999999</v>
      </c>
      <c r="AF520">
        <f t="shared" si="30"/>
        <v>89.4</v>
      </c>
      <c r="AG520">
        <f t="shared" si="31"/>
        <v>90.6</v>
      </c>
      <c r="AH520">
        <f>'[1]Datastream-M'!AD521</f>
        <v>83.2</v>
      </c>
      <c r="AI520">
        <f>'[1]Datastream-M'!AE521</f>
        <v>-30.3</v>
      </c>
      <c r="AJ520">
        <f>'[1]Datastream-M'!AF521</f>
        <v>99.222222000000002</v>
      </c>
      <c r="AK520">
        <f>'[1]Datastream-M'!AG521</f>
        <v>30.17</v>
      </c>
      <c r="AL520">
        <f>'[1]Datastream-M'!AH521</f>
        <v>83.5</v>
      </c>
      <c r="AM520">
        <f>'[1]Datastream-M'!AI521</f>
        <v>66.8</v>
      </c>
      <c r="AN520">
        <f>'[1]Datastream-M'!AJ521</f>
        <v>15.2</v>
      </c>
      <c r="AO520">
        <f>'[1]Datastream-M'!AK521</f>
        <v>19.100000000000001</v>
      </c>
      <c r="AP520">
        <f>'[1]Datastream-M'!AL521</f>
        <v>-11.4</v>
      </c>
      <c r="AQ520" s="6">
        <f>'[1]Datastream-M'!AM521</f>
        <v>84.509900000000002</v>
      </c>
      <c r="AR520" s="6">
        <f>'[1]Datastream-M'!AN521</f>
        <v>98.362099999999998</v>
      </c>
      <c r="AS520">
        <f>'[1]Datastream-M'!AO521</f>
        <v>22.9</v>
      </c>
      <c r="AT520">
        <f>'[1]Datastream-M'!AP521</f>
        <v>50.6</v>
      </c>
      <c r="AU520">
        <f>'[1]Datastream-M'!AQ521</f>
        <v>78.400000000000006</v>
      </c>
      <c r="AV520" s="7">
        <f>'[2]Deutschland Monatsdaten'!K520</f>
        <v>11.855985443725913</v>
      </c>
      <c r="AW520" s="5">
        <f>'[2]Deutschland Monatsdaten'!J520</f>
        <v>-0.6097144475764017</v>
      </c>
      <c r="AX520">
        <f>'[1]Datastream-M'!AR521</f>
        <v>17.7</v>
      </c>
      <c r="AY520">
        <f>'[1]Datastream-M'!AS521</f>
        <v>-24.4</v>
      </c>
      <c r="AZ520">
        <f>'[1]Datastream-M'!AT521</f>
        <v>81.2</v>
      </c>
      <c r="BA520">
        <v>2933334.7</v>
      </c>
      <c r="BB520">
        <v>6948167.7000000002</v>
      </c>
      <c r="BC520">
        <v>9330711.1999999993</v>
      </c>
      <c r="BD520">
        <v>1085181</v>
      </c>
      <c r="BE520">
        <f>'[1]Datastream-M'!AU521</f>
        <v>98.15</v>
      </c>
      <c r="BF520">
        <f>'[1]Datastream-M'!AV521</f>
        <v>89.9</v>
      </c>
      <c r="BG520">
        <f>'[1]Datastream-M'!AW521</f>
        <v>101.7</v>
      </c>
      <c r="BH520" s="5">
        <f>'[1]Datastream-M'!AX521</f>
        <v>58.5</v>
      </c>
      <c r="BI520" s="5">
        <f>'[1]Datastream-M'!AY521</f>
        <v>58.3</v>
      </c>
      <c r="BJ520" s="5">
        <f>'[1]Datastream-M'!AZ521</f>
        <v>57.2</v>
      </c>
      <c r="BK520">
        <f>'[1]Datastream-M'!BA521</f>
        <v>55.6</v>
      </c>
      <c r="BL520">
        <f>'[1]Datastream-M'!BB521</f>
        <v>58.3</v>
      </c>
      <c r="BM520" s="2">
        <f>'[1]Datastream-M'!BC521</f>
        <v>89.2</v>
      </c>
      <c r="BN520" s="2">
        <f>'[1]Datastream-M'!BD521</f>
        <v>102.9</v>
      </c>
      <c r="BO520">
        <f>'[1]Datastream-M'!AV520</f>
        <v>90.6</v>
      </c>
      <c r="BP520">
        <f t="shared" si="34"/>
        <v>89.4</v>
      </c>
      <c r="BQ520">
        <f t="shared" si="35"/>
        <v>27.918330785488763</v>
      </c>
      <c r="BR520">
        <f>'[1]Datastream-M'!BJ521</f>
        <v>104.69289999999999</v>
      </c>
      <c r="BS520" s="9">
        <f>'[1]Datastream-M'!BF521</f>
        <v>71.7</v>
      </c>
      <c r="BT520">
        <f>'[1]Datastream-M'!BE521</f>
        <v>2.6</v>
      </c>
      <c r="BU520">
        <f>'[1]Datastream-M'!CS521</f>
        <v>96</v>
      </c>
      <c r="BV520">
        <f>'[1]Datastream-M'!CT521</f>
        <v>96.5</v>
      </c>
      <c r="BW520">
        <f>'[1]Datastream-M'!CU521</f>
        <v>104.9374</v>
      </c>
      <c r="BX520" s="6">
        <f>'[1]Datastream-M'!BG521</f>
        <v>12.76</v>
      </c>
      <c r="BY520" s="6">
        <f>'[1]Datastream-M'!BH521</f>
        <v>10.28</v>
      </c>
      <c r="BZ520">
        <f>'[1]Datastream-M'!BI521</f>
        <v>86.5</v>
      </c>
      <c r="CA520">
        <f>'[1]Datastream-M'!BN521</f>
        <v>-5.3</v>
      </c>
      <c r="CB520">
        <f>'[1]Datastream-M'!BO521</f>
        <v>-10.199999999999999</v>
      </c>
      <c r="CC520">
        <f>'[1]Datastream-M'!BP521</f>
        <v>74.5</v>
      </c>
      <c r="CD520">
        <f>'[1]Datastream-M'!BQ521</f>
        <v>85.2</v>
      </c>
      <c r="CE520" s="5">
        <v>1.062294979437935</v>
      </c>
      <c r="CF520" s="5">
        <v>2.3713647478752709</v>
      </c>
      <c r="CH520">
        <f>'[1]Datastream-M'!BR521</f>
        <v>74.3</v>
      </c>
      <c r="CI520">
        <f>'[1]Datastream-M'!BS521</f>
        <v>93.3</v>
      </c>
      <c r="CJ520">
        <f>'[1]Datastream-M'!BT521</f>
        <v>-44</v>
      </c>
      <c r="CK520">
        <f>'[1]Datastream-M'!BU521</f>
        <v>-49.8</v>
      </c>
      <c r="CL520">
        <f>'[1]Datastream-M'!BV521</f>
        <v>95.3</v>
      </c>
      <c r="CN520">
        <f>'[1]Datastream-M'!BX521</f>
        <v>-34.200000000000003</v>
      </c>
      <c r="CO520">
        <f>'[1]Datastream-M'!BY521</f>
        <v>-36.200000000000003</v>
      </c>
      <c r="CP520">
        <f>'[1]Datastream-M'!BZ521</f>
        <v>-11</v>
      </c>
      <c r="CQ520">
        <f>'[1]Datastream-M'!CA521</f>
        <v>-3.5</v>
      </c>
      <c r="CR520">
        <f>'[1]Datastream-M'!CB521</f>
        <v>-28.6</v>
      </c>
      <c r="CS520">
        <f>'[1]Datastream-M'!CC521</f>
        <v>-21.4</v>
      </c>
      <c r="CT520">
        <f>'[1]Datastream-M'!CD521</f>
        <v>-26.6</v>
      </c>
      <c r="CU520">
        <f>'[1]Datastream-M'!CE521</f>
        <v>39171</v>
      </c>
      <c r="CV520">
        <f>'[1]Datastream-M'!CF521</f>
        <v>2404140</v>
      </c>
      <c r="CX520">
        <f>'[1]Datastream-M'!CG521</f>
        <v>81.8</v>
      </c>
      <c r="CY520">
        <f>'[1]Datastream-M'!CH521</f>
        <v>73.099999999999994</v>
      </c>
      <c r="CZ520">
        <f>'[1]Datastream-M'!CI521</f>
        <v>88.7</v>
      </c>
      <c r="DA520">
        <f>'[1]Datastream-M'!CJ521</f>
        <v>80.3</v>
      </c>
      <c r="DB520">
        <f>'[1]Datastream-M'!CK521</f>
        <v>-49.3</v>
      </c>
      <c r="DC520">
        <f>'[1]Datastream-M'!CL521</f>
        <v>-56.4</v>
      </c>
      <c r="DD520">
        <f>'[1]Datastream-M'!CM521</f>
        <v>-44</v>
      </c>
      <c r="DE520">
        <f>'[1]Datastream-M'!CN521</f>
        <v>58.8</v>
      </c>
      <c r="DF520">
        <f>'[1]Datastream-M'!CO521</f>
        <v>58.5</v>
      </c>
      <c r="DG520">
        <f>'[1]Datastream-M'!CP521</f>
        <v>83.4</v>
      </c>
      <c r="DH520">
        <f>'[1]Datastream-M'!CQ521</f>
        <v>230.06301879899999</v>
      </c>
      <c r="DI520">
        <f>'[1]Datastream-M'!CR521</f>
        <v>46.91</v>
      </c>
      <c r="DJ520">
        <f>'[1]Datastream-M'!CV521</f>
        <v>6.19</v>
      </c>
      <c r="DK520">
        <f>'[1]Datastream-M'!CW521</f>
        <v>4</v>
      </c>
      <c r="DL520">
        <f>'[1]Datastream-M'!CX521</f>
        <v>103.9</v>
      </c>
      <c r="DM520">
        <f>'[1]Datastream-M'!CY521</f>
        <v>91.2</v>
      </c>
      <c r="DO520">
        <f>'[1]Datastream-M'!DA521</f>
        <v>-27.5</v>
      </c>
      <c r="DP520">
        <f>'[1]Datastream-M'!DB521</f>
        <v>108.1</v>
      </c>
      <c r="DS520">
        <f>'[1]Datastream-M'!DG521</f>
        <v>82.1</v>
      </c>
      <c r="DT520">
        <f>'[1]Datastream-M'!DH521</f>
        <v>63.4</v>
      </c>
      <c r="DU520">
        <f>'[1]Datastream-M'!DI521</f>
        <v>67</v>
      </c>
      <c r="DV520">
        <f>'[1]Datastream-M'!DJ521</f>
        <v>168.08279195700001</v>
      </c>
      <c r="DW520" s="7">
        <f>'[5]weltindexip-usd'!B400</f>
        <v>2.2484977528543277</v>
      </c>
      <c r="DX520">
        <f>'[1]Datastream-M'!DK521</f>
        <v>72.900000000000006</v>
      </c>
      <c r="DY520">
        <v>0</v>
      </c>
      <c r="DZ520">
        <f>'[1]Datastream-M'!DL521</f>
        <v>81.7</v>
      </c>
      <c r="EA520">
        <f>'[1]Datastream-M'!DM521</f>
        <v>82.7</v>
      </c>
      <c r="EB520">
        <f>'[1]Datastream-M'!DN521</f>
        <v>12.298975</v>
      </c>
      <c r="EF520" s="5">
        <f>'[1]Datastream-M'!DQ521</f>
        <v>80</v>
      </c>
    </row>
    <row r="521" spans="1:136" x14ac:dyDescent="0.25">
      <c r="A521" s="3">
        <v>37726</v>
      </c>
      <c r="B521" t="str">
        <f>'[1]Datastream-M'!B522</f>
        <v>#NA</v>
      </c>
      <c r="C521">
        <f>'[1]Datastream-M'!C522</f>
        <v>85.3</v>
      </c>
      <c r="D521">
        <f>'[1]Datastream-M'!D522</f>
        <v>79.7</v>
      </c>
      <c r="E521">
        <f>'[1]Datastream-M'!E522</f>
        <v>91.2</v>
      </c>
      <c r="F521">
        <f>'[1]Datastream-M'!F522</f>
        <v>74.8</v>
      </c>
      <c r="G521">
        <f>'[1]Datastream-M'!G522</f>
        <v>1.0847599999999999</v>
      </c>
      <c r="H521">
        <f>'[1]Datastream-M'!H522</f>
        <v>594.5</v>
      </c>
      <c r="I521">
        <f>'[1]Datastream-M'!I522</f>
        <v>1358.7</v>
      </c>
      <c r="J521">
        <f>'[1]Datastream-M'!J522</f>
        <v>2.5329999999999999</v>
      </c>
      <c r="K521">
        <f>'[1]Datastream-M'!K522</f>
        <v>4.2</v>
      </c>
      <c r="L521">
        <f>'[1]Datastream-M'!L522</f>
        <v>2942</v>
      </c>
      <c r="M521">
        <f>'[1]Datastream-M'!M522</f>
        <v>287350</v>
      </c>
      <c r="N521">
        <f>'[1]Datastream-M'!N522</f>
        <v>79.599999999999994</v>
      </c>
      <c r="O521">
        <f>'[1]Datastream-M'!O522</f>
        <v>3610</v>
      </c>
      <c r="P521">
        <f>'[1]Datastream-M'!P522</f>
        <v>10.6</v>
      </c>
      <c r="Q521">
        <f>'[1]Datastream-M'!Q522</f>
        <v>10.6</v>
      </c>
      <c r="R521">
        <f>'[1]Datastream-M'!R522</f>
        <v>14.1</v>
      </c>
      <c r="S521" s="5">
        <f>'[3]Deutschland Monatsdaten'!C521</f>
        <v>-0.34682667649617449</v>
      </c>
      <c r="T521" s="5">
        <v>3.5187880082193597</v>
      </c>
      <c r="U521">
        <f>'[1]Datastream-M'!BL522</f>
        <v>53.41</v>
      </c>
      <c r="V521" s="6">
        <f t="shared" si="32"/>
        <v>59.876681614349771</v>
      </c>
      <c r="W521">
        <f>'[1]Datastream-M'!BM522</f>
        <v>44.22</v>
      </c>
      <c r="X521" s="6">
        <f t="shared" si="33"/>
        <v>49.187986651835367</v>
      </c>
      <c r="Y521">
        <f>'[1]Datastream-M'!W522</f>
        <v>-32.1</v>
      </c>
      <c r="Z521">
        <f>'[1]Datastream-M'!X522</f>
        <v>66.7</v>
      </c>
      <c r="AA521" s="1">
        <f>'[1]Datastream-M'!Y522</f>
        <v>2.1</v>
      </c>
      <c r="AB521">
        <f>'[1]Datastream-M'!Z522</f>
        <v>96.2</v>
      </c>
      <c r="AC521">
        <f>'[1]Datastream-M'!AA522</f>
        <v>95.6</v>
      </c>
      <c r="AD521">
        <f>'[1]Datastream-M'!AB522</f>
        <v>95.6</v>
      </c>
      <c r="AE521">
        <f>'[1]Datastream-M'!AC522</f>
        <v>1.0847599999999999</v>
      </c>
      <c r="AF521">
        <f t="shared" si="30"/>
        <v>89.2</v>
      </c>
      <c r="AG521">
        <f t="shared" si="31"/>
        <v>89.90000000000002</v>
      </c>
      <c r="AH521">
        <f>'[1]Datastream-M'!AD522</f>
        <v>82.6</v>
      </c>
      <c r="AI521">
        <f>'[1]Datastream-M'!AE522</f>
        <v>-31.6</v>
      </c>
      <c r="AJ521">
        <f>'[1]Datastream-M'!AF522</f>
        <v>100.677201</v>
      </c>
      <c r="AK521">
        <f>'[1]Datastream-M'!AG522</f>
        <v>25.03</v>
      </c>
      <c r="AL521">
        <f>'[1]Datastream-M'!AH522</f>
        <v>83.3</v>
      </c>
      <c r="AM521">
        <f>'[1]Datastream-M'!AI522</f>
        <v>66.7</v>
      </c>
      <c r="AN521">
        <f>'[1]Datastream-M'!AJ522</f>
        <v>14.8</v>
      </c>
      <c r="AO521">
        <f>'[1]Datastream-M'!AK522</f>
        <v>19.5</v>
      </c>
      <c r="AP521">
        <f>'[1]Datastream-M'!AL522</f>
        <v>-8.5</v>
      </c>
      <c r="AQ521" s="6">
        <f>'[1]Datastream-M'!AM522</f>
        <v>84.659800000000004</v>
      </c>
      <c r="AR521" s="6">
        <f>'[1]Datastream-M'!AN522</f>
        <v>98.466200000000001</v>
      </c>
      <c r="AS521">
        <f>'[1]Datastream-M'!AO522</f>
        <v>16.8</v>
      </c>
      <c r="AT521">
        <f>'[1]Datastream-M'!AP522</f>
        <v>82.3</v>
      </c>
      <c r="AU521">
        <f>'[1]Datastream-M'!AQ522</f>
        <v>78.7</v>
      </c>
      <c r="AV521" s="7">
        <f>'[2]Deutschland Monatsdaten'!K521</f>
        <v>11.845068334982622</v>
      </c>
      <c r="AW521" s="5">
        <f>'[2]Deutschland Monatsdaten'!J521</f>
        <v>-0.3694209901219882</v>
      </c>
      <c r="AX521">
        <f>'[1]Datastream-M'!AR522</f>
        <v>18.399999999999999</v>
      </c>
      <c r="AY521">
        <f>'[1]Datastream-M'!AS522</f>
        <v>-22.5</v>
      </c>
      <c r="AZ521">
        <f>'[1]Datastream-M'!AT522</f>
        <v>84.9</v>
      </c>
      <c r="BA521">
        <v>2732624.2</v>
      </c>
      <c r="BB521">
        <v>7656768.7000000002</v>
      </c>
      <c r="BC521">
        <v>10399115</v>
      </c>
      <c r="BD521">
        <v>604027</v>
      </c>
      <c r="BE521">
        <f>'[1]Datastream-M'!AU522</f>
        <v>98.39</v>
      </c>
      <c r="BF521">
        <f>'[1]Datastream-M'!AV522</f>
        <v>88.2</v>
      </c>
      <c r="BG521">
        <f>'[1]Datastream-M'!AW522</f>
        <v>101.5</v>
      </c>
      <c r="BH521" s="5">
        <f>'[1]Datastream-M'!AX522</f>
        <v>49.6</v>
      </c>
      <c r="BI521" s="5">
        <f>'[1]Datastream-M'!AY522</f>
        <v>50.7</v>
      </c>
      <c r="BJ521" s="5">
        <f>'[1]Datastream-M'!AZ522</f>
        <v>56.6</v>
      </c>
      <c r="BK521">
        <f>'[1]Datastream-M'!BA522</f>
        <v>56.1</v>
      </c>
      <c r="BL521">
        <f>'[1]Datastream-M'!BB522</f>
        <v>57</v>
      </c>
      <c r="BM521" s="2">
        <f>'[1]Datastream-M'!BC522</f>
        <v>89</v>
      </c>
      <c r="BN521" s="2">
        <f>'[1]Datastream-M'!BD522</f>
        <v>102.2</v>
      </c>
      <c r="BO521">
        <f>'[1]Datastream-M'!AV521</f>
        <v>89.9</v>
      </c>
      <c r="BP521">
        <f t="shared" si="34"/>
        <v>89.2</v>
      </c>
      <c r="BQ521">
        <f t="shared" si="35"/>
        <v>23.074228400752244</v>
      </c>
      <c r="BR521">
        <f>'[1]Datastream-M'!BJ522</f>
        <v>104.83920000000001</v>
      </c>
      <c r="BS521" s="9">
        <f>'[1]Datastream-M'!BF522</f>
        <v>71.900000000000006</v>
      </c>
      <c r="BT521">
        <f>'[1]Datastream-M'!BE522</f>
        <v>-0.3</v>
      </c>
      <c r="BU521">
        <f>'[1]Datastream-M'!CS522</f>
        <v>95.8</v>
      </c>
      <c r="BV521">
        <f>'[1]Datastream-M'!CT522</f>
        <v>97</v>
      </c>
      <c r="BW521">
        <f>'[1]Datastream-M'!CU522</f>
        <v>105.0664</v>
      </c>
      <c r="BX521" s="6">
        <f>'[1]Datastream-M'!BG522</f>
        <v>12.67</v>
      </c>
      <c r="BY521" s="6">
        <f>'[1]Datastream-M'!BH522</f>
        <v>9.99</v>
      </c>
      <c r="BZ521">
        <f>'[1]Datastream-M'!BI522</f>
        <v>85.6</v>
      </c>
      <c r="CA521">
        <f>'[1]Datastream-M'!BN522</f>
        <v>-8.5</v>
      </c>
      <c r="CB521">
        <f>'[1]Datastream-M'!BO522</f>
        <v>-11.2</v>
      </c>
      <c r="CC521">
        <f>'[1]Datastream-M'!BP522</f>
        <v>73.400000000000006</v>
      </c>
      <c r="CD521">
        <f>'[1]Datastream-M'!BQ522</f>
        <v>83.9</v>
      </c>
      <c r="CE521" s="5">
        <v>0.4602110624548767</v>
      </c>
      <c r="CF521" s="5">
        <v>1.8938997586252488</v>
      </c>
      <c r="CH521">
        <f>'[1]Datastream-M'!BR522</f>
        <v>73.8</v>
      </c>
      <c r="CI521">
        <f>'[1]Datastream-M'!BS522</f>
        <v>93.8</v>
      </c>
      <c r="CJ521">
        <f>'[1]Datastream-M'!BT522</f>
        <v>-45.2</v>
      </c>
      <c r="CK521">
        <f>'[1]Datastream-M'!BU522</f>
        <v>-38.200000000000003</v>
      </c>
      <c r="CL521">
        <f>'[1]Datastream-M'!BV522</f>
        <v>95.9</v>
      </c>
      <c r="CN521">
        <f>'[1]Datastream-M'!BX522</f>
        <v>-32.9</v>
      </c>
      <c r="CO521">
        <f>'[1]Datastream-M'!BY522</f>
        <v>-33.299999999999997</v>
      </c>
      <c r="CP521">
        <f>'[1]Datastream-M'!BZ522</f>
        <v>-10.7</v>
      </c>
      <c r="CQ521">
        <f>'[1]Datastream-M'!CA522</f>
        <v>-2.5</v>
      </c>
      <c r="CR521">
        <f>'[1]Datastream-M'!CB522</f>
        <v>-21.9</v>
      </c>
      <c r="CS521">
        <f>'[1]Datastream-M'!CC522</f>
        <v>-15.5</v>
      </c>
      <c r="CT521">
        <f>'[1]Datastream-M'!CD522</f>
        <v>-32.299999999999997</v>
      </c>
      <c r="CU521">
        <f>'[1]Datastream-M'!CE522</f>
        <v>39058</v>
      </c>
      <c r="CV521">
        <f>'[1]Datastream-M'!CF522</f>
        <v>2405428</v>
      </c>
      <c r="CX521">
        <f>'[1]Datastream-M'!CG522</f>
        <v>79.599999999999994</v>
      </c>
      <c r="CY521">
        <f>'[1]Datastream-M'!CH522</f>
        <v>68.900000000000006</v>
      </c>
      <c r="CZ521">
        <f>'[1]Datastream-M'!CI522</f>
        <v>86.6</v>
      </c>
      <c r="DA521">
        <f>'[1]Datastream-M'!CJ522</f>
        <v>79.099999999999994</v>
      </c>
      <c r="DB521">
        <f>'[1]Datastream-M'!CK522</f>
        <v>-47</v>
      </c>
      <c r="DC521">
        <f>'[1]Datastream-M'!CL522</f>
        <v>-51.5</v>
      </c>
      <c r="DD521">
        <f>'[1]Datastream-M'!CM522</f>
        <v>-45.2</v>
      </c>
      <c r="DE521">
        <f>'[1]Datastream-M'!CN522</f>
        <v>59.6</v>
      </c>
      <c r="DF521">
        <f>'[1]Datastream-M'!CO522</f>
        <v>58.1</v>
      </c>
      <c r="DG521">
        <f>'[1]Datastream-M'!CP522</f>
        <v>84.5</v>
      </c>
      <c r="DH521">
        <f>'[1]Datastream-M'!CQ522</f>
        <v>155.81582641599999</v>
      </c>
      <c r="DI521">
        <f>'[1]Datastream-M'!CR522</f>
        <v>47.28</v>
      </c>
      <c r="DJ521">
        <f>'[1]Datastream-M'!CV522</f>
        <v>5.7</v>
      </c>
      <c r="DK521">
        <f>'[1]Datastream-M'!CW522</f>
        <v>3.68</v>
      </c>
      <c r="DL521">
        <f>'[1]Datastream-M'!CX522</f>
        <v>101</v>
      </c>
      <c r="DM521">
        <f>'[1]Datastream-M'!CY522</f>
        <v>85.8</v>
      </c>
      <c r="DO521">
        <f>'[1]Datastream-M'!DA522</f>
        <v>-20</v>
      </c>
      <c r="DP521">
        <f>'[1]Datastream-M'!DB522</f>
        <v>108.2</v>
      </c>
      <c r="DS521">
        <f>'[1]Datastream-M'!DG522</f>
        <v>82.9</v>
      </c>
      <c r="DT521">
        <f>'[1]Datastream-M'!DH522</f>
        <v>64.099999999999994</v>
      </c>
      <c r="DU521">
        <f>'[1]Datastream-M'!DI522</f>
        <v>67.099999999999994</v>
      </c>
      <c r="DV521">
        <f>'[1]Datastream-M'!DJ522</f>
        <v>135.37003144299999</v>
      </c>
      <c r="DW521" s="7">
        <f>'[5]weltindexip-usd'!B401</f>
        <v>2.2403483720441022</v>
      </c>
      <c r="DX521">
        <f>'[1]Datastream-M'!DK522</f>
        <v>72.900000000000006</v>
      </c>
      <c r="DY521">
        <v>0</v>
      </c>
      <c r="DZ521">
        <f>'[1]Datastream-M'!DL522</f>
        <v>81.400000000000006</v>
      </c>
      <c r="EA521">
        <f>'[1]Datastream-M'!DM522</f>
        <v>83</v>
      </c>
      <c r="EB521">
        <f>'[1]Datastream-M'!DN522</f>
        <v>12.399939</v>
      </c>
      <c r="EF521" s="5">
        <f>'[1]Datastream-M'!DQ522</f>
        <v>79.8</v>
      </c>
    </row>
    <row r="522" spans="1:136" x14ac:dyDescent="0.25">
      <c r="A522" s="3">
        <v>37756</v>
      </c>
      <c r="B522" t="str">
        <f>'[1]Datastream-M'!B523</f>
        <v>#NA</v>
      </c>
      <c r="C522">
        <f>'[1]Datastream-M'!C523</f>
        <v>85.5</v>
      </c>
      <c r="D522">
        <f>'[1]Datastream-M'!D523</f>
        <v>79.599999999999994</v>
      </c>
      <c r="E522">
        <f>'[1]Datastream-M'!E523</f>
        <v>91.8</v>
      </c>
      <c r="F522">
        <f>'[1]Datastream-M'!F523</f>
        <v>73</v>
      </c>
      <c r="G522">
        <f>'[1]Datastream-M'!G523</f>
        <v>1.1581809999999999</v>
      </c>
      <c r="H522">
        <f>'[1]Datastream-M'!H523</f>
        <v>600.70000000000005</v>
      </c>
      <c r="I522">
        <f>'[1]Datastream-M'!I523</f>
        <v>1367.9</v>
      </c>
      <c r="J522">
        <f>'[1]Datastream-M'!J523</f>
        <v>2.4009999999999998</v>
      </c>
      <c r="K522">
        <f>'[1]Datastream-M'!K523</f>
        <v>3.8</v>
      </c>
      <c r="L522">
        <f>'[1]Datastream-M'!L523</f>
        <v>2982.7</v>
      </c>
      <c r="M522">
        <f>'[1]Datastream-M'!M523</f>
        <v>304953</v>
      </c>
      <c r="N522">
        <f>'[1]Datastream-M'!N523</f>
        <v>79.099999999999994</v>
      </c>
      <c r="O522">
        <f>'[1]Datastream-M'!O523</f>
        <v>3363</v>
      </c>
      <c r="P522">
        <f>'[1]Datastream-M'!P523</f>
        <v>10.6</v>
      </c>
      <c r="Q522">
        <f>'[1]Datastream-M'!Q523</f>
        <v>9.1999999999999993</v>
      </c>
      <c r="R522">
        <f>'[1]Datastream-M'!R523</f>
        <v>17.8</v>
      </c>
      <c r="S522" s="5">
        <f>'[3]Deutschland Monatsdaten'!C522</f>
        <v>-0.30656818007971143</v>
      </c>
      <c r="T522" s="5">
        <v>3.4801529613652669</v>
      </c>
      <c r="U522">
        <f>'[1]Datastream-M'!BL523</f>
        <v>54.48</v>
      </c>
      <c r="V522" s="6">
        <f t="shared" si="32"/>
        <v>61.213483146067418</v>
      </c>
      <c r="W522">
        <f>'[1]Datastream-M'!BM523</f>
        <v>43.82</v>
      </c>
      <c r="X522" s="6">
        <f t="shared" si="33"/>
        <v>49.682539682539684</v>
      </c>
      <c r="Y522">
        <f>'[1]Datastream-M'!W523</f>
        <v>-33.4</v>
      </c>
      <c r="Z522">
        <f>'[1]Datastream-M'!X523</f>
        <v>63.8</v>
      </c>
      <c r="AA522" s="1">
        <f>'[1]Datastream-M'!Y523</f>
        <v>2.1</v>
      </c>
      <c r="AB522">
        <f>'[1]Datastream-M'!Z523</f>
        <v>97.9</v>
      </c>
      <c r="AC522">
        <f>'[1]Datastream-M'!AA523</f>
        <v>97.5</v>
      </c>
      <c r="AD522">
        <f>'[1]Datastream-M'!AB523</f>
        <v>97.5</v>
      </c>
      <c r="AE522">
        <f>'[1]Datastream-M'!AC523</f>
        <v>1.1581809999999999</v>
      </c>
      <c r="AF522">
        <f t="shared" si="30"/>
        <v>88.999999999999986</v>
      </c>
      <c r="AG522">
        <f t="shared" si="31"/>
        <v>88.2</v>
      </c>
      <c r="AH522">
        <f>'[1]Datastream-M'!AD523</f>
        <v>82.1</v>
      </c>
      <c r="AI522">
        <f>'[1]Datastream-M'!AE523</f>
        <v>-31.9</v>
      </c>
      <c r="AJ522">
        <f>'[1]Datastream-M'!AF523</f>
        <v>101.716247</v>
      </c>
      <c r="AK522">
        <f>'[1]Datastream-M'!AG523</f>
        <v>25.71</v>
      </c>
      <c r="AL522">
        <f>'[1]Datastream-M'!AH523</f>
        <v>83.2</v>
      </c>
      <c r="AM522">
        <f>'[1]Datastream-M'!AI523</f>
        <v>63.8</v>
      </c>
      <c r="AN522">
        <f>'[1]Datastream-M'!AJ523</f>
        <v>14.6</v>
      </c>
      <c r="AO522">
        <f>'[1]Datastream-M'!AK523</f>
        <v>19.8</v>
      </c>
      <c r="AP522">
        <f>'[1]Datastream-M'!AL523</f>
        <v>-11.7</v>
      </c>
      <c r="AQ522" s="6">
        <f>'[1]Datastream-M'!AM523</f>
        <v>84.865899999999996</v>
      </c>
      <c r="AR522" s="6">
        <f>'[1]Datastream-M'!AN523</f>
        <v>98.634799999999998</v>
      </c>
      <c r="AS522">
        <f>'[1]Datastream-M'!AO523</f>
        <v>16.399999999999999</v>
      </c>
      <c r="AT522">
        <f>'[1]Datastream-M'!AP523</f>
        <v>96.5</v>
      </c>
      <c r="AU522">
        <f>'[1]Datastream-M'!AQ523</f>
        <v>78.599999999999994</v>
      </c>
      <c r="AV522" s="7">
        <f>'[2]Deutschland Monatsdaten'!K522</f>
        <v>11.835475680858988</v>
      </c>
      <c r="AW522" s="5">
        <f>'[2]Deutschland Monatsdaten'!J522</f>
        <v>-0.29790732076989368</v>
      </c>
      <c r="AX522">
        <f>'[1]Datastream-M'!AR523</f>
        <v>18.7</v>
      </c>
      <c r="AY522">
        <f>'[1]Datastream-M'!AS523</f>
        <v>-22.4</v>
      </c>
      <c r="AZ522">
        <f>'[1]Datastream-M'!AT523</f>
        <v>83.5</v>
      </c>
      <c r="BA522">
        <v>2983802.1</v>
      </c>
      <c r="BB522">
        <v>8814591.5999999996</v>
      </c>
      <c r="BC522">
        <v>10615270</v>
      </c>
      <c r="BD522">
        <v>663249</v>
      </c>
      <c r="BE522">
        <f>'[1]Datastream-M'!AU523</f>
        <v>100.42</v>
      </c>
      <c r="BF522">
        <f>'[1]Datastream-M'!AV523</f>
        <v>87.1</v>
      </c>
      <c r="BG522">
        <f>'[1]Datastream-M'!AW523</f>
        <v>100.6</v>
      </c>
      <c r="BH522" s="5">
        <f>'[1]Datastream-M'!AX523</f>
        <v>50.4</v>
      </c>
      <c r="BI522" s="5">
        <f>'[1]Datastream-M'!AY523</f>
        <v>51.6</v>
      </c>
      <c r="BJ522" s="5">
        <f>'[1]Datastream-M'!AZ523</f>
        <v>57.8</v>
      </c>
      <c r="BK522">
        <f>'[1]Datastream-M'!BA523</f>
        <v>57.4</v>
      </c>
      <c r="BL522">
        <f>'[1]Datastream-M'!BB523</f>
        <v>58.2</v>
      </c>
      <c r="BM522" s="2">
        <f>'[1]Datastream-M'!BC523</f>
        <v>88.7</v>
      </c>
      <c r="BN522" s="2">
        <f>'[1]Datastream-M'!BD523</f>
        <v>100.8</v>
      </c>
      <c r="BO522">
        <f>'[1]Datastream-M'!AV522</f>
        <v>88.2</v>
      </c>
      <c r="BP522">
        <f t="shared" si="34"/>
        <v>89</v>
      </c>
      <c r="BQ522">
        <f t="shared" si="35"/>
        <v>22.198602809060073</v>
      </c>
      <c r="BR522">
        <f>'[1]Datastream-M'!BJ523</f>
        <v>108.6797</v>
      </c>
      <c r="BS522" s="9">
        <f>'[1]Datastream-M'!BF523</f>
        <v>72</v>
      </c>
      <c r="BT522">
        <f>'[1]Datastream-M'!BE523</f>
        <v>3.1</v>
      </c>
      <c r="BU522">
        <f>'[1]Datastream-M'!CS523</f>
        <v>95.8</v>
      </c>
      <c r="BV522">
        <f>'[1]Datastream-M'!CT523</f>
        <v>100.9</v>
      </c>
      <c r="BW522">
        <f>'[1]Datastream-M'!CU523</f>
        <v>109.01900000000001</v>
      </c>
      <c r="BX522" s="6">
        <f>'[1]Datastream-M'!BG523</f>
        <v>11.63</v>
      </c>
      <c r="BY522" s="6">
        <f>'[1]Datastream-M'!BH523</f>
        <v>8.51</v>
      </c>
      <c r="BZ522">
        <f>'[1]Datastream-M'!BI523</f>
        <v>83.9</v>
      </c>
      <c r="CA522">
        <f>'[1]Datastream-M'!BN523</f>
        <v>-3</v>
      </c>
      <c r="CB522">
        <f>'[1]Datastream-M'!BO523</f>
        <v>-9.3000000000000007</v>
      </c>
      <c r="CC522">
        <f>'[1]Datastream-M'!BP523</f>
        <v>73.2</v>
      </c>
      <c r="CD522">
        <f>'[1]Datastream-M'!BQ523</f>
        <v>85.6</v>
      </c>
      <c r="CE522" s="5">
        <v>0.72720748130266655</v>
      </c>
      <c r="CF522" s="5">
        <v>1.3154425510855647</v>
      </c>
      <c r="CH522">
        <f>'[1]Datastream-M'!BR523</f>
        <v>72.2</v>
      </c>
      <c r="CI522">
        <f>'[1]Datastream-M'!BS523</f>
        <v>93.9</v>
      </c>
      <c r="CJ522">
        <f>'[1]Datastream-M'!BT523</f>
        <v>-44</v>
      </c>
      <c r="CK522">
        <f>'[1]Datastream-M'!BU523</f>
        <v>-36.5</v>
      </c>
      <c r="CL522">
        <f>'[1]Datastream-M'!BV523</f>
        <v>95.3</v>
      </c>
      <c r="CN522">
        <f>'[1]Datastream-M'!BX523</f>
        <v>-27.6</v>
      </c>
      <c r="CO522">
        <f>'[1]Datastream-M'!BY523</f>
        <v>-34.200000000000003</v>
      </c>
      <c r="CP522">
        <f>'[1]Datastream-M'!BZ523</f>
        <v>-11.1</v>
      </c>
      <c r="CQ522">
        <f>'[1]Datastream-M'!CA523</f>
        <v>-0.8</v>
      </c>
      <c r="CR522">
        <f>'[1]Datastream-M'!CB523</f>
        <v>-28.2</v>
      </c>
      <c r="CS522">
        <f>'[1]Datastream-M'!CC523</f>
        <v>-12.6</v>
      </c>
      <c r="CT522">
        <f>'[1]Datastream-M'!CD523</f>
        <v>-39.9</v>
      </c>
      <c r="CU522">
        <f>'[1]Datastream-M'!CE523</f>
        <v>39001</v>
      </c>
      <c r="CV522">
        <f>'[1]Datastream-M'!CF523</f>
        <v>2401906</v>
      </c>
      <c r="CX522">
        <f>'[1]Datastream-M'!CG523</f>
        <v>77.5</v>
      </c>
      <c r="CY522">
        <f>'[1]Datastream-M'!CH523</f>
        <v>64.3</v>
      </c>
      <c r="CZ522">
        <f>'[1]Datastream-M'!CI523</f>
        <v>82.6</v>
      </c>
      <c r="DA522">
        <f>'[1]Datastream-M'!CJ523</f>
        <v>80</v>
      </c>
      <c r="DB522">
        <f>'[1]Datastream-M'!CK523</f>
        <v>-45</v>
      </c>
      <c r="DC522">
        <f>'[1]Datastream-M'!CL523</f>
        <v>-53.8</v>
      </c>
      <c r="DD522">
        <f>'[1]Datastream-M'!CM523</f>
        <v>-44</v>
      </c>
      <c r="DE522">
        <f>'[1]Datastream-M'!CN523</f>
        <v>61.3</v>
      </c>
      <c r="DF522">
        <f>'[1]Datastream-M'!CO523</f>
        <v>60.8</v>
      </c>
      <c r="DG522">
        <f>'[1]Datastream-M'!CP523</f>
        <v>85.3</v>
      </c>
      <c r="DH522">
        <f>'[1]Datastream-M'!CQ523</f>
        <v>120.439682007</v>
      </c>
      <c r="DI522">
        <f>'[1]Datastream-M'!CR523</f>
        <v>34.78</v>
      </c>
      <c r="DJ522">
        <f>'[1]Datastream-M'!CV523</f>
        <v>6.21</v>
      </c>
      <c r="DK522">
        <f>'[1]Datastream-M'!CW523</f>
        <v>3.49</v>
      </c>
      <c r="DL522">
        <f>'[1]Datastream-M'!CX523</f>
        <v>98.6</v>
      </c>
      <c r="DM522">
        <f>'[1]Datastream-M'!CY523</f>
        <v>80.3</v>
      </c>
      <c r="DO522">
        <f>'[1]Datastream-M'!DA523</f>
        <v>-23.9</v>
      </c>
      <c r="DP522">
        <f>'[1]Datastream-M'!DB523</f>
        <v>106.7</v>
      </c>
      <c r="DS522">
        <f>'[1]Datastream-M'!DG523</f>
        <v>84.1</v>
      </c>
      <c r="DT522">
        <f>'[1]Datastream-M'!DH523</f>
        <v>60.5</v>
      </c>
      <c r="DU522">
        <f>'[1]Datastream-M'!DI523</f>
        <v>63.1</v>
      </c>
      <c r="DV522">
        <f>'[1]Datastream-M'!DJ523</f>
        <v>106.690539511</v>
      </c>
      <c r="DW522" s="7">
        <f>'[5]weltindexip-usd'!B402</f>
        <v>2.2336947952677386</v>
      </c>
      <c r="DX522">
        <f>'[1]Datastream-M'!DK523</f>
        <v>72.7</v>
      </c>
      <c r="DY522">
        <v>0</v>
      </c>
      <c r="DZ522">
        <f>'[1]Datastream-M'!DL523</f>
        <v>81.2</v>
      </c>
      <c r="EA522">
        <f>'[1]Datastream-M'!DM523</f>
        <v>81.2</v>
      </c>
      <c r="EB522">
        <f>'[1]Datastream-M'!DN523</f>
        <v>12.650209</v>
      </c>
      <c r="EF522" s="5">
        <f>'[1]Datastream-M'!DQ523</f>
        <v>79.099999999999994</v>
      </c>
    </row>
    <row r="523" spans="1:136" x14ac:dyDescent="0.25">
      <c r="A523" s="3">
        <v>37787</v>
      </c>
      <c r="B523" t="str">
        <f>'[1]Datastream-M'!B524</f>
        <v>#NA</v>
      </c>
      <c r="C523">
        <f>'[1]Datastream-M'!C524</f>
        <v>86.3</v>
      </c>
      <c r="D523">
        <f>'[1]Datastream-M'!D524</f>
        <v>79.599999999999994</v>
      </c>
      <c r="E523">
        <f>'[1]Datastream-M'!E524</f>
        <v>93.5</v>
      </c>
      <c r="F523">
        <f>'[1]Datastream-M'!F524</f>
        <v>75.900000000000006</v>
      </c>
      <c r="G523">
        <f>'[1]Datastream-M'!G524</f>
        <v>1.1662809999999999</v>
      </c>
      <c r="H523">
        <f>'[1]Datastream-M'!H524</f>
        <v>617.5</v>
      </c>
      <c r="I523">
        <f>'[1]Datastream-M'!I524</f>
        <v>1379.2</v>
      </c>
      <c r="J523">
        <f>'[1]Datastream-M'!J524</f>
        <v>2.1520000000000001</v>
      </c>
      <c r="K523">
        <f>'[1]Datastream-M'!K524</f>
        <v>3.6</v>
      </c>
      <c r="L523">
        <f>'[1]Datastream-M'!L524</f>
        <v>3220.6</v>
      </c>
      <c r="M523">
        <f>'[1]Datastream-M'!M524</f>
        <v>299174</v>
      </c>
      <c r="N523">
        <f>'[1]Datastream-M'!N524</f>
        <v>78.599999999999994</v>
      </c>
      <c r="O523">
        <f>'[1]Datastream-M'!O524</f>
        <v>3233</v>
      </c>
      <c r="P523">
        <f>'[1]Datastream-M'!P524</f>
        <v>10.6</v>
      </c>
      <c r="Q523">
        <f>'[1]Datastream-M'!Q524</f>
        <v>9.3000000000000007</v>
      </c>
      <c r="R523">
        <f>'[1]Datastream-M'!R524</f>
        <v>18.3</v>
      </c>
      <c r="S523" s="5">
        <f>'[3]Deutschland Monatsdaten'!C523</f>
        <v>-0.39713697972156531</v>
      </c>
      <c r="T523" s="5">
        <v>3.4955953248776828</v>
      </c>
      <c r="U523">
        <f>'[1]Datastream-M'!BL524</f>
        <v>54.73</v>
      </c>
      <c r="V523" s="6">
        <f t="shared" si="32"/>
        <v>61.702367531003375</v>
      </c>
      <c r="W523">
        <f>'[1]Datastream-M'!BM524</f>
        <v>44.66</v>
      </c>
      <c r="X523" s="6">
        <f t="shared" si="33"/>
        <v>51.274397244546499</v>
      </c>
      <c r="Y523">
        <f>'[1]Datastream-M'!W524</f>
        <v>-33.5</v>
      </c>
      <c r="Z523">
        <f>'[1]Datastream-M'!X524</f>
        <v>67.7</v>
      </c>
      <c r="AA523" s="1">
        <f>'[1]Datastream-M'!Y524</f>
        <v>2.6</v>
      </c>
      <c r="AB523">
        <f>'[1]Datastream-M'!Z524</f>
        <v>98.1</v>
      </c>
      <c r="AC523">
        <f>'[1]Datastream-M'!AA524</f>
        <v>97.9</v>
      </c>
      <c r="AD523">
        <f>'[1]Datastream-M'!AB524</f>
        <v>97.9</v>
      </c>
      <c r="AE523">
        <f>'[1]Datastream-M'!AC524</f>
        <v>1.1662809999999999</v>
      </c>
      <c r="AF523">
        <f t="shared" si="30"/>
        <v>88.7</v>
      </c>
      <c r="AG523">
        <f t="shared" si="31"/>
        <v>87.1</v>
      </c>
      <c r="AH523">
        <f>'[1]Datastream-M'!AD524</f>
        <v>81.7</v>
      </c>
      <c r="AI523">
        <f>'[1]Datastream-M'!AE524</f>
        <v>-32.299999999999997</v>
      </c>
      <c r="AJ523">
        <f>'[1]Datastream-M'!AF524</f>
        <v>101.603666</v>
      </c>
      <c r="AK523">
        <f>'[1]Datastream-M'!AG524</f>
        <v>27.57</v>
      </c>
      <c r="AL523">
        <f>'[1]Datastream-M'!AH524</f>
        <v>83.4</v>
      </c>
      <c r="AM523">
        <f>'[1]Datastream-M'!AI524</f>
        <v>67.7</v>
      </c>
      <c r="AN523">
        <f>'[1]Datastream-M'!AJ524</f>
        <v>16.7</v>
      </c>
      <c r="AO523">
        <f>'[1]Datastream-M'!AK524</f>
        <v>18.899999999999999</v>
      </c>
      <c r="AP523">
        <f>'[1]Datastream-M'!AL524</f>
        <v>-11.2</v>
      </c>
      <c r="AQ523" s="6">
        <f>'[1]Datastream-M'!AM524</f>
        <v>85.149600000000007</v>
      </c>
      <c r="AR523" s="6">
        <f>'[1]Datastream-M'!AN524</f>
        <v>98.892399999999995</v>
      </c>
      <c r="AS523">
        <f>'[1]Datastream-M'!AO524</f>
        <v>15.5</v>
      </c>
      <c r="AT523">
        <f>'[1]Datastream-M'!AP524</f>
        <v>99</v>
      </c>
      <c r="AU523">
        <f>'[1]Datastream-M'!AQ524</f>
        <v>80.2</v>
      </c>
      <c r="AV523" s="7">
        <f>'[2]Deutschland Monatsdaten'!K523</f>
        <v>11.849751625675827</v>
      </c>
      <c r="AW523" s="5">
        <f>'[2]Deutschland Monatsdaten'!J523</f>
        <v>-0.28041997627168197</v>
      </c>
      <c r="AX523">
        <f>'[1]Datastream-M'!AR524</f>
        <v>21.3</v>
      </c>
      <c r="AY523">
        <f>'[1]Datastream-M'!AS524</f>
        <v>-19</v>
      </c>
      <c r="AZ523">
        <f>'[1]Datastream-M'!AT524</f>
        <v>86.8</v>
      </c>
      <c r="BA523">
        <v>2626258.4</v>
      </c>
      <c r="BB523">
        <v>8486680</v>
      </c>
      <c r="BC523">
        <v>10668969</v>
      </c>
      <c r="BD523">
        <v>1197543</v>
      </c>
      <c r="BE523">
        <f>'[1]Datastream-M'!AU524</f>
        <v>100.63</v>
      </c>
      <c r="BF523">
        <f>'[1]Datastream-M'!AV524</f>
        <v>87.4</v>
      </c>
      <c r="BG523">
        <f>'[1]Datastream-M'!AW524</f>
        <v>97.9</v>
      </c>
      <c r="BH523" s="5">
        <f>'[1]Datastream-M'!AX524</f>
        <v>53.9</v>
      </c>
      <c r="BI523" s="5">
        <f>'[1]Datastream-M'!AY524</f>
        <v>54.4</v>
      </c>
      <c r="BJ523" s="5">
        <f>'[1]Datastream-M'!AZ524</f>
        <v>57.2</v>
      </c>
      <c r="BK523">
        <f>'[1]Datastream-M'!BA524</f>
        <v>55.1</v>
      </c>
      <c r="BL523">
        <f>'[1]Datastream-M'!BB524</f>
        <v>58.7</v>
      </c>
      <c r="BM523" s="2">
        <f>'[1]Datastream-M'!BC524</f>
        <v>88.6</v>
      </c>
      <c r="BN523" s="2">
        <f>'[1]Datastream-M'!BD524</f>
        <v>98.3</v>
      </c>
      <c r="BO523">
        <f>'[1]Datastream-M'!AV523</f>
        <v>87.1</v>
      </c>
      <c r="BP523">
        <f t="shared" si="34"/>
        <v>88.7</v>
      </c>
      <c r="BQ523">
        <f t="shared" si="35"/>
        <v>23.639243029767272</v>
      </c>
      <c r="BR523">
        <f>'[1]Datastream-M'!BJ524</f>
        <v>109.10429999999999</v>
      </c>
      <c r="BS523" s="9">
        <f>'[1]Datastream-M'!BF524</f>
        <v>71.7</v>
      </c>
      <c r="BT523">
        <f>'[1]Datastream-M'!BE524</f>
        <v>2.2999999999999998</v>
      </c>
      <c r="BU523">
        <f>'[1]Datastream-M'!CS524</f>
        <v>95.8</v>
      </c>
      <c r="BV523">
        <f>'[1]Datastream-M'!CT524</f>
        <v>101.4</v>
      </c>
      <c r="BW523">
        <f>'[1]Datastream-M'!CU524</f>
        <v>109.37860000000001</v>
      </c>
      <c r="BX523" s="6">
        <f>'[1]Datastream-M'!BG524</f>
        <v>11.6</v>
      </c>
      <c r="BY523" s="6">
        <f>'[1]Datastream-M'!BH524</f>
        <v>8.7200000000000006</v>
      </c>
      <c r="BZ523">
        <f>'[1]Datastream-M'!BI524</f>
        <v>85.4</v>
      </c>
      <c r="CA523">
        <f>'[1]Datastream-M'!BN524</f>
        <v>3.1</v>
      </c>
      <c r="CB523">
        <f>'[1]Datastream-M'!BO524</f>
        <v>-6.6</v>
      </c>
      <c r="CC523">
        <f>'[1]Datastream-M'!BP524</f>
        <v>71.5</v>
      </c>
      <c r="CD523">
        <f>'[1]Datastream-M'!BQ524</f>
        <v>83.8</v>
      </c>
      <c r="CE523" s="5">
        <v>0.43287730388188805</v>
      </c>
      <c r="CF523" s="5">
        <v>0.71699713233789508</v>
      </c>
      <c r="CH523">
        <f>'[1]Datastream-M'!BR524</f>
        <v>71.099999999999994</v>
      </c>
      <c r="CI523">
        <f>'[1]Datastream-M'!BS524</f>
        <v>93.7</v>
      </c>
      <c r="CJ523">
        <f>'[1]Datastream-M'!BT524</f>
        <v>-40.299999999999997</v>
      </c>
      <c r="CK523">
        <f>'[1]Datastream-M'!BU524</f>
        <v>-36.9</v>
      </c>
      <c r="CL523">
        <f>'[1]Datastream-M'!BV524</f>
        <v>94.8</v>
      </c>
      <c r="CN523">
        <f>'[1]Datastream-M'!BX524</f>
        <v>-28.5</v>
      </c>
      <c r="CO523">
        <f>'[1]Datastream-M'!BY524</f>
        <v>-27.9</v>
      </c>
      <c r="CP523">
        <f>'[1]Datastream-M'!BZ524</f>
        <v>-10</v>
      </c>
      <c r="CQ523">
        <f>'[1]Datastream-M'!CA524</f>
        <v>0.8</v>
      </c>
      <c r="CR523">
        <f>'[1]Datastream-M'!CB524</f>
        <v>-15.3</v>
      </c>
      <c r="CS523">
        <f>'[1]Datastream-M'!CC524</f>
        <v>-4</v>
      </c>
      <c r="CT523">
        <f>'[1]Datastream-M'!CD524</f>
        <v>-29.7</v>
      </c>
      <c r="CU523">
        <f>'[1]Datastream-M'!CE524</f>
        <v>39073</v>
      </c>
      <c r="CV523">
        <f>'[1]Datastream-M'!CF524</f>
        <v>2406346</v>
      </c>
      <c r="CX523">
        <f>'[1]Datastream-M'!CG524</f>
        <v>79.400000000000006</v>
      </c>
      <c r="CY523">
        <f>'[1]Datastream-M'!CH524</f>
        <v>67.599999999999994</v>
      </c>
      <c r="CZ523">
        <f>'[1]Datastream-M'!CI524</f>
        <v>87.4</v>
      </c>
      <c r="DA523">
        <f>'[1]Datastream-M'!CJ524</f>
        <v>78.8</v>
      </c>
      <c r="DB523">
        <f>'[1]Datastream-M'!CK524</f>
        <v>-42.2</v>
      </c>
      <c r="DC523">
        <f>'[1]Datastream-M'!CL524</f>
        <v>-54.1</v>
      </c>
      <c r="DD523">
        <f>'[1]Datastream-M'!CM524</f>
        <v>-40.299999999999997</v>
      </c>
      <c r="DE523">
        <f>'[1]Datastream-M'!CN524</f>
        <v>61.5</v>
      </c>
      <c r="DF523">
        <f>'[1]Datastream-M'!CO524</f>
        <v>61.3</v>
      </c>
      <c r="DG523">
        <f>'[1]Datastream-M'!CP524</f>
        <v>82.6</v>
      </c>
      <c r="DH523">
        <f>'[1]Datastream-M'!CQ524</f>
        <v>78.666076660000002</v>
      </c>
      <c r="DI523">
        <f>'[1]Datastream-M'!CR524</f>
        <v>32.229999999999997</v>
      </c>
      <c r="DJ523">
        <f>'[1]Datastream-M'!CV524</f>
        <v>6.01</v>
      </c>
      <c r="DK523">
        <f>'[1]Datastream-M'!CW524</f>
        <v>3.46</v>
      </c>
      <c r="DL523">
        <f>'[1]Datastream-M'!CX524</f>
        <v>101</v>
      </c>
      <c r="DM523">
        <f>'[1]Datastream-M'!CY524</f>
        <v>84.3</v>
      </c>
      <c r="DO523">
        <f>'[1]Datastream-M'!DA524</f>
        <v>-23.4</v>
      </c>
      <c r="DP523">
        <f>'[1]Datastream-M'!DB524</f>
        <v>107.9</v>
      </c>
      <c r="DS523">
        <f>'[1]Datastream-M'!DG524</f>
        <v>85</v>
      </c>
      <c r="DT523">
        <f>'[1]Datastream-M'!DH524</f>
        <v>65.8</v>
      </c>
      <c r="DU523">
        <f>'[1]Datastream-M'!DI524</f>
        <v>62.2</v>
      </c>
      <c r="DV523">
        <f>'[1]Datastream-M'!DJ524</f>
        <v>90.115144256999997</v>
      </c>
      <c r="DW523" s="7">
        <f>'[5]weltindexip-usd'!B403</f>
        <v>2.2388784263136312</v>
      </c>
      <c r="DX523">
        <f>'[1]Datastream-M'!DK524</f>
        <v>72.900000000000006</v>
      </c>
      <c r="DY523">
        <v>0</v>
      </c>
      <c r="DZ523">
        <f>'[1]Datastream-M'!DL524</f>
        <v>81.3</v>
      </c>
      <c r="EA523">
        <f>'[1]Datastream-M'!DM524</f>
        <v>81</v>
      </c>
      <c r="EB523">
        <f>'[1]Datastream-M'!DN524</f>
        <v>12.697061</v>
      </c>
      <c r="EF523" s="5">
        <f>'[1]Datastream-M'!DQ524</f>
        <v>78.7</v>
      </c>
    </row>
    <row r="524" spans="1:136" x14ac:dyDescent="0.25">
      <c r="A524" s="3">
        <v>37817</v>
      </c>
      <c r="B524" t="str">
        <f>'[1]Datastream-M'!B525</f>
        <v>#NA</v>
      </c>
      <c r="C524">
        <f>'[1]Datastream-M'!C525</f>
        <v>87.1</v>
      </c>
      <c r="D524">
        <f>'[1]Datastream-M'!D525</f>
        <v>79.5</v>
      </c>
      <c r="E524">
        <f>'[1]Datastream-M'!E525</f>
        <v>95.5</v>
      </c>
      <c r="F524">
        <f>'[1]Datastream-M'!F525</f>
        <v>75</v>
      </c>
      <c r="G524">
        <f>'[1]Datastream-M'!G525</f>
        <v>1.1371830000000001</v>
      </c>
      <c r="H524">
        <f>'[1]Datastream-M'!H525</f>
        <v>605</v>
      </c>
      <c r="I524">
        <f>'[1]Datastream-M'!I525</f>
        <v>1373</v>
      </c>
      <c r="J524">
        <f>'[1]Datastream-M'!J525</f>
        <v>2.13</v>
      </c>
      <c r="K524">
        <f>'[1]Datastream-M'!K525</f>
        <v>4</v>
      </c>
      <c r="L524">
        <f>'[1]Datastream-M'!L525</f>
        <v>3487.9</v>
      </c>
      <c r="M524">
        <f>'[1]Datastream-M'!M525</f>
        <v>288084</v>
      </c>
      <c r="N524">
        <f>'[1]Datastream-M'!N525</f>
        <v>80.599999999999994</v>
      </c>
      <c r="O524">
        <f>'[1]Datastream-M'!O525</f>
        <v>3584</v>
      </c>
      <c r="P524">
        <f>'[1]Datastream-M'!P525</f>
        <v>10.6</v>
      </c>
      <c r="Q524">
        <f>'[1]Datastream-M'!Q525</f>
        <v>9.5</v>
      </c>
      <c r="R524">
        <f>'[1]Datastream-M'!R525</f>
        <v>18.5</v>
      </c>
      <c r="S524" s="5">
        <f>'[3]Deutschland Monatsdaten'!C524</f>
        <v>-0.26762023446197536</v>
      </c>
      <c r="T524" s="5">
        <v>3.5476361109652519</v>
      </c>
      <c r="U524">
        <f>'[1]Datastream-M'!BL525</f>
        <v>55.65</v>
      </c>
      <c r="V524" s="6">
        <f t="shared" si="32"/>
        <v>62.810383747178335</v>
      </c>
      <c r="W524">
        <f>'[1]Datastream-M'!BM525</f>
        <v>43.3</v>
      </c>
      <c r="X524" s="6">
        <f t="shared" si="33"/>
        <v>49.542334096109833</v>
      </c>
      <c r="Y524">
        <f>'[1]Datastream-M'!W525</f>
        <v>-32.9</v>
      </c>
      <c r="Z524">
        <f>'[1]Datastream-M'!X525</f>
        <v>67</v>
      </c>
      <c r="AA524" s="1">
        <f>'[1]Datastream-M'!Y525</f>
        <v>2.1</v>
      </c>
      <c r="AB524">
        <f>'[1]Datastream-M'!Z525</f>
        <v>97.4</v>
      </c>
      <c r="AC524">
        <f>'[1]Datastream-M'!AA525</f>
        <v>97.2</v>
      </c>
      <c r="AD524">
        <f>'[1]Datastream-M'!AB525</f>
        <v>97</v>
      </c>
      <c r="AE524">
        <f>'[1]Datastream-M'!AC525</f>
        <v>1.1371830000000001</v>
      </c>
      <c r="AF524">
        <f t="shared" si="30"/>
        <v>88.6</v>
      </c>
      <c r="AG524">
        <f t="shared" si="31"/>
        <v>87.4</v>
      </c>
      <c r="AH524">
        <f>'[1]Datastream-M'!AD525</f>
        <v>83.3</v>
      </c>
      <c r="AI524">
        <f>'[1]Datastream-M'!AE525</f>
        <v>-34.700000000000003</v>
      </c>
      <c r="AJ524">
        <f>'[1]Datastream-M'!AF525</f>
        <v>101.487414</v>
      </c>
      <c r="AK524">
        <f>'[1]Datastream-M'!AG525</f>
        <v>28.5</v>
      </c>
      <c r="AL524">
        <f>'[1]Datastream-M'!AH525</f>
        <v>83.3</v>
      </c>
      <c r="AM524">
        <f>'[1]Datastream-M'!AI525</f>
        <v>67</v>
      </c>
      <c r="AN524">
        <f>'[1]Datastream-M'!AJ525</f>
        <v>18.600000000000001</v>
      </c>
      <c r="AO524">
        <f>'[1]Datastream-M'!AK525</f>
        <v>15.1</v>
      </c>
      <c r="AP524">
        <f>'[1]Datastream-M'!AL525</f>
        <v>-10.5</v>
      </c>
      <c r="AQ524" s="6">
        <f>'[1]Datastream-M'!AM525</f>
        <v>85.486500000000007</v>
      </c>
      <c r="AR524" s="6">
        <f>'[1]Datastream-M'!AN525</f>
        <v>99.210499999999996</v>
      </c>
      <c r="AS524">
        <f>'[1]Datastream-M'!AO525</f>
        <v>14.7</v>
      </c>
      <c r="AT524">
        <f>'[1]Datastream-M'!AP525</f>
        <v>99.2</v>
      </c>
      <c r="AU524">
        <f>'[1]Datastream-M'!AQ525</f>
        <v>79.2</v>
      </c>
      <c r="AV524" s="7">
        <f>'[2]Deutschland Monatsdaten'!K524</f>
        <v>11.867486528446303</v>
      </c>
      <c r="AW524" s="5">
        <f>'[2]Deutschland Monatsdaten'!J524</f>
        <v>-0.33525773538634879</v>
      </c>
      <c r="AX524">
        <f>'[1]Datastream-M'!AR525</f>
        <v>41.9</v>
      </c>
      <c r="AY524">
        <f>'[1]Datastream-M'!AS525</f>
        <v>-17.7</v>
      </c>
      <c r="AZ524">
        <f>'[1]Datastream-M'!AT525</f>
        <v>87.6</v>
      </c>
      <c r="BA524">
        <v>2811056.5</v>
      </c>
      <c r="BB524">
        <v>8577104.0999999996</v>
      </c>
      <c r="BC524">
        <v>11941572</v>
      </c>
      <c r="BD524">
        <v>708883</v>
      </c>
      <c r="BE524">
        <f>'[1]Datastream-M'!AU525</f>
        <v>99.94</v>
      </c>
      <c r="BF524">
        <f>'[1]Datastream-M'!AV525</f>
        <v>87.4</v>
      </c>
      <c r="BG524">
        <f>'[1]Datastream-M'!AW525</f>
        <v>97.7</v>
      </c>
      <c r="BH524" s="5">
        <f>'[1]Datastream-M'!AX525</f>
        <v>55.5</v>
      </c>
      <c r="BI524" s="5">
        <f>'[1]Datastream-M'!AY525</f>
        <v>55.7</v>
      </c>
      <c r="BJ524" s="5">
        <f>'[1]Datastream-M'!AZ525</f>
        <v>56.6</v>
      </c>
      <c r="BK524">
        <f>'[1]Datastream-M'!BA525</f>
        <v>53.6</v>
      </c>
      <c r="BL524">
        <f>'[1]Datastream-M'!BB525</f>
        <v>58.7</v>
      </c>
      <c r="BM524" s="2">
        <f>'[1]Datastream-M'!BC525</f>
        <v>88.6</v>
      </c>
      <c r="BN524" s="2">
        <f>'[1]Datastream-M'!BD525</f>
        <v>99.9</v>
      </c>
      <c r="BO524">
        <f>'[1]Datastream-M'!AV524</f>
        <v>87.4</v>
      </c>
      <c r="BP524">
        <f t="shared" si="34"/>
        <v>88.6</v>
      </c>
      <c r="BQ524">
        <f t="shared" si="35"/>
        <v>25.061929346464023</v>
      </c>
      <c r="BR524">
        <f>'[1]Datastream-M'!BJ525</f>
        <v>107.5305</v>
      </c>
      <c r="BS524" s="9">
        <f>'[1]Datastream-M'!BF525</f>
        <v>72.900000000000006</v>
      </c>
      <c r="BT524">
        <f>'[1]Datastream-M'!BE525</f>
        <v>-0.2</v>
      </c>
      <c r="BU524">
        <f>'[1]Datastream-M'!CS525</f>
        <v>95.6</v>
      </c>
      <c r="BV524">
        <f>'[1]Datastream-M'!CT525</f>
        <v>100.1</v>
      </c>
      <c r="BW524">
        <f>'[1]Datastream-M'!CU525</f>
        <v>107.7556</v>
      </c>
      <c r="BX524" s="6">
        <f>'[1]Datastream-M'!BG525</f>
        <v>12.4</v>
      </c>
      <c r="BY524" s="6">
        <f>'[1]Datastream-M'!BH525</f>
        <v>9.27</v>
      </c>
      <c r="BZ524">
        <f>'[1]Datastream-M'!BI525</f>
        <v>85.4</v>
      </c>
      <c r="CA524">
        <f>'[1]Datastream-M'!BN525</f>
        <v>5.0999999999999996</v>
      </c>
      <c r="CB524">
        <f>'[1]Datastream-M'!BO525</f>
        <v>-3.2</v>
      </c>
      <c r="CC524">
        <f>'[1]Datastream-M'!BP525</f>
        <v>74.5</v>
      </c>
      <c r="CD524">
        <f>'[1]Datastream-M'!BQ525</f>
        <v>86.3</v>
      </c>
      <c r="CE524" s="5">
        <v>0.4325617143679259</v>
      </c>
      <c r="CF524" s="5">
        <v>0.46310538709183841</v>
      </c>
      <c r="CH524">
        <f>'[1]Datastream-M'!BR525</f>
        <v>75.599999999999994</v>
      </c>
      <c r="CI524">
        <f>'[1]Datastream-M'!BS525</f>
        <v>93.6</v>
      </c>
      <c r="CJ524">
        <f>'[1]Datastream-M'!BT525</f>
        <v>-41.6</v>
      </c>
      <c r="CK524">
        <f>'[1]Datastream-M'!BU525</f>
        <v>-36.1</v>
      </c>
      <c r="CL524">
        <f>'[1]Datastream-M'!BV525</f>
        <v>96.6</v>
      </c>
      <c r="CN524">
        <f>'[1]Datastream-M'!BX525</f>
        <v>-31</v>
      </c>
      <c r="CO524">
        <f>'[1]Datastream-M'!BY525</f>
        <v>-26</v>
      </c>
      <c r="CP524">
        <f>'[1]Datastream-M'!BZ525</f>
        <v>-6.9</v>
      </c>
      <c r="CQ524">
        <f>'[1]Datastream-M'!CA525</f>
        <v>2.2999999999999998</v>
      </c>
      <c r="CR524">
        <f>'[1]Datastream-M'!CB525</f>
        <v>-12.7</v>
      </c>
      <c r="CS524">
        <f>'[1]Datastream-M'!CC525</f>
        <v>-2.6</v>
      </c>
      <c r="CT524">
        <f>'[1]Datastream-M'!CD525</f>
        <v>-33.9</v>
      </c>
      <c r="CU524">
        <f>'[1]Datastream-M'!CE525</f>
        <v>39131</v>
      </c>
      <c r="CV524">
        <f>'[1]Datastream-M'!CF525</f>
        <v>2397269</v>
      </c>
      <c r="CX524">
        <f>'[1]Datastream-M'!CG525</f>
        <v>81.2</v>
      </c>
      <c r="CY524">
        <f>'[1]Datastream-M'!CH525</f>
        <v>68.3</v>
      </c>
      <c r="CZ524">
        <f>'[1]Datastream-M'!CI525</f>
        <v>89.9</v>
      </c>
      <c r="DA524">
        <f>'[1]Datastream-M'!CJ525</f>
        <v>80.5</v>
      </c>
      <c r="DB524">
        <f>'[1]Datastream-M'!CK525</f>
        <v>-44.3</v>
      </c>
      <c r="DC524">
        <f>'[1]Datastream-M'!CL525</f>
        <v>-54.1</v>
      </c>
      <c r="DD524">
        <f>'[1]Datastream-M'!CM525</f>
        <v>-41.6</v>
      </c>
      <c r="DE524">
        <f>'[1]Datastream-M'!CN525</f>
        <v>61.8</v>
      </c>
      <c r="DF524">
        <f>'[1]Datastream-M'!CO525</f>
        <v>61.9</v>
      </c>
      <c r="DG524">
        <f>'[1]Datastream-M'!CP525</f>
        <v>85.1</v>
      </c>
      <c r="DH524">
        <f>'[1]Datastream-M'!CQ525</f>
        <v>59.337749481000003</v>
      </c>
      <c r="DI524">
        <f>'[1]Datastream-M'!CR525</f>
        <v>31.09</v>
      </c>
      <c r="DJ524">
        <f>'[1]Datastream-M'!CV525</f>
        <v>5.24</v>
      </c>
      <c r="DK524">
        <f>'[1]Datastream-M'!CW525</f>
        <v>3.25</v>
      </c>
      <c r="DL524">
        <f>'[1]Datastream-M'!CX525</f>
        <v>103.2</v>
      </c>
      <c r="DM524">
        <f>'[1]Datastream-M'!CY525</f>
        <v>85.1</v>
      </c>
      <c r="DO524">
        <f>'[1]Datastream-M'!DA525</f>
        <v>-24</v>
      </c>
      <c r="DP524">
        <f>'[1]Datastream-M'!DB525</f>
        <v>104.3</v>
      </c>
      <c r="DS524">
        <f>'[1]Datastream-M'!DG525</f>
        <v>83.5</v>
      </c>
      <c r="DT524">
        <f>'[1]Datastream-M'!DH525</f>
        <v>63.4</v>
      </c>
      <c r="DU524">
        <f>'[1]Datastream-M'!DI525</f>
        <v>68.400000000000006</v>
      </c>
      <c r="DV524">
        <f>'[1]Datastream-M'!DJ525</f>
        <v>79.523507819000002</v>
      </c>
      <c r="DW524" s="7">
        <f>'[5]weltindexip-usd'!B404</f>
        <v>2.2572763231215447</v>
      </c>
      <c r="DX524">
        <f>'[1]Datastream-M'!DK525</f>
        <v>73.900000000000006</v>
      </c>
      <c r="DY524">
        <v>0</v>
      </c>
      <c r="DZ524">
        <f>'[1]Datastream-M'!DL525</f>
        <v>81.900000000000006</v>
      </c>
      <c r="EA524">
        <f>'[1]Datastream-M'!DM525</f>
        <v>83.6</v>
      </c>
      <c r="EB524">
        <f>'[1]Datastream-M'!DN525</f>
        <v>13.053398</v>
      </c>
      <c r="EF524" s="5">
        <f>'[1]Datastream-M'!DQ525</f>
        <v>80.599999999999994</v>
      </c>
    </row>
    <row r="525" spans="1:136" x14ac:dyDescent="0.25">
      <c r="A525" s="3">
        <v>37848</v>
      </c>
      <c r="B525" t="str">
        <f>'[1]Datastream-M'!B526</f>
        <v>#NA</v>
      </c>
      <c r="C525">
        <f>'[1]Datastream-M'!C526</f>
        <v>89.6</v>
      </c>
      <c r="D525">
        <f>'[1]Datastream-M'!D526</f>
        <v>81.400000000000006</v>
      </c>
      <c r="E525">
        <f>'[1]Datastream-M'!E526</f>
        <v>98.6</v>
      </c>
      <c r="F525">
        <f>'[1]Datastream-M'!F526</f>
        <v>75.3</v>
      </c>
      <c r="G525">
        <f>'[1]Datastream-M'!G526</f>
        <v>1.1138669999999999</v>
      </c>
      <c r="H525">
        <f>'[1]Datastream-M'!H526</f>
        <v>607.20000000000005</v>
      </c>
      <c r="I525">
        <f>'[1]Datastream-M'!I526</f>
        <v>1382</v>
      </c>
      <c r="J525">
        <f>'[1]Datastream-M'!J526</f>
        <v>2.14</v>
      </c>
      <c r="K525">
        <f>'[1]Datastream-M'!K526</f>
        <v>4.0999999999999996</v>
      </c>
      <c r="L525">
        <f>'[1]Datastream-M'!L526</f>
        <v>3484.6</v>
      </c>
      <c r="M525">
        <f>'[1]Datastream-M'!M526</f>
        <v>228001</v>
      </c>
      <c r="N525">
        <f>'[1]Datastream-M'!N526</f>
        <v>78.7</v>
      </c>
      <c r="O525">
        <f>'[1]Datastream-M'!O526</f>
        <v>3021</v>
      </c>
      <c r="P525">
        <f>'[1]Datastream-M'!P526</f>
        <v>10.5</v>
      </c>
      <c r="Q525">
        <f>'[1]Datastream-M'!Q526</f>
        <v>13.8</v>
      </c>
      <c r="R525">
        <f>'[1]Datastream-M'!R526</f>
        <v>12.1</v>
      </c>
      <c r="S525" s="5">
        <f>'[3]Deutschland Monatsdaten'!C525</f>
        <v>-6.3245327589908334E-2</v>
      </c>
      <c r="T525" s="5">
        <v>3.5399350102646903</v>
      </c>
      <c r="U525">
        <f>'[1]Datastream-M'!BL526</f>
        <v>55.89</v>
      </c>
      <c r="V525" s="6">
        <f t="shared" si="32"/>
        <v>63.081264108352151</v>
      </c>
      <c r="W525">
        <f>'[1]Datastream-M'!BM526</f>
        <v>43.97</v>
      </c>
      <c r="X525" s="6">
        <f t="shared" si="33"/>
        <v>50.30892448512585</v>
      </c>
      <c r="Y525">
        <f>'[1]Datastream-M'!W526</f>
        <v>-32.6</v>
      </c>
      <c r="Z525">
        <f>'[1]Datastream-M'!X526</f>
        <v>68.599999999999994</v>
      </c>
      <c r="AA525" s="1">
        <f>'[1]Datastream-M'!Y526</f>
        <v>4</v>
      </c>
      <c r="AB525">
        <f>'[1]Datastream-M'!Z526</f>
        <v>96.9</v>
      </c>
      <c r="AC525">
        <f>'[1]Datastream-M'!AA526</f>
        <v>96.6</v>
      </c>
      <c r="AD525">
        <f>'[1]Datastream-M'!AB526</f>
        <v>96.3</v>
      </c>
      <c r="AE525">
        <f>'[1]Datastream-M'!AC526</f>
        <v>1.1138669999999999</v>
      </c>
      <c r="AF525">
        <f t="shared" si="30"/>
        <v>88.6</v>
      </c>
      <c r="AG525">
        <f t="shared" si="31"/>
        <v>87.4</v>
      </c>
      <c r="AH525">
        <f>'[1]Datastream-M'!AD526</f>
        <v>81.400000000000006</v>
      </c>
      <c r="AI525">
        <f>'[1]Datastream-M'!AE526</f>
        <v>-31.7</v>
      </c>
      <c r="AJ525">
        <f>'[1]Datastream-M'!AF526</f>
        <v>101.02389100000001</v>
      </c>
      <c r="AK525">
        <f>'[1]Datastream-M'!AG526</f>
        <v>29.72</v>
      </c>
      <c r="AL525">
        <f>'[1]Datastream-M'!AH526</f>
        <v>83.5</v>
      </c>
      <c r="AM525">
        <f>'[1]Datastream-M'!AI526</f>
        <v>68.599999999999994</v>
      </c>
      <c r="AN525">
        <f>'[1]Datastream-M'!AJ526</f>
        <v>22.9</v>
      </c>
      <c r="AO525">
        <f>'[1]Datastream-M'!AK526</f>
        <v>12.4</v>
      </c>
      <c r="AP525">
        <f>'[1]Datastream-M'!AL526</f>
        <v>-5.0999999999999996</v>
      </c>
      <c r="AQ525" s="6">
        <f>'[1]Datastream-M'!AM526</f>
        <v>85.848699999999994</v>
      </c>
      <c r="AR525" s="6">
        <f>'[1]Datastream-M'!AN526</f>
        <v>99.556399999999996</v>
      </c>
      <c r="AS525">
        <f>'[1]Datastream-M'!AO526</f>
        <v>14.7</v>
      </c>
      <c r="AT525">
        <f>'[1]Datastream-M'!AP526</f>
        <v>98</v>
      </c>
      <c r="AU525">
        <f>'[1]Datastream-M'!AQ526</f>
        <v>80.7</v>
      </c>
      <c r="AV525" s="7">
        <f>'[2]Deutschland Monatsdaten'!K525</f>
        <v>11.899108828249464</v>
      </c>
      <c r="AW525" s="5">
        <f>'[2]Deutschland Monatsdaten'!J525</f>
        <v>-0.23102348349158744</v>
      </c>
      <c r="AX525">
        <f>'[1]Datastream-M'!AR526</f>
        <v>52.5</v>
      </c>
      <c r="AY525">
        <f>'[1]Datastream-M'!AS526</f>
        <v>-19</v>
      </c>
      <c r="AZ525">
        <f>'[1]Datastream-M'!AT526</f>
        <v>90.4</v>
      </c>
      <c r="BA525">
        <v>2699359</v>
      </c>
      <c r="BB525">
        <v>9026642.5</v>
      </c>
      <c r="BC525">
        <v>10558977</v>
      </c>
      <c r="BD525">
        <v>611361</v>
      </c>
      <c r="BE525">
        <f>'[1]Datastream-M'!AU526</f>
        <v>99.24</v>
      </c>
      <c r="BF525">
        <f>'[1]Datastream-M'!AV526</f>
        <v>87.8</v>
      </c>
      <c r="BG525">
        <f>'[1]Datastream-M'!AW526</f>
        <v>96.2</v>
      </c>
      <c r="BH525" s="5">
        <f>'[1]Datastream-M'!AX526</f>
        <v>57.6</v>
      </c>
      <c r="BI525" s="5">
        <f>'[1]Datastream-M'!AY526</f>
        <v>57.6</v>
      </c>
      <c r="BJ525" s="5">
        <f>'[1]Datastream-M'!AZ526</f>
        <v>57.2</v>
      </c>
      <c r="BK525">
        <f>'[1]Datastream-M'!BA526</f>
        <v>53.9</v>
      </c>
      <c r="BL525">
        <f>'[1]Datastream-M'!BB526</f>
        <v>59.5</v>
      </c>
      <c r="BM525" s="2">
        <f>'[1]Datastream-M'!BC526</f>
        <v>88.8</v>
      </c>
      <c r="BN525" s="2">
        <f>'[1]Datastream-M'!BD526</f>
        <v>100.9</v>
      </c>
      <c r="BO525">
        <f>'[1]Datastream-M'!AV525</f>
        <v>87.4</v>
      </c>
      <c r="BP525">
        <f t="shared" si="34"/>
        <v>88.6</v>
      </c>
      <c r="BQ525">
        <f t="shared" si="35"/>
        <v>26.681821079177318</v>
      </c>
      <c r="BR525">
        <f>'[1]Datastream-M'!BJ526</f>
        <v>106.2522</v>
      </c>
      <c r="BS525" s="9">
        <f>'[1]Datastream-M'!BF526</f>
        <v>71.900000000000006</v>
      </c>
      <c r="BT525">
        <f>'[1]Datastream-M'!BE526</f>
        <v>3.4</v>
      </c>
      <c r="BU525">
        <f>'[1]Datastream-M'!CS526</f>
        <v>95.5</v>
      </c>
      <c r="BV525">
        <f>'[1]Datastream-M'!CT526</f>
        <v>99</v>
      </c>
      <c r="BW525">
        <f>'[1]Datastream-M'!CU526</f>
        <v>106.51739999999999</v>
      </c>
      <c r="BX525" s="6">
        <f>'[1]Datastream-M'!BG526</f>
        <v>12.01</v>
      </c>
      <c r="BY525" s="6">
        <f>'[1]Datastream-M'!BH526</f>
        <v>9.31</v>
      </c>
      <c r="BZ525">
        <f>'[1]Datastream-M'!BI526</f>
        <v>83</v>
      </c>
      <c r="CA525">
        <f>'[1]Datastream-M'!BN526</f>
        <v>11.8</v>
      </c>
      <c r="CB525">
        <f>'[1]Datastream-M'!BO526</f>
        <v>-0.4</v>
      </c>
      <c r="CC525">
        <f>'[1]Datastream-M'!BP526</f>
        <v>72.5</v>
      </c>
      <c r="CD525">
        <f>'[1]Datastream-M'!BQ526</f>
        <v>84</v>
      </c>
      <c r="CE525" s="5">
        <v>0.67004255957779402</v>
      </c>
      <c r="CF525" s="5">
        <v>-0.196743052156368</v>
      </c>
      <c r="CH525">
        <f>'[1]Datastream-M'!BR526</f>
        <v>72.099999999999994</v>
      </c>
      <c r="CI525">
        <f>'[1]Datastream-M'!BS526</f>
        <v>93.3</v>
      </c>
      <c r="CJ525">
        <f>'[1]Datastream-M'!BT526</f>
        <v>-38.799999999999997</v>
      </c>
      <c r="CK525">
        <f>'[1]Datastream-M'!BU526</f>
        <v>-27.5</v>
      </c>
      <c r="CL525">
        <f>'[1]Datastream-M'!BV526</f>
        <v>93.6</v>
      </c>
      <c r="CN525">
        <f>'[1]Datastream-M'!BX526</f>
        <v>-27.6</v>
      </c>
      <c r="CO525">
        <f>'[1]Datastream-M'!BY526</f>
        <v>-17.5</v>
      </c>
      <c r="CP525">
        <f>'[1]Datastream-M'!BZ526</f>
        <v>-1.1000000000000001</v>
      </c>
      <c r="CQ525">
        <f>'[1]Datastream-M'!CA526</f>
        <v>3.3</v>
      </c>
      <c r="CR525">
        <f>'[1]Datastream-M'!CB526</f>
        <v>-9.1999999999999993</v>
      </c>
      <c r="CS525">
        <f>'[1]Datastream-M'!CC526</f>
        <v>-5.9</v>
      </c>
      <c r="CT525">
        <f>'[1]Datastream-M'!CD526</f>
        <v>-33.200000000000003</v>
      </c>
      <c r="CU525">
        <f>'[1]Datastream-M'!CE526</f>
        <v>39063</v>
      </c>
      <c r="CV525">
        <f>'[1]Datastream-M'!CF526</f>
        <v>2398695</v>
      </c>
      <c r="CX525">
        <f>'[1]Datastream-M'!CG526</f>
        <v>78.400000000000006</v>
      </c>
      <c r="CY525">
        <f>'[1]Datastream-M'!CH526</f>
        <v>69.599999999999994</v>
      </c>
      <c r="CZ525">
        <f>'[1]Datastream-M'!CI526</f>
        <v>87.1</v>
      </c>
      <c r="DA525">
        <f>'[1]Datastream-M'!CJ526</f>
        <v>75.599999999999994</v>
      </c>
      <c r="DB525">
        <f>'[1]Datastream-M'!CK526</f>
        <v>-41.2</v>
      </c>
      <c r="DC525">
        <f>'[1]Datastream-M'!CL526</f>
        <v>-50.6</v>
      </c>
      <c r="DD525">
        <f>'[1]Datastream-M'!CM526</f>
        <v>-38.799999999999997</v>
      </c>
      <c r="DE525">
        <f>'[1]Datastream-M'!CN526</f>
        <v>61.6</v>
      </c>
      <c r="DF525">
        <f>'[1]Datastream-M'!CO526</f>
        <v>61.7</v>
      </c>
      <c r="DG525">
        <f>'[1]Datastream-M'!CP526</f>
        <v>83.1</v>
      </c>
      <c r="DH525">
        <f>'[1]Datastream-M'!CQ526</f>
        <v>59.890293120999999</v>
      </c>
      <c r="DI525">
        <f>'[1]Datastream-M'!CR526</f>
        <v>26.87</v>
      </c>
      <c r="DJ525">
        <f>'[1]Datastream-M'!CV526</f>
        <v>5.27</v>
      </c>
      <c r="DK525">
        <f>'[1]Datastream-M'!CW526</f>
        <v>3.22</v>
      </c>
      <c r="DL525">
        <f>'[1]Datastream-M'!CX526</f>
        <v>99.8</v>
      </c>
      <c r="DM525">
        <f>'[1]Datastream-M'!CY526</f>
        <v>86.9</v>
      </c>
      <c r="DO525">
        <f>'[1]Datastream-M'!DA526</f>
        <v>-21</v>
      </c>
      <c r="DP525">
        <f>'[1]Datastream-M'!DB526</f>
        <v>106.6</v>
      </c>
      <c r="DS525">
        <f>'[1]Datastream-M'!DG526</f>
        <v>81.599999999999994</v>
      </c>
      <c r="DT525">
        <f>'[1]Datastream-M'!DH526</f>
        <v>66</v>
      </c>
      <c r="DU525">
        <f>'[1]Datastream-M'!DI526</f>
        <v>64</v>
      </c>
      <c r="DV525">
        <f>'[1]Datastream-M'!DJ526</f>
        <v>68.732457069000006</v>
      </c>
      <c r="DW525" s="7">
        <f>'[5]weltindexip-usd'!B405</f>
        <v>2.2490688672828441</v>
      </c>
      <c r="DX525">
        <f>'[1]Datastream-M'!DK526</f>
        <v>72.5</v>
      </c>
      <c r="DY525">
        <v>0</v>
      </c>
      <c r="DZ525">
        <f>'[1]Datastream-M'!DL526</f>
        <v>81.900000000000006</v>
      </c>
      <c r="EA525">
        <f>'[1]Datastream-M'!DM526</f>
        <v>81</v>
      </c>
      <c r="EB525">
        <f>'[1]Datastream-M'!DN526</f>
        <v>13.564128</v>
      </c>
      <c r="EF525" s="5">
        <f>'[1]Datastream-M'!DQ526</f>
        <v>78.599999999999994</v>
      </c>
    </row>
    <row r="526" spans="1:136" x14ac:dyDescent="0.25">
      <c r="A526" s="3">
        <v>37879</v>
      </c>
      <c r="B526" t="str">
        <f>'[1]Datastream-M'!B527</f>
        <v>#NA</v>
      </c>
      <c r="C526">
        <f>'[1]Datastream-M'!C527</f>
        <v>90.5</v>
      </c>
      <c r="D526">
        <f>'[1]Datastream-M'!D527</f>
        <v>81.099999999999994</v>
      </c>
      <c r="E526">
        <f>'[1]Datastream-M'!E527</f>
        <v>101</v>
      </c>
      <c r="F526">
        <f>'[1]Datastream-M'!F527</f>
        <v>76.8</v>
      </c>
      <c r="G526">
        <f>'[1]Datastream-M'!G527</f>
        <v>1.1221730000000001</v>
      </c>
      <c r="H526">
        <f>'[1]Datastream-M'!H527</f>
        <v>617.29999999999995</v>
      </c>
      <c r="I526">
        <f>'[1]Datastream-M'!I527</f>
        <v>1376.7</v>
      </c>
      <c r="J526">
        <f>'[1]Datastream-M'!J527</f>
        <v>2.1469999999999998</v>
      </c>
      <c r="K526">
        <f>'[1]Datastream-M'!K527</f>
        <v>4.2</v>
      </c>
      <c r="L526">
        <f>'[1]Datastream-M'!L527</f>
        <v>3256.8</v>
      </c>
      <c r="M526">
        <f>'[1]Datastream-M'!M527</f>
        <v>285208</v>
      </c>
      <c r="N526">
        <f>'[1]Datastream-M'!N527</f>
        <v>78.5</v>
      </c>
      <c r="O526">
        <f>'[1]Datastream-M'!O527</f>
        <v>3266</v>
      </c>
      <c r="P526">
        <f>'[1]Datastream-M'!P527</f>
        <v>10.5</v>
      </c>
      <c r="Q526">
        <f>'[1]Datastream-M'!Q527</f>
        <v>17.100000000000001</v>
      </c>
      <c r="R526">
        <f>'[1]Datastream-M'!R527</f>
        <v>11.3</v>
      </c>
      <c r="S526" s="5">
        <f>'[3]Deutschland Monatsdaten'!C526</f>
        <v>0.17834871255451853</v>
      </c>
      <c r="T526" s="5">
        <v>3.5650090343526539</v>
      </c>
      <c r="U526">
        <f>'[1]Datastream-M'!BL527</f>
        <v>57.94</v>
      </c>
      <c r="V526" s="6">
        <f t="shared" si="32"/>
        <v>65.247747747747738</v>
      </c>
      <c r="W526">
        <f>'[1]Datastream-M'!BM527</f>
        <v>43.77</v>
      </c>
      <c r="X526" s="6">
        <f t="shared" si="33"/>
        <v>49.851936218678823</v>
      </c>
      <c r="Y526">
        <f>'[1]Datastream-M'!W527</f>
        <v>-33.799999999999997</v>
      </c>
      <c r="Z526">
        <f>'[1]Datastream-M'!X527</f>
        <v>69.3</v>
      </c>
      <c r="AA526" s="1">
        <f>'[1]Datastream-M'!Y527</f>
        <v>8</v>
      </c>
      <c r="AB526">
        <f>'[1]Datastream-M'!Z527</f>
        <v>96.8</v>
      </c>
      <c r="AC526">
        <f>'[1]Datastream-M'!AA527</f>
        <v>96.5</v>
      </c>
      <c r="AD526">
        <f>'[1]Datastream-M'!AB527</f>
        <v>96.3</v>
      </c>
      <c r="AE526">
        <f>'[1]Datastream-M'!AC527</f>
        <v>1.1221730000000001</v>
      </c>
      <c r="AF526">
        <f t="shared" si="30"/>
        <v>88.800000000000011</v>
      </c>
      <c r="AG526">
        <f t="shared" si="31"/>
        <v>87.799999999999983</v>
      </c>
      <c r="AH526">
        <f>'[1]Datastream-M'!AD527</f>
        <v>81.3</v>
      </c>
      <c r="AI526">
        <f>'[1]Datastream-M'!AE527</f>
        <v>-32</v>
      </c>
      <c r="AJ526">
        <f>'[1]Datastream-M'!AF527</f>
        <v>101.252847</v>
      </c>
      <c r="AK526">
        <f>'[1]Datastream-M'!AG527</f>
        <v>27.04</v>
      </c>
      <c r="AL526">
        <f>'[1]Datastream-M'!AH527</f>
        <v>83.6</v>
      </c>
      <c r="AM526">
        <f>'[1]Datastream-M'!AI527</f>
        <v>69.3</v>
      </c>
      <c r="AN526">
        <f>'[1]Datastream-M'!AJ527</f>
        <v>25.9</v>
      </c>
      <c r="AO526">
        <f>'[1]Datastream-M'!AK527</f>
        <v>12.6</v>
      </c>
      <c r="AP526">
        <f>'[1]Datastream-M'!AL527</f>
        <v>-11.5</v>
      </c>
      <c r="AQ526" s="6">
        <f>'[1]Datastream-M'!AM527</f>
        <v>86.197699999999998</v>
      </c>
      <c r="AR526" s="6">
        <f>'[1]Datastream-M'!AN527</f>
        <v>99.885199999999998</v>
      </c>
      <c r="AS526">
        <f>'[1]Datastream-M'!AO527</f>
        <v>13.6</v>
      </c>
      <c r="AT526">
        <f>'[1]Datastream-M'!AP527</f>
        <v>98.9</v>
      </c>
      <c r="AU526">
        <f>'[1]Datastream-M'!AQ527</f>
        <v>80.5</v>
      </c>
      <c r="AV526" s="7">
        <f>'[2]Deutschland Monatsdaten'!K526</f>
        <v>11.929217795937525</v>
      </c>
      <c r="AW526" s="5">
        <f>'[2]Deutschland Monatsdaten'!J526</f>
        <v>-0.14911488548317037</v>
      </c>
      <c r="AX526">
        <f>'[1]Datastream-M'!AR527</f>
        <v>60.9</v>
      </c>
      <c r="AY526">
        <f>'[1]Datastream-M'!AS527</f>
        <v>-19</v>
      </c>
      <c r="AZ526">
        <f>'[1]Datastream-M'!AT527</f>
        <v>92.7</v>
      </c>
      <c r="BA526">
        <v>2599050.9</v>
      </c>
      <c r="BB526">
        <v>8497822.4000000004</v>
      </c>
      <c r="BC526">
        <v>9636421.3000000007</v>
      </c>
      <c r="BD526">
        <v>1112990</v>
      </c>
      <c r="BE526">
        <f>'[1]Datastream-M'!AU527</f>
        <v>99.17</v>
      </c>
      <c r="BF526">
        <f>'[1]Datastream-M'!AV527</f>
        <v>87.6</v>
      </c>
      <c r="BG526">
        <f>'[1]Datastream-M'!AW527</f>
        <v>96.5</v>
      </c>
      <c r="BH526" s="5">
        <f>'[1]Datastream-M'!AX527</f>
        <v>52.4</v>
      </c>
      <c r="BI526" s="5">
        <f>'[1]Datastream-M'!AY527</f>
        <v>53.4</v>
      </c>
      <c r="BJ526" s="5">
        <f>'[1]Datastream-M'!AZ527</f>
        <v>58.6</v>
      </c>
      <c r="BK526">
        <f>'[1]Datastream-M'!BA527</f>
        <v>56.3</v>
      </c>
      <c r="BL526">
        <f>'[1]Datastream-M'!BB527</f>
        <v>60.2</v>
      </c>
      <c r="BM526" s="2">
        <f>'[1]Datastream-M'!BC527</f>
        <v>88.8</v>
      </c>
      <c r="BN526" s="2">
        <f>'[1]Datastream-M'!BD527</f>
        <v>100.2</v>
      </c>
      <c r="BO526">
        <f>'[1]Datastream-M'!AV526</f>
        <v>87.8</v>
      </c>
      <c r="BP526">
        <f t="shared" si="34"/>
        <v>88.8</v>
      </c>
      <c r="BQ526">
        <f t="shared" si="35"/>
        <v>24.096106393577458</v>
      </c>
      <c r="BR526">
        <f>'[1]Datastream-M'!BJ527</f>
        <v>106.20950000000001</v>
      </c>
      <c r="BS526" s="9">
        <f>'[1]Datastream-M'!BF527</f>
        <v>74.400000000000006</v>
      </c>
      <c r="BT526">
        <f>'[1]Datastream-M'!BE527</f>
        <v>5.0999999999999996</v>
      </c>
      <c r="BU526">
        <f>'[1]Datastream-M'!CS527</f>
        <v>95.5</v>
      </c>
      <c r="BV526">
        <f>'[1]Datastream-M'!CT527</f>
        <v>98.8</v>
      </c>
      <c r="BW526">
        <f>'[1]Datastream-M'!CU527</f>
        <v>106.4539</v>
      </c>
      <c r="BX526" s="6">
        <f>'[1]Datastream-M'!BG527</f>
        <v>12.32</v>
      </c>
      <c r="BY526" s="6">
        <f>'[1]Datastream-M'!BH527</f>
        <v>9.09</v>
      </c>
      <c r="BZ526">
        <f>'[1]Datastream-M'!BI527</f>
        <v>83.3</v>
      </c>
      <c r="CA526">
        <f>'[1]Datastream-M'!BN527</f>
        <v>25.6</v>
      </c>
      <c r="CB526">
        <f>'[1]Datastream-M'!BO527</f>
        <v>6.2</v>
      </c>
      <c r="CC526">
        <f>'[1]Datastream-M'!BP527</f>
        <v>72.400000000000006</v>
      </c>
      <c r="CD526">
        <f>'[1]Datastream-M'!BQ527</f>
        <v>84</v>
      </c>
      <c r="CE526" s="5">
        <v>0.62134922775159995</v>
      </c>
      <c r="CF526" s="5">
        <v>0.2471354390403995</v>
      </c>
      <c r="CH526">
        <f>'[1]Datastream-M'!BR527</f>
        <v>72.8</v>
      </c>
      <c r="CI526">
        <f>'[1]Datastream-M'!BS527</f>
        <v>94</v>
      </c>
      <c r="CJ526">
        <f>'[1]Datastream-M'!BT527</f>
        <v>-38.1</v>
      </c>
      <c r="CK526">
        <f>'[1]Datastream-M'!BU527</f>
        <v>-36.700000000000003</v>
      </c>
      <c r="CL526">
        <f>'[1]Datastream-M'!BV527</f>
        <v>94.5</v>
      </c>
      <c r="CN526">
        <f>'[1]Datastream-M'!BX527</f>
        <v>-23.3</v>
      </c>
      <c r="CO526">
        <f>'[1]Datastream-M'!BY527</f>
        <v>-15.7</v>
      </c>
      <c r="CP526">
        <f>'[1]Datastream-M'!BZ527</f>
        <v>0.6</v>
      </c>
      <c r="CQ526">
        <f>'[1]Datastream-M'!CA527</f>
        <v>3.8</v>
      </c>
      <c r="CR526">
        <f>'[1]Datastream-M'!CB527</f>
        <v>-10.6</v>
      </c>
      <c r="CS526">
        <f>'[1]Datastream-M'!CC527</f>
        <v>-0.8</v>
      </c>
      <c r="CT526">
        <f>'[1]Datastream-M'!CD527</f>
        <v>-31.6</v>
      </c>
      <c r="CU526">
        <f>'[1]Datastream-M'!CE527</f>
        <v>39054</v>
      </c>
      <c r="CV526">
        <f>'[1]Datastream-M'!CF527</f>
        <v>2412140</v>
      </c>
      <c r="CX526">
        <f>'[1]Datastream-M'!CG527</f>
        <v>78.099999999999994</v>
      </c>
      <c r="CY526">
        <f>'[1]Datastream-M'!CH527</f>
        <v>68.099999999999994</v>
      </c>
      <c r="CZ526">
        <f>'[1]Datastream-M'!CI527</f>
        <v>85.5</v>
      </c>
      <c r="DA526">
        <f>'[1]Datastream-M'!CJ527</f>
        <v>76.900000000000006</v>
      </c>
      <c r="DB526">
        <f>'[1]Datastream-M'!CK527</f>
        <v>-41.1</v>
      </c>
      <c r="DC526">
        <f>'[1]Datastream-M'!CL527</f>
        <v>-52</v>
      </c>
      <c r="DD526">
        <f>'[1]Datastream-M'!CM527</f>
        <v>-38.1</v>
      </c>
      <c r="DE526">
        <f>'[1]Datastream-M'!CN527</f>
        <v>62.3</v>
      </c>
      <c r="DF526">
        <f>'[1]Datastream-M'!CO527</f>
        <v>62.6</v>
      </c>
      <c r="DG526">
        <f>'[1]Datastream-M'!CP527</f>
        <v>86.6</v>
      </c>
      <c r="DH526">
        <f>'[1]Datastream-M'!CQ527</f>
        <v>89.456359863000003</v>
      </c>
      <c r="DI526">
        <f>'[1]Datastream-M'!CR527</f>
        <v>25.55</v>
      </c>
      <c r="DJ526">
        <f>'[1]Datastream-M'!CV527</f>
        <v>5.19</v>
      </c>
      <c r="DK526">
        <f>'[1]Datastream-M'!CW527</f>
        <v>3.16</v>
      </c>
      <c r="DL526">
        <f>'[1]Datastream-M'!CX527</f>
        <v>99.3</v>
      </c>
      <c r="DM526">
        <f>'[1]Datastream-M'!CY527</f>
        <v>85</v>
      </c>
      <c r="DO526">
        <f>'[1]Datastream-M'!DA527</f>
        <v>-24.8</v>
      </c>
      <c r="DP526">
        <f>'[1]Datastream-M'!DB527</f>
        <v>104.9</v>
      </c>
      <c r="DS526">
        <f>'[1]Datastream-M'!DG527</f>
        <v>85.9</v>
      </c>
      <c r="DT526">
        <f>'[1]Datastream-M'!DH527</f>
        <v>65.8</v>
      </c>
      <c r="DU526">
        <f>'[1]Datastream-M'!DI527</f>
        <v>65.099999999999994</v>
      </c>
      <c r="DV526">
        <f>'[1]Datastream-M'!DJ527</f>
        <v>81.423265928999996</v>
      </c>
      <c r="DW526" s="7">
        <f>'[5]weltindexip-usd'!B406</f>
        <v>2.2675321995579512</v>
      </c>
      <c r="DX526">
        <f>'[1]Datastream-M'!DK527</f>
        <v>75.3</v>
      </c>
      <c r="DY526">
        <v>0</v>
      </c>
      <c r="DZ526">
        <f>'[1]Datastream-M'!DL527</f>
        <v>82.6</v>
      </c>
      <c r="EA526">
        <f>'[1]Datastream-M'!DM527</f>
        <v>82.1</v>
      </c>
      <c r="EB526">
        <f>'[1]Datastream-M'!DN527</f>
        <v>14.445816000000001</v>
      </c>
      <c r="EF526" s="5">
        <f>'[1]Datastream-M'!DQ527</f>
        <v>78.400000000000006</v>
      </c>
    </row>
    <row r="527" spans="1:136" x14ac:dyDescent="0.25">
      <c r="A527" s="3">
        <v>37909</v>
      </c>
      <c r="B527" t="str">
        <f>'[1]Datastream-M'!B528</f>
        <v>#NA</v>
      </c>
      <c r="C527">
        <f>'[1]Datastream-M'!C528</f>
        <v>91.8</v>
      </c>
      <c r="D527">
        <f>'[1]Datastream-M'!D528</f>
        <v>82.5</v>
      </c>
      <c r="E527">
        <f>'[1]Datastream-M'!E528</f>
        <v>102.2</v>
      </c>
      <c r="F527">
        <f>'[1]Datastream-M'!F528</f>
        <v>77.8</v>
      </c>
      <c r="G527">
        <f>'[1]Datastream-M'!G528</f>
        <v>1.1691910000000001</v>
      </c>
      <c r="H527">
        <f>'[1]Datastream-M'!H528</f>
        <v>620.70000000000005</v>
      </c>
      <c r="I527">
        <f>'[1]Datastream-M'!I528</f>
        <v>1378.4</v>
      </c>
      <c r="J527">
        <f>'[1]Datastream-M'!J528</f>
        <v>2.1440000000000001</v>
      </c>
      <c r="K527">
        <f>'[1]Datastream-M'!K528</f>
        <v>4.2</v>
      </c>
      <c r="L527">
        <f>'[1]Datastream-M'!L528</f>
        <v>3656</v>
      </c>
      <c r="M527">
        <f>'[1]Datastream-M'!M528</f>
        <v>269124</v>
      </c>
      <c r="N527">
        <f>'[1]Datastream-M'!N528</f>
        <v>80.599999999999994</v>
      </c>
      <c r="O527">
        <f>'[1]Datastream-M'!O528</f>
        <v>3461</v>
      </c>
      <c r="P527">
        <f>'[1]Datastream-M'!P528</f>
        <v>10.5</v>
      </c>
      <c r="Q527">
        <f>'[1]Datastream-M'!Q528</f>
        <v>14.1</v>
      </c>
      <c r="R527">
        <f>'[1]Datastream-M'!R528</f>
        <v>13.6</v>
      </c>
      <c r="S527" s="5">
        <f>'[3]Deutschland Monatsdaten'!C527</f>
        <v>0.31097656905707832</v>
      </c>
      <c r="T527" s="5">
        <v>3.6104166792124754</v>
      </c>
      <c r="U527">
        <f>'[1]Datastream-M'!BL528</f>
        <v>54.81</v>
      </c>
      <c r="V527" s="6">
        <f t="shared" si="32"/>
        <v>61.722972972972975</v>
      </c>
      <c r="W527">
        <f>'[1]Datastream-M'!BM528</f>
        <v>44.18</v>
      </c>
      <c r="X527" s="6">
        <f t="shared" si="33"/>
        <v>50.433789954337904</v>
      </c>
      <c r="Y527">
        <f>'[1]Datastream-M'!W528</f>
        <v>-32.4</v>
      </c>
      <c r="Z527">
        <f>'[1]Datastream-M'!X528</f>
        <v>69.5</v>
      </c>
      <c r="AA527" s="1">
        <f>'[1]Datastream-M'!Y528</f>
        <v>12.7</v>
      </c>
      <c r="AB527">
        <f>'[1]Datastream-M'!Z528</f>
        <v>97.4</v>
      </c>
      <c r="AC527">
        <f>'[1]Datastream-M'!AA528</f>
        <v>97.2</v>
      </c>
      <c r="AD527">
        <f>'[1]Datastream-M'!AB528</f>
        <v>97.2</v>
      </c>
      <c r="AE527">
        <f>'[1]Datastream-M'!AC528</f>
        <v>1.1691910000000001</v>
      </c>
      <c r="AF527">
        <f t="shared" si="30"/>
        <v>88.8</v>
      </c>
      <c r="AG527">
        <f t="shared" si="31"/>
        <v>87.6</v>
      </c>
      <c r="AH527">
        <f>'[1]Datastream-M'!AD528</f>
        <v>83.3</v>
      </c>
      <c r="AI527">
        <f>'[1]Datastream-M'!AE528</f>
        <v>-30.2</v>
      </c>
      <c r="AJ527">
        <f>'[1]Datastream-M'!AF528</f>
        <v>101.254276</v>
      </c>
      <c r="AK527">
        <f>'[1]Datastream-M'!AG528</f>
        <v>29.44</v>
      </c>
      <c r="AL527">
        <f>'[1]Datastream-M'!AH528</f>
        <v>83.9</v>
      </c>
      <c r="AM527">
        <f>'[1]Datastream-M'!AI528</f>
        <v>69.5</v>
      </c>
      <c r="AN527">
        <f>'[1]Datastream-M'!AJ528</f>
        <v>26.1</v>
      </c>
      <c r="AO527">
        <f>'[1]Datastream-M'!AK528</f>
        <v>12.1</v>
      </c>
      <c r="AP527">
        <f>'[1]Datastream-M'!AL528</f>
        <v>-4</v>
      </c>
      <c r="AQ527" s="6">
        <f>'[1]Datastream-M'!AM528</f>
        <v>86.511099999999999</v>
      </c>
      <c r="AR527" s="6">
        <f>'[1]Datastream-M'!AN528</f>
        <v>100.1711</v>
      </c>
      <c r="AS527">
        <f>'[1]Datastream-M'!AO528</f>
        <v>15.6</v>
      </c>
      <c r="AT527">
        <f>'[1]Datastream-M'!AP528</f>
        <v>98.1</v>
      </c>
      <c r="AU527">
        <f>'[1]Datastream-M'!AQ528</f>
        <v>80.099999999999994</v>
      </c>
      <c r="AV527" s="7">
        <f>'[2]Deutschland Monatsdaten'!K527</f>
        <v>11.945724030346096</v>
      </c>
      <c r="AW527" s="5">
        <f>'[2]Deutschland Monatsdaten'!J527</f>
        <v>-0.23947722968555585</v>
      </c>
      <c r="AX527">
        <f>'[1]Datastream-M'!AR528</f>
        <v>60.3</v>
      </c>
      <c r="AY527">
        <f>'[1]Datastream-M'!AS528</f>
        <v>-18.3</v>
      </c>
      <c r="AZ527">
        <f>'[1]Datastream-M'!AT528</f>
        <v>93.1</v>
      </c>
      <c r="BA527">
        <v>2984510.4</v>
      </c>
      <c r="BB527">
        <v>8119448.5</v>
      </c>
      <c r="BC527">
        <v>9753258.4000000004</v>
      </c>
      <c r="BD527">
        <v>575181</v>
      </c>
      <c r="BE527">
        <f>'[1]Datastream-M'!AU528</f>
        <v>100.16</v>
      </c>
      <c r="BF527">
        <f>'[1]Datastream-M'!AV528</f>
        <v>87.7</v>
      </c>
      <c r="BG527">
        <f>'[1]Datastream-M'!AW528</f>
        <v>95.1</v>
      </c>
      <c r="BH527" s="5">
        <f>'[1]Datastream-M'!AX528</f>
        <v>56.3</v>
      </c>
      <c r="BI527" s="5">
        <f>'[1]Datastream-M'!AY528</f>
        <v>57.2</v>
      </c>
      <c r="BJ527" s="5">
        <f>'[1]Datastream-M'!AZ528</f>
        <v>61.8</v>
      </c>
      <c r="BK527">
        <f>'[1]Datastream-M'!BA528</f>
        <v>58.8</v>
      </c>
      <c r="BL527">
        <f>'[1]Datastream-M'!BB528</f>
        <v>63.9</v>
      </c>
      <c r="BM527" s="2">
        <f>'[1]Datastream-M'!BC528</f>
        <v>88.8</v>
      </c>
      <c r="BN527" s="2">
        <f>'[1]Datastream-M'!BD528</f>
        <v>100.3</v>
      </c>
      <c r="BO527">
        <f>'[1]Datastream-M'!AV527</f>
        <v>87.6</v>
      </c>
      <c r="BP527">
        <f t="shared" si="34"/>
        <v>88.8</v>
      </c>
      <c r="BQ527">
        <f t="shared" si="35"/>
        <v>25.179803813063906</v>
      </c>
      <c r="BR527">
        <f>'[1]Datastream-M'!BJ528</f>
        <v>108.36069999999999</v>
      </c>
      <c r="BS527" s="9">
        <f>'[1]Datastream-M'!BF528</f>
        <v>75.7</v>
      </c>
      <c r="BT527">
        <f>'[1]Datastream-M'!BE528</f>
        <v>13</v>
      </c>
      <c r="BU527">
        <f>'[1]Datastream-M'!CS528</f>
        <v>95.4</v>
      </c>
      <c r="BV527">
        <f>'[1]Datastream-M'!CT528</f>
        <v>100.2</v>
      </c>
      <c r="BW527">
        <f>'[1]Datastream-M'!CU528</f>
        <v>108.6444</v>
      </c>
      <c r="BX527" s="6">
        <f>'[1]Datastream-M'!BG528</f>
        <v>11.88</v>
      </c>
      <c r="BY527" s="6">
        <f>'[1]Datastream-M'!BH528</f>
        <v>9.49</v>
      </c>
      <c r="BZ527">
        <f>'[1]Datastream-M'!BI528</f>
        <v>82.5</v>
      </c>
      <c r="CA527">
        <f>'[1]Datastream-M'!BN528</f>
        <v>29.7</v>
      </c>
      <c r="CB527">
        <f>'[1]Datastream-M'!BO528</f>
        <v>11</v>
      </c>
      <c r="CC527">
        <f>'[1]Datastream-M'!BP528</f>
        <v>74.3</v>
      </c>
      <c r="CD527">
        <f>'[1]Datastream-M'!BQ528</f>
        <v>83.9</v>
      </c>
      <c r="CE527" s="5">
        <v>8.8322602156448243E-2</v>
      </c>
      <c r="CF527" s="5">
        <v>-0.22199296260370091</v>
      </c>
      <c r="CH527">
        <f>'[1]Datastream-M'!BR528</f>
        <v>73.099999999999994</v>
      </c>
      <c r="CI527">
        <f>'[1]Datastream-M'!BS528</f>
        <v>94.8</v>
      </c>
      <c r="CJ527">
        <f>'[1]Datastream-M'!BT528</f>
        <v>-39.9</v>
      </c>
      <c r="CK527">
        <f>'[1]Datastream-M'!BU528</f>
        <v>-39</v>
      </c>
      <c r="CL527">
        <f>'[1]Datastream-M'!BV528</f>
        <v>95.8</v>
      </c>
      <c r="CN527">
        <f>'[1]Datastream-M'!BX528</f>
        <v>-19.600000000000001</v>
      </c>
      <c r="CO527">
        <f>'[1]Datastream-M'!BY528</f>
        <v>-13.9</v>
      </c>
      <c r="CP527">
        <f>'[1]Datastream-M'!BZ528</f>
        <v>4.2</v>
      </c>
      <c r="CQ527">
        <f>'[1]Datastream-M'!CA528</f>
        <v>3.8</v>
      </c>
      <c r="CR527">
        <f>'[1]Datastream-M'!CB528</f>
        <v>-10.5</v>
      </c>
      <c r="CS527">
        <f>'[1]Datastream-M'!CC528</f>
        <v>-6.9</v>
      </c>
      <c r="CT527">
        <f>'[1]Datastream-M'!CD528</f>
        <v>-30.9</v>
      </c>
      <c r="CU527">
        <f>'[1]Datastream-M'!CE528</f>
        <v>39082</v>
      </c>
      <c r="CV527">
        <f>'[1]Datastream-M'!CF528</f>
        <v>2404862</v>
      </c>
      <c r="CX527">
        <f>'[1]Datastream-M'!CG528</f>
        <v>78.599999999999994</v>
      </c>
      <c r="CY527">
        <f>'[1]Datastream-M'!CH528</f>
        <v>70.599999999999994</v>
      </c>
      <c r="CZ527">
        <f>'[1]Datastream-M'!CI528</f>
        <v>89.5</v>
      </c>
      <c r="DA527">
        <f>'[1]Datastream-M'!CJ528</f>
        <v>73.3</v>
      </c>
      <c r="DB527">
        <f>'[1]Datastream-M'!CK528</f>
        <v>-42.6</v>
      </c>
      <c r="DC527">
        <f>'[1]Datastream-M'!CL528</f>
        <v>-50.9</v>
      </c>
      <c r="DD527">
        <f>'[1]Datastream-M'!CM528</f>
        <v>-39.9</v>
      </c>
      <c r="DE527">
        <f>'[1]Datastream-M'!CN528</f>
        <v>62.5</v>
      </c>
      <c r="DF527">
        <f>'[1]Datastream-M'!CO528</f>
        <v>63</v>
      </c>
      <c r="DG527">
        <f>'[1]Datastream-M'!CP528</f>
        <v>87.8</v>
      </c>
      <c r="DH527">
        <f>'[1]Datastream-M'!CQ528</f>
        <v>87.126708984000004</v>
      </c>
      <c r="DI527">
        <f>'[1]Datastream-M'!CR528</f>
        <v>33.39</v>
      </c>
      <c r="DJ527">
        <f>'[1]Datastream-M'!CV528</f>
        <v>5.25</v>
      </c>
      <c r="DK527">
        <f>'[1]Datastream-M'!CW528</f>
        <v>3.31</v>
      </c>
      <c r="DL527">
        <f>'[1]Datastream-M'!CX528</f>
        <v>99.9</v>
      </c>
      <c r="DM527">
        <f>'[1]Datastream-M'!CY528</f>
        <v>88.1</v>
      </c>
      <c r="DO527">
        <f>'[1]Datastream-M'!DA528</f>
        <v>-20.6</v>
      </c>
      <c r="DP527">
        <f>'[1]Datastream-M'!DB528</f>
        <v>106.2</v>
      </c>
      <c r="DS527">
        <f>'[1]Datastream-M'!DG528</f>
        <v>87.6</v>
      </c>
      <c r="DT527">
        <f>'[1]Datastream-M'!DH528</f>
        <v>65.599999999999994</v>
      </c>
      <c r="DU527">
        <f>'[1]Datastream-M'!DI528</f>
        <v>66</v>
      </c>
      <c r="DV527">
        <f>'[1]Datastream-M'!DJ528</f>
        <v>76.393748247999994</v>
      </c>
      <c r="DW527" s="7">
        <f>'[5]weltindexip-usd'!B407</f>
        <v>2.2898316047509666</v>
      </c>
      <c r="DX527">
        <f>'[1]Datastream-M'!DK528</f>
        <v>76.400000000000006</v>
      </c>
      <c r="DY527">
        <v>0</v>
      </c>
      <c r="DZ527">
        <f>'[1]Datastream-M'!DL528</f>
        <v>83.5</v>
      </c>
      <c r="EA527">
        <f>'[1]Datastream-M'!DM528</f>
        <v>83.1</v>
      </c>
      <c r="EB527">
        <f>'[1]Datastream-M'!DN528</f>
        <v>15.428502999999999</v>
      </c>
      <c r="EF527" s="5">
        <f>'[1]Datastream-M'!DQ528</f>
        <v>80.8</v>
      </c>
    </row>
    <row r="528" spans="1:136" x14ac:dyDescent="0.25">
      <c r="A528" s="3">
        <v>37940</v>
      </c>
      <c r="B528" t="str">
        <f>'[1]Datastream-M'!B529</f>
        <v>#NA</v>
      </c>
      <c r="C528">
        <f>'[1]Datastream-M'!C529</f>
        <v>93.5</v>
      </c>
      <c r="D528">
        <f>'[1]Datastream-M'!D529</f>
        <v>83.7</v>
      </c>
      <c r="E528">
        <f>'[1]Datastream-M'!E529</f>
        <v>104.4</v>
      </c>
      <c r="F528">
        <f>'[1]Datastream-M'!F529</f>
        <v>78.099999999999994</v>
      </c>
      <c r="G528">
        <f>'[1]Datastream-M'!G529</f>
        <v>1.1701950000000001</v>
      </c>
      <c r="H528">
        <f>'[1]Datastream-M'!H529</f>
        <v>643.20000000000005</v>
      </c>
      <c r="I528">
        <f>'[1]Datastream-M'!I529</f>
        <v>1385.7</v>
      </c>
      <c r="J528">
        <f>'[1]Datastream-M'!J529</f>
        <v>2.1589999999999998</v>
      </c>
      <c r="K528">
        <f>'[1]Datastream-M'!K529</f>
        <v>4.4000000000000004</v>
      </c>
      <c r="L528">
        <f>'[1]Datastream-M'!L529</f>
        <v>3746</v>
      </c>
      <c r="M528">
        <f>'[1]Datastream-M'!M529</f>
        <v>256205</v>
      </c>
      <c r="N528">
        <f>'[1]Datastream-M'!N529</f>
        <v>81.5</v>
      </c>
      <c r="O528">
        <f>'[1]Datastream-M'!O529</f>
        <v>2899</v>
      </c>
      <c r="P528">
        <f>'[1]Datastream-M'!P529</f>
        <v>10.5</v>
      </c>
      <c r="Q528">
        <f>'[1]Datastream-M'!Q529</f>
        <v>13</v>
      </c>
      <c r="R528">
        <f>'[1]Datastream-M'!R529</f>
        <v>14.3</v>
      </c>
      <c r="S528" s="5">
        <f>'[3]Deutschland Monatsdaten'!C528</f>
        <v>0.67288932228409848</v>
      </c>
      <c r="T528" s="5">
        <v>3.5779735471675211</v>
      </c>
      <c r="U528">
        <f>'[1]Datastream-M'!BL529</f>
        <v>57.52</v>
      </c>
      <c r="V528" s="6">
        <f t="shared" si="32"/>
        <v>64.774774774774784</v>
      </c>
      <c r="W528">
        <f>'[1]Datastream-M'!BM529</f>
        <v>46.25</v>
      </c>
      <c r="X528" s="6">
        <f t="shared" si="33"/>
        <v>52.736602052451545</v>
      </c>
      <c r="Y528">
        <f>'[1]Datastream-M'!W529</f>
        <v>-27.6</v>
      </c>
      <c r="Z528">
        <f>'[1]Datastream-M'!X529</f>
        <v>69.3</v>
      </c>
      <c r="AA528" s="1">
        <f>'[1]Datastream-M'!Y529</f>
        <v>12.5</v>
      </c>
      <c r="AB528">
        <f>'[1]Datastream-M'!Z529</f>
        <v>97.3</v>
      </c>
      <c r="AC528">
        <f>'[1]Datastream-M'!AA529</f>
        <v>97.2</v>
      </c>
      <c r="AD528">
        <f>'[1]Datastream-M'!AB529</f>
        <v>97.2</v>
      </c>
      <c r="AE528">
        <f>'[1]Datastream-M'!AC529</f>
        <v>1.1701950000000001</v>
      </c>
      <c r="AF528">
        <f t="shared" si="30"/>
        <v>88.799999999999983</v>
      </c>
      <c r="AG528">
        <f t="shared" si="31"/>
        <v>87.699999999999989</v>
      </c>
      <c r="AH528">
        <f>'[1]Datastream-M'!AD529</f>
        <v>83.9</v>
      </c>
      <c r="AI528">
        <f>'[1]Datastream-M'!AE529</f>
        <v>-26.7</v>
      </c>
      <c r="AJ528">
        <f>'[1]Datastream-M'!AF529</f>
        <v>101.254276</v>
      </c>
      <c r="AK528">
        <f>'[1]Datastream-M'!AG529</f>
        <v>28.95</v>
      </c>
      <c r="AL528">
        <f>'[1]Datastream-M'!AH529</f>
        <v>83.7</v>
      </c>
      <c r="AM528">
        <f>'[1]Datastream-M'!AI529</f>
        <v>69.3</v>
      </c>
      <c r="AN528">
        <f>'[1]Datastream-M'!AJ529</f>
        <v>30.6</v>
      </c>
      <c r="AO528">
        <f>'[1]Datastream-M'!AK529</f>
        <v>12.3</v>
      </c>
      <c r="AP528">
        <f>'[1]Datastream-M'!AL529</f>
        <v>-1.2</v>
      </c>
      <c r="AQ528" s="6">
        <f>'[1]Datastream-M'!AM529</f>
        <v>86.762600000000006</v>
      </c>
      <c r="AR528" s="6">
        <f>'[1]Datastream-M'!AN529</f>
        <v>100.3836</v>
      </c>
      <c r="AS528">
        <f>'[1]Datastream-M'!AO529</f>
        <v>10.8</v>
      </c>
      <c r="AT528">
        <f>'[1]Datastream-M'!AP529</f>
        <v>98.2</v>
      </c>
      <c r="AU528">
        <f>'[1]Datastream-M'!AQ529</f>
        <v>81.3</v>
      </c>
      <c r="AV528" s="7">
        <f>'[2]Deutschland Monatsdaten'!K528</f>
        <v>11.977523417968515</v>
      </c>
      <c r="AW528" s="5">
        <f>'[2]Deutschland Monatsdaten'!J528</f>
        <v>-0.13388223943919031</v>
      </c>
      <c r="AX528">
        <f>'[1]Datastream-M'!AR529</f>
        <v>67.2</v>
      </c>
      <c r="AY528">
        <f>'[1]Datastream-M'!AS529</f>
        <v>-15.3</v>
      </c>
      <c r="AZ528">
        <f>'[1]Datastream-M'!AT529</f>
        <v>95.8</v>
      </c>
      <c r="BA528">
        <v>3094350.9</v>
      </c>
      <c r="BB528">
        <v>9692056.5999999996</v>
      </c>
      <c r="BC528">
        <v>9654202.1999999993</v>
      </c>
      <c r="BD528">
        <v>561190</v>
      </c>
      <c r="BE528">
        <f>'[1]Datastream-M'!AU529</f>
        <v>100.25</v>
      </c>
      <c r="BF528">
        <f>'[1]Datastream-M'!AV529</f>
        <v>87.9</v>
      </c>
      <c r="BG528">
        <f>'[1]Datastream-M'!AW529</f>
        <v>96.2</v>
      </c>
      <c r="BH528" s="5">
        <f>'[1]Datastream-M'!AX529</f>
        <v>56.8</v>
      </c>
      <c r="BI528" s="5">
        <f>'[1]Datastream-M'!AY529</f>
        <v>57.9</v>
      </c>
      <c r="BJ528" s="5">
        <f>'[1]Datastream-M'!AZ529</f>
        <v>63.7</v>
      </c>
      <c r="BK528">
        <f>'[1]Datastream-M'!BA529</f>
        <v>60.5</v>
      </c>
      <c r="BL528">
        <f>'[1]Datastream-M'!BB529</f>
        <v>65.900000000000006</v>
      </c>
      <c r="BM528" s="2">
        <f>'[1]Datastream-M'!BC529</f>
        <v>88.9</v>
      </c>
      <c r="BN528" s="2">
        <f>'[1]Datastream-M'!BD529</f>
        <v>99.5</v>
      </c>
      <c r="BO528">
        <f>'[1]Datastream-M'!AV528</f>
        <v>87.7</v>
      </c>
      <c r="BP528">
        <f t="shared" si="34"/>
        <v>88.8</v>
      </c>
      <c r="BQ528">
        <f t="shared" si="35"/>
        <v>24.739466499173211</v>
      </c>
      <c r="BR528">
        <f>'[1]Datastream-M'!BJ529</f>
        <v>108.4045</v>
      </c>
      <c r="BS528" s="9">
        <f>'[1]Datastream-M'!BF529</f>
        <v>76</v>
      </c>
      <c r="BT528">
        <f>'[1]Datastream-M'!BE529</f>
        <v>18.7</v>
      </c>
      <c r="BU528">
        <f>'[1]Datastream-M'!CS529</f>
        <v>95.4</v>
      </c>
      <c r="BV528">
        <f>'[1]Datastream-M'!CT529</f>
        <v>100.2</v>
      </c>
      <c r="BW528">
        <f>'[1]Datastream-M'!CU529</f>
        <v>108.6991</v>
      </c>
      <c r="BX528" s="6">
        <f>'[1]Datastream-M'!BG529</f>
        <v>11.61</v>
      </c>
      <c r="BY528" s="6">
        <f>'[1]Datastream-M'!BH529</f>
        <v>9.69</v>
      </c>
      <c r="BZ528">
        <f>'[1]Datastream-M'!BI529</f>
        <v>82</v>
      </c>
      <c r="CA528">
        <f>'[1]Datastream-M'!BN529</f>
        <v>35.6</v>
      </c>
      <c r="CB528">
        <f>'[1]Datastream-M'!BO529</f>
        <v>17.399999999999999</v>
      </c>
      <c r="CC528">
        <f>'[1]Datastream-M'!BP529</f>
        <v>77.099999999999994</v>
      </c>
      <c r="CD528">
        <f>'[1]Datastream-M'!BQ529</f>
        <v>86.6</v>
      </c>
      <c r="CE528" s="5">
        <v>-0.38790195044583914</v>
      </c>
      <c r="CF528" s="5">
        <v>-0.62292616267305811</v>
      </c>
      <c r="CH528">
        <f>'[1]Datastream-M'!BR529</f>
        <v>76.099999999999994</v>
      </c>
      <c r="CI528">
        <f>'[1]Datastream-M'!BS529</f>
        <v>93.7</v>
      </c>
      <c r="CJ528">
        <f>'[1]Datastream-M'!BT529</f>
        <v>-36.9</v>
      </c>
      <c r="CK528">
        <f>'[1]Datastream-M'!BU529</f>
        <v>-36.799999999999997</v>
      </c>
      <c r="CL528">
        <f>'[1]Datastream-M'!BV529</f>
        <v>95.9</v>
      </c>
      <c r="CN528">
        <f>'[1]Datastream-M'!BX529</f>
        <v>-18.3</v>
      </c>
      <c r="CO528">
        <f>'[1]Datastream-M'!BY529</f>
        <v>-9.6</v>
      </c>
      <c r="CP528">
        <f>'[1]Datastream-M'!BZ529</f>
        <v>7.8</v>
      </c>
      <c r="CQ528">
        <f>'[1]Datastream-M'!CA529</f>
        <v>3.8</v>
      </c>
      <c r="CR528">
        <f>'[1]Datastream-M'!CB529</f>
        <v>0.3</v>
      </c>
      <c r="CS528">
        <f>'[1]Datastream-M'!CC529</f>
        <v>-0.9</v>
      </c>
      <c r="CT528">
        <f>'[1]Datastream-M'!CD529</f>
        <v>-25.8</v>
      </c>
      <c r="CU528">
        <f>'[1]Datastream-M'!CE529</f>
        <v>39081</v>
      </c>
      <c r="CV528">
        <f>'[1]Datastream-M'!CF529</f>
        <v>2414465</v>
      </c>
      <c r="CX528">
        <f>'[1]Datastream-M'!CG529</f>
        <v>79.3</v>
      </c>
      <c r="CY528">
        <f>'[1]Datastream-M'!CH529</f>
        <v>72.900000000000006</v>
      </c>
      <c r="CZ528">
        <f>'[1]Datastream-M'!CI529</f>
        <v>85.3</v>
      </c>
      <c r="DA528">
        <f>'[1]Datastream-M'!CJ529</f>
        <v>77.599999999999994</v>
      </c>
      <c r="DB528">
        <f>'[1]Datastream-M'!CK529</f>
        <v>-42.2</v>
      </c>
      <c r="DC528">
        <f>'[1]Datastream-M'!CL529</f>
        <v>-52.4</v>
      </c>
      <c r="DD528">
        <f>'[1]Datastream-M'!CM529</f>
        <v>-36.9</v>
      </c>
      <c r="DE528">
        <f>'[1]Datastream-M'!CN529</f>
        <v>63.3</v>
      </c>
      <c r="DF528">
        <f>'[1]Datastream-M'!CO529</f>
        <v>64.099999999999994</v>
      </c>
      <c r="DG528">
        <f>'[1]Datastream-M'!CP529</f>
        <v>90</v>
      </c>
      <c r="DH528">
        <f>'[1]Datastream-M'!CQ529</f>
        <v>106.287780762</v>
      </c>
      <c r="DI528">
        <f>'[1]Datastream-M'!CR529</f>
        <v>24.22</v>
      </c>
      <c r="DJ528">
        <f>'[1]Datastream-M'!CV529</f>
        <v>5.43</v>
      </c>
      <c r="DK528">
        <f>'[1]Datastream-M'!CW529</f>
        <v>3.39</v>
      </c>
      <c r="DL528">
        <f>'[1]Datastream-M'!CX529</f>
        <v>100.9</v>
      </c>
      <c r="DM528">
        <f>'[1]Datastream-M'!CY529</f>
        <v>91</v>
      </c>
      <c r="DO528">
        <f>'[1]Datastream-M'!DA529</f>
        <v>-22</v>
      </c>
      <c r="DP528">
        <f>'[1]Datastream-M'!DB529</f>
        <v>104.2</v>
      </c>
      <c r="DS528">
        <f>'[1]Datastream-M'!DG529</f>
        <v>88.3</v>
      </c>
      <c r="DT528">
        <f>'[1]Datastream-M'!DH529</f>
        <v>65.7</v>
      </c>
      <c r="DU528">
        <f>'[1]Datastream-M'!DI529</f>
        <v>68.900000000000006</v>
      </c>
      <c r="DV528">
        <f>'[1]Datastream-M'!DJ529</f>
        <v>73.037563243999998</v>
      </c>
      <c r="DW528" s="7">
        <f>'[5]weltindexip-usd'!B408</f>
        <v>2.2932924858993911</v>
      </c>
      <c r="DX528">
        <f>'[1]Datastream-M'!DK529</f>
        <v>77</v>
      </c>
      <c r="DY528">
        <v>0</v>
      </c>
      <c r="DZ528">
        <f>'[1]Datastream-M'!DL529</f>
        <v>83.5</v>
      </c>
      <c r="EA528">
        <f>'[1]Datastream-M'!DM529</f>
        <v>83.9</v>
      </c>
      <c r="EB528">
        <f>'[1]Datastream-M'!DN529</f>
        <v>16.116837</v>
      </c>
      <c r="EF528" s="5">
        <f>'[1]Datastream-M'!DQ529</f>
        <v>81.599999999999994</v>
      </c>
    </row>
    <row r="529" spans="1:136" x14ac:dyDescent="0.25">
      <c r="A529" s="3">
        <v>37970</v>
      </c>
      <c r="B529" t="str">
        <f>'[1]Datastream-M'!B530</f>
        <v>#NA</v>
      </c>
      <c r="C529">
        <f>'[1]Datastream-M'!C530</f>
        <v>93.7</v>
      </c>
      <c r="D529">
        <f>'[1]Datastream-M'!D530</f>
        <v>84.5</v>
      </c>
      <c r="E529">
        <f>'[1]Datastream-M'!E530</f>
        <v>103.9</v>
      </c>
      <c r="F529">
        <f>'[1]Datastream-M'!F530</f>
        <v>80</v>
      </c>
      <c r="G529">
        <f>'[1]Datastream-M'!G530</f>
        <v>1.2285619999999999</v>
      </c>
      <c r="H529">
        <f>'[1]Datastream-M'!H530</f>
        <v>631.9</v>
      </c>
      <c r="I529">
        <f>'[1]Datastream-M'!I530</f>
        <v>1383.2</v>
      </c>
      <c r="J529">
        <f>'[1]Datastream-M'!J530</f>
        <v>2.1459999999999999</v>
      </c>
      <c r="K529">
        <f>'[1]Datastream-M'!K530</f>
        <v>4.3</v>
      </c>
      <c r="L529">
        <f>'[1]Datastream-M'!L530</f>
        <v>3965.2</v>
      </c>
      <c r="M529">
        <f>'[1]Datastream-M'!M530</f>
        <v>231985</v>
      </c>
      <c r="N529">
        <f>'[1]Datastream-M'!N530</f>
        <v>81.7</v>
      </c>
      <c r="O529">
        <f>'[1]Datastream-M'!O530</f>
        <v>3136</v>
      </c>
      <c r="P529">
        <f>'[1]Datastream-M'!P530</f>
        <v>10.5</v>
      </c>
      <c r="Q529">
        <f>'[1]Datastream-M'!Q530</f>
        <v>14.3</v>
      </c>
      <c r="R529">
        <f>'[1]Datastream-M'!R530</f>
        <v>13.1</v>
      </c>
      <c r="S529" s="5">
        <f>'[3]Deutschland Monatsdaten'!C529</f>
        <v>0.60221772404320084</v>
      </c>
      <c r="T529" s="5">
        <v>3.6283339268940553</v>
      </c>
      <c r="U529">
        <f>'[1]Datastream-M'!BL530</f>
        <v>58.22</v>
      </c>
      <c r="V529" s="6">
        <f t="shared" si="32"/>
        <v>65.489313835770531</v>
      </c>
      <c r="W529">
        <f>'[1]Datastream-M'!BM530</f>
        <v>45.18</v>
      </c>
      <c r="X529" s="6">
        <f t="shared" si="33"/>
        <v>51.399317406143339</v>
      </c>
      <c r="Y529">
        <f>'[1]Datastream-M'!W530</f>
        <v>-29.6</v>
      </c>
      <c r="Z529">
        <f>'[1]Datastream-M'!X530</f>
        <v>73.099999999999994</v>
      </c>
      <c r="AA529" s="1">
        <f>'[1]Datastream-M'!Y530</f>
        <v>10.9</v>
      </c>
      <c r="AB529">
        <f>'[1]Datastream-M'!Z530</f>
        <v>98.2</v>
      </c>
      <c r="AC529">
        <f>'[1]Datastream-M'!AA530</f>
        <v>98.4</v>
      </c>
      <c r="AD529">
        <f>'[1]Datastream-M'!AB530</f>
        <v>98.6</v>
      </c>
      <c r="AE529">
        <f>'[1]Datastream-M'!AC530</f>
        <v>1.2285619999999999</v>
      </c>
      <c r="AF529">
        <f t="shared" si="30"/>
        <v>88.899999999999991</v>
      </c>
      <c r="AG529">
        <f t="shared" si="31"/>
        <v>87.9</v>
      </c>
      <c r="AH529">
        <f>'[1]Datastream-M'!AD530</f>
        <v>84.1</v>
      </c>
      <c r="AI529">
        <f>'[1]Datastream-M'!AE530</f>
        <v>-27.8</v>
      </c>
      <c r="AJ529">
        <f>'[1]Datastream-M'!AF530</f>
        <v>101.489118</v>
      </c>
      <c r="AK529">
        <f>'[1]Datastream-M'!AG530</f>
        <v>29.74</v>
      </c>
      <c r="AL529">
        <f>'[1]Datastream-M'!AH530</f>
        <v>83.6</v>
      </c>
      <c r="AM529">
        <f>'[1]Datastream-M'!AI530</f>
        <v>73.099999999999994</v>
      </c>
      <c r="AN529">
        <f>'[1]Datastream-M'!AJ530</f>
        <v>30.7</v>
      </c>
      <c r="AO529">
        <f>'[1]Datastream-M'!AK530</f>
        <v>9.9</v>
      </c>
      <c r="AP529">
        <f>'[1]Datastream-M'!AL530</f>
        <v>-0.1</v>
      </c>
      <c r="AQ529" s="6">
        <f>'[1]Datastream-M'!AM530</f>
        <v>86.940700000000007</v>
      </c>
      <c r="AR529" s="6">
        <f>'[1]Datastream-M'!AN530</f>
        <v>100.5094</v>
      </c>
      <c r="AS529">
        <f>'[1]Datastream-M'!AO530</f>
        <v>4.3</v>
      </c>
      <c r="AT529">
        <f>'[1]Datastream-M'!AP530</f>
        <v>94.7</v>
      </c>
      <c r="AU529">
        <f>'[1]Datastream-M'!AQ530</f>
        <v>82.3</v>
      </c>
      <c r="AV529" s="7">
        <f>'[2]Deutschland Monatsdaten'!K529</f>
        <v>12.003165626382254</v>
      </c>
      <c r="AW529" s="5">
        <f>'[2]Deutschland Monatsdaten'!J529</f>
        <v>-2.9784373354711111E-2</v>
      </c>
      <c r="AX529">
        <f>'[1]Datastream-M'!AR530</f>
        <v>73.400000000000006</v>
      </c>
      <c r="AY529">
        <f>'[1]Datastream-M'!AS530</f>
        <v>-16.399999999999999</v>
      </c>
      <c r="AZ529">
        <f>'[1]Datastream-M'!AT530</f>
        <v>93.9</v>
      </c>
      <c r="BA529">
        <v>3123820.7</v>
      </c>
      <c r="BB529">
        <v>8764138.5999999996</v>
      </c>
      <c r="BC529">
        <v>19273444</v>
      </c>
      <c r="BD529">
        <v>1725486</v>
      </c>
      <c r="BE529">
        <f>'[1]Datastream-M'!AU530</f>
        <v>101.85</v>
      </c>
      <c r="BF529">
        <f>'[1]Datastream-M'!AV530</f>
        <v>87.7</v>
      </c>
      <c r="BG529">
        <f>'[1]Datastream-M'!AW530</f>
        <v>92.5</v>
      </c>
      <c r="BH529" s="5">
        <f>'[1]Datastream-M'!AX530</f>
        <v>58.6</v>
      </c>
      <c r="BI529" s="5">
        <f>'[1]Datastream-M'!AY530</f>
        <v>59.7</v>
      </c>
      <c r="BJ529" s="5">
        <f>'[1]Datastream-M'!AZ530</f>
        <v>65.2</v>
      </c>
      <c r="BK529">
        <f>'[1]Datastream-M'!BA530</f>
        <v>61.8</v>
      </c>
      <c r="BL529">
        <f>'[1]Datastream-M'!BB530</f>
        <v>67.599999999999994</v>
      </c>
      <c r="BM529" s="2">
        <f>'[1]Datastream-M'!BC530</f>
        <v>88.8</v>
      </c>
      <c r="BN529" s="2">
        <f>'[1]Datastream-M'!BD530</f>
        <v>99.1</v>
      </c>
      <c r="BO529">
        <f>'[1]Datastream-M'!AV529</f>
        <v>87.9</v>
      </c>
      <c r="BP529">
        <f t="shared" si="34"/>
        <v>88.9</v>
      </c>
      <c r="BQ529">
        <f t="shared" si="35"/>
        <v>24.207162520084456</v>
      </c>
      <c r="BR529">
        <f>'[1]Datastream-M'!BJ530</f>
        <v>111.675</v>
      </c>
      <c r="BS529" s="9">
        <f>'[1]Datastream-M'!BF530</f>
        <v>77.400000000000006</v>
      </c>
      <c r="BT529">
        <f>'[1]Datastream-M'!BE530</f>
        <v>16.2</v>
      </c>
      <c r="BU529">
        <f>'[1]Datastream-M'!CS530</f>
        <v>95.2</v>
      </c>
      <c r="BV529">
        <f>'[1]Datastream-M'!CT530</f>
        <v>102.6</v>
      </c>
      <c r="BW529">
        <f>'[1]Datastream-M'!CU530</f>
        <v>111.9558</v>
      </c>
      <c r="BX529" s="6">
        <f>'[1]Datastream-M'!BG530</f>
        <v>12.31</v>
      </c>
      <c r="BY529" s="6">
        <f>'[1]Datastream-M'!BH530</f>
        <v>9.16</v>
      </c>
      <c r="BZ529">
        <f>'[1]Datastream-M'!BI530</f>
        <v>84.2</v>
      </c>
      <c r="CA529">
        <f>'[1]Datastream-M'!BN530</f>
        <v>29.8</v>
      </c>
      <c r="CB529">
        <f>'[1]Datastream-M'!BO530</f>
        <v>15.9</v>
      </c>
      <c r="CC529">
        <f>'[1]Datastream-M'!BP530</f>
        <v>76.599999999999994</v>
      </c>
      <c r="CD529">
        <f>'[1]Datastream-M'!BQ530</f>
        <v>88.3</v>
      </c>
      <c r="CE529" s="5">
        <v>-0.55403183167618641</v>
      </c>
      <c r="CF529" s="5">
        <v>-0.17389424573296189</v>
      </c>
      <c r="CH529">
        <f>'[1]Datastream-M'!BR530</f>
        <v>78.099999999999994</v>
      </c>
      <c r="CI529">
        <f>'[1]Datastream-M'!BS530</f>
        <v>92.8</v>
      </c>
      <c r="CJ529">
        <f>'[1]Datastream-M'!BT530</f>
        <v>-33.700000000000003</v>
      </c>
      <c r="CK529">
        <f>'[1]Datastream-M'!BU530</f>
        <v>-39.6</v>
      </c>
      <c r="CL529">
        <f>'[1]Datastream-M'!BV530</f>
        <v>97.6</v>
      </c>
      <c r="CN529">
        <f>'[1]Datastream-M'!BX530</f>
        <v>-25.6</v>
      </c>
      <c r="CO529">
        <f>'[1]Datastream-M'!BY530</f>
        <v>-11.4</v>
      </c>
      <c r="CP529">
        <f>'[1]Datastream-M'!BZ530</f>
        <v>10</v>
      </c>
      <c r="CQ529">
        <f>'[1]Datastream-M'!CA530</f>
        <v>3.9</v>
      </c>
      <c r="CR529">
        <f>'[1]Datastream-M'!CB530</f>
        <v>-1.6</v>
      </c>
      <c r="CS529">
        <f>'[1]Datastream-M'!CC530</f>
        <v>-8.1999999999999993</v>
      </c>
      <c r="CT529">
        <f>'[1]Datastream-M'!CD530</f>
        <v>-32.200000000000003</v>
      </c>
      <c r="CU529">
        <f>'[1]Datastream-M'!CE530</f>
        <v>39105</v>
      </c>
      <c r="CV529">
        <f>'[1]Datastream-M'!CF530</f>
        <v>2411114</v>
      </c>
      <c r="CX529">
        <f>'[1]Datastream-M'!CG530</f>
        <v>75.7</v>
      </c>
      <c r="CY529">
        <f>'[1]Datastream-M'!CH530</f>
        <v>72.400000000000006</v>
      </c>
      <c r="CZ529">
        <f>'[1]Datastream-M'!CI530</f>
        <v>87.6</v>
      </c>
      <c r="DA529">
        <f>'[1]Datastream-M'!CJ530</f>
        <v>67</v>
      </c>
      <c r="DB529">
        <f>'[1]Datastream-M'!CK530</f>
        <v>-40.5</v>
      </c>
      <c r="DC529">
        <f>'[1]Datastream-M'!CL530</f>
        <v>-49</v>
      </c>
      <c r="DD529">
        <f>'[1]Datastream-M'!CM530</f>
        <v>-33.700000000000003</v>
      </c>
      <c r="DE529">
        <f>'[1]Datastream-M'!CN530</f>
        <v>63.9</v>
      </c>
      <c r="DF529">
        <f>'[1]Datastream-M'!CO530</f>
        <v>63.9</v>
      </c>
      <c r="DG529">
        <f>'[1]Datastream-M'!CP530</f>
        <v>87.4</v>
      </c>
      <c r="DH529">
        <f>'[1]Datastream-M'!CQ530</f>
        <v>61.571720122999999</v>
      </c>
      <c r="DI529">
        <f>'[1]Datastream-M'!CR530</f>
        <v>25.38</v>
      </c>
      <c r="DJ529">
        <f>'[1]Datastream-M'!CV530</f>
        <v>6.3</v>
      </c>
      <c r="DK529">
        <f>'[1]Datastream-M'!CW530</f>
        <v>4.1900000000000004</v>
      </c>
      <c r="DL529">
        <f>'[1]Datastream-M'!CX530</f>
        <v>96.1</v>
      </c>
      <c r="DM529">
        <f>'[1]Datastream-M'!CY530</f>
        <v>90.3</v>
      </c>
      <c r="DO529">
        <f>'[1]Datastream-M'!DA530</f>
        <v>-12.1</v>
      </c>
      <c r="DP529">
        <f>'[1]Datastream-M'!DB530</f>
        <v>102.3</v>
      </c>
      <c r="DS529">
        <f>'[1]Datastream-M'!DG530</f>
        <v>86.9</v>
      </c>
      <c r="DT529">
        <f>'[1]Datastream-M'!DH530</f>
        <v>69</v>
      </c>
      <c r="DU529">
        <f>'[1]Datastream-M'!DI530</f>
        <v>71.400000000000006</v>
      </c>
      <c r="DV529">
        <f>'[1]Datastream-M'!DJ530</f>
        <v>70.663462207999999</v>
      </c>
      <c r="DW529" s="7">
        <f>'[5]weltindexip-usd'!B409</f>
        <v>2.3033805234021099</v>
      </c>
      <c r="DX529">
        <f>'[1]Datastream-M'!DK530</f>
        <v>78.5</v>
      </c>
      <c r="DY529">
        <v>0</v>
      </c>
      <c r="DZ529">
        <f>'[1]Datastream-M'!DL530</f>
        <v>84.4</v>
      </c>
      <c r="EA529">
        <f>'[1]Datastream-M'!DM530</f>
        <v>86</v>
      </c>
      <c r="EB529">
        <f>'[1]Datastream-M'!DN530</f>
        <v>16.033321000000001</v>
      </c>
      <c r="EF529" s="5">
        <f>'[1]Datastream-M'!DQ530</f>
        <v>82</v>
      </c>
    </row>
    <row r="530" spans="1:136" x14ac:dyDescent="0.25">
      <c r="A530" s="3">
        <v>38001</v>
      </c>
      <c r="B530" t="str">
        <f>'[1]Datastream-M'!B531</f>
        <v>#NA</v>
      </c>
      <c r="C530">
        <f>'[1]Datastream-M'!C531</f>
        <v>94.2</v>
      </c>
      <c r="D530">
        <f>'[1]Datastream-M'!D531</f>
        <v>85.7</v>
      </c>
      <c r="E530">
        <f>'[1]Datastream-M'!E531</f>
        <v>103.5</v>
      </c>
      <c r="F530">
        <f>'[1]Datastream-M'!F531</f>
        <v>78.2</v>
      </c>
      <c r="G530">
        <f>'[1]Datastream-M'!G531</f>
        <v>1.2613190000000001</v>
      </c>
      <c r="H530">
        <f>'[1]Datastream-M'!H531</f>
        <v>640.5</v>
      </c>
      <c r="I530">
        <f>'[1]Datastream-M'!I531</f>
        <v>1385.5</v>
      </c>
      <c r="J530">
        <f>'[1]Datastream-M'!J531</f>
        <v>2.089</v>
      </c>
      <c r="K530">
        <f>'[1]Datastream-M'!K531</f>
        <v>4.2</v>
      </c>
      <c r="L530">
        <f>'[1]Datastream-M'!L531</f>
        <v>4058.6</v>
      </c>
      <c r="M530">
        <f>'[1]Datastream-M'!M531</f>
        <v>208212</v>
      </c>
      <c r="N530">
        <f>'[1]Datastream-M'!N531</f>
        <v>81.099999999999994</v>
      </c>
      <c r="O530">
        <f>'[1]Datastream-M'!O531</f>
        <v>3030</v>
      </c>
      <c r="P530">
        <f>'[1]Datastream-M'!P531</f>
        <v>10.3</v>
      </c>
      <c r="Q530">
        <f>'[1]Datastream-M'!Q531</f>
        <v>22.1</v>
      </c>
      <c r="R530">
        <f>'[1]Datastream-M'!R531</f>
        <v>9.4</v>
      </c>
      <c r="S530" s="5">
        <f>'[3]Deutschland Monatsdaten'!C530</f>
        <v>0.47559885413310887</v>
      </c>
      <c r="T530" s="5">
        <v>3.6147178526563879</v>
      </c>
      <c r="U530">
        <f>'[1]Datastream-M'!BL531</f>
        <v>58</v>
      </c>
      <c r="V530" s="6">
        <f t="shared" si="32"/>
        <v>65.315315315315317</v>
      </c>
      <c r="W530">
        <f>'[1]Datastream-M'!BM531</f>
        <v>45.67</v>
      </c>
      <c r="X530" s="6">
        <f t="shared" si="33"/>
        <v>52.075256556442419</v>
      </c>
      <c r="Y530">
        <f>'[1]Datastream-M'!W531</f>
        <v>-27.8</v>
      </c>
      <c r="Z530">
        <f>'[1]Datastream-M'!X531</f>
        <v>70.599999999999994</v>
      </c>
      <c r="AA530" s="1">
        <f>'[1]Datastream-M'!Y531</f>
        <v>10.6</v>
      </c>
      <c r="AB530">
        <f>'[1]Datastream-M'!Z531</f>
        <v>98.8</v>
      </c>
      <c r="AC530">
        <f>'[1]Datastream-M'!AA531</f>
        <v>99</v>
      </c>
      <c r="AD530">
        <f>'[1]Datastream-M'!AB531</f>
        <v>99.2</v>
      </c>
      <c r="AE530">
        <f>'[1]Datastream-M'!AC531</f>
        <v>1.2613190000000001</v>
      </c>
      <c r="AF530">
        <f t="shared" si="30"/>
        <v>88.8</v>
      </c>
      <c r="AG530">
        <f t="shared" si="31"/>
        <v>87.7</v>
      </c>
      <c r="AH530">
        <f>'[1]Datastream-M'!AD531</f>
        <v>84</v>
      </c>
      <c r="AI530">
        <f>'[1]Datastream-M'!AE531</f>
        <v>-26</v>
      </c>
      <c r="AJ530">
        <f>'[1]Datastream-M'!AF531</f>
        <v>101.372998</v>
      </c>
      <c r="AK530">
        <f>'[1]Datastream-M'!AG531</f>
        <v>30.98</v>
      </c>
      <c r="AL530">
        <f>'[1]Datastream-M'!AH531</f>
        <v>84.2</v>
      </c>
      <c r="AM530">
        <f>'[1]Datastream-M'!AI531</f>
        <v>70.599999999999994</v>
      </c>
      <c r="AN530">
        <f>'[1]Datastream-M'!AJ531</f>
        <v>35.4</v>
      </c>
      <c r="AO530">
        <f>'[1]Datastream-M'!AK531</f>
        <v>8.8000000000000007</v>
      </c>
      <c r="AP530">
        <f>'[1]Datastream-M'!AL531</f>
        <v>5.2</v>
      </c>
      <c r="AQ530" s="6">
        <f>'[1]Datastream-M'!AM531</f>
        <v>87.068299999999994</v>
      </c>
      <c r="AR530" s="6">
        <f>'[1]Datastream-M'!AN531</f>
        <v>100.57510000000001</v>
      </c>
      <c r="AS530">
        <f>'[1]Datastream-M'!AO531</f>
        <v>7.9</v>
      </c>
      <c r="AT530">
        <f>'[1]Datastream-M'!AP531</f>
        <v>72.099999999999994</v>
      </c>
      <c r="AU530">
        <f>'[1]Datastream-M'!AQ531</f>
        <v>81.599999999999994</v>
      </c>
      <c r="AV530" s="7">
        <f>'[2]Deutschland Monatsdaten'!K530</f>
        <v>12.031797576863276</v>
      </c>
      <c r="AW530" s="5">
        <f>'[2]Deutschland Monatsdaten'!J530</f>
        <v>0.1405062819996841</v>
      </c>
      <c r="AX530">
        <f>'[1]Datastream-M'!AR531</f>
        <v>72.900000000000006</v>
      </c>
      <c r="AY530">
        <f>'[1]Datastream-M'!AS531</f>
        <v>-18.600000000000001</v>
      </c>
      <c r="AZ530">
        <f>'[1]Datastream-M'!AT531</f>
        <v>91.8</v>
      </c>
      <c r="BA530">
        <v>2603515.6</v>
      </c>
      <c r="BB530">
        <v>8930579</v>
      </c>
      <c r="BC530">
        <v>11066070</v>
      </c>
      <c r="BD530">
        <v>868810</v>
      </c>
      <c r="BE530">
        <f>'[1]Datastream-M'!AU531</f>
        <v>102.46</v>
      </c>
      <c r="BF530">
        <f>'[1]Datastream-M'!AV531</f>
        <v>87.7</v>
      </c>
      <c r="BG530">
        <f>'[1]Datastream-M'!AW531</f>
        <v>96.9</v>
      </c>
      <c r="BH530" s="5">
        <f>'[1]Datastream-M'!AX531</f>
        <v>61.7</v>
      </c>
      <c r="BI530" s="5">
        <f>'[1]Datastream-M'!AY531</f>
        <v>62.9</v>
      </c>
      <c r="BJ530" s="5">
        <f>'[1]Datastream-M'!AZ531</f>
        <v>69.599999999999994</v>
      </c>
      <c r="BK530">
        <f>'[1]Datastream-M'!BA531</f>
        <v>65.5</v>
      </c>
      <c r="BL530">
        <f>'[1]Datastream-M'!BB531</f>
        <v>72.400000000000006</v>
      </c>
      <c r="BM530" s="2">
        <f>'[1]Datastream-M'!BC531</f>
        <v>88.8</v>
      </c>
      <c r="BN530" s="2">
        <f>'[1]Datastream-M'!BD531</f>
        <v>99.8</v>
      </c>
      <c r="BO530">
        <f>'[1]Datastream-M'!AV530</f>
        <v>87.7</v>
      </c>
      <c r="BP530">
        <f t="shared" si="34"/>
        <v>88.8</v>
      </c>
      <c r="BQ530">
        <f t="shared" si="35"/>
        <v>24.56158989121705</v>
      </c>
      <c r="BR530">
        <f>'[1]Datastream-M'!BJ531</f>
        <v>112.94499999999999</v>
      </c>
      <c r="BS530" s="9">
        <f>'[1]Datastream-M'!BF531</f>
        <v>77</v>
      </c>
      <c r="BT530">
        <f>'[1]Datastream-M'!BE531</f>
        <v>13.6</v>
      </c>
      <c r="BU530">
        <f>'[1]Datastream-M'!CS531</f>
        <v>95.3</v>
      </c>
      <c r="BV530">
        <f>'[1]Datastream-M'!CT531</f>
        <v>103.7</v>
      </c>
      <c r="BW530">
        <f>'[1]Datastream-M'!CU531</f>
        <v>113.20189999999999</v>
      </c>
      <c r="BX530" s="6">
        <f>'[1]Datastream-M'!BG531</f>
        <v>11.87</v>
      </c>
      <c r="BY530" s="6">
        <f>'[1]Datastream-M'!BH531</f>
        <v>8.84</v>
      </c>
      <c r="BZ530">
        <f>'[1]Datastream-M'!BI531</f>
        <v>79.3</v>
      </c>
      <c r="CA530">
        <f>'[1]Datastream-M'!BN531</f>
        <v>32.9</v>
      </c>
      <c r="CB530">
        <f>'[1]Datastream-M'!BO531</f>
        <v>18.899999999999999</v>
      </c>
      <c r="CC530">
        <f>'[1]Datastream-M'!BP531</f>
        <v>75</v>
      </c>
      <c r="CD530">
        <f>'[1]Datastream-M'!BQ531</f>
        <v>85</v>
      </c>
      <c r="CE530" s="5">
        <v>-9.9727401370135416E-2</v>
      </c>
      <c r="CF530" s="5">
        <v>-0.58864386725624962</v>
      </c>
      <c r="CH530">
        <f>'[1]Datastream-M'!BR531</f>
        <v>74.3</v>
      </c>
      <c r="CI530">
        <f>'[1]Datastream-M'!BS531</f>
        <v>94.3</v>
      </c>
      <c r="CJ530">
        <f>'[1]Datastream-M'!BT531</f>
        <v>-37.6</v>
      </c>
      <c r="CK530">
        <f>'[1]Datastream-M'!BU531</f>
        <v>-36.1</v>
      </c>
      <c r="CL530">
        <f>'[1]Datastream-M'!BV531</f>
        <v>96</v>
      </c>
      <c r="CN530">
        <f>'[1]Datastream-M'!BX531</f>
        <v>-23.2</v>
      </c>
      <c r="CO530">
        <f>'[1]Datastream-M'!BY531</f>
        <v>-7.6</v>
      </c>
      <c r="CP530">
        <f>'[1]Datastream-M'!BZ531</f>
        <v>11.4</v>
      </c>
      <c r="CQ530">
        <f>'[1]Datastream-M'!CA531</f>
        <v>4.0999999999999996</v>
      </c>
      <c r="CR530">
        <f>'[1]Datastream-M'!CB531</f>
        <v>-5.8</v>
      </c>
      <c r="CS530">
        <f>'[1]Datastream-M'!CC531</f>
        <v>-14.5</v>
      </c>
      <c r="CT530">
        <f>'[1]Datastream-M'!CD531</f>
        <v>-41.7</v>
      </c>
      <c r="CU530">
        <f>'[1]Datastream-M'!CE531</f>
        <v>39176</v>
      </c>
      <c r="CV530">
        <f>'[1]Datastream-M'!CF531</f>
        <v>2403405</v>
      </c>
      <c r="CX530">
        <f>'[1]Datastream-M'!CG531</f>
        <v>75.400000000000006</v>
      </c>
      <c r="CY530">
        <f>'[1]Datastream-M'!CH531</f>
        <v>57.9</v>
      </c>
      <c r="CZ530">
        <f>'[1]Datastream-M'!CI531</f>
        <v>76.3</v>
      </c>
      <c r="DA530">
        <f>'[1]Datastream-M'!CJ531</f>
        <v>83.8</v>
      </c>
      <c r="DB530">
        <f>'[1]Datastream-M'!CK531</f>
        <v>-40.5</v>
      </c>
      <c r="DC530">
        <f>'[1]Datastream-M'!CL531</f>
        <v>-47.9</v>
      </c>
      <c r="DD530">
        <f>'[1]Datastream-M'!CM531</f>
        <v>-37.6</v>
      </c>
      <c r="DE530">
        <f>'[1]Datastream-M'!CN531</f>
        <v>63.7</v>
      </c>
      <c r="DF530">
        <f>'[1]Datastream-M'!CO531</f>
        <v>64.099999999999994</v>
      </c>
      <c r="DG530">
        <f>'[1]Datastream-M'!CP531</f>
        <v>87.7</v>
      </c>
      <c r="DH530">
        <f>'[1]Datastream-M'!CQ531</f>
        <v>59.477985382</v>
      </c>
      <c r="DI530">
        <f>'[1]Datastream-M'!CR531</f>
        <v>22.33</v>
      </c>
      <c r="DJ530">
        <f>'[1]Datastream-M'!CV531</f>
        <v>7.01</v>
      </c>
      <c r="DK530">
        <f>'[1]Datastream-M'!CW531</f>
        <v>5.07</v>
      </c>
      <c r="DL530">
        <f>'[1]Datastream-M'!CX531</f>
        <v>95.7</v>
      </c>
      <c r="DM530">
        <f>'[1]Datastream-M'!CY531</f>
        <v>72.2</v>
      </c>
      <c r="DO530">
        <f>'[1]Datastream-M'!DA531</f>
        <v>-18.7</v>
      </c>
      <c r="DP530">
        <f>'[1]Datastream-M'!DB531</f>
        <v>110.8</v>
      </c>
      <c r="DS530">
        <f>'[1]Datastream-M'!DG531</f>
        <v>86.1</v>
      </c>
      <c r="DT530">
        <f>'[1]Datastream-M'!DH531</f>
        <v>66.7</v>
      </c>
      <c r="DU530">
        <f>'[1]Datastream-M'!DI531</f>
        <v>66.900000000000006</v>
      </c>
      <c r="DV530">
        <f>'[1]Datastream-M'!DJ531</f>
        <v>72.163361795</v>
      </c>
      <c r="DW530" s="7">
        <f>'[5]weltindexip-usd'!B410</f>
        <v>2.3073530124513431</v>
      </c>
      <c r="DX530">
        <f>'[1]Datastream-M'!DK531</f>
        <v>78.5</v>
      </c>
      <c r="DY530">
        <v>0</v>
      </c>
      <c r="DZ530">
        <f>'[1]Datastream-M'!DL531</f>
        <v>84.8</v>
      </c>
      <c r="EA530">
        <f>'[1]Datastream-M'!DM531</f>
        <v>83.6</v>
      </c>
      <c r="EB530">
        <f>'[1]Datastream-M'!DN531</f>
        <v>15.555066999999999</v>
      </c>
      <c r="EF530" s="5">
        <f>'[1]Datastream-M'!DQ531</f>
        <v>81.3</v>
      </c>
    </row>
    <row r="531" spans="1:136" x14ac:dyDescent="0.25">
      <c r="A531" s="3">
        <v>38032</v>
      </c>
      <c r="B531" t="str">
        <f>'[1]Datastream-M'!B532</f>
        <v>#NA</v>
      </c>
      <c r="C531">
        <f>'[1]Datastream-M'!C532</f>
        <v>92.6</v>
      </c>
      <c r="D531">
        <f>'[1]Datastream-M'!D532</f>
        <v>84.6</v>
      </c>
      <c r="E531">
        <f>'[1]Datastream-M'!E532</f>
        <v>101.4</v>
      </c>
      <c r="F531">
        <f>'[1]Datastream-M'!F532</f>
        <v>78.900000000000006</v>
      </c>
      <c r="G531">
        <f>'[1]Datastream-M'!G532</f>
        <v>1.264645</v>
      </c>
      <c r="H531">
        <f>'[1]Datastream-M'!H532</f>
        <v>645.29999999999995</v>
      </c>
      <c r="I531">
        <f>'[1]Datastream-M'!I532</f>
        <v>1390.8</v>
      </c>
      <c r="J531">
        <f>'[1]Datastream-M'!J532</f>
        <v>2.0710000000000002</v>
      </c>
      <c r="K531">
        <f>'[1]Datastream-M'!K532</f>
        <v>4.0999999999999996</v>
      </c>
      <c r="L531">
        <f>'[1]Datastream-M'!L532</f>
        <v>4018.2</v>
      </c>
      <c r="M531">
        <f>'[1]Datastream-M'!M532</f>
        <v>224092</v>
      </c>
      <c r="N531">
        <f>'[1]Datastream-M'!N532</f>
        <v>81.8</v>
      </c>
      <c r="O531">
        <f>'[1]Datastream-M'!O532</f>
        <v>3082</v>
      </c>
      <c r="P531">
        <f>'[1]Datastream-M'!P532</f>
        <v>10.3</v>
      </c>
      <c r="Q531">
        <f>'[1]Datastream-M'!Q532</f>
        <v>24.6</v>
      </c>
      <c r="R531">
        <f>'[1]Datastream-M'!R532</f>
        <v>7.9</v>
      </c>
      <c r="S531" s="5">
        <f>'[3]Deutschland Monatsdaten'!C531</f>
        <v>0.50193636059989244</v>
      </c>
      <c r="T531" s="5">
        <v>3.656199314759653</v>
      </c>
      <c r="U531">
        <f>'[1]Datastream-M'!BL532</f>
        <v>58.69</v>
      </c>
      <c r="V531" s="6">
        <f t="shared" si="32"/>
        <v>66.092342342342349</v>
      </c>
      <c r="W531">
        <f>'[1]Datastream-M'!BM532</f>
        <v>46.44</v>
      </c>
      <c r="X531" s="6">
        <f t="shared" si="33"/>
        <v>52.953249714937279</v>
      </c>
      <c r="Y531">
        <f>'[1]Datastream-M'!W532</f>
        <v>-26.8</v>
      </c>
      <c r="Z531">
        <f>'[1]Datastream-M'!X532</f>
        <v>70.3</v>
      </c>
      <c r="AA531" s="1">
        <f>'[1]Datastream-M'!Y532</f>
        <v>11.9</v>
      </c>
      <c r="AB531">
        <f>'[1]Datastream-M'!Z532</f>
        <v>98.6</v>
      </c>
      <c r="AC531">
        <f>'[1]Datastream-M'!AA532</f>
        <v>99</v>
      </c>
      <c r="AD531">
        <f>'[1]Datastream-M'!AB532</f>
        <v>99.1</v>
      </c>
      <c r="AE531">
        <f>'[1]Datastream-M'!AC532</f>
        <v>1.264645</v>
      </c>
      <c r="AF531">
        <f t="shared" si="30"/>
        <v>88.799999999999983</v>
      </c>
      <c r="AG531">
        <f t="shared" si="31"/>
        <v>87.700000000000017</v>
      </c>
      <c r="AH531">
        <f>'[1]Datastream-M'!AD532</f>
        <v>83.8</v>
      </c>
      <c r="AI531">
        <f>'[1]Datastream-M'!AE532</f>
        <v>-25.8</v>
      </c>
      <c r="AJ531">
        <f>'[1]Datastream-M'!AF532</f>
        <v>101.37142900000001</v>
      </c>
      <c r="AK531">
        <f>'[1]Datastream-M'!AG532</f>
        <v>30.79</v>
      </c>
      <c r="AL531">
        <f>'[1]Datastream-M'!AH532</f>
        <v>84.2</v>
      </c>
      <c r="AM531">
        <f>'[1]Datastream-M'!AI532</f>
        <v>70.3</v>
      </c>
      <c r="AN531">
        <f>'[1]Datastream-M'!AJ532</f>
        <v>31.6</v>
      </c>
      <c r="AO531">
        <f>'[1]Datastream-M'!AK532</f>
        <v>9.1</v>
      </c>
      <c r="AP531">
        <f>'[1]Datastream-M'!AL532</f>
        <v>-0.6</v>
      </c>
      <c r="AQ531" s="6">
        <f>'[1]Datastream-M'!AM532</f>
        <v>87.1738</v>
      </c>
      <c r="AR531" s="6">
        <f>'[1]Datastream-M'!AN532</f>
        <v>100.6135</v>
      </c>
      <c r="AS531">
        <f>'[1]Datastream-M'!AO532</f>
        <v>15.4</v>
      </c>
      <c r="AT531">
        <f>'[1]Datastream-M'!AP532</f>
        <v>50.3</v>
      </c>
      <c r="AU531">
        <f>'[1]Datastream-M'!AQ532</f>
        <v>82.7</v>
      </c>
      <c r="AV531" s="7">
        <f>'[2]Deutschland Monatsdaten'!K531</f>
        <v>12.050942660076686</v>
      </c>
      <c r="AW531" s="5">
        <f>'[2]Deutschland Monatsdaten'!J531</f>
        <v>6.815048179162464E-2</v>
      </c>
      <c r="AX531">
        <f>'[1]Datastream-M'!AR532</f>
        <v>69.900000000000006</v>
      </c>
      <c r="AY531">
        <f>'[1]Datastream-M'!AS532</f>
        <v>-15.7</v>
      </c>
      <c r="AZ531">
        <f>'[1]Datastream-M'!AT532</f>
        <v>95.6</v>
      </c>
      <c r="BA531">
        <v>2731117</v>
      </c>
      <c r="BB531">
        <v>10262405</v>
      </c>
      <c r="BC531">
        <v>9559833.0999999996</v>
      </c>
      <c r="BD531">
        <v>561110</v>
      </c>
      <c r="BE531">
        <f>'[1]Datastream-M'!AU532</f>
        <v>102.43</v>
      </c>
      <c r="BF531">
        <f>'[1]Datastream-M'!AV532</f>
        <v>87.6</v>
      </c>
      <c r="BG531">
        <f>'[1]Datastream-M'!AW532</f>
        <v>95.5</v>
      </c>
      <c r="BH531" s="5">
        <f>'[1]Datastream-M'!AX532</f>
        <v>61.5</v>
      </c>
      <c r="BI531" s="5">
        <f>'[1]Datastream-M'!AY532</f>
        <v>63.2</v>
      </c>
      <c r="BJ531" s="5">
        <f>'[1]Datastream-M'!AZ532</f>
        <v>72.2</v>
      </c>
      <c r="BK531">
        <f>'[1]Datastream-M'!BA532</f>
        <v>67.400000000000006</v>
      </c>
      <c r="BL531">
        <f>'[1]Datastream-M'!BB532</f>
        <v>75.5</v>
      </c>
      <c r="BM531" s="2">
        <f>'[1]Datastream-M'!BC532</f>
        <v>88.8</v>
      </c>
      <c r="BN531" s="2">
        <f>'[1]Datastream-M'!BD532</f>
        <v>98.6</v>
      </c>
      <c r="BO531">
        <f>'[1]Datastream-M'!AV531</f>
        <v>87.7</v>
      </c>
      <c r="BP531">
        <f t="shared" si="34"/>
        <v>88.8</v>
      </c>
      <c r="BQ531">
        <f t="shared" si="35"/>
        <v>24.346753436735209</v>
      </c>
      <c r="BR531">
        <f>'[1]Datastream-M'!BJ532</f>
        <v>112.8279</v>
      </c>
      <c r="BS531" s="9">
        <f>'[1]Datastream-M'!BF532</f>
        <v>78.5</v>
      </c>
      <c r="BT531">
        <f>'[1]Datastream-M'!BE532</f>
        <v>15.6</v>
      </c>
      <c r="BU531">
        <f>'[1]Datastream-M'!CS532</f>
        <v>95.2</v>
      </c>
      <c r="BV531">
        <f>'[1]Datastream-M'!CT532</f>
        <v>103.5</v>
      </c>
      <c r="BW531">
        <f>'[1]Datastream-M'!CU532</f>
        <v>113.14919999999999</v>
      </c>
      <c r="BX531" s="6">
        <f>'[1]Datastream-M'!BG532</f>
        <v>12.71</v>
      </c>
      <c r="BY531" s="6">
        <f>'[1]Datastream-M'!BH532</f>
        <v>9.4499999999999993</v>
      </c>
      <c r="BZ531">
        <f>'[1]Datastream-M'!BI532</f>
        <v>82.8</v>
      </c>
      <c r="CA531">
        <f>'[1]Datastream-M'!BN532</f>
        <v>27.7</v>
      </c>
      <c r="CB531">
        <f>'[1]Datastream-M'!BO532</f>
        <v>14.1</v>
      </c>
      <c r="CC531">
        <f>'[1]Datastream-M'!BP532</f>
        <v>75.099999999999994</v>
      </c>
      <c r="CD531">
        <f>'[1]Datastream-M'!BQ532</f>
        <v>86.7</v>
      </c>
      <c r="CE531" s="5">
        <v>0.31648954715947164</v>
      </c>
      <c r="CF531" s="5">
        <v>-0.36593066199268554</v>
      </c>
      <c r="CH531">
        <f>'[1]Datastream-M'!BR532</f>
        <v>78</v>
      </c>
      <c r="CI531">
        <f>'[1]Datastream-M'!BS532</f>
        <v>95</v>
      </c>
      <c r="CJ531">
        <f>'[1]Datastream-M'!BT532</f>
        <v>-34.700000000000003</v>
      </c>
      <c r="CK531">
        <f>'[1]Datastream-M'!BU532</f>
        <v>-35.5</v>
      </c>
      <c r="CL531">
        <f>'[1]Datastream-M'!BV532</f>
        <v>96.3</v>
      </c>
      <c r="CN531">
        <f>'[1]Datastream-M'!BX532</f>
        <v>-28.5</v>
      </c>
      <c r="CO531">
        <f>'[1]Datastream-M'!BY532</f>
        <v>-13.3</v>
      </c>
      <c r="CP531">
        <f>'[1]Datastream-M'!BZ532</f>
        <v>7.5</v>
      </c>
      <c r="CQ531">
        <f>'[1]Datastream-M'!CA532</f>
        <v>4.4000000000000004</v>
      </c>
      <c r="CR531">
        <f>'[1]Datastream-M'!CB532</f>
        <v>2</v>
      </c>
      <c r="CS531">
        <f>'[1]Datastream-M'!CC532</f>
        <v>-0.3</v>
      </c>
      <c r="CT531">
        <f>'[1]Datastream-M'!CD532</f>
        <v>-25.7</v>
      </c>
      <c r="CU531">
        <f>'[1]Datastream-M'!CE532</f>
        <v>39193</v>
      </c>
      <c r="CV531">
        <f>'[1]Datastream-M'!CF532</f>
        <v>2397153</v>
      </c>
      <c r="CX531">
        <f>'[1]Datastream-M'!CG532</f>
        <v>81.599999999999994</v>
      </c>
      <c r="CY531">
        <f>'[1]Datastream-M'!CH532</f>
        <v>71.8</v>
      </c>
      <c r="CZ531">
        <f>'[1]Datastream-M'!CI532</f>
        <v>80</v>
      </c>
      <c r="DA531">
        <f>'[1]Datastream-M'!CJ532</f>
        <v>88.1</v>
      </c>
      <c r="DB531">
        <f>'[1]Datastream-M'!CK532</f>
        <v>-39.6</v>
      </c>
      <c r="DC531">
        <f>'[1]Datastream-M'!CL532</f>
        <v>-47.4</v>
      </c>
      <c r="DD531">
        <f>'[1]Datastream-M'!CM532</f>
        <v>-34.700000000000003</v>
      </c>
      <c r="DE531">
        <f>'[1]Datastream-M'!CN532</f>
        <v>62.7</v>
      </c>
      <c r="DF531">
        <f>'[1]Datastream-M'!CO532</f>
        <v>62.4</v>
      </c>
      <c r="DG531">
        <f>'[1]Datastream-M'!CP532</f>
        <v>89.3</v>
      </c>
      <c r="DH531">
        <f>'[1]Datastream-M'!CQ532</f>
        <v>83.925865173000005</v>
      </c>
      <c r="DI531">
        <f>'[1]Datastream-M'!CR532</f>
        <v>22.93</v>
      </c>
      <c r="DJ531">
        <f>'[1]Datastream-M'!CV532</f>
        <v>6.5</v>
      </c>
      <c r="DK531">
        <f>'[1]Datastream-M'!CW532</f>
        <v>4.43</v>
      </c>
      <c r="DL531">
        <f>'[1]Datastream-M'!CX532</f>
        <v>103.7</v>
      </c>
      <c r="DM531">
        <f>'[1]Datastream-M'!CY532</f>
        <v>89.7</v>
      </c>
      <c r="DO531">
        <f>'[1]Datastream-M'!DA532</f>
        <v>-16.8</v>
      </c>
      <c r="DP531">
        <f>'[1]Datastream-M'!DB532</f>
        <v>110.4</v>
      </c>
      <c r="DS531">
        <f>'[1]Datastream-M'!DG532</f>
        <v>89.4</v>
      </c>
      <c r="DT531">
        <f>'[1]Datastream-M'!DH532</f>
        <v>65.3</v>
      </c>
      <c r="DU531">
        <f>'[1]Datastream-M'!DI532</f>
        <v>72</v>
      </c>
      <c r="DV531">
        <f>'[1]Datastream-M'!DJ532</f>
        <v>70.934179490999995</v>
      </c>
      <c r="DW531" s="7">
        <f>'[5]weltindexip-usd'!B411</f>
        <v>2.332116434700672</v>
      </c>
      <c r="DX531">
        <f>'[1]Datastream-M'!DK532</f>
        <v>79.900000000000006</v>
      </c>
      <c r="DY531">
        <v>0</v>
      </c>
      <c r="DZ531">
        <f>'[1]Datastream-M'!DL532</f>
        <v>85.3</v>
      </c>
      <c r="EA531">
        <f>'[1]Datastream-M'!DM532</f>
        <v>85.4</v>
      </c>
      <c r="EB531">
        <f>'[1]Datastream-M'!DN532</f>
        <v>15.591619</v>
      </c>
      <c r="EF531" s="5">
        <f>'[1]Datastream-M'!DQ532</f>
        <v>81.7</v>
      </c>
    </row>
    <row r="532" spans="1:136" x14ac:dyDescent="0.25">
      <c r="A532" s="3">
        <v>38061</v>
      </c>
      <c r="B532" t="str">
        <f>'[1]Datastream-M'!B533</f>
        <v>#NA</v>
      </c>
      <c r="C532">
        <f>'[1]Datastream-M'!C533</f>
        <v>91.8</v>
      </c>
      <c r="D532">
        <f>'[1]Datastream-M'!D533</f>
        <v>84.3</v>
      </c>
      <c r="E532">
        <f>'[1]Datastream-M'!E533</f>
        <v>100</v>
      </c>
      <c r="F532">
        <f>'[1]Datastream-M'!F533</f>
        <v>80.099999999999994</v>
      </c>
      <c r="G532">
        <f>'[1]Datastream-M'!G533</f>
        <v>1.2261649999999999</v>
      </c>
      <c r="H532">
        <f>'[1]Datastream-M'!H533</f>
        <v>646.79999999999995</v>
      </c>
      <c r="I532">
        <f>'[1]Datastream-M'!I533</f>
        <v>1396.4</v>
      </c>
      <c r="J532">
        <f>'[1]Datastream-M'!J533</f>
        <v>2.0289999999999999</v>
      </c>
      <c r="K532">
        <f>'[1]Datastream-M'!K533</f>
        <v>3.9</v>
      </c>
      <c r="L532">
        <f>'[1]Datastream-M'!L533</f>
        <v>3856.7</v>
      </c>
      <c r="M532">
        <f>'[1]Datastream-M'!M533</f>
        <v>332963</v>
      </c>
      <c r="N532">
        <f>'[1]Datastream-M'!N533</f>
        <v>81.400000000000006</v>
      </c>
      <c r="O532">
        <f>'[1]Datastream-M'!O533</f>
        <v>3755</v>
      </c>
      <c r="P532">
        <f>'[1]Datastream-M'!P533</f>
        <v>10.4</v>
      </c>
      <c r="Q532">
        <f>'[1]Datastream-M'!Q533</f>
        <v>21.9</v>
      </c>
      <c r="R532">
        <f>'[1]Datastream-M'!R533</f>
        <v>8.1999999999999993</v>
      </c>
      <c r="S532" s="5">
        <f>'[3]Deutschland Monatsdaten'!C532</f>
        <v>0.50649829861275297</v>
      </c>
      <c r="T532" s="5">
        <v>3.6698010878140965</v>
      </c>
      <c r="U532">
        <f>'[1]Datastream-M'!BL533</f>
        <v>58.78</v>
      </c>
      <c r="V532" s="6">
        <f t="shared" si="32"/>
        <v>66.193693693693703</v>
      </c>
      <c r="W532">
        <f>'[1]Datastream-M'!BM533</f>
        <v>45.26</v>
      </c>
      <c r="X532" s="6">
        <f t="shared" si="33"/>
        <v>51.666666666666671</v>
      </c>
      <c r="Y532">
        <f>'[1]Datastream-M'!W533</f>
        <v>-24.4</v>
      </c>
      <c r="Z532">
        <f>'[1]Datastream-M'!X533</f>
        <v>72</v>
      </c>
      <c r="AA532" s="1">
        <f>'[1]Datastream-M'!Y533</f>
        <v>13.9</v>
      </c>
      <c r="AB532">
        <f>'[1]Datastream-M'!Z533</f>
        <v>98.3</v>
      </c>
      <c r="AC532">
        <f>'[1]Datastream-M'!AA533</f>
        <v>98.3</v>
      </c>
      <c r="AD532">
        <f>'[1]Datastream-M'!AB533</f>
        <v>98.2</v>
      </c>
      <c r="AE532">
        <f>'[1]Datastream-M'!AC533</f>
        <v>1.2261649999999999</v>
      </c>
      <c r="AF532">
        <f t="shared" si="30"/>
        <v>88.799999999999983</v>
      </c>
      <c r="AG532">
        <f t="shared" si="31"/>
        <v>87.6</v>
      </c>
      <c r="AH532">
        <f>'[1]Datastream-M'!AD533</f>
        <v>83.8</v>
      </c>
      <c r="AI532">
        <f>'[1]Datastream-M'!AE533</f>
        <v>-25.1</v>
      </c>
      <c r="AJ532">
        <f>'[1]Datastream-M'!AF533</f>
        <v>100.677966</v>
      </c>
      <c r="AK532">
        <f>'[1]Datastream-M'!AG533</f>
        <v>33.42</v>
      </c>
      <c r="AL532">
        <f>'[1]Datastream-M'!AH533</f>
        <v>84.4</v>
      </c>
      <c r="AM532">
        <f>'[1]Datastream-M'!AI533</f>
        <v>72</v>
      </c>
      <c r="AN532">
        <f>'[1]Datastream-M'!AJ533</f>
        <v>26.9</v>
      </c>
      <c r="AO532">
        <f>'[1]Datastream-M'!AK533</f>
        <v>9.1</v>
      </c>
      <c r="AP532">
        <f>'[1]Datastream-M'!AL533</f>
        <v>-0.8</v>
      </c>
      <c r="AQ532" s="6">
        <f>'[1]Datastream-M'!AM533</f>
        <v>87.259200000000007</v>
      </c>
      <c r="AR532" s="6">
        <f>'[1]Datastream-M'!AN533</f>
        <v>100.6271</v>
      </c>
      <c r="AS532">
        <f>'[1]Datastream-M'!AO533</f>
        <v>16.5</v>
      </c>
      <c r="AT532">
        <f>'[1]Datastream-M'!AP533</f>
        <v>53</v>
      </c>
      <c r="AU532">
        <f>'[1]Datastream-M'!AQ533</f>
        <v>81.3</v>
      </c>
      <c r="AV532" s="7">
        <f>'[2]Deutschland Monatsdaten'!K532</f>
        <v>12.077374629642925</v>
      </c>
      <c r="AW532" s="5">
        <f>'[2]Deutschland Monatsdaten'!J532</f>
        <v>0.14774055376037495</v>
      </c>
      <c r="AX532">
        <f>'[1]Datastream-M'!AR533</f>
        <v>57.6</v>
      </c>
      <c r="AY532">
        <f>'[1]Datastream-M'!AS533</f>
        <v>-17.2</v>
      </c>
      <c r="AZ532">
        <f>'[1]Datastream-M'!AT533</f>
        <v>93.2</v>
      </c>
      <c r="BA532">
        <v>2989649.1</v>
      </c>
      <c r="BB532">
        <v>6725698.0999999996</v>
      </c>
      <c r="BC532">
        <v>8892308.8000000007</v>
      </c>
      <c r="BD532">
        <v>1031266</v>
      </c>
      <c r="BE532">
        <f>'[1]Datastream-M'!AU533</f>
        <v>101.13</v>
      </c>
      <c r="BF532">
        <f>'[1]Datastream-M'!AV533</f>
        <v>88.4</v>
      </c>
      <c r="BG532">
        <f>'[1]Datastream-M'!AW533</f>
        <v>97.1</v>
      </c>
      <c r="BH532" s="5">
        <f>'[1]Datastream-M'!AX533</f>
        <v>66.099999999999994</v>
      </c>
      <c r="BI532" s="5">
        <f>'[1]Datastream-M'!AY533</f>
        <v>67.400000000000006</v>
      </c>
      <c r="BJ532" s="5">
        <f>'[1]Datastream-M'!AZ533</f>
        <v>74.599999999999994</v>
      </c>
      <c r="BK532">
        <f>'[1]Datastream-M'!BA533</f>
        <v>72.3</v>
      </c>
      <c r="BL532">
        <f>'[1]Datastream-M'!BB533</f>
        <v>76.3</v>
      </c>
      <c r="BM532" s="2">
        <f>'[1]Datastream-M'!BC533</f>
        <v>89.1</v>
      </c>
      <c r="BN532" s="2">
        <f>'[1]Datastream-M'!BD533</f>
        <v>99.2</v>
      </c>
      <c r="BO532">
        <f>'[1]Datastream-M'!AV532</f>
        <v>87.6</v>
      </c>
      <c r="BP532">
        <f t="shared" si="34"/>
        <v>88.8</v>
      </c>
      <c r="BQ532">
        <f t="shared" si="35"/>
        <v>27.255711914791242</v>
      </c>
      <c r="BR532">
        <f>'[1]Datastream-M'!BJ533</f>
        <v>110.5676</v>
      </c>
      <c r="BS532" s="9">
        <f>'[1]Datastream-M'!BF533</f>
        <v>79.2</v>
      </c>
      <c r="BT532">
        <f>'[1]Datastream-M'!BE533</f>
        <v>21.5</v>
      </c>
      <c r="BU532">
        <f>'[1]Datastream-M'!CS533</f>
        <v>95.4</v>
      </c>
      <c r="BV532">
        <f>'[1]Datastream-M'!CT533</f>
        <v>102.3</v>
      </c>
      <c r="BW532">
        <f>'[1]Datastream-M'!CU533</f>
        <v>110.86190000000001</v>
      </c>
      <c r="BX532" s="6">
        <f>'[1]Datastream-M'!BG533</f>
        <v>11.81</v>
      </c>
      <c r="BY532" s="6">
        <f>'[1]Datastream-M'!BH533</f>
        <v>10.42</v>
      </c>
      <c r="BZ532">
        <f>'[1]Datastream-M'!BI533</f>
        <v>82.6</v>
      </c>
      <c r="CA532">
        <f>'[1]Datastream-M'!BN533</f>
        <v>27.6</v>
      </c>
      <c r="CB532">
        <f>'[1]Datastream-M'!BO533</f>
        <v>13.9</v>
      </c>
      <c r="CC532">
        <f>'[1]Datastream-M'!BP533</f>
        <v>75.5</v>
      </c>
      <c r="CD532">
        <f>'[1]Datastream-M'!BQ533</f>
        <v>87.4</v>
      </c>
      <c r="CE532" s="5">
        <v>4.5707863508004043E-2</v>
      </c>
      <c r="CF532" s="5">
        <v>-0.60875036653910508</v>
      </c>
      <c r="CH532">
        <f>'[1]Datastream-M'!BR533</f>
        <v>76.8</v>
      </c>
      <c r="CI532">
        <f>'[1]Datastream-M'!BS533</f>
        <v>95.4</v>
      </c>
      <c r="CJ532">
        <f>'[1]Datastream-M'!BT533</f>
        <v>-36.6</v>
      </c>
      <c r="CK532">
        <f>'[1]Datastream-M'!BU533</f>
        <v>-48.4</v>
      </c>
      <c r="CL532">
        <f>'[1]Datastream-M'!BV533</f>
        <v>96.1</v>
      </c>
      <c r="CN532">
        <f>'[1]Datastream-M'!BX533</f>
        <v>-32.1</v>
      </c>
      <c r="CO532">
        <f>'[1]Datastream-M'!BY533</f>
        <v>-13.3</v>
      </c>
      <c r="CP532">
        <f>'[1]Datastream-M'!BZ533</f>
        <v>5.3</v>
      </c>
      <c r="CQ532">
        <f>'[1]Datastream-M'!CA533</f>
        <v>4.8</v>
      </c>
      <c r="CR532">
        <f>'[1]Datastream-M'!CB533</f>
        <v>-12</v>
      </c>
      <c r="CS532">
        <f>'[1]Datastream-M'!CC533</f>
        <v>-7.5</v>
      </c>
      <c r="CT532">
        <f>'[1]Datastream-M'!CD533</f>
        <v>-25</v>
      </c>
      <c r="CU532">
        <f>'[1]Datastream-M'!CE533</f>
        <v>39236</v>
      </c>
      <c r="CV532">
        <f>'[1]Datastream-M'!CF533</f>
        <v>2405299</v>
      </c>
      <c r="CX532">
        <f>'[1]Datastream-M'!CG533</f>
        <v>74</v>
      </c>
      <c r="CY532">
        <f>'[1]Datastream-M'!CH533</f>
        <v>64</v>
      </c>
      <c r="CZ532">
        <f>'[1]Datastream-M'!CI533</f>
        <v>89.1</v>
      </c>
      <c r="DA532">
        <f>'[1]Datastream-M'!CJ533</f>
        <v>66.2</v>
      </c>
      <c r="DB532">
        <f>'[1]Datastream-M'!CK533</f>
        <v>-44.4</v>
      </c>
      <c r="DC532">
        <f>'[1]Datastream-M'!CL533</f>
        <v>-49.2</v>
      </c>
      <c r="DD532">
        <f>'[1]Datastream-M'!CM533</f>
        <v>-36.6</v>
      </c>
      <c r="DE532">
        <f>'[1]Datastream-M'!CN533</f>
        <v>61.1</v>
      </c>
      <c r="DF532">
        <f>'[1]Datastream-M'!CO533</f>
        <v>60.2</v>
      </c>
      <c r="DG532">
        <f>'[1]Datastream-M'!CP533</f>
        <v>88.3</v>
      </c>
      <c r="DH532">
        <f>'[1]Datastream-M'!CQ533</f>
        <v>117.338806152</v>
      </c>
      <c r="DI532">
        <f>'[1]Datastream-M'!CR533</f>
        <v>20.21</v>
      </c>
      <c r="DJ532">
        <f>'[1]Datastream-M'!CV533</f>
        <v>6.05</v>
      </c>
      <c r="DK532">
        <f>'[1]Datastream-M'!CW533</f>
        <v>4.07</v>
      </c>
      <c r="DL532">
        <f>'[1]Datastream-M'!CX533</f>
        <v>94.1</v>
      </c>
      <c r="DM532">
        <f>'[1]Datastream-M'!CY533</f>
        <v>79.900000000000006</v>
      </c>
      <c r="DO532">
        <f>'[1]Datastream-M'!DA533</f>
        <v>-22.9</v>
      </c>
      <c r="DP532">
        <f>'[1]Datastream-M'!DB533</f>
        <v>109</v>
      </c>
      <c r="DS532">
        <f>'[1]Datastream-M'!DG533</f>
        <v>88.4</v>
      </c>
      <c r="DT532">
        <f>'[1]Datastream-M'!DH533</f>
        <v>68.900000000000006</v>
      </c>
      <c r="DU532">
        <f>'[1]Datastream-M'!DI533</f>
        <v>69.599999999999994</v>
      </c>
      <c r="DV532">
        <f>'[1]Datastream-M'!DJ533</f>
        <v>78.067617089999999</v>
      </c>
      <c r="DW532" s="7">
        <f>'[5]weltindexip-usd'!B412</f>
        <v>2.3250563918319722</v>
      </c>
      <c r="DX532">
        <f>'[1]Datastream-M'!DK533</f>
        <v>80.599999999999994</v>
      </c>
      <c r="DY532">
        <v>0</v>
      </c>
      <c r="DZ532">
        <f>'[1]Datastream-M'!DL533</f>
        <v>85.2</v>
      </c>
      <c r="EA532">
        <f>'[1]Datastream-M'!DM533</f>
        <v>84.6</v>
      </c>
      <c r="EB532">
        <f>'[1]Datastream-M'!DN533</f>
        <v>16.286936000000001</v>
      </c>
      <c r="EF532" s="5">
        <f>'[1]Datastream-M'!DQ533</f>
        <v>81.2</v>
      </c>
    </row>
    <row r="533" spans="1:136" x14ac:dyDescent="0.25">
      <c r="A533" s="3">
        <v>38092</v>
      </c>
      <c r="B533" t="str">
        <f>'[1]Datastream-M'!B534</f>
        <v>#NA</v>
      </c>
      <c r="C533">
        <f>'[1]Datastream-M'!C534</f>
        <v>92.5</v>
      </c>
      <c r="D533">
        <f>'[1]Datastream-M'!D534</f>
        <v>86</v>
      </c>
      <c r="E533">
        <f>'[1]Datastream-M'!E534</f>
        <v>99.4</v>
      </c>
      <c r="F533">
        <f>'[1]Datastream-M'!F534</f>
        <v>81.099999999999994</v>
      </c>
      <c r="G533">
        <f>'[1]Datastream-M'!G534</f>
        <v>1.1985399999999999</v>
      </c>
      <c r="H533">
        <f>'[1]Datastream-M'!H534</f>
        <v>652.70000000000005</v>
      </c>
      <c r="I533">
        <f>'[1]Datastream-M'!I534</f>
        <v>1396.5</v>
      </c>
      <c r="J533">
        <f>'[1]Datastream-M'!J534</f>
        <v>2.0489999999999999</v>
      </c>
      <c r="K533">
        <f>'[1]Datastream-M'!K534</f>
        <v>4.0999999999999996</v>
      </c>
      <c r="L533">
        <f>'[1]Datastream-M'!L534</f>
        <v>3985.2</v>
      </c>
      <c r="M533">
        <f>'[1]Datastream-M'!M534</f>
        <v>297126</v>
      </c>
      <c r="N533">
        <f>'[1]Datastream-M'!N534</f>
        <v>82.4</v>
      </c>
      <c r="O533">
        <f>'[1]Datastream-M'!O534</f>
        <v>3496</v>
      </c>
      <c r="P533">
        <f>'[1]Datastream-M'!P534</f>
        <v>10.4</v>
      </c>
      <c r="Q533">
        <f>'[1]Datastream-M'!Q534</f>
        <v>18.899999999999999</v>
      </c>
      <c r="R533">
        <f>'[1]Datastream-M'!R534</f>
        <v>8.3000000000000007</v>
      </c>
      <c r="S533" s="5">
        <f>'[3]Deutschland Monatsdaten'!C533</f>
        <v>0.60558053418209123</v>
      </c>
      <c r="T533" s="5">
        <v>3.6875056981317562</v>
      </c>
      <c r="U533">
        <f>'[1]Datastream-M'!BL534</f>
        <v>61.12</v>
      </c>
      <c r="V533" s="6">
        <f t="shared" si="32"/>
        <v>68.597081930415257</v>
      </c>
      <c r="W533">
        <f>'[1]Datastream-M'!BM534</f>
        <v>46.56</v>
      </c>
      <c r="X533" s="6">
        <f t="shared" si="33"/>
        <v>52.669683257918557</v>
      </c>
      <c r="Y533">
        <f>'[1]Datastream-M'!W534</f>
        <v>-18.8</v>
      </c>
      <c r="Z533">
        <f>'[1]Datastream-M'!X534</f>
        <v>74</v>
      </c>
      <c r="AA533" s="1">
        <f>'[1]Datastream-M'!Y534</f>
        <v>14.7</v>
      </c>
      <c r="AB533">
        <f>'[1]Datastream-M'!Z534</f>
        <v>97.8</v>
      </c>
      <c r="AC533">
        <f>'[1]Datastream-M'!AA534</f>
        <v>97.6</v>
      </c>
      <c r="AD533">
        <f>'[1]Datastream-M'!AB534</f>
        <v>97.3</v>
      </c>
      <c r="AE533">
        <f>'[1]Datastream-M'!AC534</f>
        <v>1.1985399999999999</v>
      </c>
      <c r="AF533">
        <f t="shared" si="30"/>
        <v>89.1</v>
      </c>
      <c r="AG533">
        <f t="shared" si="31"/>
        <v>88.4</v>
      </c>
      <c r="AH533">
        <f>'[1]Datastream-M'!AD534</f>
        <v>84.6</v>
      </c>
      <c r="AI533">
        <f>'[1]Datastream-M'!AE534</f>
        <v>-19.7</v>
      </c>
      <c r="AJ533">
        <f>'[1]Datastream-M'!AF534</f>
        <v>100.449438</v>
      </c>
      <c r="AK533">
        <f>'[1]Datastream-M'!AG534</f>
        <v>33.36</v>
      </c>
      <c r="AL533">
        <f>'[1]Datastream-M'!AH534</f>
        <v>84.7</v>
      </c>
      <c r="AM533">
        <f>'[1]Datastream-M'!AI534</f>
        <v>74</v>
      </c>
      <c r="AN533">
        <f>'[1]Datastream-M'!AJ534</f>
        <v>25.4</v>
      </c>
      <c r="AO533">
        <f>'[1]Datastream-M'!AK534</f>
        <v>9.4</v>
      </c>
      <c r="AP533">
        <f>'[1]Datastream-M'!AL534</f>
        <v>3.1</v>
      </c>
      <c r="AQ533" s="6">
        <f>'[1]Datastream-M'!AM534</f>
        <v>87.334299999999999</v>
      </c>
      <c r="AR533" s="6">
        <f>'[1]Datastream-M'!AN534</f>
        <v>100.627</v>
      </c>
      <c r="AS533">
        <f>'[1]Datastream-M'!AO534</f>
        <v>15.7</v>
      </c>
      <c r="AT533">
        <f>'[1]Datastream-M'!AP534</f>
        <v>80.3</v>
      </c>
      <c r="AU533">
        <f>'[1]Datastream-M'!AQ534</f>
        <v>80.099999999999994</v>
      </c>
      <c r="AV533" s="7">
        <f>'[2]Deutschland Monatsdaten'!K533</f>
        <v>12.10207626514531</v>
      </c>
      <c r="AW533" s="5">
        <f>'[2]Deutschland Monatsdaten'!J533</f>
        <v>0.23299739824565494</v>
      </c>
      <c r="AX533">
        <f>'[1]Datastream-M'!AR534</f>
        <v>49.7</v>
      </c>
      <c r="AY533">
        <f>'[1]Datastream-M'!AS534</f>
        <v>-17.600000000000001</v>
      </c>
      <c r="AZ533">
        <f>'[1]Datastream-M'!AT534</f>
        <v>93.5</v>
      </c>
      <c r="BA533">
        <v>3186991</v>
      </c>
      <c r="BB533">
        <v>7588310.5</v>
      </c>
      <c r="BC533">
        <v>9699781</v>
      </c>
      <c r="BD533">
        <v>683452</v>
      </c>
      <c r="BE533">
        <f>'[1]Datastream-M'!AU534</f>
        <v>100.05</v>
      </c>
      <c r="BF533">
        <f>'[1]Datastream-M'!AV534</f>
        <v>88.7</v>
      </c>
      <c r="BG533">
        <f>'[1]Datastream-M'!AW534</f>
        <v>96.7</v>
      </c>
      <c r="BH533" s="5">
        <f>'[1]Datastream-M'!AX534</f>
        <v>66.900000000000006</v>
      </c>
      <c r="BI533" s="5">
        <f>'[1]Datastream-M'!AY534</f>
        <v>68.2</v>
      </c>
      <c r="BJ533" s="5">
        <f>'[1]Datastream-M'!AZ534</f>
        <v>74.8</v>
      </c>
      <c r="BK533">
        <f>'[1]Datastream-M'!BA534</f>
        <v>72.8</v>
      </c>
      <c r="BL533">
        <f>'[1]Datastream-M'!BB534</f>
        <v>76.2</v>
      </c>
      <c r="BM533" s="2">
        <f>'[1]Datastream-M'!BC534</f>
        <v>89.2</v>
      </c>
      <c r="BN533" s="2">
        <f>'[1]Datastream-M'!BD534</f>
        <v>99.9</v>
      </c>
      <c r="BO533">
        <f>'[1]Datastream-M'!AV533</f>
        <v>88.4</v>
      </c>
      <c r="BP533">
        <f t="shared" si="34"/>
        <v>89.1</v>
      </c>
      <c r="BQ533">
        <f t="shared" si="35"/>
        <v>27.833864535184475</v>
      </c>
      <c r="BR533">
        <f>'[1]Datastream-M'!BJ534</f>
        <v>108.7503</v>
      </c>
      <c r="BS533" s="9">
        <f>'[1]Datastream-M'!BF534</f>
        <v>79.900000000000006</v>
      </c>
      <c r="BT533">
        <f>'[1]Datastream-M'!BE534</f>
        <v>20.399999999999999</v>
      </c>
      <c r="BU533">
        <f>'[1]Datastream-M'!CS534</f>
        <v>95.6</v>
      </c>
      <c r="BV533">
        <f>'[1]Datastream-M'!CT534</f>
        <v>100.8</v>
      </c>
      <c r="BW533">
        <f>'[1]Datastream-M'!CU534</f>
        <v>109.04810000000001</v>
      </c>
      <c r="BX533" s="6">
        <f>'[1]Datastream-M'!BG534</f>
        <v>12.76</v>
      </c>
      <c r="BY533" s="6">
        <f>'[1]Datastream-M'!BH534</f>
        <v>9.92</v>
      </c>
      <c r="BZ533">
        <f>'[1]Datastream-M'!BI534</f>
        <v>79.8</v>
      </c>
      <c r="CA533">
        <f>'[1]Datastream-M'!BN534</f>
        <v>26.8</v>
      </c>
      <c r="CB533">
        <f>'[1]Datastream-M'!BO534</f>
        <v>15.3</v>
      </c>
      <c r="CC533">
        <f>'[1]Datastream-M'!BP534</f>
        <v>76.400000000000006</v>
      </c>
      <c r="CD533">
        <f>'[1]Datastream-M'!BQ534</f>
        <v>88.2</v>
      </c>
      <c r="CE533" s="5">
        <v>0.18647363876973139</v>
      </c>
      <c r="CF533" s="5">
        <v>-0.84425206456577118</v>
      </c>
      <c r="CH533">
        <f>'[1]Datastream-M'!BR534</f>
        <v>78.400000000000006</v>
      </c>
      <c r="CI533">
        <f>'[1]Datastream-M'!BS534</f>
        <v>96.2</v>
      </c>
      <c r="CJ533">
        <f>'[1]Datastream-M'!BT534</f>
        <v>-39.4</v>
      </c>
      <c r="CK533">
        <f>'[1]Datastream-M'!BU534</f>
        <v>-38.700000000000003</v>
      </c>
      <c r="CL533">
        <f>'[1]Datastream-M'!BV534</f>
        <v>97.2</v>
      </c>
      <c r="CN533">
        <f>'[1]Datastream-M'!BX534</f>
        <v>-27.3</v>
      </c>
      <c r="CO533">
        <f>'[1]Datastream-M'!BY534</f>
        <v>-7.5</v>
      </c>
      <c r="CP533">
        <f>'[1]Datastream-M'!BZ534</f>
        <v>6.7</v>
      </c>
      <c r="CQ533">
        <f>'[1]Datastream-M'!CA534</f>
        <v>4.7</v>
      </c>
      <c r="CR533">
        <f>'[1]Datastream-M'!CB534</f>
        <v>-8.1999999999999993</v>
      </c>
      <c r="CS533">
        <f>'[1]Datastream-M'!CC534</f>
        <v>0.3</v>
      </c>
      <c r="CT533">
        <f>'[1]Datastream-M'!CD534</f>
        <v>-26.9</v>
      </c>
      <c r="CU533">
        <f>'[1]Datastream-M'!CE534</f>
        <v>39303</v>
      </c>
      <c r="CV533">
        <f>'[1]Datastream-M'!CF534</f>
        <v>2420084</v>
      </c>
      <c r="CX533">
        <f>'[1]Datastream-M'!CG534</f>
        <v>74</v>
      </c>
      <c r="CY533">
        <f>'[1]Datastream-M'!CH534</f>
        <v>61.4</v>
      </c>
      <c r="CZ533">
        <f>'[1]Datastream-M'!CI534</f>
        <v>86.6</v>
      </c>
      <c r="DA533">
        <f>'[1]Datastream-M'!CJ534</f>
        <v>69.8</v>
      </c>
      <c r="DB533">
        <f>'[1]Datastream-M'!CK534</f>
        <v>-40.9</v>
      </c>
      <c r="DC533">
        <f>'[1]Datastream-M'!CL534</f>
        <v>-49.7</v>
      </c>
      <c r="DD533">
        <f>'[1]Datastream-M'!CM534</f>
        <v>-39.4</v>
      </c>
      <c r="DE533">
        <f>'[1]Datastream-M'!CN534</f>
        <v>63</v>
      </c>
      <c r="DF533">
        <f>'[1]Datastream-M'!CO534</f>
        <v>64.5</v>
      </c>
      <c r="DG533">
        <f>'[1]Datastream-M'!CP534</f>
        <v>89.8</v>
      </c>
      <c r="DH533">
        <f>'[1]Datastream-M'!CQ534</f>
        <v>104.879600525</v>
      </c>
      <c r="DI533">
        <f>'[1]Datastream-M'!CR534</f>
        <v>23.2</v>
      </c>
      <c r="DJ533">
        <f>'[1]Datastream-M'!CV534</f>
        <v>5.31</v>
      </c>
      <c r="DK533">
        <f>'[1]Datastream-M'!CW534</f>
        <v>3.41</v>
      </c>
      <c r="DL533">
        <f>'[1]Datastream-M'!CX534</f>
        <v>94.1</v>
      </c>
      <c r="DM533">
        <f>'[1]Datastream-M'!CY534</f>
        <v>76.599999999999994</v>
      </c>
      <c r="DO533">
        <f>'[1]Datastream-M'!DA534</f>
        <v>-26.5</v>
      </c>
      <c r="DP533">
        <f>'[1]Datastream-M'!DB534</f>
        <v>108.3</v>
      </c>
      <c r="DS533">
        <f>'[1]Datastream-M'!DG534</f>
        <v>88.5</v>
      </c>
      <c r="DT533">
        <f>'[1]Datastream-M'!DH534</f>
        <v>70.5</v>
      </c>
      <c r="DU533">
        <f>'[1]Datastream-M'!DI534</f>
        <v>71.7</v>
      </c>
      <c r="DV533">
        <f>'[1]Datastream-M'!DJ534</f>
        <v>75.788196436000007</v>
      </c>
      <c r="DW533" s="7">
        <f>'[5]weltindexip-usd'!B413</f>
        <v>2.3422318090279823</v>
      </c>
      <c r="DX533">
        <f>'[1]Datastream-M'!DK534</f>
        <v>81.599999999999994</v>
      </c>
      <c r="DY533">
        <v>0</v>
      </c>
      <c r="DZ533">
        <f>'[1]Datastream-M'!DL534</f>
        <v>85.8</v>
      </c>
      <c r="EA533">
        <f>'[1]Datastream-M'!DM534</f>
        <v>86.3</v>
      </c>
      <c r="EB533">
        <f>'[1]Datastream-M'!DN534</f>
        <v>16.9878</v>
      </c>
      <c r="EF533" s="5">
        <f>'[1]Datastream-M'!DQ534</f>
        <v>82.4</v>
      </c>
    </row>
    <row r="534" spans="1:136" x14ac:dyDescent="0.25">
      <c r="A534" s="3">
        <v>38122</v>
      </c>
      <c r="B534" t="str">
        <f>'[1]Datastream-M'!B535</f>
        <v>#NA</v>
      </c>
      <c r="C534">
        <f>'[1]Datastream-M'!C535</f>
        <v>92.3</v>
      </c>
      <c r="D534">
        <f>'[1]Datastream-M'!D535</f>
        <v>86</v>
      </c>
      <c r="E534">
        <f>'[1]Datastream-M'!E535</f>
        <v>99</v>
      </c>
      <c r="F534">
        <f>'[1]Datastream-M'!F535</f>
        <v>81.400000000000006</v>
      </c>
      <c r="G534">
        <f>'[1]Datastream-M'!G535</f>
        <v>1.2007239999999999</v>
      </c>
      <c r="H534">
        <f>'[1]Datastream-M'!H535</f>
        <v>649.79999999999995</v>
      </c>
      <c r="I534">
        <f>'[1]Datastream-M'!I535</f>
        <v>1398.7</v>
      </c>
      <c r="J534">
        <f>'[1]Datastream-M'!J535</f>
        <v>2.0859999999999999</v>
      </c>
      <c r="K534">
        <f>'[1]Datastream-M'!K535</f>
        <v>4.3</v>
      </c>
      <c r="L534">
        <f>'[1]Datastream-M'!L535</f>
        <v>3921.4</v>
      </c>
      <c r="M534">
        <f>'[1]Datastream-M'!M535</f>
        <v>282562</v>
      </c>
      <c r="N534">
        <f>'[1]Datastream-M'!N535</f>
        <v>83.2</v>
      </c>
      <c r="O534">
        <f>'[1]Datastream-M'!O535</f>
        <v>3131</v>
      </c>
      <c r="P534">
        <f>'[1]Datastream-M'!P535</f>
        <v>10.5</v>
      </c>
      <c r="Q534">
        <f>'[1]Datastream-M'!Q535</f>
        <v>15.8</v>
      </c>
      <c r="R534">
        <f>'[1]Datastream-M'!R535</f>
        <v>9.1</v>
      </c>
      <c r="S534" s="5">
        <f>'[3]Deutschland Monatsdaten'!C534</f>
        <v>0.65731986135597942</v>
      </c>
      <c r="T534" s="5">
        <v>3.6839642827846428</v>
      </c>
      <c r="U534">
        <f>'[1]Datastream-M'!BL535</f>
        <v>62.84</v>
      </c>
      <c r="V534" s="6">
        <f t="shared" si="32"/>
        <v>70.448430493273534</v>
      </c>
      <c r="W534">
        <f>'[1]Datastream-M'!BM535</f>
        <v>47.2</v>
      </c>
      <c r="X534" s="6">
        <f t="shared" si="33"/>
        <v>53.213077790304396</v>
      </c>
      <c r="Y534">
        <f>'[1]Datastream-M'!W535</f>
        <v>-19.8</v>
      </c>
      <c r="Z534">
        <f>'[1]Datastream-M'!X535</f>
        <v>75.8</v>
      </c>
      <c r="AA534" s="1">
        <f>'[1]Datastream-M'!Y535</f>
        <v>15.8</v>
      </c>
      <c r="AB534">
        <f>'[1]Datastream-M'!Z535</f>
        <v>98</v>
      </c>
      <c r="AC534">
        <f>'[1]Datastream-M'!AA535</f>
        <v>97.7</v>
      </c>
      <c r="AD534">
        <f>'[1]Datastream-M'!AB535</f>
        <v>97.8</v>
      </c>
      <c r="AE534">
        <f>'[1]Datastream-M'!AC535</f>
        <v>1.2007239999999999</v>
      </c>
      <c r="AF534">
        <f t="shared" si="30"/>
        <v>89.200000000000017</v>
      </c>
      <c r="AG534">
        <f t="shared" si="31"/>
        <v>88.7</v>
      </c>
      <c r="AH534">
        <f>'[1]Datastream-M'!AD535</f>
        <v>85.5</v>
      </c>
      <c r="AI534">
        <f>'[1]Datastream-M'!AE535</f>
        <v>-19.899999999999999</v>
      </c>
      <c r="AJ534">
        <f>'[1]Datastream-M'!AF535</f>
        <v>100</v>
      </c>
      <c r="AK534">
        <f>'[1]Datastream-M'!AG535</f>
        <v>37.590000000000003</v>
      </c>
      <c r="AL534">
        <f>'[1]Datastream-M'!AH535</f>
        <v>84.9</v>
      </c>
      <c r="AM534">
        <f>'[1]Datastream-M'!AI535</f>
        <v>75.8</v>
      </c>
      <c r="AN534">
        <f>'[1]Datastream-M'!AJ535</f>
        <v>24.3</v>
      </c>
      <c r="AO534">
        <f>'[1]Datastream-M'!AK535</f>
        <v>9.6999999999999993</v>
      </c>
      <c r="AP534">
        <f>'[1]Datastream-M'!AL535</f>
        <v>2.2000000000000002</v>
      </c>
      <c r="AQ534" s="6">
        <f>'[1]Datastream-M'!AM535</f>
        <v>87.396900000000002</v>
      </c>
      <c r="AR534" s="6">
        <f>'[1]Datastream-M'!AN535</f>
        <v>100.61069999999999</v>
      </c>
      <c r="AS534">
        <f>'[1]Datastream-M'!AO535</f>
        <v>14.9</v>
      </c>
      <c r="AT534">
        <f>'[1]Datastream-M'!AP535</f>
        <v>97.1</v>
      </c>
      <c r="AU534">
        <f>'[1]Datastream-M'!AQ535</f>
        <v>80.099999999999994</v>
      </c>
      <c r="AV534" s="7">
        <f>'[2]Deutschland Monatsdaten'!K534</f>
        <v>12.152225883971216</v>
      </c>
      <c r="AW534" s="5">
        <f>'[2]Deutschland Monatsdaten'!J534</f>
        <v>0.19104956218128236</v>
      </c>
      <c r="AX534">
        <f>'[1]Datastream-M'!AR535</f>
        <v>46.4</v>
      </c>
      <c r="AY534">
        <f>'[1]Datastream-M'!AS535</f>
        <v>-18.5</v>
      </c>
      <c r="AZ534">
        <f>'[1]Datastream-M'!AT535</f>
        <v>93.4</v>
      </c>
      <c r="BA534">
        <v>2820460.1</v>
      </c>
      <c r="BB534">
        <v>9288875.6999999993</v>
      </c>
      <c r="BC534">
        <v>9858716.9000000004</v>
      </c>
      <c r="BD534">
        <v>655409</v>
      </c>
      <c r="BE534">
        <f>'[1]Datastream-M'!AU535</f>
        <v>100.84</v>
      </c>
      <c r="BF534">
        <f>'[1]Datastream-M'!AV535</f>
        <v>89.3</v>
      </c>
      <c r="BG534">
        <f>'[1]Datastream-M'!AW535</f>
        <v>97.6</v>
      </c>
      <c r="BH534" s="5">
        <f>'[1]Datastream-M'!AX535</f>
        <v>73.8</v>
      </c>
      <c r="BI534" s="5">
        <f>'[1]Datastream-M'!AY535</f>
        <v>73.599999999999994</v>
      </c>
      <c r="BJ534" s="5">
        <f>'[1]Datastream-M'!AZ535</f>
        <v>72.2</v>
      </c>
      <c r="BK534">
        <f>'[1]Datastream-M'!BA535</f>
        <v>71.099999999999994</v>
      </c>
      <c r="BL534">
        <f>'[1]Datastream-M'!BB535</f>
        <v>72.900000000000006</v>
      </c>
      <c r="BM534" s="2">
        <f>'[1]Datastream-M'!BC535</f>
        <v>89.5</v>
      </c>
      <c r="BN534" s="2">
        <f>'[1]Datastream-M'!BD535</f>
        <v>100.3</v>
      </c>
      <c r="BO534">
        <f>'[1]Datastream-M'!AV534</f>
        <v>88.7</v>
      </c>
      <c r="BP534">
        <f t="shared" si="34"/>
        <v>89.2</v>
      </c>
      <c r="BQ534">
        <f t="shared" si="35"/>
        <v>31.306111979105946</v>
      </c>
      <c r="BR534">
        <f>'[1]Datastream-M'!BJ535</f>
        <v>109.9821</v>
      </c>
      <c r="BS534" s="9">
        <f>'[1]Datastream-M'!BF535</f>
        <v>80.2</v>
      </c>
      <c r="BT534">
        <f>'[1]Datastream-M'!BE535</f>
        <v>23.1</v>
      </c>
      <c r="BU534">
        <f>'[1]Datastream-M'!CS535</f>
        <v>95.5</v>
      </c>
      <c r="BV534">
        <f>'[1]Datastream-M'!CT535</f>
        <v>101.5</v>
      </c>
      <c r="BW534">
        <f>'[1]Datastream-M'!CU535</f>
        <v>110.28189999999999</v>
      </c>
      <c r="BX534" s="6">
        <f>'[1]Datastream-M'!BG535</f>
        <v>12.68</v>
      </c>
      <c r="BY534" s="6">
        <f>'[1]Datastream-M'!BH535</f>
        <v>10.64</v>
      </c>
      <c r="BZ534">
        <f>'[1]Datastream-M'!BI535</f>
        <v>80.2</v>
      </c>
      <c r="CA534">
        <f>'[1]Datastream-M'!BN535</f>
        <v>22.7</v>
      </c>
      <c r="CB534">
        <f>'[1]Datastream-M'!BO535</f>
        <v>14.5</v>
      </c>
      <c r="CC534">
        <f>'[1]Datastream-M'!BP535</f>
        <v>78.599999999999994</v>
      </c>
      <c r="CD534">
        <f>'[1]Datastream-M'!BQ535</f>
        <v>87.7</v>
      </c>
      <c r="CE534" s="5">
        <v>8.3169764378303798E-2</v>
      </c>
      <c r="CF534" s="5">
        <v>-0.61819914411245291</v>
      </c>
      <c r="CH534">
        <f>'[1]Datastream-M'!BR535</f>
        <v>79.5</v>
      </c>
      <c r="CI534">
        <f>'[1]Datastream-M'!BS535</f>
        <v>93.8</v>
      </c>
      <c r="CJ534">
        <f>'[1]Datastream-M'!BT535</f>
        <v>-39.9</v>
      </c>
      <c r="CK534">
        <f>'[1]Datastream-M'!BU535</f>
        <v>-42.1</v>
      </c>
      <c r="CL534">
        <f>'[1]Datastream-M'!BV535</f>
        <v>95.9</v>
      </c>
      <c r="CN534">
        <f>'[1]Datastream-M'!BX535</f>
        <v>-30.7</v>
      </c>
      <c r="CO534">
        <f>'[1]Datastream-M'!BY535</f>
        <v>-10</v>
      </c>
      <c r="CP534">
        <f>'[1]Datastream-M'!BZ535</f>
        <v>7.7</v>
      </c>
      <c r="CQ534">
        <f>'[1]Datastream-M'!CA535</f>
        <v>4.4000000000000004</v>
      </c>
      <c r="CR534">
        <f>'[1]Datastream-M'!CB535</f>
        <v>-18</v>
      </c>
      <c r="CS534">
        <f>'[1]Datastream-M'!CC535</f>
        <v>-10</v>
      </c>
      <c r="CT534">
        <f>'[1]Datastream-M'!CD535</f>
        <v>-41.1</v>
      </c>
      <c r="CU534">
        <f>'[1]Datastream-M'!CE535</f>
        <v>39250</v>
      </c>
      <c r="CV534">
        <f>'[1]Datastream-M'!CF535</f>
        <v>2410144</v>
      </c>
      <c r="CX534">
        <f>'[1]Datastream-M'!CG535</f>
        <v>71</v>
      </c>
      <c r="CY534">
        <f>'[1]Datastream-M'!CH535</f>
        <v>65.3</v>
      </c>
      <c r="CZ534">
        <f>'[1]Datastream-M'!CI535</f>
        <v>83.7</v>
      </c>
      <c r="DA534">
        <f>'[1]Datastream-M'!CJ535</f>
        <v>63</v>
      </c>
      <c r="DB534">
        <f>'[1]Datastream-M'!CK535</f>
        <v>-42.4</v>
      </c>
      <c r="DC534">
        <f>'[1]Datastream-M'!CL535</f>
        <v>-48.9</v>
      </c>
      <c r="DD534">
        <f>'[1]Datastream-M'!CM535</f>
        <v>-39.9</v>
      </c>
      <c r="DE534">
        <f>'[1]Datastream-M'!CN535</f>
        <v>61.7</v>
      </c>
      <c r="DF534">
        <f>'[1]Datastream-M'!CO535</f>
        <v>62.1</v>
      </c>
      <c r="DG534">
        <f>'[1]Datastream-M'!CP535</f>
        <v>88.5</v>
      </c>
      <c r="DH534">
        <f>'[1]Datastream-M'!CQ535</f>
        <v>126.787467957</v>
      </c>
      <c r="DI534">
        <f>'[1]Datastream-M'!CR535</f>
        <v>24.21</v>
      </c>
      <c r="DJ534">
        <f>'[1]Datastream-M'!CV535</f>
        <v>5</v>
      </c>
      <c r="DK534">
        <f>'[1]Datastream-M'!CW535</f>
        <v>3.09</v>
      </c>
      <c r="DL534">
        <f>'[1]Datastream-M'!CX535</f>
        <v>89.1</v>
      </c>
      <c r="DM534">
        <f>'[1]Datastream-M'!CY535</f>
        <v>80.400000000000006</v>
      </c>
      <c r="DO534">
        <f>'[1]Datastream-M'!DA535</f>
        <v>-26</v>
      </c>
      <c r="DP534">
        <f>'[1]Datastream-M'!DB535</f>
        <v>108.8</v>
      </c>
      <c r="DS534">
        <f>'[1]Datastream-M'!DG535</f>
        <v>86.7</v>
      </c>
      <c r="DT534">
        <f>'[1]Datastream-M'!DH535</f>
        <v>73</v>
      </c>
      <c r="DU534">
        <f>'[1]Datastream-M'!DI535</f>
        <v>74</v>
      </c>
      <c r="DV534">
        <f>'[1]Datastream-M'!DJ535</f>
        <v>90.656075009999995</v>
      </c>
      <c r="DW534" s="7">
        <f>'[5]weltindexip-usd'!B414</f>
        <v>2.348593153954353</v>
      </c>
      <c r="DX534">
        <f>'[1]Datastream-M'!DK535</f>
        <v>81.400000000000006</v>
      </c>
      <c r="DY534">
        <v>0</v>
      </c>
      <c r="DZ534">
        <f>'[1]Datastream-M'!DL535</f>
        <v>86</v>
      </c>
      <c r="EA534">
        <f>'[1]Datastream-M'!DM535</f>
        <v>85.9</v>
      </c>
      <c r="EB534">
        <f>'[1]Datastream-M'!DN535</f>
        <v>17.337838000000001</v>
      </c>
      <c r="EF534" s="5">
        <f>'[1]Datastream-M'!DQ535</f>
        <v>83.3</v>
      </c>
    </row>
    <row r="535" spans="1:136" x14ac:dyDescent="0.25">
      <c r="A535" s="3">
        <v>38153</v>
      </c>
      <c r="B535" t="str">
        <f>'[1]Datastream-M'!B536</f>
        <v>#NA</v>
      </c>
      <c r="C535">
        <f>'[1]Datastream-M'!C536</f>
        <v>92.2</v>
      </c>
      <c r="D535">
        <f>'[1]Datastream-M'!D536</f>
        <v>86</v>
      </c>
      <c r="E535">
        <f>'[1]Datastream-M'!E536</f>
        <v>98.8</v>
      </c>
      <c r="F535">
        <f>'[1]Datastream-M'!F536</f>
        <v>80.5</v>
      </c>
      <c r="G535">
        <f>'[1]Datastream-M'!G536</f>
        <v>1.213832</v>
      </c>
      <c r="H535">
        <f>'[1]Datastream-M'!H536</f>
        <v>653.5</v>
      </c>
      <c r="I535">
        <f>'[1]Datastream-M'!I536</f>
        <v>1395.6</v>
      </c>
      <c r="J535">
        <f>'[1]Datastream-M'!J536</f>
        <v>2.113</v>
      </c>
      <c r="K535">
        <f>'[1]Datastream-M'!K536</f>
        <v>4.3</v>
      </c>
      <c r="L535">
        <f>'[1]Datastream-M'!L536</f>
        <v>4052.7</v>
      </c>
      <c r="M535">
        <f>'[1]Datastream-M'!M536</f>
        <v>311162</v>
      </c>
      <c r="N535">
        <f>'[1]Datastream-M'!N536</f>
        <v>82.9</v>
      </c>
      <c r="O535">
        <f>'[1]Datastream-M'!O536</f>
        <v>3445</v>
      </c>
      <c r="P535">
        <f>'[1]Datastream-M'!P536</f>
        <v>10.5</v>
      </c>
      <c r="Q535">
        <f>'[1]Datastream-M'!Q536</f>
        <v>14.5</v>
      </c>
      <c r="R535">
        <f>'[1]Datastream-M'!R536</f>
        <v>10.6</v>
      </c>
      <c r="S535" s="5">
        <f>'[3]Deutschland Monatsdaten'!C535</f>
        <v>0.63668131125587291</v>
      </c>
      <c r="T535" s="5">
        <v>3.7013790350830873</v>
      </c>
      <c r="U535">
        <f>'[1]Datastream-M'!BL536</f>
        <v>60.1</v>
      </c>
      <c r="V535" s="6">
        <f t="shared" si="32"/>
        <v>67.150837988826822</v>
      </c>
      <c r="W535">
        <f>'[1]Datastream-M'!BM536</f>
        <v>46.96</v>
      </c>
      <c r="X535" s="6">
        <f t="shared" si="33"/>
        <v>52.586786114221731</v>
      </c>
      <c r="Y535">
        <f>'[1]Datastream-M'!W536</f>
        <v>-17</v>
      </c>
      <c r="Z535">
        <f>'[1]Datastream-M'!X536</f>
        <v>73.7</v>
      </c>
      <c r="AA535" s="1">
        <f>'[1]Datastream-M'!Y536</f>
        <v>15.6</v>
      </c>
      <c r="AB535">
        <f>'[1]Datastream-M'!Z536</f>
        <v>97.7</v>
      </c>
      <c r="AC535">
        <f>'[1]Datastream-M'!AA536</f>
        <v>97.5</v>
      </c>
      <c r="AD535">
        <f>'[1]Datastream-M'!AB536</f>
        <v>97.6</v>
      </c>
      <c r="AE535">
        <f>'[1]Datastream-M'!AC536</f>
        <v>1.213832</v>
      </c>
      <c r="AF535">
        <f t="shared" si="30"/>
        <v>89.499999999999986</v>
      </c>
      <c r="AG535">
        <f t="shared" si="31"/>
        <v>89.3</v>
      </c>
      <c r="AH535">
        <f>'[1]Datastream-M'!AD536</f>
        <v>84.9</v>
      </c>
      <c r="AI535">
        <f>'[1]Datastream-M'!AE536</f>
        <v>-18.3</v>
      </c>
      <c r="AJ535">
        <f>'[1]Datastream-M'!AF536</f>
        <v>100.33669999999999</v>
      </c>
      <c r="AK535">
        <f>'[1]Datastream-M'!AG536</f>
        <v>35.44</v>
      </c>
      <c r="AL535">
        <f>'[1]Datastream-M'!AH536</f>
        <v>84.9</v>
      </c>
      <c r="AM535">
        <f>'[1]Datastream-M'!AI536</f>
        <v>73.7</v>
      </c>
      <c r="AN535">
        <f>'[1]Datastream-M'!AJ536</f>
        <v>24.5</v>
      </c>
      <c r="AO535">
        <f>'[1]Datastream-M'!AK536</f>
        <v>10.5</v>
      </c>
      <c r="AP535">
        <f>'[1]Datastream-M'!AL536</f>
        <v>2.8</v>
      </c>
      <c r="AQ535" s="6">
        <f>'[1]Datastream-M'!AM536</f>
        <v>87.448300000000003</v>
      </c>
      <c r="AR535" s="6">
        <f>'[1]Datastream-M'!AN536</f>
        <v>100.5797</v>
      </c>
      <c r="AS535">
        <f>'[1]Datastream-M'!AO536</f>
        <v>16.5</v>
      </c>
      <c r="AT535">
        <f>'[1]Datastream-M'!AP536</f>
        <v>98.3</v>
      </c>
      <c r="AU535">
        <f>'[1]Datastream-M'!AQ536</f>
        <v>80</v>
      </c>
      <c r="AV535" s="7">
        <f>'[2]Deutschland Monatsdaten'!K535</f>
        <v>12.182723310846582</v>
      </c>
      <c r="AW535" s="5">
        <f>'[2]Deutschland Monatsdaten'!J535</f>
        <v>0.2922065614768205</v>
      </c>
      <c r="AX535">
        <f>'[1]Datastream-M'!AR536</f>
        <v>47.4</v>
      </c>
      <c r="AY535">
        <f>'[1]Datastream-M'!AS536</f>
        <v>-16.7</v>
      </c>
      <c r="AZ535">
        <f>'[1]Datastream-M'!AT536</f>
        <v>93.1</v>
      </c>
      <c r="BA535">
        <v>2642387.9</v>
      </c>
      <c r="BB535">
        <v>8145813.9000000004</v>
      </c>
      <c r="BC535">
        <v>10001768</v>
      </c>
      <c r="BD535">
        <v>1218657</v>
      </c>
      <c r="BE535">
        <f>'[1]Datastream-M'!AU536</f>
        <v>100.79</v>
      </c>
      <c r="BF535">
        <f>'[1]Datastream-M'!AV536</f>
        <v>89.2</v>
      </c>
      <c r="BG535">
        <f>'[1]Datastream-M'!AW536</f>
        <v>99</v>
      </c>
      <c r="BH535" s="5">
        <f>'[1]Datastream-M'!AX536</f>
        <v>71.2</v>
      </c>
      <c r="BI535" s="5">
        <f>'[1]Datastream-M'!AY536</f>
        <v>71.3</v>
      </c>
      <c r="BJ535" s="5">
        <f>'[1]Datastream-M'!AZ536</f>
        <v>71.7</v>
      </c>
      <c r="BK535">
        <f>'[1]Datastream-M'!BA536</f>
        <v>68.5</v>
      </c>
      <c r="BL535">
        <f>'[1]Datastream-M'!BB536</f>
        <v>73.900000000000006</v>
      </c>
      <c r="BM535" s="2">
        <f>'[1]Datastream-M'!BC536</f>
        <v>89.4</v>
      </c>
      <c r="BN535" s="2">
        <f>'[1]Datastream-M'!BD536</f>
        <v>99.6</v>
      </c>
      <c r="BO535">
        <f>'[1]Datastream-M'!AV535</f>
        <v>89.3</v>
      </c>
      <c r="BP535">
        <f t="shared" si="34"/>
        <v>89.5</v>
      </c>
      <c r="BQ535">
        <f t="shared" si="35"/>
        <v>29.196791648267634</v>
      </c>
      <c r="BR535">
        <f>'[1]Datastream-M'!BJ536</f>
        <v>110.0334</v>
      </c>
      <c r="BS535" s="9">
        <f>'[1]Datastream-M'!BF536</f>
        <v>81.599999999999994</v>
      </c>
      <c r="BT535">
        <f>'[1]Datastream-M'!BE536</f>
        <v>17.899999999999999</v>
      </c>
      <c r="BU535">
        <f>'[1]Datastream-M'!CS536</f>
        <v>95.4</v>
      </c>
      <c r="BV535">
        <f>'[1]Datastream-M'!CT536</f>
        <v>101.1</v>
      </c>
      <c r="BW535">
        <f>'[1]Datastream-M'!CU536</f>
        <v>110.38590000000001</v>
      </c>
      <c r="BX535" s="6">
        <f>'[1]Datastream-M'!BG536</f>
        <v>12.49</v>
      </c>
      <c r="BY535" s="6">
        <f>'[1]Datastream-M'!BH536</f>
        <v>10.76</v>
      </c>
      <c r="BZ535">
        <f>'[1]Datastream-M'!BI536</f>
        <v>79.2</v>
      </c>
      <c r="CA535">
        <f>'[1]Datastream-M'!BN536</f>
        <v>20.9</v>
      </c>
      <c r="CB535">
        <f>'[1]Datastream-M'!BO536</f>
        <v>13.1</v>
      </c>
      <c r="CC535">
        <f>'[1]Datastream-M'!BP536</f>
        <v>76.8</v>
      </c>
      <c r="CD535">
        <f>'[1]Datastream-M'!BQ536</f>
        <v>87.3</v>
      </c>
      <c r="CE535" s="5">
        <v>-0.22830328744499528</v>
      </c>
      <c r="CF535" s="5">
        <v>-0.56776792345270277</v>
      </c>
      <c r="CH535">
        <f>'[1]Datastream-M'!BR536</f>
        <v>79.8</v>
      </c>
      <c r="CI535">
        <f>'[1]Datastream-M'!BS536</f>
        <v>95.2</v>
      </c>
      <c r="CJ535">
        <f>'[1]Datastream-M'!BT536</f>
        <v>-40.299999999999997</v>
      </c>
      <c r="CK535">
        <f>'[1]Datastream-M'!BU536</f>
        <v>-41.2</v>
      </c>
      <c r="CL535">
        <f>'[1]Datastream-M'!BV536</f>
        <v>97.2</v>
      </c>
      <c r="CN535">
        <f>'[1]Datastream-M'!BX536</f>
        <v>-35.799999999999997</v>
      </c>
      <c r="CO535">
        <f>'[1]Datastream-M'!BY536</f>
        <v>-11.9</v>
      </c>
      <c r="CP535">
        <f>'[1]Datastream-M'!BZ536</f>
        <v>7.4</v>
      </c>
      <c r="CQ535">
        <f>'[1]Datastream-M'!CA536</f>
        <v>3.9</v>
      </c>
      <c r="CR535">
        <f>'[1]Datastream-M'!CB536</f>
        <v>-12</v>
      </c>
      <c r="CS535">
        <f>'[1]Datastream-M'!CC536</f>
        <v>-6.5</v>
      </c>
      <c r="CT535">
        <f>'[1]Datastream-M'!CD536</f>
        <v>-24.5</v>
      </c>
      <c r="CU535">
        <f>'[1]Datastream-M'!CE536</f>
        <v>39277</v>
      </c>
      <c r="CV535">
        <f>'[1]Datastream-M'!CF536</f>
        <v>2396941</v>
      </c>
      <c r="CX535">
        <f>'[1]Datastream-M'!CG536</f>
        <v>74.400000000000006</v>
      </c>
      <c r="CY535">
        <f>'[1]Datastream-M'!CH536</f>
        <v>63.7</v>
      </c>
      <c r="CZ535">
        <f>'[1]Datastream-M'!CI536</f>
        <v>86.1</v>
      </c>
      <c r="DA535">
        <f>'[1]Datastream-M'!CJ536</f>
        <v>70</v>
      </c>
      <c r="DB535">
        <f>'[1]Datastream-M'!CK536</f>
        <v>-42.4</v>
      </c>
      <c r="DC535">
        <f>'[1]Datastream-M'!CL536</f>
        <v>-49.8</v>
      </c>
      <c r="DD535">
        <f>'[1]Datastream-M'!CM536</f>
        <v>-40.299999999999997</v>
      </c>
      <c r="DE535">
        <f>'[1]Datastream-M'!CN536</f>
        <v>62</v>
      </c>
      <c r="DF535">
        <f>'[1]Datastream-M'!CO536</f>
        <v>62.6</v>
      </c>
      <c r="DG535">
        <f>'[1]Datastream-M'!CP536</f>
        <v>89.1</v>
      </c>
      <c r="DH535">
        <f>'[1]Datastream-M'!CQ536</f>
        <v>104.788963318</v>
      </c>
      <c r="DI535">
        <f>'[1]Datastream-M'!CR536</f>
        <v>24.24</v>
      </c>
      <c r="DJ535">
        <f>'[1]Datastream-M'!CV536</f>
        <v>5.05</v>
      </c>
      <c r="DK535">
        <f>'[1]Datastream-M'!CW536</f>
        <v>2.94</v>
      </c>
      <c r="DL535">
        <f>'[1]Datastream-M'!CX536</f>
        <v>93.3</v>
      </c>
      <c r="DM535">
        <f>'[1]Datastream-M'!CY536</f>
        <v>78.400000000000006</v>
      </c>
      <c r="DO535">
        <f>'[1]Datastream-M'!DA536</f>
        <v>-25.6</v>
      </c>
      <c r="DP535">
        <f>'[1]Datastream-M'!DB536</f>
        <v>108.1</v>
      </c>
      <c r="DS535">
        <f>'[1]Datastream-M'!DG536</f>
        <v>88.3</v>
      </c>
      <c r="DT535">
        <f>'[1]Datastream-M'!DH536</f>
        <v>71.099999999999994</v>
      </c>
      <c r="DU535">
        <f>'[1]Datastream-M'!DI536</f>
        <v>74.8</v>
      </c>
      <c r="DV535">
        <f>'[1]Datastream-M'!DJ536</f>
        <v>76.637868562999998</v>
      </c>
      <c r="DW535" s="7">
        <f>'[5]weltindexip-usd'!B415</f>
        <v>2.346674416196219</v>
      </c>
      <c r="DX535">
        <f>'[1]Datastream-M'!DK536</f>
        <v>83.4</v>
      </c>
      <c r="DY535">
        <v>0</v>
      </c>
      <c r="DZ535">
        <f>'[1]Datastream-M'!DL536</f>
        <v>86.4</v>
      </c>
      <c r="EA535">
        <f>'[1]Datastream-M'!DM536</f>
        <v>87.1</v>
      </c>
      <c r="EB535">
        <f>'[1]Datastream-M'!DN536</f>
        <v>17.836359999999999</v>
      </c>
      <c r="EF535" s="5">
        <f>'[1]Datastream-M'!DQ536</f>
        <v>82.7</v>
      </c>
    </row>
    <row r="536" spans="1:136" x14ac:dyDescent="0.25">
      <c r="A536" s="3">
        <v>38183</v>
      </c>
      <c r="B536" t="str">
        <f>'[1]Datastream-M'!B537</f>
        <v>#NA</v>
      </c>
      <c r="C536">
        <f>'[1]Datastream-M'!C537</f>
        <v>92.2</v>
      </c>
      <c r="D536">
        <f>'[1]Datastream-M'!D537</f>
        <v>86</v>
      </c>
      <c r="E536">
        <f>'[1]Datastream-M'!E537</f>
        <v>98.9</v>
      </c>
      <c r="F536">
        <f>'[1]Datastream-M'!F537</f>
        <v>81.400000000000006</v>
      </c>
      <c r="G536">
        <f>'[1]Datastream-M'!G537</f>
        <v>1.226586</v>
      </c>
      <c r="H536">
        <f>'[1]Datastream-M'!H537</f>
        <v>644.79999999999995</v>
      </c>
      <c r="I536">
        <f>'[1]Datastream-M'!I537</f>
        <v>1398</v>
      </c>
      <c r="J536">
        <f>'[1]Datastream-M'!J537</f>
        <v>2.1160000000000001</v>
      </c>
      <c r="K536">
        <f>'[1]Datastream-M'!K537</f>
        <v>4.2</v>
      </c>
      <c r="L536">
        <f>'[1]Datastream-M'!L537</f>
        <v>3895.6</v>
      </c>
      <c r="M536">
        <f>'[1]Datastream-M'!M537</f>
        <v>267620</v>
      </c>
      <c r="N536">
        <f>'[1]Datastream-M'!N537</f>
        <v>83.8</v>
      </c>
      <c r="O536">
        <f>'[1]Datastream-M'!O537</f>
        <v>3409</v>
      </c>
      <c r="P536">
        <f>'[1]Datastream-M'!P537</f>
        <v>10.6</v>
      </c>
      <c r="Q536">
        <f>'[1]Datastream-M'!Q537</f>
        <v>14.6</v>
      </c>
      <c r="R536">
        <f>'[1]Datastream-M'!R537</f>
        <v>10.3</v>
      </c>
      <c r="S536" s="5">
        <f>'[3]Deutschland Monatsdaten'!C536</f>
        <v>0.48253227414018707</v>
      </c>
      <c r="T536" s="5">
        <v>3.7035911824840348</v>
      </c>
      <c r="U536">
        <f>'[1]Datastream-M'!BL537</f>
        <v>61.38</v>
      </c>
      <c r="V536" s="6">
        <f t="shared" si="32"/>
        <v>68.65771812080537</v>
      </c>
      <c r="W536">
        <f>'[1]Datastream-M'!BM537</f>
        <v>49.02</v>
      </c>
      <c r="X536" s="6">
        <f t="shared" si="33"/>
        <v>54.955156950672645</v>
      </c>
      <c r="Y536">
        <f>'[1]Datastream-M'!W537</f>
        <v>-11</v>
      </c>
      <c r="Z536">
        <f>'[1]Datastream-M'!X537</f>
        <v>75</v>
      </c>
      <c r="AA536" s="1">
        <f>'[1]Datastream-M'!Y537</f>
        <v>17.5</v>
      </c>
      <c r="AB536">
        <f>'[1]Datastream-M'!Z537</f>
        <v>98.1</v>
      </c>
      <c r="AC536">
        <f>'[1]Datastream-M'!AA537</f>
        <v>97.7</v>
      </c>
      <c r="AD536">
        <f>'[1]Datastream-M'!AB537</f>
        <v>97.8</v>
      </c>
      <c r="AE536">
        <f>'[1]Datastream-M'!AC537</f>
        <v>1.226586</v>
      </c>
      <c r="AF536">
        <f t="shared" si="30"/>
        <v>89.4</v>
      </c>
      <c r="AG536">
        <f t="shared" si="31"/>
        <v>89.2</v>
      </c>
      <c r="AH536">
        <f>'[1]Datastream-M'!AD537</f>
        <v>85.7</v>
      </c>
      <c r="AI536">
        <f>'[1]Datastream-M'!AE537</f>
        <v>-15.7</v>
      </c>
      <c r="AJ536">
        <f>'[1]Datastream-M'!AF537</f>
        <v>100.223964</v>
      </c>
      <c r="AK536">
        <f>'[1]Datastream-M'!AG537</f>
        <v>38.229999999999997</v>
      </c>
      <c r="AL536">
        <f>'[1]Datastream-M'!AH537</f>
        <v>84.9</v>
      </c>
      <c r="AM536">
        <f>'[1]Datastream-M'!AI537</f>
        <v>75</v>
      </c>
      <c r="AN536">
        <f>'[1]Datastream-M'!AJ537</f>
        <v>24.7</v>
      </c>
      <c r="AO536">
        <f>'[1]Datastream-M'!AK537</f>
        <v>9.5</v>
      </c>
      <c r="AP536">
        <f>'[1]Datastream-M'!AL537</f>
        <v>5.7</v>
      </c>
      <c r="AQ536" s="6">
        <f>'[1]Datastream-M'!AM537</f>
        <v>87.496700000000004</v>
      </c>
      <c r="AR536" s="6">
        <f>'[1]Datastream-M'!AN537</f>
        <v>100.54340000000001</v>
      </c>
      <c r="AS536">
        <f>'[1]Datastream-M'!AO537</f>
        <v>17.8</v>
      </c>
      <c r="AT536">
        <f>'[1]Datastream-M'!AP537</f>
        <v>95.8</v>
      </c>
      <c r="AU536">
        <f>'[1]Datastream-M'!AQ537</f>
        <v>78.8</v>
      </c>
      <c r="AV536" s="7">
        <f>'[2]Deutschland Monatsdaten'!K536</f>
        <v>12.199122099516323</v>
      </c>
      <c r="AW536" s="5">
        <f>'[2]Deutschland Monatsdaten'!J536</f>
        <v>0.30202868872178767</v>
      </c>
      <c r="AX536">
        <f>'[1]Datastream-M'!AR537</f>
        <v>48.4</v>
      </c>
      <c r="AY536">
        <f>'[1]Datastream-M'!AS537</f>
        <v>-18.899999999999999</v>
      </c>
      <c r="AZ536">
        <f>'[1]Datastream-M'!AT537</f>
        <v>93.7</v>
      </c>
      <c r="BA536">
        <v>2420764.6</v>
      </c>
      <c r="BB536">
        <v>8328704.4000000004</v>
      </c>
      <c r="BC536">
        <v>10844325</v>
      </c>
      <c r="BD536">
        <v>649406</v>
      </c>
      <c r="BE536">
        <f>'[1]Datastream-M'!AU537</f>
        <v>101.01</v>
      </c>
      <c r="BF536">
        <f>'[1]Datastream-M'!AV537</f>
        <v>89.3</v>
      </c>
      <c r="BG536">
        <f>'[1]Datastream-M'!AW537</f>
        <v>98.7</v>
      </c>
      <c r="BH536" s="5">
        <f>'[1]Datastream-M'!AX537</f>
        <v>75</v>
      </c>
      <c r="BI536" s="5">
        <f>'[1]Datastream-M'!AY537</f>
        <v>74.3</v>
      </c>
      <c r="BJ536" s="5">
        <f>'[1]Datastream-M'!AZ537</f>
        <v>71</v>
      </c>
      <c r="BK536">
        <f>'[1]Datastream-M'!BA537</f>
        <v>64</v>
      </c>
      <c r="BL536">
        <f>'[1]Datastream-M'!BB537</f>
        <v>75.8</v>
      </c>
      <c r="BM536" s="2">
        <f>'[1]Datastream-M'!BC537</f>
        <v>89.4</v>
      </c>
      <c r="BN536" s="2">
        <f>'[1]Datastream-M'!BD537</f>
        <v>100.2</v>
      </c>
      <c r="BO536">
        <f>'[1]Datastream-M'!AV536</f>
        <v>89.2</v>
      </c>
      <c r="BP536">
        <f t="shared" si="34"/>
        <v>89.4</v>
      </c>
      <c r="BQ536">
        <f t="shared" si="35"/>
        <v>31.167810491885607</v>
      </c>
      <c r="BR536">
        <f>'[1]Datastream-M'!BJ537</f>
        <v>110.4974</v>
      </c>
      <c r="BS536" s="9">
        <f>'[1]Datastream-M'!BF537</f>
        <v>81.2</v>
      </c>
      <c r="BT536">
        <f>'[1]Datastream-M'!BE537</f>
        <v>23.8</v>
      </c>
      <c r="BU536">
        <f>'[1]Datastream-M'!CS537</f>
        <v>95.4</v>
      </c>
      <c r="BV536">
        <f>'[1]Datastream-M'!CT537</f>
        <v>101.9</v>
      </c>
      <c r="BW536">
        <f>'[1]Datastream-M'!CU537</f>
        <v>110.7936</v>
      </c>
      <c r="BX536" s="6">
        <f>'[1]Datastream-M'!BG537</f>
        <v>11.82</v>
      </c>
      <c r="BY536" s="6">
        <f>'[1]Datastream-M'!BH537</f>
        <v>10.43</v>
      </c>
      <c r="BZ536">
        <f>'[1]Datastream-M'!BI537</f>
        <v>79.2</v>
      </c>
      <c r="CA536">
        <f>'[1]Datastream-M'!BN537</f>
        <v>23.3</v>
      </c>
      <c r="CB536">
        <f>'[1]Datastream-M'!BO537</f>
        <v>14.1</v>
      </c>
      <c r="CC536">
        <f>'[1]Datastream-M'!BP537</f>
        <v>78.400000000000006</v>
      </c>
      <c r="CD536">
        <f>'[1]Datastream-M'!BQ537</f>
        <v>88.3</v>
      </c>
      <c r="CE536" s="5">
        <v>-0.11844560123092011</v>
      </c>
      <c r="CF536" s="5">
        <v>-0.81190943357609702</v>
      </c>
      <c r="CH536">
        <f>'[1]Datastream-M'!BR537</f>
        <v>79.400000000000006</v>
      </c>
      <c r="CI536">
        <f>'[1]Datastream-M'!BS537</f>
        <v>95.2</v>
      </c>
      <c r="CJ536">
        <f>'[1]Datastream-M'!BT537</f>
        <v>-40.299999999999997</v>
      </c>
      <c r="CK536">
        <f>'[1]Datastream-M'!BU537</f>
        <v>-41.3</v>
      </c>
      <c r="CL536">
        <f>'[1]Datastream-M'!BV537</f>
        <v>97.8</v>
      </c>
      <c r="CN536">
        <f>'[1]Datastream-M'!BX537</f>
        <v>-33.6</v>
      </c>
      <c r="CO536">
        <f>'[1]Datastream-M'!BY537</f>
        <v>-11.7</v>
      </c>
      <c r="CP536">
        <f>'[1]Datastream-M'!BZ537</f>
        <v>8</v>
      </c>
      <c r="CQ536">
        <f>'[1]Datastream-M'!CA537</f>
        <v>3.4</v>
      </c>
      <c r="CR536">
        <f>'[1]Datastream-M'!CB537</f>
        <v>-20.5</v>
      </c>
      <c r="CS536">
        <f>'[1]Datastream-M'!CC537</f>
        <v>-14</v>
      </c>
      <c r="CT536">
        <f>'[1]Datastream-M'!CD537</f>
        <v>-37.4</v>
      </c>
      <c r="CU536">
        <f>'[1]Datastream-M'!CE537</f>
        <v>39248</v>
      </c>
      <c r="CV536">
        <f>'[1]Datastream-M'!CF537</f>
        <v>2391964</v>
      </c>
      <c r="CX536">
        <f>'[1]Datastream-M'!CG537</f>
        <v>71.2</v>
      </c>
      <c r="CY536">
        <f>'[1]Datastream-M'!CH537</f>
        <v>61.5</v>
      </c>
      <c r="CZ536">
        <f>'[1]Datastream-M'!CI537</f>
        <v>81.599999999999994</v>
      </c>
      <c r="DA536">
        <f>'[1]Datastream-M'!CJ537</f>
        <v>67.2</v>
      </c>
      <c r="DB536">
        <f>'[1]Datastream-M'!CK537</f>
        <v>-42.5</v>
      </c>
      <c r="DC536">
        <f>'[1]Datastream-M'!CL537</f>
        <v>-49.2</v>
      </c>
      <c r="DD536">
        <f>'[1]Datastream-M'!CM537</f>
        <v>-40.299999999999997</v>
      </c>
      <c r="DE536">
        <f>'[1]Datastream-M'!CN537</f>
        <v>61.5</v>
      </c>
      <c r="DF536">
        <f>'[1]Datastream-M'!CO537</f>
        <v>61.8</v>
      </c>
      <c r="DG536">
        <f>'[1]Datastream-M'!CP537</f>
        <v>89.6</v>
      </c>
      <c r="DH536">
        <f>'[1]Datastream-M'!CQ537</f>
        <v>57.157733917000002</v>
      </c>
      <c r="DI536">
        <f>'[1]Datastream-M'!CR537</f>
        <v>19.95</v>
      </c>
      <c r="DJ536">
        <f>'[1]Datastream-M'!CV537</f>
        <v>4.58</v>
      </c>
      <c r="DK536">
        <f>'[1]Datastream-M'!CW537</f>
        <v>2.69</v>
      </c>
      <c r="DL536">
        <f>'[1]Datastream-M'!CX537</f>
        <v>89.1</v>
      </c>
      <c r="DM536">
        <f>'[1]Datastream-M'!CY537</f>
        <v>75.7</v>
      </c>
      <c r="DO536">
        <f>'[1]Datastream-M'!DA537</f>
        <v>-26.1</v>
      </c>
      <c r="DP536">
        <f>'[1]Datastream-M'!DB537</f>
        <v>106.7</v>
      </c>
      <c r="DS536">
        <f>'[1]Datastream-M'!DG537</f>
        <v>87.6</v>
      </c>
      <c r="DT536">
        <f>'[1]Datastream-M'!DH537</f>
        <v>72.3</v>
      </c>
      <c r="DU536">
        <f>'[1]Datastream-M'!DI537</f>
        <v>73.7</v>
      </c>
      <c r="DV536">
        <f>'[1]Datastream-M'!DJ537</f>
        <v>73.676353485999996</v>
      </c>
      <c r="DW536" s="7">
        <f>'[5]weltindexip-usd'!B416</f>
        <v>2.359681609427978</v>
      </c>
      <c r="DX536">
        <f>'[1]Datastream-M'!DK537</f>
        <v>82.6</v>
      </c>
      <c r="DY536">
        <v>0</v>
      </c>
      <c r="DZ536">
        <f>'[1]Datastream-M'!DL537</f>
        <v>86.8</v>
      </c>
      <c r="EA536">
        <f>'[1]Datastream-M'!DM537</f>
        <v>87.2</v>
      </c>
      <c r="EB536">
        <f>'[1]Datastream-M'!DN537</f>
        <v>18.019729000000002</v>
      </c>
      <c r="EF536" s="5">
        <f>'[1]Datastream-M'!DQ537</f>
        <v>83.7</v>
      </c>
    </row>
    <row r="537" spans="1:136" x14ac:dyDescent="0.25">
      <c r="A537" s="3">
        <v>38214</v>
      </c>
      <c r="B537" t="str">
        <f>'[1]Datastream-M'!B538</f>
        <v>#NA</v>
      </c>
      <c r="C537">
        <f>'[1]Datastream-M'!C538</f>
        <v>92.8</v>
      </c>
      <c r="D537">
        <f>'[1]Datastream-M'!D538</f>
        <v>87.3</v>
      </c>
      <c r="E537">
        <f>'[1]Datastream-M'!E538</f>
        <v>98.7</v>
      </c>
      <c r="F537">
        <f>'[1]Datastream-M'!F538</f>
        <v>79.900000000000006</v>
      </c>
      <c r="G537">
        <f>'[1]Datastream-M'!G538</f>
        <v>1.217595</v>
      </c>
      <c r="H537">
        <f>'[1]Datastream-M'!H538</f>
        <v>646.4</v>
      </c>
      <c r="I537">
        <f>'[1]Datastream-M'!I538</f>
        <v>1402.4</v>
      </c>
      <c r="J537">
        <f>'[1]Datastream-M'!J538</f>
        <v>2.1139999999999999</v>
      </c>
      <c r="K537">
        <f>'[1]Datastream-M'!K538</f>
        <v>4.0999999999999996</v>
      </c>
      <c r="L537">
        <f>'[1]Datastream-M'!L538</f>
        <v>3785.2</v>
      </c>
      <c r="M537">
        <f>'[1]Datastream-M'!M538</f>
        <v>220862</v>
      </c>
      <c r="N537">
        <f>'[1]Datastream-M'!N538</f>
        <v>83</v>
      </c>
      <c r="O537">
        <f>'[1]Datastream-M'!O538</f>
        <v>3141</v>
      </c>
      <c r="P537">
        <f>'[1]Datastream-M'!P538</f>
        <v>10.6</v>
      </c>
      <c r="Q537">
        <f>'[1]Datastream-M'!Q538</f>
        <v>16.899999999999999</v>
      </c>
      <c r="R537">
        <f>'[1]Datastream-M'!R538</f>
        <v>8.1</v>
      </c>
      <c r="S537" s="5">
        <f>'[3]Deutschland Monatsdaten'!C537</f>
        <v>0.52115879296622836</v>
      </c>
      <c r="T537" s="5">
        <v>3.6899641705945458</v>
      </c>
      <c r="U537">
        <f>'[1]Datastream-M'!BL538</f>
        <v>60.55</v>
      </c>
      <c r="V537" s="6">
        <f t="shared" si="32"/>
        <v>67.729306487695737</v>
      </c>
      <c r="W537">
        <f>'[1]Datastream-M'!BM538</f>
        <v>47.84</v>
      </c>
      <c r="X537" s="6">
        <f t="shared" si="33"/>
        <v>53.572228443449056</v>
      </c>
      <c r="Y537">
        <f>'[1]Datastream-M'!W538</f>
        <v>-12.5</v>
      </c>
      <c r="Z537">
        <f>'[1]Datastream-M'!X538</f>
        <v>72.900000000000006</v>
      </c>
      <c r="AA537" s="1">
        <f>'[1]Datastream-M'!Y538</f>
        <v>19</v>
      </c>
      <c r="AB537">
        <f>'[1]Datastream-M'!Z538</f>
        <v>98.2</v>
      </c>
      <c r="AC537">
        <f>'[1]Datastream-M'!AA538</f>
        <v>97.6</v>
      </c>
      <c r="AD537">
        <f>'[1]Datastream-M'!AB538</f>
        <v>97.8</v>
      </c>
      <c r="AE537">
        <f>'[1]Datastream-M'!AC538</f>
        <v>1.217595</v>
      </c>
      <c r="AF537">
        <f t="shared" si="30"/>
        <v>89.4</v>
      </c>
      <c r="AG537">
        <f t="shared" si="31"/>
        <v>89.3</v>
      </c>
      <c r="AH537">
        <f>'[1]Datastream-M'!AD538</f>
        <v>84.9</v>
      </c>
      <c r="AI537">
        <f>'[1]Datastream-M'!AE538</f>
        <v>-15.9</v>
      </c>
      <c r="AJ537">
        <f>'[1]Datastream-M'!AF538</f>
        <v>99.556540999999996</v>
      </c>
      <c r="AK537">
        <f>'[1]Datastream-M'!AG538</f>
        <v>42.22</v>
      </c>
      <c r="AL537">
        <f>'[1]Datastream-M'!AH538</f>
        <v>85.2</v>
      </c>
      <c r="AM537">
        <f>'[1]Datastream-M'!AI538</f>
        <v>72.900000000000006</v>
      </c>
      <c r="AN537">
        <f>'[1]Datastream-M'!AJ538</f>
        <v>22.6</v>
      </c>
      <c r="AO537">
        <f>'[1]Datastream-M'!AK538</f>
        <v>10.4</v>
      </c>
      <c r="AP537">
        <f>'[1]Datastream-M'!AL538</f>
        <v>2.2999999999999998</v>
      </c>
      <c r="AQ537" s="6">
        <f>'[1]Datastream-M'!AM538</f>
        <v>87.540700000000001</v>
      </c>
      <c r="AR537" s="6">
        <f>'[1]Datastream-M'!AN538</f>
        <v>100.5003</v>
      </c>
      <c r="AS537">
        <f>'[1]Datastream-M'!AO538</f>
        <v>13.9</v>
      </c>
      <c r="AT537">
        <f>'[1]Datastream-M'!AP538</f>
        <v>98.7</v>
      </c>
      <c r="AU537">
        <f>'[1]Datastream-M'!AQ538</f>
        <v>78.900000000000006</v>
      </c>
      <c r="AV537" s="7">
        <f>'[2]Deutschland Monatsdaten'!K537</f>
        <v>12.225885985004584</v>
      </c>
      <c r="AW537" s="5">
        <f>'[2]Deutschland Monatsdaten'!J537</f>
        <v>0.32264549619629562</v>
      </c>
      <c r="AX537">
        <f>'[1]Datastream-M'!AR538</f>
        <v>45.3</v>
      </c>
      <c r="AY537">
        <f>'[1]Datastream-M'!AS538</f>
        <v>-17.8</v>
      </c>
      <c r="AZ537">
        <f>'[1]Datastream-M'!AT538</f>
        <v>93.3</v>
      </c>
      <c r="BA537">
        <v>2644758.7000000002</v>
      </c>
      <c r="BB537">
        <v>9245846.9000000004</v>
      </c>
      <c r="BC537">
        <v>9721261.5999999996</v>
      </c>
      <c r="BD537">
        <v>574474</v>
      </c>
      <c r="BE537">
        <f>'[1]Datastream-M'!AU538</f>
        <v>100.78</v>
      </c>
      <c r="BF537">
        <f>'[1]Datastream-M'!AV538</f>
        <v>90</v>
      </c>
      <c r="BG537">
        <f>'[1]Datastream-M'!AW538</f>
        <v>96.4</v>
      </c>
      <c r="BH537" s="5">
        <f>'[1]Datastream-M'!AX538</f>
        <v>82.2</v>
      </c>
      <c r="BI537" s="5">
        <f>'[1]Datastream-M'!AY538</f>
        <v>80</v>
      </c>
      <c r="BJ537" s="5">
        <f>'[1]Datastream-M'!AZ538</f>
        <v>68.400000000000006</v>
      </c>
      <c r="BK537">
        <f>'[1]Datastream-M'!BA538</f>
        <v>58.1</v>
      </c>
      <c r="BL537">
        <f>'[1]Datastream-M'!BB538</f>
        <v>75.5</v>
      </c>
      <c r="BM537" s="2">
        <f>'[1]Datastream-M'!BC538</f>
        <v>89.8</v>
      </c>
      <c r="BN537" s="2">
        <f>'[1]Datastream-M'!BD538</f>
        <v>99.4</v>
      </c>
      <c r="BO537">
        <f>'[1]Datastream-M'!AV537</f>
        <v>89.3</v>
      </c>
      <c r="BP537">
        <f t="shared" si="34"/>
        <v>89.4</v>
      </c>
      <c r="BQ537">
        <f t="shared" si="35"/>
        <v>34.67491242983094</v>
      </c>
      <c r="BR537">
        <f>'[1]Datastream-M'!BJ538</f>
        <v>110.33450000000001</v>
      </c>
      <c r="BS537" s="9">
        <f>'[1]Datastream-M'!BF538</f>
        <v>80.7</v>
      </c>
      <c r="BT537">
        <f>'[1]Datastream-M'!BE538</f>
        <v>21.7</v>
      </c>
      <c r="BU537">
        <f>'[1]Datastream-M'!CS538</f>
        <v>95.5</v>
      </c>
      <c r="BV537">
        <f>'[1]Datastream-M'!CT538</f>
        <v>102</v>
      </c>
      <c r="BW537">
        <f>'[1]Datastream-M'!CU538</f>
        <v>110.622</v>
      </c>
      <c r="BX537" s="6">
        <f>'[1]Datastream-M'!BG538</f>
        <v>12.34</v>
      </c>
      <c r="BY537" s="6">
        <f>'[1]Datastream-M'!BH538</f>
        <v>9.99</v>
      </c>
      <c r="BZ537">
        <f>'[1]Datastream-M'!BI538</f>
        <v>77.900000000000006</v>
      </c>
      <c r="CA537">
        <f>'[1]Datastream-M'!BN538</f>
        <v>16.8</v>
      </c>
      <c r="CB537">
        <f>'[1]Datastream-M'!BO538</f>
        <v>11</v>
      </c>
      <c r="CC537">
        <f>'[1]Datastream-M'!BP538</f>
        <v>78.3</v>
      </c>
      <c r="CD537">
        <f>'[1]Datastream-M'!BQ538</f>
        <v>88.1</v>
      </c>
      <c r="CE537" s="5">
        <v>-0.35143208451180469</v>
      </c>
      <c r="CF537" s="5">
        <v>-0.65573075484935262</v>
      </c>
      <c r="CH537">
        <f>'[1]Datastream-M'!BR538</f>
        <v>78.8</v>
      </c>
      <c r="CI537">
        <f>'[1]Datastream-M'!BS538</f>
        <v>94.7</v>
      </c>
      <c r="CJ537">
        <f>'[1]Datastream-M'!BT538</f>
        <v>-42.2</v>
      </c>
      <c r="CK537">
        <f>'[1]Datastream-M'!BU538</f>
        <v>-43.1</v>
      </c>
      <c r="CL537">
        <f>'[1]Datastream-M'!BV538</f>
        <v>96.8</v>
      </c>
      <c r="CN537">
        <f>'[1]Datastream-M'!BX538</f>
        <v>-31.8</v>
      </c>
      <c r="CO537">
        <f>'[1]Datastream-M'!BY538</f>
        <v>-7.3</v>
      </c>
      <c r="CP537">
        <f>'[1]Datastream-M'!BZ538</f>
        <v>8.6</v>
      </c>
      <c r="CQ537">
        <f>'[1]Datastream-M'!CA538</f>
        <v>2.5</v>
      </c>
      <c r="CR537">
        <f>'[1]Datastream-M'!CB538</f>
        <v>-18.399999999999999</v>
      </c>
      <c r="CS537">
        <f>'[1]Datastream-M'!CC538</f>
        <v>-19.5</v>
      </c>
      <c r="CT537">
        <f>'[1]Datastream-M'!CD538</f>
        <v>-27.8</v>
      </c>
      <c r="CU537">
        <f>'[1]Datastream-M'!CE538</f>
        <v>39257</v>
      </c>
      <c r="CV537">
        <f>'[1]Datastream-M'!CF538</f>
        <v>2386621</v>
      </c>
      <c r="CX537">
        <f>'[1]Datastream-M'!CG538</f>
        <v>74.3</v>
      </c>
      <c r="CY537">
        <f>'[1]Datastream-M'!CH538</f>
        <v>61.6</v>
      </c>
      <c r="CZ537">
        <f>'[1]Datastream-M'!CI538</f>
        <v>83.6</v>
      </c>
      <c r="DA537">
        <f>'[1]Datastream-M'!CJ538</f>
        <v>72.8</v>
      </c>
      <c r="DB537">
        <f>'[1]Datastream-M'!CK538</f>
        <v>-45.3</v>
      </c>
      <c r="DC537">
        <f>'[1]Datastream-M'!CL538</f>
        <v>-49.3</v>
      </c>
      <c r="DD537">
        <f>'[1]Datastream-M'!CM538</f>
        <v>-42.2</v>
      </c>
      <c r="DE537">
        <f>'[1]Datastream-M'!CN538</f>
        <v>61.3</v>
      </c>
      <c r="DF537">
        <f>'[1]Datastream-M'!CO538</f>
        <v>60.9</v>
      </c>
      <c r="DG537">
        <f>'[1]Datastream-M'!CP538</f>
        <v>88.1</v>
      </c>
      <c r="DH537">
        <f>'[1]Datastream-M'!CQ538</f>
        <v>60.641838073999999</v>
      </c>
      <c r="DI537">
        <f>'[1]Datastream-M'!CR538</f>
        <v>19.940000000000001</v>
      </c>
      <c r="DJ537">
        <f>'[1]Datastream-M'!CV538</f>
        <v>4.6500000000000004</v>
      </c>
      <c r="DK537">
        <f>'[1]Datastream-M'!CW538</f>
        <v>2.77</v>
      </c>
      <c r="DL537">
        <f>'[1]Datastream-M'!CX538</f>
        <v>92.8</v>
      </c>
      <c r="DM537">
        <f>'[1]Datastream-M'!CY538</f>
        <v>75.7</v>
      </c>
      <c r="DO537">
        <f>'[1]Datastream-M'!DA538</f>
        <v>-24.1</v>
      </c>
      <c r="DP537">
        <f>'[1]Datastream-M'!DB538</f>
        <v>107.5</v>
      </c>
      <c r="DS537">
        <f>'[1]Datastream-M'!DG538</f>
        <v>86.6</v>
      </c>
      <c r="DT537">
        <f>'[1]Datastream-M'!DH538</f>
        <v>69.099999999999994</v>
      </c>
      <c r="DU537">
        <f>'[1]Datastream-M'!DI538</f>
        <v>72.7</v>
      </c>
      <c r="DV537">
        <f>'[1]Datastream-M'!DJ538</f>
        <v>68.808059572999994</v>
      </c>
      <c r="DW537" s="7">
        <f>'[5]weltindexip-usd'!B417</f>
        <v>2.3441126726694494</v>
      </c>
      <c r="DX537">
        <f>'[1]Datastream-M'!DK538</f>
        <v>82.1</v>
      </c>
      <c r="DY537">
        <v>0</v>
      </c>
      <c r="DZ537">
        <f>'[1]Datastream-M'!DL538</f>
        <v>86.6</v>
      </c>
      <c r="EA537">
        <f>'[1]Datastream-M'!DM538</f>
        <v>86.1</v>
      </c>
      <c r="EB537">
        <f>'[1]Datastream-M'!DN538</f>
        <v>18.282337999999999</v>
      </c>
      <c r="EF537" s="5">
        <f>'[1]Datastream-M'!DQ538</f>
        <v>82.9</v>
      </c>
    </row>
    <row r="538" spans="1:136" x14ac:dyDescent="0.25">
      <c r="A538" s="3">
        <v>38245</v>
      </c>
      <c r="B538" t="str">
        <f>'[1]Datastream-M'!B539</f>
        <v>#NA</v>
      </c>
      <c r="C538">
        <f>'[1]Datastream-M'!C539</f>
        <v>93.1</v>
      </c>
      <c r="D538">
        <f>'[1]Datastream-M'!D539</f>
        <v>87.5</v>
      </c>
      <c r="E538">
        <f>'[1]Datastream-M'!E539</f>
        <v>99</v>
      </c>
      <c r="F538">
        <f>'[1]Datastream-M'!F539</f>
        <v>81.3</v>
      </c>
      <c r="G538">
        <f>'[1]Datastream-M'!G539</f>
        <v>1.2217819999999999</v>
      </c>
      <c r="H538">
        <f>'[1]Datastream-M'!H539</f>
        <v>660.7</v>
      </c>
      <c r="I538">
        <f>'[1]Datastream-M'!I539</f>
        <v>1409</v>
      </c>
      <c r="J538">
        <f>'[1]Datastream-M'!J539</f>
        <v>2.1190000000000002</v>
      </c>
      <c r="K538">
        <f>'[1]Datastream-M'!K539</f>
        <v>4</v>
      </c>
      <c r="L538">
        <f>'[1]Datastream-M'!L539</f>
        <v>3892.9</v>
      </c>
      <c r="M538">
        <f>'[1]Datastream-M'!M539</f>
        <v>274538</v>
      </c>
      <c r="N538">
        <f>'[1]Datastream-M'!N539</f>
        <v>82.9</v>
      </c>
      <c r="O538">
        <f>'[1]Datastream-M'!O539</f>
        <v>3241</v>
      </c>
      <c r="P538">
        <f>'[1]Datastream-M'!P539</f>
        <v>10.7</v>
      </c>
      <c r="Q538">
        <f>'[1]Datastream-M'!Q539</f>
        <v>18.399999999999999</v>
      </c>
      <c r="R538">
        <f>'[1]Datastream-M'!R539</f>
        <v>10.9</v>
      </c>
      <c r="S538" s="5">
        <f>'[3]Deutschland Monatsdaten'!C538</f>
        <v>0.5897554361927756</v>
      </c>
      <c r="T538" s="5">
        <v>3.7237165988081231</v>
      </c>
      <c r="U538">
        <f>'[1]Datastream-M'!BL539</f>
        <v>60.39</v>
      </c>
      <c r="V538" s="6">
        <f t="shared" si="32"/>
        <v>67.249443207126944</v>
      </c>
      <c r="W538">
        <f>'[1]Datastream-M'!BM539</f>
        <v>49.12</v>
      </c>
      <c r="X538" s="6">
        <f t="shared" si="33"/>
        <v>54.577777777777769</v>
      </c>
      <c r="Y538">
        <f>'[1]Datastream-M'!W539</f>
        <v>-13.9</v>
      </c>
      <c r="Z538">
        <f>'[1]Datastream-M'!X539</f>
        <v>75.8</v>
      </c>
      <c r="AA538" s="1">
        <f>'[1]Datastream-M'!Y539</f>
        <v>17.5</v>
      </c>
      <c r="AB538">
        <f>'[1]Datastream-M'!Z539</f>
        <v>98.2</v>
      </c>
      <c r="AC538">
        <f>'[1]Datastream-M'!AA539</f>
        <v>97.5</v>
      </c>
      <c r="AD538">
        <f>'[1]Datastream-M'!AB539</f>
        <v>97.7</v>
      </c>
      <c r="AE538">
        <f>'[1]Datastream-M'!AC539</f>
        <v>1.2217819999999999</v>
      </c>
      <c r="AF538">
        <f t="shared" si="30"/>
        <v>89.8</v>
      </c>
      <c r="AG538">
        <f t="shared" si="31"/>
        <v>90.000000000000014</v>
      </c>
      <c r="AH538">
        <f>'[1]Datastream-M'!AD539</f>
        <v>85</v>
      </c>
      <c r="AI538">
        <f>'[1]Datastream-M'!AE539</f>
        <v>-15</v>
      </c>
      <c r="AJ538">
        <f>'[1]Datastream-M'!AF539</f>
        <v>99.446290000000005</v>
      </c>
      <c r="AK538">
        <f>'[1]Datastream-M'!AG539</f>
        <v>43.32</v>
      </c>
      <c r="AL538">
        <f>'[1]Datastream-M'!AH539</f>
        <v>85.2</v>
      </c>
      <c r="AM538">
        <f>'[1]Datastream-M'!AI539</f>
        <v>75.8</v>
      </c>
      <c r="AN538">
        <f>'[1]Datastream-M'!AJ539</f>
        <v>22</v>
      </c>
      <c r="AO538">
        <f>'[1]Datastream-M'!AK539</f>
        <v>13.2</v>
      </c>
      <c r="AP538">
        <f>'[1]Datastream-M'!AL539</f>
        <v>-2.9</v>
      </c>
      <c r="AQ538" s="6">
        <f>'[1]Datastream-M'!AM539</f>
        <v>87.576899999999995</v>
      </c>
      <c r="AR538" s="6">
        <f>'[1]Datastream-M'!AN539</f>
        <v>100.44629999999999</v>
      </c>
      <c r="AS538">
        <f>'[1]Datastream-M'!AO539</f>
        <v>12.9</v>
      </c>
      <c r="AT538">
        <f>'[1]Datastream-M'!AP539</f>
        <v>99.7</v>
      </c>
      <c r="AU538">
        <f>'[1]Datastream-M'!AQ539</f>
        <v>80</v>
      </c>
      <c r="AV538" s="7">
        <f>'[2]Deutschland Monatsdaten'!K538</f>
        <v>12.241814069163159</v>
      </c>
      <c r="AW538" s="5">
        <f>'[2]Deutschland Monatsdaten'!J538</f>
        <v>0.27724437289224951</v>
      </c>
      <c r="AX538">
        <f>'[1]Datastream-M'!AR539</f>
        <v>38.4</v>
      </c>
      <c r="AY538">
        <f>'[1]Datastream-M'!AS539</f>
        <v>-16.2</v>
      </c>
      <c r="AZ538">
        <f>'[1]Datastream-M'!AT539</f>
        <v>95.1</v>
      </c>
      <c r="BA538">
        <v>2393704.6</v>
      </c>
      <c r="BB538">
        <v>8938429.0999999996</v>
      </c>
      <c r="BC538">
        <v>8795983</v>
      </c>
      <c r="BD538">
        <v>1136853</v>
      </c>
      <c r="BE538">
        <f>'[1]Datastream-M'!AU539</f>
        <v>101.03</v>
      </c>
      <c r="BF538">
        <f>'[1]Datastream-M'!AV539</f>
        <v>90.1</v>
      </c>
      <c r="BG538">
        <f>'[1]Datastream-M'!AW539</f>
        <v>98.3</v>
      </c>
      <c r="BH538" s="5">
        <f>'[1]Datastream-M'!AX539</f>
        <v>81.599999999999994</v>
      </c>
      <c r="BI538" s="5">
        <f>'[1]Datastream-M'!AY539</f>
        <v>79.400000000000006</v>
      </c>
      <c r="BJ538" s="5">
        <f>'[1]Datastream-M'!AZ539</f>
        <v>68.099999999999994</v>
      </c>
      <c r="BK538">
        <f>'[1]Datastream-M'!BA539</f>
        <v>57.3</v>
      </c>
      <c r="BL538">
        <f>'[1]Datastream-M'!BB539</f>
        <v>75.599999999999994</v>
      </c>
      <c r="BM538" s="2">
        <f>'[1]Datastream-M'!BC539</f>
        <v>89.7</v>
      </c>
      <c r="BN538" s="2">
        <f>'[1]Datastream-M'!BD539</f>
        <v>99.8</v>
      </c>
      <c r="BO538">
        <f>'[1]Datastream-M'!AV538</f>
        <v>90</v>
      </c>
      <c r="BP538">
        <f t="shared" si="34"/>
        <v>89.8</v>
      </c>
      <c r="BQ538">
        <f t="shared" si="35"/>
        <v>35.4564071168179</v>
      </c>
      <c r="BR538">
        <f>'[1]Datastream-M'!BJ539</f>
        <v>110.6759</v>
      </c>
      <c r="BS538" s="9">
        <f>'[1]Datastream-M'!BF539</f>
        <v>81.5</v>
      </c>
      <c r="BT538">
        <f>'[1]Datastream-M'!BE539</f>
        <v>20.9</v>
      </c>
      <c r="BU538">
        <f>'[1]Datastream-M'!CS539</f>
        <v>95.3</v>
      </c>
      <c r="BV538">
        <f>'[1]Datastream-M'!CT539</f>
        <v>102.3</v>
      </c>
      <c r="BW538">
        <f>'[1]Datastream-M'!CU539</f>
        <v>110.9218</v>
      </c>
      <c r="BX538" s="6">
        <f>'[1]Datastream-M'!BG539</f>
        <v>12.67</v>
      </c>
      <c r="BY538" s="6">
        <f>'[1]Datastream-M'!BH539</f>
        <v>10.51</v>
      </c>
      <c r="BZ538">
        <f>'[1]Datastream-M'!BI539</f>
        <v>77.8</v>
      </c>
      <c r="CA538">
        <f>'[1]Datastream-M'!BN539</f>
        <v>20.2</v>
      </c>
      <c r="CB538">
        <f>'[1]Datastream-M'!BO539</f>
        <v>15.1</v>
      </c>
      <c r="CC538">
        <f>'[1]Datastream-M'!BP539</f>
        <v>77.5</v>
      </c>
      <c r="CD538">
        <f>'[1]Datastream-M'!BQ539</f>
        <v>89.5</v>
      </c>
      <c r="CE538" s="5">
        <v>-0.38328380031302417</v>
      </c>
      <c r="CF538" s="5">
        <v>-0.48968849195678499</v>
      </c>
      <c r="CH538">
        <f>'[1]Datastream-M'!BR539</f>
        <v>79.400000000000006</v>
      </c>
      <c r="CI538">
        <f>'[1]Datastream-M'!BS539</f>
        <v>95</v>
      </c>
      <c r="CJ538">
        <f>'[1]Datastream-M'!BT539</f>
        <v>-39.4</v>
      </c>
      <c r="CK538">
        <f>'[1]Datastream-M'!BU539</f>
        <v>-41</v>
      </c>
      <c r="CL538">
        <f>'[1]Datastream-M'!BV539</f>
        <v>97.7</v>
      </c>
      <c r="CN538">
        <f>'[1]Datastream-M'!BX539</f>
        <v>-31</v>
      </c>
      <c r="CO538">
        <f>'[1]Datastream-M'!BY539</f>
        <v>-5.6</v>
      </c>
      <c r="CP538">
        <f>'[1]Datastream-M'!BZ539</f>
        <v>9.1999999999999993</v>
      </c>
      <c r="CQ538">
        <f>'[1]Datastream-M'!CA539</f>
        <v>2.2000000000000002</v>
      </c>
      <c r="CR538">
        <f>'[1]Datastream-M'!CB539</f>
        <v>-11.9</v>
      </c>
      <c r="CS538">
        <f>'[1]Datastream-M'!CC539</f>
        <v>-12.3</v>
      </c>
      <c r="CT538">
        <f>'[1]Datastream-M'!CD539</f>
        <v>-27.4</v>
      </c>
      <c r="CU538">
        <f>'[1]Datastream-M'!CE539</f>
        <v>39265</v>
      </c>
      <c r="CV538">
        <f>'[1]Datastream-M'!CF539</f>
        <v>2393982</v>
      </c>
      <c r="CX538">
        <f>'[1]Datastream-M'!CG539</f>
        <v>73.599999999999994</v>
      </c>
      <c r="CY538">
        <f>'[1]Datastream-M'!CH539</f>
        <v>63.4</v>
      </c>
      <c r="CZ538">
        <f>'[1]Datastream-M'!CI539</f>
        <v>84.3</v>
      </c>
      <c r="DA538">
        <f>'[1]Datastream-M'!CJ539</f>
        <v>69.8</v>
      </c>
      <c r="DB538">
        <f>'[1]Datastream-M'!CK539</f>
        <v>-42.7</v>
      </c>
      <c r="DC538">
        <f>'[1]Datastream-M'!CL539</f>
        <v>-49.2</v>
      </c>
      <c r="DD538">
        <f>'[1]Datastream-M'!CM539</f>
        <v>-39.4</v>
      </c>
      <c r="DE538">
        <f>'[1]Datastream-M'!CN539</f>
        <v>60.7</v>
      </c>
      <c r="DF538">
        <f>'[1]Datastream-M'!CO539</f>
        <v>60.2</v>
      </c>
      <c r="DG538">
        <f>'[1]Datastream-M'!CP539</f>
        <v>88.9</v>
      </c>
      <c r="DH538">
        <f>'[1]Datastream-M'!CQ539</f>
        <v>65.458061217999997</v>
      </c>
      <c r="DI538">
        <f>'[1]Datastream-M'!CR539</f>
        <v>19.77</v>
      </c>
      <c r="DJ538">
        <f>'[1]Datastream-M'!CV539</f>
        <v>4.6100000000000003</v>
      </c>
      <c r="DK538">
        <f>'[1]Datastream-M'!CW539</f>
        <v>2.72</v>
      </c>
      <c r="DL538">
        <f>'[1]Datastream-M'!CX539</f>
        <v>92</v>
      </c>
      <c r="DM538">
        <f>'[1]Datastream-M'!CY539</f>
        <v>78</v>
      </c>
      <c r="DO538">
        <f>'[1]Datastream-M'!DA539</f>
        <v>-22.9</v>
      </c>
      <c r="DP538">
        <f>'[1]Datastream-M'!DB539</f>
        <v>109.6</v>
      </c>
      <c r="DS538">
        <f>'[1]Datastream-M'!DG539</f>
        <v>87.2</v>
      </c>
      <c r="DT538">
        <f>'[1]Datastream-M'!DH539</f>
        <v>72.8</v>
      </c>
      <c r="DU538">
        <f>'[1]Datastream-M'!DI539</f>
        <v>72.7</v>
      </c>
      <c r="DV538">
        <f>'[1]Datastream-M'!DJ539</f>
        <v>79.142531015000003</v>
      </c>
      <c r="DW538" s="7">
        <f>'[5]weltindexip-usd'!B418</f>
        <v>2.3599162719070197</v>
      </c>
      <c r="DX538">
        <f>'[1]Datastream-M'!DK539</f>
        <v>82.8</v>
      </c>
      <c r="DY538">
        <v>0</v>
      </c>
      <c r="DZ538">
        <f>'[1]Datastream-M'!DL539</f>
        <v>87.2</v>
      </c>
      <c r="EA538">
        <f>'[1]Datastream-M'!DM539</f>
        <v>86.8</v>
      </c>
      <c r="EB538">
        <f>'[1]Datastream-M'!DN539</f>
        <v>18.517959999999999</v>
      </c>
      <c r="EF538" s="5">
        <f>'[1]Datastream-M'!DQ539</f>
        <v>82.7</v>
      </c>
    </row>
    <row r="539" spans="1:136" x14ac:dyDescent="0.25">
      <c r="A539" s="3">
        <v>38275</v>
      </c>
      <c r="B539" t="str">
        <f>'[1]Datastream-M'!B540</f>
        <v>#NA</v>
      </c>
      <c r="C539">
        <f>'[1]Datastream-M'!C540</f>
        <v>92.6</v>
      </c>
      <c r="D539">
        <f>'[1]Datastream-M'!D540</f>
        <v>87.1</v>
      </c>
      <c r="E539">
        <f>'[1]Datastream-M'!E540</f>
        <v>98.5</v>
      </c>
      <c r="F539">
        <f>'[1]Datastream-M'!F540</f>
        <v>80.8</v>
      </c>
      <c r="G539">
        <f>'[1]Datastream-M'!G540</f>
        <v>1.2489669999999999</v>
      </c>
      <c r="H539">
        <f>'[1]Datastream-M'!H540</f>
        <v>656.9</v>
      </c>
      <c r="I539">
        <f>'[1]Datastream-M'!I540</f>
        <v>1408.9</v>
      </c>
      <c r="J539">
        <f>'[1]Datastream-M'!J540</f>
        <v>2.1469999999999998</v>
      </c>
      <c r="K539">
        <f>'[1]Datastream-M'!K540</f>
        <v>3.9</v>
      </c>
      <c r="L539">
        <f>'[1]Datastream-M'!L540</f>
        <v>3960.3</v>
      </c>
      <c r="M539">
        <f>'[1]Datastream-M'!M540</f>
        <v>281180</v>
      </c>
      <c r="N539">
        <f>'[1]Datastream-M'!N540</f>
        <v>83.7</v>
      </c>
      <c r="O539">
        <f>'[1]Datastream-M'!O540</f>
        <v>3078</v>
      </c>
      <c r="P539">
        <f>'[1]Datastream-M'!P540</f>
        <v>10.7</v>
      </c>
      <c r="Q539">
        <f>'[1]Datastream-M'!Q540</f>
        <v>13.9</v>
      </c>
      <c r="R539">
        <f>'[1]Datastream-M'!R540</f>
        <v>13.4</v>
      </c>
      <c r="S539" s="5">
        <f>'[3]Deutschland Monatsdaten'!C539</f>
        <v>0.52854995790606552</v>
      </c>
      <c r="T539" s="5">
        <v>3.7131767184778046</v>
      </c>
      <c r="U539">
        <f>'[1]Datastream-M'!BL540</f>
        <v>61.64</v>
      </c>
      <c r="V539" s="6">
        <f t="shared" si="32"/>
        <v>68.717948717948715</v>
      </c>
      <c r="W539">
        <f>'[1]Datastream-M'!BM540</f>
        <v>49.17</v>
      </c>
      <c r="X539" s="6">
        <f t="shared" si="33"/>
        <v>54.572697003329637</v>
      </c>
      <c r="Y539">
        <f>'[1]Datastream-M'!W540</f>
        <v>-13.9</v>
      </c>
      <c r="Z539">
        <f>'[1]Datastream-M'!X540</f>
        <v>72.900000000000006</v>
      </c>
      <c r="AA539" s="1">
        <f>'[1]Datastream-M'!Y540</f>
        <v>17.5</v>
      </c>
      <c r="AB539">
        <f>'[1]Datastream-M'!Z540</f>
        <v>98.6</v>
      </c>
      <c r="AC539">
        <f>'[1]Datastream-M'!AA540</f>
        <v>98</v>
      </c>
      <c r="AD539">
        <f>'[1]Datastream-M'!AB540</f>
        <v>98.2</v>
      </c>
      <c r="AE539">
        <f>'[1]Datastream-M'!AC540</f>
        <v>1.2489669999999999</v>
      </c>
      <c r="AF539">
        <f t="shared" si="30"/>
        <v>89.7</v>
      </c>
      <c r="AG539">
        <f t="shared" si="31"/>
        <v>90.100000000000009</v>
      </c>
      <c r="AH539">
        <f>'[1]Datastream-M'!AD540</f>
        <v>85.6</v>
      </c>
      <c r="AI539">
        <f>'[1]Datastream-M'!AE540</f>
        <v>-14.3</v>
      </c>
      <c r="AJ539">
        <f>'[1]Datastream-M'!AF540</f>
        <v>98.576122999999995</v>
      </c>
      <c r="AK539">
        <f>'[1]Datastream-M'!AG540</f>
        <v>49.74</v>
      </c>
      <c r="AL539">
        <f>'[1]Datastream-M'!AH540</f>
        <v>85.4</v>
      </c>
      <c r="AM539">
        <f>'[1]Datastream-M'!AI540</f>
        <v>72.900000000000006</v>
      </c>
      <c r="AN539">
        <f>'[1]Datastream-M'!AJ540</f>
        <v>18.5</v>
      </c>
      <c r="AO539">
        <f>'[1]Datastream-M'!AK540</f>
        <v>14.8</v>
      </c>
      <c r="AP539">
        <f>'[1]Datastream-M'!AL540</f>
        <v>-1.9</v>
      </c>
      <c r="AQ539" s="6">
        <f>'[1]Datastream-M'!AM540</f>
        <v>87.596800000000002</v>
      </c>
      <c r="AR539" s="6">
        <f>'[1]Datastream-M'!AN540</f>
        <v>100.37179999999999</v>
      </c>
      <c r="AS539">
        <f>'[1]Datastream-M'!AO540</f>
        <v>14.8</v>
      </c>
      <c r="AT539">
        <f>'[1]Datastream-M'!AP540</f>
        <v>98.7</v>
      </c>
      <c r="AU539">
        <f>'[1]Datastream-M'!AQ540</f>
        <v>80.099999999999994</v>
      </c>
      <c r="AV539" s="7">
        <f>'[2]Deutschland Monatsdaten'!K539</f>
        <v>12.287858826313421</v>
      </c>
      <c r="AW539" s="5">
        <f>'[2]Deutschland Monatsdaten'!J539</f>
        <v>0.23446011409010933</v>
      </c>
      <c r="AX539">
        <f>'[1]Datastream-M'!AR540</f>
        <v>31.3</v>
      </c>
      <c r="AY539">
        <f>'[1]Datastream-M'!AS540</f>
        <v>-17.100000000000001</v>
      </c>
      <c r="AZ539">
        <f>'[1]Datastream-M'!AT540</f>
        <v>94.9</v>
      </c>
      <c r="BA539">
        <v>2491815.1</v>
      </c>
      <c r="BB539">
        <v>8500283.5</v>
      </c>
      <c r="BC539">
        <v>8864335.4000000004</v>
      </c>
      <c r="BD539">
        <v>518283</v>
      </c>
      <c r="BE539">
        <f>'[1]Datastream-M'!AU540</f>
        <v>101.69</v>
      </c>
      <c r="BF539">
        <f>'[1]Datastream-M'!AV540</f>
        <v>91.1</v>
      </c>
      <c r="BG539">
        <f>'[1]Datastream-M'!AW540</f>
        <v>98.2</v>
      </c>
      <c r="BH539" s="5">
        <f>'[1]Datastream-M'!AX540</f>
        <v>91.7</v>
      </c>
      <c r="BI539" s="5">
        <f>'[1]Datastream-M'!AY540</f>
        <v>88.1</v>
      </c>
      <c r="BJ539" s="5">
        <f>'[1]Datastream-M'!AZ540</f>
        <v>69.099999999999994</v>
      </c>
      <c r="BK539">
        <f>'[1]Datastream-M'!BA540</f>
        <v>56</v>
      </c>
      <c r="BL539">
        <f>'[1]Datastream-M'!BB540</f>
        <v>78.3</v>
      </c>
      <c r="BM539" s="2">
        <f>'[1]Datastream-M'!BC540</f>
        <v>90</v>
      </c>
      <c r="BN539" s="2">
        <f>'[1]Datastream-M'!BD540</f>
        <v>98.8</v>
      </c>
      <c r="BO539">
        <f>'[1]Datastream-M'!AV539</f>
        <v>90.1</v>
      </c>
      <c r="BP539">
        <f t="shared" si="34"/>
        <v>89.7</v>
      </c>
      <c r="BQ539">
        <f t="shared" si="35"/>
        <v>39.824911306703861</v>
      </c>
      <c r="BR539">
        <f>'[1]Datastream-M'!BJ540</f>
        <v>111.9041</v>
      </c>
      <c r="BS539" s="9">
        <f>'[1]Datastream-M'!BF540</f>
        <v>82.2</v>
      </c>
      <c r="BT539">
        <f>'[1]Datastream-M'!BE540</f>
        <v>22</v>
      </c>
      <c r="BU539">
        <f>'[1]Datastream-M'!CS540</f>
        <v>95.2</v>
      </c>
      <c r="BV539">
        <f>'[1]Datastream-M'!CT540</f>
        <v>103.3</v>
      </c>
      <c r="BW539">
        <f>'[1]Datastream-M'!CU540</f>
        <v>112.1682</v>
      </c>
      <c r="BX539" s="6">
        <f>'[1]Datastream-M'!BG540</f>
        <v>12.03</v>
      </c>
      <c r="BY539" s="6">
        <f>'[1]Datastream-M'!BH540</f>
        <v>9.99</v>
      </c>
      <c r="BZ539">
        <f>'[1]Datastream-M'!BI540</f>
        <v>77.5</v>
      </c>
      <c r="CA539">
        <f>'[1]Datastream-M'!BN540</f>
        <v>16.2</v>
      </c>
      <c r="CB539">
        <f>'[1]Datastream-M'!BO540</f>
        <v>13.5</v>
      </c>
      <c r="CC539">
        <f>'[1]Datastream-M'!BP540</f>
        <v>79.5</v>
      </c>
      <c r="CD539">
        <f>'[1]Datastream-M'!BQ540</f>
        <v>89.3</v>
      </c>
      <c r="CE539" s="5">
        <v>-0.82849285922087235</v>
      </c>
      <c r="CF539" s="5">
        <v>-0.69147174574660475</v>
      </c>
      <c r="CH539">
        <f>'[1]Datastream-M'!BR540</f>
        <v>79.5</v>
      </c>
      <c r="CI539">
        <f>'[1]Datastream-M'!BS540</f>
        <v>94.6</v>
      </c>
      <c r="CJ539">
        <f>'[1]Datastream-M'!BT540</f>
        <v>-38.4</v>
      </c>
      <c r="CK539">
        <f>'[1]Datastream-M'!BU540</f>
        <v>-37.299999999999997</v>
      </c>
      <c r="CL539">
        <f>'[1]Datastream-M'!BV540</f>
        <v>96.9</v>
      </c>
      <c r="CN539">
        <f>'[1]Datastream-M'!BX540</f>
        <v>-32.299999999999997</v>
      </c>
      <c r="CO539">
        <f>'[1]Datastream-M'!BY540</f>
        <v>-8.5</v>
      </c>
      <c r="CP539">
        <f>'[1]Datastream-M'!BZ540</f>
        <v>7.9</v>
      </c>
      <c r="CQ539">
        <f>'[1]Datastream-M'!CA540</f>
        <v>2.2999999999999998</v>
      </c>
      <c r="CR539">
        <f>'[1]Datastream-M'!CB540</f>
        <v>-16.5</v>
      </c>
      <c r="CS539">
        <f>'[1]Datastream-M'!CC540</f>
        <v>-15.5</v>
      </c>
      <c r="CT539">
        <f>'[1]Datastream-M'!CD540</f>
        <v>-28.6</v>
      </c>
      <c r="CU539">
        <f>'[1]Datastream-M'!CE540</f>
        <v>39252</v>
      </c>
      <c r="CV539">
        <f>'[1]Datastream-M'!CF540</f>
        <v>2392103</v>
      </c>
      <c r="CX539">
        <f>'[1]Datastream-M'!CG540</f>
        <v>74.2</v>
      </c>
      <c r="CY539">
        <f>'[1]Datastream-M'!CH540</f>
        <v>60</v>
      </c>
      <c r="CZ539">
        <f>'[1]Datastream-M'!CI540</f>
        <v>86.8</v>
      </c>
      <c r="DA539">
        <f>'[1]Datastream-M'!CJ540</f>
        <v>70.7</v>
      </c>
      <c r="DB539">
        <f>'[1]Datastream-M'!CK540</f>
        <v>-42.7</v>
      </c>
      <c r="DC539">
        <f>'[1]Datastream-M'!CL540</f>
        <v>-49.1</v>
      </c>
      <c r="DD539">
        <f>'[1]Datastream-M'!CM540</f>
        <v>-38.4</v>
      </c>
      <c r="DE539">
        <f>'[1]Datastream-M'!CN540</f>
        <v>60.6</v>
      </c>
      <c r="DF539">
        <f>'[1]Datastream-M'!CO540</f>
        <v>60.2</v>
      </c>
      <c r="DG539">
        <f>'[1]Datastream-M'!CP540</f>
        <v>93</v>
      </c>
      <c r="DH539">
        <f>'[1]Datastream-M'!CQ540</f>
        <v>115.984375</v>
      </c>
      <c r="DI539">
        <f>'[1]Datastream-M'!CR540</f>
        <v>16.829999999999998</v>
      </c>
      <c r="DJ539">
        <f>'[1]Datastream-M'!CV540</f>
        <v>4.7699999999999996</v>
      </c>
      <c r="DK539">
        <f>'[1]Datastream-M'!CW540</f>
        <v>2.77</v>
      </c>
      <c r="DL539">
        <f>'[1]Datastream-M'!CX540</f>
        <v>92.5</v>
      </c>
      <c r="DM539">
        <f>'[1]Datastream-M'!CY540</f>
        <v>73.7</v>
      </c>
      <c r="DO539">
        <f>'[1]Datastream-M'!DA540</f>
        <v>-23.5</v>
      </c>
      <c r="DP539">
        <f>'[1]Datastream-M'!DB540</f>
        <v>109.6</v>
      </c>
      <c r="DS539">
        <f>'[1]Datastream-M'!DG540</f>
        <v>91.8</v>
      </c>
      <c r="DT539">
        <f>'[1]Datastream-M'!DH540</f>
        <v>69.7</v>
      </c>
      <c r="DU539">
        <f>'[1]Datastream-M'!DI540</f>
        <v>72.900000000000006</v>
      </c>
      <c r="DV539">
        <f>'[1]Datastream-M'!DJ540</f>
        <v>88.744352637000006</v>
      </c>
      <c r="DW539" s="7">
        <f>'[5]weltindexip-usd'!B419</f>
        <v>2.3666047333482356</v>
      </c>
      <c r="DX539">
        <f>'[1]Datastream-M'!DK540</f>
        <v>83.6</v>
      </c>
      <c r="DY539">
        <v>0</v>
      </c>
      <c r="DZ539">
        <f>'[1]Datastream-M'!DL540</f>
        <v>87.6</v>
      </c>
      <c r="EA539">
        <f>'[1]Datastream-M'!DM540</f>
        <v>86.6</v>
      </c>
      <c r="EB539">
        <f>'[1]Datastream-M'!DN540</f>
        <v>18.78162</v>
      </c>
      <c r="EF539" s="5">
        <f>'[1]Datastream-M'!DQ540</f>
        <v>83.7</v>
      </c>
    </row>
    <row r="540" spans="1:136" x14ac:dyDescent="0.25">
      <c r="A540" s="3">
        <v>38306</v>
      </c>
      <c r="B540" t="str">
        <f>'[1]Datastream-M'!B541</f>
        <v>#NA</v>
      </c>
      <c r="C540">
        <f>'[1]Datastream-M'!C541</f>
        <v>91.7</v>
      </c>
      <c r="D540">
        <f>'[1]Datastream-M'!D541</f>
        <v>86.9</v>
      </c>
      <c r="E540">
        <f>'[1]Datastream-M'!E541</f>
        <v>96.8</v>
      </c>
      <c r="F540">
        <f>'[1]Datastream-M'!F541</f>
        <v>79.400000000000006</v>
      </c>
      <c r="G540">
        <f>'[1]Datastream-M'!G541</f>
        <v>1.2991360000000001</v>
      </c>
      <c r="H540">
        <f>'[1]Datastream-M'!H541</f>
        <v>685.2</v>
      </c>
      <c r="I540">
        <f>'[1]Datastream-M'!I541</f>
        <v>1411.7</v>
      </c>
      <c r="J540">
        <f>'[1]Datastream-M'!J541</f>
        <v>2.17</v>
      </c>
      <c r="K540">
        <f>'[1]Datastream-M'!K541</f>
        <v>3.8</v>
      </c>
      <c r="L540">
        <f>'[1]Datastream-M'!L541</f>
        <v>4126</v>
      </c>
      <c r="M540">
        <f>'[1]Datastream-M'!M541</f>
        <v>284761</v>
      </c>
      <c r="N540">
        <f>'[1]Datastream-M'!N541</f>
        <v>82.2</v>
      </c>
      <c r="O540">
        <f>'[1]Datastream-M'!O541</f>
        <v>3162</v>
      </c>
      <c r="P540">
        <f>'[1]Datastream-M'!P541</f>
        <v>10.8</v>
      </c>
      <c r="Q540">
        <f>'[1]Datastream-M'!Q541</f>
        <v>11.3</v>
      </c>
      <c r="R540">
        <f>'[1]Datastream-M'!R541</f>
        <v>15.5</v>
      </c>
      <c r="S540" s="5">
        <f>'[3]Deutschland Monatsdaten'!C540</f>
        <v>0.49965869372186539</v>
      </c>
      <c r="T540" s="5">
        <v>3.7186984204943725</v>
      </c>
      <c r="U540">
        <f>'[1]Datastream-M'!BL541</f>
        <v>62.8</v>
      </c>
      <c r="V540" s="6">
        <f t="shared" si="32"/>
        <v>69.777777777777771</v>
      </c>
      <c r="W540">
        <f>'[1]Datastream-M'!BM541</f>
        <v>51.24</v>
      </c>
      <c r="X540" s="6">
        <f t="shared" si="33"/>
        <v>56.245883644346875</v>
      </c>
      <c r="Y540">
        <f>'[1]Datastream-M'!W541</f>
        <v>-15.4</v>
      </c>
      <c r="Z540">
        <f>'[1]Datastream-M'!X541</f>
        <v>72</v>
      </c>
      <c r="AA540" s="1">
        <f>'[1]Datastream-M'!Y541</f>
        <v>15.4</v>
      </c>
      <c r="AB540">
        <f>'[1]Datastream-M'!Z541</f>
        <v>98.7</v>
      </c>
      <c r="AC540">
        <f>'[1]Datastream-M'!AA541</f>
        <v>98.2</v>
      </c>
      <c r="AD540">
        <f>'[1]Datastream-M'!AB541</f>
        <v>98.5</v>
      </c>
      <c r="AE540">
        <f>'[1]Datastream-M'!AC541</f>
        <v>1.2991360000000001</v>
      </c>
      <c r="AF540">
        <f t="shared" si="30"/>
        <v>90</v>
      </c>
      <c r="AG540">
        <f t="shared" si="31"/>
        <v>91.1</v>
      </c>
      <c r="AH540">
        <f>'[1]Datastream-M'!AD541</f>
        <v>84.5</v>
      </c>
      <c r="AI540">
        <f>'[1]Datastream-M'!AE541</f>
        <v>-13.5</v>
      </c>
      <c r="AJ540">
        <f>'[1]Datastream-M'!AF541</f>
        <v>99.778024000000002</v>
      </c>
      <c r="AK540">
        <f>'[1]Datastream-M'!AG541</f>
        <v>43.75</v>
      </c>
      <c r="AL540">
        <f>'[1]Datastream-M'!AH541</f>
        <v>85.3</v>
      </c>
      <c r="AM540">
        <f>'[1]Datastream-M'!AI541</f>
        <v>72</v>
      </c>
      <c r="AN540">
        <f>'[1]Datastream-M'!AJ541</f>
        <v>17.399999999999999</v>
      </c>
      <c r="AO540">
        <f>'[1]Datastream-M'!AK541</f>
        <v>16.8</v>
      </c>
      <c r="AP540">
        <f>'[1]Datastream-M'!AL541</f>
        <v>-4.4000000000000004</v>
      </c>
      <c r="AQ540" s="6">
        <f>'[1]Datastream-M'!AM541</f>
        <v>87.600999999999999</v>
      </c>
      <c r="AR540" s="6">
        <f>'[1]Datastream-M'!AN541</f>
        <v>100.27760000000001</v>
      </c>
      <c r="AS540">
        <f>'[1]Datastream-M'!AO541</f>
        <v>14.3</v>
      </c>
      <c r="AT540">
        <f>'[1]Datastream-M'!AP541</f>
        <v>96.1</v>
      </c>
      <c r="AU540">
        <f>'[1]Datastream-M'!AQ541</f>
        <v>80.400000000000006</v>
      </c>
      <c r="AV540" s="7">
        <f>'[2]Deutschland Monatsdaten'!K540</f>
        <v>12.303134612202436</v>
      </c>
      <c r="AW540" s="5">
        <f>'[2]Deutschland Monatsdaten'!J540</f>
        <v>0.26416849874812542</v>
      </c>
      <c r="AX540">
        <f>'[1]Datastream-M'!AR541</f>
        <v>13.9</v>
      </c>
      <c r="AY540">
        <f>'[1]Datastream-M'!AS541</f>
        <v>-16.3</v>
      </c>
      <c r="AZ540">
        <f>'[1]Datastream-M'!AT541</f>
        <v>95.1</v>
      </c>
      <c r="BA540">
        <v>2764457.1</v>
      </c>
      <c r="BB540">
        <v>9626969.1999999993</v>
      </c>
      <c r="BC540">
        <v>8887034.8000000007</v>
      </c>
      <c r="BD540">
        <v>547714</v>
      </c>
      <c r="BE540">
        <f>'[1]Datastream-M'!AU541</f>
        <v>102.48</v>
      </c>
      <c r="BF540">
        <f>'[1]Datastream-M'!AV541</f>
        <v>90.2</v>
      </c>
      <c r="BG540">
        <f>'[1]Datastream-M'!AW541</f>
        <v>98.1</v>
      </c>
      <c r="BH540" s="5">
        <f>'[1]Datastream-M'!AX541</f>
        <v>83.7</v>
      </c>
      <c r="BI540" s="5">
        <f>'[1]Datastream-M'!AY541</f>
        <v>81.599999999999994</v>
      </c>
      <c r="BJ540" s="5">
        <f>'[1]Datastream-M'!AZ541</f>
        <v>70.7</v>
      </c>
      <c r="BK540">
        <f>'[1]Datastream-M'!BA541</f>
        <v>57.8</v>
      </c>
      <c r="BL540">
        <f>'[1]Datastream-M'!BB541</f>
        <v>79.599999999999994</v>
      </c>
      <c r="BM540" s="2">
        <f>'[1]Datastream-M'!BC541</f>
        <v>90</v>
      </c>
      <c r="BN540" s="2">
        <f>'[1]Datastream-M'!BD541</f>
        <v>99.8</v>
      </c>
      <c r="BO540">
        <f>'[1]Datastream-M'!AV540</f>
        <v>91.1</v>
      </c>
      <c r="BP540">
        <f t="shared" si="34"/>
        <v>90</v>
      </c>
      <c r="BQ540">
        <f t="shared" si="35"/>
        <v>33.676227892999655</v>
      </c>
      <c r="BR540">
        <f>'[1]Datastream-M'!BJ541</f>
        <v>113.42270000000001</v>
      </c>
      <c r="BS540" s="9">
        <f>'[1]Datastream-M'!BF541</f>
        <v>83.3</v>
      </c>
      <c r="BT540">
        <f>'[1]Datastream-M'!BE541</f>
        <v>16.100000000000001</v>
      </c>
      <c r="BU540">
        <f>'[1]Datastream-M'!CS541</f>
        <v>94.9</v>
      </c>
      <c r="BV540">
        <f>'[1]Datastream-M'!CT541</f>
        <v>104.1</v>
      </c>
      <c r="BW540">
        <f>'[1]Datastream-M'!CU541</f>
        <v>113.7182</v>
      </c>
      <c r="BX540" s="6">
        <f>'[1]Datastream-M'!BG541</f>
        <v>12.72</v>
      </c>
      <c r="BY540" s="6">
        <f>'[1]Datastream-M'!BH541</f>
        <v>10.27</v>
      </c>
      <c r="BZ540">
        <f>'[1]Datastream-M'!BI541</f>
        <v>77</v>
      </c>
      <c r="CA540">
        <f>'[1]Datastream-M'!BN541</f>
        <v>9.6999999999999993</v>
      </c>
      <c r="CB540">
        <f>'[1]Datastream-M'!BO541</f>
        <v>11.3</v>
      </c>
      <c r="CC540">
        <f>'[1]Datastream-M'!BP541</f>
        <v>76.3</v>
      </c>
      <c r="CD540">
        <f>'[1]Datastream-M'!BQ541</f>
        <v>87</v>
      </c>
      <c r="CE540" s="5">
        <v>-0.82726328416940564</v>
      </c>
      <c r="CF540" s="5">
        <v>-0.39854161039096819</v>
      </c>
      <c r="CH540">
        <f>'[1]Datastream-M'!BR541</f>
        <v>77.8</v>
      </c>
      <c r="CI540">
        <f>'[1]Datastream-M'!BS541</f>
        <v>95.8</v>
      </c>
      <c r="CJ540">
        <f>'[1]Datastream-M'!BT541</f>
        <v>-38.1</v>
      </c>
      <c r="CK540">
        <f>'[1]Datastream-M'!BU541</f>
        <v>-39.299999999999997</v>
      </c>
      <c r="CL540">
        <f>'[1]Datastream-M'!BV541</f>
        <v>96.5</v>
      </c>
      <c r="CN540">
        <f>'[1]Datastream-M'!BX541</f>
        <v>-33.299999999999997</v>
      </c>
      <c r="CO540">
        <f>'[1]Datastream-M'!BY541</f>
        <v>-14.3</v>
      </c>
      <c r="CP540">
        <f>'[1]Datastream-M'!BZ541</f>
        <v>6.9</v>
      </c>
      <c r="CQ540">
        <f>'[1]Datastream-M'!CA541</f>
        <v>2.4</v>
      </c>
      <c r="CR540">
        <f>'[1]Datastream-M'!CB541</f>
        <v>-17</v>
      </c>
      <c r="CS540">
        <f>'[1]Datastream-M'!CC541</f>
        <v>-15.8</v>
      </c>
      <c r="CT540">
        <f>'[1]Datastream-M'!CD541</f>
        <v>-24.4</v>
      </c>
      <c r="CU540">
        <f>'[1]Datastream-M'!CE541</f>
        <v>39243</v>
      </c>
      <c r="CV540">
        <f>'[1]Datastream-M'!CF541</f>
        <v>2399503</v>
      </c>
      <c r="CX540">
        <f>'[1]Datastream-M'!CG541</f>
        <v>70.599999999999994</v>
      </c>
      <c r="CY540">
        <f>'[1]Datastream-M'!CH541</f>
        <v>59.3</v>
      </c>
      <c r="CZ540">
        <f>'[1]Datastream-M'!CI541</f>
        <v>84</v>
      </c>
      <c r="DA540">
        <f>'[1]Datastream-M'!CJ541</f>
        <v>65</v>
      </c>
      <c r="DB540">
        <f>'[1]Datastream-M'!CK541</f>
        <v>-44.2</v>
      </c>
      <c r="DC540">
        <f>'[1]Datastream-M'!CL541</f>
        <v>-47.1</v>
      </c>
      <c r="DD540">
        <f>'[1]Datastream-M'!CM541</f>
        <v>-38.1</v>
      </c>
      <c r="DE540">
        <f>'[1]Datastream-M'!CN541</f>
        <v>60.5</v>
      </c>
      <c r="DF540">
        <f>'[1]Datastream-M'!CO541</f>
        <v>59.8</v>
      </c>
      <c r="DG540">
        <f>'[1]Datastream-M'!CP541</f>
        <v>89.1</v>
      </c>
      <c r="DH540">
        <f>'[1]Datastream-M'!CQ541</f>
        <v>68.121673584000007</v>
      </c>
      <c r="DI540">
        <f>'[1]Datastream-M'!CR541</f>
        <v>19.23</v>
      </c>
      <c r="DJ540">
        <f>'[1]Datastream-M'!CV541</f>
        <v>4.72</v>
      </c>
      <c r="DK540">
        <f>'[1]Datastream-M'!CW541</f>
        <v>2.88</v>
      </c>
      <c r="DL540">
        <f>'[1]Datastream-M'!CX541</f>
        <v>88.1</v>
      </c>
      <c r="DM540">
        <f>'[1]Datastream-M'!CY541</f>
        <v>73</v>
      </c>
      <c r="DO540">
        <f>'[1]Datastream-M'!DA541</f>
        <v>-23.5</v>
      </c>
      <c r="DP540">
        <f>'[1]Datastream-M'!DB541</f>
        <v>110.2</v>
      </c>
      <c r="DS540">
        <f>'[1]Datastream-M'!DG541</f>
        <v>87.2</v>
      </c>
      <c r="DT540">
        <f>'[1]Datastream-M'!DH541</f>
        <v>68.8</v>
      </c>
      <c r="DU540">
        <f>'[1]Datastream-M'!DI541</f>
        <v>71.599999999999994</v>
      </c>
      <c r="DV540">
        <f>'[1]Datastream-M'!DJ541</f>
        <v>84.308886736999995</v>
      </c>
      <c r="DW540" s="7">
        <f>'[5]weltindexip-usd'!B420</f>
        <v>2.3681408759499032</v>
      </c>
      <c r="DX540">
        <f>'[1]Datastream-M'!DK541</f>
        <v>85</v>
      </c>
      <c r="DY540">
        <v>0</v>
      </c>
      <c r="DZ540">
        <f>'[1]Datastream-M'!DL541</f>
        <v>87.4</v>
      </c>
      <c r="EA540">
        <f>'[1]Datastream-M'!DM541</f>
        <v>85.7</v>
      </c>
      <c r="EB540">
        <f>'[1]Datastream-M'!DN541</f>
        <v>19.034952000000001</v>
      </c>
      <c r="EF540" s="5">
        <f>'[1]Datastream-M'!DQ541</f>
        <v>82.3</v>
      </c>
    </row>
    <row r="541" spans="1:136" x14ac:dyDescent="0.25">
      <c r="A541" s="3">
        <v>38336</v>
      </c>
      <c r="B541" t="str">
        <f>'[1]Datastream-M'!B542</f>
        <v>#NA</v>
      </c>
      <c r="C541">
        <f>'[1]Datastream-M'!C542</f>
        <v>92.6</v>
      </c>
      <c r="D541">
        <f>'[1]Datastream-M'!D542</f>
        <v>87.6</v>
      </c>
      <c r="E541">
        <f>'[1]Datastream-M'!E542</f>
        <v>97.8</v>
      </c>
      <c r="F541">
        <f>'[1]Datastream-M'!F542</f>
        <v>84.6</v>
      </c>
      <c r="G541">
        <f>'[1]Datastream-M'!G542</f>
        <v>1.3407610000000001</v>
      </c>
      <c r="H541">
        <f>'[1]Datastream-M'!H542</f>
        <v>655.4</v>
      </c>
      <c r="I541">
        <f>'[1]Datastream-M'!I542</f>
        <v>1411.1</v>
      </c>
      <c r="J541">
        <f>'[1]Datastream-M'!J542</f>
        <v>2.173</v>
      </c>
      <c r="K541">
        <f>'[1]Datastream-M'!K542</f>
        <v>3.6</v>
      </c>
      <c r="L541">
        <f>'[1]Datastream-M'!L542</f>
        <v>4256.1000000000004</v>
      </c>
      <c r="M541">
        <f>'[1]Datastream-M'!M542</f>
        <v>281748</v>
      </c>
      <c r="N541">
        <f>'[1]Datastream-M'!N542</f>
        <v>82.1</v>
      </c>
      <c r="O541">
        <f>'[1]Datastream-M'!O542</f>
        <v>3243</v>
      </c>
      <c r="P541">
        <f>'[1]Datastream-M'!P542</f>
        <v>10.9</v>
      </c>
      <c r="Q541">
        <f>'[1]Datastream-M'!Q542</f>
        <v>11.7</v>
      </c>
      <c r="R541">
        <f>'[1]Datastream-M'!R542</f>
        <v>12.8</v>
      </c>
      <c r="S541" s="5">
        <f>'[3]Deutschland Monatsdaten'!C541</f>
        <v>0.45495156028261391</v>
      </c>
      <c r="T541" s="5">
        <v>3.7372946049067992</v>
      </c>
      <c r="U541">
        <f>'[1]Datastream-M'!BL542</f>
        <v>60.41</v>
      </c>
      <c r="V541" s="6">
        <f t="shared" si="32"/>
        <v>67.12222222222222</v>
      </c>
      <c r="W541">
        <f>'[1]Datastream-M'!BM542</f>
        <v>48.16</v>
      </c>
      <c r="X541" s="6">
        <f t="shared" si="33"/>
        <v>53.392461197339237</v>
      </c>
      <c r="Y541">
        <f>'[1]Datastream-M'!W542</f>
        <v>-15.9</v>
      </c>
      <c r="Z541">
        <f>'[1]Datastream-M'!X542</f>
        <v>78.2</v>
      </c>
      <c r="AA541" s="1">
        <f>'[1]Datastream-M'!Y542</f>
        <v>15.3</v>
      </c>
      <c r="AB541">
        <f>'[1]Datastream-M'!Z542</f>
        <v>99.8</v>
      </c>
      <c r="AC541">
        <f>'[1]Datastream-M'!AA542</f>
        <v>99.3</v>
      </c>
      <c r="AD541">
        <f>'[1]Datastream-M'!AB542</f>
        <v>99.6</v>
      </c>
      <c r="AE541">
        <f>'[1]Datastream-M'!AC542</f>
        <v>1.3407610000000001</v>
      </c>
      <c r="AF541">
        <f t="shared" si="30"/>
        <v>90</v>
      </c>
      <c r="AG541">
        <f t="shared" si="31"/>
        <v>90.200000000000017</v>
      </c>
      <c r="AH541">
        <f>'[1]Datastream-M'!AD542</f>
        <v>84.5</v>
      </c>
      <c r="AI541">
        <f>'[1]Datastream-M'!AE542</f>
        <v>-10.8</v>
      </c>
      <c r="AJ541">
        <f>'[1]Datastream-M'!AF542</f>
        <v>100.33632299999999</v>
      </c>
      <c r="AK541">
        <f>'[1]Datastream-M'!AG542</f>
        <v>39.97</v>
      </c>
      <c r="AL541">
        <f>'[1]Datastream-M'!AH542</f>
        <v>85.5</v>
      </c>
      <c r="AM541">
        <f>'[1]Datastream-M'!AI542</f>
        <v>78.2</v>
      </c>
      <c r="AN541">
        <f>'[1]Datastream-M'!AJ542</f>
        <v>18.399999999999999</v>
      </c>
      <c r="AO541">
        <f>'[1]Datastream-M'!AK542</f>
        <v>14</v>
      </c>
      <c r="AP541">
        <f>'[1]Datastream-M'!AL542</f>
        <v>2.1</v>
      </c>
      <c r="AQ541" s="6">
        <f>'[1]Datastream-M'!AM542</f>
        <v>87.5899</v>
      </c>
      <c r="AR541" s="6">
        <f>'[1]Datastream-M'!AN542</f>
        <v>100.1641</v>
      </c>
      <c r="AS541">
        <f>'[1]Datastream-M'!AO542</f>
        <v>12.1</v>
      </c>
      <c r="AT541">
        <f>'[1]Datastream-M'!AP542</f>
        <v>89.2</v>
      </c>
      <c r="AU541">
        <f>'[1]Datastream-M'!AQ542</f>
        <v>80.2</v>
      </c>
      <c r="AV541" s="7">
        <f>'[2]Deutschland Monatsdaten'!K541</f>
        <v>12.318169034976943</v>
      </c>
      <c r="AW541" s="5">
        <f>'[2]Deutschland Monatsdaten'!J541</f>
        <v>0.30816470922362416</v>
      </c>
      <c r="AX541">
        <f>'[1]Datastream-M'!AR542</f>
        <v>14.4</v>
      </c>
      <c r="AY541">
        <f>'[1]Datastream-M'!AS542</f>
        <v>-15</v>
      </c>
      <c r="AZ541">
        <f>'[1]Datastream-M'!AT542</f>
        <v>93.4</v>
      </c>
      <c r="BA541">
        <v>2960953.9</v>
      </c>
      <c r="BB541">
        <v>9133452.8000000007</v>
      </c>
      <c r="BC541">
        <v>17703952</v>
      </c>
      <c r="BD541">
        <v>1662973</v>
      </c>
      <c r="BE541">
        <f>'[1]Datastream-M'!AU542</f>
        <v>103.16</v>
      </c>
      <c r="BF541">
        <f>'[1]Datastream-M'!AV542</f>
        <v>89.7</v>
      </c>
      <c r="BG541">
        <f>'[1]Datastream-M'!AW542</f>
        <v>95.4</v>
      </c>
      <c r="BH541" s="5">
        <f>'[1]Datastream-M'!AX542</f>
        <v>77.099999999999994</v>
      </c>
      <c r="BI541" s="5">
        <f>'[1]Datastream-M'!AY542</f>
        <v>76.2</v>
      </c>
      <c r="BJ541" s="5">
        <f>'[1]Datastream-M'!AZ542</f>
        <v>71.5</v>
      </c>
      <c r="BK541">
        <f>'[1]Datastream-M'!BA542</f>
        <v>60.2</v>
      </c>
      <c r="BL541">
        <f>'[1]Datastream-M'!BB542</f>
        <v>79.400000000000006</v>
      </c>
      <c r="BM541" s="2">
        <f>'[1]Datastream-M'!BC542</f>
        <v>89.7</v>
      </c>
      <c r="BN541" s="2">
        <f>'[1]Datastream-M'!BD542</f>
        <v>99.4</v>
      </c>
      <c r="BO541">
        <f>'[1]Datastream-M'!AV541</f>
        <v>90.2</v>
      </c>
      <c r="BP541">
        <f t="shared" si="34"/>
        <v>90</v>
      </c>
      <c r="BQ541">
        <f t="shared" si="35"/>
        <v>29.811427987538419</v>
      </c>
      <c r="BR541">
        <f>'[1]Datastream-M'!BJ542</f>
        <v>114.6383</v>
      </c>
      <c r="BS541" s="9">
        <f>'[1]Datastream-M'!BF542</f>
        <v>84.2</v>
      </c>
      <c r="BT541">
        <f>'[1]Datastream-M'!BE542</f>
        <v>21.7</v>
      </c>
      <c r="BU541">
        <f>'[1]Datastream-M'!CS542</f>
        <v>95.3</v>
      </c>
      <c r="BV541">
        <f>'[1]Datastream-M'!CT542</f>
        <v>106.2</v>
      </c>
      <c r="BW541">
        <f>'[1]Datastream-M'!CU542</f>
        <v>114.9508</v>
      </c>
      <c r="BX541" s="6">
        <f>'[1]Datastream-M'!BG542</f>
        <v>13.54</v>
      </c>
      <c r="BY541" s="6">
        <f>'[1]Datastream-M'!BH542</f>
        <v>9.77</v>
      </c>
      <c r="BZ541">
        <f>'[1]Datastream-M'!BI542</f>
        <v>78.3</v>
      </c>
      <c r="CA541">
        <f>'[1]Datastream-M'!BN542</f>
        <v>12.4</v>
      </c>
      <c r="CB541">
        <f>'[1]Datastream-M'!BO542</f>
        <v>11</v>
      </c>
      <c r="CC541">
        <f>'[1]Datastream-M'!BP542</f>
        <v>75.900000000000006</v>
      </c>
      <c r="CD541">
        <f>'[1]Datastream-M'!BQ542</f>
        <v>89.4</v>
      </c>
      <c r="CE541" s="5">
        <v>-0.52401275740865894</v>
      </c>
      <c r="CF541" s="5">
        <v>-0.75784314043370327</v>
      </c>
      <c r="CH541">
        <f>'[1]Datastream-M'!BR542</f>
        <v>78.900000000000006</v>
      </c>
      <c r="CI541">
        <f>'[1]Datastream-M'!BS542</f>
        <v>95.6</v>
      </c>
      <c r="CJ541">
        <f>'[1]Datastream-M'!BT542</f>
        <v>-38</v>
      </c>
      <c r="CK541">
        <f>'[1]Datastream-M'!BU542</f>
        <v>-35.9</v>
      </c>
      <c r="CL541">
        <f>'[1]Datastream-M'!BV542</f>
        <v>97.9</v>
      </c>
      <c r="CN541">
        <f>'[1]Datastream-M'!BX542</f>
        <v>-29.2</v>
      </c>
      <c r="CO541">
        <f>'[1]Datastream-M'!BY542</f>
        <v>-11.5</v>
      </c>
      <c r="CP541">
        <f>'[1]Datastream-M'!BZ542</f>
        <v>7.2</v>
      </c>
      <c r="CQ541">
        <f>'[1]Datastream-M'!CA542</f>
        <v>2.7</v>
      </c>
      <c r="CR541">
        <f>'[1]Datastream-M'!CB542</f>
        <v>-18.3</v>
      </c>
      <c r="CS541">
        <f>'[1]Datastream-M'!CC542</f>
        <v>-13.5</v>
      </c>
      <c r="CT541">
        <f>'[1]Datastream-M'!CD542</f>
        <v>-22.3</v>
      </c>
      <c r="CU541">
        <f>'[1]Datastream-M'!CE542</f>
        <v>39212</v>
      </c>
      <c r="CV541">
        <f>'[1]Datastream-M'!CF542</f>
        <v>2398056</v>
      </c>
      <c r="CX541">
        <f>'[1]Datastream-M'!CG542</f>
        <v>74.2</v>
      </c>
      <c r="CY541">
        <f>'[1]Datastream-M'!CH542</f>
        <v>60.8</v>
      </c>
      <c r="CZ541">
        <f>'[1]Datastream-M'!CI542</f>
        <v>80.3</v>
      </c>
      <c r="DA541">
        <f>'[1]Datastream-M'!CJ542</f>
        <v>76</v>
      </c>
      <c r="DB541">
        <f>'[1]Datastream-M'!CK542</f>
        <v>-42.3</v>
      </c>
      <c r="DC541">
        <f>'[1]Datastream-M'!CL542</f>
        <v>-50.5</v>
      </c>
      <c r="DD541">
        <f>'[1]Datastream-M'!CM542</f>
        <v>-38</v>
      </c>
      <c r="DE541">
        <f>'[1]Datastream-M'!CN542</f>
        <v>60.7</v>
      </c>
      <c r="DF541">
        <f>'[1]Datastream-M'!CO542</f>
        <v>60.1</v>
      </c>
      <c r="DG541">
        <f>'[1]Datastream-M'!CP542</f>
        <v>91.1</v>
      </c>
      <c r="DH541">
        <f>'[1]Datastream-M'!CQ542</f>
        <v>54.962207794000001</v>
      </c>
      <c r="DI541">
        <f>'[1]Datastream-M'!CR542</f>
        <v>16.32</v>
      </c>
      <c r="DJ541">
        <f>'[1]Datastream-M'!CV542</f>
        <v>4.71</v>
      </c>
      <c r="DK541">
        <f>'[1]Datastream-M'!CW542</f>
        <v>2.82</v>
      </c>
      <c r="DL541">
        <f>'[1]Datastream-M'!CX542</f>
        <v>92.4</v>
      </c>
      <c r="DM541">
        <f>'[1]Datastream-M'!CY542</f>
        <v>74.8</v>
      </c>
      <c r="DO541">
        <f>'[1]Datastream-M'!DA542</f>
        <v>-21.9</v>
      </c>
      <c r="DP541">
        <f>'[1]Datastream-M'!DB542</f>
        <v>111.9</v>
      </c>
      <c r="DS541">
        <f>'[1]Datastream-M'!DG542</f>
        <v>95.7</v>
      </c>
      <c r="DT541">
        <f>'[1]Datastream-M'!DH542</f>
        <v>77.2</v>
      </c>
      <c r="DU541">
        <f>'[1]Datastream-M'!DI542</f>
        <v>71.900000000000006</v>
      </c>
      <c r="DV541">
        <f>'[1]Datastream-M'!DJ542</f>
        <v>64.797046351000006</v>
      </c>
      <c r="DW541" s="7">
        <f>'[5]weltindexip-usd'!B421</f>
        <v>2.3742546010731518</v>
      </c>
      <c r="DX541">
        <f>'[1]Datastream-M'!DK542</f>
        <v>85.7</v>
      </c>
      <c r="DY541">
        <v>0</v>
      </c>
      <c r="DZ541">
        <f>'[1]Datastream-M'!DL542</f>
        <v>87.8</v>
      </c>
      <c r="EA541">
        <f>'[1]Datastream-M'!DM542</f>
        <v>87.1</v>
      </c>
      <c r="EB541">
        <f>'[1]Datastream-M'!DN542</f>
        <v>18.367688999999999</v>
      </c>
      <c r="EF541" s="5">
        <f>'[1]Datastream-M'!DQ542</f>
        <v>81.900000000000006</v>
      </c>
    </row>
    <row r="542" spans="1:136" x14ac:dyDescent="0.25">
      <c r="A542" s="3">
        <v>38367</v>
      </c>
      <c r="B542">
        <f>'[1]Datastream-M'!B543</f>
        <v>92.2</v>
      </c>
      <c r="C542">
        <f>'[1]Datastream-M'!C543</f>
        <v>92.9</v>
      </c>
      <c r="D542">
        <f>'[1]Datastream-M'!D543</f>
        <v>88.5</v>
      </c>
      <c r="E542">
        <f>'[1]Datastream-M'!E543</f>
        <v>97.6</v>
      </c>
      <c r="F542">
        <f>'[1]Datastream-M'!F543</f>
        <v>82.4</v>
      </c>
      <c r="G542">
        <f>'[1]Datastream-M'!G543</f>
        <v>1.3119289999999999</v>
      </c>
      <c r="H542">
        <f>'[1]Datastream-M'!H543</f>
        <v>679</v>
      </c>
      <c r="I542">
        <f>'[1]Datastream-M'!I543</f>
        <v>1426.6</v>
      </c>
      <c r="J542">
        <f>'[1]Datastream-M'!J543</f>
        <v>2.145</v>
      </c>
      <c r="K542">
        <f>'[1]Datastream-M'!K543</f>
        <v>3.6</v>
      </c>
      <c r="L542">
        <f>'[1]Datastream-M'!L543</f>
        <v>4254.8999999999996</v>
      </c>
      <c r="M542">
        <f>'[1]Datastream-M'!M543</f>
        <v>200419</v>
      </c>
      <c r="N542">
        <f>'[1]Datastream-M'!N543</f>
        <v>84.7</v>
      </c>
      <c r="O542">
        <f>'[1]Datastream-M'!O543</f>
        <v>2826</v>
      </c>
      <c r="P542">
        <f>'[1]Datastream-M'!P543</f>
        <v>11.6</v>
      </c>
      <c r="Q542">
        <f>'[1]Datastream-M'!Q543</f>
        <v>16</v>
      </c>
      <c r="R542">
        <f>'[1]Datastream-M'!R543</f>
        <v>9.1999999999999993</v>
      </c>
      <c r="S542" s="5">
        <f>'[3]Deutschland Monatsdaten'!C542</f>
        <v>0.32350000314129407</v>
      </c>
      <c r="T542" s="5">
        <v>3.7369733704127492</v>
      </c>
      <c r="U542">
        <f>'[1]Datastream-M'!BL543</f>
        <v>63.6</v>
      </c>
      <c r="V542" s="6">
        <f t="shared" si="32"/>
        <v>70.903010033444815</v>
      </c>
      <c r="W542">
        <f>'[1]Datastream-M'!BM543</f>
        <v>48.83</v>
      </c>
      <c r="X542" s="6">
        <f t="shared" si="33"/>
        <v>54.437012263099213</v>
      </c>
      <c r="Y542">
        <f>'[1]Datastream-M'!W543</f>
        <v>-13.4</v>
      </c>
      <c r="Z542">
        <f>'[1]Datastream-M'!X543</f>
        <v>76.5</v>
      </c>
      <c r="AA542" s="1">
        <f>'[1]Datastream-M'!Y543</f>
        <v>13.3</v>
      </c>
      <c r="AB542">
        <f>'[1]Datastream-M'!Z543</f>
        <v>99.2</v>
      </c>
      <c r="AC542">
        <f>'[1]Datastream-M'!AA543</f>
        <v>98.5</v>
      </c>
      <c r="AD542">
        <f>'[1]Datastream-M'!AB543</f>
        <v>98.5</v>
      </c>
      <c r="AE542">
        <f>'[1]Datastream-M'!AC543</f>
        <v>1.3119289999999999</v>
      </c>
      <c r="AF542">
        <f t="shared" si="30"/>
        <v>89.7</v>
      </c>
      <c r="AG542">
        <f t="shared" si="31"/>
        <v>89.700000000000017</v>
      </c>
      <c r="AH542">
        <f>'[1]Datastream-M'!AD543</f>
        <v>86.3</v>
      </c>
      <c r="AI542">
        <f>'[1]Datastream-M'!AE543</f>
        <v>-10.9</v>
      </c>
      <c r="AJ542">
        <f>'[1]Datastream-M'!AF543</f>
        <v>99.777777999999998</v>
      </c>
      <c r="AK542">
        <f>'[1]Datastream-M'!AG543</f>
        <v>44.17</v>
      </c>
      <c r="AL542">
        <f>'[1]Datastream-M'!AH543</f>
        <v>85.5</v>
      </c>
      <c r="AM542">
        <f>'[1]Datastream-M'!AI543</f>
        <v>76.5</v>
      </c>
      <c r="AN542">
        <f>'[1]Datastream-M'!AJ543</f>
        <v>20.399999999999999</v>
      </c>
      <c r="AO542">
        <f>'[1]Datastream-M'!AK543</f>
        <v>11</v>
      </c>
      <c r="AP542">
        <f>'[1]Datastream-M'!AL543</f>
        <v>-2.4</v>
      </c>
      <c r="AQ542" s="6">
        <f>'[1]Datastream-M'!AM543</f>
        <v>87.550700000000006</v>
      </c>
      <c r="AR542" s="6">
        <f>'[1]Datastream-M'!AN543</f>
        <v>100.01690000000001</v>
      </c>
      <c r="AS542">
        <f>'[1]Datastream-M'!AO543</f>
        <v>4.3</v>
      </c>
      <c r="AT542">
        <f>'[1]Datastream-M'!AP543</f>
        <v>78.599999999999994</v>
      </c>
      <c r="AU542">
        <f>'[1]Datastream-M'!AQ543</f>
        <v>80.099999999999994</v>
      </c>
      <c r="AV542" s="7">
        <f>'[2]Deutschland Monatsdaten'!K542</f>
        <v>12.330633954676291</v>
      </c>
      <c r="AW542" s="5">
        <f>'[2]Deutschland Monatsdaten'!J542</f>
        <v>0.37816125398076039</v>
      </c>
      <c r="AX542">
        <f>'[1]Datastream-M'!AR543</f>
        <v>26.9</v>
      </c>
      <c r="AY542">
        <f>'[1]Datastream-M'!AS543</f>
        <v>-12.8</v>
      </c>
      <c r="AZ542">
        <f>'[1]Datastream-M'!AT543</f>
        <v>96.6</v>
      </c>
      <c r="BA542">
        <v>2290097.9</v>
      </c>
      <c r="BB542">
        <v>9652934</v>
      </c>
      <c r="BC542">
        <v>10055224</v>
      </c>
      <c r="BD542">
        <v>745320</v>
      </c>
      <c r="BE542">
        <f>'[1]Datastream-M'!AU543</f>
        <v>102.16</v>
      </c>
      <c r="BF542">
        <f>'[1]Datastream-M'!AV543</f>
        <v>90.5</v>
      </c>
      <c r="BG542">
        <f>'[1]Datastream-M'!AW543</f>
        <v>96.8</v>
      </c>
      <c r="BH542" s="5">
        <f>'[1]Datastream-M'!AX543</f>
        <v>84.3</v>
      </c>
      <c r="BI542" s="5">
        <f>'[1]Datastream-M'!AY543</f>
        <v>83.1</v>
      </c>
      <c r="BJ542" s="5">
        <f>'[1]Datastream-M'!AZ543</f>
        <v>76.5</v>
      </c>
      <c r="BK542">
        <f>'[1]Datastream-M'!BA543</f>
        <v>59.8</v>
      </c>
      <c r="BL542">
        <f>'[1]Datastream-M'!BB543</f>
        <v>88.1</v>
      </c>
      <c r="BM542" s="2">
        <f>'[1]Datastream-M'!BC543</f>
        <v>90</v>
      </c>
      <c r="BN542" s="2">
        <f>'[1]Datastream-M'!BD543</f>
        <v>98.3</v>
      </c>
      <c r="BO542">
        <f>'[1]Datastream-M'!AV542</f>
        <v>89.7</v>
      </c>
      <c r="BP542">
        <f t="shared" si="34"/>
        <v>89.7</v>
      </c>
      <c r="BQ542">
        <f t="shared" si="35"/>
        <v>33.667980508091524</v>
      </c>
      <c r="BR542">
        <f>'[1]Datastream-M'!BJ543</f>
        <v>113.0787</v>
      </c>
      <c r="BS542" s="9">
        <f>'[1]Datastream-M'!BF543</f>
        <v>83.9</v>
      </c>
      <c r="BT542">
        <f>'[1]Datastream-M'!BE543</f>
        <v>8</v>
      </c>
      <c r="BU542">
        <f>'[1]Datastream-M'!CS543</f>
        <v>95.1</v>
      </c>
      <c r="BV542">
        <f>'[1]Datastream-M'!CT543</f>
        <v>105.2</v>
      </c>
      <c r="BW542">
        <f>'[1]Datastream-M'!CU543</f>
        <v>113.3575</v>
      </c>
      <c r="BX542" s="6">
        <f>'[1]Datastream-M'!BG543</f>
        <v>12.53</v>
      </c>
      <c r="BY542" s="6">
        <f>'[1]Datastream-M'!BH543</f>
        <v>11.02</v>
      </c>
      <c r="BZ542">
        <f>'[1]Datastream-M'!BI543</f>
        <v>79.5</v>
      </c>
      <c r="CA542">
        <f>'[1]Datastream-M'!BN543</f>
        <v>9.5</v>
      </c>
      <c r="CB542">
        <f>'[1]Datastream-M'!BO543</f>
        <v>10.3</v>
      </c>
      <c r="CC542">
        <f>'[1]Datastream-M'!BP543</f>
        <v>78.3</v>
      </c>
      <c r="CD542">
        <f>'[1]Datastream-M'!BQ543</f>
        <v>90.8</v>
      </c>
      <c r="CE542" s="5">
        <v>-0.67886362757581409</v>
      </c>
      <c r="CF542" s="5">
        <v>-0.67060125453608943</v>
      </c>
      <c r="CH542">
        <f>'[1]Datastream-M'!BR543</f>
        <v>80.8</v>
      </c>
      <c r="CI542">
        <f>'[1]Datastream-M'!BS543</f>
        <v>97.6</v>
      </c>
      <c r="CJ542">
        <f>'[1]Datastream-M'!BT543</f>
        <v>-39.1</v>
      </c>
      <c r="CK542">
        <f>'[1]Datastream-M'!BU543</f>
        <v>-40.700000000000003</v>
      </c>
      <c r="CL542">
        <f>'[1]Datastream-M'!BV543</f>
        <v>98.7</v>
      </c>
      <c r="CM542">
        <f>'[1]Datastream-M'!BW543</f>
        <v>7.6</v>
      </c>
      <c r="CN542">
        <f>'[1]Datastream-M'!BX543</f>
        <v>-28.4</v>
      </c>
      <c r="CO542">
        <f>'[1]Datastream-M'!BY543</f>
        <v>-6.4</v>
      </c>
      <c r="CP542">
        <f>'[1]Datastream-M'!BZ543</f>
        <v>7.1</v>
      </c>
      <c r="CQ542">
        <f>'[1]Datastream-M'!CA543</f>
        <v>3.4</v>
      </c>
      <c r="CR542">
        <f>'[1]Datastream-M'!CB543</f>
        <v>-5.9</v>
      </c>
      <c r="CS542">
        <f>'[1]Datastream-M'!CC543</f>
        <v>6.7</v>
      </c>
      <c r="CT542">
        <f>'[1]Datastream-M'!CD543</f>
        <v>-14.4</v>
      </c>
      <c r="CU542">
        <f>'[1]Datastream-M'!CE543</f>
        <v>39157</v>
      </c>
      <c r="CV542">
        <f>'[1]Datastream-M'!CF543</f>
        <v>2396810</v>
      </c>
      <c r="CW542">
        <f t="shared" ref="CW542:CW573" si="36">CM542-CP542</f>
        <v>0.5</v>
      </c>
      <c r="CX542">
        <f>'[1]Datastream-M'!CG543</f>
        <v>66.599999999999994</v>
      </c>
      <c r="CY542">
        <f>'[1]Datastream-M'!CH543</f>
        <v>55.4</v>
      </c>
      <c r="CZ542">
        <f>'[1]Datastream-M'!CI543</f>
        <v>75.7</v>
      </c>
      <c r="DA542">
        <f>'[1]Datastream-M'!CJ543</f>
        <v>64.5</v>
      </c>
      <c r="DB542">
        <f>'[1]Datastream-M'!CK543</f>
        <v>-42.3</v>
      </c>
      <c r="DC542">
        <f>'[1]Datastream-M'!CL543</f>
        <v>-50.7</v>
      </c>
      <c r="DD542">
        <f>'[1]Datastream-M'!CM543</f>
        <v>-39.1</v>
      </c>
      <c r="DE542">
        <f>'[1]Datastream-M'!CN543</f>
        <v>60.5</v>
      </c>
      <c r="DF542">
        <f>'[1]Datastream-M'!CO543</f>
        <v>59.3</v>
      </c>
      <c r="DG542">
        <f>'[1]Datastream-M'!CP543</f>
        <v>88.9</v>
      </c>
      <c r="DH542">
        <f>'[1]Datastream-M'!CQ543</f>
        <v>48.379840850999997</v>
      </c>
      <c r="DI542">
        <f>'[1]Datastream-M'!CR543</f>
        <v>15.13</v>
      </c>
      <c r="DJ542">
        <f>'[1]Datastream-M'!CV543</f>
        <v>5.32</v>
      </c>
      <c r="DK542">
        <f>'[1]Datastream-M'!CW543</f>
        <v>3.46</v>
      </c>
      <c r="DL542">
        <f>'[1]Datastream-M'!CX543</f>
        <v>82.9</v>
      </c>
      <c r="DM542">
        <f>'[1]Datastream-M'!CY543</f>
        <v>68.2</v>
      </c>
      <c r="DO542">
        <f>'[1]Datastream-M'!DA543</f>
        <v>-20</v>
      </c>
      <c r="DP542">
        <f>'[1]Datastream-M'!DB543</f>
        <v>107</v>
      </c>
      <c r="DQ542">
        <f>'[1]Datastream-M'!DE543</f>
        <v>87.4</v>
      </c>
      <c r="DR542">
        <f>'[1]Datastream-M'!DF543</f>
        <v>97.2</v>
      </c>
      <c r="DS542">
        <f>'[1]Datastream-M'!DG543</f>
        <v>88</v>
      </c>
      <c r="DT542">
        <f>'[1]Datastream-M'!DH543</f>
        <v>74</v>
      </c>
      <c r="DU542">
        <f>'[1]Datastream-M'!DI543</f>
        <v>74.3</v>
      </c>
      <c r="DV542">
        <f>'[1]Datastream-M'!DJ543</f>
        <v>57.558540481000001</v>
      </c>
      <c r="DW542" s="7">
        <f>'[5]weltindexip-usd'!B422</f>
        <v>2.39308666534862</v>
      </c>
      <c r="DX542">
        <f>'[1]Datastream-M'!DK543</f>
        <v>85.3</v>
      </c>
      <c r="DY542">
        <v>0</v>
      </c>
      <c r="DZ542">
        <f>'[1]Datastream-M'!DL543</f>
        <v>88.7</v>
      </c>
      <c r="EA542">
        <f>'[1]Datastream-M'!DM543</f>
        <v>88.1</v>
      </c>
      <c r="EB542">
        <f>'[1]Datastream-M'!DN543</f>
        <v>18.379843999999999</v>
      </c>
      <c r="EC542">
        <f>'[1]Datastream-M'!DO543</f>
        <v>79</v>
      </c>
      <c r="EF542" s="5">
        <f>'[1]Datastream-M'!DQ543</f>
        <v>84.4</v>
      </c>
    </row>
    <row r="543" spans="1:136" x14ac:dyDescent="0.25">
      <c r="A543" s="3">
        <v>38398</v>
      </c>
      <c r="B543">
        <f>'[1]Datastream-M'!B544</f>
        <v>91.9</v>
      </c>
      <c r="C543">
        <f>'[1]Datastream-M'!C544</f>
        <v>92</v>
      </c>
      <c r="D543">
        <f>'[1]Datastream-M'!D544</f>
        <v>87.8</v>
      </c>
      <c r="E543">
        <f>'[1]Datastream-M'!E544</f>
        <v>96.3</v>
      </c>
      <c r="F543">
        <f>'[1]Datastream-M'!F544</f>
        <v>80.900000000000006</v>
      </c>
      <c r="G543">
        <f>'[1]Datastream-M'!G544</f>
        <v>1.3014250000000001</v>
      </c>
      <c r="H543">
        <f>'[1]Datastream-M'!H544</f>
        <v>684</v>
      </c>
      <c r="I543">
        <f>'[1]Datastream-M'!I544</f>
        <v>1430.1</v>
      </c>
      <c r="J543">
        <f>'[1]Datastream-M'!J544</f>
        <v>2.1379999999999999</v>
      </c>
      <c r="K543">
        <f>'[1]Datastream-M'!K544</f>
        <v>3.5</v>
      </c>
      <c r="L543">
        <f>'[1]Datastream-M'!L544</f>
        <v>4350.5</v>
      </c>
      <c r="M543">
        <f>'[1]Datastream-M'!M544</f>
        <v>218841</v>
      </c>
      <c r="N543">
        <f>'[1]Datastream-M'!N544</f>
        <v>83.1</v>
      </c>
      <c r="O543">
        <f>'[1]Datastream-M'!O544</f>
        <v>2962</v>
      </c>
      <c r="P543">
        <f>'[1]Datastream-M'!P544</f>
        <v>11.9</v>
      </c>
      <c r="Q543">
        <f>'[1]Datastream-M'!Q544</f>
        <v>17.8</v>
      </c>
      <c r="R543">
        <f>'[1]Datastream-M'!R544</f>
        <v>8.1999999999999993</v>
      </c>
      <c r="S543" s="5">
        <f>'[3]Deutschland Monatsdaten'!C543</f>
        <v>0.27525892442099309</v>
      </c>
      <c r="T543" s="5">
        <v>3.7403035872352013</v>
      </c>
      <c r="U543">
        <f>'[1]Datastream-M'!BL544</f>
        <v>61.02</v>
      </c>
      <c r="V543" s="6">
        <f t="shared" si="32"/>
        <v>67.800000000000011</v>
      </c>
      <c r="W543">
        <f>'[1]Datastream-M'!BM544</f>
        <v>47.58</v>
      </c>
      <c r="X543" s="6">
        <f t="shared" si="33"/>
        <v>52.574585635359114</v>
      </c>
      <c r="Y543">
        <f>'[1]Datastream-M'!W544</f>
        <v>-11.8</v>
      </c>
      <c r="Z543">
        <f>'[1]Datastream-M'!X544</f>
        <v>74.8</v>
      </c>
      <c r="AA543" s="1">
        <f>'[1]Datastream-M'!Y544</f>
        <v>16.600000000000001</v>
      </c>
      <c r="AB543">
        <f>'[1]Datastream-M'!Z544</f>
        <v>99</v>
      </c>
      <c r="AC543">
        <f>'[1]Datastream-M'!AA544</f>
        <v>97.9</v>
      </c>
      <c r="AD543">
        <f>'[1]Datastream-M'!AB544</f>
        <v>97.7</v>
      </c>
      <c r="AE543">
        <f>'[1]Datastream-M'!AC544</f>
        <v>1.3014250000000001</v>
      </c>
      <c r="AF543">
        <f t="shared" si="30"/>
        <v>89.999999999999986</v>
      </c>
      <c r="AG543">
        <f t="shared" si="31"/>
        <v>90.5</v>
      </c>
      <c r="AH543">
        <f>'[1]Datastream-M'!AD544</f>
        <v>85</v>
      </c>
      <c r="AI543">
        <f>'[1]Datastream-M'!AE544</f>
        <v>-14.7</v>
      </c>
      <c r="AJ543">
        <f>'[1]Datastream-M'!AF544</f>
        <v>99.337748000000005</v>
      </c>
      <c r="AK543">
        <f>'[1]Datastream-M'!AG544</f>
        <v>45.72</v>
      </c>
      <c r="AL543">
        <f>'[1]Datastream-M'!AH544</f>
        <v>85.5</v>
      </c>
      <c r="AM543">
        <f>'[1]Datastream-M'!AI544</f>
        <v>74.8</v>
      </c>
      <c r="AN543">
        <f>'[1]Datastream-M'!AJ544</f>
        <v>19.3</v>
      </c>
      <c r="AO543">
        <f>'[1]Datastream-M'!AK544</f>
        <v>10.7</v>
      </c>
      <c r="AP543">
        <f>'[1]Datastream-M'!AL544</f>
        <v>-1.8</v>
      </c>
      <c r="AQ543" s="6">
        <f>'[1]Datastream-M'!AM544</f>
        <v>87.487700000000004</v>
      </c>
      <c r="AR543" s="6">
        <f>'[1]Datastream-M'!AN544</f>
        <v>99.840999999999994</v>
      </c>
      <c r="AS543">
        <f>'[1]Datastream-M'!AO544</f>
        <v>14.3</v>
      </c>
      <c r="AT543">
        <f>'[1]Datastream-M'!AP544</f>
        <v>50</v>
      </c>
      <c r="AU543">
        <f>'[1]Datastream-M'!AQ544</f>
        <v>79.599999999999994</v>
      </c>
      <c r="AV543" s="7">
        <f>'[2]Deutschland Monatsdaten'!K543</f>
        <v>12.370986416214063</v>
      </c>
      <c r="AW543" s="5">
        <f>'[2]Deutschland Monatsdaten'!J543</f>
        <v>0.38855455022504098</v>
      </c>
      <c r="AX543">
        <f>'[1]Datastream-M'!AR544</f>
        <v>35.9</v>
      </c>
      <c r="AY543">
        <f>'[1]Datastream-M'!AS544</f>
        <v>-13.7</v>
      </c>
      <c r="AZ543">
        <f>'[1]Datastream-M'!AT544</f>
        <v>93.9</v>
      </c>
      <c r="BA543">
        <v>2283531.9</v>
      </c>
      <c r="BB543">
        <v>10798207</v>
      </c>
      <c r="BC543">
        <v>9122540.5999999996</v>
      </c>
      <c r="BD543">
        <v>624213</v>
      </c>
      <c r="BE543">
        <f>'[1]Datastream-M'!AU544</f>
        <v>101.61</v>
      </c>
      <c r="BF543">
        <f>'[1]Datastream-M'!AV544</f>
        <v>90.7</v>
      </c>
      <c r="BG543">
        <f>'[1]Datastream-M'!AW544</f>
        <v>97.9</v>
      </c>
      <c r="BH543" s="5">
        <f>'[1]Datastream-M'!AX544</f>
        <v>86.9</v>
      </c>
      <c r="BI543" s="5">
        <f>'[1]Datastream-M'!AY544</f>
        <v>85.5</v>
      </c>
      <c r="BJ543" s="5">
        <f>'[1]Datastream-M'!AZ544</f>
        <v>78.5</v>
      </c>
      <c r="BK543">
        <f>'[1]Datastream-M'!BA544</f>
        <v>62.2</v>
      </c>
      <c r="BL543">
        <f>'[1]Datastream-M'!BB544</f>
        <v>89.8</v>
      </c>
      <c r="BM543" s="2">
        <f>'[1]Datastream-M'!BC544</f>
        <v>90.1</v>
      </c>
      <c r="BN543" s="2">
        <f>'[1]Datastream-M'!BD544</f>
        <v>98.9</v>
      </c>
      <c r="BO543">
        <f>'[1]Datastream-M'!AV543</f>
        <v>90.5</v>
      </c>
      <c r="BP543">
        <f t="shared" si="34"/>
        <v>90</v>
      </c>
      <c r="BQ543">
        <f t="shared" si="35"/>
        <v>35.130722093090263</v>
      </c>
      <c r="BR543">
        <f>'[1]Datastream-M'!BJ544</f>
        <v>111.9556</v>
      </c>
      <c r="BS543" s="9">
        <f>'[1]Datastream-M'!BF544</f>
        <v>83.4</v>
      </c>
      <c r="BT543">
        <f>'[1]Datastream-M'!BE544</f>
        <v>17.899999999999999</v>
      </c>
      <c r="BU543">
        <f>'[1]Datastream-M'!CS544</f>
        <v>95</v>
      </c>
      <c r="BV543">
        <f>'[1]Datastream-M'!CT544</f>
        <v>104.7</v>
      </c>
      <c r="BW543">
        <f>'[1]Datastream-M'!CU544</f>
        <v>112.2402</v>
      </c>
      <c r="BX543" s="6">
        <f>'[1]Datastream-M'!BG544</f>
        <v>12.71</v>
      </c>
      <c r="BY543" s="6">
        <f>'[1]Datastream-M'!BH544</f>
        <v>10.17</v>
      </c>
      <c r="BZ543">
        <f>'[1]Datastream-M'!BI544</f>
        <v>70.2</v>
      </c>
      <c r="CA543">
        <f>'[1]Datastream-M'!BN544</f>
        <v>8.6999999999999993</v>
      </c>
      <c r="CB543">
        <f>'[1]Datastream-M'!BO544</f>
        <v>7.5</v>
      </c>
      <c r="CC543">
        <f>'[1]Datastream-M'!BP544</f>
        <v>77.2</v>
      </c>
      <c r="CD543">
        <f>'[1]Datastream-M'!BQ544</f>
        <v>87.3</v>
      </c>
      <c r="CE543" s="5">
        <v>-0.58931993146291684</v>
      </c>
      <c r="CF543" s="5">
        <v>-0.92168811185134825</v>
      </c>
      <c r="CH543">
        <f>'[1]Datastream-M'!BR544</f>
        <v>78</v>
      </c>
      <c r="CI543">
        <f>'[1]Datastream-M'!BS544</f>
        <v>96.4</v>
      </c>
      <c r="CJ543">
        <f>'[1]Datastream-M'!BT544</f>
        <v>-41.8</v>
      </c>
      <c r="CK543">
        <f>'[1]Datastream-M'!BU544</f>
        <v>-39.200000000000003</v>
      </c>
      <c r="CL543">
        <f>'[1]Datastream-M'!BV544</f>
        <v>96.6</v>
      </c>
      <c r="CM543">
        <f>'[1]Datastream-M'!BW544</f>
        <v>8.1999999999999993</v>
      </c>
      <c r="CN543">
        <f>'[1]Datastream-M'!BX544</f>
        <v>-27.6</v>
      </c>
      <c r="CO543">
        <f>'[1]Datastream-M'!BY544</f>
        <v>-11.5</v>
      </c>
      <c r="CP543">
        <f>'[1]Datastream-M'!BZ544</f>
        <v>6.1</v>
      </c>
      <c r="CQ543">
        <f>'[1]Datastream-M'!CA544</f>
        <v>4.4000000000000004</v>
      </c>
      <c r="CR543">
        <f>'[1]Datastream-M'!CB544</f>
        <v>-13</v>
      </c>
      <c r="CS543">
        <f>'[1]Datastream-M'!CC544</f>
        <v>0</v>
      </c>
      <c r="CT543">
        <f>'[1]Datastream-M'!CD544</f>
        <v>-12.2</v>
      </c>
      <c r="CU543">
        <f>'[1]Datastream-M'!CE544</f>
        <v>39154</v>
      </c>
      <c r="CV543">
        <f>'[1]Datastream-M'!CF544</f>
        <v>2394909</v>
      </c>
      <c r="CW543">
        <f t="shared" si="36"/>
        <v>2.0999999999999996</v>
      </c>
      <c r="CX543">
        <f>'[1]Datastream-M'!CG544</f>
        <v>64.5</v>
      </c>
      <c r="CY543">
        <f>'[1]Datastream-M'!CH544</f>
        <v>55.9</v>
      </c>
      <c r="CZ543">
        <f>'[1]Datastream-M'!CI544</f>
        <v>70.599999999999994</v>
      </c>
      <c r="DA543">
        <f>'[1]Datastream-M'!CJ544</f>
        <v>63.7</v>
      </c>
      <c r="DB543">
        <f>'[1]Datastream-M'!CK544</f>
        <v>-41</v>
      </c>
      <c r="DC543">
        <f>'[1]Datastream-M'!CL544</f>
        <v>-54</v>
      </c>
      <c r="DD543">
        <f>'[1]Datastream-M'!CM544</f>
        <v>-41.8</v>
      </c>
      <c r="DE543">
        <f>'[1]Datastream-M'!CN544</f>
        <v>61.7</v>
      </c>
      <c r="DF543">
        <f>'[1]Datastream-M'!CO544</f>
        <v>60.9</v>
      </c>
      <c r="DG543">
        <f>'[1]Datastream-M'!CP544</f>
        <v>87.7</v>
      </c>
      <c r="DH543">
        <f>'[1]Datastream-M'!CQ544</f>
        <v>53.162433624000002</v>
      </c>
      <c r="DI543">
        <f>'[1]Datastream-M'!CR544</f>
        <v>12.91</v>
      </c>
      <c r="DJ543">
        <f>'[1]Datastream-M'!CV544</f>
        <v>4.74</v>
      </c>
      <c r="DK543">
        <f>'[1]Datastream-M'!CW544</f>
        <v>2.91</v>
      </c>
      <c r="DL543">
        <f>'[1]Datastream-M'!CX544</f>
        <v>80.099999999999994</v>
      </c>
      <c r="DM543">
        <f>'[1]Datastream-M'!CY544</f>
        <v>69</v>
      </c>
      <c r="DO543">
        <f>'[1]Datastream-M'!DA544</f>
        <v>-20.6</v>
      </c>
      <c r="DP543">
        <f>'[1]Datastream-M'!DB544</f>
        <v>112.1</v>
      </c>
      <c r="DQ543">
        <f>'[1]Datastream-M'!DE544</f>
        <v>87.8</v>
      </c>
      <c r="DR543">
        <f>'[1]Datastream-M'!DF544</f>
        <v>96.1</v>
      </c>
      <c r="DS543">
        <f>'[1]Datastream-M'!DG544</f>
        <v>87.6</v>
      </c>
      <c r="DT543">
        <f>'[1]Datastream-M'!DH544</f>
        <v>71.7</v>
      </c>
      <c r="DU543">
        <f>'[1]Datastream-M'!DI544</f>
        <v>71.900000000000006</v>
      </c>
      <c r="DV543">
        <f>'[1]Datastream-M'!DJ544</f>
        <v>54.112261881000002</v>
      </c>
      <c r="DW543" s="7">
        <f>'[5]weltindexip-usd'!B423</f>
        <v>2.3959879552259538</v>
      </c>
      <c r="DX543">
        <f>'[1]Datastream-M'!DK544</f>
        <v>85</v>
      </c>
      <c r="DY543">
        <v>0</v>
      </c>
      <c r="DZ543">
        <f>'[1]Datastream-M'!DL544</f>
        <v>88.9</v>
      </c>
      <c r="EA543">
        <f>'[1]Datastream-M'!DM544</f>
        <v>86.1</v>
      </c>
      <c r="EB543">
        <f>'[1]Datastream-M'!DN544</f>
        <v>17.988959000000001</v>
      </c>
      <c r="EC543">
        <f>'[1]Datastream-M'!DO544</f>
        <v>80.400000000000006</v>
      </c>
      <c r="EE543">
        <f t="shared" ref="EE543:EE574" si="37">B543-B542</f>
        <v>-0.29999999999999716</v>
      </c>
      <c r="EF543" s="5">
        <f>'[1]Datastream-M'!DQ544</f>
        <v>83.1</v>
      </c>
    </row>
    <row r="544" spans="1:136" x14ac:dyDescent="0.25">
      <c r="A544" s="3">
        <v>38426</v>
      </c>
      <c r="B544">
        <f>'[1]Datastream-M'!B545</f>
        <v>90</v>
      </c>
      <c r="C544">
        <f>'[1]Datastream-M'!C545</f>
        <v>89.5</v>
      </c>
      <c r="D544">
        <f>'[1]Datastream-M'!D545</f>
        <v>84.8</v>
      </c>
      <c r="E544">
        <f>'[1]Datastream-M'!E545</f>
        <v>94.4</v>
      </c>
      <c r="F544">
        <f>'[1]Datastream-M'!F545</f>
        <v>82.5</v>
      </c>
      <c r="G544">
        <f>'[1]Datastream-M'!G545</f>
        <v>1.3200670000000001</v>
      </c>
      <c r="H544">
        <f>'[1]Datastream-M'!H545</f>
        <v>684.1</v>
      </c>
      <c r="I544">
        <f>'[1]Datastream-M'!I545</f>
        <v>1427.8</v>
      </c>
      <c r="J544">
        <f>'[1]Datastream-M'!J545</f>
        <v>2.137</v>
      </c>
      <c r="K544">
        <f>'[1]Datastream-M'!K545</f>
        <v>3.7</v>
      </c>
      <c r="L544">
        <f>'[1]Datastream-M'!L545</f>
        <v>4348.8</v>
      </c>
      <c r="M544">
        <f>'[1]Datastream-M'!M545</f>
        <v>331538</v>
      </c>
      <c r="N544">
        <f>'[1]Datastream-M'!N545</f>
        <v>84.3</v>
      </c>
      <c r="O544">
        <f>'[1]Datastream-M'!O545</f>
        <v>3397</v>
      </c>
      <c r="P544">
        <f>'[1]Datastream-M'!P545</f>
        <v>12.1</v>
      </c>
      <c r="Q544">
        <f>'[1]Datastream-M'!Q545</f>
        <v>18</v>
      </c>
      <c r="R544">
        <f>'[1]Datastream-M'!R545</f>
        <v>11.7</v>
      </c>
      <c r="S544" s="5">
        <f>'[3]Deutschland Monatsdaten'!C544</f>
        <v>0.34103347927268002</v>
      </c>
      <c r="T544" s="5">
        <v>3.7253656704560196</v>
      </c>
      <c r="U544">
        <f>'[1]Datastream-M'!BL545</f>
        <v>62.81</v>
      </c>
      <c r="V544" s="6">
        <f t="shared" si="32"/>
        <v>69.711431742508339</v>
      </c>
      <c r="W544">
        <f>'[1]Datastream-M'!BM545</f>
        <v>48.3</v>
      </c>
      <c r="X544" s="6">
        <f t="shared" si="33"/>
        <v>53.252480705622929</v>
      </c>
      <c r="Y544">
        <f>'[1]Datastream-M'!W545</f>
        <v>-13.4</v>
      </c>
      <c r="Z544">
        <f>'[1]Datastream-M'!X545</f>
        <v>77.099999999999994</v>
      </c>
      <c r="AA544" s="1">
        <f>'[1]Datastream-M'!Y545</f>
        <v>15.7</v>
      </c>
      <c r="AB544">
        <f>'[1]Datastream-M'!Z545</f>
        <v>99.3</v>
      </c>
      <c r="AC544">
        <f>'[1]Datastream-M'!AA545</f>
        <v>98.3</v>
      </c>
      <c r="AD544">
        <f>'[1]Datastream-M'!AB545</f>
        <v>98.2</v>
      </c>
      <c r="AE544">
        <f>'[1]Datastream-M'!AC545</f>
        <v>1.3200670000000001</v>
      </c>
      <c r="AF544">
        <f t="shared" si="30"/>
        <v>90.09999999999998</v>
      </c>
      <c r="AG544">
        <f t="shared" si="31"/>
        <v>90.7</v>
      </c>
      <c r="AH544">
        <f>'[1]Datastream-M'!AD545</f>
        <v>85.3</v>
      </c>
      <c r="AI544">
        <f>'[1]Datastream-M'!AE545</f>
        <v>-16.899999999999999</v>
      </c>
      <c r="AJ544">
        <f>'[1]Datastream-M'!AF545</f>
        <v>98.469944999999996</v>
      </c>
      <c r="AK544">
        <f>'[1]Datastream-M'!AG545</f>
        <v>53.23</v>
      </c>
      <c r="AL544">
        <f>'[1]Datastream-M'!AH545</f>
        <v>85.8</v>
      </c>
      <c r="AM544">
        <f>'[1]Datastream-M'!AI545</f>
        <v>77.099999999999994</v>
      </c>
      <c r="AN544">
        <f>'[1]Datastream-M'!AJ545</f>
        <v>16.3</v>
      </c>
      <c r="AO544">
        <f>'[1]Datastream-M'!AK545</f>
        <v>12.8</v>
      </c>
      <c r="AP544">
        <f>'[1]Datastream-M'!AL545</f>
        <v>-6.3</v>
      </c>
      <c r="AQ544" s="6">
        <f>'[1]Datastream-M'!AM545</f>
        <v>87.427999999999997</v>
      </c>
      <c r="AR544" s="6">
        <f>'[1]Datastream-M'!AN545</f>
        <v>99.667500000000004</v>
      </c>
      <c r="AS544">
        <f>'[1]Datastream-M'!AO545</f>
        <v>32.299999999999997</v>
      </c>
      <c r="AT544">
        <f>'[1]Datastream-M'!AP545</f>
        <v>33.9</v>
      </c>
      <c r="AU544">
        <f>'[1]Datastream-M'!AQ545</f>
        <v>79.900000000000006</v>
      </c>
      <c r="AV544" s="7">
        <f>'[2]Deutschland Monatsdaten'!K544</f>
        <v>12.40215458022489</v>
      </c>
      <c r="AW544" s="5">
        <f>'[2]Deutschland Monatsdaten'!J544</f>
        <v>0.44401423118177868</v>
      </c>
      <c r="AX544">
        <f>'[1]Datastream-M'!AR545</f>
        <v>36.299999999999997</v>
      </c>
      <c r="AY544">
        <f>'[1]Datastream-M'!AS545</f>
        <v>-14.7</v>
      </c>
      <c r="AZ544">
        <f>'[1]Datastream-M'!AT545</f>
        <v>92.1</v>
      </c>
      <c r="BA544">
        <v>2304116</v>
      </c>
      <c r="BB544">
        <v>7579899.5999999996</v>
      </c>
      <c r="BC544">
        <v>8689061.5999999996</v>
      </c>
      <c r="BD544">
        <v>1171916</v>
      </c>
      <c r="BE544">
        <f>'[1]Datastream-M'!AU545</f>
        <v>102.14</v>
      </c>
      <c r="BF544">
        <f>'[1]Datastream-M'!AV545</f>
        <v>91.3</v>
      </c>
      <c r="BG544">
        <f>'[1]Datastream-M'!AW545</f>
        <v>98.3</v>
      </c>
      <c r="BH544" s="5">
        <f>'[1]Datastream-M'!AX545</f>
        <v>99.4</v>
      </c>
      <c r="BI544" s="5">
        <f>'[1]Datastream-M'!AY545</f>
        <v>96.7</v>
      </c>
      <c r="BJ544" s="5">
        <f>'[1]Datastream-M'!AZ545</f>
        <v>82.5</v>
      </c>
      <c r="BK544">
        <f>'[1]Datastream-M'!BA545</f>
        <v>68.7</v>
      </c>
      <c r="BL544">
        <f>'[1]Datastream-M'!BB545</f>
        <v>92.1</v>
      </c>
      <c r="BM544" s="2">
        <f>'[1]Datastream-M'!BC545</f>
        <v>90.1</v>
      </c>
      <c r="BN544" s="2">
        <f>'[1]Datastream-M'!BD545</f>
        <v>99</v>
      </c>
      <c r="BO544">
        <f>'[1]Datastream-M'!AV544</f>
        <v>90.7</v>
      </c>
      <c r="BP544">
        <f t="shared" si="34"/>
        <v>90.1</v>
      </c>
      <c r="BQ544">
        <f t="shared" si="35"/>
        <v>40.323710841949683</v>
      </c>
      <c r="BR544">
        <f>'[1]Datastream-M'!BJ545</f>
        <v>112.89490000000001</v>
      </c>
      <c r="BS544" s="9">
        <f>'[1]Datastream-M'!BF545</f>
        <v>83.6</v>
      </c>
      <c r="BT544">
        <f>'[1]Datastream-M'!BE545</f>
        <v>18.5</v>
      </c>
      <c r="BU544">
        <f>'[1]Datastream-M'!CS545</f>
        <v>95</v>
      </c>
      <c r="BV544">
        <f>'[1]Datastream-M'!CT545</f>
        <v>105.4</v>
      </c>
      <c r="BW544">
        <f>'[1]Datastream-M'!CU545</f>
        <v>113.17100000000001</v>
      </c>
      <c r="BX544" s="6">
        <f>'[1]Datastream-M'!BG545</f>
        <v>13.51</v>
      </c>
      <c r="BY544" s="6">
        <f>'[1]Datastream-M'!BH545</f>
        <v>10.39</v>
      </c>
      <c r="BZ544">
        <f>'[1]Datastream-M'!BI545</f>
        <v>64.900000000000006</v>
      </c>
      <c r="CA544">
        <f>'[1]Datastream-M'!BN545</f>
        <v>0.2</v>
      </c>
      <c r="CB544">
        <f>'[1]Datastream-M'!BO545</f>
        <v>0.6</v>
      </c>
      <c r="CC544">
        <f>'[1]Datastream-M'!BP545</f>
        <v>79.7</v>
      </c>
      <c r="CD544">
        <f>'[1]Datastream-M'!BQ545</f>
        <v>88.2</v>
      </c>
      <c r="CE544" s="5">
        <v>-0.33162979993249164</v>
      </c>
      <c r="CF544" s="5">
        <v>-0.86632649354002911</v>
      </c>
      <c r="CH544">
        <f>'[1]Datastream-M'!BR545</f>
        <v>80.900000000000006</v>
      </c>
      <c r="CI544">
        <f>'[1]Datastream-M'!BS545</f>
        <v>96.5</v>
      </c>
      <c r="CJ544">
        <f>'[1]Datastream-M'!BT545</f>
        <v>-39.700000000000003</v>
      </c>
      <c r="CK544">
        <f>'[1]Datastream-M'!BU545</f>
        <v>-38.299999999999997</v>
      </c>
      <c r="CL544">
        <f>'[1]Datastream-M'!BV545</f>
        <v>97.4</v>
      </c>
      <c r="CM544">
        <f>'[1]Datastream-M'!BW545</f>
        <v>7.1</v>
      </c>
      <c r="CN544">
        <f>'[1]Datastream-M'!BX545</f>
        <v>-37.1</v>
      </c>
      <c r="CO544">
        <f>'[1]Datastream-M'!BY545</f>
        <v>-16.2</v>
      </c>
      <c r="CP544">
        <f>'[1]Datastream-M'!BZ545</f>
        <v>0.4</v>
      </c>
      <c r="CQ544">
        <f>'[1]Datastream-M'!CA545</f>
        <v>4.9000000000000004</v>
      </c>
      <c r="CR544">
        <f>'[1]Datastream-M'!CB545</f>
        <v>-18.2</v>
      </c>
      <c r="CS544">
        <f>'[1]Datastream-M'!CC545</f>
        <v>-5.9</v>
      </c>
      <c r="CT544">
        <f>'[1]Datastream-M'!CD545</f>
        <v>-12.3</v>
      </c>
      <c r="CU544">
        <f>'[1]Datastream-M'!CE545</f>
        <v>39113</v>
      </c>
      <c r="CV544">
        <f>'[1]Datastream-M'!CF545</f>
        <v>2395584</v>
      </c>
      <c r="CW544">
        <f t="shared" si="36"/>
        <v>6.6999999999999993</v>
      </c>
      <c r="CX544">
        <f>'[1]Datastream-M'!CG545</f>
        <v>72.400000000000006</v>
      </c>
      <c r="CY544">
        <f>'[1]Datastream-M'!CH545</f>
        <v>60.1</v>
      </c>
      <c r="CZ544">
        <f>'[1]Datastream-M'!CI545</f>
        <v>75.900000000000006</v>
      </c>
      <c r="DA544">
        <f>'[1]Datastream-M'!CJ545</f>
        <v>75.900000000000006</v>
      </c>
      <c r="DB544">
        <f>'[1]Datastream-M'!CK545</f>
        <v>-41.5</v>
      </c>
      <c r="DC544">
        <f>'[1]Datastream-M'!CL545</f>
        <v>-50.2</v>
      </c>
      <c r="DD544">
        <f>'[1]Datastream-M'!CM545</f>
        <v>-39.700000000000003</v>
      </c>
      <c r="DE544">
        <f>'[1]Datastream-M'!CN545</f>
        <v>57.7</v>
      </c>
      <c r="DF544">
        <f>'[1]Datastream-M'!CO545</f>
        <v>57.7</v>
      </c>
      <c r="DG544">
        <f>'[1]Datastream-M'!CP545</f>
        <v>89.5</v>
      </c>
      <c r="DH544">
        <f>'[1]Datastream-M'!CQ545</f>
        <v>40.669960021999998</v>
      </c>
      <c r="DI544">
        <f>'[1]Datastream-M'!CR545</f>
        <v>12.7</v>
      </c>
      <c r="DJ544">
        <f>'[1]Datastream-M'!CV545</f>
        <v>5</v>
      </c>
      <c r="DK544">
        <f>'[1]Datastream-M'!CW545</f>
        <v>2.79</v>
      </c>
      <c r="DL544">
        <f>'[1]Datastream-M'!CX545</f>
        <v>89.8</v>
      </c>
      <c r="DM544">
        <f>'[1]Datastream-M'!CY545</f>
        <v>74.099999999999994</v>
      </c>
      <c r="DO544">
        <f>'[1]Datastream-M'!DA545</f>
        <v>-45</v>
      </c>
      <c r="DP544">
        <f>'[1]Datastream-M'!DB545</f>
        <v>111</v>
      </c>
      <c r="DQ544">
        <f>'[1]Datastream-M'!DE545</f>
        <v>85.8</v>
      </c>
      <c r="DR544">
        <f>'[1]Datastream-M'!DF545</f>
        <v>94.5</v>
      </c>
      <c r="DS544">
        <f>'[1]Datastream-M'!DG545</f>
        <v>89.6</v>
      </c>
      <c r="DT544">
        <f>'[1]Datastream-M'!DH545</f>
        <v>75</v>
      </c>
      <c r="DU544">
        <f>'[1]Datastream-M'!DI545</f>
        <v>76.099999999999994</v>
      </c>
      <c r="DV544">
        <f>'[1]Datastream-M'!DJ545</f>
        <v>54.029773916000003</v>
      </c>
      <c r="DW544" s="7">
        <f>'[5]weltindexip-usd'!B424</f>
        <v>2.3970836336641619</v>
      </c>
      <c r="DX544">
        <f>'[1]Datastream-M'!DK545</f>
        <v>85.2</v>
      </c>
      <c r="DY544">
        <v>0</v>
      </c>
      <c r="DZ544">
        <f>'[1]Datastream-M'!DL545</f>
        <v>89</v>
      </c>
      <c r="EA544">
        <f>'[1]Datastream-M'!DM545</f>
        <v>88</v>
      </c>
      <c r="EB544">
        <f>'[1]Datastream-M'!DN545</f>
        <v>18.359393000000001</v>
      </c>
      <c r="EC544">
        <f>'[1]Datastream-M'!DO545</f>
        <v>80.900000000000006</v>
      </c>
      <c r="EE544">
        <f t="shared" si="37"/>
        <v>-1.9000000000000057</v>
      </c>
      <c r="EF544" s="5">
        <f>'[1]Datastream-M'!DQ545</f>
        <v>84.2</v>
      </c>
    </row>
    <row r="545" spans="1:136" x14ac:dyDescent="0.25">
      <c r="A545" s="3">
        <v>38457</v>
      </c>
      <c r="B545">
        <f>'[1]Datastream-M'!B546</f>
        <v>89.8</v>
      </c>
      <c r="C545">
        <f>'[1]Datastream-M'!C546</f>
        <v>89.1</v>
      </c>
      <c r="D545">
        <f>'[1]Datastream-M'!D546</f>
        <v>84.6</v>
      </c>
      <c r="E545">
        <f>'[1]Datastream-M'!E546</f>
        <v>93.7</v>
      </c>
      <c r="F545">
        <f>'[1]Datastream-M'!F546</f>
        <v>81.8</v>
      </c>
      <c r="G545">
        <f>'[1]Datastream-M'!G546</f>
        <v>1.29379</v>
      </c>
      <c r="H545">
        <f>'[1]Datastream-M'!H546</f>
        <v>686.6</v>
      </c>
      <c r="I545">
        <f>'[1]Datastream-M'!I546</f>
        <v>1436.1</v>
      </c>
      <c r="J545">
        <f>'[1]Datastream-M'!J546</f>
        <v>2.137</v>
      </c>
      <c r="K545">
        <f>'[1]Datastream-M'!K546</f>
        <v>3.5</v>
      </c>
      <c r="L545">
        <f>'[1]Datastream-M'!L546</f>
        <v>4184.8</v>
      </c>
      <c r="M545">
        <f>'[1]Datastream-M'!M546</f>
        <v>309378</v>
      </c>
      <c r="N545">
        <f>'[1]Datastream-M'!N546</f>
        <v>84.8</v>
      </c>
      <c r="O545">
        <f>'[1]Datastream-M'!O546</f>
        <v>3422</v>
      </c>
      <c r="P545">
        <f>'[1]Datastream-M'!P546</f>
        <v>11.9</v>
      </c>
      <c r="Q545">
        <f>'[1]Datastream-M'!Q546</f>
        <v>15.8</v>
      </c>
      <c r="R545">
        <f>'[1]Datastream-M'!R546</f>
        <v>11.7</v>
      </c>
      <c r="S545" s="5">
        <f>'[3]Deutschland Monatsdaten'!C545</f>
        <v>0.15022555839353924</v>
      </c>
      <c r="T545" s="5">
        <v>3.7873037689569999</v>
      </c>
      <c r="U545">
        <f>'[1]Datastream-M'!BL546</f>
        <v>62.51</v>
      </c>
      <c r="V545" s="6">
        <f t="shared" si="32"/>
        <v>69.378468368479474</v>
      </c>
      <c r="W545">
        <f>'[1]Datastream-M'!BM546</f>
        <v>50.14</v>
      </c>
      <c r="X545" s="6">
        <f t="shared" si="33"/>
        <v>54.91785323110625</v>
      </c>
      <c r="Y545">
        <f>'[1]Datastream-M'!W546</f>
        <v>-14.9</v>
      </c>
      <c r="Z545">
        <f>'[1]Datastream-M'!X546</f>
        <v>76</v>
      </c>
      <c r="AA545" s="1">
        <f>'[1]Datastream-M'!Y546</f>
        <v>16.600000000000001</v>
      </c>
      <c r="AB545">
        <f>'[1]Datastream-M'!Z546</f>
        <v>98.8</v>
      </c>
      <c r="AC545">
        <f>'[1]Datastream-M'!AA546</f>
        <v>97.9</v>
      </c>
      <c r="AD545">
        <f>'[1]Datastream-M'!AB546</f>
        <v>97.7</v>
      </c>
      <c r="AE545">
        <f>'[1]Datastream-M'!AC546</f>
        <v>1.29379</v>
      </c>
      <c r="AF545">
        <f t="shared" si="30"/>
        <v>90.1</v>
      </c>
      <c r="AG545">
        <f t="shared" si="31"/>
        <v>91.3</v>
      </c>
      <c r="AH545">
        <f>'[1]Datastream-M'!AD546</f>
        <v>86.6</v>
      </c>
      <c r="AI545">
        <f>'[1]Datastream-M'!AE546</f>
        <v>-19</v>
      </c>
      <c r="AJ545">
        <f>'[1]Datastream-M'!AF546</f>
        <v>98.793859999999995</v>
      </c>
      <c r="AK545">
        <f>'[1]Datastream-M'!AG546</f>
        <v>52.6</v>
      </c>
      <c r="AL545">
        <f>'[1]Datastream-M'!AH546</f>
        <v>85.8</v>
      </c>
      <c r="AM545">
        <f>'[1]Datastream-M'!AI546</f>
        <v>76</v>
      </c>
      <c r="AN545">
        <f>'[1]Datastream-M'!AJ546</f>
        <v>17.399999999999999</v>
      </c>
      <c r="AO545">
        <f>'[1]Datastream-M'!AK546</f>
        <v>16.399999999999999</v>
      </c>
      <c r="AP545">
        <f>'[1]Datastream-M'!AL546</f>
        <v>-3.7</v>
      </c>
      <c r="AQ545" s="6">
        <f>'[1]Datastream-M'!AM546</f>
        <v>87.407700000000006</v>
      </c>
      <c r="AR545" s="6">
        <f>'[1]Datastream-M'!AN546</f>
        <v>99.537599999999998</v>
      </c>
      <c r="AS545">
        <f>'[1]Datastream-M'!AO546</f>
        <v>24.5</v>
      </c>
      <c r="AT545">
        <f>'[1]Datastream-M'!AP546</f>
        <v>69.3</v>
      </c>
      <c r="AU545">
        <f>'[1]Datastream-M'!AQ546</f>
        <v>81</v>
      </c>
      <c r="AV545" s="7">
        <f>'[2]Deutschland Monatsdaten'!K545</f>
        <v>12.429752414021531</v>
      </c>
      <c r="AW545" s="5">
        <f>'[2]Deutschland Monatsdaten'!J545</f>
        <v>0.38419274068514414</v>
      </c>
      <c r="AX545">
        <f>'[1]Datastream-M'!AR546</f>
        <v>20.100000000000001</v>
      </c>
      <c r="AY545">
        <f>'[1]Datastream-M'!AS546</f>
        <v>-15</v>
      </c>
      <c r="AZ545">
        <f>'[1]Datastream-M'!AT546</f>
        <v>92.1</v>
      </c>
      <c r="BA545">
        <v>2467829.5</v>
      </c>
      <c r="BB545">
        <v>7434394.7999999998</v>
      </c>
      <c r="BC545">
        <v>9485105.0999999996</v>
      </c>
      <c r="BD545">
        <v>611611</v>
      </c>
      <c r="BE545">
        <f>'[1]Datastream-M'!AU546</f>
        <v>101.67</v>
      </c>
      <c r="BF545">
        <f>'[1]Datastream-M'!AV546</f>
        <v>90.9</v>
      </c>
      <c r="BG545">
        <f>'[1]Datastream-M'!AW546</f>
        <v>98.4</v>
      </c>
      <c r="BH545" s="5">
        <f>'[1]Datastream-M'!AX546</f>
        <v>99.5</v>
      </c>
      <c r="BI545" s="5">
        <f>'[1]Datastream-M'!AY546</f>
        <v>96.4</v>
      </c>
      <c r="BJ545" s="5">
        <f>'[1]Datastream-M'!AZ546</f>
        <v>80.599999999999994</v>
      </c>
      <c r="BK545">
        <f>'[1]Datastream-M'!BA546</f>
        <v>66.5</v>
      </c>
      <c r="BL545">
        <f>'[1]Datastream-M'!BB546</f>
        <v>90.5</v>
      </c>
      <c r="BM545" s="2">
        <f>'[1]Datastream-M'!BC546</f>
        <v>89.9</v>
      </c>
      <c r="BN545" s="2">
        <f>'[1]Datastream-M'!BD546</f>
        <v>100.8</v>
      </c>
      <c r="BO545">
        <f>'[1]Datastream-M'!AV545</f>
        <v>91.3</v>
      </c>
      <c r="BP545">
        <f t="shared" si="34"/>
        <v>90.1</v>
      </c>
      <c r="BQ545">
        <f t="shared" si="35"/>
        <v>40.65574784161263</v>
      </c>
      <c r="BR545">
        <f>'[1]Datastream-M'!BJ546</f>
        <v>111.98739999999999</v>
      </c>
      <c r="BS545" s="9">
        <f>'[1]Datastream-M'!BF546</f>
        <v>85.9</v>
      </c>
      <c r="BT545">
        <f>'[1]Datastream-M'!BE546</f>
        <v>20.9</v>
      </c>
      <c r="BU545">
        <f>'[1]Datastream-M'!CS546</f>
        <v>94.9</v>
      </c>
      <c r="BV545">
        <f>'[1]Datastream-M'!CT546</f>
        <v>104.4</v>
      </c>
      <c r="BW545">
        <f>'[1]Datastream-M'!CU546</f>
        <v>112.259</v>
      </c>
      <c r="BX545" s="6">
        <f>'[1]Datastream-M'!BG546</f>
        <v>12.82</v>
      </c>
      <c r="BY545" s="6">
        <f>'[1]Datastream-M'!BH546</f>
        <v>10.44</v>
      </c>
      <c r="BZ545">
        <f>'[1]Datastream-M'!BI546</f>
        <v>74.099999999999994</v>
      </c>
      <c r="CA545">
        <f>'[1]Datastream-M'!BN546</f>
        <v>3.9</v>
      </c>
      <c r="CB545">
        <f>'[1]Datastream-M'!BO546</f>
        <v>3.4</v>
      </c>
      <c r="CC545">
        <f>'[1]Datastream-M'!BP546</f>
        <v>79.900000000000006</v>
      </c>
      <c r="CD545">
        <f>'[1]Datastream-M'!BQ546</f>
        <v>89.6</v>
      </c>
      <c r="CE545" s="5">
        <v>-0.4457585854252889</v>
      </c>
      <c r="CF545" s="5">
        <v>-0.59782693385346819</v>
      </c>
      <c r="CH545">
        <f>'[1]Datastream-M'!BR546</f>
        <v>80.400000000000006</v>
      </c>
      <c r="CI545">
        <f>'[1]Datastream-M'!BS546</f>
        <v>96</v>
      </c>
      <c r="CJ545">
        <f>'[1]Datastream-M'!BT546</f>
        <v>-34.200000000000003</v>
      </c>
      <c r="CK545">
        <f>'[1]Datastream-M'!BU546</f>
        <v>-46.1</v>
      </c>
      <c r="CL545">
        <f>'[1]Datastream-M'!BV546</f>
        <v>97.1</v>
      </c>
      <c r="CM545">
        <f>'[1]Datastream-M'!BW546</f>
        <v>9.6999999999999993</v>
      </c>
      <c r="CN545">
        <f>'[1]Datastream-M'!BX546</f>
        <v>-30.8</v>
      </c>
      <c r="CO545">
        <f>'[1]Datastream-M'!BY546</f>
        <v>-22.1</v>
      </c>
      <c r="CP545">
        <f>'[1]Datastream-M'!BZ546</f>
        <v>-1.7</v>
      </c>
      <c r="CQ545">
        <f>'[1]Datastream-M'!CA546</f>
        <v>5</v>
      </c>
      <c r="CR545">
        <f>'[1]Datastream-M'!CB546</f>
        <v>-15.6</v>
      </c>
      <c r="CS545">
        <f>'[1]Datastream-M'!CC546</f>
        <v>0.1</v>
      </c>
      <c r="CT545">
        <f>'[1]Datastream-M'!CD546</f>
        <v>-27.1</v>
      </c>
      <c r="CU545">
        <f>'[1]Datastream-M'!CE546</f>
        <v>39108</v>
      </c>
      <c r="CV545">
        <f>'[1]Datastream-M'!CF546</f>
        <v>2433299</v>
      </c>
      <c r="CW545">
        <f t="shared" si="36"/>
        <v>11.399999999999999</v>
      </c>
      <c r="CX545">
        <f>'[1]Datastream-M'!CG546</f>
        <v>67.599999999999994</v>
      </c>
      <c r="CY545">
        <f>'[1]Datastream-M'!CH546</f>
        <v>53.7</v>
      </c>
      <c r="CZ545">
        <f>'[1]Datastream-M'!CI546</f>
        <v>76.3</v>
      </c>
      <c r="DA545">
        <f>'[1]Datastream-M'!CJ546</f>
        <v>67.3</v>
      </c>
      <c r="DB545">
        <f>'[1]Datastream-M'!CK546</f>
        <v>-42.7</v>
      </c>
      <c r="DC545">
        <f>'[1]Datastream-M'!CL546</f>
        <v>-49.3</v>
      </c>
      <c r="DD545">
        <f>'[1]Datastream-M'!CM546</f>
        <v>-34.200000000000003</v>
      </c>
      <c r="DE545">
        <f>'[1]Datastream-M'!CN546</f>
        <v>60.2</v>
      </c>
      <c r="DF545">
        <f>'[1]Datastream-M'!CO546</f>
        <v>60.2</v>
      </c>
      <c r="DG545">
        <f>'[1]Datastream-M'!CP546</f>
        <v>90.3</v>
      </c>
      <c r="DH545">
        <f>'[1]Datastream-M'!CQ546</f>
        <v>34.602832794000001</v>
      </c>
      <c r="DI545">
        <f>'[1]Datastream-M'!CR546</f>
        <v>12.81</v>
      </c>
      <c r="DJ545">
        <f>'[1]Datastream-M'!CV546</f>
        <v>4.43</v>
      </c>
      <c r="DK545">
        <f>'[1]Datastream-M'!CW546</f>
        <v>2.68</v>
      </c>
      <c r="DL545">
        <f>'[1]Datastream-M'!CX546</f>
        <v>83.8</v>
      </c>
      <c r="DM545">
        <f>'[1]Datastream-M'!CY546</f>
        <v>66.099999999999994</v>
      </c>
      <c r="DO545">
        <f>'[1]Datastream-M'!DA546</f>
        <v>-23.6</v>
      </c>
      <c r="DP545">
        <f>'[1]Datastream-M'!DB546</f>
        <v>110.7</v>
      </c>
      <c r="DQ545">
        <f>'[1]Datastream-M'!DE546</f>
        <v>86.2</v>
      </c>
      <c r="DR545">
        <f>'[1]Datastream-M'!DF546</f>
        <v>93.7</v>
      </c>
      <c r="DS545">
        <f>'[1]Datastream-M'!DG546</f>
        <v>90.1</v>
      </c>
      <c r="DT545">
        <f>'[1]Datastream-M'!DH546</f>
        <v>72.7</v>
      </c>
      <c r="DU545">
        <f>'[1]Datastream-M'!DI546</f>
        <v>74.3</v>
      </c>
      <c r="DV545">
        <f>'[1]Datastream-M'!DJ546</f>
        <v>68.241844184000001</v>
      </c>
      <c r="DW545" s="7">
        <f>'[5]weltindexip-usd'!B425</f>
        <v>2.418979051728964</v>
      </c>
      <c r="DX545">
        <f>'[1]Datastream-M'!DK546</f>
        <v>87.4</v>
      </c>
      <c r="DY545">
        <v>0</v>
      </c>
      <c r="DZ545">
        <f>'[1]Datastream-M'!DL546</f>
        <v>89.6</v>
      </c>
      <c r="EA545">
        <f>'[1]Datastream-M'!DM546</f>
        <v>87.4</v>
      </c>
      <c r="EB545">
        <f>'[1]Datastream-M'!DN546</f>
        <v>18.131269</v>
      </c>
      <c r="EC545">
        <f>'[1]Datastream-M'!DO546</f>
        <v>82.1</v>
      </c>
      <c r="EE545">
        <f t="shared" si="37"/>
        <v>-0.20000000000000284</v>
      </c>
      <c r="EF545" s="5">
        <f>'[1]Datastream-M'!DQ546</f>
        <v>84.8</v>
      </c>
    </row>
    <row r="546" spans="1:136" x14ac:dyDescent="0.25">
      <c r="A546" s="3">
        <v>38487</v>
      </c>
      <c r="B546">
        <f>'[1]Datastream-M'!B547</f>
        <v>89.3</v>
      </c>
      <c r="C546">
        <f>'[1]Datastream-M'!C547</f>
        <v>88.7</v>
      </c>
      <c r="D546">
        <f>'[1]Datastream-M'!D547</f>
        <v>84.7</v>
      </c>
      <c r="E546">
        <f>'[1]Datastream-M'!E547</f>
        <v>92.9</v>
      </c>
      <c r="F546">
        <f>'[1]Datastream-M'!F547</f>
        <v>82.2</v>
      </c>
      <c r="G546">
        <f>'[1]Datastream-M'!G547</f>
        <v>1.2693950000000001</v>
      </c>
      <c r="H546">
        <f>'[1]Datastream-M'!H547</f>
        <v>696.1</v>
      </c>
      <c r="I546">
        <f>'[1]Datastream-M'!I547</f>
        <v>1444.7</v>
      </c>
      <c r="J546">
        <f>'[1]Datastream-M'!J547</f>
        <v>2.1259999999999999</v>
      </c>
      <c r="K546">
        <f>'[1]Datastream-M'!K547</f>
        <v>3.3</v>
      </c>
      <c r="L546">
        <f>'[1]Datastream-M'!L547</f>
        <v>4460.6000000000004</v>
      </c>
      <c r="M546">
        <f>'[1]Datastream-M'!M547</f>
        <v>299992</v>
      </c>
      <c r="N546">
        <f>'[1]Datastream-M'!N547</f>
        <v>84</v>
      </c>
      <c r="O546">
        <f>'[1]Datastream-M'!O547</f>
        <v>3100</v>
      </c>
      <c r="P546">
        <f>'[1]Datastream-M'!P547</f>
        <v>11.9</v>
      </c>
      <c r="Q546">
        <f>'[1]Datastream-M'!Q547</f>
        <v>12.5</v>
      </c>
      <c r="R546">
        <f>'[1]Datastream-M'!R547</f>
        <v>12.1</v>
      </c>
      <c r="S546" s="5">
        <f>'[3]Deutschland Monatsdaten'!C546</f>
        <v>8.5893030281726842E-3</v>
      </c>
      <c r="T546" s="5">
        <v>3.7527291534392622</v>
      </c>
      <c r="U546">
        <f>'[1]Datastream-M'!BL547</f>
        <v>65.760000000000005</v>
      </c>
      <c r="V546" s="6">
        <f t="shared" si="32"/>
        <v>73.147942157953281</v>
      </c>
      <c r="W546">
        <f>'[1]Datastream-M'!BM547</f>
        <v>53.68</v>
      </c>
      <c r="X546" s="6">
        <f t="shared" si="33"/>
        <v>59.05390539053905</v>
      </c>
      <c r="Y546">
        <f>'[1]Datastream-M'!W547</f>
        <v>-13.3</v>
      </c>
      <c r="Z546">
        <f>'[1]Datastream-M'!X547</f>
        <v>77</v>
      </c>
      <c r="AA546" s="1">
        <f>'[1]Datastream-M'!Y547</f>
        <v>11.4</v>
      </c>
      <c r="AB546">
        <f>'[1]Datastream-M'!Z547</f>
        <v>98.5</v>
      </c>
      <c r="AC546">
        <f>'[1]Datastream-M'!AA547</f>
        <v>97.5</v>
      </c>
      <c r="AD546">
        <f>'[1]Datastream-M'!AB547</f>
        <v>97.1</v>
      </c>
      <c r="AE546">
        <f>'[1]Datastream-M'!AC547</f>
        <v>1.2693950000000001</v>
      </c>
      <c r="AF546">
        <f t="shared" si="30"/>
        <v>89.9</v>
      </c>
      <c r="AG546">
        <f t="shared" si="31"/>
        <v>90.9</v>
      </c>
      <c r="AH546">
        <f>'[1]Datastream-M'!AD547</f>
        <v>85.7</v>
      </c>
      <c r="AI546">
        <f>'[1]Datastream-M'!AE547</f>
        <v>-18.899999999999999</v>
      </c>
      <c r="AJ546">
        <f>'[1]Datastream-M'!AF547</f>
        <v>98.899889999999999</v>
      </c>
      <c r="AK546">
        <f>'[1]Datastream-M'!AG547</f>
        <v>49.29</v>
      </c>
      <c r="AL546">
        <f>'[1]Datastream-M'!AH547</f>
        <v>85.7</v>
      </c>
      <c r="AM546">
        <f>'[1]Datastream-M'!AI547</f>
        <v>77</v>
      </c>
      <c r="AN546">
        <f>'[1]Datastream-M'!AJ547</f>
        <v>14.7</v>
      </c>
      <c r="AO546">
        <f>'[1]Datastream-M'!AK547</f>
        <v>17.3</v>
      </c>
      <c r="AP546">
        <f>'[1]Datastream-M'!AL547</f>
        <v>-6.2</v>
      </c>
      <c r="AQ546" s="6">
        <f>'[1]Datastream-M'!AM547</f>
        <v>87.450100000000006</v>
      </c>
      <c r="AR546" s="6">
        <f>'[1]Datastream-M'!AN547</f>
        <v>99.477699999999999</v>
      </c>
      <c r="AS546">
        <f>'[1]Datastream-M'!AO547</f>
        <v>21.5</v>
      </c>
      <c r="AT546">
        <f>'[1]Datastream-M'!AP547</f>
        <v>90.1</v>
      </c>
      <c r="AU546">
        <f>'[1]Datastream-M'!AQ547</f>
        <v>81.2</v>
      </c>
      <c r="AV546" s="7">
        <f>'[2]Deutschland Monatsdaten'!K546</f>
        <v>12.439547438721771</v>
      </c>
      <c r="AW546" s="5">
        <f>'[2]Deutschland Monatsdaten'!J546</f>
        <v>0.22684258927686687</v>
      </c>
      <c r="AX546">
        <f>'[1]Datastream-M'!AR547</f>
        <v>13.9</v>
      </c>
      <c r="AY546">
        <f>'[1]Datastream-M'!AS547</f>
        <v>-14.7</v>
      </c>
      <c r="AZ546">
        <f>'[1]Datastream-M'!AT547</f>
        <v>93.2</v>
      </c>
      <c r="BA546">
        <v>2962130.6</v>
      </c>
      <c r="BB546">
        <v>9107637.0999999996</v>
      </c>
      <c r="BC546">
        <v>9776504.0999999996</v>
      </c>
      <c r="BD546">
        <v>717709</v>
      </c>
      <c r="BE546">
        <f>'[1]Datastream-M'!AU547</f>
        <v>100.97</v>
      </c>
      <c r="BF546">
        <f>'[1]Datastream-M'!AV547</f>
        <v>90.5</v>
      </c>
      <c r="BG546">
        <f>'[1]Datastream-M'!AW547</f>
        <v>98.2</v>
      </c>
      <c r="BH546" s="5">
        <f>'[1]Datastream-M'!AX547</f>
        <v>94.3</v>
      </c>
      <c r="BI546" s="5">
        <f>'[1]Datastream-M'!AY547</f>
        <v>91.8</v>
      </c>
      <c r="BJ546" s="5">
        <f>'[1]Datastream-M'!AZ547</f>
        <v>79</v>
      </c>
      <c r="BK546">
        <f>'[1]Datastream-M'!BA547</f>
        <v>67.2</v>
      </c>
      <c r="BL546">
        <f>'[1]Datastream-M'!BB547</f>
        <v>87.2</v>
      </c>
      <c r="BM546" s="2">
        <f>'[1]Datastream-M'!BC547</f>
        <v>89.8</v>
      </c>
      <c r="BN546" s="2">
        <f>'[1]Datastream-M'!BD547</f>
        <v>97.5</v>
      </c>
      <c r="BO546">
        <f>'[1]Datastream-M'!AV546</f>
        <v>90.9</v>
      </c>
      <c r="BP546">
        <f t="shared" si="34"/>
        <v>89.9</v>
      </c>
      <c r="BQ546">
        <f t="shared" si="35"/>
        <v>38.829521149839096</v>
      </c>
      <c r="BR546">
        <f>'[1]Datastream-M'!BJ547</f>
        <v>110.7749</v>
      </c>
      <c r="BS546" s="9">
        <f>'[1]Datastream-M'!BF547</f>
        <v>86.2</v>
      </c>
      <c r="BT546">
        <f>'[1]Datastream-M'!BE547</f>
        <v>10.199999999999999</v>
      </c>
      <c r="BU546">
        <f>'[1]Datastream-M'!CS547</f>
        <v>95</v>
      </c>
      <c r="BV546">
        <f>'[1]Datastream-M'!CT547</f>
        <v>103.5</v>
      </c>
      <c r="BW546">
        <f>'[1]Datastream-M'!CU547</f>
        <v>110.9833</v>
      </c>
      <c r="BX546" s="6">
        <f>'[1]Datastream-M'!BG547</f>
        <v>13.3</v>
      </c>
      <c r="BY546" s="6">
        <f>'[1]Datastream-M'!BH547</f>
        <v>10.83</v>
      </c>
      <c r="BZ546">
        <f>'[1]Datastream-M'!BI547</f>
        <v>75.900000000000006</v>
      </c>
      <c r="CA546">
        <f>'[1]Datastream-M'!BN547</f>
        <v>1.3</v>
      </c>
      <c r="CB546">
        <f>'[1]Datastream-M'!BO547</f>
        <v>4.3</v>
      </c>
      <c r="CC546">
        <f>'[1]Datastream-M'!BP547</f>
        <v>78.2</v>
      </c>
      <c r="CD546">
        <f>'[1]Datastream-M'!BQ547</f>
        <v>85.9</v>
      </c>
      <c r="CE546" s="5">
        <v>-0.38545120594276439</v>
      </c>
      <c r="CF546" s="5">
        <v>-0.59138918455242717</v>
      </c>
      <c r="CH546">
        <f>'[1]Datastream-M'!BR547</f>
        <v>78.5</v>
      </c>
      <c r="CI546">
        <f>'[1]Datastream-M'!BS547</f>
        <v>95.8</v>
      </c>
      <c r="CJ546">
        <f>'[1]Datastream-M'!BT547</f>
        <v>-35.5</v>
      </c>
      <c r="CK546">
        <f>'[1]Datastream-M'!BU547</f>
        <v>-42.7</v>
      </c>
      <c r="CL546">
        <f>'[1]Datastream-M'!BV547</f>
        <v>97</v>
      </c>
      <c r="CM546">
        <f>'[1]Datastream-M'!BW547</f>
        <v>6.5</v>
      </c>
      <c r="CN546">
        <f>'[1]Datastream-M'!BX547</f>
        <v>-34.200000000000003</v>
      </c>
      <c r="CO546">
        <f>'[1]Datastream-M'!BY547</f>
        <v>-21.4</v>
      </c>
      <c r="CP546">
        <f>'[1]Datastream-M'!BZ547</f>
        <v>-2.2999999999999998</v>
      </c>
      <c r="CQ546">
        <f>'[1]Datastream-M'!CA547</f>
        <v>4.7</v>
      </c>
      <c r="CR546">
        <f>'[1]Datastream-M'!CB547</f>
        <v>-16.3</v>
      </c>
      <c r="CS546">
        <f>'[1]Datastream-M'!CC547</f>
        <v>-13.3</v>
      </c>
      <c r="CT546">
        <f>'[1]Datastream-M'!CD547</f>
        <v>-21.3</v>
      </c>
      <c r="CU546">
        <f>'[1]Datastream-M'!CE547</f>
        <v>39107</v>
      </c>
      <c r="CV546">
        <f>'[1]Datastream-M'!CF547</f>
        <v>2416404</v>
      </c>
      <c r="CW546">
        <f t="shared" si="36"/>
        <v>8.8000000000000007</v>
      </c>
      <c r="CX546">
        <f>'[1]Datastream-M'!CG547</f>
        <v>72.900000000000006</v>
      </c>
      <c r="CY546">
        <f>'[1]Datastream-M'!CH547</f>
        <v>60.9</v>
      </c>
      <c r="CZ546">
        <f>'[1]Datastream-M'!CI547</f>
        <v>85.4</v>
      </c>
      <c r="DA546">
        <f>'[1]Datastream-M'!CJ547</f>
        <v>68.400000000000006</v>
      </c>
      <c r="DB546">
        <f>'[1]Datastream-M'!CK547</f>
        <v>-39.9</v>
      </c>
      <c r="DC546">
        <f>'[1]Datastream-M'!CL547</f>
        <v>-48.8</v>
      </c>
      <c r="DD546">
        <f>'[1]Datastream-M'!CM547</f>
        <v>-35.5</v>
      </c>
      <c r="DE546">
        <f>'[1]Datastream-M'!CN547</f>
        <v>61.3</v>
      </c>
      <c r="DF546">
        <f>'[1]Datastream-M'!CO547</f>
        <v>60.6</v>
      </c>
      <c r="DG546">
        <f>'[1]Datastream-M'!CP547</f>
        <v>88.6</v>
      </c>
      <c r="DH546">
        <f>'[1]Datastream-M'!CQ547</f>
        <v>66.399055481000005</v>
      </c>
      <c r="DI546">
        <f>'[1]Datastream-M'!CR547</f>
        <v>16.11</v>
      </c>
      <c r="DJ546">
        <f>'[1]Datastream-M'!CV547</f>
        <v>4.57</v>
      </c>
      <c r="DK546">
        <f>'[1]Datastream-M'!CW547</f>
        <v>2.72</v>
      </c>
      <c r="DL546">
        <f>'[1]Datastream-M'!CX547</f>
        <v>90.7</v>
      </c>
      <c r="DM546">
        <f>'[1]Datastream-M'!CY547</f>
        <v>75.2</v>
      </c>
      <c r="DO546">
        <f>'[1]Datastream-M'!DA547</f>
        <v>-16</v>
      </c>
      <c r="DP546">
        <f>'[1]Datastream-M'!DB547</f>
        <v>108.9</v>
      </c>
      <c r="DQ546">
        <f>'[1]Datastream-M'!DE547</f>
        <v>86.3</v>
      </c>
      <c r="DR546">
        <f>'[1]Datastream-M'!DF547</f>
        <v>92.5</v>
      </c>
      <c r="DS546">
        <f>'[1]Datastream-M'!DG547</f>
        <v>88.6</v>
      </c>
      <c r="DT546">
        <f>'[1]Datastream-M'!DH547</f>
        <v>74.2</v>
      </c>
      <c r="DU546">
        <f>'[1]Datastream-M'!DI547</f>
        <v>73.7</v>
      </c>
      <c r="DV546">
        <f>'[1]Datastream-M'!DJ547</f>
        <v>69.299904130000002</v>
      </c>
      <c r="DW546" s="7">
        <f>'[5]weltindexip-usd'!B426</f>
        <v>2.4105150780388751</v>
      </c>
      <c r="DX546">
        <f>'[1]Datastream-M'!DK547</f>
        <v>88</v>
      </c>
      <c r="DY546">
        <v>0</v>
      </c>
      <c r="DZ546">
        <f>'[1]Datastream-M'!DL547</f>
        <v>89.4</v>
      </c>
      <c r="EA546">
        <f>'[1]Datastream-M'!DM547</f>
        <v>87.3</v>
      </c>
      <c r="EB546">
        <f>'[1]Datastream-M'!DN547</f>
        <v>18.051297999999999</v>
      </c>
      <c r="EC546">
        <f>'[1]Datastream-M'!DO547</f>
        <v>82.1</v>
      </c>
      <c r="EE546">
        <f t="shared" si="37"/>
        <v>-0.5</v>
      </c>
      <c r="EF546" s="5">
        <f>'[1]Datastream-M'!DQ547</f>
        <v>83.7</v>
      </c>
    </row>
    <row r="547" spans="1:136" x14ac:dyDescent="0.25">
      <c r="A547" s="3">
        <v>38518</v>
      </c>
      <c r="B547">
        <f>'[1]Datastream-M'!B548</f>
        <v>89.3</v>
      </c>
      <c r="C547">
        <f>'[1]Datastream-M'!C548</f>
        <v>89.3</v>
      </c>
      <c r="D547">
        <f>'[1]Datastream-M'!D548</f>
        <v>84.9</v>
      </c>
      <c r="E547">
        <f>'[1]Datastream-M'!E548</f>
        <v>93.8</v>
      </c>
      <c r="F547">
        <f>'[1]Datastream-M'!F548</f>
        <v>85</v>
      </c>
      <c r="G547">
        <f>'[1]Datastream-M'!G548</f>
        <v>1.216491</v>
      </c>
      <c r="H547">
        <f>'[1]Datastream-M'!H548</f>
        <v>706.3</v>
      </c>
      <c r="I547">
        <f>'[1]Datastream-M'!I548</f>
        <v>1451.1</v>
      </c>
      <c r="J547">
        <f>'[1]Datastream-M'!J548</f>
        <v>2.1110000000000002</v>
      </c>
      <c r="K547">
        <f>'[1]Datastream-M'!K548</f>
        <v>3.1</v>
      </c>
      <c r="L547">
        <f>'[1]Datastream-M'!L548</f>
        <v>4586.3</v>
      </c>
      <c r="M547">
        <f>'[1]Datastream-M'!M548</f>
        <v>336629</v>
      </c>
      <c r="N547">
        <f>'[1]Datastream-M'!N548</f>
        <v>85.7</v>
      </c>
      <c r="O547">
        <f>'[1]Datastream-M'!O548</f>
        <v>3446</v>
      </c>
      <c r="P547">
        <f>'[1]Datastream-M'!P548</f>
        <v>11.8</v>
      </c>
      <c r="Q547">
        <f>'[1]Datastream-M'!Q548</f>
        <v>12</v>
      </c>
      <c r="R547">
        <f>'[1]Datastream-M'!R548</f>
        <v>12.3</v>
      </c>
      <c r="S547" s="5">
        <f>'[3]Deutschland Monatsdaten'!C547</f>
        <v>-2.6065138897806862E-2</v>
      </c>
      <c r="T547" s="5">
        <v>3.7815285583941205</v>
      </c>
      <c r="U547">
        <f>'[1]Datastream-M'!BL548</f>
        <v>64.44</v>
      </c>
      <c r="V547" s="6">
        <f t="shared" si="32"/>
        <v>71.759465478841861</v>
      </c>
      <c r="W547">
        <f>'[1]Datastream-M'!BM548</f>
        <v>50.76</v>
      </c>
      <c r="X547" s="6">
        <f t="shared" si="33"/>
        <v>56.088397790055247</v>
      </c>
      <c r="Y547">
        <f>'[1]Datastream-M'!W548</f>
        <v>-16.100000000000001</v>
      </c>
      <c r="Z547">
        <f>'[1]Datastream-M'!X548</f>
        <v>78.8</v>
      </c>
      <c r="AA547" s="1">
        <f>'[1]Datastream-M'!Y548</f>
        <v>13.1</v>
      </c>
      <c r="AB547">
        <f>'[1]Datastream-M'!Z548</f>
        <v>97.7</v>
      </c>
      <c r="AC547">
        <f>'[1]Datastream-M'!AA548</f>
        <v>96.3</v>
      </c>
      <c r="AD547">
        <f>'[1]Datastream-M'!AB548</f>
        <v>95.7</v>
      </c>
      <c r="AE547">
        <f>'[1]Datastream-M'!AC548</f>
        <v>1.216491</v>
      </c>
      <c r="AF547">
        <f t="shared" si="30"/>
        <v>89.800000000000011</v>
      </c>
      <c r="AG547">
        <f t="shared" si="31"/>
        <v>90.5</v>
      </c>
      <c r="AH547">
        <f>'[1]Datastream-M'!AD548</f>
        <v>87.3</v>
      </c>
      <c r="AI547">
        <f>'[1]Datastream-M'!AE548</f>
        <v>-20.399999999999999</v>
      </c>
      <c r="AJ547">
        <f>'[1]Datastream-M'!AF548</f>
        <v>97.828446999999997</v>
      </c>
      <c r="AK547">
        <f>'[1]Datastream-M'!AG548</f>
        <v>54.84</v>
      </c>
      <c r="AL547">
        <f>'[1]Datastream-M'!AH548</f>
        <v>86</v>
      </c>
      <c r="AM547">
        <f>'[1]Datastream-M'!AI548</f>
        <v>78.8</v>
      </c>
      <c r="AN547">
        <f>'[1]Datastream-M'!AJ548</f>
        <v>14.4</v>
      </c>
      <c r="AO547">
        <f>'[1]Datastream-M'!AK548</f>
        <v>16.8</v>
      </c>
      <c r="AP547">
        <f>'[1]Datastream-M'!AL548</f>
        <v>-5.3</v>
      </c>
      <c r="AQ547" s="6">
        <f>'[1]Datastream-M'!AM548</f>
        <v>87.564899999999994</v>
      </c>
      <c r="AR547" s="6">
        <f>'[1]Datastream-M'!AN548</f>
        <v>99.498599999999996</v>
      </c>
      <c r="AS547">
        <f>'[1]Datastream-M'!AO548</f>
        <v>16.399999999999999</v>
      </c>
      <c r="AT547">
        <f>'[1]Datastream-M'!AP548</f>
        <v>97.6</v>
      </c>
      <c r="AU547">
        <f>'[1]Datastream-M'!AQ548</f>
        <v>79.8</v>
      </c>
      <c r="AV547" s="7">
        <f>'[2]Deutschland Monatsdaten'!K547</f>
        <v>12.466301175157318</v>
      </c>
      <c r="AW547" s="5">
        <f>'[2]Deutschland Monatsdaten'!J547</f>
        <v>0.24135310642262431</v>
      </c>
      <c r="AX547">
        <f>'[1]Datastream-M'!AR548</f>
        <v>19.5</v>
      </c>
      <c r="AY547">
        <f>'[1]Datastream-M'!AS548</f>
        <v>-15.2</v>
      </c>
      <c r="AZ547">
        <f>'[1]Datastream-M'!AT548</f>
        <v>92.4</v>
      </c>
      <c r="BA547">
        <v>2398922.7999999998</v>
      </c>
      <c r="BB547">
        <v>8637734.9000000004</v>
      </c>
      <c r="BC547">
        <v>9768673.6999999993</v>
      </c>
      <c r="BD547">
        <v>1179159</v>
      </c>
      <c r="BE547">
        <f>'[1]Datastream-M'!AU548</f>
        <v>99.23</v>
      </c>
      <c r="BF547">
        <f>'[1]Datastream-M'!AV548</f>
        <v>92.1</v>
      </c>
      <c r="BG547">
        <f>'[1]Datastream-M'!AW548</f>
        <v>99.2</v>
      </c>
      <c r="BH547" s="5">
        <f>'[1]Datastream-M'!AX548</f>
        <v>105.5</v>
      </c>
      <c r="BI547" s="5">
        <f>'[1]Datastream-M'!AY548</f>
        <v>101.3</v>
      </c>
      <c r="BJ547" s="5">
        <f>'[1]Datastream-M'!AZ548</f>
        <v>79.400000000000006</v>
      </c>
      <c r="BK547">
        <f>'[1]Datastream-M'!BA548</f>
        <v>68.599999999999994</v>
      </c>
      <c r="BL547">
        <f>'[1]Datastream-M'!BB548</f>
        <v>86.9</v>
      </c>
      <c r="BM547" s="2">
        <f>'[1]Datastream-M'!BC548</f>
        <v>90</v>
      </c>
      <c r="BN547" s="2">
        <f>'[1]Datastream-M'!BD548</f>
        <v>100.5</v>
      </c>
      <c r="BO547">
        <f>'[1]Datastream-M'!AV547</f>
        <v>90.5</v>
      </c>
      <c r="BP547">
        <f t="shared" si="34"/>
        <v>89.8</v>
      </c>
      <c r="BQ547">
        <f t="shared" si="35"/>
        <v>45.080481483216893</v>
      </c>
      <c r="BR547">
        <f>'[1]Datastream-M'!BJ548</f>
        <v>107.7003</v>
      </c>
      <c r="BS547" s="9">
        <f>'[1]Datastream-M'!BF548</f>
        <v>86.4</v>
      </c>
      <c r="BT547">
        <f>'[1]Datastream-M'!BE548</f>
        <v>11.8</v>
      </c>
      <c r="BU547">
        <f>'[1]Datastream-M'!CS548</f>
        <v>95.1</v>
      </c>
      <c r="BV547">
        <f>'[1]Datastream-M'!CT548</f>
        <v>101.3</v>
      </c>
      <c r="BW547">
        <f>'[1]Datastream-M'!CU548</f>
        <v>107.9691</v>
      </c>
      <c r="BX547" s="6">
        <f>'[1]Datastream-M'!BG548</f>
        <v>12.72</v>
      </c>
      <c r="BY547" s="6">
        <f>'[1]Datastream-M'!BH548</f>
        <v>11.13</v>
      </c>
      <c r="BZ547">
        <f>'[1]Datastream-M'!BI548</f>
        <v>75.900000000000006</v>
      </c>
      <c r="CA547">
        <f>'[1]Datastream-M'!BN548</f>
        <v>-3.7</v>
      </c>
      <c r="CB547">
        <f>'[1]Datastream-M'!BO548</f>
        <v>-0.1</v>
      </c>
      <c r="CC547">
        <f>'[1]Datastream-M'!BP548</f>
        <v>81.3</v>
      </c>
      <c r="CD547">
        <f>'[1]Datastream-M'!BQ548</f>
        <v>88.9</v>
      </c>
      <c r="CE547" s="5">
        <v>-0.20457403040817518</v>
      </c>
      <c r="CF547" s="5">
        <v>-0.72687669166653446</v>
      </c>
      <c r="CH547">
        <f>'[1]Datastream-M'!BR548</f>
        <v>81.599999999999994</v>
      </c>
      <c r="CI547">
        <f>'[1]Datastream-M'!BS548</f>
        <v>96.4</v>
      </c>
      <c r="CJ547">
        <f>'[1]Datastream-M'!BT548</f>
        <v>-39.1</v>
      </c>
      <c r="CK547">
        <f>'[1]Datastream-M'!BU548</f>
        <v>-38.4</v>
      </c>
      <c r="CL547">
        <f>'[1]Datastream-M'!BV548</f>
        <v>97.4</v>
      </c>
      <c r="CM547">
        <f>'[1]Datastream-M'!BW548</f>
        <v>4.9000000000000004</v>
      </c>
      <c r="CN547">
        <f>'[1]Datastream-M'!BX548</f>
        <v>-28.5</v>
      </c>
      <c r="CO547">
        <f>'[1]Datastream-M'!BY548</f>
        <v>-19.600000000000001</v>
      </c>
      <c r="CP547">
        <f>'[1]Datastream-M'!BZ548</f>
        <v>-2.2000000000000002</v>
      </c>
      <c r="CQ547">
        <f>'[1]Datastream-M'!CA548</f>
        <v>4.2</v>
      </c>
      <c r="CR547">
        <f>'[1]Datastream-M'!CB548</f>
        <v>-13.4</v>
      </c>
      <c r="CS547">
        <f>'[1]Datastream-M'!CC548</f>
        <v>-9.9</v>
      </c>
      <c r="CT547">
        <f>'[1]Datastream-M'!CD548</f>
        <v>-25.8</v>
      </c>
      <c r="CU547">
        <f>'[1]Datastream-M'!CE548</f>
        <v>39149</v>
      </c>
      <c r="CV547">
        <f>'[1]Datastream-M'!CF548</f>
        <v>2398333</v>
      </c>
      <c r="CW547">
        <f t="shared" si="36"/>
        <v>7.1000000000000005</v>
      </c>
      <c r="CX547">
        <f>'[1]Datastream-M'!CG548</f>
        <v>73.099999999999994</v>
      </c>
      <c r="CY547">
        <f>'[1]Datastream-M'!CH548</f>
        <v>57.8</v>
      </c>
      <c r="CZ547">
        <f>'[1]Datastream-M'!CI548</f>
        <v>83.7</v>
      </c>
      <c r="DA547">
        <f>'[1]Datastream-M'!CJ548</f>
        <v>71.900000000000006</v>
      </c>
      <c r="DB547">
        <f>'[1]Datastream-M'!CK548</f>
        <v>-44.4</v>
      </c>
      <c r="DC547">
        <f>'[1]Datastream-M'!CL548</f>
        <v>-50.5</v>
      </c>
      <c r="DD547">
        <f>'[1]Datastream-M'!CM548</f>
        <v>-39.1</v>
      </c>
      <c r="DE547">
        <f>'[1]Datastream-M'!CN548</f>
        <v>59.8</v>
      </c>
      <c r="DF547">
        <f>'[1]Datastream-M'!CO548</f>
        <v>58.1</v>
      </c>
      <c r="DG547">
        <f>'[1]Datastream-M'!CP548</f>
        <v>92.8</v>
      </c>
      <c r="DH547">
        <f>'[1]Datastream-M'!CQ548</f>
        <v>95.044067382999998</v>
      </c>
      <c r="DI547">
        <f>'[1]Datastream-M'!CR548</f>
        <v>13.46</v>
      </c>
      <c r="DJ547">
        <f>'[1]Datastream-M'!CV548</f>
        <v>4.41</v>
      </c>
      <c r="DK547">
        <f>'[1]Datastream-M'!CW548</f>
        <v>2.76</v>
      </c>
      <c r="DL547">
        <f>'[1]Datastream-M'!CX548</f>
        <v>90.8</v>
      </c>
      <c r="DM547">
        <f>'[1]Datastream-M'!CY548</f>
        <v>71.3</v>
      </c>
      <c r="DO547">
        <f>'[1]Datastream-M'!DA548</f>
        <v>-20.9</v>
      </c>
      <c r="DP547">
        <f>'[1]Datastream-M'!DB548</f>
        <v>109.7</v>
      </c>
      <c r="DQ547">
        <f>'[1]Datastream-M'!DE548</f>
        <v>85.6</v>
      </c>
      <c r="DR547">
        <f>'[1]Datastream-M'!DF548</f>
        <v>93.2</v>
      </c>
      <c r="DS547">
        <f>'[1]Datastream-M'!DG548</f>
        <v>95</v>
      </c>
      <c r="DT547">
        <f>'[1]Datastream-M'!DH548</f>
        <v>76.400000000000006</v>
      </c>
      <c r="DU547">
        <f>'[1]Datastream-M'!DI548</f>
        <v>76.599999999999994</v>
      </c>
      <c r="DV547">
        <f>'[1]Datastream-M'!DJ548</f>
        <v>70.372828612999996</v>
      </c>
      <c r="DW547" s="7">
        <f>'[5]weltindexip-usd'!B427</f>
        <v>2.4208149700093977</v>
      </c>
      <c r="DX547">
        <f>'[1]Datastream-M'!DK548</f>
        <v>87.4</v>
      </c>
      <c r="DY547">
        <v>0</v>
      </c>
      <c r="DZ547">
        <f>'[1]Datastream-M'!DL548</f>
        <v>89.7</v>
      </c>
      <c r="EA547">
        <f>'[1]Datastream-M'!DM548</f>
        <v>88.3</v>
      </c>
      <c r="EB547">
        <f>'[1]Datastream-M'!DN548</f>
        <v>17.958324000000001</v>
      </c>
      <c r="EC547">
        <f>'[1]Datastream-M'!DO548</f>
        <v>82.9</v>
      </c>
      <c r="EE547">
        <f t="shared" si="37"/>
        <v>0</v>
      </c>
      <c r="EF547" s="5">
        <f>'[1]Datastream-M'!DQ548</f>
        <v>85.5</v>
      </c>
    </row>
    <row r="548" spans="1:136" x14ac:dyDescent="0.25">
      <c r="A548" s="3">
        <v>38548</v>
      </c>
      <c r="B548">
        <f>'[1]Datastream-M'!B549</f>
        <v>91.1</v>
      </c>
      <c r="C548">
        <f>'[1]Datastream-M'!C549</f>
        <v>91.2</v>
      </c>
      <c r="D548">
        <f>'[1]Datastream-M'!D549</f>
        <v>85.7</v>
      </c>
      <c r="E548">
        <f>'[1]Datastream-M'!E549</f>
        <v>97</v>
      </c>
      <c r="F548">
        <f>'[1]Datastream-M'!F549</f>
        <v>86.9</v>
      </c>
      <c r="G548">
        <f>'[1]Datastream-M'!G549</f>
        <v>1.203719</v>
      </c>
      <c r="H548">
        <f>'[1]Datastream-M'!H549</f>
        <v>706.8</v>
      </c>
      <c r="I548">
        <f>'[1]Datastream-M'!I549</f>
        <v>1459.6</v>
      </c>
      <c r="J548">
        <f>'[1]Datastream-M'!J549</f>
        <v>2.1190000000000002</v>
      </c>
      <c r="K548">
        <f>'[1]Datastream-M'!K549</f>
        <v>3.2</v>
      </c>
      <c r="L548">
        <f>'[1]Datastream-M'!L549</f>
        <v>4886.5</v>
      </c>
      <c r="M548">
        <f>'[1]Datastream-M'!M549</f>
        <v>270936</v>
      </c>
      <c r="N548">
        <f>'[1]Datastream-M'!N549</f>
        <v>86.8</v>
      </c>
      <c r="O548">
        <f>'[1]Datastream-M'!O549</f>
        <v>3121</v>
      </c>
      <c r="P548">
        <f>'[1]Datastream-M'!P549</f>
        <v>11.7</v>
      </c>
      <c r="Q548">
        <f>'[1]Datastream-M'!Q549</f>
        <v>13.3</v>
      </c>
      <c r="R548">
        <f>'[1]Datastream-M'!R549</f>
        <v>11</v>
      </c>
      <c r="S548" s="5">
        <f>'[3]Deutschland Monatsdaten'!C548</f>
        <v>-7.6618971511242476E-3</v>
      </c>
      <c r="T548" s="5">
        <v>3.767797563605122</v>
      </c>
      <c r="U548">
        <f>'[1]Datastream-M'!BL549</f>
        <v>65.680000000000007</v>
      </c>
      <c r="V548" s="6">
        <f t="shared" si="32"/>
        <v>72.977777777777789</v>
      </c>
      <c r="W548">
        <f>'[1]Datastream-M'!BM549</f>
        <v>51.94</v>
      </c>
      <c r="X548" s="6">
        <f t="shared" si="33"/>
        <v>56.39522258414766</v>
      </c>
      <c r="Y548">
        <f>'[1]Datastream-M'!W549</f>
        <v>-14.1</v>
      </c>
      <c r="Z548">
        <f>'[1]Datastream-M'!X549</f>
        <v>82.2</v>
      </c>
      <c r="AA548" s="1">
        <f>'[1]Datastream-M'!Y549</f>
        <v>14.3</v>
      </c>
      <c r="AB548">
        <f>'[1]Datastream-M'!Z549</f>
        <v>97.9</v>
      </c>
      <c r="AC548">
        <f>'[1]Datastream-M'!AA549</f>
        <v>96.5</v>
      </c>
      <c r="AD548">
        <f>'[1]Datastream-M'!AB549</f>
        <v>95.7</v>
      </c>
      <c r="AE548">
        <f>'[1]Datastream-M'!AC549</f>
        <v>1.203719</v>
      </c>
      <c r="AF548">
        <f t="shared" si="30"/>
        <v>89.999999999999986</v>
      </c>
      <c r="AG548">
        <f t="shared" si="31"/>
        <v>92.100000000000009</v>
      </c>
      <c r="AH548">
        <f>'[1]Datastream-M'!AD549</f>
        <v>88.5</v>
      </c>
      <c r="AI548">
        <f>'[1]Datastream-M'!AE549</f>
        <v>-18.8</v>
      </c>
      <c r="AJ548">
        <f>'[1]Datastream-M'!AF549</f>
        <v>97.621622000000002</v>
      </c>
      <c r="AK548">
        <f>'[1]Datastream-M'!AG549</f>
        <v>57.63</v>
      </c>
      <c r="AL548">
        <f>'[1]Datastream-M'!AH549</f>
        <v>86.1</v>
      </c>
      <c r="AM548">
        <f>'[1]Datastream-M'!AI549</f>
        <v>82.2</v>
      </c>
      <c r="AN548">
        <f>'[1]Datastream-M'!AJ549</f>
        <v>19.2</v>
      </c>
      <c r="AO548">
        <f>'[1]Datastream-M'!AK549</f>
        <v>13.1</v>
      </c>
      <c r="AP548">
        <f>'[1]Datastream-M'!AL549</f>
        <v>-1</v>
      </c>
      <c r="AQ548" s="6">
        <f>'[1]Datastream-M'!AM549</f>
        <v>87.751800000000003</v>
      </c>
      <c r="AR548" s="6">
        <f>'[1]Datastream-M'!AN549</f>
        <v>99.600099999999998</v>
      </c>
      <c r="AS548">
        <f>'[1]Datastream-M'!AO549</f>
        <v>14.7</v>
      </c>
      <c r="AT548">
        <f>'[1]Datastream-M'!AP549</f>
        <v>98.8</v>
      </c>
      <c r="AU548">
        <f>'[1]Datastream-M'!AQ549</f>
        <v>80.8</v>
      </c>
      <c r="AV548" s="7">
        <f>'[2]Deutschland Monatsdaten'!K548</f>
        <v>12.506300606886072</v>
      </c>
      <c r="AW548" s="5">
        <f>'[2]Deutschland Monatsdaten'!J548</f>
        <v>0.23653025323591054</v>
      </c>
      <c r="AX548">
        <f>'[1]Datastream-M'!AR549</f>
        <v>37</v>
      </c>
      <c r="AY548">
        <f>'[1]Datastream-M'!AS549</f>
        <v>-16.899999999999999</v>
      </c>
      <c r="AZ548">
        <f>'[1]Datastream-M'!AT549</f>
        <v>92.9</v>
      </c>
      <c r="BA548">
        <v>2357499.5</v>
      </c>
      <c r="BB548">
        <v>8720973.0999999996</v>
      </c>
      <c r="BC548">
        <v>10355288</v>
      </c>
      <c r="BD548">
        <v>659785</v>
      </c>
      <c r="BE548">
        <f>'[1]Datastream-M'!AU549</f>
        <v>99.26</v>
      </c>
      <c r="BF548">
        <f>'[1]Datastream-M'!AV549</f>
        <v>92.4</v>
      </c>
      <c r="BG548">
        <f>'[1]Datastream-M'!AW549</f>
        <v>101.2</v>
      </c>
      <c r="BH548" s="5">
        <f>'[1]Datastream-M'!AX549</f>
        <v>109.7</v>
      </c>
      <c r="BI548" s="5">
        <f>'[1]Datastream-M'!AY549</f>
        <v>104.8</v>
      </c>
      <c r="BJ548" s="5">
        <f>'[1]Datastream-M'!AZ549</f>
        <v>79.5</v>
      </c>
      <c r="BK548">
        <f>'[1]Datastream-M'!BA549</f>
        <v>67.7</v>
      </c>
      <c r="BL548">
        <f>'[1]Datastream-M'!BB549</f>
        <v>87.7</v>
      </c>
      <c r="BM548" s="2">
        <f>'[1]Datastream-M'!BC549</f>
        <v>90.2</v>
      </c>
      <c r="BN548" s="2">
        <f>'[1]Datastream-M'!BD549</f>
        <v>99.5</v>
      </c>
      <c r="BO548">
        <f>'[1]Datastream-M'!AV548</f>
        <v>92.1</v>
      </c>
      <c r="BP548">
        <f t="shared" si="34"/>
        <v>90</v>
      </c>
      <c r="BQ548">
        <f t="shared" si="35"/>
        <v>47.876622367844988</v>
      </c>
      <c r="BR548">
        <f>'[1]Datastream-M'!BJ549</f>
        <v>107.85590000000001</v>
      </c>
      <c r="BS548" s="9">
        <f>'[1]Datastream-M'!BF549</f>
        <v>85.7</v>
      </c>
      <c r="BT548">
        <f>'[1]Datastream-M'!BE549</f>
        <v>11.7</v>
      </c>
      <c r="BU548">
        <f>'[1]Datastream-M'!CS549</f>
        <v>95.1</v>
      </c>
      <c r="BV548">
        <f>'[1]Datastream-M'!CT549</f>
        <v>102</v>
      </c>
      <c r="BW548">
        <f>'[1]Datastream-M'!CU549</f>
        <v>108.0685</v>
      </c>
      <c r="BX548" s="6">
        <f>'[1]Datastream-M'!BG549</f>
        <v>13.77</v>
      </c>
      <c r="BY548" s="6">
        <f>'[1]Datastream-M'!BH549</f>
        <v>11.4</v>
      </c>
      <c r="BZ548">
        <f>'[1]Datastream-M'!BI549</f>
        <v>76.7</v>
      </c>
      <c r="CA548">
        <f>'[1]Datastream-M'!BN549</f>
        <v>10.8</v>
      </c>
      <c r="CB548">
        <f>'[1]Datastream-M'!BO549</f>
        <v>8.9</v>
      </c>
      <c r="CC548">
        <f>'[1]Datastream-M'!BP549</f>
        <v>82.5</v>
      </c>
      <c r="CD548">
        <f>'[1]Datastream-M'!BQ549</f>
        <v>90.5</v>
      </c>
      <c r="CE548" s="5">
        <v>-0.47416375505281794</v>
      </c>
      <c r="CF548" s="5">
        <v>-1.0260230107564612</v>
      </c>
      <c r="CH548">
        <f>'[1]Datastream-M'!BR549</f>
        <v>82.2</v>
      </c>
      <c r="CI548">
        <f>'[1]Datastream-M'!BS549</f>
        <v>96.4</v>
      </c>
      <c r="CJ548">
        <f>'[1]Datastream-M'!BT549</f>
        <v>-35.799999999999997</v>
      </c>
      <c r="CK548">
        <f>'[1]Datastream-M'!BU549</f>
        <v>-39.4</v>
      </c>
      <c r="CL548">
        <f>'[1]Datastream-M'!BV549</f>
        <v>99.2</v>
      </c>
      <c r="CM548">
        <f>'[1]Datastream-M'!BW549</f>
        <v>7.1</v>
      </c>
      <c r="CN548">
        <f>'[1]Datastream-M'!BX549</f>
        <v>-30.1</v>
      </c>
      <c r="CO548">
        <f>'[1]Datastream-M'!BY549</f>
        <v>-14.9</v>
      </c>
      <c r="CP548">
        <f>'[1]Datastream-M'!BZ549</f>
        <v>2.8</v>
      </c>
      <c r="CQ548">
        <f>'[1]Datastream-M'!CA549</f>
        <v>3.6</v>
      </c>
      <c r="CR548">
        <f>'[1]Datastream-M'!CB549</f>
        <v>-15.7</v>
      </c>
      <c r="CS548">
        <f>'[1]Datastream-M'!CC549</f>
        <v>-14.8</v>
      </c>
      <c r="CT548">
        <f>'[1]Datastream-M'!CD549</f>
        <v>-13.1</v>
      </c>
      <c r="CU548">
        <f>'[1]Datastream-M'!CE549</f>
        <v>39131</v>
      </c>
      <c r="CV548">
        <f>'[1]Datastream-M'!CF549</f>
        <v>2404430</v>
      </c>
      <c r="CW548">
        <f t="shared" si="36"/>
        <v>4.3</v>
      </c>
      <c r="CX548">
        <f>'[1]Datastream-M'!CG549</f>
        <v>73.5</v>
      </c>
      <c r="CY548">
        <f>'[1]Datastream-M'!CH549</f>
        <v>57.9</v>
      </c>
      <c r="CZ548">
        <f>'[1]Datastream-M'!CI549</f>
        <v>87.1</v>
      </c>
      <c r="DA548">
        <f>'[1]Datastream-M'!CJ549</f>
        <v>69.8</v>
      </c>
      <c r="DB548">
        <f>'[1]Datastream-M'!CK549</f>
        <v>-41.5</v>
      </c>
      <c r="DC548">
        <f>'[1]Datastream-M'!CL549</f>
        <v>-47.1</v>
      </c>
      <c r="DD548">
        <f>'[1]Datastream-M'!CM549</f>
        <v>-35.799999999999997</v>
      </c>
      <c r="DE548">
        <f>'[1]Datastream-M'!CN549</f>
        <v>61.9</v>
      </c>
      <c r="DF548">
        <f>'[1]Datastream-M'!CO549</f>
        <v>61.4</v>
      </c>
      <c r="DG548">
        <f>'[1]Datastream-M'!CP549</f>
        <v>92.9</v>
      </c>
      <c r="DH548">
        <f>'[1]Datastream-M'!CQ549</f>
        <v>80.359680175999998</v>
      </c>
      <c r="DI548">
        <f>'[1]Datastream-M'!CR549</f>
        <v>12.06</v>
      </c>
      <c r="DJ548">
        <f>'[1]Datastream-M'!CV549</f>
        <v>4.53</v>
      </c>
      <c r="DK548">
        <f>'[1]Datastream-M'!CW549</f>
        <v>2.74</v>
      </c>
      <c r="DL548">
        <f>'[1]Datastream-M'!CX549</f>
        <v>91.2</v>
      </c>
      <c r="DM548">
        <f>'[1]Datastream-M'!CY549</f>
        <v>71.400000000000006</v>
      </c>
      <c r="DO548">
        <f>'[1]Datastream-M'!DA549</f>
        <v>-14.3</v>
      </c>
      <c r="DP548">
        <f>'[1]Datastream-M'!DB549</f>
        <v>110.5</v>
      </c>
      <c r="DQ548">
        <f>'[1]Datastream-M'!DE549</f>
        <v>85.7</v>
      </c>
      <c r="DR548">
        <f>'[1]Datastream-M'!DF549</f>
        <v>96.9</v>
      </c>
      <c r="DS548">
        <f>'[1]Datastream-M'!DG549</f>
        <v>91.8</v>
      </c>
      <c r="DT548">
        <f>'[1]Datastream-M'!DH549</f>
        <v>79.400000000000006</v>
      </c>
      <c r="DU548">
        <f>'[1]Datastream-M'!DI549</f>
        <v>76.8</v>
      </c>
      <c r="DV548">
        <f>'[1]Datastream-M'!DJ549</f>
        <v>61.376775059000003</v>
      </c>
      <c r="DW548" s="7">
        <f>'[5]weltindexip-usd'!B428</f>
        <v>2.4193035209651015</v>
      </c>
      <c r="DX548">
        <f>'[1]Datastream-M'!DK549</f>
        <v>86.9</v>
      </c>
      <c r="DY548">
        <v>0</v>
      </c>
      <c r="DZ548">
        <f>'[1]Datastream-M'!DL549</f>
        <v>89.8</v>
      </c>
      <c r="EA548">
        <f>'[1]Datastream-M'!DM549</f>
        <v>89.3</v>
      </c>
      <c r="EB548">
        <f>'[1]Datastream-M'!DN549</f>
        <v>18.020015999999998</v>
      </c>
      <c r="EC548">
        <f>'[1]Datastream-M'!DO549</f>
        <v>83.7</v>
      </c>
      <c r="EE548">
        <f t="shared" si="37"/>
        <v>1.7999999999999972</v>
      </c>
      <c r="EF548" s="5">
        <f>'[1]Datastream-M'!DQ549</f>
        <v>86.8</v>
      </c>
    </row>
    <row r="549" spans="1:136" x14ac:dyDescent="0.25">
      <c r="A549" s="3">
        <v>38579</v>
      </c>
      <c r="B549">
        <f>'[1]Datastream-M'!B550</f>
        <v>92</v>
      </c>
      <c r="C549">
        <f>'[1]Datastream-M'!C550</f>
        <v>91.7</v>
      </c>
      <c r="D549">
        <f>'[1]Datastream-M'!D550</f>
        <v>86.9</v>
      </c>
      <c r="E549">
        <f>'[1]Datastream-M'!E550</f>
        <v>96.8</v>
      </c>
      <c r="F549">
        <f>'[1]Datastream-M'!F550</f>
        <v>84.9</v>
      </c>
      <c r="G549">
        <f>'[1]Datastream-M'!G550</f>
        <v>1.2292430000000001</v>
      </c>
      <c r="H549">
        <f>'[1]Datastream-M'!H550</f>
        <v>708.5</v>
      </c>
      <c r="I549">
        <f>'[1]Datastream-M'!I550</f>
        <v>1463.7</v>
      </c>
      <c r="J549">
        <f>'[1]Datastream-M'!J550</f>
        <v>2.1320000000000001</v>
      </c>
      <c r="K549">
        <f>'[1]Datastream-M'!K550</f>
        <v>3.2</v>
      </c>
      <c r="L549">
        <f>'[1]Datastream-M'!L550</f>
        <v>4829.7</v>
      </c>
      <c r="M549">
        <f>'[1]Datastream-M'!M550</f>
        <v>246666</v>
      </c>
      <c r="N549">
        <f>'[1]Datastream-M'!N550</f>
        <v>84.6</v>
      </c>
      <c r="O549">
        <f>'[1]Datastream-M'!O550</f>
        <v>3103</v>
      </c>
      <c r="P549">
        <f>'[1]Datastream-M'!P550</f>
        <v>11.7</v>
      </c>
      <c r="Q549">
        <f>'[1]Datastream-M'!Q550</f>
        <v>15.8</v>
      </c>
      <c r="R549">
        <f>'[1]Datastream-M'!R550</f>
        <v>8.5</v>
      </c>
      <c r="S549" s="5">
        <f>'[3]Deutschland Monatsdaten'!C549</f>
        <v>7.946106075190594E-2</v>
      </c>
      <c r="T549" s="5">
        <v>3.7772947390920049</v>
      </c>
      <c r="U549">
        <f>'[1]Datastream-M'!BL550</f>
        <v>66.680000000000007</v>
      </c>
      <c r="V549" s="6">
        <f t="shared" si="32"/>
        <v>73.924611973392459</v>
      </c>
      <c r="W549">
        <f>'[1]Datastream-M'!BM550</f>
        <v>52.55</v>
      </c>
      <c r="X549" s="6">
        <f t="shared" si="33"/>
        <v>56.872294372294363</v>
      </c>
      <c r="Y549">
        <f>'[1]Datastream-M'!W550</f>
        <v>-16.100000000000001</v>
      </c>
      <c r="Z549">
        <f>'[1]Datastream-M'!X550</f>
        <v>79.2</v>
      </c>
      <c r="AA549" s="1">
        <f>'[1]Datastream-M'!Y550</f>
        <v>14.8</v>
      </c>
      <c r="AB549">
        <f>'[1]Datastream-M'!Z550</f>
        <v>98.3</v>
      </c>
      <c r="AC549">
        <f>'[1]Datastream-M'!AA550</f>
        <v>96.7</v>
      </c>
      <c r="AD549">
        <f>'[1]Datastream-M'!AB550</f>
        <v>96.1</v>
      </c>
      <c r="AE549">
        <f>'[1]Datastream-M'!AC550</f>
        <v>1.2292430000000001</v>
      </c>
      <c r="AF549">
        <f t="shared" si="30"/>
        <v>90.200000000000017</v>
      </c>
      <c r="AG549">
        <f t="shared" si="31"/>
        <v>92.40000000000002</v>
      </c>
      <c r="AH549">
        <f>'[1]Datastream-M'!AD550</f>
        <v>86.2</v>
      </c>
      <c r="AI549">
        <f>'[1]Datastream-M'!AE550</f>
        <v>-19.100000000000001</v>
      </c>
      <c r="AJ549">
        <f>'[1]Datastream-M'!AF550</f>
        <v>96.992480999999998</v>
      </c>
      <c r="AK549">
        <f>'[1]Datastream-M'!AG550</f>
        <v>63.95</v>
      </c>
      <c r="AL549">
        <f>'[1]Datastream-M'!AH550</f>
        <v>86.4</v>
      </c>
      <c r="AM549">
        <f>'[1]Datastream-M'!AI550</f>
        <v>79.2</v>
      </c>
      <c r="AN549">
        <f>'[1]Datastream-M'!AJ550</f>
        <v>17.8</v>
      </c>
      <c r="AO549">
        <f>'[1]Datastream-M'!AK550</f>
        <v>11.8</v>
      </c>
      <c r="AP549">
        <f>'[1]Datastream-M'!AL550</f>
        <v>-3</v>
      </c>
      <c r="AQ549" s="6">
        <f>'[1]Datastream-M'!AM550</f>
        <v>87.994399999999999</v>
      </c>
      <c r="AR549" s="6">
        <f>'[1]Datastream-M'!AN550</f>
        <v>99.763199999999998</v>
      </c>
      <c r="AS549">
        <f>'[1]Datastream-M'!AO550</f>
        <v>15.5</v>
      </c>
      <c r="AT549">
        <f>'[1]Datastream-M'!AP550</f>
        <v>97.7</v>
      </c>
      <c r="AU549">
        <f>'[1]Datastream-M'!AQ550</f>
        <v>82.6</v>
      </c>
      <c r="AV549" s="7">
        <f>'[2]Deutschland Monatsdaten'!K549</f>
        <v>12.540459657105943</v>
      </c>
      <c r="AW549" s="5">
        <f>'[2]Deutschland Monatsdaten'!J549</f>
        <v>0.23152207867023589</v>
      </c>
      <c r="AX549">
        <f>'[1]Datastream-M'!AR550</f>
        <v>50</v>
      </c>
      <c r="AY549">
        <f>'[1]Datastream-M'!AS550</f>
        <v>-14.8</v>
      </c>
      <c r="AZ549">
        <f>'[1]Datastream-M'!AT550</f>
        <v>93.8</v>
      </c>
      <c r="BA549">
        <v>2654906.9</v>
      </c>
      <c r="BB549">
        <v>9867334.8000000007</v>
      </c>
      <c r="BC549">
        <v>9191510.3000000007</v>
      </c>
      <c r="BD549">
        <v>574671</v>
      </c>
      <c r="BE549">
        <f>'[1]Datastream-M'!AU550</f>
        <v>99.6</v>
      </c>
      <c r="BF549">
        <f>'[1]Datastream-M'!AV550</f>
        <v>92.8</v>
      </c>
      <c r="BG549">
        <f>'[1]Datastream-M'!AW550</f>
        <v>99.5</v>
      </c>
      <c r="BH549" s="5">
        <f>'[1]Datastream-M'!AX550</f>
        <v>119.5</v>
      </c>
      <c r="BI549" s="5">
        <f>'[1]Datastream-M'!AY550</f>
        <v>113.1</v>
      </c>
      <c r="BJ549" s="5">
        <f>'[1]Datastream-M'!AZ550</f>
        <v>80</v>
      </c>
      <c r="BK549">
        <f>'[1]Datastream-M'!BA550</f>
        <v>64.599999999999994</v>
      </c>
      <c r="BL549">
        <f>'[1]Datastream-M'!BB550</f>
        <v>90.7</v>
      </c>
      <c r="BM549" s="2">
        <f>'[1]Datastream-M'!BC550</f>
        <v>90.2</v>
      </c>
      <c r="BN549" s="2">
        <f>'[1]Datastream-M'!BD550</f>
        <v>101.2</v>
      </c>
      <c r="BO549">
        <f>'[1]Datastream-M'!AV549</f>
        <v>92.4</v>
      </c>
      <c r="BP549">
        <f t="shared" si="34"/>
        <v>90.2</v>
      </c>
      <c r="BQ549">
        <f t="shared" si="35"/>
        <v>52.023887872454836</v>
      </c>
      <c r="BR549">
        <f>'[1]Datastream-M'!BJ550</f>
        <v>108.4158</v>
      </c>
      <c r="BS549" s="9">
        <f>'[1]Datastream-M'!BF550</f>
        <v>86.9</v>
      </c>
      <c r="BT549">
        <f>'[1]Datastream-M'!BE550</f>
        <v>14.1</v>
      </c>
      <c r="BU549">
        <f>'[1]Datastream-M'!CS550</f>
        <v>95.1</v>
      </c>
      <c r="BV549">
        <f>'[1]Datastream-M'!CT550</f>
        <v>102.7</v>
      </c>
      <c r="BW549">
        <f>'[1]Datastream-M'!CU550</f>
        <v>108.6837</v>
      </c>
      <c r="BX549" s="6">
        <f>'[1]Datastream-M'!BG550</f>
        <v>13.56</v>
      </c>
      <c r="BY549" s="6">
        <f>'[1]Datastream-M'!BH550</f>
        <v>11.45</v>
      </c>
      <c r="BZ549">
        <f>'[1]Datastream-M'!BI550</f>
        <v>76.5</v>
      </c>
      <c r="CA549">
        <f>'[1]Datastream-M'!BN550</f>
        <v>9.5</v>
      </c>
      <c r="CB549">
        <f>'[1]Datastream-M'!BO550</f>
        <v>7.6</v>
      </c>
      <c r="CC549">
        <f>'[1]Datastream-M'!BP550</f>
        <v>78.5</v>
      </c>
      <c r="CD549">
        <f>'[1]Datastream-M'!BQ550</f>
        <v>87.6</v>
      </c>
      <c r="CE549" s="5">
        <v>-0.19330810607649851</v>
      </c>
      <c r="CF549" s="5">
        <v>-1.112296989688552</v>
      </c>
      <c r="CH549">
        <f>'[1]Datastream-M'!BR550</f>
        <v>82</v>
      </c>
      <c r="CI549">
        <f>'[1]Datastream-M'!BS550</f>
        <v>96.8</v>
      </c>
      <c r="CJ549">
        <f>'[1]Datastream-M'!BT550</f>
        <v>-33.200000000000003</v>
      </c>
      <c r="CK549">
        <f>'[1]Datastream-M'!BU550</f>
        <v>-37.200000000000003</v>
      </c>
      <c r="CL549">
        <f>'[1]Datastream-M'!BV550</f>
        <v>97.4</v>
      </c>
      <c r="CM549">
        <f>'[1]Datastream-M'!BW550</f>
        <v>8.4</v>
      </c>
      <c r="CN549">
        <f>'[1]Datastream-M'!BX550</f>
        <v>-20.8</v>
      </c>
      <c r="CO549">
        <f>'[1]Datastream-M'!BY550</f>
        <v>-17.100000000000001</v>
      </c>
      <c r="CP549">
        <f>'[1]Datastream-M'!BZ550</f>
        <v>4.0999999999999996</v>
      </c>
      <c r="CQ549">
        <f>'[1]Datastream-M'!CA550</f>
        <v>3.2</v>
      </c>
      <c r="CR549">
        <f>'[1]Datastream-M'!CB550</f>
        <v>-11.6</v>
      </c>
      <c r="CS549">
        <f>'[1]Datastream-M'!CC550</f>
        <v>-10.6</v>
      </c>
      <c r="CT549">
        <f>'[1]Datastream-M'!CD550</f>
        <v>-4.5</v>
      </c>
      <c r="CU549">
        <f>'[1]Datastream-M'!CE550</f>
        <v>39218</v>
      </c>
      <c r="CV549">
        <f>'[1]Datastream-M'!CF550</f>
        <v>2406704</v>
      </c>
      <c r="CW549">
        <f t="shared" si="36"/>
        <v>4.3000000000000007</v>
      </c>
      <c r="CX549">
        <f>'[1]Datastream-M'!CG550</f>
        <v>78.3</v>
      </c>
      <c r="CY549">
        <f>'[1]Datastream-M'!CH550</f>
        <v>57.8</v>
      </c>
      <c r="CZ549">
        <f>'[1]Datastream-M'!CI550</f>
        <v>89.7</v>
      </c>
      <c r="DA549">
        <f>'[1]Datastream-M'!CJ550</f>
        <v>79.3</v>
      </c>
      <c r="DB549">
        <f>'[1]Datastream-M'!CK550</f>
        <v>-36.700000000000003</v>
      </c>
      <c r="DC549">
        <f>'[1]Datastream-M'!CL550</f>
        <v>-47.6</v>
      </c>
      <c r="DD549">
        <f>'[1]Datastream-M'!CM550</f>
        <v>-33.200000000000003</v>
      </c>
      <c r="DE549">
        <f>'[1]Datastream-M'!CN550</f>
        <v>62</v>
      </c>
      <c r="DF549">
        <f>'[1]Datastream-M'!CO550</f>
        <v>61.8</v>
      </c>
      <c r="DG549">
        <f>'[1]Datastream-M'!CP550</f>
        <v>92.6</v>
      </c>
      <c r="DH549">
        <f>'[1]Datastream-M'!CQ550</f>
        <v>68.518012999999996</v>
      </c>
      <c r="DI549">
        <f>'[1]Datastream-M'!CR550</f>
        <v>13.9</v>
      </c>
      <c r="DJ549">
        <f>'[1]Datastream-M'!CV550</f>
        <v>4.72</v>
      </c>
      <c r="DK549">
        <f>'[1]Datastream-M'!CW550</f>
        <v>2.82</v>
      </c>
      <c r="DL549">
        <f>'[1]Datastream-M'!CX550</f>
        <v>97.4</v>
      </c>
      <c r="DM549">
        <f>'[1]Datastream-M'!CY550</f>
        <v>71.400000000000006</v>
      </c>
      <c r="DO549">
        <f>'[1]Datastream-M'!DA550</f>
        <v>-16.100000000000001</v>
      </c>
      <c r="DP549">
        <f>'[1]Datastream-M'!DB550</f>
        <v>108.7</v>
      </c>
      <c r="DQ549">
        <f>'[1]Datastream-M'!DE550</f>
        <v>87.1</v>
      </c>
      <c r="DR549">
        <f>'[1]Datastream-M'!DF550</f>
        <v>97.2</v>
      </c>
      <c r="DS549">
        <f>'[1]Datastream-M'!DG550</f>
        <v>92.2</v>
      </c>
      <c r="DT549">
        <f>'[1]Datastream-M'!DH550</f>
        <v>75.8</v>
      </c>
      <c r="DU549">
        <f>'[1]Datastream-M'!DI550</f>
        <v>78.3</v>
      </c>
      <c r="DV549">
        <f>'[1]Datastream-M'!DJ550</f>
        <v>62.046966089000001</v>
      </c>
      <c r="DW549" s="7">
        <f>'[5]weltindexip-usd'!B429</f>
        <v>2.4212735983724714</v>
      </c>
      <c r="DX549">
        <f>'[1]Datastream-M'!DK550</f>
        <v>88.6</v>
      </c>
      <c r="DY549">
        <v>0</v>
      </c>
      <c r="DZ549">
        <f>'[1]Datastream-M'!DL550</f>
        <v>90.2</v>
      </c>
      <c r="EA549">
        <f>'[1]Datastream-M'!DM550</f>
        <v>88.8</v>
      </c>
      <c r="EB549">
        <f>'[1]Datastream-M'!DN550</f>
        <v>18.587813000000001</v>
      </c>
      <c r="EC549">
        <f>'[1]Datastream-M'!DO550</f>
        <v>83.2</v>
      </c>
      <c r="EE549">
        <f t="shared" si="37"/>
        <v>0.90000000000000568</v>
      </c>
      <c r="EF549" s="5">
        <f>'[1]Datastream-M'!DQ550</f>
        <v>84.3</v>
      </c>
    </row>
    <row r="550" spans="1:136" x14ac:dyDescent="0.25">
      <c r="A550" s="3">
        <v>38610</v>
      </c>
      <c r="B550">
        <f>'[1]Datastream-M'!B551</f>
        <v>92.8</v>
      </c>
      <c r="C550">
        <f>'[1]Datastream-M'!C551</f>
        <v>93.4</v>
      </c>
      <c r="D550">
        <f>'[1]Datastream-M'!D551</f>
        <v>88.5</v>
      </c>
      <c r="E550">
        <f>'[1]Datastream-M'!E551</f>
        <v>98.6</v>
      </c>
      <c r="F550">
        <f>'[1]Datastream-M'!F551</f>
        <v>87.6</v>
      </c>
      <c r="G550">
        <f>'[1]Datastream-M'!G551</f>
        <v>1.225641</v>
      </c>
      <c r="H550">
        <f>'[1]Datastream-M'!H551</f>
        <v>715.8</v>
      </c>
      <c r="I550">
        <f>'[1]Datastream-M'!I551</f>
        <v>1468.2</v>
      </c>
      <c r="J550">
        <f>'[1]Datastream-M'!J551</f>
        <v>2.1389999999999998</v>
      </c>
      <c r="K550">
        <f>'[1]Datastream-M'!K551</f>
        <v>3.1</v>
      </c>
      <c r="L550">
        <f>'[1]Datastream-M'!L551</f>
        <v>5044.1000000000004</v>
      </c>
      <c r="M550">
        <f>'[1]Datastream-M'!M551</f>
        <v>284172</v>
      </c>
      <c r="N550">
        <f>'[1]Datastream-M'!N551</f>
        <v>86.8</v>
      </c>
      <c r="O550">
        <f>'[1]Datastream-M'!O551</f>
        <v>2877</v>
      </c>
      <c r="P550">
        <f>'[1]Datastream-M'!P551</f>
        <v>11.6</v>
      </c>
      <c r="Q550">
        <f>'[1]Datastream-M'!Q551</f>
        <v>17.3</v>
      </c>
      <c r="R550">
        <f>'[1]Datastream-M'!R551</f>
        <v>11.3</v>
      </c>
      <c r="S550" s="5">
        <f>'[3]Deutschland Monatsdaten'!C550</f>
        <v>0.27788760911600491</v>
      </c>
      <c r="T550" s="5">
        <v>3.8076780751096151</v>
      </c>
      <c r="U550">
        <f>'[1]Datastream-M'!BL551</f>
        <v>66.430000000000007</v>
      </c>
      <c r="V550" s="6">
        <f t="shared" si="32"/>
        <v>73.647450110864753</v>
      </c>
      <c r="W550">
        <f>'[1]Datastream-M'!BM551</f>
        <v>53.21</v>
      </c>
      <c r="X550" s="6">
        <f t="shared" si="33"/>
        <v>57.338362068965523</v>
      </c>
      <c r="Y550">
        <f>'[1]Datastream-M'!W551</f>
        <v>-14.1</v>
      </c>
      <c r="Z550">
        <f>'[1]Datastream-M'!X551</f>
        <v>83.1</v>
      </c>
      <c r="AA550" s="1">
        <f>'[1]Datastream-M'!Y551</f>
        <v>16.100000000000001</v>
      </c>
      <c r="AB550">
        <f>'[1]Datastream-M'!Z551</f>
        <v>98.1</v>
      </c>
      <c r="AC550">
        <f>'[1]Datastream-M'!AA551</f>
        <v>96.5</v>
      </c>
      <c r="AD550">
        <f>'[1]Datastream-M'!AB551</f>
        <v>95.9</v>
      </c>
      <c r="AE550">
        <f>'[1]Datastream-M'!AC551</f>
        <v>1.225641</v>
      </c>
      <c r="AF550">
        <f t="shared" si="30"/>
        <v>90.2</v>
      </c>
      <c r="AG550">
        <f t="shared" si="31"/>
        <v>92.8</v>
      </c>
      <c r="AH550">
        <f>'[1]Datastream-M'!AD551</f>
        <v>88.1</v>
      </c>
      <c r="AI550">
        <f>'[1]Datastream-M'!AE551</f>
        <v>-15.1</v>
      </c>
      <c r="AJ550">
        <f>'[1]Datastream-M'!AF551</f>
        <v>97.002140999999995</v>
      </c>
      <c r="AK550">
        <f>'[1]Datastream-M'!AG551</f>
        <v>63.26</v>
      </c>
      <c r="AL550">
        <f>'[1]Datastream-M'!AH551</f>
        <v>86.6</v>
      </c>
      <c r="AM550">
        <f>'[1]Datastream-M'!AI551</f>
        <v>83.1</v>
      </c>
      <c r="AN550">
        <f>'[1]Datastream-M'!AJ551</f>
        <v>18.100000000000001</v>
      </c>
      <c r="AO550">
        <f>'[1]Datastream-M'!AK551</f>
        <v>13.2</v>
      </c>
      <c r="AP550">
        <f>'[1]Datastream-M'!AL551</f>
        <v>-2.5</v>
      </c>
      <c r="AQ550" s="6">
        <f>'[1]Datastream-M'!AM551</f>
        <v>88.291700000000006</v>
      </c>
      <c r="AR550" s="6">
        <f>'[1]Datastream-M'!AN551</f>
        <v>99.986800000000002</v>
      </c>
      <c r="AS550">
        <f>'[1]Datastream-M'!AO551</f>
        <v>15.5</v>
      </c>
      <c r="AT550">
        <f>'[1]Datastream-M'!AP551</f>
        <v>98.1</v>
      </c>
      <c r="AU550">
        <f>'[1]Datastream-M'!AQ551</f>
        <v>84.7</v>
      </c>
      <c r="AV550" s="7">
        <f>'[2]Deutschland Monatsdaten'!K550</f>
        <v>12.592249652345263</v>
      </c>
      <c r="AW550" s="5">
        <f>'[2]Deutschland Monatsdaten'!J550</f>
        <v>0.12346393866583213</v>
      </c>
      <c r="AX550">
        <f>'[1]Datastream-M'!AR551</f>
        <v>38.6</v>
      </c>
      <c r="AY550">
        <f>'[1]Datastream-M'!AS551</f>
        <v>-15</v>
      </c>
      <c r="AZ550">
        <f>'[1]Datastream-M'!AT551</f>
        <v>94.3</v>
      </c>
      <c r="BA550">
        <v>2745643.4</v>
      </c>
      <c r="BB550">
        <v>8931163.5999999996</v>
      </c>
      <c r="BC550">
        <v>8624974</v>
      </c>
      <c r="BD550">
        <v>1152440</v>
      </c>
      <c r="BE550">
        <f>'[1]Datastream-M'!AU551</f>
        <v>99.29</v>
      </c>
      <c r="BF550">
        <f>'[1]Datastream-M'!AV551</f>
        <v>93.3</v>
      </c>
      <c r="BG550">
        <f>'[1]Datastream-M'!AW551</f>
        <v>101.8</v>
      </c>
      <c r="BH550" s="5">
        <f>'[1]Datastream-M'!AX551</f>
        <v>119.1</v>
      </c>
      <c r="BI550" s="5">
        <f>'[1]Datastream-M'!AY551</f>
        <v>112.8</v>
      </c>
      <c r="BJ550" s="5">
        <f>'[1]Datastream-M'!AZ551</f>
        <v>79.8</v>
      </c>
      <c r="BK550">
        <f>'[1]Datastream-M'!BA551</f>
        <v>62.5</v>
      </c>
      <c r="BL550">
        <f>'[1]Datastream-M'!BB551</f>
        <v>91.8</v>
      </c>
      <c r="BM550" s="2">
        <f>'[1]Datastream-M'!BC551</f>
        <v>90.5</v>
      </c>
      <c r="BN550" s="2">
        <f>'[1]Datastream-M'!BD551</f>
        <v>101.1</v>
      </c>
      <c r="BO550">
        <f>'[1]Datastream-M'!AV550</f>
        <v>92.8</v>
      </c>
      <c r="BP550">
        <f t="shared" si="34"/>
        <v>90.2</v>
      </c>
      <c r="BQ550">
        <f t="shared" si="35"/>
        <v>51.613808611167542</v>
      </c>
      <c r="BR550">
        <f>'[1]Datastream-M'!BJ551</f>
        <v>107.87869999999999</v>
      </c>
      <c r="BS550" s="9">
        <f>'[1]Datastream-M'!BF551</f>
        <v>87.4</v>
      </c>
      <c r="BT550">
        <f>'[1]Datastream-M'!BE551</f>
        <v>17.7</v>
      </c>
      <c r="BU550">
        <f>'[1]Datastream-M'!CS551</f>
        <v>95.3</v>
      </c>
      <c r="BV550">
        <f>'[1]Datastream-M'!CT551</f>
        <v>102.1</v>
      </c>
      <c r="BW550">
        <f>'[1]Datastream-M'!CU551</f>
        <v>108.15479999999999</v>
      </c>
      <c r="BX550" s="6">
        <f>'[1]Datastream-M'!BG551</f>
        <v>13.96</v>
      </c>
      <c r="BY550" s="6">
        <f>'[1]Datastream-M'!BH551</f>
        <v>11.68</v>
      </c>
      <c r="BZ550">
        <f>'[1]Datastream-M'!BI551</f>
        <v>75.7</v>
      </c>
      <c r="CA550">
        <f>'[1]Datastream-M'!BN551</f>
        <v>9.1</v>
      </c>
      <c r="CB550">
        <f>'[1]Datastream-M'!BO551</f>
        <v>8.5</v>
      </c>
      <c r="CC550">
        <f>'[1]Datastream-M'!BP551</f>
        <v>83.1</v>
      </c>
      <c r="CD550">
        <f>'[1]Datastream-M'!BQ551</f>
        <v>92.9</v>
      </c>
      <c r="CE550" s="5">
        <v>-0.13006452582982461</v>
      </c>
      <c r="CF550" s="5">
        <v>-1.3169185327713038</v>
      </c>
      <c r="CH550">
        <f>'[1]Datastream-M'!BR551</f>
        <v>85.1</v>
      </c>
      <c r="CI550">
        <f>'[1]Datastream-M'!BS551</f>
        <v>96.3</v>
      </c>
      <c r="CJ550">
        <f>'[1]Datastream-M'!BT551</f>
        <v>-30.3</v>
      </c>
      <c r="CK550">
        <f>'[1]Datastream-M'!BU551</f>
        <v>-32.9</v>
      </c>
      <c r="CL550">
        <f>'[1]Datastream-M'!BV551</f>
        <v>99.6</v>
      </c>
      <c r="CM550">
        <f>'[1]Datastream-M'!BW551</f>
        <v>8.1999999999999993</v>
      </c>
      <c r="CN550">
        <f>'[1]Datastream-M'!BX551</f>
        <v>-20.3</v>
      </c>
      <c r="CO550">
        <f>'[1]Datastream-M'!BY551</f>
        <v>-8.1999999999999993</v>
      </c>
      <c r="CP550">
        <f>'[1]Datastream-M'!BZ551</f>
        <v>6.5</v>
      </c>
      <c r="CQ550">
        <f>'[1]Datastream-M'!CA551</f>
        <v>3.2</v>
      </c>
      <c r="CR550">
        <f>'[1]Datastream-M'!CB551</f>
        <v>-4.5</v>
      </c>
      <c r="CS550">
        <f>'[1]Datastream-M'!CC551</f>
        <v>-11.6</v>
      </c>
      <c r="CT550">
        <f>'[1]Datastream-M'!CD551</f>
        <v>-13.4</v>
      </c>
      <c r="CU550">
        <f>'[1]Datastream-M'!CE551</f>
        <v>39288</v>
      </c>
      <c r="CV550">
        <f>'[1]Datastream-M'!CF551</f>
        <v>2420443</v>
      </c>
      <c r="CW550">
        <f t="shared" si="36"/>
        <v>1.6999999999999993</v>
      </c>
      <c r="CX550">
        <f>'[1]Datastream-M'!CG551</f>
        <v>76.8</v>
      </c>
      <c r="CY550">
        <f>'[1]Datastream-M'!CH551</f>
        <v>56.7</v>
      </c>
      <c r="CZ550">
        <f>'[1]Datastream-M'!CI551</f>
        <v>87.5</v>
      </c>
      <c r="DA550">
        <f>'[1]Datastream-M'!CJ551</f>
        <v>78</v>
      </c>
      <c r="DB550">
        <f>'[1]Datastream-M'!CK551</f>
        <v>-34.799999999999997</v>
      </c>
      <c r="DC550">
        <f>'[1]Datastream-M'!CL551</f>
        <v>-41.8</v>
      </c>
      <c r="DD550">
        <f>'[1]Datastream-M'!CM551</f>
        <v>-30.3</v>
      </c>
      <c r="DE550">
        <f>'[1]Datastream-M'!CN551</f>
        <v>62.4</v>
      </c>
      <c r="DF550">
        <f>'[1]Datastream-M'!CO551</f>
        <v>61.5</v>
      </c>
      <c r="DG550">
        <f>'[1]Datastream-M'!CP551</f>
        <v>94</v>
      </c>
      <c r="DH550">
        <f>'[1]Datastream-M'!CQ551</f>
        <v>202.56431579599999</v>
      </c>
      <c r="DI550">
        <f>'[1]Datastream-M'!CR551</f>
        <v>15.84</v>
      </c>
      <c r="DJ550">
        <f>'[1]Datastream-M'!CV551</f>
        <v>4.96</v>
      </c>
      <c r="DK550">
        <f>'[1]Datastream-M'!CW551</f>
        <v>2.96</v>
      </c>
      <c r="DL550">
        <f>'[1]Datastream-M'!CX551</f>
        <v>95.3</v>
      </c>
      <c r="DM550">
        <f>'[1]Datastream-M'!CY551</f>
        <v>70</v>
      </c>
      <c r="DO550">
        <f>'[1]Datastream-M'!DA551</f>
        <v>-15.8</v>
      </c>
      <c r="DP550">
        <f>'[1]Datastream-M'!DB551</f>
        <v>107.9</v>
      </c>
      <c r="DQ550">
        <f>'[1]Datastream-M'!DE551</f>
        <v>88.5</v>
      </c>
      <c r="DR550">
        <f>'[1]Datastream-M'!DF551</f>
        <v>97.3</v>
      </c>
      <c r="DS550">
        <f>'[1]Datastream-M'!DG551</f>
        <v>93.6</v>
      </c>
      <c r="DT550">
        <f>'[1]Datastream-M'!DH551</f>
        <v>81.400000000000006</v>
      </c>
      <c r="DU550">
        <f>'[1]Datastream-M'!DI551</f>
        <v>80.2</v>
      </c>
      <c r="DV550">
        <f>'[1]Datastream-M'!DJ551</f>
        <v>93.589511238</v>
      </c>
      <c r="DW550" s="7">
        <f>'[5]weltindexip-usd'!B430</f>
        <v>2.4234020883507341</v>
      </c>
      <c r="DX550">
        <f>'[1]Datastream-M'!DK551</f>
        <v>88.6</v>
      </c>
      <c r="DY550">
        <v>0</v>
      </c>
      <c r="DZ550">
        <f>'[1]Datastream-M'!DL551</f>
        <v>90.4</v>
      </c>
      <c r="EA550">
        <f>'[1]Datastream-M'!DM551</f>
        <v>90.9</v>
      </c>
      <c r="EB550">
        <f>'[1]Datastream-M'!DN551</f>
        <v>19.557261</v>
      </c>
      <c r="EC550">
        <f>'[1]Datastream-M'!DO551</f>
        <v>84.8</v>
      </c>
      <c r="EE550">
        <f t="shared" si="37"/>
        <v>0.79999999999999716</v>
      </c>
      <c r="EF550" s="5">
        <f>'[1]Datastream-M'!DQ551</f>
        <v>86.7</v>
      </c>
    </row>
    <row r="551" spans="1:136" x14ac:dyDescent="0.25">
      <c r="A551" s="3">
        <v>38640</v>
      </c>
      <c r="B551">
        <f>'[1]Datastream-M'!B552</f>
        <v>94.5</v>
      </c>
      <c r="C551">
        <f>'[1]Datastream-M'!C552</f>
        <v>95.3</v>
      </c>
      <c r="D551">
        <f>'[1]Datastream-M'!D552</f>
        <v>89.8</v>
      </c>
      <c r="E551">
        <f>'[1]Datastream-M'!E552</f>
        <v>101.1</v>
      </c>
      <c r="F551">
        <f>'[1]Datastream-M'!F552</f>
        <v>88.8</v>
      </c>
      <c r="G551">
        <f>'[1]Datastream-M'!G552</f>
        <v>1.201452</v>
      </c>
      <c r="H551">
        <f>'[1]Datastream-M'!H552</f>
        <v>718.8</v>
      </c>
      <c r="I551">
        <f>'[1]Datastream-M'!I552</f>
        <v>1473.6</v>
      </c>
      <c r="J551">
        <f>'[1]Datastream-M'!J552</f>
        <v>2.1970000000000001</v>
      </c>
      <c r="K551">
        <f>'[1]Datastream-M'!K552</f>
        <v>3.2</v>
      </c>
      <c r="L551">
        <f>'[1]Datastream-M'!L552</f>
        <v>4929.1000000000004</v>
      </c>
      <c r="M551">
        <f>'[1]Datastream-M'!M552</f>
        <v>289653</v>
      </c>
      <c r="N551">
        <f>'[1]Datastream-M'!N552</f>
        <v>88.5</v>
      </c>
      <c r="O551">
        <f>'[1]Datastream-M'!O552</f>
        <v>2828</v>
      </c>
      <c r="P551">
        <f>'[1]Datastream-M'!P552</f>
        <v>11.5</v>
      </c>
      <c r="Q551">
        <f>'[1]Datastream-M'!Q552</f>
        <v>13.9</v>
      </c>
      <c r="R551">
        <f>'[1]Datastream-M'!R552</f>
        <v>12.4</v>
      </c>
      <c r="S551" s="5">
        <f>'[3]Deutschland Monatsdaten'!C551</f>
        <v>0.44613990765187134</v>
      </c>
      <c r="T551" s="5">
        <v>3.7888297780375249</v>
      </c>
      <c r="U551">
        <f>'[1]Datastream-M'!BL552</f>
        <v>67.62</v>
      </c>
      <c r="V551" s="6">
        <f t="shared" si="32"/>
        <v>74.718232044198899</v>
      </c>
      <c r="W551">
        <f>'[1]Datastream-M'!BM552</f>
        <v>55.26</v>
      </c>
      <c r="X551" s="6">
        <f t="shared" si="33"/>
        <v>59.228295819935695</v>
      </c>
      <c r="Y551">
        <f>'[1]Datastream-M'!W552</f>
        <v>-11.9</v>
      </c>
      <c r="Z551">
        <f>'[1]Datastream-M'!X552</f>
        <v>84.5</v>
      </c>
      <c r="AA551" s="1">
        <f>'[1]Datastream-M'!Y552</f>
        <v>16.3</v>
      </c>
      <c r="AB551">
        <f>'[1]Datastream-M'!Z552</f>
        <v>97.9</v>
      </c>
      <c r="AC551">
        <f>'[1]Datastream-M'!AA552</f>
        <v>96.2</v>
      </c>
      <c r="AD551">
        <f>'[1]Datastream-M'!AB552</f>
        <v>95.5</v>
      </c>
      <c r="AE551">
        <f>'[1]Datastream-M'!AC552</f>
        <v>1.201452</v>
      </c>
      <c r="AF551">
        <f t="shared" si="30"/>
        <v>90.5</v>
      </c>
      <c r="AG551">
        <f t="shared" si="31"/>
        <v>93.3</v>
      </c>
      <c r="AH551">
        <f>'[1]Datastream-M'!AD552</f>
        <v>89.7</v>
      </c>
      <c r="AI551">
        <f>'[1]Datastream-M'!AE552</f>
        <v>-12.3</v>
      </c>
      <c r="AJ551">
        <f>'[1]Datastream-M'!AF552</f>
        <v>96.489362</v>
      </c>
      <c r="AK551">
        <f>'[1]Datastream-M'!AG552</f>
        <v>58.91</v>
      </c>
      <c r="AL551">
        <f>'[1]Datastream-M'!AH552</f>
        <v>86.8</v>
      </c>
      <c r="AM551">
        <f>'[1]Datastream-M'!AI552</f>
        <v>84.5</v>
      </c>
      <c r="AN551">
        <f>'[1]Datastream-M'!AJ552</f>
        <v>18.8</v>
      </c>
      <c r="AO551">
        <f>'[1]Datastream-M'!AK552</f>
        <v>13</v>
      </c>
      <c r="AP551">
        <f>'[1]Datastream-M'!AL552</f>
        <v>0.1</v>
      </c>
      <c r="AQ551" s="6">
        <f>'[1]Datastream-M'!AM552</f>
        <v>88.626900000000006</v>
      </c>
      <c r="AR551" s="6">
        <f>'[1]Datastream-M'!AN552</f>
        <v>100.2518</v>
      </c>
      <c r="AS551">
        <f>'[1]Datastream-M'!AO552</f>
        <v>14.8</v>
      </c>
      <c r="AT551">
        <f>'[1]Datastream-M'!AP552</f>
        <v>99.3</v>
      </c>
      <c r="AU551">
        <f>'[1]Datastream-M'!AQ552</f>
        <v>85.5</v>
      </c>
      <c r="AV551" s="7">
        <f>'[2]Deutschland Monatsdaten'!K551</f>
        <v>12.625322457627249</v>
      </c>
      <c r="AW551" s="5">
        <f>'[2]Deutschland Monatsdaten'!J551</f>
        <v>0.17262971573260066</v>
      </c>
      <c r="AX551">
        <f>'[1]Datastream-M'!AR552</f>
        <v>39.4</v>
      </c>
      <c r="AY551">
        <f>'[1]Datastream-M'!AS552</f>
        <v>-13.3</v>
      </c>
      <c r="AZ551">
        <f>'[1]Datastream-M'!AT552</f>
        <v>95.9</v>
      </c>
      <c r="BA551">
        <v>2797385.7</v>
      </c>
      <c r="BB551">
        <v>9037894.5999999996</v>
      </c>
      <c r="BC551">
        <v>8612437.6999999993</v>
      </c>
      <c r="BD551">
        <v>528992</v>
      </c>
      <c r="BE551">
        <f>'[1]Datastream-M'!AU552</f>
        <v>98.99</v>
      </c>
      <c r="BF551">
        <f>'[1]Datastream-M'!AV552</f>
        <v>93.8</v>
      </c>
      <c r="BG551">
        <f>'[1]Datastream-M'!AW552</f>
        <v>102.7</v>
      </c>
      <c r="BH551" s="5">
        <f>'[1]Datastream-M'!AX552</f>
        <v>112.2</v>
      </c>
      <c r="BI551" s="5">
        <f>'[1]Datastream-M'!AY552</f>
        <v>107.1</v>
      </c>
      <c r="BJ551" s="5">
        <f>'[1]Datastream-M'!AZ552</f>
        <v>80.7</v>
      </c>
      <c r="BK551">
        <f>'[1]Datastream-M'!BA552</f>
        <v>63.3</v>
      </c>
      <c r="BL551">
        <f>'[1]Datastream-M'!BB552</f>
        <v>92.7</v>
      </c>
      <c r="BM551" s="2">
        <f>'[1]Datastream-M'!BC552</f>
        <v>90.7</v>
      </c>
      <c r="BN551" s="2">
        <f>'[1]Datastream-M'!BD552</f>
        <v>101.2</v>
      </c>
      <c r="BO551">
        <f>'[1]Datastream-M'!AV551</f>
        <v>93.3</v>
      </c>
      <c r="BP551">
        <f t="shared" si="34"/>
        <v>90.5</v>
      </c>
      <c r="BQ551">
        <f t="shared" si="35"/>
        <v>49.032337538245386</v>
      </c>
      <c r="BR551">
        <f>'[1]Datastream-M'!BJ552</f>
        <v>107.3617</v>
      </c>
      <c r="BS551" s="9">
        <f>'[1]Datastream-M'!BF552</f>
        <v>88</v>
      </c>
      <c r="BT551">
        <f>'[1]Datastream-M'!BE552</f>
        <v>15</v>
      </c>
      <c r="BU551">
        <f>'[1]Datastream-M'!CS552</f>
        <v>95.2</v>
      </c>
      <c r="BV551">
        <f>'[1]Datastream-M'!CT552</f>
        <v>101.7</v>
      </c>
      <c r="BW551">
        <f>'[1]Datastream-M'!CU552</f>
        <v>107.61409999999999</v>
      </c>
      <c r="BX551" s="6">
        <f>'[1]Datastream-M'!BG552</f>
        <v>13.58</v>
      </c>
      <c r="BY551" s="6">
        <f>'[1]Datastream-M'!BH552</f>
        <v>11.45</v>
      </c>
      <c r="BZ551">
        <f>'[1]Datastream-M'!BI552</f>
        <v>77.900000000000006</v>
      </c>
      <c r="CA551">
        <f>'[1]Datastream-M'!BN552</f>
        <v>12</v>
      </c>
      <c r="CB551">
        <f>'[1]Datastream-M'!BO552</f>
        <v>12.9</v>
      </c>
      <c r="CC551">
        <f>'[1]Datastream-M'!BP552</f>
        <v>83.6</v>
      </c>
      <c r="CD551">
        <f>'[1]Datastream-M'!BQ552</f>
        <v>91.2</v>
      </c>
      <c r="CE551" s="5">
        <v>-0.14626034158104131</v>
      </c>
      <c r="CF551" s="5">
        <v>-1.202705109515293</v>
      </c>
      <c r="CH551">
        <f>'[1]Datastream-M'!BR552</f>
        <v>84.2</v>
      </c>
      <c r="CI551">
        <f>'[1]Datastream-M'!BS552</f>
        <v>96.5</v>
      </c>
      <c r="CJ551">
        <f>'[1]Datastream-M'!BT552</f>
        <v>-29</v>
      </c>
      <c r="CK551">
        <f>'[1]Datastream-M'!BU552</f>
        <v>-33.6</v>
      </c>
      <c r="CL551">
        <f>'[1]Datastream-M'!BV552</f>
        <v>99.7</v>
      </c>
      <c r="CM551">
        <f>'[1]Datastream-M'!BW552</f>
        <v>12</v>
      </c>
      <c r="CN551">
        <f>'[1]Datastream-M'!BX552</f>
        <v>-21.3</v>
      </c>
      <c r="CO551">
        <f>'[1]Datastream-M'!BY552</f>
        <v>-2.5</v>
      </c>
      <c r="CP551">
        <f>'[1]Datastream-M'!BZ552</f>
        <v>11.1</v>
      </c>
      <c r="CQ551">
        <f>'[1]Datastream-M'!CA552</f>
        <v>3.3</v>
      </c>
      <c r="CR551">
        <f>'[1]Datastream-M'!CB552</f>
        <v>1.4</v>
      </c>
      <c r="CS551">
        <f>'[1]Datastream-M'!CC552</f>
        <v>-5.0999999999999996</v>
      </c>
      <c r="CT551">
        <f>'[1]Datastream-M'!CD552</f>
        <v>-10.199999999999999</v>
      </c>
      <c r="CU551">
        <f>'[1]Datastream-M'!CE552</f>
        <v>39314</v>
      </c>
      <c r="CV551">
        <f>'[1]Datastream-M'!CF552</f>
        <v>2426559</v>
      </c>
      <c r="CW551">
        <f t="shared" si="36"/>
        <v>0.90000000000000036</v>
      </c>
      <c r="CX551">
        <f>'[1]Datastream-M'!CG552</f>
        <v>74.400000000000006</v>
      </c>
      <c r="CY551">
        <f>'[1]Datastream-M'!CH552</f>
        <v>59.1</v>
      </c>
      <c r="CZ551">
        <f>'[1]Datastream-M'!CI552</f>
        <v>85.4</v>
      </c>
      <c r="DA551">
        <f>'[1]Datastream-M'!CJ552</f>
        <v>73</v>
      </c>
      <c r="DB551">
        <f>'[1]Datastream-M'!CK552</f>
        <v>-33.1</v>
      </c>
      <c r="DC551">
        <f>'[1]Datastream-M'!CL552</f>
        <v>-43.2</v>
      </c>
      <c r="DD551">
        <f>'[1]Datastream-M'!CM552</f>
        <v>-29</v>
      </c>
      <c r="DE551">
        <f>'[1]Datastream-M'!CN552</f>
        <v>62.6</v>
      </c>
      <c r="DF551">
        <f>'[1]Datastream-M'!CO552</f>
        <v>62.5</v>
      </c>
      <c r="DG551">
        <f>'[1]Datastream-M'!CP552</f>
        <v>94</v>
      </c>
      <c r="DH551">
        <f>'[1]Datastream-M'!CQ552</f>
        <v>83.172004700000002</v>
      </c>
      <c r="DI551">
        <f>'[1]Datastream-M'!CR552</f>
        <v>16.66</v>
      </c>
      <c r="DJ551">
        <f>'[1]Datastream-M'!CV552</f>
        <v>4.8</v>
      </c>
      <c r="DK551">
        <f>'[1]Datastream-M'!CW552</f>
        <v>2.79</v>
      </c>
      <c r="DL551">
        <f>'[1]Datastream-M'!CX552</f>
        <v>92.3</v>
      </c>
      <c r="DM551">
        <f>'[1]Datastream-M'!CY552</f>
        <v>72.900000000000006</v>
      </c>
      <c r="DO551">
        <f>'[1]Datastream-M'!DA552</f>
        <v>-12.2</v>
      </c>
      <c r="DP551">
        <f>'[1]Datastream-M'!DB552</f>
        <v>108.6</v>
      </c>
      <c r="DQ551">
        <f>'[1]Datastream-M'!DE552</f>
        <v>88.9</v>
      </c>
      <c r="DR551">
        <f>'[1]Datastream-M'!DF552</f>
        <v>100.4</v>
      </c>
      <c r="DS551">
        <f>'[1]Datastream-M'!DG552</f>
        <v>93.8</v>
      </c>
      <c r="DT551">
        <f>'[1]Datastream-M'!DH552</f>
        <v>82.9</v>
      </c>
      <c r="DU551">
        <f>'[1]Datastream-M'!DI552</f>
        <v>79.599999999999994</v>
      </c>
      <c r="DV551">
        <f>'[1]Datastream-M'!DJ552</f>
        <v>64.257120701000005</v>
      </c>
      <c r="DW551" s="7">
        <f>'[5]weltindexip-usd'!B431</f>
        <v>2.4332941014585767</v>
      </c>
      <c r="DX551">
        <f>'[1]Datastream-M'!DK552</f>
        <v>89.4</v>
      </c>
      <c r="DY551">
        <v>0</v>
      </c>
      <c r="DZ551">
        <f>'[1]Datastream-M'!DL552</f>
        <v>90.7</v>
      </c>
      <c r="EA551">
        <f>'[1]Datastream-M'!DM552</f>
        <v>91</v>
      </c>
      <c r="EB551">
        <f>'[1]Datastream-M'!DN552</f>
        <v>20.057752000000001</v>
      </c>
      <c r="EC551">
        <f>'[1]Datastream-M'!DO552</f>
        <v>86.9</v>
      </c>
      <c r="EE551">
        <f t="shared" si="37"/>
        <v>1.7000000000000028</v>
      </c>
      <c r="EF551" s="5">
        <f>'[1]Datastream-M'!DQ552</f>
        <v>88.4</v>
      </c>
    </row>
    <row r="552" spans="1:136" x14ac:dyDescent="0.25">
      <c r="A552" s="3">
        <v>38671</v>
      </c>
      <c r="B552">
        <f>'[1]Datastream-M'!B553</f>
        <v>94.8</v>
      </c>
      <c r="C552">
        <f>'[1]Datastream-M'!C553</f>
        <v>94.9</v>
      </c>
      <c r="D552">
        <f>'[1]Datastream-M'!D553</f>
        <v>90.1</v>
      </c>
      <c r="E552">
        <f>'[1]Datastream-M'!E553</f>
        <v>99.9</v>
      </c>
      <c r="F552">
        <f>'[1]Datastream-M'!F553</f>
        <v>89.9</v>
      </c>
      <c r="G552">
        <f>'[1]Datastream-M'!G553</f>
        <v>1.1785730000000001</v>
      </c>
      <c r="H552">
        <f>'[1]Datastream-M'!H553</f>
        <v>734.4</v>
      </c>
      <c r="I552">
        <f>'[1]Datastream-M'!I553</f>
        <v>1472.7</v>
      </c>
      <c r="J552">
        <f>'[1]Datastream-M'!J553</f>
        <v>2.3610000000000002</v>
      </c>
      <c r="K552">
        <f>'[1]Datastream-M'!K553</f>
        <v>3.5</v>
      </c>
      <c r="L552">
        <f>'[1]Datastream-M'!L553</f>
        <v>5193.3999999999996</v>
      </c>
      <c r="M552">
        <f>'[1]Datastream-M'!M553</f>
        <v>276144</v>
      </c>
      <c r="N552">
        <f>'[1]Datastream-M'!N553</f>
        <v>87.5</v>
      </c>
      <c r="O552">
        <f>'[1]Datastream-M'!O553</f>
        <v>2822</v>
      </c>
      <c r="P552">
        <f>'[1]Datastream-M'!P553</f>
        <v>11.5</v>
      </c>
      <c r="Q552">
        <f>'[1]Datastream-M'!Q553</f>
        <v>11.2</v>
      </c>
      <c r="R552">
        <f>'[1]Datastream-M'!R553</f>
        <v>14.5</v>
      </c>
      <c r="S552" s="5">
        <f>'[3]Deutschland Monatsdaten'!C552</f>
        <v>0.4406159170883629</v>
      </c>
      <c r="T552" s="5">
        <v>3.8666753455760139</v>
      </c>
      <c r="U552">
        <f>'[1]Datastream-M'!BL553</f>
        <v>68.010000000000005</v>
      </c>
      <c r="V552" s="6">
        <f t="shared" si="32"/>
        <v>74.983461962513786</v>
      </c>
      <c r="W552">
        <f>'[1]Datastream-M'!BM553</f>
        <v>56.3</v>
      </c>
      <c r="X552" s="6">
        <f t="shared" si="33"/>
        <v>60.021321961620465</v>
      </c>
      <c r="Y552">
        <f>'[1]Datastream-M'!W553</f>
        <v>-13.1</v>
      </c>
      <c r="Z552">
        <f>'[1]Datastream-M'!X553</f>
        <v>86.2</v>
      </c>
      <c r="AA552" s="1">
        <f>'[1]Datastream-M'!Y553</f>
        <v>17.5</v>
      </c>
      <c r="AB552">
        <f>'[1]Datastream-M'!Z553</f>
        <v>97.8</v>
      </c>
      <c r="AC552">
        <f>'[1]Datastream-M'!AA553</f>
        <v>96</v>
      </c>
      <c r="AD552">
        <f>'[1]Datastream-M'!AB553</f>
        <v>95</v>
      </c>
      <c r="AE552">
        <f>'[1]Datastream-M'!AC553</f>
        <v>1.1785730000000001</v>
      </c>
      <c r="AF552">
        <f t="shared" si="30"/>
        <v>90.7</v>
      </c>
      <c r="AG552">
        <f t="shared" si="31"/>
        <v>93.800000000000011</v>
      </c>
      <c r="AH552">
        <f>'[1]Datastream-M'!AD553</f>
        <v>88.8</v>
      </c>
      <c r="AI552">
        <f>'[1]Datastream-M'!AE553</f>
        <v>-12.2</v>
      </c>
      <c r="AJ552">
        <f>'[1]Datastream-M'!AF553</f>
        <v>96.588486000000003</v>
      </c>
      <c r="AK552">
        <f>'[1]Datastream-M'!AG553</f>
        <v>55.45</v>
      </c>
      <c r="AL552">
        <f>'[1]Datastream-M'!AH553</f>
        <v>86.6</v>
      </c>
      <c r="AM552">
        <f>'[1]Datastream-M'!AI553</f>
        <v>86.2</v>
      </c>
      <c r="AN552">
        <f>'[1]Datastream-M'!AJ553</f>
        <v>17.5</v>
      </c>
      <c r="AO552">
        <f>'[1]Datastream-M'!AK553</f>
        <v>14.8</v>
      </c>
      <c r="AP552">
        <f>'[1]Datastream-M'!AL553</f>
        <v>4.7</v>
      </c>
      <c r="AQ552" s="6">
        <f>'[1]Datastream-M'!AM553</f>
        <v>88.977099999999993</v>
      </c>
      <c r="AR552" s="6">
        <f>'[1]Datastream-M'!AN553</f>
        <v>100.5325</v>
      </c>
      <c r="AS552">
        <f>'[1]Datastream-M'!AO553</f>
        <v>12.1</v>
      </c>
      <c r="AT552">
        <f>'[1]Datastream-M'!AP553</f>
        <v>99</v>
      </c>
      <c r="AU552">
        <f>'[1]Datastream-M'!AQ553</f>
        <v>86.4</v>
      </c>
      <c r="AV552" s="7">
        <f>'[2]Deutschland Monatsdaten'!K552</f>
        <v>12.628254990246001</v>
      </c>
      <c r="AW552" s="5">
        <f>'[2]Deutschland Monatsdaten'!J552</f>
        <v>0.25762851848558166</v>
      </c>
      <c r="AX552">
        <f>'[1]Datastream-M'!AR553</f>
        <v>38.700000000000003</v>
      </c>
      <c r="AY552">
        <f>'[1]Datastream-M'!AS553</f>
        <v>-12.5</v>
      </c>
      <c r="AZ552">
        <f>'[1]Datastream-M'!AT553</f>
        <v>95.5</v>
      </c>
      <c r="BA552">
        <v>2888932.2</v>
      </c>
      <c r="BB552">
        <v>9531040</v>
      </c>
      <c r="BC552">
        <v>8551089.9000000004</v>
      </c>
      <c r="BD552">
        <v>537649</v>
      </c>
      <c r="BE552">
        <f>'[1]Datastream-M'!AU553</f>
        <v>98.44</v>
      </c>
      <c r="BF552">
        <f>'[1]Datastream-M'!AV553</f>
        <v>94.2</v>
      </c>
      <c r="BG552">
        <f>'[1]Datastream-M'!AW553</f>
        <v>101.3</v>
      </c>
      <c r="BH552" s="5">
        <f>'[1]Datastream-M'!AX553</f>
        <v>106.1</v>
      </c>
      <c r="BI552" s="5">
        <f>'[1]Datastream-M'!AY553</f>
        <v>102.1</v>
      </c>
      <c r="BJ552" s="5">
        <f>'[1]Datastream-M'!AZ553</f>
        <v>81.8</v>
      </c>
      <c r="BK552">
        <f>'[1]Datastream-M'!BA553</f>
        <v>63.5</v>
      </c>
      <c r="BL552">
        <f>'[1]Datastream-M'!BB553</f>
        <v>94.5</v>
      </c>
      <c r="BM552" s="2">
        <f>'[1]Datastream-M'!BC553</f>
        <v>90.7</v>
      </c>
      <c r="BN552" s="2">
        <f>'[1]Datastream-M'!BD553</f>
        <v>101.2</v>
      </c>
      <c r="BO552">
        <f>'[1]Datastream-M'!AV552</f>
        <v>93.8</v>
      </c>
      <c r="BP552">
        <f t="shared" si="34"/>
        <v>90.7</v>
      </c>
      <c r="BQ552">
        <f t="shared" si="35"/>
        <v>47.048422117255356</v>
      </c>
      <c r="BR552">
        <f>'[1]Datastream-M'!BJ553</f>
        <v>106.38800000000001</v>
      </c>
      <c r="BS552" s="9">
        <f>'[1]Datastream-M'!BF553</f>
        <v>89.1</v>
      </c>
      <c r="BT552">
        <f>'[1]Datastream-M'!BE553</f>
        <v>16.600000000000001</v>
      </c>
      <c r="BU552">
        <f>'[1]Datastream-M'!CS553</f>
        <v>95.3</v>
      </c>
      <c r="BV552">
        <f>'[1]Datastream-M'!CT553</f>
        <v>101.3</v>
      </c>
      <c r="BW552">
        <f>'[1]Datastream-M'!CU553</f>
        <v>106.6386</v>
      </c>
      <c r="BX552" s="6">
        <f>'[1]Datastream-M'!BG553</f>
        <v>13.45</v>
      </c>
      <c r="BY552" s="6">
        <f>'[1]Datastream-M'!BH553</f>
        <v>11.59</v>
      </c>
      <c r="BZ552">
        <f>'[1]Datastream-M'!BI553</f>
        <v>75.599999999999994</v>
      </c>
      <c r="CA552">
        <f>'[1]Datastream-M'!BN553</f>
        <v>13.2</v>
      </c>
      <c r="CB552">
        <f>'[1]Datastream-M'!BO553</f>
        <v>13.2</v>
      </c>
      <c r="CC552">
        <f>'[1]Datastream-M'!BP553</f>
        <v>82.7</v>
      </c>
      <c r="CD552">
        <f>'[1]Datastream-M'!BQ553</f>
        <v>90.4</v>
      </c>
      <c r="CE552" s="5">
        <v>-0.42414694011786236</v>
      </c>
      <c r="CF552" s="5">
        <v>-1.0759504671205602</v>
      </c>
      <c r="CH552">
        <f>'[1]Datastream-M'!BR553</f>
        <v>84.9</v>
      </c>
      <c r="CI552">
        <f>'[1]Datastream-M'!BS553</f>
        <v>96.6</v>
      </c>
      <c r="CJ552">
        <f>'[1]Datastream-M'!BT553</f>
        <v>-27.8</v>
      </c>
      <c r="CK552">
        <f>'[1]Datastream-M'!BU553</f>
        <v>-29.6</v>
      </c>
      <c r="CL552">
        <f>'[1]Datastream-M'!BV553</f>
        <v>98.8</v>
      </c>
      <c r="CM552">
        <f>'[1]Datastream-M'!BW553</f>
        <v>13.5</v>
      </c>
      <c r="CN552">
        <f>'[1]Datastream-M'!BX553</f>
        <v>-21.4</v>
      </c>
      <c r="CO552">
        <f>'[1]Datastream-M'!BY553</f>
        <v>-4.5</v>
      </c>
      <c r="CP552">
        <f>'[1]Datastream-M'!BZ553</f>
        <v>9.4</v>
      </c>
      <c r="CQ552">
        <f>'[1]Datastream-M'!CA553</f>
        <v>3.5</v>
      </c>
      <c r="CR552">
        <f>'[1]Datastream-M'!CB553</f>
        <v>-8.6</v>
      </c>
      <c r="CS552">
        <f>'[1]Datastream-M'!CC553</f>
        <v>-12.9</v>
      </c>
      <c r="CT552">
        <f>'[1]Datastream-M'!CD553</f>
        <v>-8.1</v>
      </c>
      <c r="CU552">
        <f>'[1]Datastream-M'!CE553</f>
        <v>39353</v>
      </c>
      <c r="CV552">
        <f>'[1]Datastream-M'!CF553</f>
        <v>2422316</v>
      </c>
      <c r="CW552">
        <f t="shared" si="36"/>
        <v>4.0999999999999996</v>
      </c>
      <c r="CX552">
        <f>'[1]Datastream-M'!CG553</f>
        <v>77.3</v>
      </c>
      <c r="CY552">
        <f>'[1]Datastream-M'!CH553</f>
        <v>59.2</v>
      </c>
      <c r="CZ552">
        <f>'[1]Datastream-M'!CI553</f>
        <v>86.3</v>
      </c>
      <c r="DA552">
        <f>'[1]Datastream-M'!CJ553</f>
        <v>79.099999999999994</v>
      </c>
      <c r="DB552">
        <f>'[1]Datastream-M'!CK553</f>
        <v>-30.5</v>
      </c>
      <c r="DC552">
        <f>'[1]Datastream-M'!CL553</f>
        <v>-40</v>
      </c>
      <c r="DD552">
        <f>'[1]Datastream-M'!CM553</f>
        <v>-27.8</v>
      </c>
      <c r="DE552">
        <f>'[1]Datastream-M'!CN553</f>
        <v>61.8</v>
      </c>
      <c r="DF552">
        <f>'[1]Datastream-M'!CO553</f>
        <v>60.4</v>
      </c>
      <c r="DG552">
        <f>'[1]Datastream-M'!CP553</f>
        <v>94.7</v>
      </c>
      <c r="DH552">
        <f>'[1]Datastream-M'!CQ553</f>
        <v>140.065551758</v>
      </c>
      <c r="DI552">
        <f>'[1]Datastream-M'!CR553</f>
        <v>18.829999999999998</v>
      </c>
      <c r="DJ552">
        <f>'[1]Datastream-M'!CV553</f>
        <v>5.13</v>
      </c>
      <c r="DK552">
        <f>'[1]Datastream-M'!CW553</f>
        <v>3.13</v>
      </c>
      <c r="DL552">
        <f>'[1]Datastream-M'!CX553</f>
        <v>95.5</v>
      </c>
      <c r="DM552">
        <f>'[1]Datastream-M'!CY553</f>
        <v>72.8</v>
      </c>
      <c r="DO552">
        <f>'[1]Datastream-M'!DA553</f>
        <v>-10</v>
      </c>
      <c r="DP552">
        <f>'[1]Datastream-M'!DB553</f>
        <v>109.7</v>
      </c>
      <c r="DQ552">
        <f>'[1]Datastream-M'!DE553</f>
        <v>90.4</v>
      </c>
      <c r="DR552">
        <f>'[1]Datastream-M'!DF553</f>
        <v>99.3</v>
      </c>
      <c r="DS552">
        <f>'[1]Datastream-M'!DG553</f>
        <v>94</v>
      </c>
      <c r="DT552">
        <f>'[1]Datastream-M'!DH553</f>
        <v>84.9</v>
      </c>
      <c r="DU552">
        <f>'[1]Datastream-M'!DI553</f>
        <v>81.3</v>
      </c>
      <c r="DV552">
        <f>'[1]Datastream-M'!DJ553</f>
        <v>67.416816100999995</v>
      </c>
      <c r="DW552" s="7">
        <f>'[5]weltindexip-usd'!B432</f>
        <v>2.4628025536202238</v>
      </c>
      <c r="DX552">
        <f>'[1]Datastream-M'!DK553</f>
        <v>91</v>
      </c>
      <c r="DY552">
        <v>0</v>
      </c>
      <c r="DZ552">
        <f>'[1]Datastream-M'!DL553</f>
        <v>91.6</v>
      </c>
      <c r="EA552">
        <f>'[1]Datastream-M'!DM553</f>
        <v>91.1</v>
      </c>
      <c r="EB552">
        <f>'[1]Datastream-M'!DN553</f>
        <v>20.406749000000001</v>
      </c>
      <c r="EC552">
        <f>'[1]Datastream-M'!DO553</f>
        <v>86.7</v>
      </c>
      <c r="EE552">
        <f t="shared" si="37"/>
        <v>0.29999999999999716</v>
      </c>
      <c r="EF552" s="5">
        <f>'[1]Datastream-M'!DQ553</f>
        <v>87.4</v>
      </c>
    </row>
    <row r="553" spans="1:136" x14ac:dyDescent="0.25">
      <c r="A553" s="3">
        <v>38701</v>
      </c>
      <c r="B553">
        <f>'[1]Datastream-M'!B554</f>
        <v>94.9</v>
      </c>
      <c r="C553">
        <f>'[1]Datastream-M'!C554</f>
        <v>95.8</v>
      </c>
      <c r="D553">
        <f>'[1]Datastream-M'!D554</f>
        <v>90.4</v>
      </c>
      <c r="E553">
        <f>'[1]Datastream-M'!E554</f>
        <v>101.5</v>
      </c>
      <c r="F553">
        <f>'[1]Datastream-M'!F554</f>
        <v>89.5</v>
      </c>
      <c r="G553">
        <f>'[1]Datastream-M'!G554</f>
        <v>1.1856100000000001</v>
      </c>
      <c r="H553">
        <f>'[1]Datastream-M'!H554</f>
        <v>725.8</v>
      </c>
      <c r="I553">
        <f>'[1]Datastream-M'!I554</f>
        <v>1477.6</v>
      </c>
      <c r="J553">
        <f>'[1]Datastream-M'!J554</f>
        <v>2.4729999999999999</v>
      </c>
      <c r="K553">
        <f>'[1]Datastream-M'!K554</f>
        <v>3.3</v>
      </c>
      <c r="L553">
        <f>'[1]Datastream-M'!L554</f>
        <v>5408.3</v>
      </c>
      <c r="M553">
        <f>'[1]Datastream-M'!M554</f>
        <v>257761</v>
      </c>
      <c r="N553">
        <f>'[1]Datastream-M'!N554</f>
        <v>87.4</v>
      </c>
      <c r="O553">
        <f>'[1]Datastream-M'!O554</f>
        <v>2939</v>
      </c>
      <c r="P553">
        <f>'[1]Datastream-M'!P554</f>
        <v>11.3</v>
      </c>
      <c r="Q553">
        <f>'[1]Datastream-M'!Q554</f>
        <v>14.1</v>
      </c>
      <c r="R553">
        <f>'[1]Datastream-M'!R554</f>
        <v>12.8</v>
      </c>
      <c r="S553" s="5">
        <f>'[3]Deutschland Monatsdaten'!C553</f>
        <v>0.47404674116134071</v>
      </c>
      <c r="T553" s="5">
        <v>3.8773216789353557</v>
      </c>
      <c r="U553">
        <f>'[1]Datastream-M'!BL554</f>
        <v>67.989999999999995</v>
      </c>
      <c r="V553" s="6">
        <f t="shared" si="32"/>
        <v>74.961411245865477</v>
      </c>
      <c r="W553">
        <f>'[1]Datastream-M'!BM554</f>
        <v>57.09</v>
      </c>
      <c r="X553" s="6">
        <f t="shared" si="33"/>
        <v>60.605095541401276</v>
      </c>
      <c r="Y553">
        <f>'[1]Datastream-M'!W554</f>
        <v>-9</v>
      </c>
      <c r="Z553">
        <f>'[1]Datastream-M'!X554</f>
        <v>85.2</v>
      </c>
      <c r="AA553" s="1">
        <f>'[1]Datastream-M'!Y554</f>
        <v>19</v>
      </c>
      <c r="AB553">
        <f>'[1]Datastream-M'!Z554</f>
        <v>97.9</v>
      </c>
      <c r="AC553">
        <f>'[1]Datastream-M'!AA554</f>
        <v>96</v>
      </c>
      <c r="AD553">
        <f>'[1]Datastream-M'!AB554</f>
        <v>95</v>
      </c>
      <c r="AE553">
        <f>'[1]Datastream-M'!AC554</f>
        <v>1.1856100000000001</v>
      </c>
      <c r="AF553">
        <f t="shared" si="30"/>
        <v>90.700000000000017</v>
      </c>
      <c r="AG553">
        <f t="shared" si="31"/>
        <v>94.2</v>
      </c>
      <c r="AH553">
        <f>'[1]Datastream-M'!AD554</f>
        <v>89.1</v>
      </c>
      <c r="AI553">
        <f>'[1]Datastream-M'!AE554</f>
        <v>-9.6999999999999993</v>
      </c>
      <c r="AJ553">
        <f>'[1]Datastream-M'!AF554</f>
        <v>96.174283000000003</v>
      </c>
      <c r="AK553">
        <f>'[1]Datastream-M'!AG554</f>
        <v>57.16</v>
      </c>
      <c r="AL553">
        <f>'[1]Datastream-M'!AH554</f>
        <v>86.7</v>
      </c>
      <c r="AM553">
        <f>'[1]Datastream-M'!AI554</f>
        <v>85.2</v>
      </c>
      <c r="AN553">
        <f>'[1]Datastream-M'!AJ554</f>
        <v>19.7</v>
      </c>
      <c r="AO553">
        <f>'[1]Datastream-M'!AK554</f>
        <v>10.3</v>
      </c>
      <c r="AP553">
        <f>'[1]Datastream-M'!AL554</f>
        <v>9.8000000000000007</v>
      </c>
      <c r="AQ553" s="6">
        <f>'[1]Datastream-M'!AM554</f>
        <v>89.3369</v>
      </c>
      <c r="AR553" s="6">
        <f>'[1]Datastream-M'!AN554</f>
        <v>100.8227</v>
      </c>
      <c r="AS553">
        <f>'[1]Datastream-M'!AO554</f>
        <v>21.4</v>
      </c>
      <c r="AT553">
        <f>'[1]Datastream-M'!AP554</f>
        <v>81.2</v>
      </c>
      <c r="AU553">
        <f>'[1]Datastream-M'!AQ554</f>
        <v>86.3</v>
      </c>
      <c r="AV553" s="7">
        <f>'[2]Deutschland Monatsdaten'!K553</f>
        <v>12.649847093658995</v>
      </c>
      <c r="AW553" s="5">
        <f>'[2]Deutschland Monatsdaten'!J553</f>
        <v>0.3909655063834489</v>
      </c>
      <c r="AX553">
        <f>'[1]Datastream-M'!AR554</f>
        <v>61.6</v>
      </c>
      <c r="AY553">
        <f>'[1]Datastream-M'!AS554</f>
        <v>-10.8</v>
      </c>
      <c r="AZ553">
        <f>'[1]Datastream-M'!AT554</f>
        <v>97</v>
      </c>
      <c r="BA553">
        <v>3121734.5</v>
      </c>
      <c r="BB553">
        <v>9140554.5999999996</v>
      </c>
      <c r="BC553">
        <v>16686862</v>
      </c>
      <c r="BD553">
        <v>1811883</v>
      </c>
      <c r="BE553">
        <f>'[1]Datastream-M'!AU554</f>
        <v>98.45</v>
      </c>
      <c r="BF553">
        <f>'[1]Datastream-M'!AV554</f>
        <v>94.8</v>
      </c>
      <c r="BG553">
        <f>'[1]Datastream-M'!AW554</f>
        <v>103.3</v>
      </c>
      <c r="BH553" s="5">
        <f>'[1]Datastream-M'!AX554</f>
        <v>109</v>
      </c>
      <c r="BI553" s="5">
        <f>'[1]Datastream-M'!AY554</f>
        <v>105.2</v>
      </c>
      <c r="BJ553" s="5">
        <f>'[1]Datastream-M'!AZ554</f>
        <v>85.7</v>
      </c>
      <c r="BK553">
        <f>'[1]Datastream-M'!BA554</f>
        <v>66.099999999999994</v>
      </c>
      <c r="BL553">
        <f>'[1]Datastream-M'!BB554</f>
        <v>99.3</v>
      </c>
      <c r="BM553" s="2">
        <f>'[1]Datastream-M'!BC554</f>
        <v>90.9</v>
      </c>
      <c r="BN553" s="2">
        <f>'[1]Datastream-M'!BD554</f>
        <v>100.7</v>
      </c>
      <c r="BO553">
        <f>'[1]Datastream-M'!AV553</f>
        <v>94.2</v>
      </c>
      <c r="BP553">
        <f t="shared" si="34"/>
        <v>90.7</v>
      </c>
      <c r="BQ553">
        <f t="shared" si="35"/>
        <v>48.211469201508081</v>
      </c>
      <c r="BR553">
        <f>'[1]Datastream-M'!BJ554</f>
        <v>106.42610000000001</v>
      </c>
      <c r="BS553" s="9">
        <f>'[1]Datastream-M'!BF554</f>
        <v>91.3</v>
      </c>
      <c r="BT553">
        <f>'[1]Datastream-M'!BE554</f>
        <v>19.100000000000001</v>
      </c>
      <c r="BU553">
        <f>'[1]Datastream-M'!CS554</f>
        <v>95.3</v>
      </c>
      <c r="BV553">
        <f>'[1]Datastream-M'!CT554</f>
        <v>101.7</v>
      </c>
      <c r="BW553">
        <f>'[1]Datastream-M'!CU554</f>
        <v>106.6204</v>
      </c>
      <c r="BX553" s="6">
        <f>'[1]Datastream-M'!BG554</f>
        <v>14.53</v>
      </c>
      <c r="BY553" s="6">
        <f>'[1]Datastream-M'!BH554</f>
        <v>11.89</v>
      </c>
      <c r="BZ553">
        <f>'[1]Datastream-M'!BI554</f>
        <v>78.099999999999994</v>
      </c>
      <c r="CA553">
        <f>'[1]Datastream-M'!BN554</f>
        <v>12.1</v>
      </c>
      <c r="CB553">
        <f>'[1]Datastream-M'!BO554</f>
        <v>13.8</v>
      </c>
      <c r="CC553">
        <f>'[1]Datastream-M'!BP554</f>
        <v>82.7</v>
      </c>
      <c r="CD553">
        <f>'[1]Datastream-M'!BQ554</f>
        <v>91.5</v>
      </c>
      <c r="CE553" s="5">
        <v>-0.11632561504674988</v>
      </c>
      <c r="CF553" s="5">
        <v>-1.2228337263985094</v>
      </c>
      <c r="CH553">
        <f>'[1]Datastream-M'!BR554</f>
        <v>85</v>
      </c>
      <c r="CI553">
        <f>'[1]Datastream-M'!BS554</f>
        <v>96.6</v>
      </c>
      <c r="CJ553">
        <f>'[1]Datastream-M'!BT554</f>
        <v>-28.5</v>
      </c>
      <c r="CK553">
        <f>'[1]Datastream-M'!BU554</f>
        <v>-31</v>
      </c>
      <c r="CL553">
        <f>'[1]Datastream-M'!BV554</f>
        <v>99</v>
      </c>
      <c r="CM553">
        <f>'[1]Datastream-M'!BW554</f>
        <v>11</v>
      </c>
      <c r="CN553">
        <f>'[1]Datastream-M'!BX554</f>
        <v>-19.7</v>
      </c>
      <c r="CO553">
        <f>'[1]Datastream-M'!BY554</f>
        <v>-0.5</v>
      </c>
      <c r="CP553">
        <f>'[1]Datastream-M'!BZ554</f>
        <v>12</v>
      </c>
      <c r="CQ553">
        <f>'[1]Datastream-M'!CA554</f>
        <v>3.5</v>
      </c>
      <c r="CR553">
        <f>'[1]Datastream-M'!CB554</f>
        <v>11.9</v>
      </c>
      <c r="CS553">
        <f>'[1]Datastream-M'!CC554</f>
        <v>-11.3</v>
      </c>
      <c r="CT553">
        <f>'[1]Datastream-M'!CD554</f>
        <v>2.1</v>
      </c>
      <c r="CU553">
        <f>'[1]Datastream-M'!CE554</f>
        <v>39369</v>
      </c>
      <c r="CV553">
        <f>'[1]Datastream-M'!CF554</f>
        <v>2414809</v>
      </c>
      <c r="CW553">
        <f t="shared" si="36"/>
        <v>-1</v>
      </c>
      <c r="CX553">
        <f>'[1]Datastream-M'!CG554</f>
        <v>80.8</v>
      </c>
      <c r="CY553">
        <f>'[1]Datastream-M'!CH554</f>
        <v>64.5</v>
      </c>
      <c r="CZ553">
        <f>'[1]Datastream-M'!CI554</f>
        <v>89.1</v>
      </c>
      <c r="DA553">
        <f>'[1]Datastream-M'!CJ554</f>
        <v>82.2</v>
      </c>
      <c r="DB553">
        <f>'[1]Datastream-M'!CK554</f>
        <v>-29.6</v>
      </c>
      <c r="DC553">
        <f>'[1]Datastream-M'!CL554</f>
        <v>-41.6</v>
      </c>
      <c r="DD553">
        <f>'[1]Datastream-M'!CM554</f>
        <v>-28.5</v>
      </c>
      <c r="DE553">
        <f>'[1]Datastream-M'!CN554</f>
        <v>61.7</v>
      </c>
      <c r="DF553">
        <f>'[1]Datastream-M'!CO554</f>
        <v>60.4</v>
      </c>
      <c r="DG553">
        <f>'[1]Datastream-M'!CP554</f>
        <v>94.1</v>
      </c>
      <c r="DH553">
        <f>'[1]Datastream-M'!CQ554</f>
        <v>63.615402222</v>
      </c>
      <c r="DI553">
        <f>'[1]Datastream-M'!CR554</f>
        <v>14.17</v>
      </c>
      <c r="DJ553">
        <f>'[1]Datastream-M'!CV554</f>
        <v>5.24</v>
      </c>
      <c r="DK553">
        <f>'[1]Datastream-M'!CW554</f>
        <v>3.39</v>
      </c>
      <c r="DL553">
        <f>'[1]Datastream-M'!CX554</f>
        <v>99.8</v>
      </c>
      <c r="DM553">
        <f>'[1]Datastream-M'!CY554</f>
        <v>79.2</v>
      </c>
      <c r="DO553">
        <f>'[1]Datastream-M'!DA554</f>
        <v>-11.6</v>
      </c>
      <c r="DP553">
        <f>'[1]Datastream-M'!DB554</f>
        <v>113.3</v>
      </c>
      <c r="DQ553">
        <f>'[1]Datastream-M'!DE554</f>
        <v>90.2</v>
      </c>
      <c r="DR553">
        <f>'[1]Datastream-M'!DF554</f>
        <v>99.9</v>
      </c>
      <c r="DS553">
        <f>'[1]Datastream-M'!DG554</f>
        <v>92.5</v>
      </c>
      <c r="DT553">
        <f>'[1]Datastream-M'!DH554</f>
        <v>82.8</v>
      </c>
      <c r="DU553">
        <f>'[1]Datastream-M'!DI554</f>
        <v>80.8</v>
      </c>
      <c r="DV553">
        <f>'[1]Datastream-M'!DJ554</f>
        <v>61.128628106000001</v>
      </c>
      <c r="DW553" s="7">
        <f>'[5]weltindexip-usd'!B433</f>
        <v>2.4704559557661829</v>
      </c>
      <c r="DX553">
        <f>'[1]Datastream-M'!DK554</f>
        <v>92.4</v>
      </c>
      <c r="DY553">
        <v>0</v>
      </c>
      <c r="DZ553">
        <f>'[1]Datastream-M'!DL554</f>
        <v>91.9</v>
      </c>
      <c r="EA553">
        <f>'[1]Datastream-M'!DM554</f>
        <v>90.9</v>
      </c>
      <c r="EB553">
        <f>'[1]Datastream-M'!DN554</f>
        <v>19.953067999999998</v>
      </c>
      <c r="EC553">
        <f>'[1]Datastream-M'!DO554</f>
        <v>87</v>
      </c>
      <c r="EE553">
        <f t="shared" si="37"/>
        <v>0.10000000000000853</v>
      </c>
      <c r="EF553" s="5">
        <f>'[1]Datastream-M'!DQ554</f>
        <v>87.2</v>
      </c>
    </row>
    <row r="554" spans="1:136" x14ac:dyDescent="0.25">
      <c r="A554" s="3">
        <v>38732</v>
      </c>
      <c r="B554">
        <f>'[1]Datastream-M'!B555</f>
        <v>96.5</v>
      </c>
      <c r="C554">
        <f>'[1]Datastream-M'!C555</f>
        <v>97.9</v>
      </c>
      <c r="D554">
        <f>'[1]Datastream-M'!D555</f>
        <v>92.6</v>
      </c>
      <c r="E554">
        <f>'[1]Datastream-M'!E555</f>
        <v>103.5</v>
      </c>
      <c r="F554">
        <f>'[1]Datastream-M'!F555</f>
        <v>90.2</v>
      </c>
      <c r="G554">
        <f>'[1]Datastream-M'!G555</f>
        <v>1.2103139999999999</v>
      </c>
      <c r="H554">
        <f>'[1]Datastream-M'!H555</f>
        <v>728.2</v>
      </c>
      <c r="I554">
        <f>'[1]Datastream-M'!I555</f>
        <v>1485.9</v>
      </c>
      <c r="J554">
        <f>'[1]Datastream-M'!J555</f>
        <v>2.512</v>
      </c>
      <c r="K554">
        <f>'[1]Datastream-M'!K555</f>
        <v>3.3</v>
      </c>
      <c r="L554">
        <f>'[1]Datastream-M'!L555</f>
        <v>5674.2</v>
      </c>
      <c r="M554">
        <f>'[1]Datastream-M'!M555</f>
        <v>223108</v>
      </c>
      <c r="N554">
        <f>'[1]Datastream-M'!N555</f>
        <v>87.8</v>
      </c>
      <c r="O554">
        <f>'[1]Datastream-M'!O555</f>
        <v>2786</v>
      </c>
      <c r="P554">
        <f>'[1]Datastream-M'!P555</f>
        <v>11.4</v>
      </c>
      <c r="Q554">
        <f>'[1]Datastream-M'!Q555</f>
        <v>21</v>
      </c>
      <c r="R554">
        <f>'[1]Datastream-M'!R555</f>
        <v>7</v>
      </c>
      <c r="S554" s="5">
        <f>'[3]Deutschland Monatsdaten'!C554</f>
        <v>0.40726651179331208</v>
      </c>
      <c r="T554" s="5">
        <v>3.8759361577278066</v>
      </c>
      <c r="U554">
        <f>'[1]Datastream-M'!BL555</f>
        <v>69.8</v>
      </c>
      <c r="V554" s="6">
        <f t="shared" si="32"/>
        <v>76.78767876787677</v>
      </c>
      <c r="W554">
        <f>'[1]Datastream-M'!BM555</f>
        <v>56.53</v>
      </c>
      <c r="X554" s="6">
        <f t="shared" si="33"/>
        <v>59.630801687763714</v>
      </c>
      <c r="Y554">
        <f>'[1]Datastream-M'!W555</f>
        <v>-8.9</v>
      </c>
      <c r="Z554">
        <f>'[1]Datastream-M'!X555</f>
        <v>86.9</v>
      </c>
      <c r="AA554" s="1">
        <f>'[1]Datastream-M'!Y555</f>
        <v>23.9</v>
      </c>
      <c r="AB554">
        <f>'[1]Datastream-M'!Z555</f>
        <v>97.9</v>
      </c>
      <c r="AC554">
        <f>'[1]Datastream-M'!AA555</f>
        <v>95.9</v>
      </c>
      <c r="AD554">
        <f>'[1]Datastream-M'!AB555</f>
        <v>94.9</v>
      </c>
      <c r="AE554">
        <f>'[1]Datastream-M'!AC555</f>
        <v>1.2103139999999999</v>
      </c>
      <c r="AF554">
        <f t="shared" si="30"/>
        <v>90.90000000000002</v>
      </c>
      <c r="AG554">
        <f t="shared" si="31"/>
        <v>94.8</v>
      </c>
      <c r="AH554">
        <f>'[1]Datastream-M'!AD555</f>
        <v>89.5</v>
      </c>
      <c r="AI554">
        <f>'[1]Datastream-M'!AE555</f>
        <v>-6.8</v>
      </c>
      <c r="AJ554">
        <f>'[1]Datastream-M'!AF555</f>
        <v>95.675105000000002</v>
      </c>
      <c r="AK554">
        <f>'[1]Datastream-M'!AG555</f>
        <v>63.31</v>
      </c>
      <c r="AL554">
        <f>'[1]Datastream-M'!AH555</f>
        <v>86.9</v>
      </c>
      <c r="AM554">
        <f>'[1]Datastream-M'!AI555</f>
        <v>86.9</v>
      </c>
      <c r="AN554">
        <f>'[1]Datastream-M'!AJ555</f>
        <v>26.8</v>
      </c>
      <c r="AO554">
        <f>'[1]Datastream-M'!AK555</f>
        <v>8.5</v>
      </c>
      <c r="AP554">
        <f>'[1]Datastream-M'!AL555</f>
        <v>0.8</v>
      </c>
      <c r="AQ554" s="6">
        <f>'[1]Datastream-M'!AM555</f>
        <v>89.686599999999999</v>
      </c>
      <c r="AR554" s="6">
        <f>'[1]Datastream-M'!AN555</f>
        <v>101.1005</v>
      </c>
      <c r="AS554">
        <f>'[1]Datastream-M'!AO555</f>
        <v>28</v>
      </c>
      <c r="AT554">
        <f>'[1]Datastream-M'!AP555</f>
        <v>56.6</v>
      </c>
      <c r="AU554">
        <f>'[1]Datastream-M'!AQ555</f>
        <v>89.1</v>
      </c>
      <c r="AV554" s="7">
        <f>'[2]Deutschland Monatsdaten'!K554</f>
        <v>12.683725366512341</v>
      </c>
      <c r="AW554" s="5">
        <f>'[2]Deutschland Monatsdaten'!J554</f>
        <v>0.54077551593926709</v>
      </c>
      <c r="AX554">
        <f>'[1]Datastream-M'!AR555</f>
        <v>71</v>
      </c>
      <c r="AY554">
        <f>'[1]Datastream-M'!AS555</f>
        <v>-7.8</v>
      </c>
      <c r="AZ554">
        <f>'[1]Datastream-M'!AT555</f>
        <v>100.5</v>
      </c>
      <c r="BA554">
        <v>2650494.5</v>
      </c>
      <c r="BB554">
        <v>9701235.5999999996</v>
      </c>
      <c r="BC554">
        <v>10143564</v>
      </c>
      <c r="BD554">
        <v>774254</v>
      </c>
      <c r="BE554">
        <f>'[1]Datastream-M'!AU555</f>
        <v>98.74</v>
      </c>
      <c r="BF554">
        <f>'[1]Datastream-M'!AV555</f>
        <v>95.3</v>
      </c>
      <c r="BG554">
        <f>'[1]Datastream-M'!AW555</f>
        <v>103.9</v>
      </c>
      <c r="BH554" s="5">
        <f>'[1]Datastream-M'!AX555</f>
        <v>119.9</v>
      </c>
      <c r="BI554" s="5">
        <f>'[1]Datastream-M'!AY555</f>
        <v>115.4</v>
      </c>
      <c r="BJ554" s="5">
        <f>'[1]Datastream-M'!AZ555</f>
        <v>91.9</v>
      </c>
      <c r="BK554">
        <f>'[1]Datastream-M'!BA555</f>
        <v>70.3</v>
      </c>
      <c r="BL554">
        <f>'[1]Datastream-M'!BB555</f>
        <v>107</v>
      </c>
      <c r="BM554" s="2">
        <f>'[1]Datastream-M'!BC555</f>
        <v>90.9</v>
      </c>
      <c r="BN554" s="2">
        <f>'[1]Datastream-M'!BD555</f>
        <v>100.6</v>
      </c>
      <c r="BO554">
        <f>'[1]Datastream-M'!AV554</f>
        <v>94.8</v>
      </c>
      <c r="BP554">
        <f t="shared" si="34"/>
        <v>90.9</v>
      </c>
      <c r="BQ554">
        <f t="shared" si="35"/>
        <v>52.308739715478801</v>
      </c>
      <c r="BR554">
        <f>'[1]Datastream-M'!BJ555</f>
        <v>107.05970000000001</v>
      </c>
      <c r="BS554" s="9">
        <f>'[1]Datastream-M'!BF555</f>
        <v>91.1</v>
      </c>
      <c r="BT554">
        <f>'[1]Datastream-M'!BE555</f>
        <v>24.4</v>
      </c>
      <c r="BU554">
        <f>'[1]Datastream-M'!CS555</f>
        <v>94.9</v>
      </c>
      <c r="BV554">
        <f>'[1]Datastream-M'!CT555</f>
        <v>102.1</v>
      </c>
      <c r="BW554">
        <f>'[1]Datastream-M'!CU555</f>
        <v>107.2407</v>
      </c>
      <c r="BX554" s="6">
        <f>'[1]Datastream-M'!BG555</f>
        <v>14.01</v>
      </c>
      <c r="BY554" s="6">
        <f>'[1]Datastream-M'!BH555</f>
        <v>11.89</v>
      </c>
      <c r="BZ554">
        <f>'[1]Datastream-M'!BI555</f>
        <v>72.599999999999994</v>
      </c>
      <c r="CA554">
        <f>'[1]Datastream-M'!BN555</f>
        <v>16.399999999999999</v>
      </c>
      <c r="CB554">
        <f>'[1]Datastream-M'!BO555</f>
        <v>18.2</v>
      </c>
      <c r="CC554">
        <f>'[1]Datastream-M'!BP555</f>
        <v>82.6</v>
      </c>
      <c r="CD554">
        <f>'[1]Datastream-M'!BQ555</f>
        <v>90.2</v>
      </c>
      <c r="CE554" s="5">
        <v>-0.1897230073937074</v>
      </c>
      <c r="CF554" s="5">
        <v>-1.2417377309215962</v>
      </c>
      <c r="CH554">
        <f>'[1]Datastream-M'!BR555</f>
        <v>83.5</v>
      </c>
      <c r="CI554">
        <f>'[1]Datastream-M'!BS555</f>
        <v>96.4</v>
      </c>
      <c r="CJ554">
        <f>'[1]Datastream-M'!BT555</f>
        <v>-22.3</v>
      </c>
      <c r="CK554">
        <f>'[1]Datastream-M'!BU555</f>
        <v>-20.3</v>
      </c>
      <c r="CL554">
        <f>'[1]Datastream-M'!BV555</f>
        <v>98.7</v>
      </c>
      <c r="CM554">
        <f>'[1]Datastream-M'!BW555</f>
        <v>16.600000000000001</v>
      </c>
      <c r="CN554">
        <f>'[1]Datastream-M'!BX555</f>
        <v>-10.9</v>
      </c>
      <c r="CO554">
        <f>'[1]Datastream-M'!BY555</f>
        <v>4.4000000000000004</v>
      </c>
      <c r="CP554">
        <f>'[1]Datastream-M'!BZ555</f>
        <v>14.5</v>
      </c>
      <c r="CQ554">
        <f>'[1]Datastream-M'!CA555</f>
        <v>4</v>
      </c>
      <c r="CR554">
        <f>'[1]Datastream-M'!CB555</f>
        <v>23.5</v>
      </c>
      <c r="CS554">
        <f>'[1]Datastream-M'!CC555</f>
        <v>4.5</v>
      </c>
      <c r="CT554">
        <f>'[1]Datastream-M'!CD555</f>
        <v>20.3</v>
      </c>
      <c r="CU554">
        <f>'[1]Datastream-M'!CE555</f>
        <v>39176</v>
      </c>
      <c r="CV554">
        <f>'[1]Datastream-M'!CF555</f>
        <v>2451358</v>
      </c>
      <c r="CW554">
        <f t="shared" si="36"/>
        <v>2.1000000000000014</v>
      </c>
      <c r="CX554">
        <f>'[1]Datastream-M'!CG555</f>
        <v>71.5</v>
      </c>
      <c r="CY554">
        <f>'[1]Datastream-M'!CH555</f>
        <v>60.4</v>
      </c>
      <c r="CZ554">
        <f>'[1]Datastream-M'!CI555</f>
        <v>82.6</v>
      </c>
      <c r="DA554">
        <f>'[1]Datastream-M'!CJ555</f>
        <v>67.7</v>
      </c>
      <c r="DB554">
        <f>'[1]Datastream-M'!CK555</f>
        <v>-25</v>
      </c>
      <c r="DC554">
        <f>'[1]Datastream-M'!CL555</f>
        <v>-36.299999999999997</v>
      </c>
      <c r="DD554">
        <f>'[1]Datastream-M'!CM555</f>
        <v>-22.3</v>
      </c>
      <c r="DE554">
        <f>'[1]Datastream-M'!CN555</f>
        <v>61.7</v>
      </c>
      <c r="DF554">
        <f>'[1]Datastream-M'!CO555</f>
        <v>60.3</v>
      </c>
      <c r="DG554">
        <f>'[1]Datastream-M'!CP555</f>
        <v>94.1</v>
      </c>
      <c r="DH554">
        <f>'[1]Datastream-M'!CQ555</f>
        <v>88.123405457000004</v>
      </c>
      <c r="DI554">
        <f>'[1]Datastream-M'!CR555</f>
        <v>15.12</v>
      </c>
      <c r="DJ554">
        <f>'[1]Datastream-M'!CV555</f>
        <v>6.44</v>
      </c>
      <c r="DK554">
        <f>'[1]Datastream-M'!CW555</f>
        <v>4.54</v>
      </c>
      <c r="DL554">
        <f>'[1]Datastream-M'!CX555</f>
        <v>88.2</v>
      </c>
      <c r="DM554">
        <f>'[1]Datastream-M'!CY555</f>
        <v>74.2</v>
      </c>
      <c r="DO554">
        <f>'[1]Datastream-M'!DA555</f>
        <v>-13.5</v>
      </c>
      <c r="DP554">
        <f>'[1]Datastream-M'!DB555</f>
        <v>117.9</v>
      </c>
      <c r="DQ554">
        <f>'[1]Datastream-M'!DE555</f>
        <v>91.8</v>
      </c>
      <c r="DR554">
        <f>'[1]Datastream-M'!DF555</f>
        <v>101.5</v>
      </c>
      <c r="DS554">
        <f>'[1]Datastream-M'!DG555</f>
        <v>93.2</v>
      </c>
      <c r="DT554">
        <f>'[1]Datastream-M'!DH555</f>
        <v>86.1</v>
      </c>
      <c r="DU554">
        <f>'[1]Datastream-M'!DI555</f>
        <v>79.3</v>
      </c>
      <c r="DV554">
        <f>'[1]Datastream-M'!DJ555</f>
        <v>68.630508896999999</v>
      </c>
      <c r="DW554" s="7">
        <f>'[5]weltindexip-usd'!B434</f>
        <v>2.4819865720850682</v>
      </c>
      <c r="DX554">
        <f>'[1]Datastream-M'!DK555</f>
        <v>92.5</v>
      </c>
      <c r="DY554">
        <v>0</v>
      </c>
      <c r="DZ554">
        <f>'[1]Datastream-M'!DL555</f>
        <v>92.2</v>
      </c>
      <c r="EA554">
        <f>'[1]Datastream-M'!DM555</f>
        <v>90.8</v>
      </c>
      <c r="EB554">
        <f>'[1]Datastream-M'!DN555</f>
        <v>19.656109000000001</v>
      </c>
      <c r="EC554">
        <f>'[1]Datastream-M'!DO555</f>
        <v>85.6</v>
      </c>
      <c r="EE554">
        <f t="shared" si="37"/>
        <v>1.5999999999999943</v>
      </c>
      <c r="EF554" s="5">
        <f>'[1]Datastream-M'!DQ555</f>
        <v>87.7</v>
      </c>
    </row>
    <row r="555" spans="1:136" x14ac:dyDescent="0.25">
      <c r="A555" s="3">
        <v>38763</v>
      </c>
      <c r="B555">
        <f>'[1]Datastream-M'!B556</f>
        <v>97.6</v>
      </c>
      <c r="C555">
        <f>'[1]Datastream-M'!C556</f>
        <v>99.3</v>
      </c>
      <c r="D555">
        <f>'[1]Datastream-M'!D556</f>
        <v>94.3</v>
      </c>
      <c r="E555">
        <f>'[1]Datastream-M'!E556</f>
        <v>104.6</v>
      </c>
      <c r="F555">
        <f>'[1]Datastream-M'!F556</f>
        <v>90.6</v>
      </c>
      <c r="G555">
        <f>'[1]Datastream-M'!G556</f>
        <v>1.193835</v>
      </c>
      <c r="H555">
        <f>'[1]Datastream-M'!H556</f>
        <v>725.6</v>
      </c>
      <c r="I555">
        <f>'[1]Datastream-M'!I556</f>
        <v>1487.7</v>
      </c>
      <c r="J555">
        <f>'[1]Datastream-M'!J556</f>
        <v>2.6</v>
      </c>
      <c r="K555">
        <f>'[1]Datastream-M'!K556</f>
        <v>3.5</v>
      </c>
      <c r="L555">
        <f>'[1]Datastream-M'!L556</f>
        <v>5796</v>
      </c>
      <c r="M555">
        <f>'[1]Datastream-M'!M556</f>
        <v>215963</v>
      </c>
      <c r="N555">
        <f>'[1]Datastream-M'!N556</f>
        <v>88.2</v>
      </c>
      <c r="O555">
        <f>'[1]Datastream-M'!O556</f>
        <v>2954</v>
      </c>
      <c r="P555">
        <f>'[1]Datastream-M'!P556</f>
        <v>11.4</v>
      </c>
      <c r="Q555">
        <f>'[1]Datastream-M'!Q556</f>
        <v>23.8</v>
      </c>
      <c r="R555">
        <f>'[1]Datastream-M'!R556</f>
        <v>6.6</v>
      </c>
      <c r="S555" s="5">
        <f>'[3]Deutschland Monatsdaten'!C555</f>
        <v>0.48456810466864725</v>
      </c>
      <c r="T555" s="5">
        <v>3.8871866225327145</v>
      </c>
      <c r="U555">
        <f>'[1]Datastream-M'!BL556</f>
        <v>71.489999999999995</v>
      </c>
      <c r="V555" s="6">
        <f t="shared" si="32"/>
        <v>78.646864686468632</v>
      </c>
      <c r="W555">
        <f>'[1]Datastream-M'!BM556</f>
        <v>58.94</v>
      </c>
      <c r="X555" s="6">
        <f t="shared" si="33"/>
        <v>61.84679958027283</v>
      </c>
      <c r="Y555">
        <f>'[1]Datastream-M'!W556</f>
        <v>-4.0999999999999996</v>
      </c>
      <c r="Z555">
        <f>'[1]Datastream-M'!X556</f>
        <v>86.7</v>
      </c>
      <c r="AA555" s="1">
        <f>'[1]Datastream-M'!Y556</f>
        <v>22.4</v>
      </c>
      <c r="AB555">
        <f>'[1]Datastream-M'!Z556</f>
        <v>97.8</v>
      </c>
      <c r="AC555">
        <f>'[1]Datastream-M'!AA556</f>
        <v>95.7</v>
      </c>
      <c r="AD555">
        <f>'[1]Datastream-M'!AB556</f>
        <v>94.5</v>
      </c>
      <c r="AE555">
        <f>'[1]Datastream-M'!AC556</f>
        <v>1.193835</v>
      </c>
      <c r="AF555">
        <f t="shared" si="30"/>
        <v>90.90000000000002</v>
      </c>
      <c r="AG555">
        <f t="shared" si="31"/>
        <v>95.299999999999983</v>
      </c>
      <c r="AH555">
        <f>'[1]Datastream-M'!AD556</f>
        <v>89.7</v>
      </c>
      <c r="AI555">
        <f>'[1]Datastream-M'!AE556</f>
        <v>-3.6</v>
      </c>
      <c r="AJ555">
        <f>'[1]Datastream-M'!AF556</f>
        <v>95.688749000000001</v>
      </c>
      <c r="AK555">
        <f>'[1]Datastream-M'!AG556</f>
        <v>60.81</v>
      </c>
      <c r="AL555">
        <f>'[1]Datastream-M'!AH556</f>
        <v>87.1</v>
      </c>
      <c r="AM555">
        <f>'[1]Datastream-M'!AI556</f>
        <v>86.7</v>
      </c>
      <c r="AN555">
        <f>'[1]Datastream-M'!AJ556</f>
        <v>29.2</v>
      </c>
      <c r="AO555">
        <f>'[1]Datastream-M'!AK556</f>
        <v>8.1999999999999993</v>
      </c>
      <c r="AP555">
        <f>'[1]Datastream-M'!AL556</f>
        <v>7.4</v>
      </c>
      <c r="AQ555" s="6">
        <f>'[1]Datastream-M'!AM556</f>
        <v>90.003100000000003</v>
      </c>
      <c r="AR555" s="6">
        <f>'[1]Datastream-M'!AN556</f>
        <v>101.34010000000001</v>
      </c>
      <c r="AS555">
        <f>'[1]Datastream-M'!AO556</f>
        <v>35.5</v>
      </c>
      <c r="AT555">
        <f>'[1]Datastream-M'!AP556</f>
        <v>28</v>
      </c>
      <c r="AU555">
        <f>'[1]Datastream-M'!AQ556</f>
        <v>88.9</v>
      </c>
      <c r="AV555" s="7">
        <f>'[2]Deutschland Monatsdaten'!K555</f>
        <v>12.702958371566144</v>
      </c>
      <c r="AW555" s="5">
        <f>'[2]Deutschland Monatsdaten'!J555</f>
        <v>0.55463797447598995</v>
      </c>
      <c r="AX555">
        <f>'[1]Datastream-M'!AR556</f>
        <v>69.8</v>
      </c>
      <c r="AY555">
        <f>'[1]Datastream-M'!AS556</f>
        <v>-8.3000000000000007</v>
      </c>
      <c r="AZ555">
        <f>'[1]Datastream-M'!AT556</f>
        <v>100.6</v>
      </c>
      <c r="BA555">
        <v>2901367.2</v>
      </c>
      <c r="BB555">
        <v>10647883</v>
      </c>
      <c r="BC555">
        <v>9194211</v>
      </c>
      <c r="BD555">
        <v>644445</v>
      </c>
      <c r="BE555">
        <f>'[1]Datastream-M'!AU556</f>
        <v>98.14</v>
      </c>
      <c r="BF555">
        <f>'[1]Datastream-M'!AV556</f>
        <v>95.4</v>
      </c>
      <c r="BG555">
        <f>'[1]Datastream-M'!AW556</f>
        <v>102.8</v>
      </c>
      <c r="BH555" s="5">
        <f>'[1]Datastream-M'!AX556</f>
        <v>115.7</v>
      </c>
      <c r="BI555" s="5">
        <f>'[1]Datastream-M'!AY556</f>
        <v>112.3</v>
      </c>
      <c r="BJ555" s="5">
        <f>'[1]Datastream-M'!AZ556</f>
        <v>94.5</v>
      </c>
      <c r="BK555">
        <f>'[1]Datastream-M'!BA556</f>
        <v>71.3</v>
      </c>
      <c r="BL555">
        <f>'[1]Datastream-M'!BB556</f>
        <v>110.6</v>
      </c>
      <c r="BM555" s="2">
        <f>'[1]Datastream-M'!BC556</f>
        <v>91.1</v>
      </c>
      <c r="BN555" s="2">
        <f>'[1]Datastream-M'!BD556</f>
        <v>100.4</v>
      </c>
      <c r="BO555">
        <f>'[1]Datastream-M'!AV555</f>
        <v>95.3</v>
      </c>
      <c r="BP555">
        <f t="shared" si="34"/>
        <v>90.9</v>
      </c>
      <c r="BQ555">
        <f t="shared" si="35"/>
        <v>50.936687230647451</v>
      </c>
      <c r="BR555">
        <f>'[1]Datastream-M'!BJ556</f>
        <v>105.9796</v>
      </c>
      <c r="BS555" s="9">
        <f>'[1]Datastream-M'!BF556</f>
        <v>91.9</v>
      </c>
      <c r="BT555">
        <f>'[1]Datastream-M'!BE556</f>
        <v>24.1</v>
      </c>
      <c r="BU555">
        <f>'[1]Datastream-M'!CS556</f>
        <v>95</v>
      </c>
      <c r="BV555">
        <f>'[1]Datastream-M'!CT556</f>
        <v>101.8</v>
      </c>
      <c r="BW555">
        <f>'[1]Datastream-M'!CU556</f>
        <v>106.179</v>
      </c>
      <c r="BX555" s="6">
        <f>'[1]Datastream-M'!BG556</f>
        <v>13.75</v>
      </c>
      <c r="BY555" s="6">
        <f>'[1]Datastream-M'!BH556</f>
        <v>12.11</v>
      </c>
      <c r="BZ555">
        <f>'[1]Datastream-M'!BI556</f>
        <v>72.7</v>
      </c>
      <c r="CA555">
        <f>'[1]Datastream-M'!BN556</f>
        <v>20.9</v>
      </c>
      <c r="CB555">
        <f>'[1]Datastream-M'!BO556</f>
        <v>21.5</v>
      </c>
      <c r="CC555">
        <f>'[1]Datastream-M'!BP556</f>
        <v>83.8</v>
      </c>
      <c r="CD555">
        <f>'[1]Datastream-M'!BQ556</f>
        <v>91.2</v>
      </c>
      <c r="CE555" s="5">
        <v>-0.33227269718769831</v>
      </c>
      <c r="CF555" s="5">
        <v>-1.3049864384740542</v>
      </c>
      <c r="CH555">
        <f>'[1]Datastream-M'!BR556</f>
        <v>85.7</v>
      </c>
      <c r="CI555">
        <f>'[1]Datastream-M'!BS556</f>
        <v>96.7</v>
      </c>
      <c r="CJ555">
        <f>'[1]Datastream-M'!BT556</f>
        <v>-21.6</v>
      </c>
      <c r="CK555">
        <f>'[1]Datastream-M'!BU556</f>
        <v>-25.2</v>
      </c>
      <c r="CL555">
        <f>'[1]Datastream-M'!BV556</f>
        <v>99.6</v>
      </c>
      <c r="CM555">
        <f>'[1]Datastream-M'!BW556</f>
        <v>18</v>
      </c>
      <c r="CN555">
        <f>'[1]Datastream-M'!BX556</f>
        <v>-3.2</v>
      </c>
      <c r="CO555">
        <f>'[1]Datastream-M'!BY556</f>
        <v>11.7</v>
      </c>
      <c r="CP555">
        <f>'[1]Datastream-M'!BZ556</f>
        <v>17.100000000000001</v>
      </c>
      <c r="CQ555">
        <f>'[1]Datastream-M'!CA556</f>
        <v>4.7</v>
      </c>
      <c r="CR555">
        <f>'[1]Datastream-M'!CB556</f>
        <v>22.3</v>
      </c>
      <c r="CS555">
        <f>'[1]Datastream-M'!CC556</f>
        <v>3.2</v>
      </c>
      <c r="CT555">
        <f>'[1]Datastream-M'!CD556</f>
        <v>11.9</v>
      </c>
      <c r="CU555">
        <f>'[1]Datastream-M'!CE556</f>
        <v>39195</v>
      </c>
      <c r="CV555">
        <f>'[1]Datastream-M'!CF556</f>
        <v>2453408</v>
      </c>
      <c r="CW555">
        <f t="shared" si="36"/>
        <v>0.89999999999999858</v>
      </c>
      <c r="CX555">
        <f>'[1]Datastream-M'!CG556</f>
        <v>72.900000000000006</v>
      </c>
      <c r="CY555">
        <f>'[1]Datastream-M'!CH556</f>
        <v>58</v>
      </c>
      <c r="CZ555">
        <f>'[1]Datastream-M'!CI556</f>
        <v>78.7</v>
      </c>
      <c r="DA555">
        <f>'[1]Datastream-M'!CJ556</f>
        <v>75.7</v>
      </c>
      <c r="DB555">
        <f>'[1]Datastream-M'!CK556</f>
        <v>-24.7</v>
      </c>
      <c r="DC555">
        <f>'[1]Datastream-M'!CL556</f>
        <v>-35.6</v>
      </c>
      <c r="DD555">
        <f>'[1]Datastream-M'!CM556</f>
        <v>-21.6</v>
      </c>
      <c r="DE555">
        <f>'[1]Datastream-M'!CN556</f>
        <v>62.7</v>
      </c>
      <c r="DF555">
        <f>'[1]Datastream-M'!CO556</f>
        <v>62.4</v>
      </c>
      <c r="DG555">
        <f>'[1]Datastream-M'!CP556</f>
        <v>95</v>
      </c>
      <c r="DH555">
        <f>'[1]Datastream-M'!CQ556</f>
        <v>76.186714171999995</v>
      </c>
      <c r="DI555">
        <f>'[1]Datastream-M'!CR556</f>
        <v>16.39</v>
      </c>
      <c r="DJ555">
        <f>'[1]Datastream-M'!CV556</f>
        <v>5.89</v>
      </c>
      <c r="DK555">
        <f>'[1]Datastream-M'!CW556</f>
        <v>3.86</v>
      </c>
      <c r="DL555">
        <f>'[1]Datastream-M'!CX556</f>
        <v>89.6</v>
      </c>
      <c r="DM555">
        <f>'[1]Datastream-M'!CY556</f>
        <v>70.900000000000006</v>
      </c>
      <c r="DO555">
        <f>'[1]Datastream-M'!DA556</f>
        <v>-19.8</v>
      </c>
      <c r="DP555">
        <f>'[1]Datastream-M'!DB556</f>
        <v>114.8</v>
      </c>
      <c r="DQ555">
        <f>'[1]Datastream-M'!DE556</f>
        <v>93.2</v>
      </c>
      <c r="DR555">
        <f>'[1]Datastream-M'!DF556</f>
        <v>102.2</v>
      </c>
      <c r="DS555">
        <f>'[1]Datastream-M'!DG556</f>
        <v>93.3</v>
      </c>
      <c r="DT555">
        <f>'[1]Datastream-M'!DH556</f>
        <v>84.6</v>
      </c>
      <c r="DU555">
        <f>'[1]Datastream-M'!DI556</f>
        <v>82.3</v>
      </c>
      <c r="DV555">
        <f>'[1]Datastream-M'!DJ556</f>
        <v>57.675248347</v>
      </c>
      <c r="DW555" s="7">
        <f>'[5]weltindexip-usd'!B435</f>
        <v>2.4855466303997162</v>
      </c>
      <c r="DX555">
        <f>'[1]Datastream-M'!DK556</f>
        <v>93.4</v>
      </c>
      <c r="DY555">
        <v>0</v>
      </c>
      <c r="DZ555">
        <f>'[1]Datastream-M'!DL556</f>
        <v>92.5</v>
      </c>
      <c r="EA555">
        <f>'[1]Datastream-M'!DM556</f>
        <v>92.3</v>
      </c>
      <c r="EB555">
        <f>'[1]Datastream-M'!DN556</f>
        <v>19.275576000000001</v>
      </c>
      <c r="EC555">
        <f>'[1]Datastream-M'!DO556</f>
        <v>86.9</v>
      </c>
      <c r="EE555">
        <f t="shared" si="37"/>
        <v>1.0999999999999943</v>
      </c>
      <c r="EF555" s="5">
        <f>'[1]Datastream-M'!DQ556</f>
        <v>88.2</v>
      </c>
    </row>
    <row r="556" spans="1:136" x14ac:dyDescent="0.25">
      <c r="A556" s="3">
        <v>38791</v>
      </c>
      <c r="B556">
        <f>'[1]Datastream-M'!B557</f>
        <v>98</v>
      </c>
      <c r="C556">
        <f>'[1]Datastream-M'!C557</f>
        <v>100.1</v>
      </c>
      <c r="D556">
        <f>'[1]Datastream-M'!D557</f>
        <v>95.4</v>
      </c>
      <c r="E556">
        <f>'[1]Datastream-M'!E557</f>
        <v>105</v>
      </c>
      <c r="F556">
        <f>'[1]Datastream-M'!F557</f>
        <v>89.8</v>
      </c>
      <c r="G556">
        <f>'[1]Datastream-M'!G557</f>
        <v>1.202</v>
      </c>
      <c r="H556">
        <f>'[1]Datastream-M'!H557</f>
        <v>733.4</v>
      </c>
      <c r="I556">
        <f>'[1]Datastream-M'!I557</f>
        <v>1498.6</v>
      </c>
      <c r="J556">
        <f>'[1]Datastream-M'!J557</f>
        <v>2.7229999999999999</v>
      </c>
      <c r="K556">
        <f>'[1]Datastream-M'!K557</f>
        <v>3.6</v>
      </c>
      <c r="L556">
        <f>'[1]Datastream-M'!L557</f>
        <v>5970.1</v>
      </c>
      <c r="M556">
        <f>'[1]Datastream-M'!M557</f>
        <v>358072</v>
      </c>
      <c r="N556">
        <f>'[1]Datastream-M'!N557</f>
        <v>87.5</v>
      </c>
      <c r="O556">
        <f>'[1]Datastream-M'!O557</f>
        <v>3341</v>
      </c>
      <c r="P556">
        <f>'[1]Datastream-M'!P557</f>
        <v>11.4</v>
      </c>
      <c r="Q556">
        <f>'[1]Datastream-M'!Q557</f>
        <v>22.8</v>
      </c>
      <c r="R556">
        <f>'[1]Datastream-M'!R557</f>
        <v>5</v>
      </c>
      <c r="S556" s="5">
        <f>'[3]Deutschland Monatsdaten'!C556</f>
        <v>0.5529559183945123</v>
      </c>
      <c r="T556" s="5">
        <v>3.9333478382755938</v>
      </c>
      <c r="U556">
        <f>'[1]Datastream-M'!BL557</f>
        <v>69.430000000000007</v>
      </c>
      <c r="V556" s="6">
        <f t="shared" si="32"/>
        <v>76.212952799121865</v>
      </c>
      <c r="W556">
        <f>'[1]Datastream-M'!BM557</f>
        <v>58.96</v>
      </c>
      <c r="X556" s="6">
        <f t="shared" si="33"/>
        <v>61.802935010482173</v>
      </c>
      <c r="Y556">
        <f>'[1]Datastream-M'!W557</f>
        <v>-2.5</v>
      </c>
      <c r="Z556">
        <f>'[1]Datastream-M'!X557</f>
        <v>86.1</v>
      </c>
      <c r="AA556" s="1">
        <f>'[1]Datastream-M'!Y557</f>
        <v>22.8</v>
      </c>
      <c r="AB556">
        <f>'[1]Datastream-M'!Z557</f>
        <v>98</v>
      </c>
      <c r="AC556">
        <f>'[1]Datastream-M'!AA557</f>
        <v>96</v>
      </c>
      <c r="AD556">
        <f>'[1]Datastream-M'!AB557</f>
        <v>94.8</v>
      </c>
      <c r="AE556">
        <f>'[1]Datastream-M'!AC557</f>
        <v>1.202</v>
      </c>
      <c r="AF556">
        <f t="shared" si="30"/>
        <v>91.09999999999998</v>
      </c>
      <c r="AG556">
        <f t="shared" si="31"/>
        <v>95.4</v>
      </c>
      <c r="AH556">
        <f>'[1]Datastream-M'!AD557</f>
        <v>88.5</v>
      </c>
      <c r="AI556">
        <f>'[1]Datastream-M'!AE557</f>
        <v>-1.7</v>
      </c>
      <c r="AJ556">
        <f>'[1]Datastream-M'!AF557</f>
        <v>95.602093999999994</v>
      </c>
      <c r="AK556">
        <f>'[1]Datastream-M'!AG557</f>
        <v>62.75</v>
      </c>
      <c r="AL556">
        <f>'[1]Datastream-M'!AH557</f>
        <v>87</v>
      </c>
      <c r="AM556">
        <f>'[1]Datastream-M'!AI557</f>
        <v>86.1</v>
      </c>
      <c r="AN556">
        <f>'[1]Datastream-M'!AJ557</f>
        <v>27.4</v>
      </c>
      <c r="AO556">
        <f>'[1]Datastream-M'!AK557</f>
        <v>6.9</v>
      </c>
      <c r="AP556">
        <f>'[1]Datastream-M'!AL557</f>
        <v>10.9</v>
      </c>
      <c r="AQ556" s="6">
        <f>'[1]Datastream-M'!AM557</f>
        <v>90.274900000000002</v>
      </c>
      <c r="AR556" s="6">
        <f>'[1]Datastream-M'!AN557</f>
        <v>101.529</v>
      </c>
      <c r="AS556">
        <f>'[1]Datastream-M'!AO557</f>
        <v>39.4</v>
      </c>
      <c r="AT556">
        <f>'[1]Datastream-M'!AP557</f>
        <v>24.8</v>
      </c>
      <c r="AU556">
        <f>'[1]Datastream-M'!AQ557</f>
        <v>89</v>
      </c>
      <c r="AV556" s="7">
        <f>'[2]Deutschland Monatsdaten'!K556</f>
        <v>12.716216009678101</v>
      </c>
      <c r="AW556" s="5">
        <f>'[2]Deutschland Monatsdaten'!J556</f>
        <v>0.5128004190046902</v>
      </c>
      <c r="AX556">
        <f>'[1]Datastream-M'!AR557</f>
        <v>63.4</v>
      </c>
      <c r="AY556">
        <f>'[1]Datastream-M'!AS557</f>
        <v>-8.5</v>
      </c>
      <c r="AZ556">
        <f>'[1]Datastream-M'!AT557</f>
        <v>102.1</v>
      </c>
      <c r="BA556">
        <v>2812600.1</v>
      </c>
      <c r="BB556">
        <v>7159239.7000000002</v>
      </c>
      <c r="BC556">
        <v>8757428</v>
      </c>
      <c r="BD556">
        <v>1208922</v>
      </c>
      <c r="BE556">
        <f>'[1]Datastream-M'!AU557</f>
        <v>98.65</v>
      </c>
      <c r="BF556">
        <f>'[1]Datastream-M'!AV557</f>
        <v>95.5</v>
      </c>
      <c r="BG556">
        <f>'[1]Datastream-M'!AW557</f>
        <v>101.9</v>
      </c>
      <c r="BH556" s="5">
        <f>'[1]Datastream-M'!AX557</f>
        <v>118.1</v>
      </c>
      <c r="BI556" s="5">
        <f>'[1]Datastream-M'!AY557</f>
        <v>114.2</v>
      </c>
      <c r="BJ556" s="5">
        <f>'[1]Datastream-M'!AZ557</f>
        <v>94.1</v>
      </c>
      <c r="BK556">
        <f>'[1]Datastream-M'!BA557</f>
        <v>69.900000000000006</v>
      </c>
      <c r="BL556">
        <f>'[1]Datastream-M'!BB557</f>
        <v>110.9</v>
      </c>
      <c r="BM556" s="2">
        <f>'[1]Datastream-M'!BC557</f>
        <v>91.3</v>
      </c>
      <c r="BN556" s="2">
        <f>'[1]Datastream-M'!BD557</f>
        <v>100.5</v>
      </c>
      <c r="BO556">
        <f>'[1]Datastream-M'!AV556</f>
        <v>95.4</v>
      </c>
      <c r="BP556">
        <f t="shared" si="34"/>
        <v>91.1</v>
      </c>
      <c r="BQ556">
        <f t="shared" si="35"/>
        <v>52.204658901830285</v>
      </c>
      <c r="BR556">
        <f>'[1]Datastream-M'!BJ557</f>
        <v>106.8379</v>
      </c>
      <c r="BS556" s="9">
        <f>'[1]Datastream-M'!BF557</f>
        <v>93</v>
      </c>
      <c r="BT556">
        <f>'[1]Datastream-M'!BE557</f>
        <v>23.3</v>
      </c>
      <c r="BU556">
        <f>'[1]Datastream-M'!CS557</f>
        <v>94.9</v>
      </c>
      <c r="BV556">
        <f>'[1]Datastream-M'!CT557</f>
        <v>102.4</v>
      </c>
      <c r="BW556">
        <f>'[1]Datastream-M'!CU557</f>
        <v>107.04819999999999</v>
      </c>
      <c r="BX556" s="6">
        <f>'[1]Datastream-M'!BG557</f>
        <v>13.89</v>
      </c>
      <c r="BY556" s="6">
        <f>'[1]Datastream-M'!BH557</f>
        <v>11.14</v>
      </c>
      <c r="BZ556">
        <f>'[1]Datastream-M'!BI557</f>
        <v>66.3</v>
      </c>
      <c r="CA556">
        <f>'[1]Datastream-M'!BN557</f>
        <v>21.1</v>
      </c>
      <c r="CB556">
        <f>'[1]Datastream-M'!BO557</f>
        <v>25.5</v>
      </c>
      <c r="CC556">
        <f>'[1]Datastream-M'!BP557</f>
        <v>82.9</v>
      </c>
      <c r="CD556">
        <f>'[1]Datastream-M'!BQ557</f>
        <v>90.6</v>
      </c>
      <c r="CE556" s="5">
        <v>-0.28174699972771722</v>
      </c>
      <c r="CF556" s="5">
        <v>-1.4589338422236067</v>
      </c>
      <c r="CH556">
        <f>'[1]Datastream-M'!BR557</f>
        <v>84.9</v>
      </c>
      <c r="CI556">
        <f>'[1]Datastream-M'!BS557</f>
        <v>96.3</v>
      </c>
      <c r="CJ556">
        <f>'[1]Datastream-M'!BT557</f>
        <v>-20.9</v>
      </c>
      <c r="CK556">
        <f>'[1]Datastream-M'!BU557</f>
        <v>-27</v>
      </c>
      <c r="CL556">
        <f>'[1]Datastream-M'!BV557</f>
        <v>98.2</v>
      </c>
      <c r="CM556">
        <f>'[1]Datastream-M'!BW557</f>
        <v>19.600000000000001</v>
      </c>
      <c r="CN556">
        <f>'[1]Datastream-M'!BX557</f>
        <v>-3.1</v>
      </c>
      <c r="CO556">
        <f>'[1]Datastream-M'!BY557</f>
        <v>11.7</v>
      </c>
      <c r="CP556">
        <f>'[1]Datastream-M'!BZ557</f>
        <v>19.7</v>
      </c>
      <c r="CQ556">
        <f>'[1]Datastream-M'!CA557</f>
        <v>5.0999999999999996</v>
      </c>
      <c r="CR556">
        <f>'[1]Datastream-M'!CB557</f>
        <v>14</v>
      </c>
      <c r="CS556">
        <f>'[1]Datastream-M'!CC557</f>
        <v>1</v>
      </c>
      <c r="CT556">
        <f>'[1]Datastream-M'!CD557</f>
        <v>19.5</v>
      </c>
      <c r="CU556">
        <f>'[1]Datastream-M'!CE557</f>
        <v>39215</v>
      </c>
      <c r="CV556">
        <f>'[1]Datastream-M'!CF557</f>
        <v>2459988</v>
      </c>
      <c r="CW556">
        <f t="shared" si="36"/>
        <v>-9.9999999999997868E-2</v>
      </c>
      <c r="CX556">
        <f>'[1]Datastream-M'!CG557</f>
        <v>74.3</v>
      </c>
      <c r="CY556">
        <f>'[1]Datastream-M'!CH557</f>
        <v>56.9</v>
      </c>
      <c r="CZ556">
        <f>'[1]Datastream-M'!CI557</f>
        <v>82</v>
      </c>
      <c r="DA556">
        <f>'[1]Datastream-M'!CJ557</f>
        <v>76.7</v>
      </c>
      <c r="DB556">
        <f>'[1]Datastream-M'!CK557</f>
        <v>-22.8</v>
      </c>
      <c r="DC556">
        <f>'[1]Datastream-M'!CL557</f>
        <v>-34.5</v>
      </c>
      <c r="DD556">
        <f>'[1]Datastream-M'!CM557</f>
        <v>-20.9</v>
      </c>
      <c r="DE556">
        <f>'[1]Datastream-M'!CN557</f>
        <v>59.2</v>
      </c>
      <c r="DF556">
        <f>'[1]Datastream-M'!CO557</f>
        <v>59.3</v>
      </c>
      <c r="DG556">
        <f>'[1]Datastream-M'!CP557</f>
        <v>93.4</v>
      </c>
      <c r="DH556">
        <f>'[1]Datastream-M'!CQ557</f>
        <v>94.212898253999995</v>
      </c>
      <c r="DI556">
        <f>'[1]Datastream-M'!CR557</f>
        <v>15.36</v>
      </c>
      <c r="DJ556">
        <f>'[1]Datastream-M'!CV557</f>
        <v>5.86</v>
      </c>
      <c r="DK556">
        <f>'[1]Datastream-M'!CW557</f>
        <v>3.65</v>
      </c>
      <c r="DL556">
        <f>'[1]Datastream-M'!CX557</f>
        <v>91.3</v>
      </c>
      <c r="DM556">
        <f>'[1]Datastream-M'!CY557</f>
        <v>69.599999999999994</v>
      </c>
      <c r="DO556">
        <f>'[1]Datastream-M'!DA557</f>
        <v>-33.6</v>
      </c>
      <c r="DP556">
        <f>'[1]Datastream-M'!DB557</f>
        <v>114.5</v>
      </c>
      <c r="DQ556">
        <f>'[1]Datastream-M'!DE557</f>
        <v>94.1</v>
      </c>
      <c r="DR556">
        <f>'[1]Datastream-M'!DF557</f>
        <v>102.1</v>
      </c>
      <c r="DS556">
        <f>'[1]Datastream-M'!DG557</f>
        <v>93.4</v>
      </c>
      <c r="DT556">
        <f>'[1]Datastream-M'!DH557</f>
        <v>83.5</v>
      </c>
      <c r="DU556">
        <f>'[1]Datastream-M'!DI557</f>
        <v>81.3</v>
      </c>
      <c r="DV556">
        <f>'[1]Datastream-M'!DJ557</f>
        <v>58.410470787000001</v>
      </c>
      <c r="DW556" s="7">
        <f>'[5]weltindexip-usd'!B436</f>
        <v>2.4975996028983101</v>
      </c>
      <c r="DX556">
        <f>'[1]Datastream-M'!DK557</f>
        <v>93.8</v>
      </c>
      <c r="DY556">
        <v>0</v>
      </c>
      <c r="DZ556">
        <f>'[1]Datastream-M'!DL557</f>
        <v>92.9</v>
      </c>
      <c r="EA556">
        <f>'[1]Datastream-M'!DM557</f>
        <v>91.2</v>
      </c>
      <c r="EB556">
        <f>'[1]Datastream-M'!DN557</f>
        <v>19.701312000000001</v>
      </c>
      <c r="EC556">
        <f>'[1]Datastream-M'!DO557</f>
        <v>86.7</v>
      </c>
      <c r="EE556">
        <f t="shared" si="37"/>
        <v>0.40000000000000568</v>
      </c>
      <c r="EF556" s="5">
        <f>'[1]Datastream-M'!DQ557</f>
        <v>87.4</v>
      </c>
    </row>
    <row r="557" spans="1:136" x14ac:dyDescent="0.25">
      <c r="A557" s="3">
        <v>38822</v>
      </c>
      <c r="B557">
        <f>'[1]Datastream-M'!B558</f>
        <v>98</v>
      </c>
      <c r="C557">
        <f>'[1]Datastream-M'!C558</f>
        <v>100.9</v>
      </c>
      <c r="D557">
        <f>'[1]Datastream-M'!D558</f>
        <v>96.6</v>
      </c>
      <c r="E557">
        <f>'[1]Datastream-M'!E558</f>
        <v>105.3</v>
      </c>
      <c r="F557">
        <f>'[1]Datastream-M'!F558</f>
        <v>92.1</v>
      </c>
      <c r="G557">
        <f>'[1]Datastream-M'!G558</f>
        <v>1.227117</v>
      </c>
      <c r="H557">
        <f>'[1]Datastream-M'!H558</f>
        <v>742.5</v>
      </c>
      <c r="I557">
        <f>'[1]Datastream-M'!I558</f>
        <v>1517.1</v>
      </c>
      <c r="J557">
        <f>'[1]Datastream-M'!J558</f>
        <v>2.794</v>
      </c>
      <c r="K557">
        <f>'[1]Datastream-M'!K558</f>
        <v>3.9</v>
      </c>
      <c r="L557">
        <f>'[1]Datastream-M'!L558</f>
        <v>6009.9</v>
      </c>
      <c r="M557">
        <f>'[1]Datastream-M'!M558</f>
        <v>284873</v>
      </c>
      <c r="N557">
        <f>'[1]Datastream-M'!N558</f>
        <v>89.6</v>
      </c>
      <c r="O557">
        <f>'[1]Datastream-M'!O558</f>
        <v>2808</v>
      </c>
      <c r="P557">
        <f>'[1]Datastream-M'!P558</f>
        <v>11.3</v>
      </c>
      <c r="Q557">
        <f>'[1]Datastream-M'!Q558</f>
        <v>22.6</v>
      </c>
      <c r="R557">
        <f>'[1]Datastream-M'!R558</f>
        <v>5.9</v>
      </c>
      <c r="S557" s="5">
        <f>'[3]Deutschland Monatsdaten'!C557</f>
        <v>0.5937294172685178</v>
      </c>
      <c r="T557" s="5">
        <v>3.9065590735369233</v>
      </c>
      <c r="U557">
        <f>'[1]Datastream-M'!BL558</f>
        <v>73.680000000000007</v>
      </c>
      <c r="V557" s="6">
        <f t="shared" si="32"/>
        <v>80.700985761226747</v>
      </c>
      <c r="W557">
        <f>'[1]Datastream-M'!BM558</f>
        <v>60.28</v>
      </c>
      <c r="X557" s="6">
        <f t="shared" si="33"/>
        <v>63.120418848167539</v>
      </c>
      <c r="Y557">
        <f>'[1]Datastream-M'!W558</f>
        <v>3.1</v>
      </c>
      <c r="Z557">
        <f>'[1]Datastream-M'!X558</f>
        <v>88.8</v>
      </c>
      <c r="AA557" s="1">
        <f>'[1]Datastream-M'!Y558</f>
        <v>21.8</v>
      </c>
      <c r="AB557">
        <f>'[1]Datastream-M'!Z558</f>
        <v>98.3</v>
      </c>
      <c r="AC557">
        <f>'[1]Datastream-M'!AA558</f>
        <v>96.4</v>
      </c>
      <c r="AD557">
        <f>'[1]Datastream-M'!AB558</f>
        <v>95.2</v>
      </c>
      <c r="AE557">
        <f>'[1]Datastream-M'!AC558</f>
        <v>1.227117</v>
      </c>
      <c r="AF557">
        <f t="shared" si="30"/>
        <v>91.299999999999983</v>
      </c>
      <c r="AG557">
        <f t="shared" si="31"/>
        <v>95.5</v>
      </c>
      <c r="AH557">
        <f>'[1]Datastream-M'!AD558</f>
        <v>91</v>
      </c>
      <c r="AI557">
        <f>'[1]Datastream-M'!AE558</f>
        <v>3.8</v>
      </c>
      <c r="AJ557">
        <f>'[1]Datastream-M'!AF558</f>
        <v>94.927536000000003</v>
      </c>
      <c r="AK557">
        <f>'[1]Datastream-M'!AG558</f>
        <v>70.34</v>
      </c>
      <c r="AL557">
        <f>'[1]Datastream-M'!AH558</f>
        <v>87.4</v>
      </c>
      <c r="AM557">
        <f>'[1]Datastream-M'!AI558</f>
        <v>88.8</v>
      </c>
      <c r="AN557">
        <f>'[1]Datastream-M'!AJ558</f>
        <v>26.6</v>
      </c>
      <c r="AO557">
        <f>'[1]Datastream-M'!AK558</f>
        <v>7.6</v>
      </c>
      <c r="AP557">
        <f>'[1]Datastream-M'!AL558</f>
        <v>8.9</v>
      </c>
      <c r="AQ557" s="6">
        <f>'[1]Datastream-M'!AM558</f>
        <v>90.494900000000001</v>
      </c>
      <c r="AR557" s="6">
        <f>'[1]Datastream-M'!AN558</f>
        <v>101.65940000000001</v>
      </c>
      <c r="AS557">
        <f>'[1]Datastream-M'!AO558</f>
        <v>47.1</v>
      </c>
      <c r="AT557">
        <f>'[1]Datastream-M'!AP558</f>
        <v>45.5</v>
      </c>
      <c r="AU557">
        <f>'[1]Datastream-M'!AQ558</f>
        <v>92.2</v>
      </c>
      <c r="AV557" s="7">
        <f>'[2]Deutschland Monatsdaten'!K557</f>
        <v>12.761284923699849</v>
      </c>
      <c r="AW557" s="5">
        <f>'[2]Deutschland Monatsdaten'!J557</f>
        <v>0.56413728781217887</v>
      </c>
      <c r="AX557">
        <f>'[1]Datastream-M'!AR558</f>
        <v>62.7</v>
      </c>
      <c r="AY557">
        <f>'[1]Datastream-M'!AS558</f>
        <v>-8.1</v>
      </c>
      <c r="AZ557">
        <f>'[1]Datastream-M'!AT558</f>
        <v>103.1</v>
      </c>
      <c r="BA557">
        <v>3023071</v>
      </c>
      <c r="BB557">
        <v>8088107.4000000004</v>
      </c>
      <c r="BC557">
        <v>9582720.0999999996</v>
      </c>
      <c r="BD557">
        <v>687154.25</v>
      </c>
      <c r="BE557">
        <f>'[1]Datastream-M'!AU558</f>
        <v>99.36</v>
      </c>
      <c r="BF557">
        <f>'[1]Datastream-M'!AV558</f>
        <v>96.1</v>
      </c>
      <c r="BG557">
        <f>'[1]Datastream-M'!AW558</f>
        <v>102.9</v>
      </c>
      <c r="BH557" s="5">
        <f>'[1]Datastream-M'!AX558</f>
        <v>131.5</v>
      </c>
      <c r="BI557" s="5">
        <f>'[1]Datastream-M'!AY558</f>
        <v>126.4</v>
      </c>
      <c r="BJ557" s="5">
        <f>'[1]Datastream-M'!AZ558</f>
        <v>99.7</v>
      </c>
      <c r="BK557">
        <f>'[1]Datastream-M'!BA558</f>
        <v>70.599999999999994</v>
      </c>
      <c r="BL557">
        <f>'[1]Datastream-M'!BB558</f>
        <v>119.9</v>
      </c>
      <c r="BM557" s="2">
        <f>'[1]Datastream-M'!BC558</f>
        <v>91.5</v>
      </c>
      <c r="BN557" s="2">
        <f>'[1]Datastream-M'!BD558</f>
        <v>100.3</v>
      </c>
      <c r="BO557">
        <f>'[1]Datastream-M'!AV557</f>
        <v>95.5</v>
      </c>
      <c r="BP557">
        <f t="shared" si="34"/>
        <v>91.3</v>
      </c>
      <c r="BQ557">
        <f t="shared" si="35"/>
        <v>57.321347516170015</v>
      </c>
      <c r="BR557">
        <f>'[1]Datastream-M'!BJ558</f>
        <v>108.0234</v>
      </c>
      <c r="BS557" s="9">
        <f>'[1]Datastream-M'!BF558</f>
        <v>93.1</v>
      </c>
      <c r="BT557">
        <f>'[1]Datastream-M'!BE558</f>
        <v>21.6</v>
      </c>
      <c r="BU557">
        <f>'[1]Datastream-M'!CS558</f>
        <v>94.7</v>
      </c>
      <c r="BV557">
        <f>'[1]Datastream-M'!CT558</f>
        <v>103.3</v>
      </c>
      <c r="BW557">
        <f>'[1]Datastream-M'!CU558</f>
        <v>108.22929999999999</v>
      </c>
      <c r="BX557" s="6">
        <f>'[1]Datastream-M'!BG558</f>
        <v>13.87</v>
      </c>
      <c r="BY557" s="6">
        <f>'[1]Datastream-M'!BH558</f>
        <v>12.32</v>
      </c>
      <c r="BZ557">
        <f>'[1]Datastream-M'!BI558</f>
        <v>79</v>
      </c>
      <c r="CA557">
        <f>'[1]Datastream-M'!BN558</f>
        <v>15.2</v>
      </c>
      <c r="CB557">
        <f>'[1]Datastream-M'!BO558</f>
        <v>24.1</v>
      </c>
      <c r="CC557">
        <f>'[1]Datastream-M'!BP558</f>
        <v>83.9</v>
      </c>
      <c r="CD557">
        <f>'[1]Datastream-M'!BQ558</f>
        <v>94.6</v>
      </c>
      <c r="CE557" s="5">
        <v>-0.31961197106361983</v>
      </c>
      <c r="CF557" s="5">
        <v>-1.4047501885648919</v>
      </c>
      <c r="CH557">
        <f>'[1]Datastream-M'!BR558</f>
        <v>88.4</v>
      </c>
      <c r="CI557">
        <f>'[1]Datastream-M'!BS558</f>
        <v>96.8</v>
      </c>
      <c r="CJ557">
        <f>'[1]Datastream-M'!BT558</f>
        <v>-14.4</v>
      </c>
      <c r="CK557">
        <f>'[1]Datastream-M'!BU558</f>
        <v>-21.4</v>
      </c>
      <c r="CL557">
        <f>'[1]Datastream-M'!BV558</f>
        <v>101.1</v>
      </c>
      <c r="CM557">
        <f>'[1]Datastream-M'!BW558</f>
        <v>19.7</v>
      </c>
      <c r="CN557">
        <f>'[1]Datastream-M'!BX558</f>
        <v>-3.1</v>
      </c>
      <c r="CO557">
        <f>'[1]Datastream-M'!BY558</f>
        <v>15.5</v>
      </c>
      <c r="CP557">
        <f>'[1]Datastream-M'!BZ558</f>
        <v>20.3</v>
      </c>
      <c r="CQ557">
        <f>'[1]Datastream-M'!CA558</f>
        <v>5.4</v>
      </c>
      <c r="CR557">
        <f>'[1]Datastream-M'!CB558</f>
        <v>22.2</v>
      </c>
      <c r="CS557">
        <f>'[1]Datastream-M'!CC558</f>
        <v>-0.5</v>
      </c>
      <c r="CT557">
        <f>'[1]Datastream-M'!CD558</f>
        <v>34.5</v>
      </c>
      <c r="CU557">
        <f>'[1]Datastream-M'!CE558</f>
        <v>39302</v>
      </c>
      <c r="CV557">
        <f>'[1]Datastream-M'!CF558</f>
        <v>2496090</v>
      </c>
      <c r="CW557">
        <f t="shared" si="36"/>
        <v>-0.60000000000000142</v>
      </c>
      <c r="CX557">
        <f>'[1]Datastream-M'!CG558</f>
        <v>77.8</v>
      </c>
      <c r="CY557">
        <f>'[1]Datastream-M'!CH558</f>
        <v>62.5</v>
      </c>
      <c r="CZ557">
        <f>'[1]Datastream-M'!CI558</f>
        <v>85.2</v>
      </c>
      <c r="DA557">
        <f>'[1]Datastream-M'!CJ558</f>
        <v>79.5</v>
      </c>
      <c r="DB557">
        <f>'[1]Datastream-M'!CK558</f>
        <v>-17.5</v>
      </c>
      <c r="DC557">
        <f>'[1]Datastream-M'!CL558</f>
        <v>-27.8</v>
      </c>
      <c r="DD557">
        <f>'[1]Datastream-M'!CM558</f>
        <v>-14.4</v>
      </c>
      <c r="DE557">
        <f>'[1]Datastream-M'!CN558</f>
        <v>63.7</v>
      </c>
      <c r="DF557">
        <f>'[1]Datastream-M'!CO558</f>
        <v>63.7</v>
      </c>
      <c r="DG557">
        <f>'[1]Datastream-M'!CP558</f>
        <v>95.8</v>
      </c>
      <c r="DH557">
        <f>'[1]Datastream-M'!CQ558</f>
        <v>79.127502441000004</v>
      </c>
      <c r="DI557">
        <f>'[1]Datastream-M'!CR558</f>
        <v>14.34</v>
      </c>
      <c r="DJ557">
        <f>'[1]Datastream-M'!CV558</f>
        <v>5.44</v>
      </c>
      <c r="DK557">
        <f>'[1]Datastream-M'!CW558</f>
        <v>3.25</v>
      </c>
      <c r="DL557">
        <f>'[1]Datastream-M'!CX558</f>
        <v>95.5</v>
      </c>
      <c r="DM557">
        <f>'[1]Datastream-M'!CY558</f>
        <v>76.400000000000006</v>
      </c>
      <c r="DO557">
        <f>'[1]Datastream-M'!DA558</f>
        <v>-3.7</v>
      </c>
      <c r="DP557">
        <f>'[1]Datastream-M'!DB558</f>
        <v>111.9</v>
      </c>
      <c r="DQ557">
        <f>'[1]Datastream-M'!DE558</f>
        <v>94.4</v>
      </c>
      <c r="DR557">
        <f>'[1]Datastream-M'!DF558</f>
        <v>101.8</v>
      </c>
      <c r="DS557">
        <f>'[1]Datastream-M'!DG558</f>
        <v>94</v>
      </c>
      <c r="DT557">
        <f>'[1]Datastream-M'!DH558</f>
        <v>86.5</v>
      </c>
      <c r="DU557">
        <f>'[1]Datastream-M'!DI558</f>
        <v>84.4</v>
      </c>
      <c r="DV557">
        <f>'[1]Datastream-M'!DJ558</f>
        <v>72.798402042999996</v>
      </c>
      <c r="DW557" s="7">
        <f>'[5]weltindexip-usd'!B437</f>
        <v>2.5043519119056592</v>
      </c>
      <c r="DX557">
        <f>'[1]Datastream-M'!DK558</f>
        <v>94.2</v>
      </c>
      <c r="DY557">
        <v>0</v>
      </c>
      <c r="DZ557">
        <f>'[1]Datastream-M'!DL558</f>
        <v>93.1</v>
      </c>
      <c r="EA557">
        <f>'[1]Datastream-M'!DM558</f>
        <v>93.9</v>
      </c>
      <c r="EB557">
        <f>'[1]Datastream-M'!DN558</f>
        <v>19.599266</v>
      </c>
      <c r="EC557">
        <f>'[1]Datastream-M'!DO558</f>
        <v>89.2</v>
      </c>
      <c r="EE557">
        <f t="shared" si="37"/>
        <v>0</v>
      </c>
      <c r="EF557" s="5">
        <f>'[1]Datastream-M'!DQ558</f>
        <v>89.4</v>
      </c>
    </row>
    <row r="558" spans="1:136" x14ac:dyDescent="0.25">
      <c r="A558" s="3">
        <v>38852</v>
      </c>
      <c r="B558">
        <f>'[1]Datastream-M'!B559</f>
        <v>98.7</v>
      </c>
      <c r="C558">
        <f>'[1]Datastream-M'!C559</f>
        <v>101.4</v>
      </c>
      <c r="D558">
        <f>'[1]Datastream-M'!D559</f>
        <v>98.9</v>
      </c>
      <c r="E558">
        <f>'[1]Datastream-M'!E559</f>
        <v>104</v>
      </c>
      <c r="F558">
        <f>'[1]Datastream-M'!F559</f>
        <v>92.5</v>
      </c>
      <c r="G558">
        <f>'[1]Datastream-M'!G559</f>
        <v>1.276959</v>
      </c>
      <c r="H558">
        <f>'[1]Datastream-M'!H559</f>
        <v>746.9</v>
      </c>
      <c r="I558">
        <f>'[1]Datastream-M'!I559</f>
        <v>1505</v>
      </c>
      <c r="J558">
        <f>'[1]Datastream-M'!J559</f>
        <v>2.8889999999999998</v>
      </c>
      <c r="K558">
        <f>'[1]Datastream-M'!K559</f>
        <v>4</v>
      </c>
      <c r="L558">
        <f>'[1]Datastream-M'!L559</f>
        <v>5692.9</v>
      </c>
      <c r="M558">
        <f>'[1]Datastream-M'!M559</f>
        <v>330102</v>
      </c>
      <c r="N558">
        <f>'[1]Datastream-M'!N559</f>
        <v>91</v>
      </c>
      <c r="O558">
        <f>'[1]Datastream-M'!O559</f>
        <v>3089</v>
      </c>
      <c r="P558">
        <f>'[1]Datastream-M'!P559</f>
        <v>10.9</v>
      </c>
      <c r="Q558">
        <f>'[1]Datastream-M'!Q559</f>
        <v>21.2</v>
      </c>
      <c r="R558">
        <f>'[1]Datastream-M'!R559</f>
        <v>6.6</v>
      </c>
      <c r="S558" s="5">
        <f>'[3]Deutschland Monatsdaten'!C558</f>
        <v>0.62259758274715038</v>
      </c>
      <c r="T558" s="5">
        <v>3.9641648306694313</v>
      </c>
      <c r="U558">
        <f>'[1]Datastream-M'!BL559</f>
        <v>71.150000000000006</v>
      </c>
      <c r="V558" s="6">
        <f t="shared" si="32"/>
        <v>77.759562841530055</v>
      </c>
      <c r="W558">
        <f>'[1]Datastream-M'!BM559</f>
        <v>60.48</v>
      </c>
      <c r="X558" s="6">
        <f t="shared" si="33"/>
        <v>62.934443288241418</v>
      </c>
      <c r="Y558">
        <f>'[1]Datastream-M'!W559</f>
        <v>1.4</v>
      </c>
      <c r="Z558">
        <f>'[1]Datastream-M'!X559</f>
        <v>87.5</v>
      </c>
      <c r="AA558" s="1">
        <f>'[1]Datastream-M'!Y559</f>
        <v>18.8</v>
      </c>
      <c r="AB558">
        <f>'[1]Datastream-M'!Z559</f>
        <v>98.6</v>
      </c>
      <c r="AC558">
        <f>'[1]Datastream-M'!AA559</f>
        <v>96.9</v>
      </c>
      <c r="AD558">
        <f>'[1]Datastream-M'!AB559</f>
        <v>96.1</v>
      </c>
      <c r="AE558">
        <f>'[1]Datastream-M'!AC559</f>
        <v>1.276959</v>
      </c>
      <c r="AF558">
        <f t="shared" si="30"/>
        <v>91.5</v>
      </c>
      <c r="AG558">
        <f t="shared" si="31"/>
        <v>96.09999999999998</v>
      </c>
      <c r="AH558">
        <f>'[1]Datastream-M'!AD559</f>
        <v>92</v>
      </c>
      <c r="AI558">
        <f>'[1]Datastream-M'!AE559</f>
        <v>3.2</v>
      </c>
      <c r="AJ558">
        <f>'[1]Datastream-M'!AF559</f>
        <v>95.134575999999996</v>
      </c>
      <c r="AK558">
        <f>'[1]Datastream-M'!AG559</f>
        <v>70.510000000000005</v>
      </c>
      <c r="AL558">
        <f>'[1]Datastream-M'!AH559</f>
        <v>87.5</v>
      </c>
      <c r="AM558">
        <f>'[1]Datastream-M'!AI559</f>
        <v>87.5</v>
      </c>
      <c r="AN558">
        <f>'[1]Datastream-M'!AJ559</f>
        <v>23.9</v>
      </c>
      <c r="AO558">
        <f>'[1]Datastream-M'!AK559</f>
        <v>8.6</v>
      </c>
      <c r="AP558">
        <f>'[1]Datastream-M'!AL559</f>
        <v>11.1</v>
      </c>
      <c r="AQ558" s="6">
        <f>'[1]Datastream-M'!AM559</f>
        <v>90.660300000000007</v>
      </c>
      <c r="AR558" s="6">
        <f>'[1]Datastream-M'!AN559</f>
        <v>101.7286</v>
      </c>
      <c r="AS558">
        <f>'[1]Datastream-M'!AO559</f>
        <v>18.2</v>
      </c>
      <c r="AT558">
        <f>'[1]Datastream-M'!AP559</f>
        <v>93.4</v>
      </c>
      <c r="AU558">
        <f>'[1]Datastream-M'!AQ559</f>
        <v>93.5</v>
      </c>
      <c r="AV558" s="7">
        <f>'[2]Deutschland Monatsdaten'!K558</f>
        <v>12.797985229723007</v>
      </c>
      <c r="AW558" s="5">
        <f>'[2]Deutschland Monatsdaten'!J558</f>
        <v>0.56480257850913584</v>
      </c>
      <c r="AX558">
        <f>'[1]Datastream-M'!AR559</f>
        <v>50</v>
      </c>
      <c r="AY558">
        <f>'[1]Datastream-M'!AS559</f>
        <v>-5.9</v>
      </c>
      <c r="AZ558">
        <f>'[1]Datastream-M'!AT559</f>
        <v>105.6</v>
      </c>
      <c r="BA558">
        <v>2828461.5</v>
      </c>
      <c r="BB558">
        <v>9925441.6999999993</v>
      </c>
      <c r="BC558">
        <v>9928855.1999999993</v>
      </c>
      <c r="BD558">
        <v>862083.25</v>
      </c>
      <c r="BE558">
        <f>'[1]Datastream-M'!AU559</f>
        <v>100.42</v>
      </c>
      <c r="BF558">
        <f>'[1]Datastream-M'!AV559</f>
        <v>96.3</v>
      </c>
      <c r="BG558">
        <f>'[1]Datastream-M'!AW559</f>
        <v>103</v>
      </c>
      <c r="BH558" s="5">
        <f>'[1]Datastream-M'!AX559</f>
        <v>132.5</v>
      </c>
      <c r="BI558" s="5">
        <f>'[1]Datastream-M'!AY559</f>
        <v>128.30000000000001</v>
      </c>
      <c r="BJ558" s="5">
        <f>'[1]Datastream-M'!AZ559</f>
        <v>106.8</v>
      </c>
      <c r="BK558">
        <f>'[1]Datastream-M'!BA559</f>
        <v>71.3</v>
      </c>
      <c r="BL558">
        <f>'[1]Datastream-M'!BB559</f>
        <v>131.5</v>
      </c>
      <c r="BM558" s="2">
        <f>'[1]Datastream-M'!BC559</f>
        <v>91.7</v>
      </c>
      <c r="BN558" s="2">
        <f>'[1]Datastream-M'!BD559</f>
        <v>99.8</v>
      </c>
      <c r="BO558">
        <f>'[1]Datastream-M'!AV558</f>
        <v>96.1</v>
      </c>
      <c r="BP558">
        <f t="shared" si="34"/>
        <v>91.5</v>
      </c>
      <c r="BQ558">
        <f t="shared" si="35"/>
        <v>55.21712130146701</v>
      </c>
      <c r="BR558">
        <f>'[1]Datastream-M'!BJ559</f>
        <v>109.94970000000001</v>
      </c>
      <c r="BS558" s="9">
        <f>'[1]Datastream-M'!BF559</f>
        <v>93.4</v>
      </c>
      <c r="BT558">
        <f>'[1]Datastream-M'!BE559</f>
        <v>19.2</v>
      </c>
      <c r="BU558">
        <f>'[1]Datastream-M'!CS559</f>
        <v>94.8</v>
      </c>
      <c r="BV558">
        <f>'[1]Datastream-M'!CT559</f>
        <v>104</v>
      </c>
      <c r="BW558">
        <f>'[1]Datastream-M'!CU559</f>
        <v>110.2037</v>
      </c>
      <c r="BX558" s="6">
        <f>'[1]Datastream-M'!BG559</f>
        <v>14.05</v>
      </c>
      <c r="BY558" s="6">
        <f>'[1]Datastream-M'!BH559</f>
        <v>13.7</v>
      </c>
      <c r="BZ558">
        <f>'[1]Datastream-M'!BI559</f>
        <v>81.5</v>
      </c>
      <c r="CA558">
        <f>'[1]Datastream-M'!BN559</f>
        <v>13.1</v>
      </c>
      <c r="CB558">
        <f>'[1]Datastream-M'!BO559</f>
        <v>23.9</v>
      </c>
      <c r="CC558">
        <f>'[1]Datastream-M'!BP559</f>
        <v>85.5</v>
      </c>
      <c r="CD558">
        <f>'[1]Datastream-M'!BQ559</f>
        <v>92.2</v>
      </c>
      <c r="CE558" s="5">
        <v>0.16222932696281167</v>
      </c>
      <c r="CF558" s="5">
        <v>-1.2765012852690325</v>
      </c>
      <c r="CH558">
        <f>'[1]Datastream-M'!BR559</f>
        <v>87.6</v>
      </c>
      <c r="CI558">
        <f>'[1]Datastream-M'!BS559</f>
        <v>97.2</v>
      </c>
      <c r="CJ558">
        <f>'[1]Datastream-M'!BT559</f>
        <v>-12.5</v>
      </c>
      <c r="CK558">
        <f>'[1]Datastream-M'!BU559</f>
        <v>-17.2</v>
      </c>
      <c r="CL558">
        <f>'[1]Datastream-M'!BV559</f>
        <v>101.3</v>
      </c>
      <c r="CM558">
        <f>'[1]Datastream-M'!BW559</f>
        <v>21.2</v>
      </c>
      <c r="CN558">
        <f>'[1]Datastream-M'!BX559</f>
        <v>-3.3</v>
      </c>
      <c r="CO558">
        <f>'[1]Datastream-M'!BY559</f>
        <v>19.600000000000001</v>
      </c>
      <c r="CP558">
        <f>'[1]Datastream-M'!BZ559</f>
        <v>19.899999999999999</v>
      </c>
      <c r="CQ558">
        <f>'[1]Datastream-M'!CA559</f>
        <v>5.9</v>
      </c>
      <c r="CR558">
        <f>'[1]Datastream-M'!CB559</f>
        <v>30.9</v>
      </c>
      <c r="CS558">
        <f>'[1]Datastream-M'!CC559</f>
        <v>5.2</v>
      </c>
      <c r="CT558">
        <f>'[1]Datastream-M'!CD559</f>
        <v>49.8</v>
      </c>
      <c r="CU558">
        <f>'[1]Datastream-M'!CE559</f>
        <v>39440</v>
      </c>
      <c r="CV558">
        <f>'[1]Datastream-M'!CF559</f>
        <v>2489257</v>
      </c>
      <c r="CW558">
        <f t="shared" si="36"/>
        <v>1.3000000000000007</v>
      </c>
      <c r="CX558">
        <f>'[1]Datastream-M'!CG559</f>
        <v>79.8</v>
      </c>
      <c r="CY558">
        <f>'[1]Datastream-M'!CH559</f>
        <v>61.4</v>
      </c>
      <c r="CZ558">
        <f>'[1]Datastream-M'!CI559</f>
        <v>85.2</v>
      </c>
      <c r="DA558">
        <f>'[1]Datastream-M'!CJ559</f>
        <v>84.8</v>
      </c>
      <c r="DB558">
        <f>'[1]Datastream-M'!CK559</f>
        <v>-16.399999999999999</v>
      </c>
      <c r="DC558">
        <f>'[1]Datastream-M'!CL559</f>
        <v>-26.8</v>
      </c>
      <c r="DD558">
        <f>'[1]Datastream-M'!CM559</f>
        <v>-12.5</v>
      </c>
      <c r="DE558">
        <f>'[1]Datastream-M'!CN559</f>
        <v>67.8</v>
      </c>
      <c r="DF558">
        <f>'[1]Datastream-M'!CO559</f>
        <v>67</v>
      </c>
      <c r="DG558">
        <f>'[1]Datastream-M'!CP559</f>
        <v>100</v>
      </c>
      <c r="DH558">
        <f>'[1]Datastream-M'!CQ559</f>
        <v>71.288543700999995</v>
      </c>
      <c r="DI558">
        <f>'[1]Datastream-M'!CR559</f>
        <v>15.6</v>
      </c>
      <c r="DJ558">
        <f>'[1]Datastream-M'!CV559</f>
        <v>5.15</v>
      </c>
      <c r="DK558">
        <f>'[1]Datastream-M'!CW559</f>
        <v>3.1</v>
      </c>
      <c r="DL558">
        <f>'[1]Datastream-M'!CX559</f>
        <v>97.4</v>
      </c>
      <c r="DM558">
        <f>'[1]Datastream-M'!CY559</f>
        <v>74.8</v>
      </c>
      <c r="DO558">
        <f>'[1]Datastream-M'!DA559</f>
        <v>7</v>
      </c>
      <c r="DP558">
        <f>'[1]Datastream-M'!DB559</f>
        <v>107.2</v>
      </c>
      <c r="DQ558">
        <f>'[1]Datastream-M'!DE559</f>
        <v>96.8</v>
      </c>
      <c r="DR558">
        <f>'[1]Datastream-M'!DF559</f>
        <v>100.6</v>
      </c>
      <c r="DS558">
        <f>'[1]Datastream-M'!DG559</f>
        <v>98.1</v>
      </c>
      <c r="DT558">
        <f>'[1]Datastream-M'!DH559</f>
        <v>84.7</v>
      </c>
      <c r="DU558">
        <f>'[1]Datastream-M'!DI559</f>
        <v>84.5</v>
      </c>
      <c r="DV558">
        <f>'[1]Datastream-M'!DJ559</f>
        <v>63.019834183999997</v>
      </c>
      <c r="DW558" s="7">
        <f>'[5]weltindexip-usd'!B438</f>
        <v>2.5212283783275851</v>
      </c>
      <c r="DX558">
        <f>'[1]Datastream-M'!DK559</f>
        <v>94.9</v>
      </c>
      <c r="DY558">
        <v>0</v>
      </c>
      <c r="DZ558">
        <f>'[1]Datastream-M'!DL559</f>
        <v>93.6</v>
      </c>
      <c r="EA558">
        <f>'[1]Datastream-M'!DM559</f>
        <v>94.3</v>
      </c>
      <c r="EB558">
        <f>'[1]Datastream-M'!DN559</f>
        <v>19.811128</v>
      </c>
      <c r="EC558">
        <f>'[1]Datastream-M'!DO559</f>
        <v>91</v>
      </c>
      <c r="EE558">
        <f t="shared" si="37"/>
        <v>0.70000000000000284</v>
      </c>
      <c r="EF558" s="5">
        <f>'[1]Datastream-M'!DQ559</f>
        <v>90.7</v>
      </c>
    </row>
    <row r="559" spans="1:136" x14ac:dyDescent="0.25">
      <c r="A559" s="3">
        <v>38883</v>
      </c>
      <c r="B559">
        <f>'[1]Datastream-M'!B560</f>
        <v>99.1</v>
      </c>
      <c r="C559">
        <f>'[1]Datastream-M'!C560</f>
        <v>102.2</v>
      </c>
      <c r="D559">
        <f>'[1]Datastream-M'!D560</f>
        <v>99.8</v>
      </c>
      <c r="E559">
        <f>'[1]Datastream-M'!E560</f>
        <v>104.5</v>
      </c>
      <c r="F559">
        <f>'[1]Datastream-M'!F560</f>
        <v>91.1</v>
      </c>
      <c r="G559">
        <f>'[1]Datastream-M'!G560</f>
        <v>1.2649950000000001</v>
      </c>
      <c r="H559">
        <f>'[1]Datastream-M'!H560</f>
        <v>750.3</v>
      </c>
      <c r="I559">
        <f>'[1]Datastream-M'!I560</f>
        <v>1523.1</v>
      </c>
      <c r="J559">
        <f>'[1]Datastream-M'!J560</f>
        <v>2.9860000000000002</v>
      </c>
      <c r="K559">
        <f>'[1]Datastream-M'!K560</f>
        <v>4</v>
      </c>
      <c r="L559">
        <f>'[1]Datastream-M'!L560</f>
        <v>5683.3</v>
      </c>
      <c r="M559">
        <f>'[1]Datastream-M'!M560</f>
        <v>323776</v>
      </c>
      <c r="N559">
        <f>'[1]Datastream-M'!N560</f>
        <v>90.4</v>
      </c>
      <c r="O559">
        <f>'[1]Datastream-M'!O560</f>
        <v>2676</v>
      </c>
      <c r="P559">
        <f>'[1]Datastream-M'!P560</f>
        <v>10.8</v>
      </c>
      <c r="Q559">
        <f>'[1]Datastream-M'!Q560</f>
        <v>16.7</v>
      </c>
      <c r="R559">
        <f>'[1]Datastream-M'!R560</f>
        <v>8.1</v>
      </c>
      <c r="S559" s="5">
        <f>'[3]Deutschland Monatsdaten'!C559</f>
        <v>0.59925232868563194</v>
      </c>
      <c r="T559" s="5">
        <v>3.9760943366253958</v>
      </c>
      <c r="U559">
        <f>'[1]Datastream-M'!BL560</f>
        <v>71.95</v>
      </c>
      <c r="V559" s="6">
        <f t="shared" si="32"/>
        <v>78.462377317339147</v>
      </c>
      <c r="W559">
        <f>'[1]Datastream-M'!BM560</f>
        <v>61.2</v>
      </c>
      <c r="X559" s="6">
        <f t="shared" si="33"/>
        <v>63.551401869158887</v>
      </c>
      <c r="Y559">
        <f>'[1]Datastream-M'!W560</f>
        <v>4.4000000000000004</v>
      </c>
      <c r="Z559">
        <f>'[1]Datastream-M'!X560</f>
        <v>86.7</v>
      </c>
      <c r="AA559" s="1">
        <f>'[1]Datastream-M'!Y560</f>
        <v>20.3</v>
      </c>
      <c r="AB559">
        <f>'[1]Datastream-M'!Z560</f>
        <v>98.6</v>
      </c>
      <c r="AC559">
        <f>'[1]Datastream-M'!AA560</f>
        <v>97</v>
      </c>
      <c r="AD559">
        <f>'[1]Datastream-M'!AB560</f>
        <v>96.5</v>
      </c>
      <c r="AE559">
        <f>'[1]Datastream-M'!AC560</f>
        <v>1.2649950000000001</v>
      </c>
      <c r="AF559">
        <f t="shared" si="30"/>
        <v>91.7</v>
      </c>
      <c r="AG559">
        <f t="shared" si="31"/>
        <v>96.299999999999983</v>
      </c>
      <c r="AH559">
        <f>'[1]Datastream-M'!AD560</f>
        <v>91.8</v>
      </c>
      <c r="AI559">
        <f>'[1]Datastream-M'!AE560</f>
        <v>7.4</v>
      </c>
      <c r="AJ559">
        <f>'[1]Datastream-M'!AF560</f>
        <v>95.134575999999996</v>
      </c>
      <c r="AK559">
        <f>'[1]Datastream-M'!AG560</f>
        <v>69.23</v>
      </c>
      <c r="AL559">
        <f>'[1]Datastream-M'!AH560</f>
        <v>87.6</v>
      </c>
      <c r="AM559">
        <f>'[1]Datastream-M'!AI560</f>
        <v>86.7</v>
      </c>
      <c r="AN559">
        <f>'[1]Datastream-M'!AJ560</f>
        <v>21.9</v>
      </c>
      <c r="AO559">
        <f>'[1]Datastream-M'!AK560</f>
        <v>6.9</v>
      </c>
      <c r="AP559">
        <f>'[1]Datastream-M'!AL560</f>
        <v>15.8</v>
      </c>
      <c r="AQ559" s="6">
        <f>'[1]Datastream-M'!AM560</f>
        <v>90.782499999999999</v>
      </c>
      <c r="AR559" s="6">
        <f>'[1]Datastream-M'!AN560</f>
        <v>101.75</v>
      </c>
      <c r="AS559">
        <f>'[1]Datastream-M'!AO560</f>
        <v>20.5</v>
      </c>
      <c r="AT559">
        <f>'[1]Datastream-M'!AP560</f>
        <v>93.9</v>
      </c>
      <c r="AU559">
        <f>'[1]Datastream-M'!AQ560</f>
        <v>94.5</v>
      </c>
      <c r="AV559" s="7">
        <f>'[2]Deutschland Monatsdaten'!K559</f>
        <v>12.818809855452159</v>
      </c>
      <c r="AW559" s="5">
        <f>'[2]Deutschland Monatsdaten'!J559</f>
        <v>0.58789046171113923</v>
      </c>
      <c r="AX559">
        <f>'[1]Datastream-M'!AR560</f>
        <v>37.799999999999997</v>
      </c>
      <c r="AY559">
        <f>'[1]Datastream-M'!AS560</f>
        <v>-7.2</v>
      </c>
      <c r="AZ559">
        <f>'[1]Datastream-M'!AT560</f>
        <v>105.3</v>
      </c>
      <c r="BA559">
        <v>3039506.5</v>
      </c>
      <c r="BB559">
        <v>8331204.2000000002</v>
      </c>
      <c r="BC559">
        <v>10260162</v>
      </c>
      <c r="BD559">
        <v>1330075</v>
      </c>
      <c r="BE559">
        <f>'[1]Datastream-M'!AU560</f>
        <v>100.77</v>
      </c>
      <c r="BF559">
        <f>'[1]Datastream-M'!AV560</f>
        <v>96.4</v>
      </c>
      <c r="BG559">
        <f>'[1]Datastream-M'!AW560</f>
        <v>102.8</v>
      </c>
      <c r="BH559" s="5">
        <f>'[1]Datastream-M'!AX560</f>
        <v>131.69999999999999</v>
      </c>
      <c r="BI559" s="5">
        <f>'[1]Datastream-M'!AY560</f>
        <v>126.9</v>
      </c>
      <c r="BJ559" s="5">
        <f>'[1]Datastream-M'!AZ560</f>
        <v>101.9</v>
      </c>
      <c r="BK559">
        <f>'[1]Datastream-M'!BA560</f>
        <v>69.3</v>
      </c>
      <c r="BL559">
        <f>'[1]Datastream-M'!BB560</f>
        <v>124.6</v>
      </c>
      <c r="BM559" s="2">
        <f>'[1]Datastream-M'!BC560</f>
        <v>91.8</v>
      </c>
      <c r="BN559" s="2">
        <f>'[1]Datastream-M'!BD560</f>
        <v>102.3</v>
      </c>
      <c r="BO559">
        <f>'[1]Datastream-M'!AV559</f>
        <v>96.3</v>
      </c>
      <c r="BP559">
        <f t="shared" si="34"/>
        <v>91.7</v>
      </c>
      <c r="BQ559">
        <f t="shared" si="35"/>
        <v>54.727489041458661</v>
      </c>
      <c r="BR559">
        <f>'[1]Datastream-M'!BJ560</f>
        <v>110.7081</v>
      </c>
      <c r="BS559" s="9">
        <f>'[1]Datastream-M'!BF560</f>
        <v>94.2</v>
      </c>
      <c r="BT559">
        <f>'[1]Datastream-M'!BE560</f>
        <v>18.5</v>
      </c>
      <c r="BU559">
        <f>'[1]Datastream-M'!CS560</f>
        <v>94.8</v>
      </c>
      <c r="BV559">
        <f>'[1]Datastream-M'!CT560</f>
        <v>104</v>
      </c>
      <c r="BW559">
        <f>'[1]Datastream-M'!CU560</f>
        <v>110.908</v>
      </c>
      <c r="BX559" s="6">
        <f>'[1]Datastream-M'!BG560</f>
        <v>13.94</v>
      </c>
      <c r="BY559" s="6">
        <f>'[1]Datastream-M'!BH560</f>
        <v>13.28</v>
      </c>
      <c r="BZ559">
        <f>'[1]Datastream-M'!BI560</f>
        <v>81.099999999999994</v>
      </c>
      <c r="CA559">
        <f>'[1]Datastream-M'!BN560</f>
        <v>15.6</v>
      </c>
      <c r="CB559">
        <f>'[1]Datastream-M'!BO560</f>
        <v>26</v>
      </c>
      <c r="CC559">
        <f>'[1]Datastream-M'!BP560</f>
        <v>85</v>
      </c>
      <c r="CD559">
        <f>'[1]Datastream-M'!BQ560</f>
        <v>91.7</v>
      </c>
      <c r="CE559" s="5">
        <v>0.12733874959039176</v>
      </c>
      <c r="CF559" s="5">
        <v>-1.0866666401002956</v>
      </c>
      <c r="CH559">
        <f>'[1]Datastream-M'!BR560</f>
        <v>86.8</v>
      </c>
      <c r="CI559">
        <f>'[1]Datastream-M'!BS560</f>
        <v>97.5</v>
      </c>
      <c r="CJ559">
        <f>'[1]Datastream-M'!BT560</f>
        <v>-9.9</v>
      </c>
      <c r="CK559">
        <f>'[1]Datastream-M'!BU560</f>
        <v>-20.100000000000001</v>
      </c>
      <c r="CL559">
        <f>'[1]Datastream-M'!BV560</f>
        <v>100.9</v>
      </c>
      <c r="CM559">
        <f>'[1]Datastream-M'!BW560</f>
        <v>20.9</v>
      </c>
      <c r="CN559">
        <f>'[1]Datastream-M'!BX560</f>
        <v>-0.2</v>
      </c>
      <c r="CO559">
        <f>'[1]Datastream-M'!BY560</f>
        <v>20.6</v>
      </c>
      <c r="CP559">
        <f>'[1]Datastream-M'!BZ560</f>
        <v>21.4</v>
      </c>
      <c r="CQ559">
        <f>'[1]Datastream-M'!CA560</f>
        <v>7.1</v>
      </c>
      <c r="CR559">
        <f>'[1]Datastream-M'!CB560</f>
        <v>20.399999999999999</v>
      </c>
      <c r="CS559">
        <f>'[1]Datastream-M'!CC560</f>
        <v>-8.9</v>
      </c>
      <c r="CT559">
        <f>'[1]Datastream-M'!CD560</f>
        <v>54.2</v>
      </c>
      <c r="CU559">
        <f>'[1]Datastream-M'!CE560</f>
        <v>39545</v>
      </c>
      <c r="CV559">
        <f>'[1]Datastream-M'!CF560</f>
        <v>2466010</v>
      </c>
      <c r="CW559">
        <f t="shared" si="36"/>
        <v>-0.5</v>
      </c>
      <c r="CX559">
        <f>'[1]Datastream-M'!CG560</f>
        <v>78</v>
      </c>
      <c r="CY559">
        <f>'[1]Datastream-M'!CH560</f>
        <v>63.4</v>
      </c>
      <c r="CZ559">
        <f>'[1]Datastream-M'!CI560</f>
        <v>91</v>
      </c>
      <c r="DA559">
        <f>'[1]Datastream-M'!CJ560</f>
        <v>74.400000000000006</v>
      </c>
      <c r="DB559">
        <f>'[1]Datastream-M'!CK560</f>
        <v>-14.5</v>
      </c>
      <c r="DC559">
        <f>'[1]Datastream-M'!CL560</f>
        <v>-25.5</v>
      </c>
      <c r="DD559">
        <f>'[1]Datastream-M'!CM560</f>
        <v>-9.9</v>
      </c>
      <c r="DE559">
        <f>'[1]Datastream-M'!CN560</f>
        <v>68.099999999999994</v>
      </c>
      <c r="DF559">
        <f>'[1]Datastream-M'!CO560</f>
        <v>67.5</v>
      </c>
      <c r="DG559">
        <f>'[1]Datastream-M'!CP560</f>
        <v>95.9</v>
      </c>
      <c r="DH559">
        <f>'[1]Datastream-M'!CQ560</f>
        <v>105.836631775</v>
      </c>
      <c r="DI559">
        <f>'[1]Datastream-M'!CR560</f>
        <v>23.03</v>
      </c>
      <c r="DJ559">
        <f>'[1]Datastream-M'!CV560</f>
        <v>4.93</v>
      </c>
      <c r="DK559">
        <f>'[1]Datastream-M'!CW560</f>
        <v>2.83</v>
      </c>
      <c r="DL559">
        <f>'[1]Datastream-M'!CX560</f>
        <v>95.2</v>
      </c>
      <c r="DM559">
        <f>'[1]Datastream-M'!CY560</f>
        <v>77.099999999999994</v>
      </c>
      <c r="DO559">
        <f>'[1]Datastream-M'!DA560</f>
        <v>8.4</v>
      </c>
      <c r="DP559">
        <f>'[1]Datastream-M'!DB560</f>
        <v>112.1</v>
      </c>
      <c r="DQ559">
        <f>'[1]Datastream-M'!DE560</f>
        <v>96.9</v>
      </c>
      <c r="DR559">
        <f>'[1]Datastream-M'!DF560</f>
        <v>101.4</v>
      </c>
      <c r="DS559">
        <f>'[1]Datastream-M'!DG560</f>
        <v>94.3</v>
      </c>
      <c r="DT559">
        <f>'[1]Datastream-M'!DH560</f>
        <v>82.5</v>
      </c>
      <c r="DU559">
        <f>'[1]Datastream-M'!DI560</f>
        <v>83.6</v>
      </c>
      <c r="DV559">
        <f>'[1]Datastream-M'!DJ560</f>
        <v>73.094881170999997</v>
      </c>
      <c r="DW559" s="7">
        <f>'[5]weltindexip-usd'!B439</f>
        <v>2.529461690116753</v>
      </c>
      <c r="DX559">
        <f>'[1]Datastream-M'!DK560</f>
        <v>95.3</v>
      </c>
      <c r="DY559">
        <v>0</v>
      </c>
      <c r="DZ559">
        <f>'[1]Datastream-M'!DL560</f>
        <v>94</v>
      </c>
      <c r="EA559">
        <f>'[1]Datastream-M'!DM560</f>
        <v>94.1</v>
      </c>
      <c r="EB559">
        <f>'[1]Datastream-M'!DN560</f>
        <v>19.780799999999999</v>
      </c>
      <c r="EC559">
        <f>'[1]Datastream-M'!DO560</f>
        <v>91</v>
      </c>
      <c r="EE559">
        <f t="shared" si="37"/>
        <v>0.39999999999999147</v>
      </c>
      <c r="EF559" s="5">
        <f>'[1]Datastream-M'!DQ560</f>
        <v>90.2</v>
      </c>
    </row>
    <row r="560" spans="1:136" x14ac:dyDescent="0.25">
      <c r="A560" s="3">
        <v>38913</v>
      </c>
      <c r="B560">
        <f>'[1]Datastream-M'!B561</f>
        <v>98.5</v>
      </c>
      <c r="C560">
        <f>'[1]Datastream-M'!C561</f>
        <v>101.3</v>
      </c>
      <c r="D560">
        <f>'[1]Datastream-M'!D561</f>
        <v>99.8</v>
      </c>
      <c r="E560">
        <f>'[1]Datastream-M'!E561</f>
        <v>102.9</v>
      </c>
      <c r="F560">
        <f>'[1]Datastream-M'!F561</f>
        <v>93.7</v>
      </c>
      <c r="G560">
        <f>'[1]Datastream-M'!G561</f>
        <v>1.268367</v>
      </c>
      <c r="H560">
        <f>'[1]Datastream-M'!H561</f>
        <v>740.4</v>
      </c>
      <c r="I560">
        <f>'[1]Datastream-M'!I561</f>
        <v>1520.8</v>
      </c>
      <c r="J560">
        <f>'[1]Datastream-M'!J561</f>
        <v>3.1019999999999999</v>
      </c>
      <c r="K560">
        <f>'[1]Datastream-M'!K561</f>
        <v>4</v>
      </c>
      <c r="L560">
        <f>'[1]Datastream-M'!L561</f>
        <v>5682</v>
      </c>
      <c r="M560">
        <f>'[1]Datastream-M'!M561</f>
        <v>265845</v>
      </c>
      <c r="N560">
        <f>'[1]Datastream-M'!N561</f>
        <v>91.8</v>
      </c>
      <c r="O560">
        <f>'[1]Datastream-M'!O561</f>
        <v>2669</v>
      </c>
      <c r="P560">
        <f>'[1]Datastream-M'!P561</f>
        <v>10.6</v>
      </c>
      <c r="Q560">
        <f>'[1]Datastream-M'!Q561</f>
        <v>17</v>
      </c>
      <c r="R560">
        <f>'[1]Datastream-M'!R561</f>
        <v>7</v>
      </c>
      <c r="S560" s="5">
        <f>'[3]Deutschland Monatsdaten'!C560</f>
        <v>0.56678203098101421</v>
      </c>
      <c r="T560" s="5">
        <v>3.9473463862337024</v>
      </c>
      <c r="U560">
        <f>'[1]Datastream-M'!BL561</f>
        <v>74.14</v>
      </c>
      <c r="V560" s="6">
        <f t="shared" si="32"/>
        <v>80.762527233115463</v>
      </c>
      <c r="W560">
        <f>'[1]Datastream-M'!BM561</f>
        <v>61.35</v>
      </c>
      <c r="X560" s="6">
        <f t="shared" si="33"/>
        <v>63.641078838174266</v>
      </c>
      <c r="Y560">
        <f>'[1]Datastream-M'!W561</f>
        <v>5.3</v>
      </c>
      <c r="Z560">
        <f>'[1]Datastream-M'!X561</f>
        <v>90.4</v>
      </c>
      <c r="AA560" s="1">
        <f>'[1]Datastream-M'!Y561</f>
        <v>17.5</v>
      </c>
      <c r="AB560">
        <f>'[1]Datastream-M'!Z561</f>
        <v>98.7</v>
      </c>
      <c r="AC560">
        <f>'[1]Datastream-M'!AA561</f>
        <v>97.2</v>
      </c>
      <c r="AD560">
        <f>'[1]Datastream-M'!AB561</f>
        <v>96.5</v>
      </c>
      <c r="AE560">
        <f>'[1]Datastream-M'!AC561</f>
        <v>1.268367</v>
      </c>
      <c r="AF560">
        <f t="shared" si="30"/>
        <v>91.8</v>
      </c>
      <c r="AG560">
        <f t="shared" si="31"/>
        <v>96.40000000000002</v>
      </c>
      <c r="AH560">
        <f>'[1]Datastream-M'!AD561</f>
        <v>93.3</v>
      </c>
      <c r="AI560">
        <f>'[1]Datastream-M'!AE561</f>
        <v>8.1999999999999993</v>
      </c>
      <c r="AJ560">
        <f>'[1]Datastream-M'!AF561</f>
        <v>94.467213000000001</v>
      </c>
      <c r="AK560">
        <f>'[1]Datastream-M'!AG561</f>
        <v>74.040000000000006</v>
      </c>
      <c r="AL560">
        <f>'[1]Datastream-M'!AH561</f>
        <v>87.6</v>
      </c>
      <c r="AM560">
        <f>'[1]Datastream-M'!AI561</f>
        <v>90.4</v>
      </c>
      <c r="AN560">
        <f>'[1]Datastream-M'!AJ561</f>
        <v>20.6</v>
      </c>
      <c r="AO560">
        <f>'[1]Datastream-M'!AK561</f>
        <v>9.1999999999999993</v>
      </c>
      <c r="AP560">
        <f>'[1]Datastream-M'!AL561</f>
        <v>10.6</v>
      </c>
      <c r="AQ560" s="6">
        <f>'[1]Datastream-M'!AM561</f>
        <v>90.877099999999999</v>
      </c>
      <c r="AR560" s="6">
        <f>'[1]Datastream-M'!AN561</f>
        <v>101.7414</v>
      </c>
      <c r="AS560">
        <f>'[1]Datastream-M'!AO561</f>
        <v>14.6</v>
      </c>
      <c r="AT560">
        <f>'[1]Datastream-M'!AP561</f>
        <v>99.4</v>
      </c>
      <c r="AU560">
        <f>'[1]Datastream-M'!AQ561</f>
        <v>94.9</v>
      </c>
      <c r="AV560" s="7">
        <f>'[2]Deutschland Monatsdaten'!K560</f>
        <v>12.851642214360149</v>
      </c>
      <c r="AW560" s="5">
        <f>'[2]Deutschland Monatsdaten'!J560</f>
        <v>0.67236436535956368</v>
      </c>
      <c r="AX560">
        <f>'[1]Datastream-M'!AR561</f>
        <v>15.1</v>
      </c>
      <c r="AY560">
        <f>'[1]Datastream-M'!AS561</f>
        <v>-8.5</v>
      </c>
      <c r="AZ560">
        <f>'[1]Datastream-M'!AT561</f>
        <v>104.6</v>
      </c>
      <c r="BA560">
        <v>2935827.1</v>
      </c>
      <c r="BB560">
        <v>9700378.1999999993</v>
      </c>
      <c r="BC560">
        <v>10712242</v>
      </c>
      <c r="BD560">
        <v>733371</v>
      </c>
      <c r="BE560">
        <f>'[1]Datastream-M'!AU561</f>
        <v>100.93</v>
      </c>
      <c r="BF560">
        <f>'[1]Datastream-M'!AV561</f>
        <v>97.4</v>
      </c>
      <c r="BG560">
        <f>'[1]Datastream-M'!AW561</f>
        <v>103.3</v>
      </c>
      <c r="BH560" s="5">
        <f>'[1]Datastream-M'!AX561</f>
        <v>139.6</v>
      </c>
      <c r="BI560" s="5">
        <f>'[1]Datastream-M'!AY561</f>
        <v>134.1</v>
      </c>
      <c r="BJ560" s="5">
        <f>'[1]Datastream-M'!AZ561</f>
        <v>105.9</v>
      </c>
      <c r="BK560">
        <f>'[1]Datastream-M'!BA561</f>
        <v>71.2</v>
      </c>
      <c r="BL560">
        <f>'[1]Datastream-M'!BB561</f>
        <v>130</v>
      </c>
      <c r="BM560" s="2">
        <f>'[1]Datastream-M'!BC561</f>
        <v>92</v>
      </c>
      <c r="BN560" s="2">
        <f>'[1]Datastream-M'!BD561</f>
        <v>99</v>
      </c>
      <c r="BO560">
        <f>'[1]Datastream-M'!AV560</f>
        <v>96.4</v>
      </c>
      <c r="BP560">
        <f t="shared" si="34"/>
        <v>91.8</v>
      </c>
      <c r="BQ560">
        <f t="shared" si="35"/>
        <v>58.374271799881271</v>
      </c>
      <c r="BR560">
        <f>'[1]Datastream-M'!BJ561</f>
        <v>110.7582</v>
      </c>
      <c r="BS560" s="9">
        <f>'[1]Datastream-M'!BF561</f>
        <v>93.2</v>
      </c>
      <c r="BT560">
        <f>'[1]Datastream-M'!BE561</f>
        <v>17.600000000000001</v>
      </c>
      <c r="BU560">
        <f>'[1]Datastream-M'!CS561</f>
        <v>94.8</v>
      </c>
      <c r="BV560">
        <f>'[1]Datastream-M'!CT561</f>
        <v>104.4</v>
      </c>
      <c r="BW560">
        <f>'[1]Datastream-M'!CU561</f>
        <v>111.0063</v>
      </c>
      <c r="BX560" s="6">
        <f>'[1]Datastream-M'!BG561</f>
        <v>13.88</v>
      </c>
      <c r="BY560" s="6">
        <f>'[1]Datastream-M'!BH561</f>
        <v>12.51</v>
      </c>
      <c r="BZ560">
        <f>'[1]Datastream-M'!BI561</f>
        <v>83.2</v>
      </c>
      <c r="CA560">
        <f>'[1]Datastream-M'!BN561</f>
        <v>2</v>
      </c>
      <c r="CB560">
        <f>'[1]Datastream-M'!BO561</f>
        <v>18.2</v>
      </c>
      <c r="CC560">
        <f>'[1]Datastream-M'!BP561</f>
        <v>87.5</v>
      </c>
      <c r="CD560">
        <f>'[1]Datastream-M'!BQ561</f>
        <v>95.3</v>
      </c>
      <c r="CE560" s="5">
        <v>-0.17089283138336198</v>
      </c>
      <c r="CF560" s="5">
        <v>-0.92202144508981576</v>
      </c>
      <c r="CH560">
        <f>'[1]Datastream-M'!BR561</f>
        <v>88.4</v>
      </c>
      <c r="CI560">
        <f>'[1]Datastream-M'!BS561</f>
        <v>96.3</v>
      </c>
      <c r="CJ560">
        <f>'[1]Datastream-M'!BT561</f>
        <v>-5.4</v>
      </c>
      <c r="CK560">
        <f>'[1]Datastream-M'!BU561</f>
        <v>-15</v>
      </c>
      <c r="CL560">
        <f>'[1]Datastream-M'!BV561</f>
        <v>102.3</v>
      </c>
      <c r="CM560">
        <f>'[1]Datastream-M'!BW561</f>
        <v>18.399999999999999</v>
      </c>
      <c r="CN560">
        <f>'[1]Datastream-M'!BX561</f>
        <v>-7.9</v>
      </c>
      <c r="CO560">
        <f>'[1]Datastream-M'!BY561</f>
        <v>19.100000000000001</v>
      </c>
      <c r="CP560">
        <f>'[1]Datastream-M'!BZ561</f>
        <v>19.2</v>
      </c>
      <c r="CQ560">
        <f>'[1]Datastream-M'!CA561</f>
        <v>7.9</v>
      </c>
      <c r="CR560">
        <f>'[1]Datastream-M'!CB561</f>
        <v>15.6</v>
      </c>
      <c r="CS560">
        <f>'[1]Datastream-M'!CC561</f>
        <v>-3.8</v>
      </c>
      <c r="CT560">
        <f>'[1]Datastream-M'!CD561</f>
        <v>57.5</v>
      </c>
      <c r="CU560">
        <f>'[1]Datastream-M'!CE561</f>
        <v>39626</v>
      </c>
      <c r="CV560">
        <f>'[1]Datastream-M'!CF561</f>
        <v>2460549</v>
      </c>
      <c r="CW560">
        <f t="shared" si="36"/>
        <v>-0.80000000000000071</v>
      </c>
      <c r="CX560">
        <f>'[1]Datastream-M'!CG561</f>
        <v>78.900000000000006</v>
      </c>
      <c r="CY560">
        <f>'[1]Datastream-M'!CH561</f>
        <v>67.099999999999994</v>
      </c>
      <c r="CZ560">
        <f>'[1]Datastream-M'!CI561</f>
        <v>85.8</v>
      </c>
      <c r="DA560">
        <f>'[1]Datastream-M'!CJ561</f>
        <v>79.2</v>
      </c>
      <c r="DB560">
        <f>'[1]Datastream-M'!CK561</f>
        <v>-12.7</v>
      </c>
      <c r="DC560">
        <f>'[1]Datastream-M'!CL561</f>
        <v>-25.2</v>
      </c>
      <c r="DD560">
        <f>'[1]Datastream-M'!CM561</f>
        <v>-5.4</v>
      </c>
      <c r="DE560">
        <f>'[1]Datastream-M'!CN561</f>
        <v>68.7</v>
      </c>
      <c r="DF560">
        <f>'[1]Datastream-M'!CO561</f>
        <v>67.8</v>
      </c>
      <c r="DG560">
        <f>'[1]Datastream-M'!CP561</f>
        <v>97.3</v>
      </c>
      <c r="DH560">
        <f>'[1]Datastream-M'!CQ561</f>
        <v>98.154167174999998</v>
      </c>
      <c r="DI560">
        <f>'[1]Datastream-M'!CR561</f>
        <v>18.079999999999998</v>
      </c>
      <c r="DJ560">
        <f>'[1]Datastream-M'!CV561</f>
        <v>5.12</v>
      </c>
      <c r="DK560">
        <f>'[1]Datastream-M'!CW561</f>
        <v>2.93</v>
      </c>
      <c r="DL560">
        <f>'[1]Datastream-M'!CX561</f>
        <v>96.1</v>
      </c>
      <c r="DM560">
        <f>'[1]Datastream-M'!CY561</f>
        <v>81.5</v>
      </c>
      <c r="DO560">
        <f>'[1]Datastream-M'!DA561</f>
        <v>3.4</v>
      </c>
      <c r="DP560">
        <f>'[1]Datastream-M'!DB561</f>
        <v>112</v>
      </c>
      <c r="DQ560">
        <f>'[1]Datastream-M'!DE561</f>
        <v>96.7</v>
      </c>
      <c r="DR560">
        <f>'[1]Datastream-M'!DF561</f>
        <v>100.3</v>
      </c>
      <c r="DS560">
        <f>'[1]Datastream-M'!DG561</f>
        <v>96.1</v>
      </c>
      <c r="DT560">
        <f>'[1]Datastream-M'!DH561</f>
        <v>88</v>
      </c>
      <c r="DU560">
        <f>'[1]Datastream-M'!DI561</f>
        <v>84</v>
      </c>
      <c r="DV560">
        <f>'[1]Datastream-M'!DJ561</f>
        <v>67.588535847000003</v>
      </c>
      <c r="DW560" s="7">
        <f>'[5]weltindexip-usd'!B440</f>
        <v>2.5237730566389156</v>
      </c>
      <c r="DX560">
        <f>'[1]Datastream-M'!DK561</f>
        <v>94.2</v>
      </c>
      <c r="DY560">
        <v>0</v>
      </c>
      <c r="DZ560">
        <f>'[1]Datastream-M'!DL561</f>
        <v>94.1</v>
      </c>
      <c r="EA560">
        <f>'[1]Datastream-M'!DM561</f>
        <v>94.6</v>
      </c>
      <c r="EB560">
        <f>'[1]Datastream-M'!DN561</f>
        <v>20.149011999999999</v>
      </c>
      <c r="EC560">
        <f>'[1]Datastream-M'!DO561</f>
        <v>92</v>
      </c>
      <c r="EE560">
        <f t="shared" si="37"/>
        <v>-0.59999999999999432</v>
      </c>
      <c r="EF560" s="5">
        <f>'[1]Datastream-M'!DQ561</f>
        <v>91.8</v>
      </c>
    </row>
    <row r="561" spans="1:136" x14ac:dyDescent="0.25">
      <c r="A561" s="3">
        <v>38944</v>
      </c>
      <c r="B561">
        <f>'[1]Datastream-M'!B562</f>
        <v>98.6</v>
      </c>
      <c r="C561">
        <f>'[1]Datastream-M'!C562</f>
        <v>101.3</v>
      </c>
      <c r="D561">
        <f>'[1]Datastream-M'!D562</f>
        <v>100.2</v>
      </c>
      <c r="E561">
        <f>'[1]Datastream-M'!E562</f>
        <v>102.4</v>
      </c>
      <c r="F561">
        <f>'[1]Datastream-M'!F562</f>
        <v>96.7</v>
      </c>
      <c r="G561">
        <f>'[1]Datastream-M'!G562</f>
        <v>1.2811300000000001</v>
      </c>
      <c r="H561">
        <f>'[1]Datastream-M'!H562</f>
        <v>734.1</v>
      </c>
      <c r="I561">
        <f>'[1]Datastream-M'!I562</f>
        <v>1520.7</v>
      </c>
      <c r="J561">
        <f>'[1]Datastream-M'!J562</f>
        <v>3.226</v>
      </c>
      <c r="K561">
        <f>'[1]Datastream-M'!K562</f>
        <v>3.9</v>
      </c>
      <c r="L561">
        <f>'[1]Datastream-M'!L562</f>
        <v>5859.6</v>
      </c>
      <c r="M561">
        <f>'[1]Datastream-M'!M562</f>
        <v>244757</v>
      </c>
      <c r="N561">
        <f>'[1]Datastream-M'!N562</f>
        <v>92.6</v>
      </c>
      <c r="O561">
        <f>'[1]Datastream-M'!O562</f>
        <v>2788</v>
      </c>
      <c r="P561">
        <f>'[1]Datastream-M'!P562</f>
        <v>10.5</v>
      </c>
      <c r="Q561">
        <f>'[1]Datastream-M'!Q562</f>
        <v>20.100000000000001</v>
      </c>
      <c r="R561">
        <f>'[1]Datastream-M'!R562</f>
        <v>6.5</v>
      </c>
      <c r="S561" s="5">
        <f>'[3]Deutschland Monatsdaten'!C561</f>
        <v>0.52376569422312036</v>
      </c>
      <c r="T561" s="5">
        <v>3.9674448291295654</v>
      </c>
      <c r="U561">
        <f>'[1]Datastream-M'!BL562</f>
        <v>72.98</v>
      </c>
      <c r="V561" s="6">
        <f t="shared" si="32"/>
        <v>79.326086956521749</v>
      </c>
      <c r="W561">
        <f>'[1]Datastream-M'!BM562</f>
        <v>59.89</v>
      </c>
      <c r="X561" s="6">
        <f t="shared" si="33"/>
        <v>61.488706365503077</v>
      </c>
      <c r="Y561">
        <f>'[1]Datastream-M'!W562</f>
        <v>4</v>
      </c>
      <c r="Z561">
        <f>'[1]Datastream-M'!X562</f>
        <v>93.1</v>
      </c>
      <c r="AA561" s="1">
        <f>'[1]Datastream-M'!Y562</f>
        <v>14.7</v>
      </c>
      <c r="AB561">
        <f>'[1]Datastream-M'!Z562</f>
        <v>98.5</v>
      </c>
      <c r="AC561">
        <f>'[1]Datastream-M'!AA562</f>
        <v>96.9</v>
      </c>
      <c r="AD561">
        <f>'[1]Datastream-M'!AB562</f>
        <v>96.3</v>
      </c>
      <c r="AE561">
        <f>'[1]Datastream-M'!AC562</f>
        <v>1.2811300000000001</v>
      </c>
      <c r="AF561">
        <f t="shared" si="30"/>
        <v>92</v>
      </c>
      <c r="AG561">
        <f t="shared" si="31"/>
        <v>97.4</v>
      </c>
      <c r="AH561">
        <f>'[1]Datastream-M'!AD562</f>
        <v>93.7</v>
      </c>
      <c r="AI561">
        <f>'[1]Datastream-M'!AE562</f>
        <v>6.7</v>
      </c>
      <c r="AJ561">
        <f>'[1]Datastream-M'!AF562</f>
        <v>94.467213000000001</v>
      </c>
      <c r="AK561">
        <f>'[1]Datastream-M'!AG562</f>
        <v>73.5</v>
      </c>
      <c r="AL561">
        <f>'[1]Datastream-M'!AH562</f>
        <v>87.8</v>
      </c>
      <c r="AM561">
        <f>'[1]Datastream-M'!AI562</f>
        <v>93.1</v>
      </c>
      <c r="AN561">
        <f>'[1]Datastream-M'!AJ562</f>
        <v>20.3</v>
      </c>
      <c r="AO561">
        <f>'[1]Datastream-M'!AK562</f>
        <v>8.6</v>
      </c>
      <c r="AP561">
        <f>'[1]Datastream-M'!AL562</f>
        <v>11.4</v>
      </c>
      <c r="AQ561" s="6">
        <f>'[1]Datastream-M'!AM562</f>
        <v>90.972399999999993</v>
      </c>
      <c r="AR561" s="6">
        <f>'[1]Datastream-M'!AN562</f>
        <v>101.7346</v>
      </c>
      <c r="AS561">
        <f>'[1]Datastream-M'!AO562</f>
        <v>16.2</v>
      </c>
      <c r="AT561">
        <f>'[1]Datastream-M'!AP562</f>
        <v>98</v>
      </c>
      <c r="AU561">
        <f>'[1]Datastream-M'!AQ562</f>
        <v>94.5</v>
      </c>
      <c r="AV561" s="7">
        <f>'[2]Deutschland Monatsdaten'!K561</f>
        <v>12.887375162467938</v>
      </c>
      <c r="AW561" s="5">
        <f>'[2]Deutschland Monatsdaten'!J561</f>
        <v>0.62601230852818412</v>
      </c>
      <c r="AX561">
        <f>'[1]Datastream-M'!AR562</f>
        <v>-5.6</v>
      </c>
      <c r="AY561">
        <f>'[1]Datastream-M'!AS562</f>
        <v>-8.6</v>
      </c>
      <c r="AZ561">
        <f>'[1]Datastream-M'!AT562</f>
        <v>104.3</v>
      </c>
      <c r="BA561">
        <v>3022530.1</v>
      </c>
      <c r="BB561">
        <v>9201377</v>
      </c>
      <c r="BC561">
        <v>9555738.8000000007</v>
      </c>
      <c r="BD561">
        <v>653250</v>
      </c>
      <c r="BE561">
        <f>'[1]Datastream-M'!AU562</f>
        <v>100.91</v>
      </c>
      <c r="BF561">
        <f>'[1]Datastream-M'!AV562</f>
        <v>97.3</v>
      </c>
      <c r="BG561">
        <f>'[1]Datastream-M'!AW562</f>
        <v>105.1</v>
      </c>
      <c r="BH561" s="5">
        <f>'[1]Datastream-M'!AX562</f>
        <v>138.1</v>
      </c>
      <c r="BI561" s="5">
        <f>'[1]Datastream-M'!AY562</f>
        <v>132.80000000000001</v>
      </c>
      <c r="BJ561" s="5">
        <f>'[1]Datastream-M'!AZ562</f>
        <v>105.2</v>
      </c>
      <c r="BK561">
        <f>'[1]Datastream-M'!BA562</f>
        <v>69.7</v>
      </c>
      <c r="BL561">
        <f>'[1]Datastream-M'!BB562</f>
        <v>129.80000000000001</v>
      </c>
      <c r="BM561" s="2">
        <f>'[1]Datastream-M'!BC562</f>
        <v>92.1</v>
      </c>
      <c r="BN561" s="2">
        <f>'[1]Datastream-M'!BD562</f>
        <v>101.2</v>
      </c>
      <c r="BO561">
        <f>'[1]Datastream-M'!AV561</f>
        <v>97.4</v>
      </c>
      <c r="BP561">
        <f t="shared" si="34"/>
        <v>92</v>
      </c>
      <c r="BQ561">
        <f t="shared" si="35"/>
        <v>57.37122696369611</v>
      </c>
      <c r="BR561">
        <f>'[1]Datastream-M'!BJ562</f>
        <v>110.76220000000001</v>
      </c>
      <c r="BS561" s="9">
        <f>'[1]Datastream-M'!BF562</f>
        <v>94.4</v>
      </c>
      <c r="BT561">
        <f>'[1]Datastream-M'!BE562</f>
        <v>16.399999999999999</v>
      </c>
      <c r="BU561">
        <f>'[1]Datastream-M'!CS562</f>
        <v>94.6</v>
      </c>
      <c r="BV561">
        <f>'[1]Datastream-M'!CT562</f>
        <v>104.2</v>
      </c>
      <c r="BW561">
        <f>'[1]Datastream-M'!CU562</f>
        <v>110.9541</v>
      </c>
      <c r="BX561" s="6">
        <f>'[1]Datastream-M'!BG562</f>
        <v>13.81</v>
      </c>
      <c r="BY561" s="6">
        <f>'[1]Datastream-M'!BH562</f>
        <v>12.27</v>
      </c>
      <c r="BZ561">
        <f>'[1]Datastream-M'!BI562</f>
        <v>82.6</v>
      </c>
      <c r="CA561">
        <f>'[1]Datastream-M'!BN562</f>
        <v>16.100000000000001</v>
      </c>
      <c r="CB561">
        <f>'[1]Datastream-M'!BO562</f>
        <v>27.1</v>
      </c>
      <c r="CC561">
        <f>'[1]Datastream-M'!BP562</f>
        <v>86.6</v>
      </c>
      <c r="CD561">
        <f>'[1]Datastream-M'!BQ562</f>
        <v>91.3</v>
      </c>
      <c r="CE561" s="5">
        <v>-0.74638079362870335</v>
      </c>
      <c r="CF561" s="5">
        <v>-0.80607578074604025</v>
      </c>
      <c r="CH561">
        <f>'[1]Datastream-M'!BR562</f>
        <v>88.1</v>
      </c>
      <c r="CI561">
        <f>'[1]Datastream-M'!BS562</f>
        <v>97</v>
      </c>
      <c r="CJ561">
        <f>'[1]Datastream-M'!BT562</f>
        <v>-11.6</v>
      </c>
      <c r="CK561">
        <f>'[1]Datastream-M'!BU562</f>
        <v>-17.100000000000001</v>
      </c>
      <c r="CL561">
        <f>'[1]Datastream-M'!BV562</f>
        <v>101.3</v>
      </c>
      <c r="CM561">
        <f>'[1]Datastream-M'!BW562</f>
        <v>18.3</v>
      </c>
      <c r="CN561">
        <f>'[1]Datastream-M'!BX562</f>
        <v>-8.9</v>
      </c>
      <c r="CO561">
        <f>'[1]Datastream-M'!BY562</f>
        <v>17.399999999999999</v>
      </c>
      <c r="CP561">
        <f>'[1]Datastream-M'!BZ562</f>
        <v>20.6</v>
      </c>
      <c r="CQ561">
        <f>'[1]Datastream-M'!CA562</f>
        <v>8.5</v>
      </c>
      <c r="CR561">
        <f>'[1]Datastream-M'!CB562</f>
        <v>11.4</v>
      </c>
      <c r="CS561">
        <f>'[1]Datastream-M'!CC562</f>
        <v>-3.8</v>
      </c>
      <c r="CT561">
        <f>'[1]Datastream-M'!CD562</f>
        <v>56.1</v>
      </c>
      <c r="CU561">
        <f>'[1]Datastream-M'!CE562</f>
        <v>39660</v>
      </c>
      <c r="CV561">
        <f>'[1]Datastream-M'!CF562</f>
        <v>2463942</v>
      </c>
      <c r="CW561">
        <f t="shared" si="36"/>
        <v>-2.3000000000000007</v>
      </c>
      <c r="CX561">
        <f>'[1]Datastream-M'!CG562</f>
        <v>79.8</v>
      </c>
      <c r="CY561">
        <f>'[1]Datastream-M'!CH562</f>
        <v>60.2</v>
      </c>
      <c r="CZ561">
        <f>'[1]Datastream-M'!CI562</f>
        <v>87.6</v>
      </c>
      <c r="DA561">
        <f>'[1]Datastream-M'!CJ562</f>
        <v>83.4</v>
      </c>
      <c r="DB561">
        <f>'[1]Datastream-M'!CK562</f>
        <v>-14.3</v>
      </c>
      <c r="DC561">
        <f>'[1]Datastream-M'!CL562</f>
        <v>-23.4</v>
      </c>
      <c r="DD561">
        <f>'[1]Datastream-M'!CM562</f>
        <v>-11.6</v>
      </c>
      <c r="DE561">
        <f>'[1]Datastream-M'!CN562</f>
        <v>68.7</v>
      </c>
      <c r="DF561">
        <f>'[1]Datastream-M'!CO562</f>
        <v>67.8</v>
      </c>
      <c r="DG561">
        <f>'[1]Datastream-M'!CP562</f>
        <v>100.1</v>
      </c>
      <c r="DH561">
        <f>'[1]Datastream-M'!CQ562</f>
        <v>59.319850922000001</v>
      </c>
      <c r="DI561">
        <f>'[1]Datastream-M'!CR562</f>
        <v>20.57</v>
      </c>
      <c r="DJ561">
        <f>'[1]Datastream-M'!CV562</f>
        <v>4.91</v>
      </c>
      <c r="DK561">
        <f>'[1]Datastream-M'!CW562</f>
        <v>2.8</v>
      </c>
      <c r="DL561">
        <f>'[1]Datastream-M'!CX562</f>
        <v>96</v>
      </c>
      <c r="DM561">
        <f>'[1]Datastream-M'!CY562</f>
        <v>72.2</v>
      </c>
      <c r="DO561">
        <f>'[1]Datastream-M'!DA562</f>
        <v>-0.2</v>
      </c>
      <c r="DP561">
        <f>'[1]Datastream-M'!DB562</f>
        <v>110.7</v>
      </c>
      <c r="DQ561">
        <f>'[1]Datastream-M'!DE562</f>
        <v>97.1</v>
      </c>
      <c r="DR561">
        <f>'[1]Datastream-M'!DF562</f>
        <v>100.1</v>
      </c>
      <c r="DS561">
        <f>'[1]Datastream-M'!DG562</f>
        <v>101.8</v>
      </c>
      <c r="DT561">
        <f>'[1]Datastream-M'!DH562</f>
        <v>91.6</v>
      </c>
      <c r="DU561">
        <f>'[1]Datastream-M'!DI562</f>
        <v>85.9</v>
      </c>
      <c r="DV561">
        <f>'[1]Datastream-M'!DJ562</f>
        <v>57.660841050999998</v>
      </c>
      <c r="DW561" s="7">
        <f>'[5]weltindexip-usd'!B441</f>
        <v>2.5382757557968749</v>
      </c>
      <c r="DX561">
        <f>'[1]Datastream-M'!DK562</f>
        <v>95.6</v>
      </c>
      <c r="DY561">
        <v>0</v>
      </c>
      <c r="DZ561">
        <f>'[1]Datastream-M'!DL562</f>
        <v>94.5</v>
      </c>
      <c r="EA561">
        <f>'[1]Datastream-M'!DM562</f>
        <v>95.1</v>
      </c>
      <c r="EB561">
        <f>'[1]Datastream-M'!DN562</f>
        <v>20.513736999999999</v>
      </c>
      <c r="EC561">
        <f>'[1]Datastream-M'!DO562</f>
        <v>92.1</v>
      </c>
      <c r="EE561">
        <f t="shared" si="37"/>
        <v>9.9999999999994316E-2</v>
      </c>
      <c r="EF561" s="5">
        <f>'[1]Datastream-M'!DQ562</f>
        <v>92.4</v>
      </c>
    </row>
    <row r="562" spans="1:136" x14ac:dyDescent="0.25">
      <c r="A562" s="3">
        <v>38975</v>
      </c>
      <c r="B562">
        <f>'[1]Datastream-M'!B563</f>
        <v>99.1</v>
      </c>
      <c r="C562">
        <f>'[1]Datastream-M'!C563</f>
        <v>101.7</v>
      </c>
      <c r="D562">
        <f>'[1]Datastream-M'!D563</f>
        <v>102.3</v>
      </c>
      <c r="E562">
        <f>'[1]Datastream-M'!E563</f>
        <v>101.2</v>
      </c>
      <c r="F562">
        <f>'[1]Datastream-M'!F563</f>
        <v>95.1</v>
      </c>
      <c r="G562">
        <f>'[1]Datastream-M'!G563</f>
        <v>1.272743</v>
      </c>
      <c r="H562">
        <f>'[1]Datastream-M'!H563</f>
        <v>735</v>
      </c>
      <c r="I562">
        <f>'[1]Datastream-M'!I563</f>
        <v>1525.7</v>
      </c>
      <c r="J562">
        <f>'[1]Datastream-M'!J563</f>
        <v>3.335</v>
      </c>
      <c r="K562">
        <f>'[1]Datastream-M'!K563</f>
        <v>3.8</v>
      </c>
      <c r="L562">
        <f>'[1]Datastream-M'!L563</f>
        <v>6004.3</v>
      </c>
      <c r="M562">
        <f>'[1]Datastream-M'!M563</f>
        <v>298179</v>
      </c>
      <c r="N562">
        <f>'[1]Datastream-M'!N563</f>
        <v>92.5</v>
      </c>
      <c r="O562">
        <f>'[1]Datastream-M'!O563</f>
        <v>2760</v>
      </c>
      <c r="P562">
        <f>'[1]Datastream-M'!P563</f>
        <v>10.5</v>
      </c>
      <c r="Q562">
        <f>'[1]Datastream-M'!Q563</f>
        <v>21.8</v>
      </c>
      <c r="R562">
        <f>'[1]Datastream-M'!R563</f>
        <v>6.3</v>
      </c>
      <c r="S562" s="5">
        <f>'[3]Deutschland Monatsdaten'!C562</f>
        <v>0.66625957543146241</v>
      </c>
      <c r="T562" s="5">
        <v>3.978879311612709</v>
      </c>
      <c r="U562">
        <f>'[1]Datastream-M'!BL563</f>
        <v>77.89</v>
      </c>
      <c r="V562" s="6">
        <f t="shared" si="32"/>
        <v>84.571118349619994</v>
      </c>
      <c r="W562">
        <f>'[1]Datastream-M'!BM563</f>
        <v>63.72</v>
      </c>
      <c r="X562" s="6">
        <f t="shared" si="33"/>
        <v>65.488180883864331</v>
      </c>
      <c r="Y562">
        <f>'[1]Datastream-M'!W563</f>
        <v>5.5</v>
      </c>
      <c r="Z562">
        <f>'[1]Datastream-M'!X563</f>
        <v>88.3</v>
      </c>
      <c r="AA562" s="1">
        <f>'[1]Datastream-M'!Y563</f>
        <v>18.7</v>
      </c>
      <c r="AB562">
        <f>'[1]Datastream-M'!Z563</f>
        <v>98.4</v>
      </c>
      <c r="AC562">
        <f>'[1]Datastream-M'!AA563</f>
        <v>96.7</v>
      </c>
      <c r="AD562">
        <f>'[1]Datastream-M'!AB563</f>
        <v>96</v>
      </c>
      <c r="AE562">
        <f>'[1]Datastream-M'!AC563</f>
        <v>1.272743</v>
      </c>
      <c r="AF562">
        <f t="shared" si="30"/>
        <v>92.09999999999998</v>
      </c>
      <c r="AG562">
        <f t="shared" si="31"/>
        <v>97.300000000000011</v>
      </c>
      <c r="AH562">
        <f>'[1]Datastream-M'!AD563</f>
        <v>93.5</v>
      </c>
      <c r="AI562">
        <f>'[1]Datastream-M'!AE563</f>
        <v>10.8</v>
      </c>
      <c r="AJ562">
        <f>'[1]Datastream-M'!AF563</f>
        <v>95.243020000000001</v>
      </c>
      <c r="AK562">
        <f>'[1]Datastream-M'!AG563</f>
        <v>62.53</v>
      </c>
      <c r="AL562">
        <f>'[1]Datastream-M'!AH563</f>
        <v>87.6</v>
      </c>
      <c r="AM562">
        <f>'[1]Datastream-M'!AI563</f>
        <v>88.3</v>
      </c>
      <c r="AN562">
        <f>'[1]Datastream-M'!AJ563</f>
        <v>17.100000000000001</v>
      </c>
      <c r="AO562">
        <f>'[1]Datastream-M'!AK563</f>
        <v>10.6</v>
      </c>
      <c r="AP562">
        <f>'[1]Datastream-M'!AL563</f>
        <v>10.5</v>
      </c>
      <c r="AQ562" s="6">
        <f>'[1]Datastream-M'!AM563</f>
        <v>91.091300000000004</v>
      </c>
      <c r="AR562" s="6">
        <f>'[1]Datastream-M'!AN563</f>
        <v>101.7555</v>
      </c>
      <c r="AS562">
        <f>'[1]Datastream-M'!AO563</f>
        <v>16.899999999999999</v>
      </c>
      <c r="AT562">
        <f>'[1]Datastream-M'!AP563</f>
        <v>96.8</v>
      </c>
      <c r="AU562">
        <f>'[1]Datastream-M'!AQ563</f>
        <v>93.9</v>
      </c>
      <c r="AV562" s="7">
        <f>'[2]Deutschland Monatsdaten'!K562</f>
        <v>12.889093288687508</v>
      </c>
      <c r="AW562" s="5">
        <f>'[2]Deutschland Monatsdaten'!J562</f>
        <v>0.66127173840683318</v>
      </c>
      <c r="AX562">
        <f>'[1]Datastream-M'!AR563</f>
        <v>-22.2</v>
      </c>
      <c r="AY562">
        <f>'[1]Datastream-M'!AS563</f>
        <v>-9.4</v>
      </c>
      <c r="AZ562">
        <f>'[1]Datastream-M'!AT563</f>
        <v>104.2</v>
      </c>
      <c r="BA562">
        <v>3029750.2</v>
      </c>
      <c r="BB562">
        <v>9161072.3000000007</v>
      </c>
      <c r="BC562">
        <v>8961439.4000000004</v>
      </c>
      <c r="BD562">
        <v>1278624</v>
      </c>
      <c r="BE562">
        <f>'[1]Datastream-M'!AU563</f>
        <v>100.84</v>
      </c>
      <c r="BF562">
        <f>'[1]Datastream-M'!AV563</f>
        <v>96.5</v>
      </c>
      <c r="BG562">
        <f>'[1]Datastream-M'!AW563</f>
        <v>104.9</v>
      </c>
      <c r="BH562" s="5">
        <f>'[1]Datastream-M'!AX563</f>
        <v>119.4</v>
      </c>
      <c r="BI562" s="5">
        <f>'[1]Datastream-M'!AY563</f>
        <v>116.8</v>
      </c>
      <c r="BJ562" s="5">
        <f>'[1]Datastream-M'!AZ563</f>
        <v>103.6</v>
      </c>
      <c r="BK562">
        <f>'[1]Datastream-M'!BA563</f>
        <v>69.5</v>
      </c>
      <c r="BL562">
        <f>'[1]Datastream-M'!BB563</f>
        <v>127.4</v>
      </c>
      <c r="BM562" s="2">
        <f>'[1]Datastream-M'!BC563</f>
        <v>92</v>
      </c>
      <c r="BN562" s="2">
        <f>'[1]Datastream-M'!BD563</f>
        <v>101.3</v>
      </c>
      <c r="BO562">
        <f>'[1]Datastream-M'!AV562</f>
        <v>97.3</v>
      </c>
      <c r="BP562">
        <f t="shared" si="34"/>
        <v>92.1</v>
      </c>
      <c r="BQ562">
        <f t="shared" si="35"/>
        <v>49.130107177961307</v>
      </c>
      <c r="BR562">
        <f>'[1]Datastream-M'!BJ563</f>
        <v>110.5634</v>
      </c>
      <c r="BS562" s="9">
        <f>'[1]Datastream-M'!BF563</f>
        <v>95.6</v>
      </c>
      <c r="BT562">
        <f>'[1]Datastream-M'!BE563</f>
        <v>21.7</v>
      </c>
      <c r="BU562">
        <f>'[1]Datastream-M'!CS563</f>
        <v>94.5</v>
      </c>
      <c r="BV562">
        <f>'[1]Datastream-M'!CT563</f>
        <v>104.1</v>
      </c>
      <c r="BW562">
        <f>'[1]Datastream-M'!CU563</f>
        <v>110.7488</v>
      </c>
      <c r="BX562" s="6">
        <f>'[1]Datastream-M'!BG563</f>
        <v>14.56</v>
      </c>
      <c r="BY562" s="6">
        <f>'[1]Datastream-M'!BH563</f>
        <v>12.34</v>
      </c>
      <c r="BZ562">
        <f>'[1]Datastream-M'!BI563</f>
        <v>83</v>
      </c>
      <c r="CA562">
        <f>'[1]Datastream-M'!BN563</f>
        <v>6.1</v>
      </c>
      <c r="CB562">
        <f>'[1]Datastream-M'!BO563</f>
        <v>24.7</v>
      </c>
      <c r="CC562">
        <f>'[1]Datastream-M'!BP563</f>
        <v>87.6</v>
      </c>
      <c r="CD562">
        <f>'[1]Datastream-M'!BQ563</f>
        <v>95.3</v>
      </c>
      <c r="CE562" s="5">
        <v>-0.79454026109528164</v>
      </c>
      <c r="CF562" s="5">
        <v>-0.90341903603002116</v>
      </c>
      <c r="CH562">
        <f>'[1]Datastream-M'!BR563</f>
        <v>89.3</v>
      </c>
      <c r="CI562">
        <f>'[1]Datastream-M'!BS563</f>
        <v>95.5</v>
      </c>
      <c r="CJ562">
        <f>'[1]Datastream-M'!BT563</f>
        <v>-12.2</v>
      </c>
      <c r="CK562">
        <f>'[1]Datastream-M'!BU563</f>
        <v>-18.2</v>
      </c>
      <c r="CL562">
        <f>'[1]Datastream-M'!BV563</f>
        <v>103.1</v>
      </c>
      <c r="CM562">
        <f>'[1]Datastream-M'!BW563</f>
        <v>18.600000000000001</v>
      </c>
      <c r="CN562">
        <f>'[1]Datastream-M'!BX563</f>
        <v>-7</v>
      </c>
      <c r="CO562">
        <f>'[1]Datastream-M'!BY563</f>
        <v>18.7</v>
      </c>
      <c r="CP562">
        <f>'[1]Datastream-M'!BZ563</f>
        <v>22.2</v>
      </c>
      <c r="CQ562">
        <f>'[1]Datastream-M'!CA563</f>
        <v>8.6999999999999993</v>
      </c>
      <c r="CR562">
        <f>'[1]Datastream-M'!CB563</f>
        <v>12.4</v>
      </c>
      <c r="CS562">
        <f>'[1]Datastream-M'!CC563</f>
        <v>-8.8000000000000007</v>
      </c>
      <c r="CT562">
        <f>'[1]Datastream-M'!CD563</f>
        <v>62.3</v>
      </c>
      <c r="CU562">
        <f>'[1]Datastream-M'!CE563</f>
        <v>39678</v>
      </c>
      <c r="CV562">
        <f>'[1]Datastream-M'!CF563</f>
        <v>2484759</v>
      </c>
      <c r="CW562">
        <f t="shared" si="36"/>
        <v>-3.5999999999999979</v>
      </c>
      <c r="CX562">
        <f>'[1]Datastream-M'!CG563</f>
        <v>79.2</v>
      </c>
      <c r="CY562">
        <f>'[1]Datastream-M'!CH563</f>
        <v>60.1</v>
      </c>
      <c r="CZ562">
        <f>'[1]Datastream-M'!CI563</f>
        <v>85.6</v>
      </c>
      <c r="DA562">
        <f>'[1]Datastream-M'!CJ563</f>
        <v>83.6</v>
      </c>
      <c r="DB562">
        <f>'[1]Datastream-M'!CK563</f>
        <v>-16.100000000000001</v>
      </c>
      <c r="DC562">
        <f>'[1]Datastream-M'!CL563</f>
        <v>-26.3</v>
      </c>
      <c r="DD562">
        <f>'[1]Datastream-M'!CM563</f>
        <v>-12.2</v>
      </c>
      <c r="DE562">
        <f>'[1]Datastream-M'!CN563</f>
        <v>68.599999999999994</v>
      </c>
      <c r="DF562">
        <f>'[1]Datastream-M'!CO563</f>
        <v>68.400000000000006</v>
      </c>
      <c r="DG562">
        <f>'[1]Datastream-M'!CP563</f>
        <v>103.7</v>
      </c>
      <c r="DH562">
        <f>'[1]Datastream-M'!CQ563</f>
        <v>93.781333923000005</v>
      </c>
      <c r="DI562">
        <f>'[1]Datastream-M'!CR563</f>
        <v>16.59</v>
      </c>
      <c r="DJ562">
        <f>'[1]Datastream-M'!CV563</f>
        <v>4.7699999999999996</v>
      </c>
      <c r="DK562">
        <f>'[1]Datastream-M'!CW563</f>
        <v>2.67</v>
      </c>
      <c r="DL562">
        <f>'[1]Datastream-M'!CX563</f>
        <v>95.1</v>
      </c>
      <c r="DM562">
        <f>'[1]Datastream-M'!CY563</f>
        <v>72</v>
      </c>
      <c r="DO562">
        <f>'[1]Datastream-M'!DA563</f>
        <v>0</v>
      </c>
      <c r="DP562">
        <f>'[1]Datastream-M'!DB563</f>
        <v>107.8</v>
      </c>
      <c r="DQ562">
        <f>'[1]Datastream-M'!DE563</f>
        <v>98.1</v>
      </c>
      <c r="DR562">
        <f>'[1]Datastream-M'!DF563</f>
        <v>100.1</v>
      </c>
      <c r="DS562">
        <f>'[1]Datastream-M'!DG563</f>
        <v>107</v>
      </c>
      <c r="DT562">
        <f>'[1]Datastream-M'!DH563</f>
        <v>84.4</v>
      </c>
      <c r="DU562">
        <f>'[1]Datastream-M'!DI563</f>
        <v>85.5</v>
      </c>
      <c r="DV562">
        <f>'[1]Datastream-M'!DJ563</f>
        <v>59.299143637999997</v>
      </c>
      <c r="DW562" s="7">
        <f>'[5]weltindexip-usd'!B442</f>
        <v>2.5430746122246455</v>
      </c>
      <c r="DX562">
        <f>'[1]Datastream-M'!DK563</f>
        <v>96.4</v>
      </c>
      <c r="DY562">
        <v>0</v>
      </c>
      <c r="DZ562">
        <f>'[1]Datastream-M'!DL563</f>
        <v>94.7</v>
      </c>
      <c r="EA562">
        <f>'[1]Datastream-M'!DM563</f>
        <v>96.1</v>
      </c>
      <c r="EB562">
        <f>'[1]Datastream-M'!DN563</f>
        <v>21.344995999999998</v>
      </c>
      <c r="EC562">
        <f>'[1]Datastream-M'!DO563</f>
        <v>92.6</v>
      </c>
      <c r="EE562">
        <f t="shared" si="37"/>
        <v>0.5</v>
      </c>
      <c r="EF562" s="5">
        <f>'[1]Datastream-M'!DQ563</f>
        <v>92.3</v>
      </c>
    </row>
    <row r="563" spans="1:136" x14ac:dyDescent="0.25">
      <c r="A563" s="3">
        <v>39005</v>
      </c>
      <c r="B563">
        <f>'[1]Datastream-M'!B564</f>
        <v>99.4</v>
      </c>
      <c r="C563">
        <f>'[1]Datastream-M'!C564</f>
        <v>102.5</v>
      </c>
      <c r="D563">
        <f>'[1]Datastream-M'!D564</f>
        <v>103.6</v>
      </c>
      <c r="E563">
        <f>'[1]Datastream-M'!E564</f>
        <v>101.3</v>
      </c>
      <c r="F563">
        <f>'[1]Datastream-M'!F564</f>
        <v>94.7</v>
      </c>
      <c r="G563">
        <f>'[1]Datastream-M'!G564</f>
        <v>1.2611049999999999</v>
      </c>
      <c r="H563">
        <f>'[1]Datastream-M'!H564</f>
        <v>728.2</v>
      </c>
      <c r="I563">
        <f>'[1]Datastream-M'!I564</f>
        <v>1523.1</v>
      </c>
      <c r="J563">
        <f>'[1]Datastream-M'!J564</f>
        <v>3.5019999999999998</v>
      </c>
      <c r="K563">
        <f>'[1]Datastream-M'!K564</f>
        <v>3.8</v>
      </c>
      <c r="L563">
        <f>'[1]Datastream-M'!L564</f>
        <v>6268.9</v>
      </c>
      <c r="M563">
        <f>'[1]Datastream-M'!M564</f>
        <v>293832</v>
      </c>
      <c r="N563">
        <f>'[1]Datastream-M'!N564</f>
        <v>92.2</v>
      </c>
      <c r="O563">
        <f>'[1]Datastream-M'!O564</f>
        <v>2717</v>
      </c>
      <c r="P563">
        <f>'[1]Datastream-M'!P564</f>
        <v>10.3</v>
      </c>
      <c r="Q563">
        <f>'[1]Datastream-M'!Q564</f>
        <v>16.100000000000001</v>
      </c>
      <c r="R563">
        <f>'[1]Datastream-M'!R564</f>
        <v>7.8</v>
      </c>
      <c r="S563" s="5">
        <f>'[3]Deutschland Monatsdaten'!C563</f>
        <v>0.73517633731182963</v>
      </c>
      <c r="T563" s="5">
        <v>3.9873746067367795</v>
      </c>
      <c r="U563">
        <f>'[1]Datastream-M'!BL564</f>
        <v>80.180000000000007</v>
      </c>
      <c r="V563" s="6">
        <f t="shared" si="32"/>
        <v>87.152173913043484</v>
      </c>
      <c r="W563">
        <f>'[1]Datastream-M'!BM564</f>
        <v>63.57</v>
      </c>
      <c r="X563" s="6">
        <f t="shared" si="33"/>
        <v>65.875647668393782</v>
      </c>
      <c r="Y563">
        <f>'[1]Datastream-M'!W564</f>
        <v>6.7</v>
      </c>
      <c r="Z563">
        <f>'[1]Datastream-M'!X564</f>
        <v>90.4</v>
      </c>
      <c r="AA563" s="1">
        <f>'[1]Datastream-M'!Y564</f>
        <v>20.100000000000001</v>
      </c>
      <c r="AB563">
        <f>'[1]Datastream-M'!Z564</f>
        <v>98.6</v>
      </c>
      <c r="AC563">
        <f>'[1]Datastream-M'!AA564</f>
        <v>96.6</v>
      </c>
      <c r="AD563">
        <f>'[1]Datastream-M'!AB564</f>
        <v>95.8</v>
      </c>
      <c r="AE563">
        <f>'[1]Datastream-M'!AC564</f>
        <v>1.2611049999999999</v>
      </c>
      <c r="AF563">
        <f t="shared" si="30"/>
        <v>92</v>
      </c>
      <c r="AG563">
        <f t="shared" si="31"/>
        <v>96.5</v>
      </c>
      <c r="AH563">
        <f>'[1]Datastream-M'!AD564</f>
        <v>93.2</v>
      </c>
      <c r="AI563">
        <f>'[1]Datastream-M'!AE564</f>
        <v>13.6</v>
      </c>
      <c r="AJ563">
        <f>'[1]Datastream-M'!AF564</f>
        <v>95.751294999999999</v>
      </c>
      <c r="AK563">
        <f>'[1]Datastream-M'!AG564</f>
        <v>58.76</v>
      </c>
      <c r="AL563">
        <f>'[1]Datastream-M'!AH564</f>
        <v>87.7</v>
      </c>
      <c r="AM563">
        <f>'[1]Datastream-M'!AI564</f>
        <v>90.4</v>
      </c>
      <c r="AN563">
        <f>'[1]Datastream-M'!AJ564</f>
        <v>16.399999999999999</v>
      </c>
      <c r="AO563">
        <f>'[1]Datastream-M'!AK564</f>
        <v>11.1</v>
      </c>
      <c r="AP563">
        <f>'[1]Datastream-M'!AL564</f>
        <v>12.8</v>
      </c>
      <c r="AQ563" s="6">
        <f>'[1]Datastream-M'!AM564</f>
        <v>91.245599999999996</v>
      </c>
      <c r="AR563" s="6">
        <f>'[1]Datastream-M'!AN564</f>
        <v>101.8172</v>
      </c>
      <c r="AS563">
        <f>'[1]Datastream-M'!AO564</f>
        <v>15.3</v>
      </c>
      <c r="AT563">
        <f>'[1]Datastream-M'!AP564</f>
        <v>99.2</v>
      </c>
      <c r="AU563">
        <f>'[1]Datastream-M'!AQ564</f>
        <v>94.5</v>
      </c>
      <c r="AV563" s="7">
        <f>'[2]Deutschland Monatsdaten'!K563</f>
        <v>12.886868358647638</v>
      </c>
      <c r="AW563" s="5">
        <f>'[2]Deutschland Monatsdaten'!J563</f>
        <v>0.75849703268642876</v>
      </c>
      <c r="AX563">
        <f>'[1]Datastream-M'!AR564</f>
        <v>-27.4</v>
      </c>
      <c r="AY563">
        <f>'[1]Datastream-M'!AS564</f>
        <v>-10.199999999999999</v>
      </c>
      <c r="AZ563">
        <f>'[1]Datastream-M'!AT564</f>
        <v>105.6</v>
      </c>
      <c r="BA563">
        <v>2894753.5</v>
      </c>
      <c r="BB563">
        <v>9128587.9000000004</v>
      </c>
      <c r="BC563">
        <v>9183144.3000000007</v>
      </c>
      <c r="BD563">
        <v>617417</v>
      </c>
      <c r="BE563">
        <f>'[1]Datastream-M'!AU564</f>
        <v>100.42</v>
      </c>
      <c r="BF563">
        <f>'[1]Datastream-M'!AV564</f>
        <v>96.5</v>
      </c>
      <c r="BG563">
        <f>'[1]Datastream-M'!AW564</f>
        <v>103.6</v>
      </c>
      <c r="BH563" s="5">
        <f>'[1]Datastream-M'!AX564</f>
        <v>111.4</v>
      </c>
      <c r="BI563" s="5">
        <f>'[1]Datastream-M'!AY564</f>
        <v>110.7</v>
      </c>
      <c r="BJ563" s="5">
        <f>'[1]Datastream-M'!AZ564</f>
        <v>107.4</v>
      </c>
      <c r="BK563">
        <f>'[1]Datastream-M'!BA564</f>
        <v>73</v>
      </c>
      <c r="BL563">
        <f>'[1]Datastream-M'!BB564</f>
        <v>131.30000000000001</v>
      </c>
      <c r="BM563" s="2">
        <f>'[1]Datastream-M'!BC564</f>
        <v>92.4</v>
      </c>
      <c r="BN563" s="2">
        <f>'[1]Datastream-M'!BD564</f>
        <v>101.1</v>
      </c>
      <c r="BO563">
        <f>'[1]Datastream-M'!AV563</f>
        <v>96.5</v>
      </c>
      <c r="BP563">
        <f t="shared" si="34"/>
        <v>92</v>
      </c>
      <c r="BQ563">
        <f t="shared" si="35"/>
        <v>46.594058385304955</v>
      </c>
      <c r="BR563">
        <f>'[1]Datastream-M'!BJ564</f>
        <v>109.7908</v>
      </c>
      <c r="BS563" s="9">
        <f>'[1]Datastream-M'!BF564</f>
        <v>95.6</v>
      </c>
      <c r="BT563">
        <f>'[1]Datastream-M'!BE564</f>
        <v>22.9</v>
      </c>
      <c r="BU563">
        <f>'[1]Datastream-M'!CS564</f>
        <v>94.7</v>
      </c>
      <c r="BV563">
        <f>'[1]Datastream-M'!CT564</f>
        <v>104.2</v>
      </c>
      <c r="BW563">
        <f>'[1]Datastream-M'!CU564</f>
        <v>110.00230000000001</v>
      </c>
      <c r="BX563" s="6">
        <f>'[1]Datastream-M'!BG564</f>
        <v>14.1</v>
      </c>
      <c r="BY563" s="6">
        <f>'[1]Datastream-M'!BH564</f>
        <v>13.13</v>
      </c>
      <c r="BZ563">
        <f>'[1]Datastream-M'!BI564</f>
        <v>82.6</v>
      </c>
      <c r="CA563">
        <f>'[1]Datastream-M'!BN564</f>
        <v>9.1</v>
      </c>
      <c r="CB563">
        <f>'[1]Datastream-M'!BO564</f>
        <v>27.3</v>
      </c>
      <c r="CC563">
        <f>'[1]Datastream-M'!BP564</f>
        <v>86.9</v>
      </c>
      <c r="CD563">
        <f>'[1]Datastream-M'!BQ564</f>
        <v>95.1</v>
      </c>
      <c r="CE563" s="5">
        <v>-0.82067571702111175</v>
      </c>
      <c r="CF563" s="5">
        <v>-0.99512613506447911</v>
      </c>
      <c r="CH563">
        <f>'[1]Datastream-M'!BR564</f>
        <v>89.2</v>
      </c>
      <c r="CI563">
        <f>'[1]Datastream-M'!BS564</f>
        <v>96.2</v>
      </c>
      <c r="CJ563">
        <f>'[1]Datastream-M'!BT564</f>
        <v>-9.3000000000000007</v>
      </c>
      <c r="CK563">
        <f>'[1]Datastream-M'!BU564</f>
        <v>-24.1</v>
      </c>
      <c r="CL563">
        <f>'[1]Datastream-M'!BV564</f>
        <v>102.8</v>
      </c>
      <c r="CM563">
        <f>'[1]Datastream-M'!BW564</f>
        <v>18.2</v>
      </c>
      <c r="CN563">
        <f>'[1]Datastream-M'!BX564</f>
        <v>-4.0999999999999996</v>
      </c>
      <c r="CO563">
        <f>'[1]Datastream-M'!BY564</f>
        <v>19.100000000000001</v>
      </c>
      <c r="CP563">
        <f>'[1]Datastream-M'!BZ564</f>
        <v>23.8</v>
      </c>
      <c r="CQ563">
        <f>'[1]Datastream-M'!CA564</f>
        <v>8.9</v>
      </c>
      <c r="CR563">
        <f>'[1]Datastream-M'!CB564</f>
        <v>6.9</v>
      </c>
      <c r="CS563">
        <f>'[1]Datastream-M'!CC564</f>
        <v>0.2</v>
      </c>
      <c r="CT563">
        <f>'[1]Datastream-M'!CD564</f>
        <v>64.400000000000006</v>
      </c>
      <c r="CU563">
        <f>'[1]Datastream-M'!CE564</f>
        <v>39696</v>
      </c>
      <c r="CV563">
        <f>'[1]Datastream-M'!CF564</f>
        <v>2477422</v>
      </c>
      <c r="CW563">
        <f t="shared" si="36"/>
        <v>-5.6000000000000014</v>
      </c>
      <c r="CX563">
        <f>'[1]Datastream-M'!CG564</f>
        <v>76.2</v>
      </c>
      <c r="CY563">
        <f>'[1]Datastream-M'!CH564</f>
        <v>59.4</v>
      </c>
      <c r="CZ563">
        <f>'[1]Datastream-M'!CI564</f>
        <v>79.900000000000006</v>
      </c>
      <c r="DA563">
        <f>'[1]Datastream-M'!CJ564</f>
        <v>81.7</v>
      </c>
      <c r="DB563">
        <f>'[1]Datastream-M'!CK564</f>
        <v>-17.5</v>
      </c>
      <c r="DC563">
        <f>'[1]Datastream-M'!CL564</f>
        <v>-26.2</v>
      </c>
      <c r="DD563">
        <f>'[1]Datastream-M'!CM564</f>
        <v>-9.3000000000000007</v>
      </c>
      <c r="DE563">
        <f>'[1]Datastream-M'!CN564</f>
        <v>69.8</v>
      </c>
      <c r="DF563">
        <f>'[1]Datastream-M'!CO564</f>
        <v>69.400000000000006</v>
      </c>
      <c r="DG563">
        <f>'[1]Datastream-M'!CP564</f>
        <v>99.9</v>
      </c>
      <c r="DH563">
        <f>'[1]Datastream-M'!CQ564</f>
        <v>54.061637877999999</v>
      </c>
      <c r="DI563">
        <f>'[1]Datastream-M'!CR564</f>
        <v>17.36</v>
      </c>
      <c r="DJ563">
        <f>'[1]Datastream-M'!CV564</f>
        <v>4.5599999999999996</v>
      </c>
      <c r="DK563">
        <f>'[1]Datastream-M'!CW564</f>
        <v>2.5099999999999998</v>
      </c>
      <c r="DL563">
        <f>'[1]Datastream-M'!CX564</f>
        <v>91.4</v>
      </c>
      <c r="DM563">
        <f>'[1]Datastream-M'!CY564</f>
        <v>71.099999999999994</v>
      </c>
      <c r="DO563">
        <f>'[1]Datastream-M'!DA564</f>
        <v>-3.2</v>
      </c>
      <c r="DP563">
        <f>'[1]Datastream-M'!DB564</f>
        <v>106.4</v>
      </c>
      <c r="DQ563">
        <f>'[1]Datastream-M'!DE564</f>
        <v>98.8</v>
      </c>
      <c r="DR563">
        <f>'[1]Datastream-M'!DF564</f>
        <v>100</v>
      </c>
      <c r="DS563">
        <f>'[1]Datastream-M'!DG564</f>
        <v>98.7</v>
      </c>
      <c r="DT563">
        <f>'[1]Datastream-M'!DH564</f>
        <v>86.5</v>
      </c>
      <c r="DU563">
        <f>'[1]Datastream-M'!DI564</f>
        <v>85.5</v>
      </c>
      <c r="DV563">
        <f>'[1]Datastream-M'!DJ564</f>
        <v>59.876649978000003</v>
      </c>
      <c r="DW563" s="7">
        <f>'[5]weltindexip-usd'!B443</f>
        <v>2.546135823917921</v>
      </c>
      <c r="DX563">
        <f>'[1]Datastream-M'!DK564</f>
        <v>96.6</v>
      </c>
      <c r="DY563">
        <v>0</v>
      </c>
      <c r="DZ563">
        <f>'[1]Datastream-M'!DL564</f>
        <v>94.8</v>
      </c>
      <c r="EA563">
        <f>'[1]Datastream-M'!DM564</f>
        <v>95.8</v>
      </c>
      <c r="EB563">
        <f>'[1]Datastream-M'!DN564</f>
        <v>21.969518000000001</v>
      </c>
      <c r="EC563">
        <f>'[1]Datastream-M'!DO564</f>
        <v>93.5</v>
      </c>
      <c r="EE563">
        <f t="shared" si="37"/>
        <v>0.30000000000001137</v>
      </c>
      <c r="EF563" s="5">
        <f>'[1]Datastream-M'!DQ564</f>
        <v>92.1</v>
      </c>
    </row>
    <row r="564" spans="1:136" x14ac:dyDescent="0.25">
      <c r="A564" s="3">
        <v>39036</v>
      </c>
      <c r="B564">
        <f>'[1]Datastream-M'!B565</f>
        <v>100.7</v>
      </c>
      <c r="C564">
        <f>'[1]Datastream-M'!C565</f>
        <v>103</v>
      </c>
      <c r="D564">
        <f>'[1]Datastream-M'!D565</f>
        <v>104.4</v>
      </c>
      <c r="E564">
        <f>'[1]Datastream-M'!E565</f>
        <v>101.6</v>
      </c>
      <c r="F564">
        <f>'[1]Datastream-M'!F565</f>
        <v>95.1</v>
      </c>
      <c r="G564">
        <f>'[1]Datastream-M'!G565</f>
        <v>1.288141</v>
      </c>
      <c r="H564">
        <f>'[1]Datastream-M'!H565</f>
        <v>755.7</v>
      </c>
      <c r="I564">
        <f>'[1]Datastream-M'!I565</f>
        <v>1536.5</v>
      </c>
      <c r="J564">
        <f>'[1]Datastream-M'!J565</f>
        <v>3.597</v>
      </c>
      <c r="K564">
        <f>'[1]Datastream-M'!K565</f>
        <v>3.7</v>
      </c>
      <c r="L564">
        <f>'[1]Datastream-M'!L565</f>
        <v>6309.2</v>
      </c>
      <c r="M564">
        <f>'[1]Datastream-M'!M565</f>
        <v>326038</v>
      </c>
      <c r="N564">
        <f>'[1]Datastream-M'!N565</f>
        <v>93.9</v>
      </c>
      <c r="O564">
        <f>'[1]Datastream-M'!O565</f>
        <v>2764</v>
      </c>
      <c r="P564">
        <f>'[1]Datastream-M'!P565</f>
        <v>10.1</v>
      </c>
      <c r="Q564">
        <f>'[1]Datastream-M'!Q565</f>
        <v>18.399999999999999</v>
      </c>
      <c r="R564">
        <f>'[1]Datastream-M'!R565</f>
        <v>8.8000000000000007</v>
      </c>
      <c r="S564" s="5">
        <f>'[3]Deutschland Monatsdaten'!C564</f>
        <v>0.69464899115259826</v>
      </c>
      <c r="T564" s="5">
        <v>4.0256786500149291</v>
      </c>
      <c r="U564">
        <f>'[1]Datastream-M'!BL565</f>
        <v>80.900000000000006</v>
      </c>
      <c r="V564" s="6">
        <f t="shared" si="32"/>
        <v>87.55411255411255</v>
      </c>
      <c r="W564">
        <f>'[1]Datastream-M'!BM565</f>
        <v>64.34</v>
      </c>
      <c r="X564" s="6">
        <f t="shared" si="33"/>
        <v>66.673575129533674</v>
      </c>
      <c r="Y564">
        <f>'[1]Datastream-M'!W565</f>
        <v>7.1</v>
      </c>
      <c r="Z564">
        <f>'[1]Datastream-M'!X565</f>
        <v>91</v>
      </c>
      <c r="AA564" s="1">
        <f>'[1]Datastream-M'!Y565</f>
        <v>22.9</v>
      </c>
      <c r="AB564">
        <f>'[1]Datastream-M'!Z565</f>
        <v>99.1</v>
      </c>
      <c r="AC564">
        <f>'[1]Datastream-M'!AA565</f>
        <v>97</v>
      </c>
      <c r="AD564">
        <f>'[1]Datastream-M'!AB565</f>
        <v>96.2</v>
      </c>
      <c r="AE564">
        <f>'[1]Datastream-M'!AC565</f>
        <v>1.288141</v>
      </c>
      <c r="AF564">
        <f t="shared" si="30"/>
        <v>92.40000000000002</v>
      </c>
      <c r="AG564">
        <f t="shared" si="31"/>
        <v>96.500000000000014</v>
      </c>
      <c r="AH564">
        <f>'[1]Datastream-M'!AD565</f>
        <v>94.9</v>
      </c>
      <c r="AI564">
        <f>'[1]Datastream-M'!AE565</f>
        <v>16</v>
      </c>
      <c r="AJ564">
        <f>'[1]Datastream-M'!AF565</f>
        <v>96.149844000000002</v>
      </c>
      <c r="AK564">
        <f>'[1]Datastream-M'!AG565</f>
        <v>59.22</v>
      </c>
      <c r="AL564">
        <f>'[1]Datastream-M'!AH565</f>
        <v>87.8</v>
      </c>
      <c r="AM564">
        <f>'[1]Datastream-M'!AI565</f>
        <v>91</v>
      </c>
      <c r="AN564">
        <f>'[1]Datastream-M'!AJ565</f>
        <v>17.3</v>
      </c>
      <c r="AO564">
        <f>'[1]Datastream-M'!AK565</f>
        <v>11.3</v>
      </c>
      <c r="AP564">
        <f>'[1]Datastream-M'!AL565</f>
        <v>15.7</v>
      </c>
      <c r="AQ564" s="6">
        <f>'[1]Datastream-M'!AM565</f>
        <v>91.431799999999996</v>
      </c>
      <c r="AR564" s="6">
        <f>'[1]Datastream-M'!AN565</f>
        <v>101.9162</v>
      </c>
      <c r="AS564">
        <f>'[1]Datastream-M'!AO565</f>
        <v>14.9</v>
      </c>
      <c r="AT564">
        <f>'[1]Datastream-M'!AP565</f>
        <v>97.3</v>
      </c>
      <c r="AU564">
        <f>'[1]Datastream-M'!AQ565</f>
        <v>95.2</v>
      </c>
      <c r="AV564" s="7">
        <f>'[2]Deutschland Monatsdaten'!K564</f>
        <v>12.917030014542487</v>
      </c>
      <c r="AW564" s="5">
        <f>'[2]Deutschland Monatsdaten'!J564</f>
        <v>0.71878360270168395</v>
      </c>
      <c r="AX564">
        <f>'[1]Datastream-M'!AR565</f>
        <v>-28.5</v>
      </c>
      <c r="AY564">
        <f>'[1]Datastream-M'!AS565</f>
        <v>-8.6999999999999993</v>
      </c>
      <c r="AZ564">
        <f>'[1]Datastream-M'!AT565</f>
        <v>106.6</v>
      </c>
      <c r="BA564">
        <v>3123109</v>
      </c>
      <c r="BB564">
        <v>10098439</v>
      </c>
      <c r="BC564">
        <v>8996613.4000000004</v>
      </c>
      <c r="BD564">
        <v>594477</v>
      </c>
      <c r="BE564">
        <f>'[1]Datastream-M'!AU565</f>
        <v>100.71</v>
      </c>
      <c r="BF564">
        <f>'[1]Datastream-M'!AV565</f>
        <v>96.5</v>
      </c>
      <c r="BG564">
        <f>'[1]Datastream-M'!AW565</f>
        <v>103.8</v>
      </c>
      <c r="BH564" s="5">
        <f>'[1]Datastream-M'!AX565</f>
        <v>112.4</v>
      </c>
      <c r="BI564" s="5">
        <f>'[1]Datastream-M'!AY565</f>
        <v>111.8</v>
      </c>
      <c r="BJ564" s="5">
        <f>'[1]Datastream-M'!AZ565</f>
        <v>108.9</v>
      </c>
      <c r="BK564">
        <f>'[1]Datastream-M'!BA565</f>
        <v>78.7</v>
      </c>
      <c r="BL564">
        <f>'[1]Datastream-M'!BB565</f>
        <v>129.9</v>
      </c>
      <c r="BM564" s="2">
        <f>'[1]Datastream-M'!BC565</f>
        <v>92.6</v>
      </c>
      <c r="BN564" s="2">
        <f>'[1]Datastream-M'!BD565</f>
        <v>101.4</v>
      </c>
      <c r="BO564">
        <f>'[1]Datastream-M'!AV564</f>
        <v>96.5</v>
      </c>
      <c r="BP564">
        <f t="shared" si="34"/>
        <v>92.4</v>
      </c>
      <c r="BQ564">
        <f t="shared" si="35"/>
        <v>45.973228086055798</v>
      </c>
      <c r="BR564">
        <f>'[1]Datastream-M'!BJ565</f>
        <v>110.4731</v>
      </c>
      <c r="BS564" s="9">
        <f>'[1]Datastream-M'!BF565</f>
        <v>97.2</v>
      </c>
      <c r="BT564">
        <f>'[1]Datastream-M'!BE565</f>
        <v>28.1</v>
      </c>
      <c r="BU564">
        <f>'[1]Datastream-M'!CS565</f>
        <v>94.9</v>
      </c>
      <c r="BV564">
        <f>'[1]Datastream-M'!CT565</f>
        <v>105.3</v>
      </c>
      <c r="BW564">
        <f>'[1]Datastream-M'!CU565</f>
        <v>110.6442</v>
      </c>
      <c r="BX564" s="6">
        <f>'[1]Datastream-M'!BG565</f>
        <v>14.16</v>
      </c>
      <c r="BY564" s="6">
        <f>'[1]Datastream-M'!BH565</f>
        <v>12.64</v>
      </c>
      <c r="BZ564">
        <f>'[1]Datastream-M'!BI565</f>
        <v>85.4</v>
      </c>
      <c r="CA564">
        <f>'[1]Datastream-M'!BN565</f>
        <v>12.6</v>
      </c>
      <c r="CB564">
        <f>'[1]Datastream-M'!BO565</f>
        <v>28.2</v>
      </c>
      <c r="CC564">
        <f>'[1]Datastream-M'!BP565</f>
        <v>89.7</v>
      </c>
      <c r="CD564">
        <f>'[1]Datastream-M'!BQ565</f>
        <v>98.7</v>
      </c>
      <c r="CE564" s="5">
        <v>-0.70452842366235835</v>
      </c>
      <c r="CF564" s="5">
        <v>-1.024970039185781</v>
      </c>
      <c r="CH564">
        <f>'[1]Datastream-M'!BR565</f>
        <v>91.9</v>
      </c>
      <c r="CI564">
        <f>'[1]Datastream-M'!BS565</f>
        <v>96.3</v>
      </c>
      <c r="CJ564">
        <f>'[1]Datastream-M'!BT565</f>
        <v>-8.5</v>
      </c>
      <c r="CK564">
        <f>'[1]Datastream-M'!BU565</f>
        <v>-18.600000000000001</v>
      </c>
      <c r="CL564">
        <f>'[1]Datastream-M'!BV565</f>
        <v>105</v>
      </c>
      <c r="CM564">
        <f>'[1]Datastream-M'!BW565</f>
        <v>21.7</v>
      </c>
      <c r="CN564">
        <f>'[1]Datastream-M'!BX565</f>
        <v>-7.2</v>
      </c>
      <c r="CO564">
        <f>'[1]Datastream-M'!BY565</f>
        <v>22.6</v>
      </c>
      <c r="CP564">
        <f>'[1]Datastream-M'!BZ565</f>
        <v>25.3</v>
      </c>
      <c r="CQ564">
        <f>'[1]Datastream-M'!CA565</f>
        <v>9.1</v>
      </c>
      <c r="CR564">
        <f>'[1]Datastream-M'!CB565</f>
        <v>10.3</v>
      </c>
      <c r="CS564">
        <f>'[1]Datastream-M'!CC565</f>
        <v>-6.4</v>
      </c>
      <c r="CT564">
        <f>'[1]Datastream-M'!CD565</f>
        <v>63.9</v>
      </c>
      <c r="CU564">
        <f>'[1]Datastream-M'!CE565</f>
        <v>39797</v>
      </c>
      <c r="CV564">
        <f>'[1]Datastream-M'!CF565</f>
        <v>2475222</v>
      </c>
      <c r="CW564">
        <f t="shared" si="36"/>
        <v>-3.6000000000000014</v>
      </c>
      <c r="CX564">
        <f>'[1]Datastream-M'!CG565</f>
        <v>81.2</v>
      </c>
      <c r="CY564">
        <f>'[1]Datastream-M'!CH565</f>
        <v>58.4</v>
      </c>
      <c r="CZ564">
        <f>'[1]Datastream-M'!CI565</f>
        <v>90.6</v>
      </c>
      <c r="DA564">
        <f>'[1]Datastream-M'!CJ565</f>
        <v>85.1</v>
      </c>
      <c r="DB564">
        <f>'[1]Datastream-M'!CK565</f>
        <v>-17.100000000000001</v>
      </c>
      <c r="DC564">
        <f>'[1]Datastream-M'!CL565</f>
        <v>-26.5</v>
      </c>
      <c r="DD564">
        <f>'[1]Datastream-M'!CM565</f>
        <v>-8.5</v>
      </c>
      <c r="DE564">
        <f>'[1]Datastream-M'!CN565</f>
        <v>70.7</v>
      </c>
      <c r="DF564">
        <f>'[1]Datastream-M'!CO565</f>
        <v>70.8</v>
      </c>
      <c r="DG564">
        <f>'[1]Datastream-M'!CP565</f>
        <v>99.8</v>
      </c>
      <c r="DH564">
        <f>'[1]Datastream-M'!CQ565</f>
        <v>71.951942443999997</v>
      </c>
      <c r="DI564">
        <f>'[1]Datastream-M'!CR565</f>
        <v>14.02</v>
      </c>
      <c r="DJ564">
        <f>'[1]Datastream-M'!CV565</f>
        <v>4.37</v>
      </c>
      <c r="DK564">
        <f>'[1]Datastream-M'!CW565</f>
        <v>2.42</v>
      </c>
      <c r="DL564">
        <f>'[1]Datastream-M'!CX565</f>
        <v>96.7</v>
      </c>
      <c r="DM564">
        <f>'[1]Datastream-M'!CY565</f>
        <v>69.400000000000006</v>
      </c>
      <c r="DO564">
        <f>'[1]Datastream-M'!DA565</f>
        <v>-1.2</v>
      </c>
      <c r="DP564">
        <f>'[1]Datastream-M'!DB565</f>
        <v>107.3</v>
      </c>
      <c r="DQ564">
        <f>'[1]Datastream-M'!DE565</f>
        <v>99.8</v>
      </c>
      <c r="DR564">
        <f>'[1]Datastream-M'!DF565</f>
        <v>101.7</v>
      </c>
      <c r="DS564">
        <f>'[1]Datastream-M'!DG565</f>
        <v>98.1</v>
      </c>
      <c r="DT564">
        <f>'[1]Datastream-M'!DH565</f>
        <v>86.5</v>
      </c>
      <c r="DU564">
        <f>'[1]Datastream-M'!DI565</f>
        <v>87.6</v>
      </c>
      <c r="DV564">
        <f>'[1]Datastream-M'!DJ565</f>
        <v>57.409683061000003</v>
      </c>
      <c r="DW564" s="7">
        <f>'[5]weltindexip-usd'!B444</f>
        <v>2.5627385152372155</v>
      </c>
      <c r="DX564">
        <f>'[1]Datastream-M'!DK565</f>
        <v>98.2</v>
      </c>
      <c r="DY564">
        <v>0</v>
      </c>
      <c r="DZ564">
        <f>'[1]Datastream-M'!DL565</f>
        <v>95.6</v>
      </c>
      <c r="EA564">
        <f>'[1]Datastream-M'!DM565</f>
        <v>97.8</v>
      </c>
      <c r="EB564">
        <f>'[1]Datastream-M'!DN565</f>
        <v>22.545487000000001</v>
      </c>
      <c r="EC564">
        <f>'[1]Datastream-M'!DO565</f>
        <v>94.4</v>
      </c>
      <c r="EE564">
        <f t="shared" si="37"/>
        <v>1.2999999999999972</v>
      </c>
      <c r="EF564" s="5">
        <f>'[1]Datastream-M'!DQ565</f>
        <v>93.7</v>
      </c>
    </row>
    <row r="565" spans="1:136" x14ac:dyDescent="0.25">
      <c r="A565" s="3">
        <v>39066</v>
      </c>
      <c r="B565">
        <f>'[1]Datastream-M'!B566</f>
        <v>101.7</v>
      </c>
      <c r="C565">
        <f>'[1]Datastream-M'!C566</f>
        <v>104.6</v>
      </c>
      <c r="D565">
        <f>'[1]Datastream-M'!D566</f>
        <v>106.1</v>
      </c>
      <c r="E565">
        <f>'[1]Datastream-M'!E566</f>
        <v>103.2</v>
      </c>
      <c r="F565">
        <f>'[1]Datastream-M'!F566</f>
        <v>95.8</v>
      </c>
      <c r="G565">
        <f>'[1]Datastream-M'!G566</f>
        <v>1.3212790000000001</v>
      </c>
      <c r="H565">
        <f>'[1]Datastream-M'!H566</f>
        <v>760</v>
      </c>
      <c r="I565">
        <f>'[1]Datastream-M'!I566</f>
        <v>1554.2</v>
      </c>
      <c r="J565">
        <f>'[1]Datastream-M'!J566</f>
        <v>3.6840000000000002</v>
      </c>
      <c r="K565">
        <f>'[1]Datastream-M'!K566</f>
        <v>3.8</v>
      </c>
      <c r="L565">
        <f>'[1]Datastream-M'!L566</f>
        <v>6596.9</v>
      </c>
      <c r="M565">
        <f>'[1]Datastream-M'!M566</f>
        <v>303416</v>
      </c>
      <c r="N565">
        <f>'[1]Datastream-M'!N566</f>
        <v>94.8</v>
      </c>
      <c r="O565">
        <f>'[1]Datastream-M'!O566</f>
        <v>2785</v>
      </c>
      <c r="P565">
        <f>'[1]Datastream-M'!P566</f>
        <v>9.8000000000000007</v>
      </c>
      <c r="Q565">
        <f>'[1]Datastream-M'!Q566</f>
        <v>18.5</v>
      </c>
      <c r="R565">
        <f>'[1]Datastream-M'!R566</f>
        <v>11.6</v>
      </c>
      <c r="S565" s="5">
        <f>'[3]Deutschland Monatsdaten'!C565</f>
        <v>0.70209609850489096</v>
      </c>
      <c r="T565" s="5">
        <v>4.0607329734088431</v>
      </c>
      <c r="U565">
        <f>'[1]Datastream-M'!BL566</f>
        <v>79.489999999999995</v>
      </c>
      <c r="V565" s="6">
        <f t="shared" si="32"/>
        <v>85.842332613390923</v>
      </c>
      <c r="W565">
        <f>'[1]Datastream-M'!BM566</f>
        <v>64.900000000000006</v>
      </c>
      <c r="X565" s="6">
        <f t="shared" si="33"/>
        <v>67.253886010362692</v>
      </c>
      <c r="Y565">
        <f>'[1]Datastream-M'!W566</f>
        <v>9.1999999999999993</v>
      </c>
      <c r="Z565">
        <f>'[1]Datastream-M'!X566</f>
        <v>91.4</v>
      </c>
      <c r="AA565" s="1">
        <f>'[1]Datastream-M'!Y566</f>
        <v>22.8</v>
      </c>
      <c r="AB565">
        <f>'[1]Datastream-M'!Z566</f>
        <v>99.5</v>
      </c>
      <c r="AC565">
        <f>'[1]Datastream-M'!AA566</f>
        <v>97.4</v>
      </c>
      <c r="AD565">
        <f>'[1]Datastream-M'!AB566</f>
        <v>96.6</v>
      </c>
      <c r="AE565">
        <f>'[1]Datastream-M'!AC566</f>
        <v>1.3212790000000001</v>
      </c>
      <c r="AF565">
        <f t="shared" si="30"/>
        <v>92.600000000000009</v>
      </c>
      <c r="AG565">
        <f t="shared" si="31"/>
        <v>96.500000000000014</v>
      </c>
      <c r="AH565">
        <f>'[1]Datastream-M'!AD566</f>
        <v>95.7</v>
      </c>
      <c r="AI565">
        <f>'[1]Datastream-M'!AE566</f>
        <v>18.5</v>
      </c>
      <c r="AJ565">
        <f>'[1]Datastream-M'!AF566</f>
        <v>96.447231000000002</v>
      </c>
      <c r="AK565">
        <f>'[1]Datastream-M'!AG566</f>
        <v>62.26</v>
      </c>
      <c r="AL565">
        <f>'[1]Datastream-M'!AH566</f>
        <v>88</v>
      </c>
      <c r="AM565">
        <f>'[1]Datastream-M'!AI566</f>
        <v>91.4</v>
      </c>
      <c r="AN565">
        <f>'[1]Datastream-M'!AJ566</f>
        <v>19.899999999999999</v>
      </c>
      <c r="AO565">
        <f>'[1]Datastream-M'!AK566</f>
        <v>8.8000000000000007</v>
      </c>
      <c r="AP565">
        <f>'[1]Datastream-M'!AL566</f>
        <v>20.5</v>
      </c>
      <c r="AQ565" s="6">
        <f>'[1]Datastream-M'!AM566</f>
        <v>91.627700000000004</v>
      </c>
      <c r="AR565" s="6">
        <f>'[1]Datastream-M'!AN566</f>
        <v>102.0274</v>
      </c>
      <c r="AS565">
        <f>'[1]Datastream-M'!AO566</f>
        <v>7.6</v>
      </c>
      <c r="AT565">
        <f>'[1]Datastream-M'!AP566</f>
        <v>96.2</v>
      </c>
      <c r="AU565">
        <f>'[1]Datastream-M'!AQ566</f>
        <v>96.6</v>
      </c>
      <c r="AV565" s="7">
        <f>'[2]Deutschland Monatsdaten'!K565</f>
        <v>12.957818184476555</v>
      </c>
      <c r="AW565" s="5">
        <f>'[2]Deutschland Monatsdaten'!J565</f>
        <v>0.70714559077383476</v>
      </c>
      <c r="AX565">
        <f>'[1]Datastream-M'!AR566</f>
        <v>-19</v>
      </c>
      <c r="AY565">
        <f>'[1]Datastream-M'!AS566</f>
        <v>-7.4</v>
      </c>
      <c r="AZ565">
        <f>'[1]Datastream-M'!AT566</f>
        <v>107</v>
      </c>
      <c r="BA565">
        <v>3108704.4</v>
      </c>
      <c r="BB565">
        <v>10175204</v>
      </c>
      <c r="BC565">
        <v>17336009</v>
      </c>
      <c r="BD565">
        <v>1893135</v>
      </c>
      <c r="BE565">
        <f>'[1]Datastream-M'!AU566</f>
        <v>101.35</v>
      </c>
      <c r="BF565">
        <f>'[1]Datastream-M'!AV566</f>
        <v>96.4</v>
      </c>
      <c r="BG565">
        <f>'[1]Datastream-M'!AW566</f>
        <v>105.8</v>
      </c>
      <c r="BH565" s="5">
        <f>'[1]Datastream-M'!AX566</f>
        <v>118.2</v>
      </c>
      <c r="BI565" s="5">
        <f>'[1]Datastream-M'!AY566</f>
        <v>117</v>
      </c>
      <c r="BJ565" s="5">
        <f>'[1]Datastream-M'!AZ566</f>
        <v>111.2</v>
      </c>
      <c r="BK565">
        <f>'[1]Datastream-M'!BA566</f>
        <v>80.7</v>
      </c>
      <c r="BL565">
        <f>'[1]Datastream-M'!BB566</f>
        <v>132.30000000000001</v>
      </c>
      <c r="BM565" s="2">
        <f>'[1]Datastream-M'!BC566</f>
        <v>92.7</v>
      </c>
      <c r="BN565" s="2">
        <f>'[1]Datastream-M'!BD566</f>
        <v>101.7</v>
      </c>
      <c r="BO565">
        <f>'[1]Datastream-M'!AV565</f>
        <v>96.5</v>
      </c>
      <c r="BP565">
        <f t="shared" si="34"/>
        <v>92.6</v>
      </c>
      <c r="BQ565">
        <f t="shared" si="35"/>
        <v>47.121009264508096</v>
      </c>
      <c r="BR565">
        <f>'[1]Datastream-M'!BJ566</f>
        <v>111.55370000000001</v>
      </c>
      <c r="BS565" s="9">
        <f>'[1]Datastream-M'!BF566</f>
        <v>97.6</v>
      </c>
      <c r="BT565">
        <f>'[1]Datastream-M'!BE566</f>
        <v>26.6</v>
      </c>
      <c r="BU565">
        <f>'[1]Datastream-M'!CS566</f>
        <v>94.8</v>
      </c>
      <c r="BV565">
        <f>'[1]Datastream-M'!CT566</f>
        <v>106.4</v>
      </c>
      <c r="BW565">
        <f>'[1]Datastream-M'!CU566</f>
        <v>111.7504</v>
      </c>
      <c r="BX565" s="6">
        <f>'[1]Datastream-M'!BG566</f>
        <v>14.83</v>
      </c>
      <c r="BY565" s="6">
        <f>'[1]Datastream-M'!BH566</f>
        <v>13.68</v>
      </c>
      <c r="BZ565">
        <f>'[1]Datastream-M'!BI566</f>
        <v>86.2</v>
      </c>
      <c r="CA565">
        <f>'[1]Datastream-M'!BN566</f>
        <v>15.5</v>
      </c>
      <c r="CB565">
        <f>'[1]Datastream-M'!BO566</f>
        <v>34.200000000000003</v>
      </c>
      <c r="CC565">
        <f>'[1]Datastream-M'!BP566</f>
        <v>88.8</v>
      </c>
      <c r="CD565">
        <f>'[1]Datastream-M'!BQ566</f>
        <v>96.3</v>
      </c>
      <c r="CE565" s="5">
        <v>-0.74263999887518251</v>
      </c>
      <c r="CF565" s="5">
        <v>-1.0818882747034204</v>
      </c>
      <c r="CH565">
        <f>'[1]Datastream-M'!BR566</f>
        <v>90.1</v>
      </c>
      <c r="CI565">
        <f>'[1]Datastream-M'!BS566</f>
        <v>100.7</v>
      </c>
      <c r="CJ565">
        <f>'[1]Datastream-M'!BT566</f>
        <v>-2.9</v>
      </c>
      <c r="CK565">
        <f>'[1]Datastream-M'!BU566</f>
        <v>-17.100000000000001</v>
      </c>
      <c r="CL565">
        <f>'[1]Datastream-M'!BV566</f>
        <v>104.6</v>
      </c>
      <c r="CM565">
        <f>'[1]Datastream-M'!BW566</f>
        <v>22.4</v>
      </c>
      <c r="CN565">
        <f>'[1]Datastream-M'!BX566</f>
        <v>-7</v>
      </c>
      <c r="CO565">
        <f>'[1]Datastream-M'!BY566</f>
        <v>25.1</v>
      </c>
      <c r="CP565">
        <f>'[1]Datastream-M'!BZ566</f>
        <v>28.8</v>
      </c>
      <c r="CQ565">
        <f>'[1]Datastream-M'!CA566</f>
        <v>9.1</v>
      </c>
      <c r="CR565">
        <f>'[1]Datastream-M'!CB566</f>
        <v>35.700000000000003</v>
      </c>
      <c r="CS565">
        <f>'[1]Datastream-M'!CC566</f>
        <v>-16.600000000000001</v>
      </c>
      <c r="CT565">
        <f>'[1]Datastream-M'!CD566</f>
        <v>59.9</v>
      </c>
      <c r="CU565">
        <f>'[1]Datastream-M'!CE566</f>
        <v>39887</v>
      </c>
      <c r="CV565">
        <f>'[1]Datastream-M'!CF566</f>
        <v>2451638</v>
      </c>
      <c r="CW565">
        <f t="shared" si="36"/>
        <v>-6.4000000000000021</v>
      </c>
      <c r="CX565">
        <f>'[1]Datastream-M'!CG566</f>
        <v>77.3</v>
      </c>
      <c r="CY565">
        <f>'[1]Datastream-M'!CH566</f>
        <v>61.1</v>
      </c>
      <c r="CZ565">
        <f>'[1]Datastream-M'!CI566</f>
        <v>79.3</v>
      </c>
      <c r="DA565">
        <f>'[1]Datastream-M'!CJ566</f>
        <v>84</v>
      </c>
      <c r="DB565">
        <f>'[1]Datastream-M'!CK566</f>
        <v>-13.8</v>
      </c>
      <c r="DC565">
        <f>'[1]Datastream-M'!CL566</f>
        <v>-20.5</v>
      </c>
      <c r="DD565">
        <f>'[1]Datastream-M'!CM566</f>
        <v>-2.9</v>
      </c>
      <c r="DE565">
        <f>'[1]Datastream-M'!CN566</f>
        <v>69.900000000000006</v>
      </c>
      <c r="DF565">
        <f>'[1]Datastream-M'!CO566</f>
        <v>69.8</v>
      </c>
      <c r="DG565">
        <f>'[1]Datastream-M'!CP566</f>
        <v>101.4</v>
      </c>
      <c r="DH565">
        <f>'[1]Datastream-M'!CQ566</f>
        <v>84.137985228999995</v>
      </c>
      <c r="DI565">
        <f>'[1]Datastream-M'!CR566</f>
        <v>16.66</v>
      </c>
      <c r="DJ565">
        <f>'[1]Datastream-M'!CV566</f>
        <v>4.1900000000000004</v>
      </c>
      <c r="DK565">
        <f>'[1]Datastream-M'!CW566</f>
        <v>2.21</v>
      </c>
      <c r="DL565">
        <f>'[1]Datastream-M'!CX566</f>
        <v>91.8</v>
      </c>
      <c r="DM565">
        <f>'[1]Datastream-M'!CY566</f>
        <v>72.5</v>
      </c>
      <c r="DO565">
        <f>'[1]Datastream-M'!DA566</f>
        <v>4.3</v>
      </c>
      <c r="DP565">
        <f>'[1]Datastream-M'!DB566</f>
        <v>107.2</v>
      </c>
      <c r="DQ565">
        <f>'[1]Datastream-M'!DE566</f>
        <v>101.2</v>
      </c>
      <c r="DR565">
        <f>'[1]Datastream-M'!DF566</f>
        <v>102.2</v>
      </c>
      <c r="DS565">
        <f>'[1]Datastream-M'!DG566</f>
        <v>99.2</v>
      </c>
      <c r="DT565">
        <f>'[1]Datastream-M'!DH566</f>
        <v>89</v>
      </c>
      <c r="DU565">
        <f>'[1]Datastream-M'!DI566</f>
        <v>86.1</v>
      </c>
      <c r="DV565">
        <f>'[1]Datastream-M'!DJ566</f>
        <v>56.599948484000002</v>
      </c>
      <c r="DW565" s="7">
        <f>'[5]weltindexip-usd'!B445</f>
        <v>2.5833597033537701</v>
      </c>
      <c r="DX565">
        <f>'[1]Datastream-M'!DK566</f>
        <v>98.5</v>
      </c>
      <c r="DY565">
        <v>0</v>
      </c>
      <c r="DZ565">
        <f>'[1]Datastream-M'!DL566</f>
        <v>96.3</v>
      </c>
      <c r="EA565">
        <f>'[1]Datastream-M'!DM566</f>
        <v>97</v>
      </c>
      <c r="EB565">
        <f>'[1]Datastream-M'!DN566</f>
        <v>21.744955999999998</v>
      </c>
      <c r="EC565">
        <f>'[1]Datastream-M'!DO566</f>
        <v>95.5</v>
      </c>
      <c r="EE565">
        <f t="shared" si="37"/>
        <v>1</v>
      </c>
      <c r="EF565" s="5">
        <f>'[1]Datastream-M'!DQ566</f>
        <v>94.6</v>
      </c>
    </row>
    <row r="566" spans="1:136" x14ac:dyDescent="0.25">
      <c r="A566" s="3">
        <v>39097</v>
      </c>
      <c r="B566">
        <f>'[1]Datastream-M'!B567</f>
        <v>101.3</v>
      </c>
      <c r="C566">
        <f>'[1]Datastream-M'!C567</f>
        <v>104</v>
      </c>
      <c r="D566">
        <f>'[1]Datastream-M'!D567</f>
        <v>105</v>
      </c>
      <c r="E566">
        <f>'[1]Datastream-M'!E567</f>
        <v>103</v>
      </c>
      <c r="F566">
        <f>'[1]Datastream-M'!F567</f>
        <v>97</v>
      </c>
      <c r="G566">
        <f>'[1]Datastream-M'!G567</f>
        <v>1.2998639999999999</v>
      </c>
      <c r="H566">
        <f>'[1]Datastream-M'!H567</f>
        <v>759.1</v>
      </c>
      <c r="I566">
        <f>'[1]Datastream-M'!I567</f>
        <v>1559.5</v>
      </c>
      <c r="J566">
        <f>'[1]Datastream-M'!J567</f>
        <v>3.7519999999999998</v>
      </c>
      <c r="K566">
        <f>'[1]Datastream-M'!K567</f>
        <v>4</v>
      </c>
      <c r="L566">
        <f>'[1]Datastream-M'!L567</f>
        <v>6789.1</v>
      </c>
      <c r="M566">
        <f>'[1]Datastream-M'!M567</f>
        <v>199686</v>
      </c>
      <c r="N566">
        <f>'[1]Datastream-M'!N567</f>
        <v>95</v>
      </c>
      <c r="O566">
        <f>'[1]Datastream-M'!O567</f>
        <v>2204</v>
      </c>
      <c r="P566">
        <f>'[1]Datastream-M'!P567</f>
        <v>9.6</v>
      </c>
      <c r="Q566">
        <f>'[1]Datastream-M'!Q567</f>
        <v>23.5</v>
      </c>
      <c r="R566">
        <f>'[1]Datastream-M'!R567</f>
        <v>5.3</v>
      </c>
      <c r="S566" s="5">
        <f>'[3]Deutschland Monatsdaten'!C566</f>
        <v>0.77730628017064918</v>
      </c>
      <c r="T566" s="5">
        <v>4.0789450372441856</v>
      </c>
      <c r="U566">
        <f>'[1]Datastream-M'!BL567</f>
        <v>78.09</v>
      </c>
      <c r="V566" s="6">
        <f t="shared" si="32"/>
        <v>84.239482200647259</v>
      </c>
      <c r="W566">
        <f>'[1]Datastream-M'!BM567</f>
        <v>61.17</v>
      </c>
      <c r="X566" s="6">
        <f t="shared" si="33"/>
        <v>63.454356846473026</v>
      </c>
      <c r="Y566">
        <f>'[1]Datastream-M'!W567</f>
        <v>8.4</v>
      </c>
      <c r="Z566">
        <f>'[1]Datastream-M'!X567</f>
        <v>92.9</v>
      </c>
      <c r="AA566" s="1">
        <f>'[1]Datastream-M'!Y567</f>
        <v>22.5</v>
      </c>
      <c r="AB566">
        <f>'[1]Datastream-M'!Z567</f>
        <v>99.6</v>
      </c>
      <c r="AC566">
        <f>'[1]Datastream-M'!AA567</f>
        <v>97.4</v>
      </c>
      <c r="AD566">
        <f>'[1]Datastream-M'!AB567</f>
        <v>96.4</v>
      </c>
      <c r="AE566">
        <f>'[1]Datastream-M'!AC567</f>
        <v>1.2998639999999999</v>
      </c>
      <c r="AF566">
        <f t="shared" ref="AF566:AF629" si="38">U566/V566*100</f>
        <v>92.699999999999989</v>
      </c>
      <c r="AG566">
        <f t="shared" ref="AG566:AG629" si="39">W566/X566*100</f>
        <v>96.4</v>
      </c>
      <c r="AH566">
        <f>'[1]Datastream-M'!AD567</f>
        <v>95.5</v>
      </c>
      <c r="AI566">
        <f>'[1]Datastream-M'!AE567</f>
        <v>16.3</v>
      </c>
      <c r="AJ566">
        <f>'[1]Datastream-M'!AF567</f>
        <v>96.956978000000007</v>
      </c>
      <c r="AK566">
        <f>'[1]Datastream-M'!AG567</f>
        <v>54.5</v>
      </c>
      <c r="AL566">
        <f>'[1]Datastream-M'!AH567</f>
        <v>88.5</v>
      </c>
      <c r="AM566">
        <f>'[1]Datastream-M'!AI567</f>
        <v>92.9</v>
      </c>
      <c r="AN566">
        <f>'[1]Datastream-M'!AJ567</f>
        <v>21.9</v>
      </c>
      <c r="AO566">
        <f>'[1]Datastream-M'!AK567</f>
        <v>6.4</v>
      </c>
      <c r="AP566">
        <f>'[1]Datastream-M'!AL567</f>
        <v>14.1</v>
      </c>
      <c r="AQ566" s="6">
        <f>'[1]Datastream-M'!AM567</f>
        <v>91.818700000000007</v>
      </c>
      <c r="AR566" s="6">
        <f>'[1]Datastream-M'!AN567</f>
        <v>102.13500000000001</v>
      </c>
      <c r="AS566">
        <f>'[1]Datastream-M'!AO567</f>
        <v>-6.5</v>
      </c>
      <c r="AT566">
        <f>'[1]Datastream-M'!AP567</f>
        <v>91.2</v>
      </c>
      <c r="AU566">
        <f>'[1]Datastream-M'!AQ567</f>
        <v>97.2</v>
      </c>
      <c r="AV566" s="7">
        <f>'[2]Deutschland Monatsdaten'!K566</f>
        <v>12.970736352823884</v>
      </c>
      <c r="AW566" s="5">
        <f>'[2]Deutschland Monatsdaten'!J566</f>
        <v>0.78672772760914678</v>
      </c>
      <c r="AX566">
        <f>'[1]Datastream-M'!AR567</f>
        <v>-3.6</v>
      </c>
      <c r="AY566">
        <f>'[1]Datastream-M'!AS567</f>
        <v>-8.4</v>
      </c>
      <c r="AZ566">
        <f>'[1]Datastream-M'!AT567</f>
        <v>107</v>
      </c>
      <c r="BA566">
        <v>2689858.2</v>
      </c>
      <c r="BB566">
        <v>10430645</v>
      </c>
      <c r="BC566">
        <v>11218686</v>
      </c>
      <c r="BD566">
        <v>887353</v>
      </c>
      <c r="BE566">
        <f>'[1]Datastream-M'!AU567</f>
        <v>100.91</v>
      </c>
      <c r="BF566">
        <f>'[1]Datastream-M'!AV567</f>
        <v>95.7</v>
      </c>
      <c r="BG566">
        <f>'[1]Datastream-M'!AW567</f>
        <v>105.5</v>
      </c>
      <c r="BH566" s="5">
        <f>'[1]Datastream-M'!AX567</f>
        <v>103.7</v>
      </c>
      <c r="BI566" s="5">
        <f>'[1]Datastream-M'!AY567</f>
        <v>105.1</v>
      </c>
      <c r="BJ566" s="5">
        <f>'[1]Datastream-M'!AZ567</f>
        <v>112.7</v>
      </c>
      <c r="BK566">
        <f>'[1]Datastream-M'!BA567</f>
        <v>81.400000000000006</v>
      </c>
      <c r="BL566">
        <f>'[1]Datastream-M'!BB567</f>
        <v>134.5</v>
      </c>
      <c r="BM566" s="2">
        <f>'[1]Datastream-M'!BC567</f>
        <v>92.6</v>
      </c>
      <c r="BN566" s="2">
        <f>'[1]Datastream-M'!BD567</f>
        <v>101.7</v>
      </c>
      <c r="BO566">
        <f>'[1]Datastream-M'!AV566</f>
        <v>96.4</v>
      </c>
      <c r="BP566">
        <f t="shared" si="34"/>
        <v>92.7</v>
      </c>
      <c r="BQ566">
        <f t="shared" si="35"/>
        <v>41.927463180763532</v>
      </c>
      <c r="BR566">
        <f>'[1]Datastream-M'!BJ567</f>
        <v>110.7377</v>
      </c>
      <c r="BS566" s="9">
        <f>'[1]Datastream-M'!BF567</f>
        <v>98.2</v>
      </c>
      <c r="BT566">
        <f>'[1]Datastream-M'!BE567</f>
        <v>24.7</v>
      </c>
      <c r="BU566">
        <f>'[1]Datastream-M'!CS567</f>
        <v>95.1</v>
      </c>
      <c r="BV566">
        <f>'[1]Datastream-M'!CT567</f>
        <v>106.3</v>
      </c>
      <c r="BW566">
        <f>'[1]Datastream-M'!CU567</f>
        <v>110.881</v>
      </c>
      <c r="BX566" s="6">
        <f>'[1]Datastream-M'!BG567</f>
        <v>14.57</v>
      </c>
      <c r="BY566" s="6">
        <f>'[1]Datastream-M'!BH567</f>
        <v>12.8</v>
      </c>
      <c r="BZ566">
        <f>'[1]Datastream-M'!BI567</f>
        <v>86.8</v>
      </c>
      <c r="CA566">
        <f>'[1]Datastream-M'!BN567</f>
        <v>14</v>
      </c>
      <c r="CB566">
        <f>'[1]Datastream-M'!BO567</f>
        <v>29.7</v>
      </c>
      <c r="CC566">
        <f>'[1]Datastream-M'!BP567</f>
        <v>90.5</v>
      </c>
      <c r="CD566">
        <f>'[1]Datastream-M'!BQ567</f>
        <v>94.2</v>
      </c>
      <c r="CE566" s="5">
        <v>-0.73483227085349645</v>
      </c>
      <c r="CF566" s="5">
        <v>-1.183194381802019</v>
      </c>
      <c r="CH566">
        <f>'[1]Datastream-M'!BR567</f>
        <v>91.6</v>
      </c>
      <c r="CI566">
        <f>'[1]Datastream-M'!BS567</f>
        <v>94.6</v>
      </c>
      <c r="CJ566">
        <f>'[1]Datastream-M'!BT567</f>
        <v>-1.5</v>
      </c>
      <c r="CK566">
        <f>'[1]Datastream-M'!BU567</f>
        <v>-14.3</v>
      </c>
      <c r="CL566">
        <f>'[1]Datastream-M'!BV567</f>
        <v>103.3</v>
      </c>
      <c r="CM566">
        <f>'[1]Datastream-M'!BW567</f>
        <v>24.1</v>
      </c>
      <c r="CN566">
        <f>'[1]Datastream-M'!BX567</f>
        <v>-4.8</v>
      </c>
      <c r="CO566">
        <f>'[1]Datastream-M'!BY567</f>
        <v>26.8</v>
      </c>
      <c r="CP566">
        <f>'[1]Datastream-M'!BZ567</f>
        <v>26.8</v>
      </c>
      <c r="CQ566">
        <f>'[1]Datastream-M'!CA567</f>
        <v>8.6</v>
      </c>
      <c r="CR566">
        <f>'[1]Datastream-M'!CB567</f>
        <v>37.5</v>
      </c>
      <c r="CS566">
        <f>'[1]Datastream-M'!CC567</f>
        <v>-5.0999999999999996</v>
      </c>
      <c r="CT566">
        <f>'[1]Datastream-M'!CD567</f>
        <v>-5.0999999999999996</v>
      </c>
      <c r="CU566">
        <f>'[1]Datastream-M'!CE567</f>
        <v>39943</v>
      </c>
      <c r="CV566">
        <f>'[1]Datastream-M'!CF567</f>
        <v>2470324</v>
      </c>
      <c r="CW566">
        <f t="shared" si="36"/>
        <v>-2.6999999999999993</v>
      </c>
      <c r="CX566">
        <f>'[1]Datastream-M'!CG567</f>
        <v>84.4</v>
      </c>
      <c r="CY566">
        <f>'[1]Datastream-M'!CH567</f>
        <v>59.3</v>
      </c>
      <c r="CZ566">
        <f>'[1]Datastream-M'!CI567</f>
        <v>95.9</v>
      </c>
      <c r="DA566">
        <f>'[1]Datastream-M'!CJ567</f>
        <v>87.7</v>
      </c>
      <c r="DB566">
        <f>'[1]Datastream-M'!CK567</f>
        <v>-13.5</v>
      </c>
      <c r="DC566">
        <f>'[1]Datastream-M'!CL567</f>
        <v>-18.899999999999999</v>
      </c>
      <c r="DD566">
        <f>'[1]Datastream-M'!CM567</f>
        <v>-1.5</v>
      </c>
      <c r="DE566">
        <f>'[1]Datastream-M'!CN567</f>
        <v>70.599999999999994</v>
      </c>
      <c r="DF566">
        <f>'[1]Datastream-M'!CO567</f>
        <v>70.7</v>
      </c>
      <c r="DG566">
        <f>'[1]Datastream-M'!CP567</f>
        <v>103.4</v>
      </c>
      <c r="DH566">
        <f>'[1]Datastream-M'!CQ567</f>
        <v>74.495674132999994</v>
      </c>
      <c r="DI566">
        <f>'[1]Datastream-M'!CR567</f>
        <v>14.65</v>
      </c>
      <c r="DJ566">
        <f>'[1]Datastream-M'!CV567</f>
        <v>4.2</v>
      </c>
      <c r="DK566">
        <f>'[1]Datastream-M'!CW567</f>
        <v>2.1</v>
      </c>
      <c r="DL566">
        <f>'[1]Datastream-M'!CX567</f>
        <v>100.1</v>
      </c>
      <c r="DM566">
        <f>'[1]Datastream-M'!CY567</f>
        <v>70.3</v>
      </c>
      <c r="DO566">
        <f>'[1]Datastream-M'!DA567</f>
        <v>2</v>
      </c>
      <c r="DP566">
        <f>'[1]Datastream-M'!DB567</f>
        <v>100.7</v>
      </c>
      <c r="DQ566">
        <f>'[1]Datastream-M'!DE567</f>
        <v>99.8</v>
      </c>
      <c r="DR566">
        <f>'[1]Datastream-M'!DF567</f>
        <v>102.9</v>
      </c>
      <c r="DS566">
        <f>'[1]Datastream-M'!DG567</f>
        <v>101.6</v>
      </c>
      <c r="DT566">
        <f>'[1]Datastream-M'!DH567</f>
        <v>90.8</v>
      </c>
      <c r="DU566">
        <f>'[1]Datastream-M'!DI567</f>
        <v>90</v>
      </c>
      <c r="DV566">
        <f>'[1]Datastream-M'!DJ567</f>
        <v>64.958695137000007</v>
      </c>
      <c r="DW566" s="7">
        <f>'[5]weltindexip-usd'!B446</f>
        <v>2.5831711760358207</v>
      </c>
      <c r="DX566">
        <f>'[1]Datastream-M'!DK567</f>
        <v>98.7</v>
      </c>
      <c r="DY566">
        <v>0</v>
      </c>
      <c r="DZ566">
        <f>'[1]Datastream-M'!DL567</f>
        <v>96.5</v>
      </c>
      <c r="EA566">
        <f>'[1]Datastream-M'!DM567</f>
        <v>97.8</v>
      </c>
      <c r="EB566">
        <f>'[1]Datastream-M'!DN567</f>
        <v>21.478968999999999</v>
      </c>
      <c r="EC566">
        <f>'[1]Datastream-M'!DO567</f>
        <v>95.3</v>
      </c>
      <c r="EE566">
        <f t="shared" si="37"/>
        <v>-0.40000000000000568</v>
      </c>
      <c r="EF566" s="5">
        <f>'[1]Datastream-M'!DQ567</f>
        <v>95.1</v>
      </c>
    </row>
    <row r="567" spans="1:136" x14ac:dyDescent="0.25">
      <c r="A567" s="3">
        <v>39128</v>
      </c>
      <c r="B567">
        <f>'[1]Datastream-M'!B568</f>
        <v>99.8</v>
      </c>
      <c r="C567">
        <f>'[1]Datastream-M'!C568</f>
        <v>102.7</v>
      </c>
      <c r="D567">
        <f>'[1]Datastream-M'!D568</f>
        <v>102.9</v>
      </c>
      <c r="E567">
        <f>'[1]Datastream-M'!E568</f>
        <v>102.5</v>
      </c>
      <c r="F567">
        <f>'[1]Datastream-M'!F568</f>
        <v>99.9</v>
      </c>
      <c r="G567">
        <f>'[1]Datastream-M'!G568</f>
        <v>1.30742</v>
      </c>
      <c r="H567">
        <f>'[1]Datastream-M'!H568</f>
        <v>758.3</v>
      </c>
      <c r="I567">
        <f>'[1]Datastream-M'!I568</f>
        <v>1563.5</v>
      </c>
      <c r="J567">
        <f>'[1]Datastream-M'!J568</f>
        <v>3.8180000000000001</v>
      </c>
      <c r="K567">
        <f>'[1]Datastream-M'!K568</f>
        <v>4.0999999999999996</v>
      </c>
      <c r="L567">
        <f>'[1]Datastream-M'!L568</f>
        <v>6715.4</v>
      </c>
      <c r="M567">
        <f>'[1]Datastream-M'!M568</f>
        <v>183258</v>
      </c>
      <c r="N567">
        <f>'[1]Datastream-M'!N568</f>
        <v>95.4</v>
      </c>
      <c r="O567">
        <f>'[1]Datastream-M'!O568</f>
        <v>2249</v>
      </c>
      <c r="P567">
        <f>'[1]Datastream-M'!P568</f>
        <v>9.5</v>
      </c>
      <c r="Q567">
        <f>'[1]Datastream-M'!Q568</f>
        <v>23.6</v>
      </c>
      <c r="R567">
        <f>'[1]Datastream-M'!R568</f>
        <v>6.4</v>
      </c>
      <c r="S567" s="5">
        <f>'[3]Deutschland Monatsdaten'!C567</f>
        <v>0.91780524965885024</v>
      </c>
      <c r="T567" s="5">
        <v>4.0894431300014995</v>
      </c>
      <c r="U567">
        <f>'[1]Datastream-M'!BL568</f>
        <v>78.95</v>
      </c>
      <c r="V567" s="6">
        <f t="shared" si="32"/>
        <v>85.259179265658759</v>
      </c>
      <c r="W567">
        <f>'[1]Datastream-M'!BM568</f>
        <v>65.239999999999995</v>
      </c>
      <c r="X567" s="6">
        <f t="shared" si="33"/>
        <v>68.171368861024035</v>
      </c>
      <c r="Y567">
        <f>'[1]Datastream-M'!W568</f>
        <v>9.1999999999999993</v>
      </c>
      <c r="Z567">
        <f>'[1]Datastream-M'!X568</f>
        <v>97.4</v>
      </c>
      <c r="AA567" s="1">
        <f>'[1]Datastream-M'!Y568</f>
        <v>20.2</v>
      </c>
      <c r="AB567">
        <f>'[1]Datastream-M'!Z568</f>
        <v>99.9</v>
      </c>
      <c r="AC567">
        <f>'[1]Datastream-M'!AA568</f>
        <v>97.6</v>
      </c>
      <c r="AD567">
        <f>'[1]Datastream-M'!AB568</f>
        <v>96.5</v>
      </c>
      <c r="AE567">
        <f>'[1]Datastream-M'!AC568</f>
        <v>1.30742</v>
      </c>
      <c r="AF567">
        <f t="shared" si="38"/>
        <v>92.6</v>
      </c>
      <c r="AG567">
        <f t="shared" si="39"/>
        <v>95.699999999999989</v>
      </c>
      <c r="AH567">
        <f>'[1]Datastream-M'!AD568</f>
        <v>96.2</v>
      </c>
      <c r="AI567">
        <f>'[1]Datastream-M'!AE568</f>
        <v>15.6</v>
      </c>
      <c r="AJ567">
        <f>'[1]Datastream-M'!AF568</f>
        <v>96.757322000000002</v>
      </c>
      <c r="AK567">
        <f>'[1]Datastream-M'!AG568</f>
        <v>57.97</v>
      </c>
      <c r="AL567">
        <f>'[1]Datastream-M'!AH568</f>
        <v>88.7</v>
      </c>
      <c r="AM567">
        <f>'[1]Datastream-M'!AI568</f>
        <v>97.4</v>
      </c>
      <c r="AN567">
        <f>'[1]Datastream-M'!AJ568</f>
        <v>21.7</v>
      </c>
      <c r="AO567">
        <f>'[1]Datastream-M'!AK568</f>
        <v>5.7</v>
      </c>
      <c r="AP567">
        <f>'[1]Datastream-M'!AL568</f>
        <v>14.7</v>
      </c>
      <c r="AQ567" s="6">
        <f>'[1]Datastream-M'!AM568</f>
        <v>92.001800000000003</v>
      </c>
      <c r="AR567" s="6">
        <f>'[1]Datastream-M'!AN568</f>
        <v>102.2358</v>
      </c>
      <c r="AS567">
        <f>'[1]Datastream-M'!AO568</f>
        <v>-5</v>
      </c>
      <c r="AT567">
        <f>'[1]Datastream-M'!AP568</f>
        <v>66.7</v>
      </c>
      <c r="AU567">
        <f>'[1]Datastream-M'!AQ568</f>
        <v>96.1</v>
      </c>
      <c r="AV567" s="7">
        <f>'[2]Deutschland Monatsdaten'!K567</f>
        <v>13.002244369188871</v>
      </c>
      <c r="AW567" s="5">
        <f>'[2]Deutschland Monatsdaten'!J567</f>
        <v>0.85688521274090623</v>
      </c>
      <c r="AX567">
        <f>'[1]Datastream-M'!AR568</f>
        <v>2.9</v>
      </c>
      <c r="AY567">
        <f>'[1]Datastream-M'!AS568</f>
        <v>-6.5</v>
      </c>
      <c r="AZ567">
        <f>'[1]Datastream-M'!AT568</f>
        <v>104.9</v>
      </c>
      <c r="BA567">
        <v>3483611.9</v>
      </c>
      <c r="BB567">
        <v>13160532</v>
      </c>
      <c r="BC567">
        <v>9753098.4000000004</v>
      </c>
      <c r="BD567">
        <v>706053</v>
      </c>
      <c r="BE567">
        <f>'[1]Datastream-M'!AU568</f>
        <v>101.12</v>
      </c>
      <c r="BF567">
        <f>'[1]Datastream-M'!AV568</f>
        <v>95.8</v>
      </c>
      <c r="BG567">
        <f>'[1]Datastream-M'!AW568</f>
        <v>104.3</v>
      </c>
      <c r="BH567" s="5">
        <f>'[1]Datastream-M'!AX568</f>
        <v>111.6</v>
      </c>
      <c r="BI567" s="5">
        <f>'[1]Datastream-M'!AY568</f>
        <v>112.3</v>
      </c>
      <c r="BJ567" s="5">
        <f>'[1]Datastream-M'!AZ568</f>
        <v>115.9</v>
      </c>
      <c r="BK567">
        <f>'[1]Datastream-M'!BA568</f>
        <v>83.7</v>
      </c>
      <c r="BL567">
        <f>'[1]Datastream-M'!BB568</f>
        <v>138.19999999999999</v>
      </c>
      <c r="BM567" s="2">
        <f>'[1]Datastream-M'!BC568</f>
        <v>92.5</v>
      </c>
      <c r="BN567" s="2">
        <f>'[1]Datastream-M'!BD568</f>
        <v>102.9</v>
      </c>
      <c r="BO567">
        <f>'[1]Datastream-M'!AV567</f>
        <v>95.7</v>
      </c>
      <c r="BP567">
        <f t="shared" si="34"/>
        <v>92.6</v>
      </c>
      <c r="BQ567">
        <f t="shared" si="35"/>
        <v>44.339232993223291</v>
      </c>
      <c r="BR567">
        <f>'[1]Datastream-M'!BJ568</f>
        <v>111.0288</v>
      </c>
      <c r="BS567" s="9">
        <f>'[1]Datastream-M'!BF568</f>
        <v>98.5</v>
      </c>
      <c r="BT567">
        <f>'[1]Datastream-M'!BE568</f>
        <v>21.4</v>
      </c>
      <c r="BU567">
        <f>'[1]Datastream-M'!CS568</f>
        <v>95.1</v>
      </c>
      <c r="BV567">
        <f>'[1]Datastream-M'!CT568</f>
        <v>106.8</v>
      </c>
      <c r="BW567">
        <f>'[1]Datastream-M'!CU568</f>
        <v>111.208</v>
      </c>
      <c r="BX567" s="6">
        <f>'[1]Datastream-M'!BG568</f>
        <v>14.84</v>
      </c>
      <c r="BY567" s="6">
        <f>'[1]Datastream-M'!BH568</f>
        <v>13.38</v>
      </c>
      <c r="BZ567">
        <f>'[1]Datastream-M'!BI568</f>
        <v>86.3</v>
      </c>
      <c r="CA567">
        <f>'[1]Datastream-M'!BN568</f>
        <v>10.199999999999999</v>
      </c>
      <c r="CB567">
        <f>'[1]Datastream-M'!BO568</f>
        <v>28.7</v>
      </c>
      <c r="CC567">
        <f>'[1]Datastream-M'!BP568</f>
        <v>90.8</v>
      </c>
      <c r="CD567">
        <f>'[1]Datastream-M'!BQ568</f>
        <v>96.5</v>
      </c>
      <c r="CE567" s="5">
        <v>-0.31493474351287543</v>
      </c>
      <c r="CF567" s="5">
        <v>-1.0122503732693284</v>
      </c>
      <c r="CH567">
        <f>'[1]Datastream-M'!BR568</f>
        <v>92.1</v>
      </c>
      <c r="CI567">
        <f>'[1]Datastream-M'!BS568</f>
        <v>96.6</v>
      </c>
      <c r="CJ567">
        <f>'[1]Datastream-M'!BT568</f>
        <v>-1.8</v>
      </c>
      <c r="CK567">
        <f>'[1]Datastream-M'!BU568</f>
        <v>-8.6999999999999993</v>
      </c>
      <c r="CL567">
        <f>'[1]Datastream-M'!BV568</f>
        <v>104.3</v>
      </c>
      <c r="CM567">
        <f>'[1]Datastream-M'!BW568</f>
        <v>21.8</v>
      </c>
      <c r="CN567">
        <f>'[1]Datastream-M'!BX568</f>
        <v>-15.9</v>
      </c>
      <c r="CO567">
        <f>'[1]Datastream-M'!BY568</f>
        <v>21.9</v>
      </c>
      <c r="CP567">
        <f>'[1]Datastream-M'!BZ568</f>
        <v>25.4</v>
      </c>
      <c r="CQ567">
        <f>'[1]Datastream-M'!CA568</f>
        <v>4.8</v>
      </c>
      <c r="CR567">
        <f>'[1]Datastream-M'!CB568</f>
        <v>53.3</v>
      </c>
      <c r="CS567">
        <f>'[1]Datastream-M'!CC568</f>
        <v>2.9</v>
      </c>
      <c r="CT567">
        <f>'[1]Datastream-M'!CD568</f>
        <v>-16</v>
      </c>
      <c r="CU567">
        <f>'[1]Datastream-M'!CE568</f>
        <v>39992</v>
      </c>
      <c r="CV567">
        <f>'[1]Datastream-M'!CF568</f>
        <v>2462964</v>
      </c>
      <c r="CW567">
        <f t="shared" si="36"/>
        <v>-3.5999999999999979</v>
      </c>
      <c r="CX567">
        <f>'[1]Datastream-M'!CG568</f>
        <v>78.7</v>
      </c>
      <c r="CY567">
        <f>'[1]Datastream-M'!CH568</f>
        <v>56.5</v>
      </c>
      <c r="CZ567">
        <f>'[1]Datastream-M'!CI568</f>
        <v>78.7</v>
      </c>
      <c r="DA567">
        <f>'[1]Datastream-M'!CJ568</f>
        <v>90.4</v>
      </c>
      <c r="DB567">
        <f>'[1]Datastream-M'!CK568</f>
        <v>-13.9</v>
      </c>
      <c r="DC567">
        <f>'[1]Datastream-M'!CL568</f>
        <v>-19</v>
      </c>
      <c r="DD567">
        <f>'[1]Datastream-M'!CM568</f>
        <v>-1.8</v>
      </c>
      <c r="DE567">
        <f>'[1]Datastream-M'!CN568</f>
        <v>68.8</v>
      </c>
      <c r="DF567">
        <f>'[1]Datastream-M'!CO568</f>
        <v>67.7</v>
      </c>
      <c r="DG567">
        <f>'[1]Datastream-M'!CP568</f>
        <v>105.2</v>
      </c>
      <c r="DH567">
        <f>'[1]Datastream-M'!CQ568</f>
        <v>47.327865600999999</v>
      </c>
      <c r="DI567">
        <f>'[1]Datastream-M'!CR568</f>
        <v>14.78</v>
      </c>
      <c r="DJ567">
        <f>'[1]Datastream-M'!CV568</f>
        <v>3.93</v>
      </c>
      <c r="DK567">
        <f>'[1]Datastream-M'!CW568</f>
        <v>1.97</v>
      </c>
      <c r="DL567">
        <f>'[1]Datastream-M'!CX568</f>
        <v>92.5</v>
      </c>
      <c r="DM567">
        <f>'[1]Datastream-M'!CY568</f>
        <v>66.099999999999994</v>
      </c>
      <c r="DO567">
        <f>'[1]Datastream-M'!DA568</f>
        <v>-3.9</v>
      </c>
      <c r="DP567">
        <f>'[1]Datastream-M'!DB568</f>
        <v>102.8</v>
      </c>
      <c r="DQ567">
        <f>'[1]Datastream-M'!DE568</f>
        <v>98.4</v>
      </c>
      <c r="DR567">
        <f>'[1]Datastream-M'!DF568</f>
        <v>101.3</v>
      </c>
      <c r="DS567">
        <f>'[1]Datastream-M'!DG568</f>
        <v>103.6</v>
      </c>
      <c r="DT567">
        <f>'[1]Datastream-M'!DH568</f>
        <v>96.8</v>
      </c>
      <c r="DU567">
        <f>'[1]Datastream-M'!DI568</f>
        <v>89.1</v>
      </c>
      <c r="DV567">
        <f>'[1]Datastream-M'!DJ568</f>
        <v>54.613330452</v>
      </c>
      <c r="DW567" s="7">
        <f>'[5]weltindexip-usd'!B447</f>
        <v>2.5955977479594634</v>
      </c>
      <c r="DX567">
        <f>'[1]Datastream-M'!DK568</f>
        <v>99.8</v>
      </c>
      <c r="DY567">
        <v>0</v>
      </c>
      <c r="DZ567">
        <f>'[1]Datastream-M'!DL568</f>
        <v>96.9</v>
      </c>
      <c r="EA567">
        <f>'[1]Datastream-M'!DM568</f>
        <v>98.5</v>
      </c>
      <c r="EB567">
        <f>'[1]Datastream-M'!DN568</f>
        <v>20.139984999999999</v>
      </c>
      <c r="EC567">
        <f>'[1]Datastream-M'!DO568</f>
        <v>95.3</v>
      </c>
      <c r="EE567">
        <f t="shared" si="37"/>
        <v>-1.5</v>
      </c>
      <c r="EF567" s="5">
        <f>'[1]Datastream-M'!DQ568</f>
        <v>95.5</v>
      </c>
    </row>
    <row r="568" spans="1:136" x14ac:dyDescent="0.25">
      <c r="A568" s="3">
        <v>39156</v>
      </c>
      <c r="B568">
        <f>'[1]Datastream-M'!B569</f>
        <v>100.5</v>
      </c>
      <c r="C568">
        <f>'[1]Datastream-M'!C569</f>
        <v>103.3</v>
      </c>
      <c r="D568">
        <f>'[1]Datastream-M'!D569</f>
        <v>103.2</v>
      </c>
      <c r="E568">
        <f>'[1]Datastream-M'!E569</f>
        <v>103.3</v>
      </c>
      <c r="F568">
        <f>'[1]Datastream-M'!F569</f>
        <v>99.9</v>
      </c>
      <c r="G568">
        <f>'[1]Datastream-M'!G569</f>
        <v>1.3241860000000001</v>
      </c>
      <c r="H568">
        <f>'[1]Datastream-M'!H569</f>
        <v>762</v>
      </c>
      <c r="I568">
        <f>'[1]Datastream-M'!I569</f>
        <v>1576.5</v>
      </c>
      <c r="J568">
        <f>'[1]Datastream-M'!J569</f>
        <v>3.891</v>
      </c>
      <c r="K568">
        <f>'[1]Datastream-M'!K569</f>
        <v>3.9</v>
      </c>
      <c r="L568">
        <f>'[1]Datastream-M'!L569</f>
        <v>6917</v>
      </c>
      <c r="M568">
        <f>'[1]Datastream-M'!M569</f>
        <v>334592</v>
      </c>
      <c r="N568">
        <f>'[1]Datastream-M'!N569</f>
        <v>95.7</v>
      </c>
      <c r="O568">
        <f>'[1]Datastream-M'!O569</f>
        <v>2580</v>
      </c>
      <c r="P568">
        <f>'[1]Datastream-M'!P569</f>
        <v>9.3000000000000007</v>
      </c>
      <c r="Q568">
        <f>'[1]Datastream-M'!Q569</f>
        <v>24</v>
      </c>
      <c r="R568">
        <f>'[1]Datastream-M'!R569</f>
        <v>4.5</v>
      </c>
      <c r="S568" s="5">
        <f>'[3]Deutschland Monatsdaten'!C568</f>
        <v>0.83330105351686634</v>
      </c>
      <c r="T568" s="5">
        <v>4.1131759771790568</v>
      </c>
      <c r="U568">
        <f>'[1]Datastream-M'!BL569</f>
        <v>77.56</v>
      </c>
      <c r="V568" s="6">
        <f t="shared" si="32"/>
        <v>83.848648648648648</v>
      </c>
      <c r="W568">
        <f>'[1]Datastream-M'!BM569</f>
        <v>62.92</v>
      </c>
      <c r="X568" s="6">
        <f t="shared" si="33"/>
        <v>65.678496868476003</v>
      </c>
      <c r="Y568">
        <f>'[1]Datastream-M'!W569</f>
        <v>10.5</v>
      </c>
      <c r="Z568">
        <f>'[1]Datastream-M'!X569</f>
        <v>96.6</v>
      </c>
      <c r="AA568" s="1">
        <f>'[1]Datastream-M'!Y569</f>
        <v>19.899999999999999</v>
      </c>
      <c r="AB568">
        <f>'[1]Datastream-M'!Z569</f>
        <v>100</v>
      </c>
      <c r="AC568">
        <f>'[1]Datastream-M'!AA569</f>
        <v>97.7</v>
      </c>
      <c r="AD568">
        <f>'[1]Datastream-M'!AB569</f>
        <v>96.7</v>
      </c>
      <c r="AE568">
        <f>'[1]Datastream-M'!AC569</f>
        <v>1.3241860000000001</v>
      </c>
      <c r="AF568">
        <f t="shared" si="38"/>
        <v>92.5</v>
      </c>
      <c r="AG568">
        <f t="shared" si="39"/>
        <v>95.799999999999983</v>
      </c>
      <c r="AH568">
        <f>'[1]Datastream-M'!AD569</f>
        <v>96.4</v>
      </c>
      <c r="AI568">
        <f>'[1]Datastream-M'!AE569</f>
        <v>15.4</v>
      </c>
      <c r="AJ568">
        <f>'[1]Datastream-M'!AF569</f>
        <v>96.458332999999996</v>
      </c>
      <c r="AK568">
        <f>'[1]Datastream-M'!AG569</f>
        <v>62.36</v>
      </c>
      <c r="AL568">
        <f>'[1]Datastream-M'!AH569</f>
        <v>88.8</v>
      </c>
      <c r="AM568">
        <f>'[1]Datastream-M'!AI569</f>
        <v>96.6</v>
      </c>
      <c r="AN568">
        <f>'[1]Datastream-M'!AJ569</f>
        <v>22.8</v>
      </c>
      <c r="AO568">
        <f>'[1]Datastream-M'!AK569</f>
        <v>5</v>
      </c>
      <c r="AP568">
        <f>'[1]Datastream-M'!AL569</f>
        <v>14</v>
      </c>
      <c r="AQ568" s="6">
        <f>'[1]Datastream-M'!AM569</f>
        <v>92.178399999999996</v>
      </c>
      <c r="AR568" s="6">
        <f>'[1]Datastream-M'!AN569</f>
        <v>102.3312</v>
      </c>
      <c r="AS568">
        <f>'[1]Datastream-M'!AO569</f>
        <v>-15.9</v>
      </c>
      <c r="AT568">
        <f>'[1]Datastream-M'!AP569</f>
        <v>79.099999999999994</v>
      </c>
      <c r="AU568">
        <f>'[1]Datastream-M'!AQ569</f>
        <v>95.2</v>
      </c>
      <c r="AV568" s="7">
        <f>'[2]Deutschland Monatsdaten'!K568</f>
        <v>13.036227047904603</v>
      </c>
      <c r="AW568" s="5">
        <f>'[2]Deutschland Monatsdaten'!J568</f>
        <v>0.83379900000167539</v>
      </c>
      <c r="AX568">
        <f>'[1]Datastream-M'!AR569</f>
        <v>5.8</v>
      </c>
      <c r="AY568">
        <f>'[1]Datastream-M'!AS569</f>
        <v>-5.2</v>
      </c>
      <c r="AZ568">
        <f>'[1]Datastream-M'!AT569</f>
        <v>107.3</v>
      </c>
      <c r="BA568">
        <v>3239470.7</v>
      </c>
      <c r="BB568">
        <v>9033061.3000000007</v>
      </c>
      <c r="BC568">
        <v>9492713.4000000004</v>
      </c>
      <c r="BD568">
        <v>1355101</v>
      </c>
      <c r="BE568">
        <f>'[1]Datastream-M'!AU569</f>
        <v>101.53</v>
      </c>
      <c r="BF568">
        <f>'[1]Datastream-M'!AV569</f>
        <v>95.9</v>
      </c>
      <c r="BG568">
        <f>'[1]Datastream-M'!AW569</f>
        <v>105.4</v>
      </c>
      <c r="BH568" s="5">
        <f>'[1]Datastream-M'!AX569</f>
        <v>117.3</v>
      </c>
      <c r="BI568" s="5">
        <f>'[1]Datastream-M'!AY569</f>
        <v>117.5</v>
      </c>
      <c r="BJ568" s="5">
        <f>'[1]Datastream-M'!AZ569</f>
        <v>118.4</v>
      </c>
      <c r="BK568">
        <f>'[1]Datastream-M'!BA569</f>
        <v>83</v>
      </c>
      <c r="BL568">
        <f>'[1]Datastream-M'!BB569</f>
        <v>143</v>
      </c>
      <c r="BM568" s="2">
        <f>'[1]Datastream-M'!BC569</f>
        <v>92.6</v>
      </c>
      <c r="BN568" s="2">
        <f>'[1]Datastream-M'!BD569</f>
        <v>103.9</v>
      </c>
      <c r="BO568">
        <f>'[1]Datastream-M'!AV568</f>
        <v>95.8</v>
      </c>
      <c r="BP568">
        <f t="shared" si="34"/>
        <v>92.5</v>
      </c>
      <c r="BQ568">
        <f t="shared" si="35"/>
        <v>47.093082089676223</v>
      </c>
      <c r="BR568">
        <f>'[1]Datastream-M'!BJ569</f>
        <v>111.86620000000001</v>
      </c>
      <c r="BS568" s="9">
        <f>'[1]Datastream-M'!BF569</f>
        <v>98.2</v>
      </c>
      <c r="BT568">
        <f>'[1]Datastream-M'!BE569</f>
        <v>21.2</v>
      </c>
      <c r="BU568">
        <f>'[1]Datastream-M'!CS569</f>
        <v>95</v>
      </c>
      <c r="BV568">
        <f>'[1]Datastream-M'!CT569</f>
        <v>107.3</v>
      </c>
      <c r="BW568">
        <f>'[1]Datastream-M'!CU569</f>
        <v>112.04389999999999</v>
      </c>
      <c r="BX568" s="6">
        <f>'[1]Datastream-M'!BG569</f>
        <v>14.47</v>
      </c>
      <c r="BY568" s="6">
        <f>'[1]Datastream-M'!BH569</f>
        <v>14.03</v>
      </c>
      <c r="BZ568">
        <f>'[1]Datastream-M'!BI569</f>
        <v>83.1</v>
      </c>
      <c r="CA568">
        <f>'[1]Datastream-M'!BN569</f>
        <v>16.2</v>
      </c>
      <c r="CB568">
        <f>'[1]Datastream-M'!BO569</f>
        <v>32</v>
      </c>
      <c r="CC568">
        <f>'[1]Datastream-M'!BP569</f>
        <v>91.1</v>
      </c>
      <c r="CD568">
        <f>'[1]Datastream-M'!BQ569</f>
        <v>98.1</v>
      </c>
      <c r="CE568" s="5">
        <v>-0.53049406755407902</v>
      </c>
      <c r="CF568" s="5">
        <v>-0.89045785407061295</v>
      </c>
      <c r="CH568">
        <f>'[1]Datastream-M'!BR569</f>
        <v>93.1</v>
      </c>
      <c r="CI568">
        <f>'[1]Datastream-M'!BS569</f>
        <v>96.5</v>
      </c>
      <c r="CJ568">
        <f>'[1]Datastream-M'!BT569</f>
        <v>-2.2999999999999998</v>
      </c>
      <c r="CK568">
        <f>'[1]Datastream-M'!BU569</f>
        <v>-10.4</v>
      </c>
      <c r="CL568">
        <f>'[1]Datastream-M'!BV569</f>
        <v>105.7</v>
      </c>
      <c r="CM568">
        <f>'[1]Datastream-M'!BW569</f>
        <v>24.6</v>
      </c>
      <c r="CN568">
        <f>'[1]Datastream-M'!BX569</f>
        <v>-10.9</v>
      </c>
      <c r="CO568">
        <f>'[1]Datastream-M'!BY569</f>
        <v>19.8</v>
      </c>
      <c r="CP568">
        <f>'[1]Datastream-M'!BZ569</f>
        <v>27.2</v>
      </c>
      <c r="CQ568">
        <f>'[1]Datastream-M'!CA569</f>
        <v>4.4000000000000004</v>
      </c>
      <c r="CR568">
        <f>'[1]Datastream-M'!CB569</f>
        <v>53.1</v>
      </c>
      <c r="CS568">
        <f>'[1]Datastream-M'!CC569</f>
        <v>15.9</v>
      </c>
      <c r="CT568">
        <f>'[1]Datastream-M'!CD569</f>
        <v>-12.3</v>
      </c>
      <c r="CU568">
        <f>'[1]Datastream-M'!CE569</f>
        <v>40037</v>
      </c>
      <c r="CV568">
        <f>'[1]Datastream-M'!CF569</f>
        <v>2471473</v>
      </c>
      <c r="CW568">
        <f t="shared" si="36"/>
        <v>-2.5999999999999979</v>
      </c>
      <c r="CX568">
        <f>'[1]Datastream-M'!CG569</f>
        <v>84.1</v>
      </c>
      <c r="CY568">
        <f>'[1]Datastream-M'!CH569</f>
        <v>55.1</v>
      </c>
      <c r="CZ568">
        <f>'[1]Datastream-M'!CI569</f>
        <v>92.9</v>
      </c>
      <c r="DA568">
        <f>'[1]Datastream-M'!CJ569</f>
        <v>91.8</v>
      </c>
      <c r="DB568">
        <f>'[1]Datastream-M'!CK569</f>
        <v>-17.899999999999999</v>
      </c>
      <c r="DC568">
        <f>'[1]Datastream-M'!CL569</f>
        <v>-22.5</v>
      </c>
      <c r="DD568">
        <f>'[1]Datastream-M'!CM569</f>
        <v>-2.2999999999999998</v>
      </c>
      <c r="DE568">
        <f>'[1]Datastream-M'!CN569</f>
        <v>69.599999999999994</v>
      </c>
      <c r="DF568">
        <f>'[1]Datastream-M'!CO569</f>
        <v>68</v>
      </c>
      <c r="DG568">
        <f>'[1]Datastream-M'!CP569</f>
        <v>107.2</v>
      </c>
      <c r="DH568">
        <f>'[1]Datastream-M'!CQ569</f>
        <v>100.447654724</v>
      </c>
      <c r="DI568">
        <f>'[1]Datastream-M'!CR569</f>
        <v>19.649999999999999</v>
      </c>
      <c r="DJ568">
        <f>'[1]Datastream-M'!CV569</f>
        <v>3.92</v>
      </c>
      <c r="DK568">
        <f>'[1]Datastream-M'!CW569</f>
        <v>2.06</v>
      </c>
      <c r="DL568">
        <f>'[1]Datastream-M'!CX569</f>
        <v>98.8</v>
      </c>
      <c r="DM568">
        <f>'[1]Datastream-M'!CY569</f>
        <v>64.5</v>
      </c>
      <c r="DO568">
        <f>'[1]Datastream-M'!DA569</f>
        <v>-3.2</v>
      </c>
      <c r="DP568">
        <f>'[1]Datastream-M'!DB569</f>
        <v>104.5</v>
      </c>
      <c r="DQ568">
        <f>'[1]Datastream-M'!DE569</f>
        <v>99.4</v>
      </c>
      <c r="DR568">
        <f>'[1]Datastream-M'!DF569</f>
        <v>101.6</v>
      </c>
      <c r="DS568">
        <f>'[1]Datastream-M'!DG569</f>
        <v>104.4</v>
      </c>
      <c r="DT568">
        <f>'[1]Datastream-M'!DH569</f>
        <v>93</v>
      </c>
      <c r="DU568">
        <f>'[1]Datastream-M'!DI569</f>
        <v>89.8</v>
      </c>
      <c r="DV568">
        <f>'[1]Datastream-M'!DJ569</f>
        <v>63.720360483999997</v>
      </c>
      <c r="DW568" s="7">
        <f>'[5]weltindexip-usd'!B448</f>
        <v>2.6113966219038667</v>
      </c>
      <c r="DX568">
        <f>'[1]Datastream-M'!DK569</f>
        <v>100.1</v>
      </c>
      <c r="DY568">
        <v>0</v>
      </c>
      <c r="DZ568">
        <f>'[1]Datastream-M'!DL569</f>
        <v>97.4</v>
      </c>
      <c r="EA568">
        <f>'[1]Datastream-M'!DM569</f>
        <v>99.3</v>
      </c>
      <c r="EB568">
        <f>'[1]Datastream-M'!DN569</f>
        <v>20.361815</v>
      </c>
      <c r="EC568">
        <f>'[1]Datastream-M'!DO569</f>
        <v>96.6</v>
      </c>
      <c r="EE568">
        <f t="shared" si="37"/>
        <v>0.70000000000000284</v>
      </c>
      <c r="EF568" s="5">
        <f>'[1]Datastream-M'!DQ569</f>
        <v>96</v>
      </c>
    </row>
    <row r="569" spans="1:136" x14ac:dyDescent="0.25">
      <c r="A569" s="3">
        <v>39187</v>
      </c>
      <c r="B569">
        <f>'[1]Datastream-M'!B570</f>
        <v>101.1</v>
      </c>
      <c r="C569">
        <f>'[1]Datastream-M'!C570</f>
        <v>103.6</v>
      </c>
      <c r="D569">
        <f>'[1]Datastream-M'!D570</f>
        <v>103.5</v>
      </c>
      <c r="E569">
        <f>'[1]Datastream-M'!E570</f>
        <v>103.6</v>
      </c>
      <c r="F569">
        <f>'[1]Datastream-M'!F570</f>
        <v>98.7</v>
      </c>
      <c r="G569">
        <f>'[1]Datastream-M'!G570</f>
        <v>1.3516159999999999</v>
      </c>
      <c r="H569">
        <f>'[1]Datastream-M'!H570</f>
        <v>759.7</v>
      </c>
      <c r="I569">
        <f>'[1]Datastream-M'!I570</f>
        <v>1585.4</v>
      </c>
      <c r="J569">
        <f>'[1]Datastream-M'!J570</f>
        <v>3.9750000000000001</v>
      </c>
      <c r="K569">
        <f>'[1]Datastream-M'!K570</f>
        <v>4.2</v>
      </c>
      <c r="L569">
        <f>'[1]Datastream-M'!L570</f>
        <v>7408.9</v>
      </c>
      <c r="M569">
        <f>'[1]Datastream-M'!M570</f>
        <v>264871</v>
      </c>
      <c r="N569">
        <f>'[1]Datastream-M'!N570</f>
        <v>94.9</v>
      </c>
      <c r="O569">
        <f>'[1]Datastream-M'!O570</f>
        <v>2224</v>
      </c>
      <c r="P569">
        <f>'[1]Datastream-M'!P570</f>
        <v>9.1999999999999993</v>
      </c>
      <c r="Q569">
        <f>'[1]Datastream-M'!Q570</f>
        <v>22.4</v>
      </c>
      <c r="R569">
        <f>'[1]Datastream-M'!R570</f>
        <v>4.7</v>
      </c>
      <c r="S569" s="5">
        <f>'[3]Deutschland Monatsdaten'!C569</f>
        <v>0.67981445413107222</v>
      </c>
      <c r="T569" s="5">
        <v>4.0862190388975916</v>
      </c>
      <c r="U569">
        <f>'[1]Datastream-M'!BL570</f>
        <v>80.83</v>
      </c>
      <c r="V569" s="6">
        <f t="shared" si="32"/>
        <v>87.289416846652273</v>
      </c>
      <c r="W569">
        <f>'[1]Datastream-M'!BM570</f>
        <v>64.069999999999993</v>
      </c>
      <c r="X569" s="6">
        <f t="shared" si="33"/>
        <v>66.809176225234609</v>
      </c>
      <c r="Y569">
        <f>'[1]Datastream-M'!W570</f>
        <v>9.6</v>
      </c>
      <c r="Z569">
        <f>'[1]Datastream-M'!X570</f>
        <v>95.4</v>
      </c>
      <c r="AA569" s="1">
        <f>'[1]Datastream-M'!Y570</f>
        <v>19.899999999999999</v>
      </c>
      <c r="AB569">
        <f>'[1]Datastream-M'!Z570</f>
        <v>100.6</v>
      </c>
      <c r="AC569">
        <f>'[1]Datastream-M'!AA570</f>
        <v>98.2</v>
      </c>
      <c r="AD569">
        <f>'[1]Datastream-M'!AB570</f>
        <v>97.1</v>
      </c>
      <c r="AE569">
        <f>'[1]Datastream-M'!AC570</f>
        <v>1.3516159999999999</v>
      </c>
      <c r="AF569">
        <f t="shared" si="38"/>
        <v>92.6</v>
      </c>
      <c r="AG569">
        <f t="shared" si="39"/>
        <v>95.9</v>
      </c>
      <c r="AH569">
        <f>'[1]Datastream-M'!AD570</f>
        <v>95.4</v>
      </c>
      <c r="AI569">
        <f>'[1]Datastream-M'!AE570</f>
        <v>14.4</v>
      </c>
      <c r="AJ569">
        <f>'[1]Datastream-M'!AF570</f>
        <v>96.070321000000007</v>
      </c>
      <c r="AK569">
        <f>'[1]Datastream-M'!AG570</f>
        <v>67.69</v>
      </c>
      <c r="AL569">
        <f>'[1]Datastream-M'!AH570</f>
        <v>89</v>
      </c>
      <c r="AM569">
        <f>'[1]Datastream-M'!AI570</f>
        <v>95.4</v>
      </c>
      <c r="AN569">
        <f>'[1]Datastream-M'!AJ570</f>
        <v>22.9</v>
      </c>
      <c r="AO569">
        <f>'[1]Datastream-M'!AK570</f>
        <v>5.2</v>
      </c>
      <c r="AP569">
        <f>'[1]Datastream-M'!AL570</f>
        <v>12.1</v>
      </c>
      <c r="AQ569" s="6">
        <f>'[1]Datastream-M'!AM570</f>
        <v>92.337699999999998</v>
      </c>
      <c r="AR569" s="6">
        <f>'[1]Datastream-M'!AN570</f>
        <v>102.4097</v>
      </c>
      <c r="AS569">
        <f>'[1]Datastream-M'!AO570</f>
        <v>-0.4</v>
      </c>
      <c r="AT569">
        <f>'[1]Datastream-M'!AP570</f>
        <v>92.5</v>
      </c>
      <c r="AU569">
        <f>'[1]Datastream-M'!AQ570</f>
        <v>93.4</v>
      </c>
      <c r="AV569" s="7">
        <f>'[2]Deutschland Monatsdaten'!K569</f>
        <v>13.069781716965464</v>
      </c>
      <c r="AW569" s="5">
        <f>'[2]Deutschland Monatsdaten'!J569</f>
        <v>0.84935112304319049</v>
      </c>
      <c r="AX569">
        <f>'[1]Datastream-M'!AR570</f>
        <v>16.5</v>
      </c>
      <c r="AY569">
        <f>'[1]Datastream-M'!AS570</f>
        <v>-3.1</v>
      </c>
      <c r="AZ569">
        <f>'[1]Datastream-M'!AT570</f>
        <v>108.5</v>
      </c>
      <c r="BA569">
        <v>3569458.9</v>
      </c>
      <c r="BB569">
        <v>9432624.0999999996</v>
      </c>
      <c r="BC569">
        <v>10434349</v>
      </c>
      <c r="BD569">
        <v>819584</v>
      </c>
      <c r="BE569">
        <f>'[1]Datastream-M'!AU570</f>
        <v>101.97</v>
      </c>
      <c r="BF569">
        <f>'[1]Datastream-M'!AV570</f>
        <v>96.2</v>
      </c>
      <c r="BG569">
        <f>'[1]Datastream-M'!AW570</f>
        <v>103.8</v>
      </c>
      <c r="BH569" s="5">
        <f>'[1]Datastream-M'!AX570</f>
        <v>125.9</v>
      </c>
      <c r="BI569" s="5">
        <f>'[1]Datastream-M'!AY570</f>
        <v>125.4</v>
      </c>
      <c r="BJ569" s="5">
        <f>'[1]Datastream-M'!AZ570</f>
        <v>122.4</v>
      </c>
      <c r="BK569">
        <f>'[1]Datastream-M'!BA570</f>
        <v>81.2</v>
      </c>
      <c r="BL569">
        <f>'[1]Datastream-M'!BB570</f>
        <v>151.1</v>
      </c>
      <c r="BM569" s="2">
        <f>'[1]Datastream-M'!BC570</f>
        <v>92.7</v>
      </c>
      <c r="BN569" s="2">
        <f>'[1]Datastream-M'!BD570</f>
        <v>103.5</v>
      </c>
      <c r="BO569">
        <f>'[1]Datastream-M'!AV569</f>
        <v>95.9</v>
      </c>
      <c r="BP569">
        <f t="shared" si="34"/>
        <v>92.6</v>
      </c>
      <c r="BQ569">
        <f t="shared" si="35"/>
        <v>50.08079217765993</v>
      </c>
      <c r="BR569">
        <f>'[1]Datastream-M'!BJ570</f>
        <v>112.62</v>
      </c>
      <c r="BS569" s="9">
        <f>'[1]Datastream-M'!BF570</f>
        <v>98.5</v>
      </c>
      <c r="BT569">
        <f>'[1]Datastream-M'!BE570</f>
        <v>19.2</v>
      </c>
      <c r="BU569">
        <f>'[1]Datastream-M'!CS570</f>
        <v>95.1</v>
      </c>
      <c r="BV569">
        <f>'[1]Datastream-M'!CT570</f>
        <v>108.8</v>
      </c>
      <c r="BW569">
        <f>'[1]Datastream-M'!CU570</f>
        <v>112.7818</v>
      </c>
      <c r="BX569" s="6">
        <f>'[1]Datastream-M'!BG570</f>
        <v>14.51</v>
      </c>
      <c r="BY569" s="6">
        <f>'[1]Datastream-M'!BH570</f>
        <v>13.05</v>
      </c>
      <c r="BZ569">
        <f>'[1]Datastream-M'!BI570</f>
        <v>79.3</v>
      </c>
      <c r="CA569">
        <f>'[1]Datastream-M'!BN570</f>
        <v>14.9</v>
      </c>
      <c r="CB569">
        <f>'[1]Datastream-M'!BO570</f>
        <v>32.1</v>
      </c>
      <c r="CC569">
        <f>'[1]Datastream-M'!BP570</f>
        <v>89.9</v>
      </c>
      <c r="CD569">
        <f>'[1]Datastream-M'!BQ570</f>
        <v>95.6</v>
      </c>
      <c r="CE569" s="5">
        <v>-0.60797624477307011</v>
      </c>
      <c r="CF569" s="5">
        <v>-1.1567946277073096</v>
      </c>
      <c r="CH569">
        <f>'[1]Datastream-M'!BR570</f>
        <v>91.5</v>
      </c>
      <c r="CI569">
        <f>'[1]Datastream-M'!BS570</f>
        <v>99.2</v>
      </c>
      <c r="CJ569">
        <f>'[1]Datastream-M'!BT570</f>
        <v>-8.5</v>
      </c>
      <c r="CK569">
        <f>'[1]Datastream-M'!BU570</f>
        <v>-17.899999999999999</v>
      </c>
      <c r="CL569">
        <f>'[1]Datastream-M'!BV570</f>
        <v>104</v>
      </c>
      <c r="CM569">
        <f>'[1]Datastream-M'!BW570</f>
        <v>27.3</v>
      </c>
      <c r="CN569">
        <f>'[1]Datastream-M'!BX570</f>
        <v>-5.0999999999999996</v>
      </c>
      <c r="CO569">
        <f>'[1]Datastream-M'!BY570</f>
        <v>21.8</v>
      </c>
      <c r="CP569">
        <f>'[1]Datastream-M'!BZ570</f>
        <v>27.6</v>
      </c>
      <c r="CQ569">
        <f>'[1]Datastream-M'!CA570</f>
        <v>4.5</v>
      </c>
      <c r="CR569">
        <f>'[1]Datastream-M'!CB570</f>
        <v>61</v>
      </c>
      <c r="CS569">
        <f>'[1]Datastream-M'!CC570</f>
        <v>29.6</v>
      </c>
      <c r="CT569">
        <f>'[1]Datastream-M'!CD570</f>
        <v>-6.5</v>
      </c>
      <c r="CU569">
        <f>'[1]Datastream-M'!CE570</f>
        <v>40122</v>
      </c>
      <c r="CV569">
        <f>'[1]Datastream-M'!CF570</f>
        <v>2496048</v>
      </c>
      <c r="CW569">
        <f t="shared" si="36"/>
        <v>-0.30000000000000071</v>
      </c>
      <c r="CX569">
        <f>'[1]Datastream-M'!CG570</f>
        <v>84</v>
      </c>
      <c r="CY569">
        <f>'[1]Datastream-M'!CH570</f>
        <v>59.5</v>
      </c>
      <c r="CZ569">
        <f>'[1]Datastream-M'!CI570</f>
        <v>91.1</v>
      </c>
      <c r="DA569">
        <f>'[1]Datastream-M'!CJ570</f>
        <v>90.7</v>
      </c>
      <c r="DB569">
        <f>'[1]Datastream-M'!CK570</f>
        <v>-25.6</v>
      </c>
      <c r="DC569">
        <f>'[1]Datastream-M'!CL570</f>
        <v>-25.2</v>
      </c>
      <c r="DD569">
        <f>'[1]Datastream-M'!CM570</f>
        <v>-8.5</v>
      </c>
      <c r="DE569">
        <f>'[1]Datastream-M'!CN570</f>
        <v>68.2</v>
      </c>
      <c r="DF569">
        <f>'[1]Datastream-M'!CO570</f>
        <v>67</v>
      </c>
      <c r="DG569">
        <f>'[1]Datastream-M'!CP570</f>
        <v>103</v>
      </c>
      <c r="DH569">
        <f>'[1]Datastream-M'!CQ570</f>
        <v>69.167503357000001</v>
      </c>
      <c r="DI569">
        <f>'[1]Datastream-M'!CR570</f>
        <v>17.09</v>
      </c>
      <c r="DJ569">
        <f>'[1]Datastream-M'!CV570</f>
        <v>5.18</v>
      </c>
      <c r="DK569">
        <f>'[1]Datastream-M'!CW570</f>
        <v>2.35</v>
      </c>
      <c r="DL569">
        <f>'[1]Datastream-M'!CX570</f>
        <v>98.5</v>
      </c>
      <c r="DM569">
        <f>'[1]Datastream-M'!CY570</f>
        <v>69.5</v>
      </c>
      <c r="DO569">
        <f>'[1]Datastream-M'!DA570</f>
        <v>-15.7</v>
      </c>
      <c r="DP569">
        <f>'[1]Datastream-M'!DB570</f>
        <v>105.2</v>
      </c>
      <c r="DQ569">
        <f>'[1]Datastream-M'!DE570</f>
        <v>100.8</v>
      </c>
      <c r="DR569">
        <f>'[1]Datastream-M'!DF570</f>
        <v>101.3</v>
      </c>
      <c r="DS569">
        <f>'[1]Datastream-M'!DG570</f>
        <v>103</v>
      </c>
      <c r="DT569">
        <f>'[1]Datastream-M'!DH570</f>
        <v>94</v>
      </c>
      <c r="DU569">
        <f>'[1]Datastream-M'!DI570</f>
        <v>89</v>
      </c>
      <c r="DV569">
        <f>'[1]Datastream-M'!DJ570</f>
        <v>59.951048950999997</v>
      </c>
      <c r="DW569" s="7">
        <f>'[5]weltindexip-usd'!B449</f>
        <v>2.609555110440354</v>
      </c>
      <c r="DX569">
        <f>'[1]Datastream-M'!DK570</f>
        <v>99.9</v>
      </c>
      <c r="DY569">
        <v>0</v>
      </c>
      <c r="DZ569">
        <f>'[1]Datastream-M'!DL570</f>
        <v>97.5</v>
      </c>
      <c r="EA569">
        <f>'[1]Datastream-M'!DM570</f>
        <v>98.3</v>
      </c>
      <c r="EB569">
        <f>'[1]Datastream-M'!DN570</f>
        <v>20.056971999999998</v>
      </c>
      <c r="EC569">
        <f>'[1]Datastream-M'!DO570</f>
        <v>94.3</v>
      </c>
      <c r="EE569">
        <f t="shared" si="37"/>
        <v>0.59999999999999432</v>
      </c>
      <c r="EF569" s="5">
        <f>'[1]Datastream-M'!DQ570</f>
        <v>95.1</v>
      </c>
    </row>
    <row r="570" spans="1:136" x14ac:dyDescent="0.25">
      <c r="A570" s="3">
        <v>39217</v>
      </c>
      <c r="B570">
        <f>'[1]Datastream-M'!B571</f>
        <v>101.2</v>
      </c>
      <c r="C570">
        <f>'[1]Datastream-M'!C571</f>
        <v>103.6</v>
      </c>
      <c r="D570">
        <f>'[1]Datastream-M'!D571</f>
        <v>103.5</v>
      </c>
      <c r="E570">
        <f>'[1]Datastream-M'!E571</f>
        <v>103.7</v>
      </c>
      <c r="F570">
        <f>'[1]Datastream-M'!F571</f>
        <v>101.9</v>
      </c>
      <c r="G570">
        <f>'[1]Datastream-M'!G571</f>
        <v>1.351132</v>
      </c>
      <c r="H570">
        <f>'[1]Datastream-M'!H571</f>
        <v>768</v>
      </c>
      <c r="I570">
        <f>'[1]Datastream-M'!I571</f>
        <v>1590.7</v>
      </c>
      <c r="J570">
        <f>'[1]Datastream-M'!J571</f>
        <v>4.0709999999999997</v>
      </c>
      <c r="K570">
        <f>'[1]Datastream-M'!K571</f>
        <v>4.3</v>
      </c>
      <c r="L570">
        <f>'[1]Datastream-M'!L571</f>
        <v>7883</v>
      </c>
      <c r="M570">
        <f>'[1]Datastream-M'!M571</f>
        <v>293484</v>
      </c>
      <c r="N570">
        <f>'[1]Datastream-M'!N571</f>
        <v>96.6</v>
      </c>
      <c r="O570">
        <f>'[1]Datastream-M'!O571</f>
        <v>2507</v>
      </c>
      <c r="P570">
        <f>'[1]Datastream-M'!P571</f>
        <v>9.1</v>
      </c>
      <c r="Q570">
        <f>'[1]Datastream-M'!Q571</f>
        <v>21.9</v>
      </c>
      <c r="R570">
        <f>'[1]Datastream-M'!R571</f>
        <v>5.5</v>
      </c>
      <c r="S570" s="5">
        <f>'[3]Deutschland Monatsdaten'!C570</f>
        <v>0.68360924438910131</v>
      </c>
      <c r="T570" s="5">
        <v>4.1391012314335054</v>
      </c>
      <c r="U570">
        <f>'[1]Datastream-M'!BL571</f>
        <v>79.52</v>
      </c>
      <c r="V570" s="6">
        <f t="shared" ref="V570:V633" si="40">U570/BP570*100</f>
        <v>85.782092772384019</v>
      </c>
      <c r="W570">
        <f>'[1]Datastream-M'!BM571</f>
        <v>63.1</v>
      </c>
      <c r="X570" s="6">
        <f t="shared" ref="X570:X633" si="41">W570/BO570*100</f>
        <v>65.592515592515582</v>
      </c>
      <c r="Y570">
        <f>'[1]Datastream-M'!W571</f>
        <v>9.6999999999999993</v>
      </c>
      <c r="Z570">
        <f>'[1]Datastream-M'!X571</f>
        <v>99.2</v>
      </c>
      <c r="AA570" s="1">
        <f>'[1]Datastream-M'!Y571</f>
        <v>21.1</v>
      </c>
      <c r="AB570">
        <f>'[1]Datastream-M'!Z571</f>
        <v>100.7</v>
      </c>
      <c r="AC570">
        <f>'[1]Datastream-M'!AA571</f>
        <v>98.1</v>
      </c>
      <c r="AD570">
        <f>'[1]Datastream-M'!AB571</f>
        <v>96.9</v>
      </c>
      <c r="AE570">
        <f>'[1]Datastream-M'!AC571</f>
        <v>1.351132</v>
      </c>
      <c r="AF570">
        <f t="shared" si="38"/>
        <v>92.700000000000017</v>
      </c>
      <c r="AG570">
        <f t="shared" si="39"/>
        <v>96.200000000000017</v>
      </c>
      <c r="AH570">
        <f>'[1]Datastream-M'!AD571</f>
        <v>97.2</v>
      </c>
      <c r="AI570">
        <f>'[1]Datastream-M'!AE571</f>
        <v>14.3</v>
      </c>
      <c r="AJ570">
        <f>'[1]Datastream-M'!AF571</f>
        <v>96.074380000000005</v>
      </c>
      <c r="AK570">
        <f>'[1]Datastream-M'!AG571</f>
        <v>67.72</v>
      </c>
      <c r="AL570">
        <f>'[1]Datastream-M'!AH571</f>
        <v>89.1</v>
      </c>
      <c r="AM570">
        <f>'[1]Datastream-M'!AI571</f>
        <v>99.2</v>
      </c>
      <c r="AN570">
        <f>'[1]Datastream-M'!AJ571</f>
        <v>22.1</v>
      </c>
      <c r="AO570">
        <f>'[1]Datastream-M'!AK571</f>
        <v>4.8</v>
      </c>
      <c r="AP570">
        <f>'[1]Datastream-M'!AL571</f>
        <v>12.5</v>
      </c>
      <c r="AQ570" s="6">
        <f>'[1]Datastream-M'!AM571</f>
        <v>92.470500000000001</v>
      </c>
      <c r="AR570" s="6">
        <f>'[1]Datastream-M'!AN571</f>
        <v>102.4611</v>
      </c>
      <c r="AS570">
        <f>'[1]Datastream-M'!AO571</f>
        <v>11.7</v>
      </c>
      <c r="AT570">
        <f>'[1]Datastream-M'!AP571</f>
        <v>99.7</v>
      </c>
      <c r="AU570">
        <f>'[1]Datastream-M'!AQ571</f>
        <v>93.7</v>
      </c>
      <c r="AV570" s="7">
        <f>'[2]Deutschland Monatsdaten'!K570</f>
        <v>13.095524002651052</v>
      </c>
      <c r="AW570" s="5">
        <f>'[2]Deutschland Monatsdaten'!J570</f>
        <v>1.0231641447346524</v>
      </c>
      <c r="AX570">
        <f>'[1]Datastream-M'!AR571</f>
        <v>24</v>
      </c>
      <c r="AY570">
        <f>'[1]Datastream-M'!AS571</f>
        <v>-1.3</v>
      </c>
      <c r="AZ570">
        <f>'[1]Datastream-M'!AT571</f>
        <v>109.2</v>
      </c>
      <c r="BA570">
        <v>3370988</v>
      </c>
      <c r="BB570">
        <v>11312564</v>
      </c>
      <c r="BC570">
        <v>10650861</v>
      </c>
      <c r="BD570">
        <v>931424</v>
      </c>
      <c r="BE570">
        <f>'[1]Datastream-M'!AU571</f>
        <v>101.8</v>
      </c>
      <c r="BF570">
        <f>'[1]Datastream-M'!AV571</f>
        <v>96.4</v>
      </c>
      <c r="BG570">
        <f>'[1]Datastream-M'!AW571</f>
        <v>106.1</v>
      </c>
      <c r="BH570" s="5">
        <f>'[1]Datastream-M'!AX571</f>
        <v>125.7</v>
      </c>
      <c r="BI570" s="5">
        <f>'[1]Datastream-M'!AY571</f>
        <v>125.4</v>
      </c>
      <c r="BJ570" s="5">
        <f>'[1]Datastream-M'!AZ571</f>
        <v>123.9</v>
      </c>
      <c r="BK570">
        <f>'[1]Datastream-M'!BA571</f>
        <v>83.4</v>
      </c>
      <c r="BL570">
        <f>'[1]Datastream-M'!BB571</f>
        <v>152.1</v>
      </c>
      <c r="BM570" s="2">
        <f>'[1]Datastream-M'!BC571</f>
        <v>92.8</v>
      </c>
      <c r="BN570" s="2">
        <f>'[1]Datastream-M'!BD571</f>
        <v>104.2</v>
      </c>
      <c r="BO570">
        <f>'[1]Datastream-M'!AV570</f>
        <v>96.2</v>
      </c>
      <c r="BP570">
        <f t="shared" si="34"/>
        <v>92.7</v>
      </c>
      <c r="BQ570">
        <f t="shared" si="35"/>
        <v>50.120935630271504</v>
      </c>
      <c r="BR570">
        <f>'[1]Datastream-M'!BJ571</f>
        <v>112.36069999999999</v>
      </c>
      <c r="BS570" s="9">
        <f>'[1]Datastream-M'!BF571</f>
        <v>98.8</v>
      </c>
      <c r="BT570">
        <f>'[1]Datastream-M'!BE571</f>
        <v>21.3</v>
      </c>
      <c r="BU570">
        <f>'[1]Datastream-M'!CS571</f>
        <v>95.1</v>
      </c>
      <c r="BV570">
        <f>'[1]Datastream-M'!CT571</f>
        <v>109</v>
      </c>
      <c r="BW570">
        <f>'[1]Datastream-M'!CU571</f>
        <v>112.4748</v>
      </c>
      <c r="BX570" s="6">
        <f>'[1]Datastream-M'!BG571</f>
        <v>14.97</v>
      </c>
      <c r="BY570" s="6">
        <f>'[1]Datastream-M'!BH571</f>
        <v>13.59</v>
      </c>
      <c r="BZ570">
        <f>'[1]Datastream-M'!BI571</f>
        <v>80.400000000000006</v>
      </c>
      <c r="CA570">
        <f>'[1]Datastream-M'!BN571</f>
        <v>15</v>
      </c>
      <c r="CB570">
        <f>'[1]Datastream-M'!BO571</f>
        <v>30.9</v>
      </c>
      <c r="CC570">
        <f>'[1]Datastream-M'!BP571</f>
        <v>92.4</v>
      </c>
      <c r="CD570">
        <f>'[1]Datastream-M'!BQ571</f>
        <v>97.3</v>
      </c>
      <c r="CE570" s="5">
        <v>-0.49338360807128362</v>
      </c>
      <c r="CF570" s="5">
        <v>-1.4142515660247295</v>
      </c>
      <c r="CH570">
        <f>'[1]Datastream-M'!BR571</f>
        <v>93.6</v>
      </c>
      <c r="CI570">
        <f>'[1]Datastream-M'!BS571</f>
        <v>94.3</v>
      </c>
      <c r="CJ570">
        <f>'[1]Datastream-M'!BT571</f>
        <v>-2.2000000000000002</v>
      </c>
      <c r="CK570">
        <f>'[1]Datastream-M'!BU571</f>
        <v>-20.6</v>
      </c>
      <c r="CL570">
        <f>'[1]Datastream-M'!BV571</f>
        <v>104.9</v>
      </c>
      <c r="CM570">
        <f>'[1]Datastream-M'!BW571</f>
        <v>26.4</v>
      </c>
      <c r="CN570">
        <f>'[1]Datastream-M'!BX571</f>
        <v>-5.8</v>
      </c>
      <c r="CO570">
        <f>'[1]Datastream-M'!BY571</f>
        <v>22.2</v>
      </c>
      <c r="CP570">
        <f>'[1]Datastream-M'!BZ571</f>
        <v>27.5</v>
      </c>
      <c r="CQ570">
        <f>'[1]Datastream-M'!CA571</f>
        <v>5.7</v>
      </c>
      <c r="CR570">
        <f>'[1]Datastream-M'!CB571</f>
        <v>69.5</v>
      </c>
      <c r="CS570">
        <f>'[1]Datastream-M'!CC571</f>
        <v>33.6</v>
      </c>
      <c r="CT570">
        <f>'[1]Datastream-M'!CD571</f>
        <v>-4.0999999999999996</v>
      </c>
      <c r="CU570">
        <f>'[1]Datastream-M'!CE571</f>
        <v>40162</v>
      </c>
      <c r="CV570">
        <f>'[1]Datastream-M'!CF571</f>
        <v>2473994</v>
      </c>
      <c r="CW570">
        <f t="shared" si="36"/>
        <v>-1.1000000000000014</v>
      </c>
      <c r="CX570">
        <f>'[1]Datastream-M'!CG571</f>
        <v>83.4</v>
      </c>
      <c r="CY570">
        <f>'[1]Datastream-M'!CH571</f>
        <v>58.9</v>
      </c>
      <c r="CZ570">
        <f>'[1]Datastream-M'!CI571</f>
        <v>91.5</v>
      </c>
      <c r="DA570">
        <f>'[1]Datastream-M'!CJ571</f>
        <v>89.4</v>
      </c>
      <c r="DB570">
        <f>'[1]Datastream-M'!CK571</f>
        <v>-23.6</v>
      </c>
      <c r="DC570">
        <f>'[1]Datastream-M'!CL571</f>
        <v>-23.6</v>
      </c>
      <c r="DD570">
        <f>'[1]Datastream-M'!CM571</f>
        <v>-2.2000000000000002</v>
      </c>
      <c r="DE570">
        <f>'[1]Datastream-M'!CN571</f>
        <v>67.099999999999994</v>
      </c>
      <c r="DF570">
        <f>'[1]Datastream-M'!CO571</f>
        <v>66.5</v>
      </c>
      <c r="DG570">
        <f>'[1]Datastream-M'!CP571</f>
        <v>106.1</v>
      </c>
      <c r="DH570">
        <f>'[1]Datastream-M'!CQ571</f>
        <v>28.433984756000001</v>
      </c>
      <c r="DI570">
        <f>'[1]Datastream-M'!CR571</f>
        <v>18.25</v>
      </c>
      <c r="DJ570">
        <f>'[1]Datastream-M'!CV571</f>
        <v>4.62</v>
      </c>
      <c r="DK570">
        <f>'[1]Datastream-M'!CW571</f>
        <v>2.41</v>
      </c>
      <c r="DL570">
        <f>'[1]Datastream-M'!CX571</f>
        <v>97.4</v>
      </c>
      <c r="DM570">
        <f>'[1]Datastream-M'!CY571</f>
        <v>68.3</v>
      </c>
      <c r="DO570">
        <f>'[1]Datastream-M'!DA571</f>
        <v>-20.2</v>
      </c>
      <c r="DP570">
        <f>'[1]Datastream-M'!DB571</f>
        <v>108</v>
      </c>
      <c r="DQ570">
        <f>'[1]Datastream-M'!DE571</f>
        <v>100.5</v>
      </c>
      <c r="DR570">
        <f>'[1]Datastream-M'!DF571</f>
        <v>102</v>
      </c>
      <c r="DS570">
        <f>'[1]Datastream-M'!DG571</f>
        <v>105.3</v>
      </c>
      <c r="DT570">
        <f>'[1]Datastream-M'!DH571</f>
        <v>98.4</v>
      </c>
      <c r="DU570">
        <f>'[1]Datastream-M'!DI571</f>
        <v>90.9</v>
      </c>
      <c r="DV570">
        <f>'[1]Datastream-M'!DJ571</f>
        <v>55.792564605000003</v>
      </c>
      <c r="DW570" s="7">
        <f>'[5]weltindexip-usd'!B450</f>
        <v>2.6350773859862318</v>
      </c>
      <c r="DX570">
        <f>'[1]Datastream-M'!DK571</f>
        <v>100.1</v>
      </c>
      <c r="DY570">
        <v>0</v>
      </c>
      <c r="DZ570">
        <f>'[1]Datastream-M'!DL571</f>
        <v>98.3</v>
      </c>
      <c r="EA570">
        <f>'[1]Datastream-M'!DM571</f>
        <v>99.6</v>
      </c>
      <c r="EB570">
        <f>'[1]Datastream-M'!DN571</f>
        <v>20.311184000000001</v>
      </c>
      <c r="EC570">
        <f>'[1]Datastream-M'!DO571</f>
        <v>96.3</v>
      </c>
      <c r="EE570">
        <f t="shared" si="37"/>
        <v>0.10000000000000853</v>
      </c>
      <c r="EF570" s="5">
        <f>'[1]Datastream-M'!DQ571</f>
        <v>96.8</v>
      </c>
    </row>
    <row r="571" spans="1:136" x14ac:dyDescent="0.25">
      <c r="A571" s="3">
        <v>39248</v>
      </c>
      <c r="B571">
        <f>'[1]Datastream-M'!B572</f>
        <v>100</v>
      </c>
      <c r="C571">
        <f>'[1]Datastream-M'!C572</f>
        <v>102.3</v>
      </c>
      <c r="D571">
        <f>'[1]Datastream-M'!D572</f>
        <v>102.1</v>
      </c>
      <c r="E571">
        <f>'[1]Datastream-M'!E572</f>
        <v>102.5</v>
      </c>
      <c r="F571">
        <f>'[1]Datastream-M'!F572</f>
        <v>105.5</v>
      </c>
      <c r="G571">
        <f>'[1]Datastream-M'!G572</f>
        <v>1.3418570000000001</v>
      </c>
      <c r="H571">
        <f>'[1]Datastream-M'!H572</f>
        <v>777.8</v>
      </c>
      <c r="I571">
        <f>'[1]Datastream-M'!I572</f>
        <v>1613</v>
      </c>
      <c r="J571">
        <f>'[1]Datastream-M'!J572</f>
        <v>4.1479999999999997</v>
      </c>
      <c r="K571">
        <f>'[1]Datastream-M'!K572</f>
        <v>4.5999999999999996</v>
      </c>
      <c r="L571">
        <f>'[1]Datastream-M'!L572</f>
        <v>8007.3</v>
      </c>
      <c r="M571">
        <f>'[1]Datastream-M'!M572</f>
        <v>301108</v>
      </c>
      <c r="N571">
        <f>'[1]Datastream-M'!N572</f>
        <v>96.5</v>
      </c>
      <c r="O571">
        <f>'[1]Datastream-M'!O572</f>
        <v>2448</v>
      </c>
      <c r="P571">
        <f>'[1]Datastream-M'!P572</f>
        <v>9</v>
      </c>
      <c r="Q571">
        <f>'[1]Datastream-M'!Q572</f>
        <v>21.2</v>
      </c>
      <c r="R571">
        <f>'[1]Datastream-M'!R572</f>
        <v>5.8</v>
      </c>
      <c r="S571" s="5">
        <f>'[3]Deutschland Monatsdaten'!C571</f>
        <v>0.68941897739015412</v>
      </c>
      <c r="T571" s="5">
        <v>4.1392728744772889</v>
      </c>
      <c r="U571">
        <f>'[1]Datastream-M'!BL572</f>
        <v>80.069999999999993</v>
      </c>
      <c r="V571" s="6">
        <f t="shared" si="40"/>
        <v>86.282327586206904</v>
      </c>
      <c r="W571">
        <f>'[1]Datastream-M'!BM572</f>
        <v>64.87</v>
      </c>
      <c r="X571" s="6">
        <f t="shared" si="41"/>
        <v>67.292531120331958</v>
      </c>
      <c r="Y571">
        <f>'[1]Datastream-M'!W572</f>
        <v>11.4</v>
      </c>
      <c r="Z571">
        <f>'[1]Datastream-M'!X572</f>
        <v>104</v>
      </c>
      <c r="AA571" s="1">
        <f>'[1]Datastream-M'!Y572</f>
        <v>20.399999999999999</v>
      </c>
      <c r="AB571">
        <f>'[1]Datastream-M'!Z572</f>
        <v>100.5</v>
      </c>
      <c r="AC571">
        <f>'[1]Datastream-M'!AA572</f>
        <v>97.8</v>
      </c>
      <c r="AD571">
        <f>'[1]Datastream-M'!AB572</f>
        <v>96.5</v>
      </c>
      <c r="AE571">
        <f>'[1]Datastream-M'!AC572</f>
        <v>1.3418570000000001</v>
      </c>
      <c r="AF571">
        <f t="shared" si="38"/>
        <v>92.799999999999983</v>
      </c>
      <c r="AG571">
        <f t="shared" si="39"/>
        <v>96.399999999999991</v>
      </c>
      <c r="AH571">
        <f>'[1]Datastream-M'!AD572</f>
        <v>97.4</v>
      </c>
      <c r="AI571">
        <f>'[1]Datastream-M'!AE572</f>
        <v>14.2</v>
      </c>
      <c r="AJ571">
        <f>'[1]Datastream-M'!AF572</f>
        <v>95.880536000000006</v>
      </c>
      <c r="AK571">
        <f>'[1]Datastream-M'!AG572</f>
        <v>70.62</v>
      </c>
      <c r="AL571">
        <f>'[1]Datastream-M'!AH572</f>
        <v>89.3</v>
      </c>
      <c r="AM571">
        <f>'[1]Datastream-M'!AI572</f>
        <v>104</v>
      </c>
      <c r="AN571">
        <f>'[1]Datastream-M'!AJ572</f>
        <v>19.399999999999999</v>
      </c>
      <c r="AO571">
        <f>'[1]Datastream-M'!AK572</f>
        <v>5.6</v>
      </c>
      <c r="AP571">
        <f>'[1]Datastream-M'!AL572</f>
        <v>12.5</v>
      </c>
      <c r="AQ571" s="6">
        <f>'[1]Datastream-M'!AM572</f>
        <v>92.553299999999993</v>
      </c>
      <c r="AR571" s="6">
        <f>'[1]Datastream-M'!AN572</f>
        <v>102.4594</v>
      </c>
      <c r="AS571">
        <f>'[1]Datastream-M'!AO572</f>
        <v>15.7</v>
      </c>
      <c r="AT571">
        <f>'[1]Datastream-M'!AP572</f>
        <v>98.9</v>
      </c>
      <c r="AU571">
        <f>'[1]Datastream-M'!AQ572</f>
        <v>93.3</v>
      </c>
      <c r="AV571" s="7">
        <f>'[2]Deutschland Monatsdaten'!K571</f>
        <v>13.12309501079093</v>
      </c>
      <c r="AW571" s="5">
        <f>'[2]Deutschland Monatsdaten'!J571</f>
        <v>1.038053242480345</v>
      </c>
      <c r="AX571">
        <f>'[1]Datastream-M'!AR572</f>
        <v>20.3</v>
      </c>
      <c r="AY571">
        <f>'[1]Datastream-M'!AS572</f>
        <v>-1.5</v>
      </c>
      <c r="AZ571">
        <f>'[1]Datastream-M'!AT572</f>
        <v>109.7</v>
      </c>
      <c r="BA571">
        <v>3418445.4</v>
      </c>
      <c r="BB571">
        <v>9896806.1999999993</v>
      </c>
      <c r="BC571">
        <v>11158537</v>
      </c>
      <c r="BD571">
        <v>1497737</v>
      </c>
      <c r="BE571">
        <f>'[1]Datastream-M'!AU572</f>
        <v>101.5</v>
      </c>
      <c r="BF571">
        <f>'[1]Datastream-M'!AV572</f>
        <v>96.9</v>
      </c>
      <c r="BG571">
        <f>'[1]Datastream-M'!AW572</f>
        <v>106.7</v>
      </c>
      <c r="BH571" s="5">
        <f>'[1]Datastream-M'!AX572</f>
        <v>132.19999999999999</v>
      </c>
      <c r="BI571" s="5">
        <f>'[1]Datastream-M'!AY572</f>
        <v>130.5</v>
      </c>
      <c r="BJ571" s="5">
        <f>'[1]Datastream-M'!AZ572</f>
        <v>121.5</v>
      </c>
      <c r="BK571">
        <f>'[1]Datastream-M'!BA572</f>
        <v>88.1</v>
      </c>
      <c r="BL571">
        <f>'[1]Datastream-M'!BB572</f>
        <v>144.69999999999999</v>
      </c>
      <c r="BM571" s="2">
        <f>'[1]Datastream-M'!BC572</f>
        <v>93</v>
      </c>
      <c r="BN571" s="2">
        <f>'[1]Datastream-M'!BD572</f>
        <v>103.3</v>
      </c>
      <c r="BO571">
        <f>'[1]Datastream-M'!AV571</f>
        <v>96.4</v>
      </c>
      <c r="BP571">
        <f t="shared" ref="BP571:BP634" si="42">BM570</f>
        <v>92.8</v>
      </c>
      <c r="BQ571">
        <f t="shared" si="35"/>
        <v>52.628558780853695</v>
      </c>
      <c r="BR571">
        <f>'[1]Datastream-M'!BJ572</f>
        <v>111.8289</v>
      </c>
      <c r="BS571" s="9">
        <f>'[1]Datastream-M'!BF572</f>
        <v>99.6</v>
      </c>
      <c r="BT571">
        <f>'[1]Datastream-M'!BE572</f>
        <v>23.3</v>
      </c>
      <c r="BU571">
        <f>'[1]Datastream-M'!CS572</f>
        <v>95</v>
      </c>
      <c r="BV571">
        <f>'[1]Datastream-M'!CT572</f>
        <v>108.6</v>
      </c>
      <c r="BW571">
        <f>'[1]Datastream-M'!CU572</f>
        <v>111.976</v>
      </c>
      <c r="BX571" s="6">
        <f>'[1]Datastream-M'!BG572</f>
        <v>14.47</v>
      </c>
      <c r="BY571" s="6">
        <f>'[1]Datastream-M'!BH572</f>
        <v>14.19</v>
      </c>
      <c r="BZ571">
        <f>'[1]Datastream-M'!BI572</f>
        <v>80</v>
      </c>
      <c r="CA571">
        <f>'[1]Datastream-M'!BN572</f>
        <v>9.6</v>
      </c>
      <c r="CB571">
        <f>'[1]Datastream-M'!BO572</f>
        <v>28.5</v>
      </c>
      <c r="CC571">
        <f>'[1]Datastream-M'!BP572</f>
        <v>93.1</v>
      </c>
      <c r="CD571">
        <f>'[1]Datastream-M'!BQ572</f>
        <v>97.5</v>
      </c>
      <c r="CE571" s="5">
        <v>-0.33544791929033618</v>
      </c>
      <c r="CF571" s="5">
        <v>-1.3737864489713489</v>
      </c>
      <c r="CH571">
        <f>'[1]Datastream-M'!BR572</f>
        <v>93</v>
      </c>
      <c r="CI571">
        <f>'[1]Datastream-M'!BS572</f>
        <v>95.4</v>
      </c>
      <c r="CJ571">
        <f>'[1]Datastream-M'!BT572</f>
        <v>-4.9000000000000004</v>
      </c>
      <c r="CK571">
        <f>'[1]Datastream-M'!BU572</f>
        <v>-18.399999999999999</v>
      </c>
      <c r="CL571">
        <f>'[1]Datastream-M'!BV572</f>
        <v>103.9</v>
      </c>
      <c r="CM571">
        <f>'[1]Datastream-M'!BW572</f>
        <v>24.1</v>
      </c>
      <c r="CN571">
        <f>'[1]Datastream-M'!BX572</f>
        <v>-10.5</v>
      </c>
      <c r="CO571">
        <f>'[1]Datastream-M'!BY572</f>
        <v>14.4</v>
      </c>
      <c r="CP571">
        <f>'[1]Datastream-M'!BZ572</f>
        <v>26.4</v>
      </c>
      <c r="CQ571">
        <f>'[1]Datastream-M'!CA572</f>
        <v>7.4</v>
      </c>
      <c r="CR571">
        <f>'[1]Datastream-M'!CB572</f>
        <v>69</v>
      </c>
      <c r="CS571">
        <f>'[1]Datastream-M'!CC572</f>
        <v>28.7</v>
      </c>
      <c r="CT571">
        <f>'[1]Datastream-M'!CD572</f>
        <v>9.1</v>
      </c>
      <c r="CU571">
        <f>'[1]Datastream-M'!CE572</f>
        <v>40177</v>
      </c>
      <c r="CV571">
        <f>'[1]Datastream-M'!CF572</f>
        <v>2452586</v>
      </c>
      <c r="CW571">
        <f t="shared" si="36"/>
        <v>-2.2999999999999972</v>
      </c>
      <c r="CX571">
        <f>'[1]Datastream-M'!CG572</f>
        <v>80.7</v>
      </c>
      <c r="CY571">
        <f>'[1]Datastream-M'!CH572</f>
        <v>59.7</v>
      </c>
      <c r="CZ571">
        <f>'[1]Datastream-M'!CI572</f>
        <v>85.3</v>
      </c>
      <c r="DA571">
        <f>'[1]Datastream-M'!CJ572</f>
        <v>87.7</v>
      </c>
      <c r="DB571">
        <f>'[1]Datastream-M'!CK572</f>
        <v>-25.4</v>
      </c>
      <c r="DC571">
        <f>'[1]Datastream-M'!CL572</f>
        <v>-26.6</v>
      </c>
      <c r="DD571">
        <f>'[1]Datastream-M'!CM572</f>
        <v>-4.9000000000000004</v>
      </c>
      <c r="DE571">
        <f>'[1]Datastream-M'!CN572</f>
        <v>66.5</v>
      </c>
      <c r="DF571">
        <f>'[1]Datastream-M'!CO572</f>
        <v>66.099999999999994</v>
      </c>
      <c r="DG571">
        <f>'[1]Datastream-M'!CP572</f>
        <v>104.2</v>
      </c>
      <c r="DH571">
        <f>'[1]Datastream-M'!CQ572</f>
        <v>45.653175353999998</v>
      </c>
      <c r="DI571">
        <f>'[1]Datastream-M'!CR572</f>
        <v>16.28</v>
      </c>
      <c r="DJ571">
        <f>'[1]Datastream-M'!CV572</f>
        <v>4.45</v>
      </c>
      <c r="DK571">
        <f>'[1]Datastream-M'!CW572</f>
        <v>2.33</v>
      </c>
      <c r="DL571">
        <f>'[1]Datastream-M'!CX572</f>
        <v>93.9</v>
      </c>
      <c r="DM571">
        <f>'[1]Datastream-M'!CY572</f>
        <v>69.099999999999994</v>
      </c>
      <c r="DO571">
        <f>'[1]Datastream-M'!DA572</f>
        <v>-16.399999999999999</v>
      </c>
      <c r="DP571">
        <f>'[1]Datastream-M'!DB572</f>
        <v>111.8</v>
      </c>
      <c r="DQ571">
        <f>'[1]Datastream-M'!DE572</f>
        <v>99</v>
      </c>
      <c r="DR571">
        <f>'[1]Datastream-M'!DF572</f>
        <v>101</v>
      </c>
      <c r="DS571">
        <f>'[1]Datastream-M'!DG572</f>
        <v>107.8</v>
      </c>
      <c r="DT571">
        <f>'[1]Datastream-M'!DH572</f>
        <v>104.4</v>
      </c>
      <c r="DU571">
        <f>'[1]Datastream-M'!DI572</f>
        <v>90.3</v>
      </c>
      <c r="DV571">
        <f>'[1]Datastream-M'!DJ572</f>
        <v>56.580367993999999</v>
      </c>
      <c r="DW571" s="7">
        <f>'[5]weltindexip-usd'!B451</f>
        <v>2.6348554348801492</v>
      </c>
      <c r="DX571">
        <f>'[1]Datastream-M'!DK572</f>
        <v>100.8</v>
      </c>
      <c r="DY571">
        <v>0</v>
      </c>
      <c r="DZ571">
        <f>'[1]Datastream-M'!DL572</f>
        <v>98.4</v>
      </c>
      <c r="EA571">
        <f>'[1]Datastream-M'!DM572</f>
        <v>99.1</v>
      </c>
      <c r="EB571">
        <f>'[1]Datastream-M'!DN572</f>
        <v>19.968309999999999</v>
      </c>
      <c r="EC571">
        <f>'[1]Datastream-M'!DO572</f>
        <v>97</v>
      </c>
      <c r="EE571">
        <f t="shared" si="37"/>
        <v>-1.2000000000000028</v>
      </c>
      <c r="EF571" s="5">
        <f>'[1]Datastream-M'!DQ572</f>
        <v>96.7</v>
      </c>
    </row>
    <row r="572" spans="1:136" x14ac:dyDescent="0.25">
      <c r="A572" s="3">
        <v>39278</v>
      </c>
      <c r="B572">
        <f>'[1]Datastream-M'!B573</f>
        <v>99.8</v>
      </c>
      <c r="C572">
        <f>'[1]Datastream-M'!C573</f>
        <v>102</v>
      </c>
      <c r="D572">
        <f>'[1]Datastream-M'!D573</f>
        <v>102.1</v>
      </c>
      <c r="E572">
        <f>'[1]Datastream-M'!E573</f>
        <v>101.9</v>
      </c>
      <c r="F572">
        <f>'[1]Datastream-M'!F573</f>
        <v>100.8</v>
      </c>
      <c r="G572">
        <f>'[1]Datastream-M'!G573</f>
        <v>1.371559</v>
      </c>
      <c r="H572">
        <f>'[1]Datastream-M'!H573</f>
        <v>780.4</v>
      </c>
      <c r="I572">
        <f>'[1]Datastream-M'!I573</f>
        <v>1624.7</v>
      </c>
      <c r="J572">
        <f>'[1]Datastream-M'!J573</f>
        <v>4.2160000000000002</v>
      </c>
      <c r="K572">
        <f>'[1]Datastream-M'!K573</f>
        <v>4.5</v>
      </c>
      <c r="L572">
        <f>'[1]Datastream-M'!L573</f>
        <v>7584.1</v>
      </c>
      <c r="M572">
        <f>'[1]Datastream-M'!M573</f>
        <v>258639</v>
      </c>
      <c r="N572">
        <f>'[1]Datastream-M'!N573</f>
        <v>97.3</v>
      </c>
      <c r="O572">
        <f>'[1]Datastream-M'!O573</f>
        <v>2361</v>
      </c>
      <c r="P572">
        <f>'[1]Datastream-M'!P573</f>
        <v>8.9</v>
      </c>
      <c r="Q572">
        <f>'[1]Datastream-M'!Q573</f>
        <v>19.5</v>
      </c>
      <c r="R572">
        <f>'[1]Datastream-M'!R573</f>
        <v>6.6</v>
      </c>
      <c r="S572" s="5">
        <f>'[3]Deutschland Monatsdaten'!C572</f>
        <v>0.67871391096279066</v>
      </c>
      <c r="T572" s="5">
        <v>4.1542335990859609</v>
      </c>
      <c r="U572">
        <f>'[1]Datastream-M'!BL573</f>
        <v>80.42</v>
      </c>
      <c r="V572" s="6">
        <f t="shared" si="40"/>
        <v>86.473118279569889</v>
      </c>
      <c r="W572">
        <f>'[1]Datastream-M'!BM573</f>
        <v>63.24</v>
      </c>
      <c r="X572" s="6">
        <f t="shared" si="41"/>
        <v>65.26315789473685</v>
      </c>
      <c r="Y572">
        <f>'[1]Datastream-M'!W573</f>
        <v>10.9</v>
      </c>
      <c r="Z572">
        <f>'[1]Datastream-M'!X573</f>
        <v>97.3</v>
      </c>
      <c r="AA572" s="1">
        <f>'[1]Datastream-M'!Y573</f>
        <v>18.5</v>
      </c>
      <c r="AB572">
        <f>'[1]Datastream-M'!Z573</f>
        <v>100.8</v>
      </c>
      <c r="AC572">
        <f>'[1]Datastream-M'!AA573</f>
        <v>98</v>
      </c>
      <c r="AD572">
        <f>'[1]Datastream-M'!AB573</f>
        <v>96.7</v>
      </c>
      <c r="AE572">
        <f>'[1]Datastream-M'!AC573</f>
        <v>1.371559</v>
      </c>
      <c r="AF572">
        <f t="shared" si="38"/>
        <v>93</v>
      </c>
      <c r="AG572">
        <f t="shared" si="39"/>
        <v>96.899999999999991</v>
      </c>
      <c r="AH572">
        <f>'[1]Datastream-M'!AD573</f>
        <v>98</v>
      </c>
      <c r="AI572">
        <f>'[1]Datastream-M'!AE573</f>
        <v>13.1</v>
      </c>
      <c r="AJ572">
        <f>'[1]Datastream-M'!AF573</f>
        <v>95.786227999999994</v>
      </c>
      <c r="AK572">
        <f>'[1]Datastream-M'!AG573</f>
        <v>76.13</v>
      </c>
      <c r="AL572">
        <f>'[1]Datastream-M'!AH573</f>
        <v>89.5</v>
      </c>
      <c r="AM572">
        <f>'[1]Datastream-M'!AI573</f>
        <v>97.3</v>
      </c>
      <c r="AN572">
        <f>'[1]Datastream-M'!AJ573</f>
        <v>21</v>
      </c>
      <c r="AO572">
        <f>'[1]Datastream-M'!AK573</f>
        <v>6.3</v>
      </c>
      <c r="AP572">
        <f>'[1]Datastream-M'!AL573</f>
        <v>11.1</v>
      </c>
      <c r="AQ572" s="6">
        <f>'[1]Datastream-M'!AM573</f>
        <v>92.575400000000002</v>
      </c>
      <c r="AR572" s="6">
        <f>'[1]Datastream-M'!AN573</f>
        <v>102.3931</v>
      </c>
      <c r="AS572">
        <f>'[1]Datastream-M'!AO573</f>
        <v>23.2</v>
      </c>
      <c r="AT572">
        <f>'[1]Datastream-M'!AP573</f>
        <v>91.2</v>
      </c>
      <c r="AU572">
        <f>'[1]Datastream-M'!AQ573</f>
        <v>92.7</v>
      </c>
      <c r="AV572" s="7">
        <f>'[2]Deutschland Monatsdaten'!K572</f>
        <v>13.147013416830184</v>
      </c>
      <c r="AW572" s="5">
        <f>'[2]Deutschland Monatsdaten'!J572</f>
        <v>1.0522239962286659</v>
      </c>
      <c r="AX572">
        <f>'[1]Datastream-M'!AR573</f>
        <v>10.4</v>
      </c>
      <c r="AY572">
        <f>'[1]Datastream-M'!AS573</f>
        <v>-1.2</v>
      </c>
      <c r="AZ572">
        <f>'[1]Datastream-M'!AT573</f>
        <v>109</v>
      </c>
      <c r="BA572">
        <v>3516015.6</v>
      </c>
      <c r="BB572">
        <v>10488662</v>
      </c>
      <c r="BC572">
        <v>11505928</v>
      </c>
      <c r="BD572">
        <v>788141</v>
      </c>
      <c r="BE572">
        <f>'[1]Datastream-M'!AU573</f>
        <v>101.85</v>
      </c>
      <c r="BF572">
        <f>'[1]Datastream-M'!AV573</f>
        <v>97</v>
      </c>
      <c r="BG572">
        <f>'[1]Datastream-M'!AW573</f>
        <v>105.1</v>
      </c>
      <c r="BH572" s="5">
        <f>'[1]Datastream-M'!AX573</f>
        <v>142.4</v>
      </c>
      <c r="BI572" s="5">
        <f>'[1]Datastream-M'!AY573</f>
        <v>139</v>
      </c>
      <c r="BJ572" s="5">
        <f>'[1]Datastream-M'!AZ573</f>
        <v>121.1</v>
      </c>
      <c r="BK572">
        <f>'[1]Datastream-M'!BA573</f>
        <v>88.4</v>
      </c>
      <c r="BL572">
        <f>'[1]Datastream-M'!BB573</f>
        <v>143.80000000000001</v>
      </c>
      <c r="BM572" s="2">
        <f>'[1]Datastream-M'!BC573</f>
        <v>93</v>
      </c>
      <c r="BN572" s="2">
        <f>'[1]Datastream-M'!BD573</f>
        <v>102.3</v>
      </c>
      <c r="BO572">
        <f>'[1]Datastream-M'!AV572</f>
        <v>96.9</v>
      </c>
      <c r="BP572">
        <f t="shared" si="42"/>
        <v>93</v>
      </c>
      <c r="BQ572">
        <f t="shared" si="35"/>
        <v>55.50617946439052</v>
      </c>
      <c r="BR572">
        <f>'[1]Datastream-M'!BJ573</f>
        <v>112.434</v>
      </c>
      <c r="BS572" s="9">
        <f>'[1]Datastream-M'!BF573</f>
        <v>99.9</v>
      </c>
      <c r="BT572">
        <f>'[1]Datastream-M'!BE573</f>
        <v>18.5</v>
      </c>
      <c r="BU572">
        <f>'[1]Datastream-M'!CS573</f>
        <v>95</v>
      </c>
      <c r="BV572">
        <f>'[1]Datastream-M'!CT573</f>
        <v>109.5</v>
      </c>
      <c r="BW572">
        <f>'[1]Datastream-M'!CU573</f>
        <v>112.55929999999999</v>
      </c>
      <c r="BX572" s="6">
        <f>'[1]Datastream-M'!BG573</f>
        <v>15.32</v>
      </c>
      <c r="BY572" s="6">
        <f>'[1]Datastream-M'!BH573</f>
        <v>13.9</v>
      </c>
      <c r="BZ572">
        <f>'[1]Datastream-M'!BI573</f>
        <v>81</v>
      </c>
      <c r="CA572">
        <f>'[1]Datastream-M'!BN573</f>
        <v>13.8</v>
      </c>
      <c r="CB572">
        <f>'[1]Datastream-M'!BO573</f>
        <v>30.6</v>
      </c>
      <c r="CC572">
        <f>'[1]Datastream-M'!BP573</f>
        <v>94.3</v>
      </c>
      <c r="CD572">
        <f>'[1]Datastream-M'!BQ573</f>
        <v>98.5</v>
      </c>
      <c r="CE572" s="5">
        <v>2.5609988128367747E-2</v>
      </c>
      <c r="CF572" s="5">
        <v>-0.81228338574434356</v>
      </c>
      <c r="CH572">
        <f>'[1]Datastream-M'!BR573</f>
        <v>94.7</v>
      </c>
      <c r="CI572">
        <f>'[1]Datastream-M'!BS573</f>
        <v>95.5</v>
      </c>
      <c r="CJ572">
        <f>'[1]Datastream-M'!BT573</f>
        <v>-6.4</v>
      </c>
      <c r="CK572">
        <f>'[1]Datastream-M'!BU573</f>
        <v>-23.8</v>
      </c>
      <c r="CL572">
        <f>'[1]Datastream-M'!BV573</f>
        <v>104.7</v>
      </c>
      <c r="CM572">
        <f>'[1]Datastream-M'!BW573</f>
        <v>22.4</v>
      </c>
      <c r="CN572">
        <f>'[1]Datastream-M'!BX573</f>
        <v>-5.7</v>
      </c>
      <c r="CO572">
        <f>'[1]Datastream-M'!BY573</f>
        <v>4</v>
      </c>
      <c r="CP572">
        <f>'[1]Datastream-M'!BZ573</f>
        <v>26.5</v>
      </c>
      <c r="CQ572">
        <f>'[1]Datastream-M'!CA573</f>
        <v>8.4</v>
      </c>
      <c r="CR572">
        <f>'[1]Datastream-M'!CB573</f>
        <v>64.8</v>
      </c>
      <c r="CS572">
        <f>'[1]Datastream-M'!CC573</f>
        <v>27.9</v>
      </c>
      <c r="CT572">
        <f>'[1]Datastream-M'!CD573</f>
        <v>9</v>
      </c>
      <c r="CU572">
        <f>'[1]Datastream-M'!CE573</f>
        <v>40230</v>
      </c>
      <c r="CV572">
        <f>'[1]Datastream-M'!CF573</f>
        <v>2454590</v>
      </c>
      <c r="CW572">
        <f t="shared" si="36"/>
        <v>-4.1000000000000014</v>
      </c>
      <c r="CX572">
        <f>'[1]Datastream-M'!CG573</f>
        <v>84.3</v>
      </c>
      <c r="CY572">
        <f>'[1]Datastream-M'!CH573</f>
        <v>57.8</v>
      </c>
      <c r="CZ572">
        <f>'[1]Datastream-M'!CI573</f>
        <v>86.4</v>
      </c>
      <c r="DA572">
        <f>'[1]Datastream-M'!CJ573</f>
        <v>96.5</v>
      </c>
      <c r="DB572">
        <f>'[1]Datastream-M'!CK573</f>
        <v>-28.9</v>
      </c>
      <c r="DC572">
        <f>'[1]Datastream-M'!CL573</f>
        <v>-27.4</v>
      </c>
      <c r="DD572">
        <f>'[1]Datastream-M'!CM573</f>
        <v>-6.4</v>
      </c>
      <c r="DE572">
        <f>'[1]Datastream-M'!CN573</f>
        <v>66.400000000000006</v>
      </c>
      <c r="DF572">
        <f>'[1]Datastream-M'!CO573</f>
        <v>65.8</v>
      </c>
      <c r="DG572">
        <f>'[1]Datastream-M'!CP573</f>
        <v>105.5</v>
      </c>
      <c r="DH572">
        <f>'[1]Datastream-M'!CQ573</f>
        <v>37.950649261000002</v>
      </c>
      <c r="DI572">
        <f>'[1]Datastream-M'!CR573</f>
        <v>19.96</v>
      </c>
      <c r="DJ572">
        <f>'[1]Datastream-M'!CV573</f>
        <v>4.78</v>
      </c>
      <c r="DK572">
        <f>'[1]Datastream-M'!CW573</f>
        <v>2.4</v>
      </c>
      <c r="DL572">
        <f>'[1]Datastream-M'!CX573</f>
        <v>98.1</v>
      </c>
      <c r="DM572">
        <f>'[1]Datastream-M'!CY573</f>
        <v>66.900000000000006</v>
      </c>
      <c r="DO572">
        <f>'[1]Datastream-M'!DA573</f>
        <v>-20.100000000000001</v>
      </c>
      <c r="DP572">
        <f>'[1]Datastream-M'!DB573</f>
        <v>108.6</v>
      </c>
      <c r="DQ572">
        <f>'[1]Datastream-M'!DE573</f>
        <v>98.9</v>
      </c>
      <c r="DR572">
        <f>'[1]Datastream-M'!DF573</f>
        <v>100.8</v>
      </c>
      <c r="DS572">
        <f>'[1]Datastream-M'!DG573</f>
        <v>105.3</v>
      </c>
      <c r="DT572">
        <f>'[1]Datastream-M'!DH573</f>
        <v>96</v>
      </c>
      <c r="DU572">
        <f>'[1]Datastream-M'!DI573</f>
        <v>92.2</v>
      </c>
      <c r="DV572">
        <f>'[1]Datastream-M'!DJ573</f>
        <v>48.896350177000002</v>
      </c>
      <c r="DW572" s="7">
        <f>'[5]weltindexip-usd'!B452</f>
        <v>2.6410118393416493</v>
      </c>
      <c r="DX572">
        <f>'[1]Datastream-M'!DK573</f>
        <v>101.3</v>
      </c>
      <c r="DY572">
        <v>0</v>
      </c>
      <c r="DZ572">
        <f>'[1]Datastream-M'!DL573</f>
        <v>98.7</v>
      </c>
      <c r="EA572">
        <f>'[1]Datastream-M'!DM573</f>
        <v>99.6</v>
      </c>
      <c r="EB572">
        <f>'[1]Datastream-M'!DN573</f>
        <v>20.603200999999999</v>
      </c>
      <c r="EC572">
        <f>'[1]Datastream-M'!DO573</f>
        <v>96.4</v>
      </c>
      <c r="EE572">
        <f t="shared" si="37"/>
        <v>-0.20000000000000284</v>
      </c>
      <c r="EF572" s="5">
        <f>'[1]Datastream-M'!DQ573</f>
        <v>97.4</v>
      </c>
    </row>
    <row r="573" spans="1:136" x14ac:dyDescent="0.25">
      <c r="A573" s="3">
        <v>39309</v>
      </c>
      <c r="B573">
        <f>'[1]Datastream-M'!B574</f>
        <v>99.9</v>
      </c>
      <c r="C573">
        <f>'[1]Datastream-M'!C574</f>
        <v>101.8</v>
      </c>
      <c r="D573">
        <f>'[1]Datastream-M'!D574</f>
        <v>102.5</v>
      </c>
      <c r="E573">
        <f>'[1]Datastream-M'!E574</f>
        <v>101</v>
      </c>
      <c r="F573">
        <f>'[1]Datastream-M'!F574</f>
        <v>101.4</v>
      </c>
      <c r="G573">
        <f>'[1]Datastream-M'!G574</f>
        <v>1.3622479999999999</v>
      </c>
      <c r="H573">
        <f>'[1]Datastream-M'!H574</f>
        <v>773</v>
      </c>
      <c r="I573">
        <f>'[1]Datastream-M'!I574</f>
        <v>1640</v>
      </c>
      <c r="J573">
        <f>'[1]Datastream-M'!J574</f>
        <v>4.5439999999999996</v>
      </c>
      <c r="K573">
        <f>'[1]Datastream-M'!K574</f>
        <v>4.3</v>
      </c>
      <c r="L573">
        <f>'[1]Datastream-M'!L574</f>
        <v>7638.2</v>
      </c>
      <c r="M573">
        <f>'[1]Datastream-M'!M574</f>
        <v>239381</v>
      </c>
      <c r="N573">
        <f>'[1]Datastream-M'!N574</f>
        <v>97.5</v>
      </c>
      <c r="O573">
        <f>'[1]Datastream-M'!O574</f>
        <v>2447</v>
      </c>
      <c r="P573">
        <f>'[1]Datastream-M'!P574</f>
        <v>8.8000000000000007</v>
      </c>
      <c r="Q573">
        <f>'[1]Datastream-M'!Q574</f>
        <v>20.399999999999999</v>
      </c>
      <c r="R573">
        <f>'[1]Datastream-M'!R574</f>
        <v>6.3</v>
      </c>
      <c r="S573" s="5">
        <f>'[3]Deutschland Monatsdaten'!C573</f>
        <v>0.55791864906040967</v>
      </c>
      <c r="T573" s="5">
        <v>4.1778504443163866</v>
      </c>
      <c r="U573">
        <f>'[1]Datastream-M'!BL574</f>
        <v>81.67</v>
      </c>
      <c r="V573" s="6">
        <f t="shared" si="40"/>
        <v>87.817204301075265</v>
      </c>
      <c r="W573">
        <f>'[1]Datastream-M'!BM574</f>
        <v>65.260000000000005</v>
      </c>
      <c r="X573" s="6">
        <f t="shared" si="41"/>
        <v>67.278350515463927</v>
      </c>
      <c r="Y573">
        <f>'[1]Datastream-M'!W574</f>
        <v>9.6999999999999993</v>
      </c>
      <c r="Z573">
        <f>'[1]Datastream-M'!X574</f>
        <v>98.8</v>
      </c>
      <c r="AA573" s="1">
        <f>'[1]Datastream-M'!Y574</f>
        <v>18.7</v>
      </c>
      <c r="AB573">
        <f>'[1]Datastream-M'!Z574</f>
        <v>100.6</v>
      </c>
      <c r="AC573">
        <f>'[1]Datastream-M'!AA574</f>
        <v>97.7</v>
      </c>
      <c r="AD573">
        <f>'[1]Datastream-M'!AB574</f>
        <v>96.6</v>
      </c>
      <c r="AE573">
        <f>'[1]Datastream-M'!AC574</f>
        <v>1.3622479999999999</v>
      </c>
      <c r="AF573">
        <f t="shared" si="38"/>
        <v>93</v>
      </c>
      <c r="AG573">
        <f t="shared" si="39"/>
        <v>97</v>
      </c>
      <c r="AH573">
        <f>'[1]Datastream-M'!AD574</f>
        <v>98.2</v>
      </c>
      <c r="AI573">
        <f>'[1]Datastream-M'!AE574</f>
        <v>12.4</v>
      </c>
      <c r="AJ573">
        <f>'[1]Datastream-M'!AF574</f>
        <v>96.177685999999994</v>
      </c>
      <c r="AK573">
        <f>'[1]Datastream-M'!AG574</f>
        <v>71.31</v>
      </c>
      <c r="AL573">
        <f>'[1]Datastream-M'!AH574</f>
        <v>89.5</v>
      </c>
      <c r="AM573">
        <f>'[1]Datastream-M'!AI574</f>
        <v>98.8</v>
      </c>
      <c r="AN573">
        <f>'[1]Datastream-M'!AJ574</f>
        <v>17.600000000000001</v>
      </c>
      <c r="AO573">
        <f>'[1]Datastream-M'!AK574</f>
        <v>6.5</v>
      </c>
      <c r="AP573">
        <f>'[1]Datastream-M'!AL574</f>
        <v>9.6999999999999993</v>
      </c>
      <c r="AQ573" s="6">
        <f>'[1]Datastream-M'!AM574</f>
        <v>92.557599999999994</v>
      </c>
      <c r="AR573" s="6">
        <f>'[1]Datastream-M'!AN574</f>
        <v>102.2854</v>
      </c>
      <c r="AS573">
        <f>'[1]Datastream-M'!AO574</f>
        <v>20.9</v>
      </c>
      <c r="AT573">
        <f>'[1]Datastream-M'!AP574</f>
        <v>94.2</v>
      </c>
      <c r="AU573">
        <f>'[1]Datastream-M'!AQ574</f>
        <v>92.4</v>
      </c>
      <c r="AV573" s="7">
        <f>'[2]Deutschland Monatsdaten'!K573</f>
        <v>13.176575165408725</v>
      </c>
      <c r="AW573" s="5">
        <f>'[2]Deutschland Monatsdaten'!J573</f>
        <v>0.94108521552306357</v>
      </c>
      <c r="AX573">
        <f>'[1]Datastream-M'!AR574</f>
        <v>-6.9</v>
      </c>
      <c r="AY573">
        <f>'[1]Datastream-M'!AS574</f>
        <v>-3.4</v>
      </c>
      <c r="AZ573">
        <f>'[1]Datastream-M'!AT574</f>
        <v>107.9</v>
      </c>
      <c r="BA573">
        <v>3732031.2</v>
      </c>
      <c r="BB573">
        <v>10586984</v>
      </c>
      <c r="BC573">
        <v>10237641</v>
      </c>
      <c r="BD573">
        <v>679847</v>
      </c>
      <c r="BE573">
        <f>'[1]Datastream-M'!AU574</f>
        <v>101.79</v>
      </c>
      <c r="BF573">
        <f>'[1]Datastream-M'!AV574</f>
        <v>96.4</v>
      </c>
      <c r="BG573">
        <f>'[1]Datastream-M'!AW574</f>
        <v>104.1</v>
      </c>
      <c r="BH573" s="5">
        <f>'[1]Datastream-M'!AX574</f>
        <v>136.4</v>
      </c>
      <c r="BI573" s="5">
        <f>'[1]Datastream-M'!AY574</f>
        <v>133.30000000000001</v>
      </c>
      <c r="BJ573" s="5">
        <f>'[1]Datastream-M'!AZ574</f>
        <v>117.3</v>
      </c>
      <c r="BK573">
        <f>'[1]Datastream-M'!BA574</f>
        <v>88.9</v>
      </c>
      <c r="BL573">
        <f>'[1]Datastream-M'!BB574</f>
        <v>137</v>
      </c>
      <c r="BM573" s="2">
        <f>'[1]Datastream-M'!BC574</f>
        <v>93</v>
      </c>
      <c r="BN573" s="2">
        <f>'[1]Datastream-M'!BD574</f>
        <v>102.1</v>
      </c>
      <c r="BO573">
        <f>'[1]Datastream-M'!AV573</f>
        <v>97</v>
      </c>
      <c r="BP573">
        <f t="shared" si="42"/>
        <v>93</v>
      </c>
      <c r="BQ573">
        <f t="shared" si="35"/>
        <v>52.34729652750454</v>
      </c>
      <c r="BR573">
        <f>'[1]Datastream-M'!BJ574</f>
        <v>112.401</v>
      </c>
      <c r="BS573" s="9">
        <f>'[1]Datastream-M'!BF574</f>
        <v>100.8</v>
      </c>
      <c r="BT573">
        <f>'[1]Datastream-M'!BE574</f>
        <v>24.9</v>
      </c>
      <c r="BU573">
        <f>'[1]Datastream-M'!CS574</f>
        <v>95.1</v>
      </c>
      <c r="BV573">
        <f>'[1]Datastream-M'!CT574</f>
        <v>108.7</v>
      </c>
      <c r="BW573">
        <f>'[1]Datastream-M'!CU574</f>
        <v>112.54859999999999</v>
      </c>
      <c r="BX573" s="6">
        <f>'[1]Datastream-M'!BG574</f>
        <v>15.69</v>
      </c>
      <c r="BY573" s="6">
        <f>'[1]Datastream-M'!BH574</f>
        <v>14.17</v>
      </c>
      <c r="BZ573">
        <f>'[1]Datastream-M'!BI574</f>
        <v>80.8</v>
      </c>
      <c r="CA573">
        <f>'[1]Datastream-M'!BN574</f>
        <v>11.6</v>
      </c>
      <c r="CB573">
        <f>'[1]Datastream-M'!BO574</f>
        <v>30.7</v>
      </c>
      <c r="CC573">
        <f>'[1]Datastream-M'!BP574</f>
        <v>93.3</v>
      </c>
      <c r="CD573">
        <f>'[1]Datastream-M'!BQ574</f>
        <v>98.8</v>
      </c>
      <c r="CE573" s="5">
        <v>-0.11514923733077972</v>
      </c>
      <c r="CF573" s="5">
        <v>6.8894823037465663E-2</v>
      </c>
      <c r="CH573">
        <f>'[1]Datastream-M'!BR574</f>
        <v>93.5</v>
      </c>
      <c r="CI573">
        <f>'[1]Datastream-M'!BS574</f>
        <v>95.5</v>
      </c>
      <c r="CJ573">
        <f>'[1]Datastream-M'!BT574</f>
        <v>-6</v>
      </c>
      <c r="CK573">
        <f>'[1]Datastream-M'!BU574</f>
        <v>-25.3</v>
      </c>
      <c r="CL573">
        <f>'[1]Datastream-M'!BV574</f>
        <v>105</v>
      </c>
      <c r="CM573">
        <f>'[1]Datastream-M'!BW574</f>
        <v>23</v>
      </c>
      <c r="CN573">
        <f>'[1]Datastream-M'!BX574</f>
        <v>-5.5</v>
      </c>
      <c r="CO573">
        <f>'[1]Datastream-M'!BY574</f>
        <v>3.5</v>
      </c>
      <c r="CP573">
        <f>'[1]Datastream-M'!BZ574</f>
        <v>25.5</v>
      </c>
      <c r="CQ573">
        <f>'[1]Datastream-M'!CA574</f>
        <v>8.3000000000000007</v>
      </c>
      <c r="CR573">
        <f>'[1]Datastream-M'!CB574</f>
        <v>48.4</v>
      </c>
      <c r="CS573">
        <f>'[1]Datastream-M'!CC574</f>
        <v>9.1999999999999993</v>
      </c>
      <c r="CT573">
        <f>'[1]Datastream-M'!CD574</f>
        <v>6.4</v>
      </c>
      <c r="CU573">
        <f>'[1]Datastream-M'!CE574</f>
        <v>40269</v>
      </c>
      <c r="CV573">
        <f>'[1]Datastream-M'!CF574</f>
        <v>2457065</v>
      </c>
      <c r="CW573">
        <f t="shared" si="36"/>
        <v>-2.5</v>
      </c>
      <c r="CX573">
        <f>'[1]Datastream-M'!CG574</f>
        <v>79</v>
      </c>
      <c r="CY573">
        <f>'[1]Datastream-M'!CH574</f>
        <v>58.6</v>
      </c>
      <c r="CZ573">
        <f>'[1]Datastream-M'!CI574</f>
        <v>92.5</v>
      </c>
      <c r="DA573">
        <f>'[1]Datastream-M'!CJ574</f>
        <v>78.099999999999994</v>
      </c>
      <c r="DB573">
        <f>'[1]Datastream-M'!CK574</f>
        <v>-30</v>
      </c>
      <c r="DC573">
        <f>'[1]Datastream-M'!CL574</f>
        <v>-28.5</v>
      </c>
      <c r="DD573">
        <f>'[1]Datastream-M'!CM574</f>
        <v>-6</v>
      </c>
      <c r="DE573">
        <f>'[1]Datastream-M'!CN574</f>
        <v>66.5</v>
      </c>
      <c r="DF573">
        <f>'[1]Datastream-M'!CO574</f>
        <v>65.7</v>
      </c>
      <c r="DG573">
        <f>'[1]Datastream-M'!CP574</f>
        <v>105.1</v>
      </c>
      <c r="DH573">
        <f>'[1]Datastream-M'!CQ574</f>
        <v>117.56629180900001</v>
      </c>
      <c r="DI573">
        <f>'[1]Datastream-M'!CR574</f>
        <v>27.62</v>
      </c>
      <c r="DJ573">
        <f>'[1]Datastream-M'!CV574</f>
        <v>4.55</v>
      </c>
      <c r="DK573">
        <f>'[1]Datastream-M'!CW574</f>
        <v>2.23</v>
      </c>
      <c r="DL573">
        <f>'[1]Datastream-M'!CX574</f>
        <v>91.7</v>
      </c>
      <c r="DM573">
        <f>'[1]Datastream-M'!CY574</f>
        <v>67.7</v>
      </c>
      <c r="DO573">
        <f>'[1]Datastream-M'!DA574</f>
        <v>-17.399999999999999</v>
      </c>
      <c r="DP573">
        <f>'[1]Datastream-M'!DB574</f>
        <v>111.1</v>
      </c>
      <c r="DQ573">
        <f>'[1]Datastream-M'!DE574</f>
        <v>99.1</v>
      </c>
      <c r="DR573">
        <f>'[1]Datastream-M'!DF574</f>
        <v>100.7</v>
      </c>
      <c r="DS573">
        <f>'[1]Datastream-M'!DG574</f>
        <v>103.3</v>
      </c>
      <c r="DT573">
        <f>'[1]Datastream-M'!DH574</f>
        <v>97.3</v>
      </c>
      <c r="DU573">
        <f>'[1]Datastream-M'!DI574</f>
        <v>90.2</v>
      </c>
      <c r="DV573">
        <f>'[1]Datastream-M'!DJ574</f>
        <v>76.750641478000006</v>
      </c>
      <c r="DW573" s="7">
        <f>'[5]weltindexip-usd'!B453</f>
        <v>2.6586950687422304</v>
      </c>
      <c r="DX573">
        <f>'[1]Datastream-M'!DK574</f>
        <v>101.7</v>
      </c>
      <c r="DY573">
        <v>0</v>
      </c>
      <c r="DZ573">
        <f>'[1]Datastream-M'!DL574</f>
        <v>99.5</v>
      </c>
      <c r="EA573">
        <f>'[1]Datastream-M'!DM574</f>
        <v>99.5</v>
      </c>
      <c r="EB573">
        <f>'[1]Datastream-M'!DN574</f>
        <v>21.532620000000001</v>
      </c>
      <c r="EC573">
        <f>'[1]Datastream-M'!DO574</f>
        <v>96.7</v>
      </c>
      <c r="EE573">
        <f t="shared" si="37"/>
        <v>0.10000000000000853</v>
      </c>
      <c r="EF573" s="5">
        <f>'[1]Datastream-M'!DQ574</f>
        <v>97.7</v>
      </c>
    </row>
    <row r="574" spans="1:136" x14ac:dyDescent="0.25">
      <c r="A574" s="3">
        <v>39340</v>
      </c>
      <c r="B574">
        <f>'[1]Datastream-M'!B575</f>
        <v>99.3</v>
      </c>
      <c r="C574">
        <f>'[1]Datastream-M'!C575</f>
        <v>100.9</v>
      </c>
      <c r="D574">
        <f>'[1]Datastream-M'!D575</f>
        <v>101.4</v>
      </c>
      <c r="E574">
        <f>'[1]Datastream-M'!E575</f>
        <v>100.3</v>
      </c>
      <c r="F574">
        <f>'[1]Datastream-M'!F575</f>
        <v>101.4</v>
      </c>
      <c r="G574">
        <f>'[1]Datastream-M'!G575</f>
        <v>1.389645</v>
      </c>
      <c r="H574">
        <f>'[1]Datastream-M'!H575</f>
        <v>785.5</v>
      </c>
      <c r="I574">
        <f>'[1]Datastream-M'!I575</f>
        <v>1662.9</v>
      </c>
      <c r="J574">
        <f>'[1]Datastream-M'!J575</f>
        <v>4.742</v>
      </c>
      <c r="K574">
        <f>'[1]Datastream-M'!K575</f>
        <v>4.2</v>
      </c>
      <c r="L574">
        <f>'[1]Datastream-M'!L575</f>
        <v>7861.5</v>
      </c>
      <c r="M574">
        <f>'[1]Datastream-M'!M575</f>
        <v>265473</v>
      </c>
      <c r="N574">
        <f>'[1]Datastream-M'!N575</f>
        <v>98.5</v>
      </c>
      <c r="O574">
        <f>'[1]Datastream-M'!O575</f>
        <v>2285</v>
      </c>
      <c r="P574">
        <f>'[1]Datastream-M'!P575</f>
        <v>8.6999999999999993</v>
      </c>
      <c r="Q574">
        <f>'[1]Datastream-M'!Q575</f>
        <v>20.5</v>
      </c>
      <c r="R574">
        <f>'[1]Datastream-M'!R575</f>
        <v>5.9</v>
      </c>
      <c r="S574" s="5">
        <f>'[3]Deutschland Monatsdaten'!C574</f>
        <v>0.59554634394424211</v>
      </c>
      <c r="T574" s="5">
        <v>4.1430108486041348</v>
      </c>
      <c r="U574">
        <f>'[1]Datastream-M'!BL575</f>
        <v>82.39</v>
      </c>
      <c r="V574" s="6">
        <f t="shared" si="40"/>
        <v>88.591397849462368</v>
      </c>
      <c r="W574">
        <f>'[1]Datastream-M'!BM575</f>
        <v>64.349999999999994</v>
      </c>
      <c r="X574" s="6">
        <f t="shared" si="41"/>
        <v>66.753112033195009</v>
      </c>
      <c r="Y574">
        <f>'[1]Datastream-M'!W575</f>
        <v>7.4</v>
      </c>
      <c r="Z574">
        <f>'[1]Datastream-M'!X575</f>
        <v>99.1</v>
      </c>
      <c r="AA574" s="1">
        <f>'[1]Datastream-M'!Y575</f>
        <v>19.7</v>
      </c>
      <c r="AB574">
        <f>'[1]Datastream-M'!Z575</f>
        <v>101.1</v>
      </c>
      <c r="AC574">
        <f>'[1]Datastream-M'!AA575</f>
        <v>98.3</v>
      </c>
      <c r="AD574">
        <f>'[1]Datastream-M'!AB575</f>
        <v>97.1</v>
      </c>
      <c r="AE574">
        <f>'[1]Datastream-M'!AC575</f>
        <v>1.389645</v>
      </c>
      <c r="AF574">
        <f t="shared" si="38"/>
        <v>93</v>
      </c>
      <c r="AG574">
        <f t="shared" si="39"/>
        <v>96.4</v>
      </c>
      <c r="AH574">
        <f>'[1]Datastream-M'!AD575</f>
        <v>99.3</v>
      </c>
      <c r="AI574">
        <f>'[1]Datastream-M'!AE575</f>
        <v>10.8</v>
      </c>
      <c r="AJ574">
        <f>'[1]Datastream-M'!AF575</f>
        <v>95.880536000000006</v>
      </c>
      <c r="AK574">
        <f>'[1]Datastream-M'!AG575</f>
        <v>76.77</v>
      </c>
      <c r="AL574">
        <f>'[1]Datastream-M'!AH575</f>
        <v>89.9</v>
      </c>
      <c r="AM574">
        <f>'[1]Datastream-M'!AI575</f>
        <v>99.1</v>
      </c>
      <c r="AN574">
        <f>'[1]Datastream-M'!AJ575</f>
        <v>15.3</v>
      </c>
      <c r="AO574">
        <f>'[1]Datastream-M'!AK575</f>
        <v>8.1999999999999993</v>
      </c>
      <c r="AP574">
        <f>'[1]Datastream-M'!AL575</f>
        <v>6.1</v>
      </c>
      <c r="AQ574" s="6">
        <f>'[1]Datastream-M'!AM575</f>
        <v>92.525700000000001</v>
      </c>
      <c r="AR574" s="6">
        <f>'[1]Datastream-M'!AN575</f>
        <v>102.1648</v>
      </c>
      <c r="AS574">
        <f>'[1]Datastream-M'!AO575</f>
        <v>21.4</v>
      </c>
      <c r="AT574">
        <f>'[1]Datastream-M'!AP575</f>
        <v>93.2</v>
      </c>
      <c r="AU574">
        <f>'[1]Datastream-M'!AQ575</f>
        <v>91.9</v>
      </c>
      <c r="AV574" s="7">
        <f>'[2]Deutschland Monatsdaten'!K574</f>
        <v>13.217628277924955</v>
      </c>
      <c r="AW574" s="5">
        <f>'[2]Deutschland Monatsdaten'!J574</f>
        <v>0.79454770364798044</v>
      </c>
      <c r="AX574">
        <f>'[1]Datastream-M'!AR575</f>
        <v>-18.100000000000001</v>
      </c>
      <c r="AY574">
        <f>'[1]Datastream-M'!AS575</f>
        <v>-5</v>
      </c>
      <c r="AZ574">
        <f>'[1]Datastream-M'!AT575</f>
        <v>105.3</v>
      </c>
      <c r="BA574">
        <v>3640171.2</v>
      </c>
      <c r="BB574">
        <v>10648321</v>
      </c>
      <c r="BC574">
        <v>9672325.0999999996</v>
      </c>
      <c r="BD574">
        <v>1406766</v>
      </c>
      <c r="BE574">
        <f>'[1]Datastream-M'!AU575</f>
        <v>102.33</v>
      </c>
      <c r="BF574">
        <f>'[1]Datastream-M'!AV575</f>
        <v>96.9</v>
      </c>
      <c r="BG574">
        <f>'[1]Datastream-M'!AW575</f>
        <v>105.1</v>
      </c>
      <c r="BH574" s="5">
        <f>'[1]Datastream-M'!AX575</f>
        <v>148.5</v>
      </c>
      <c r="BI574" s="5">
        <f>'[1]Datastream-M'!AY575</f>
        <v>143.9</v>
      </c>
      <c r="BJ574" s="5">
        <f>'[1]Datastream-M'!AZ575</f>
        <v>120.2</v>
      </c>
      <c r="BK574">
        <f>'[1]Datastream-M'!BA575</f>
        <v>96.2</v>
      </c>
      <c r="BL574">
        <f>'[1]Datastream-M'!BB575</f>
        <v>136.9</v>
      </c>
      <c r="BM574" s="2">
        <f>'[1]Datastream-M'!BC575</f>
        <v>93</v>
      </c>
      <c r="BN574" s="2">
        <f>'[1]Datastream-M'!BD575</f>
        <v>102.3</v>
      </c>
      <c r="BO574">
        <f>'[1]Datastream-M'!AV574</f>
        <v>96.4</v>
      </c>
      <c r="BP574">
        <f t="shared" si="42"/>
        <v>93</v>
      </c>
      <c r="BQ574">
        <f t="shared" si="35"/>
        <v>55.244324989475729</v>
      </c>
      <c r="BR574">
        <f>'[1]Datastream-M'!BJ575</f>
        <v>113.26349999999999</v>
      </c>
      <c r="BS574" s="9">
        <f>'[1]Datastream-M'!BF575</f>
        <v>100.3</v>
      </c>
      <c r="BT574">
        <f>'[1]Datastream-M'!BE575</f>
        <v>26.6</v>
      </c>
      <c r="BU574">
        <f>'[1]Datastream-M'!CS575</f>
        <v>95.2</v>
      </c>
      <c r="BV574">
        <f>'[1]Datastream-M'!CT575</f>
        <v>110.1</v>
      </c>
      <c r="BW574">
        <f>'[1]Datastream-M'!CU575</f>
        <v>113.4622</v>
      </c>
      <c r="BX574" s="6">
        <f>'[1]Datastream-M'!BG575</f>
        <v>14.56</v>
      </c>
      <c r="BY574" s="6">
        <f>'[1]Datastream-M'!BH575</f>
        <v>13.24</v>
      </c>
      <c r="BZ574">
        <f>'[1]Datastream-M'!BI575</f>
        <v>81.400000000000006</v>
      </c>
      <c r="CA574">
        <f>'[1]Datastream-M'!BN575</f>
        <v>11</v>
      </c>
      <c r="CB574">
        <f>'[1]Datastream-M'!BO575</f>
        <v>28.2</v>
      </c>
      <c r="CC574">
        <f>'[1]Datastream-M'!BP575</f>
        <v>94.6</v>
      </c>
      <c r="CD574">
        <f>'[1]Datastream-M'!BQ575</f>
        <v>100</v>
      </c>
      <c r="CE574" s="5">
        <v>-0.31940492002541637</v>
      </c>
      <c r="CF574" s="5">
        <v>0.2293571524316588</v>
      </c>
      <c r="CH574">
        <f>'[1]Datastream-M'!BR575</f>
        <v>96.2</v>
      </c>
      <c r="CI574">
        <f>'[1]Datastream-M'!BS575</f>
        <v>95.7</v>
      </c>
      <c r="CJ574">
        <f>'[1]Datastream-M'!BT575</f>
        <v>-8.6</v>
      </c>
      <c r="CK574">
        <f>'[1]Datastream-M'!BU575</f>
        <v>-29.6</v>
      </c>
      <c r="CL574">
        <f>'[1]Datastream-M'!BV575</f>
        <v>105.7</v>
      </c>
      <c r="CM574">
        <f>'[1]Datastream-M'!BW575</f>
        <v>21</v>
      </c>
      <c r="CN574">
        <f>'[1]Datastream-M'!BX575</f>
        <v>-11.1</v>
      </c>
      <c r="CO574">
        <f>'[1]Datastream-M'!BY575</f>
        <v>1.7</v>
      </c>
      <c r="CP574">
        <f>'[1]Datastream-M'!BZ575</f>
        <v>24.2</v>
      </c>
      <c r="CQ574">
        <f>'[1]Datastream-M'!CA575</f>
        <v>7.3</v>
      </c>
      <c r="CR574">
        <f>'[1]Datastream-M'!CB575</f>
        <v>40.700000000000003</v>
      </c>
      <c r="CS574">
        <f>'[1]Datastream-M'!CC575</f>
        <v>2.2999999999999998</v>
      </c>
      <c r="CT574">
        <f>'[1]Datastream-M'!CD575</f>
        <v>-2.4</v>
      </c>
      <c r="CU574">
        <f>'[1]Datastream-M'!CE575</f>
        <v>40291</v>
      </c>
      <c r="CV574">
        <f>'[1]Datastream-M'!CF575</f>
        <v>2465051</v>
      </c>
      <c r="CW574">
        <f t="shared" ref="CW574:CW605" si="43">CM574-CP574</f>
        <v>-3.1999999999999993</v>
      </c>
      <c r="CX574">
        <f>'[1]Datastream-M'!CG575</f>
        <v>82.4</v>
      </c>
      <c r="CY574">
        <f>'[1]Datastream-M'!CH575</f>
        <v>57.6</v>
      </c>
      <c r="CZ574">
        <f>'[1]Datastream-M'!CI575</f>
        <v>95.8</v>
      </c>
      <c r="DA574">
        <f>'[1]Datastream-M'!CJ575</f>
        <v>83.7</v>
      </c>
      <c r="DB574">
        <f>'[1]Datastream-M'!CK575</f>
        <v>-30.2</v>
      </c>
      <c r="DC574">
        <f>'[1]Datastream-M'!CL575</f>
        <v>-28.4</v>
      </c>
      <c r="DD574">
        <f>'[1]Datastream-M'!CM575</f>
        <v>-8.6</v>
      </c>
      <c r="DE574">
        <f>'[1]Datastream-M'!CN575</f>
        <v>66.8</v>
      </c>
      <c r="DF574">
        <f>'[1]Datastream-M'!CO575</f>
        <v>65.2</v>
      </c>
      <c r="DG574">
        <f>'[1]Datastream-M'!CP575</f>
        <v>106.1</v>
      </c>
      <c r="DH574">
        <f>'[1]Datastream-M'!CQ575</f>
        <v>186.62086486800001</v>
      </c>
      <c r="DI574">
        <f>'[1]Datastream-M'!CR575</f>
        <v>22.96</v>
      </c>
      <c r="DJ574">
        <f>'[1]Datastream-M'!CV575</f>
        <v>5.04</v>
      </c>
      <c r="DK574">
        <f>'[1]Datastream-M'!CW575</f>
        <v>2.46</v>
      </c>
      <c r="DL574">
        <f>'[1]Datastream-M'!CX575</f>
        <v>95.4</v>
      </c>
      <c r="DM574">
        <f>'[1]Datastream-M'!CY575</f>
        <v>66.3</v>
      </c>
      <c r="DO574">
        <f>'[1]Datastream-M'!DA575</f>
        <v>-16.399999999999999</v>
      </c>
      <c r="DP574">
        <f>'[1]Datastream-M'!DB575</f>
        <v>111.6</v>
      </c>
      <c r="DQ574">
        <f>'[1]Datastream-M'!DE575</f>
        <v>99</v>
      </c>
      <c r="DR574">
        <f>'[1]Datastream-M'!DF575</f>
        <v>99.7</v>
      </c>
      <c r="DS574">
        <f>'[1]Datastream-M'!DG575</f>
        <v>103.3</v>
      </c>
      <c r="DT574">
        <f>'[1]Datastream-M'!DH575</f>
        <v>96</v>
      </c>
      <c r="DU574">
        <f>'[1]Datastream-M'!DI575</f>
        <v>93.9</v>
      </c>
      <c r="DV574">
        <f>'[1]Datastream-M'!DJ575</f>
        <v>99.227255088999996</v>
      </c>
      <c r="DW574" s="7">
        <f>'[5]weltindexip-usd'!B454</f>
        <v>2.6504347499295879</v>
      </c>
      <c r="DX574">
        <f>'[1]Datastream-M'!DK575</f>
        <v>101</v>
      </c>
      <c r="DY574">
        <v>0</v>
      </c>
      <c r="DZ574">
        <f>'[1]Datastream-M'!DL575</f>
        <v>99.5</v>
      </c>
      <c r="EA574">
        <f>'[1]Datastream-M'!DM575</f>
        <v>100.9</v>
      </c>
      <c r="EB574">
        <f>'[1]Datastream-M'!DN575</f>
        <v>22.603798000000001</v>
      </c>
      <c r="EC574">
        <f>'[1]Datastream-M'!DO575</f>
        <v>97.8</v>
      </c>
      <c r="EE574">
        <f t="shared" si="37"/>
        <v>-0.60000000000000853</v>
      </c>
      <c r="EF574" s="5">
        <f>'[1]Datastream-M'!DQ575</f>
        <v>98.7</v>
      </c>
    </row>
    <row r="575" spans="1:136" x14ac:dyDescent="0.25">
      <c r="A575" s="3">
        <v>39370</v>
      </c>
      <c r="B575">
        <f>'[1]Datastream-M'!B576</f>
        <v>99.6</v>
      </c>
      <c r="C575">
        <f>'[1]Datastream-M'!C576</f>
        <v>100.7</v>
      </c>
      <c r="D575">
        <f>'[1]Datastream-M'!D576</f>
        <v>101.3</v>
      </c>
      <c r="E575">
        <f>'[1]Datastream-M'!E576</f>
        <v>100</v>
      </c>
      <c r="F575">
        <f>'[1]Datastream-M'!F576</f>
        <v>105.9</v>
      </c>
      <c r="G575">
        <f>'[1]Datastream-M'!G576</f>
        <v>1.4227479999999999</v>
      </c>
      <c r="H575">
        <f>'[1]Datastream-M'!H576</f>
        <v>774.2</v>
      </c>
      <c r="I575">
        <f>'[1]Datastream-M'!I576</f>
        <v>1662.4</v>
      </c>
      <c r="J575">
        <f>'[1]Datastream-M'!J576</f>
        <v>4.6870000000000003</v>
      </c>
      <c r="K575">
        <f>'[1]Datastream-M'!K576</f>
        <v>4.3</v>
      </c>
      <c r="L575">
        <f>'[1]Datastream-M'!L576</f>
        <v>8019.2</v>
      </c>
      <c r="M575">
        <f>'[1]Datastream-M'!M576</f>
        <v>281845</v>
      </c>
      <c r="N575">
        <f>'[1]Datastream-M'!N576</f>
        <v>98.7</v>
      </c>
      <c r="O575">
        <f>'[1]Datastream-M'!O576</f>
        <v>2732</v>
      </c>
      <c r="P575">
        <f>'[1]Datastream-M'!P576</f>
        <v>8.6</v>
      </c>
      <c r="Q575">
        <f>'[1]Datastream-M'!Q576</f>
        <v>16.2</v>
      </c>
      <c r="R575">
        <f>'[1]Datastream-M'!R576</f>
        <v>9.4</v>
      </c>
      <c r="S575" s="5">
        <f>'[3]Deutschland Monatsdaten'!C575</f>
        <v>0.58243001203350153</v>
      </c>
      <c r="T575" s="5">
        <v>4.1982923658990439</v>
      </c>
      <c r="U575">
        <f>'[1]Datastream-M'!BL576</f>
        <v>82.4</v>
      </c>
      <c r="V575" s="6">
        <f t="shared" si="40"/>
        <v>88.602150537634415</v>
      </c>
      <c r="W575">
        <f>'[1]Datastream-M'!BM576</f>
        <v>64.98</v>
      </c>
      <c r="X575" s="6">
        <f t="shared" si="41"/>
        <v>67.058823529411754</v>
      </c>
      <c r="Y575">
        <f>'[1]Datastream-M'!W576</f>
        <v>7.1</v>
      </c>
      <c r="Z575">
        <f>'[1]Datastream-M'!X576</f>
        <v>104.6</v>
      </c>
      <c r="AA575" s="1">
        <f>'[1]Datastream-M'!Y576</f>
        <v>18</v>
      </c>
      <c r="AB575">
        <f>'[1]Datastream-M'!Z576</f>
        <v>101.6</v>
      </c>
      <c r="AC575">
        <f>'[1]Datastream-M'!AA576</f>
        <v>98.6</v>
      </c>
      <c r="AD575">
        <f>'[1]Datastream-M'!AB576</f>
        <v>97.2</v>
      </c>
      <c r="AE575">
        <f>'[1]Datastream-M'!AC576</f>
        <v>1.4227479999999999</v>
      </c>
      <c r="AF575">
        <f t="shared" si="38"/>
        <v>93</v>
      </c>
      <c r="AG575">
        <f t="shared" si="39"/>
        <v>96.90000000000002</v>
      </c>
      <c r="AH575">
        <f>'[1]Datastream-M'!AD576</f>
        <v>99.3</v>
      </c>
      <c r="AI575">
        <f>'[1]Datastream-M'!AE576</f>
        <v>9.6999999999999993</v>
      </c>
      <c r="AJ575">
        <f>'[1]Datastream-M'!AF576</f>
        <v>95.097037999999998</v>
      </c>
      <c r="AK575">
        <f>'[1]Datastream-M'!AG576</f>
        <v>82.51</v>
      </c>
      <c r="AL575">
        <f>'[1]Datastream-M'!AH576</f>
        <v>90.2</v>
      </c>
      <c r="AM575">
        <f>'[1]Datastream-M'!AI576</f>
        <v>104.6</v>
      </c>
      <c r="AN575">
        <f>'[1]Datastream-M'!AJ576</f>
        <v>15</v>
      </c>
      <c r="AO575">
        <f>'[1]Datastream-M'!AK576</f>
        <v>11</v>
      </c>
      <c r="AP575">
        <f>'[1]Datastream-M'!AL576</f>
        <v>5.5</v>
      </c>
      <c r="AQ575" s="6">
        <f>'[1]Datastream-M'!AM576</f>
        <v>92.497900000000001</v>
      </c>
      <c r="AR575" s="6">
        <f>'[1]Datastream-M'!AN576</f>
        <v>102.0515</v>
      </c>
      <c r="AS575">
        <f>'[1]Datastream-M'!AO576</f>
        <v>19.100000000000001</v>
      </c>
      <c r="AT575">
        <f>'[1]Datastream-M'!AP576</f>
        <v>96</v>
      </c>
      <c r="AU575">
        <f>'[1]Datastream-M'!AQ576</f>
        <v>92</v>
      </c>
      <c r="AV575" s="7">
        <f>'[2]Deutschland Monatsdaten'!K575</f>
        <v>13.287446170730494</v>
      </c>
      <c r="AW575" s="5">
        <f>'[2]Deutschland Monatsdaten'!J575</f>
        <v>0.68606022269665556</v>
      </c>
      <c r="AX575">
        <f>'[1]Datastream-M'!AR576</f>
        <v>-18.100000000000001</v>
      </c>
      <c r="AY575">
        <f>'[1]Datastream-M'!AS576</f>
        <v>-4.3</v>
      </c>
      <c r="AZ575">
        <f>'[1]Datastream-M'!AT576</f>
        <v>105.2</v>
      </c>
      <c r="BA575">
        <v>3483157.2</v>
      </c>
      <c r="BB575">
        <v>10027650</v>
      </c>
      <c r="BC575">
        <v>9924760.8000000007</v>
      </c>
      <c r="BD575">
        <v>631078</v>
      </c>
      <c r="BE575">
        <f>'[1]Datastream-M'!AU576</f>
        <v>102.69</v>
      </c>
      <c r="BF575">
        <f>'[1]Datastream-M'!AV576</f>
        <v>98</v>
      </c>
      <c r="BG575">
        <f>'[1]Datastream-M'!AW576</f>
        <v>105</v>
      </c>
      <c r="BH575" s="5">
        <f>'[1]Datastream-M'!AX576</f>
        <v>159.4</v>
      </c>
      <c r="BI575" s="5">
        <f>'[1]Datastream-M'!AY576</f>
        <v>153.6</v>
      </c>
      <c r="BJ575" s="5">
        <f>'[1]Datastream-M'!AZ576</f>
        <v>123.8</v>
      </c>
      <c r="BK575">
        <f>'[1]Datastream-M'!BA576</f>
        <v>99.1</v>
      </c>
      <c r="BL575">
        <f>'[1]Datastream-M'!BB576</f>
        <v>140.9</v>
      </c>
      <c r="BM575" s="2">
        <f>'[1]Datastream-M'!BC576</f>
        <v>93.1</v>
      </c>
      <c r="BN575" s="2">
        <f>'[1]Datastream-M'!BD576</f>
        <v>103.9</v>
      </c>
      <c r="BO575">
        <f>'[1]Datastream-M'!AV575</f>
        <v>96.9</v>
      </c>
      <c r="BP575">
        <f t="shared" si="42"/>
        <v>93</v>
      </c>
      <c r="BQ575">
        <f t="shared" si="35"/>
        <v>57.993404313342921</v>
      </c>
      <c r="BR575">
        <f>'[1]Datastream-M'!BJ576</f>
        <v>114.0599</v>
      </c>
      <c r="BS575" s="9">
        <f>'[1]Datastream-M'!BF576</f>
        <v>101.4</v>
      </c>
      <c r="BT575">
        <f>'[1]Datastream-M'!BE576</f>
        <v>25</v>
      </c>
      <c r="BU575">
        <f>'[1]Datastream-M'!CS576</f>
        <v>95.1</v>
      </c>
      <c r="BV575">
        <f>'[1]Datastream-M'!CT576</f>
        <v>111.5</v>
      </c>
      <c r="BW575">
        <f>'[1]Datastream-M'!CU576</f>
        <v>114.2139</v>
      </c>
      <c r="BX575" s="6">
        <f>'[1]Datastream-M'!BG576</f>
        <v>15.49</v>
      </c>
      <c r="BY575" s="6">
        <f>'[1]Datastream-M'!BH576</f>
        <v>13.92</v>
      </c>
      <c r="BZ575">
        <f>'[1]Datastream-M'!BI576</f>
        <v>81.599999999999994</v>
      </c>
      <c r="CA575">
        <f>'[1]Datastream-M'!BN576</f>
        <v>14.1</v>
      </c>
      <c r="CB575">
        <f>'[1]Datastream-M'!BO576</f>
        <v>32.9</v>
      </c>
      <c r="CC575">
        <f>'[1]Datastream-M'!BP576</f>
        <v>95.8</v>
      </c>
      <c r="CD575">
        <f>'[1]Datastream-M'!BQ576</f>
        <v>100.8</v>
      </c>
      <c r="CE575" s="5">
        <v>-0.35271119244014137</v>
      </c>
      <c r="CF575" s="5">
        <v>3.9854621336757545E-2</v>
      </c>
      <c r="CH575">
        <f>'[1]Datastream-M'!BR576</f>
        <v>97.3</v>
      </c>
      <c r="CI575">
        <f>'[1]Datastream-M'!BS576</f>
        <v>95.6</v>
      </c>
      <c r="CJ575">
        <f>'[1]Datastream-M'!BT576</f>
        <v>-7.5</v>
      </c>
      <c r="CK575">
        <f>'[1]Datastream-M'!BU576</f>
        <v>-21.4</v>
      </c>
      <c r="CL575">
        <f>'[1]Datastream-M'!BV576</f>
        <v>105.7</v>
      </c>
      <c r="CM575">
        <f>'[1]Datastream-M'!BW576</f>
        <v>22.9</v>
      </c>
      <c r="CN575">
        <f>'[1]Datastream-M'!BX576</f>
        <v>-9.9</v>
      </c>
      <c r="CO575">
        <f>'[1]Datastream-M'!BY576</f>
        <v>-5</v>
      </c>
      <c r="CP575">
        <f>'[1]Datastream-M'!BZ576</f>
        <v>24.8</v>
      </c>
      <c r="CQ575">
        <f>'[1]Datastream-M'!CA576</f>
        <v>6.4</v>
      </c>
      <c r="CR575">
        <f>'[1]Datastream-M'!CB576</f>
        <v>39.1</v>
      </c>
      <c r="CS575">
        <f>'[1]Datastream-M'!CC576</f>
        <v>-0.7</v>
      </c>
      <c r="CT575">
        <f>'[1]Datastream-M'!CD576</f>
        <v>-12.9</v>
      </c>
      <c r="CU575">
        <f>'[1]Datastream-M'!CE576</f>
        <v>40378</v>
      </c>
      <c r="CV575">
        <f>'[1]Datastream-M'!CF576</f>
        <v>2458631</v>
      </c>
      <c r="CW575">
        <f t="shared" si="43"/>
        <v>-1.9000000000000021</v>
      </c>
      <c r="CX575">
        <f>'[1]Datastream-M'!CG576</f>
        <v>96</v>
      </c>
      <c r="CY575">
        <f>'[1]Datastream-M'!CH576</f>
        <v>57.4</v>
      </c>
      <c r="CZ575">
        <f>'[1]Datastream-M'!CI576</f>
        <v>123.2</v>
      </c>
      <c r="DA575">
        <f>'[1]Datastream-M'!CJ576</f>
        <v>92.6</v>
      </c>
      <c r="DB575">
        <f>'[1]Datastream-M'!CK576</f>
        <v>-31.5</v>
      </c>
      <c r="DC575">
        <f>'[1]Datastream-M'!CL576</f>
        <v>-26.7</v>
      </c>
      <c r="DD575">
        <f>'[1]Datastream-M'!CM576</f>
        <v>-7.5</v>
      </c>
      <c r="DE575">
        <f>'[1]Datastream-M'!CN576</f>
        <v>66.3</v>
      </c>
      <c r="DF575">
        <f>'[1]Datastream-M'!CO576</f>
        <v>65</v>
      </c>
      <c r="DG575">
        <f>'[1]Datastream-M'!CP576</f>
        <v>109</v>
      </c>
      <c r="DH575">
        <f>'[1]Datastream-M'!CQ576</f>
        <v>141.720169067</v>
      </c>
      <c r="DI575">
        <f>'[1]Datastream-M'!CR576</f>
        <v>18.54</v>
      </c>
      <c r="DJ575">
        <f>'[1]Datastream-M'!CV576</f>
        <v>4.5</v>
      </c>
      <c r="DK575">
        <f>'[1]Datastream-M'!CW576</f>
        <v>2.2799999999999998</v>
      </c>
      <c r="DL575">
        <f>'[1]Datastream-M'!CX576</f>
        <v>111.1</v>
      </c>
      <c r="DM575">
        <f>'[1]Datastream-M'!CY576</f>
        <v>66.099999999999994</v>
      </c>
      <c r="DO575">
        <f>'[1]Datastream-M'!DA576</f>
        <v>-15.2</v>
      </c>
      <c r="DP575">
        <f>'[1]Datastream-M'!DB576</f>
        <v>111.9</v>
      </c>
      <c r="DQ575">
        <f>'[1]Datastream-M'!DE576</f>
        <v>99.1</v>
      </c>
      <c r="DR575">
        <f>'[1]Datastream-M'!DF576</f>
        <v>100</v>
      </c>
      <c r="DS575">
        <f>'[1]Datastream-M'!DG576</f>
        <v>108.9</v>
      </c>
      <c r="DT575">
        <f>'[1]Datastream-M'!DH576</f>
        <v>103.8</v>
      </c>
      <c r="DU575">
        <f>'[1]Datastream-M'!DI576</f>
        <v>95</v>
      </c>
      <c r="DV575">
        <f>'[1]Datastream-M'!DJ576</f>
        <v>79.105682293000001</v>
      </c>
      <c r="DW575" s="7">
        <f>'[5]weltindexip-usd'!B455</f>
        <v>2.6719680515373052</v>
      </c>
      <c r="DX575">
        <f>'[1]Datastream-M'!DK576</f>
        <v>102.5</v>
      </c>
      <c r="DY575">
        <v>0</v>
      </c>
      <c r="DZ575">
        <f>'[1]Datastream-M'!DL576</f>
        <v>100.3</v>
      </c>
      <c r="EA575">
        <f>'[1]Datastream-M'!DM576</f>
        <v>101.4</v>
      </c>
      <c r="EB575">
        <f>'[1]Datastream-M'!DN576</f>
        <v>23.025348000000001</v>
      </c>
      <c r="EC575">
        <f>'[1]Datastream-M'!DO576</f>
        <v>98.2</v>
      </c>
      <c r="EE575">
        <f t="shared" ref="EE575:EE606" si="44">B575-B574</f>
        <v>0.29999999999999716</v>
      </c>
      <c r="EF575" s="5">
        <f>'[1]Datastream-M'!DQ576</f>
        <v>98.8</v>
      </c>
    </row>
    <row r="576" spans="1:136" x14ac:dyDescent="0.25">
      <c r="A576" s="3">
        <v>39401</v>
      </c>
      <c r="B576">
        <f>'[1]Datastream-M'!B577</f>
        <v>98.5</v>
      </c>
      <c r="C576">
        <f>'[1]Datastream-M'!C577</f>
        <v>100.3</v>
      </c>
      <c r="D576">
        <f>'[1]Datastream-M'!D577</f>
        <v>100.7</v>
      </c>
      <c r="E576">
        <f>'[1]Datastream-M'!E577</f>
        <v>99.8</v>
      </c>
      <c r="F576">
        <f>'[1]Datastream-M'!F577</f>
        <v>107.8</v>
      </c>
      <c r="G576">
        <f>'[1]Datastream-M'!G577</f>
        <v>1.468364</v>
      </c>
      <c r="H576">
        <f>'[1]Datastream-M'!H577</f>
        <v>804.9</v>
      </c>
      <c r="I576">
        <f>'[1]Datastream-M'!I577</f>
        <v>1686</v>
      </c>
      <c r="J576">
        <f>'[1]Datastream-M'!J577</f>
        <v>4.6390000000000002</v>
      </c>
      <c r="K576">
        <f>'[1]Datastream-M'!K577</f>
        <v>4.0999999999999996</v>
      </c>
      <c r="L576">
        <f>'[1]Datastream-M'!L577</f>
        <v>7870.5</v>
      </c>
      <c r="M576">
        <f>'[1]Datastream-M'!M577</f>
        <v>283921</v>
      </c>
      <c r="N576">
        <f>'[1]Datastream-M'!N577</f>
        <v>98.3</v>
      </c>
      <c r="O576">
        <f>'[1]Datastream-M'!O577</f>
        <v>2715</v>
      </c>
      <c r="P576">
        <f>'[1]Datastream-M'!P577</f>
        <v>8.5</v>
      </c>
      <c r="Q576">
        <f>'[1]Datastream-M'!Q577</f>
        <v>16.3</v>
      </c>
      <c r="R576">
        <f>'[1]Datastream-M'!R577</f>
        <v>11.2</v>
      </c>
      <c r="S576" s="5">
        <f>'[3]Deutschland Monatsdaten'!C576</f>
        <v>0.62648056677297737</v>
      </c>
      <c r="T576" s="5">
        <v>4.193197837247661</v>
      </c>
      <c r="U576">
        <f>'[1]Datastream-M'!BL577</f>
        <v>83.16</v>
      </c>
      <c r="V576" s="6">
        <f t="shared" si="40"/>
        <v>89.323308270676691</v>
      </c>
      <c r="W576">
        <f>'[1]Datastream-M'!BM577</f>
        <v>65.34</v>
      </c>
      <c r="X576" s="6">
        <f t="shared" si="41"/>
        <v>66.673469387755105</v>
      </c>
      <c r="Y576">
        <f>'[1]Datastream-M'!W577</f>
        <v>5.7</v>
      </c>
      <c r="Z576">
        <f>'[1]Datastream-M'!X577</f>
        <v>105.5</v>
      </c>
      <c r="AA576" s="1">
        <f>'[1]Datastream-M'!Y577</f>
        <v>19.7</v>
      </c>
      <c r="AB576">
        <f>'[1]Datastream-M'!Z577</f>
        <v>102.5</v>
      </c>
      <c r="AC576">
        <f>'[1]Datastream-M'!AA577</f>
        <v>99.6</v>
      </c>
      <c r="AD576">
        <f>'[1]Datastream-M'!AB577</f>
        <v>98.3</v>
      </c>
      <c r="AE576">
        <f>'[1]Datastream-M'!AC577</f>
        <v>1.468364</v>
      </c>
      <c r="AF576">
        <f t="shared" si="38"/>
        <v>93.1</v>
      </c>
      <c r="AG576">
        <f t="shared" si="39"/>
        <v>98</v>
      </c>
      <c r="AH576">
        <f>'[1]Datastream-M'!AD577</f>
        <v>99.1</v>
      </c>
      <c r="AI576">
        <f>'[1]Datastream-M'!AE577</f>
        <v>11.3</v>
      </c>
      <c r="AJ576">
        <f>'[1]Datastream-M'!AF577</f>
        <v>94.613821000000002</v>
      </c>
      <c r="AK576">
        <f>'[1]Datastream-M'!AG577</f>
        <v>92.73</v>
      </c>
      <c r="AL576">
        <f>'[1]Datastream-M'!AH577</f>
        <v>90.9</v>
      </c>
      <c r="AM576">
        <f>'[1]Datastream-M'!AI577</f>
        <v>105.5</v>
      </c>
      <c r="AN576">
        <f>'[1]Datastream-M'!AJ577</f>
        <v>13.1</v>
      </c>
      <c r="AO576">
        <f>'[1]Datastream-M'!AK577</f>
        <v>11.5</v>
      </c>
      <c r="AP576">
        <f>'[1]Datastream-M'!AL577</f>
        <v>9.5</v>
      </c>
      <c r="AQ576" s="6">
        <f>'[1]Datastream-M'!AM577</f>
        <v>92.466499999999996</v>
      </c>
      <c r="AR576" s="6">
        <f>'[1]Datastream-M'!AN577</f>
        <v>101.9367</v>
      </c>
      <c r="AS576">
        <f>'[1]Datastream-M'!AO577</f>
        <v>17.7</v>
      </c>
      <c r="AT576">
        <f>'[1]Datastream-M'!AP577</f>
        <v>93.7</v>
      </c>
      <c r="AU576">
        <f>'[1]Datastream-M'!AQ577</f>
        <v>91.9</v>
      </c>
      <c r="AV576" s="7">
        <f>'[2]Deutschland Monatsdaten'!K576</f>
        <v>13.3755637530362</v>
      </c>
      <c r="AW576" s="5">
        <f>'[2]Deutschland Monatsdaten'!J576</f>
        <v>0.48781762291414493</v>
      </c>
      <c r="AX576">
        <f>'[1]Datastream-M'!AR577</f>
        <v>-32.5</v>
      </c>
      <c r="AY576">
        <f>'[1]Datastream-M'!AS577</f>
        <v>-6.5</v>
      </c>
      <c r="AZ576">
        <f>'[1]Datastream-M'!AT577</f>
        <v>103</v>
      </c>
      <c r="BA576">
        <v>4117352.9</v>
      </c>
      <c r="BB576">
        <v>11200872</v>
      </c>
      <c r="BC576">
        <v>9785712.4000000004</v>
      </c>
      <c r="BD576">
        <v>624313</v>
      </c>
      <c r="BE576">
        <f>'[1]Datastream-M'!AU577</f>
        <v>103.6</v>
      </c>
      <c r="BF576">
        <f>'[1]Datastream-M'!AV577</f>
        <v>99</v>
      </c>
      <c r="BG576">
        <f>'[1]Datastream-M'!AW577</f>
        <v>106.1</v>
      </c>
      <c r="BH576" s="5">
        <f>'[1]Datastream-M'!AX577</f>
        <v>177.7</v>
      </c>
      <c r="BI576" s="5">
        <f>'[1]Datastream-M'!AY577</f>
        <v>168.9</v>
      </c>
      <c r="BJ576" s="5">
        <f>'[1]Datastream-M'!AZ577</f>
        <v>123.6</v>
      </c>
      <c r="BK576">
        <f>'[1]Datastream-M'!BA577</f>
        <v>102</v>
      </c>
      <c r="BL576">
        <f>'[1]Datastream-M'!BB577</f>
        <v>138.6</v>
      </c>
      <c r="BM576" s="2">
        <f>'[1]Datastream-M'!BC577</f>
        <v>93.3</v>
      </c>
      <c r="BN576" s="2">
        <f>'[1]Datastream-M'!BD577</f>
        <v>103.1</v>
      </c>
      <c r="BO576">
        <f>'[1]Datastream-M'!AV576</f>
        <v>98</v>
      </c>
      <c r="BP576">
        <f t="shared" si="42"/>
        <v>93.1</v>
      </c>
      <c r="BQ576">
        <f t="shared" si="35"/>
        <v>63.151916009926694</v>
      </c>
      <c r="BR576">
        <f>'[1]Datastream-M'!BJ577</f>
        <v>115.896</v>
      </c>
      <c r="BS576" s="9">
        <f>'[1]Datastream-M'!BF577</f>
        <v>101.9</v>
      </c>
      <c r="BT576">
        <f>'[1]Datastream-M'!BE577</f>
        <v>29.4</v>
      </c>
      <c r="BU576">
        <f>'[1]Datastream-M'!CS577</f>
        <v>95.4</v>
      </c>
      <c r="BV576">
        <f>'[1]Datastream-M'!CT577</f>
        <v>113.5</v>
      </c>
      <c r="BW576">
        <f>'[1]Datastream-M'!CU577</f>
        <v>115.9491</v>
      </c>
      <c r="BX576" s="6">
        <f>'[1]Datastream-M'!BG577</f>
        <v>15.31</v>
      </c>
      <c r="BY576" s="6">
        <f>'[1]Datastream-M'!BH577</f>
        <v>14.53</v>
      </c>
      <c r="BZ576">
        <f>'[1]Datastream-M'!BI577</f>
        <v>79.8</v>
      </c>
      <c r="CA576">
        <f>'[1]Datastream-M'!BN577</f>
        <v>14.1</v>
      </c>
      <c r="CB576">
        <f>'[1]Datastream-M'!BO577</f>
        <v>33</v>
      </c>
      <c r="CC576">
        <f>'[1]Datastream-M'!BP577</f>
        <v>95.8</v>
      </c>
      <c r="CD576">
        <f>'[1]Datastream-M'!BQ577</f>
        <v>101.8</v>
      </c>
      <c r="CE576" s="5">
        <v>-0.17042104511899722</v>
      </c>
      <c r="CF576" s="5">
        <v>0.43985211735904989</v>
      </c>
      <c r="CH576">
        <f>'[1]Datastream-M'!BR577</f>
        <v>96.4</v>
      </c>
      <c r="CI576">
        <f>'[1]Datastream-M'!BS577</f>
        <v>94.5</v>
      </c>
      <c r="CJ576">
        <f>'[1]Datastream-M'!BT577</f>
        <v>-6.6</v>
      </c>
      <c r="CK576">
        <f>'[1]Datastream-M'!BU577</f>
        <v>-27.9</v>
      </c>
      <c r="CL576">
        <f>'[1]Datastream-M'!BV577</f>
        <v>105.7</v>
      </c>
      <c r="CM576">
        <f>'[1]Datastream-M'!BW577</f>
        <v>18.8</v>
      </c>
      <c r="CN576">
        <f>'[1]Datastream-M'!BX577</f>
        <v>-12.2</v>
      </c>
      <c r="CO576">
        <f>'[1]Datastream-M'!BY577</f>
        <v>-2</v>
      </c>
      <c r="CP576">
        <f>'[1]Datastream-M'!BZ577</f>
        <v>23.9</v>
      </c>
      <c r="CQ576">
        <f>'[1]Datastream-M'!CA577</f>
        <v>4.7</v>
      </c>
      <c r="CR576">
        <f>'[1]Datastream-M'!CB577</f>
        <v>24.1</v>
      </c>
      <c r="CS576">
        <f>'[1]Datastream-M'!CC577</f>
        <v>0</v>
      </c>
      <c r="CT576">
        <f>'[1]Datastream-M'!CD577</f>
        <v>-21.8</v>
      </c>
      <c r="CU576">
        <f>'[1]Datastream-M'!CE577</f>
        <v>40428</v>
      </c>
      <c r="CV576">
        <f>'[1]Datastream-M'!CF577</f>
        <v>2458306</v>
      </c>
      <c r="CW576">
        <f t="shared" si="43"/>
        <v>-5.0999999999999979</v>
      </c>
      <c r="CX576">
        <f>'[1]Datastream-M'!CG577</f>
        <v>89</v>
      </c>
      <c r="CY576">
        <f>'[1]Datastream-M'!CH577</f>
        <v>52.5</v>
      </c>
      <c r="CZ576">
        <f>'[1]Datastream-M'!CI577</f>
        <v>110.8</v>
      </c>
      <c r="DA576">
        <f>'[1]Datastream-M'!CJ577</f>
        <v>89.4</v>
      </c>
      <c r="DB576">
        <f>'[1]Datastream-M'!CK577</f>
        <v>-32.4</v>
      </c>
      <c r="DC576">
        <f>'[1]Datastream-M'!CL577</f>
        <v>-28.4</v>
      </c>
      <c r="DD576">
        <f>'[1]Datastream-M'!CM577</f>
        <v>-6.6</v>
      </c>
      <c r="DE576">
        <f>'[1]Datastream-M'!CN577</f>
        <v>66.7</v>
      </c>
      <c r="DF576">
        <f>'[1]Datastream-M'!CO577</f>
        <v>65.400000000000006</v>
      </c>
      <c r="DG576">
        <f>'[1]Datastream-M'!CP577</f>
        <v>108.4</v>
      </c>
      <c r="DH576">
        <f>'[1]Datastream-M'!CQ577</f>
        <v>88.442466736</v>
      </c>
      <c r="DI576">
        <f>'[1]Datastream-M'!CR577</f>
        <v>19.84</v>
      </c>
      <c r="DJ576">
        <f>'[1]Datastream-M'!CV577</f>
        <v>5.32</v>
      </c>
      <c r="DK576">
        <f>'[1]Datastream-M'!CW577</f>
        <v>2.3199999999999998</v>
      </c>
      <c r="DL576">
        <f>'[1]Datastream-M'!CX577</f>
        <v>102.5</v>
      </c>
      <c r="DM576">
        <f>'[1]Datastream-M'!CY577</f>
        <v>60.2</v>
      </c>
      <c r="DO576">
        <f>'[1]Datastream-M'!DA577</f>
        <v>-15</v>
      </c>
      <c r="DP576">
        <f>'[1]Datastream-M'!DB577</f>
        <v>111.2</v>
      </c>
      <c r="DQ576">
        <f>'[1]Datastream-M'!DE577</f>
        <v>98.2</v>
      </c>
      <c r="DR576">
        <f>'[1]Datastream-M'!DF577</f>
        <v>98.7</v>
      </c>
      <c r="DS576">
        <f>'[1]Datastream-M'!DG577</f>
        <v>107.8</v>
      </c>
      <c r="DT576">
        <f>'[1]Datastream-M'!DH577</f>
        <v>105.2</v>
      </c>
      <c r="DU576">
        <f>'[1]Datastream-M'!DI577</f>
        <v>92.7</v>
      </c>
      <c r="DV576">
        <f>'[1]Datastream-M'!DJ577</f>
        <v>83.916277390999994</v>
      </c>
      <c r="DW576" s="7">
        <f>'[5]weltindexip-usd'!B456</f>
        <v>2.6709491769242635</v>
      </c>
      <c r="DX576">
        <f>'[1]Datastream-M'!DK577</f>
        <v>102.9</v>
      </c>
      <c r="DY576">
        <v>0</v>
      </c>
      <c r="DZ576">
        <f>'[1]Datastream-M'!DL577</f>
        <v>100.5</v>
      </c>
      <c r="EA576">
        <f>'[1]Datastream-M'!DM577</f>
        <v>101</v>
      </c>
      <c r="EB576">
        <f>'[1]Datastream-M'!DN577</f>
        <v>23.121362999999999</v>
      </c>
      <c r="EC576">
        <f>'[1]Datastream-M'!DO577</f>
        <v>98</v>
      </c>
      <c r="EE576">
        <f t="shared" si="44"/>
        <v>-1.0999999999999943</v>
      </c>
      <c r="EF576" s="5">
        <f>'[1]Datastream-M'!DQ577</f>
        <v>98.6</v>
      </c>
    </row>
    <row r="577" spans="1:136" x14ac:dyDescent="0.25">
      <c r="A577" s="3">
        <v>39431</v>
      </c>
      <c r="B577">
        <f>'[1]Datastream-M'!B578</f>
        <v>98.3</v>
      </c>
      <c r="C577">
        <f>'[1]Datastream-M'!C578</f>
        <v>99</v>
      </c>
      <c r="D577">
        <f>'[1]Datastream-M'!D578</f>
        <v>99.1</v>
      </c>
      <c r="E577">
        <f>'[1]Datastream-M'!E578</f>
        <v>98.9</v>
      </c>
      <c r="F577">
        <f>'[1]Datastream-M'!F578</f>
        <v>106.8</v>
      </c>
      <c r="G577">
        <f>'[1]Datastream-M'!G578</f>
        <v>1.4570369999999999</v>
      </c>
      <c r="H577">
        <f>'[1]Datastream-M'!H578</f>
        <v>789.7</v>
      </c>
      <c r="I577">
        <f>'[1]Datastream-M'!I578</f>
        <v>1718.5</v>
      </c>
      <c r="J577">
        <f>'[1]Datastream-M'!J578</f>
        <v>4.8479999999999999</v>
      </c>
      <c r="K577">
        <f>'[1]Datastream-M'!K578</f>
        <v>4.2</v>
      </c>
      <c r="L577">
        <f>'[1]Datastream-M'!L578</f>
        <v>8067.3</v>
      </c>
      <c r="M577">
        <f>'[1]Datastream-M'!M578</f>
        <v>241905</v>
      </c>
      <c r="N577">
        <f>'[1]Datastream-M'!N578</f>
        <v>99.4</v>
      </c>
      <c r="O577">
        <f>'[1]Datastream-M'!O578</f>
        <v>2408</v>
      </c>
      <c r="P577">
        <f>'[1]Datastream-M'!P578</f>
        <v>8.4</v>
      </c>
      <c r="Q577">
        <f>'[1]Datastream-M'!Q578</f>
        <v>17.2</v>
      </c>
      <c r="R577">
        <f>'[1]Datastream-M'!R578</f>
        <v>10.7</v>
      </c>
      <c r="S577" s="5">
        <f>'[3]Deutschland Monatsdaten'!C577</f>
        <v>0.39969332259415585</v>
      </c>
      <c r="T577" s="5">
        <v>4.1930362014440883</v>
      </c>
      <c r="U577">
        <f>'[1]Datastream-M'!BL578</f>
        <v>84.04</v>
      </c>
      <c r="V577" s="6">
        <f t="shared" si="40"/>
        <v>90.075026795284046</v>
      </c>
      <c r="W577">
        <f>'[1]Datastream-M'!BM578</f>
        <v>67.87</v>
      </c>
      <c r="X577" s="6">
        <f t="shared" si="41"/>
        <v>68.555555555555557</v>
      </c>
      <c r="Y577">
        <f>'[1]Datastream-M'!W578</f>
        <v>6.5</v>
      </c>
      <c r="Z577">
        <f>'[1]Datastream-M'!X578</f>
        <v>103.3</v>
      </c>
      <c r="AA577" s="1">
        <f>'[1]Datastream-M'!Y578</f>
        <v>19.600000000000001</v>
      </c>
      <c r="AB577">
        <f>'[1]Datastream-M'!Z578</f>
        <v>102.2</v>
      </c>
      <c r="AC577">
        <f>'[1]Datastream-M'!AA578</f>
        <v>99.1</v>
      </c>
      <c r="AD577">
        <f>'[1]Datastream-M'!AB578</f>
        <v>97.6</v>
      </c>
      <c r="AE577">
        <f>'[1]Datastream-M'!AC578</f>
        <v>1.4570369999999999</v>
      </c>
      <c r="AF577">
        <f t="shared" si="38"/>
        <v>93.3</v>
      </c>
      <c r="AG577">
        <f t="shared" si="39"/>
        <v>99</v>
      </c>
      <c r="AH577">
        <f>'[1]Datastream-M'!AD578</f>
        <v>99.8</v>
      </c>
      <c r="AI577">
        <f>'[1]Datastream-M'!AE578</f>
        <v>11.6</v>
      </c>
      <c r="AJ577">
        <f>'[1]Datastream-M'!AF578</f>
        <v>94.608341999999993</v>
      </c>
      <c r="AK577">
        <f>'[1]Datastream-M'!AG578</f>
        <v>91.52</v>
      </c>
      <c r="AL577">
        <f>'[1]Datastream-M'!AH578</f>
        <v>90.8</v>
      </c>
      <c r="AM577">
        <f>'[1]Datastream-M'!AI578</f>
        <v>103.3</v>
      </c>
      <c r="AN577">
        <f>'[1]Datastream-M'!AJ578</f>
        <v>12.7</v>
      </c>
      <c r="AO577">
        <f>'[1]Datastream-M'!AK578</f>
        <v>10.4</v>
      </c>
      <c r="AP577">
        <f>'[1]Datastream-M'!AL578</f>
        <v>7.5</v>
      </c>
      <c r="AQ577" s="6">
        <f>'[1]Datastream-M'!AM578</f>
        <v>92.424199999999999</v>
      </c>
      <c r="AR577" s="6">
        <f>'[1]Datastream-M'!AN578</f>
        <v>101.8126</v>
      </c>
      <c r="AS577">
        <f>'[1]Datastream-M'!AO578</f>
        <v>26.1</v>
      </c>
      <c r="AT577">
        <f>'[1]Datastream-M'!AP578</f>
        <v>78.099999999999994</v>
      </c>
      <c r="AU577">
        <f>'[1]Datastream-M'!AQ578</f>
        <v>92</v>
      </c>
      <c r="AV577" s="7">
        <f>'[2]Deutschland Monatsdaten'!K577</f>
        <v>13.428625617754351</v>
      </c>
      <c r="AW577" s="5">
        <f>'[2]Deutschland Monatsdaten'!J577</f>
        <v>0.45616694117678275</v>
      </c>
      <c r="AX577">
        <f>'[1]Datastream-M'!AR578</f>
        <v>-37.200000000000003</v>
      </c>
      <c r="AY577">
        <f>'[1]Datastream-M'!AS578</f>
        <v>-6.6</v>
      </c>
      <c r="AZ577">
        <f>'[1]Datastream-M'!AT578</f>
        <v>102.6</v>
      </c>
      <c r="BA577">
        <v>3853289.6</v>
      </c>
      <c r="BB577">
        <v>11303301</v>
      </c>
      <c r="BC577">
        <v>17938676</v>
      </c>
      <c r="BD577">
        <v>2021118</v>
      </c>
      <c r="BE577">
        <f>'[1]Datastream-M'!AU578</f>
        <v>103.44</v>
      </c>
      <c r="BF577">
        <f>'[1]Datastream-M'!AV578</f>
        <v>99.1</v>
      </c>
      <c r="BG577">
        <f>'[1]Datastream-M'!AW578</f>
        <v>107.6</v>
      </c>
      <c r="BH577" s="5">
        <f>'[1]Datastream-M'!AX578</f>
        <v>173.6</v>
      </c>
      <c r="BI577" s="5">
        <f>'[1]Datastream-M'!AY578</f>
        <v>165.5</v>
      </c>
      <c r="BJ577" s="5">
        <f>'[1]Datastream-M'!AZ578</f>
        <v>123.6</v>
      </c>
      <c r="BK577">
        <f>'[1]Datastream-M'!BA578</f>
        <v>109.4</v>
      </c>
      <c r="BL577">
        <f>'[1]Datastream-M'!BB578</f>
        <v>133.5</v>
      </c>
      <c r="BM577" s="2">
        <f>'[1]Datastream-M'!BC578</f>
        <v>93.4</v>
      </c>
      <c r="BN577" s="2">
        <f>'[1]Datastream-M'!BD578</f>
        <v>103.2</v>
      </c>
      <c r="BO577">
        <f>'[1]Datastream-M'!AV577</f>
        <v>99</v>
      </c>
      <c r="BP577">
        <f t="shared" si="42"/>
        <v>93.3</v>
      </c>
      <c r="BQ577">
        <f t="shared" si="35"/>
        <v>62.812406273828323</v>
      </c>
      <c r="BR577">
        <f>'[1]Datastream-M'!BJ578</f>
        <v>115.4661</v>
      </c>
      <c r="BS577" s="9">
        <f>'[1]Datastream-M'!BF578</f>
        <v>101.5</v>
      </c>
      <c r="BT577">
        <f>'[1]Datastream-M'!BE578</f>
        <v>28</v>
      </c>
      <c r="BU577">
        <f>'[1]Datastream-M'!CS578</f>
        <v>94.9</v>
      </c>
      <c r="BV577">
        <f>'[1]Datastream-M'!CT578</f>
        <v>113.5</v>
      </c>
      <c r="BW577">
        <f>'[1]Datastream-M'!CU578</f>
        <v>115.66330000000001</v>
      </c>
      <c r="BX577" s="6">
        <f>'[1]Datastream-M'!BG578</f>
        <v>15.44</v>
      </c>
      <c r="BY577" s="6">
        <f>'[1]Datastream-M'!BH578</f>
        <v>13.88</v>
      </c>
      <c r="BZ577">
        <f>'[1]Datastream-M'!BI578</f>
        <v>82.8</v>
      </c>
      <c r="CA577">
        <f>'[1]Datastream-M'!BN578</f>
        <v>11.6</v>
      </c>
      <c r="CB577">
        <f>'[1]Datastream-M'!BO578</f>
        <v>31.2</v>
      </c>
      <c r="CC577">
        <f>'[1]Datastream-M'!BP578</f>
        <v>95.6</v>
      </c>
      <c r="CD577">
        <f>'[1]Datastream-M'!BQ578</f>
        <v>100.2</v>
      </c>
      <c r="CE577" s="5">
        <v>7.0156538890975617E-2</v>
      </c>
      <c r="CF577" s="5">
        <v>0.39710744839623058</v>
      </c>
      <c r="CH577">
        <f>'[1]Datastream-M'!BR578</f>
        <v>97.1</v>
      </c>
      <c r="CI577">
        <f>'[1]Datastream-M'!BS578</f>
        <v>94.7</v>
      </c>
      <c r="CJ577">
        <f>'[1]Datastream-M'!BT578</f>
        <v>-5.8</v>
      </c>
      <c r="CK577">
        <f>'[1]Datastream-M'!BU578</f>
        <v>-23.8</v>
      </c>
      <c r="CL577">
        <f>'[1]Datastream-M'!BV578</f>
        <v>105.6</v>
      </c>
      <c r="CM577">
        <f>'[1]Datastream-M'!BW578</f>
        <v>20.399999999999999</v>
      </c>
      <c r="CN577">
        <f>'[1]Datastream-M'!BX578</f>
        <v>-22</v>
      </c>
      <c r="CO577">
        <f>'[1]Datastream-M'!BY578</f>
        <v>-5</v>
      </c>
      <c r="CP577">
        <f>'[1]Datastream-M'!BZ578</f>
        <v>21.9</v>
      </c>
      <c r="CQ577">
        <f>'[1]Datastream-M'!CA578</f>
        <v>4.4000000000000004</v>
      </c>
      <c r="CR577">
        <f>'[1]Datastream-M'!CB578</f>
        <v>23.6</v>
      </c>
      <c r="CS577">
        <f>'[1]Datastream-M'!CC578</f>
        <v>-1.7</v>
      </c>
      <c r="CT577">
        <f>'[1]Datastream-M'!CD578</f>
        <v>-10.7</v>
      </c>
      <c r="CU577">
        <f>'[1]Datastream-M'!CE578</f>
        <v>40453</v>
      </c>
      <c r="CV577">
        <f>'[1]Datastream-M'!CF578</f>
        <v>2470135</v>
      </c>
      <c r="CW577">
        <f t="shared" si="43"/>
        <v>-1.5</v>
      </c>
      <c r="CX577">
        <f>'[1]Datastream-M'!CG578</f>
        <v>85.6</v>
      </c>
      <c r="CY577">
        <f>'[1]Datastream-M'!CH578</f>
        <v>56.1</v>
      </c>
      <c r="CZ577">
        <f>'[1]Datastream-M'!CI578</f>
        <v>104.2</v>
      </c>
      <c r="DA577">
        <f>'[1]Datastream-M'!CJ578</f>
        <v>85</v>
      </c>
      <c r="DB577">
        <f>'[1]Datastream-M'!CK578</f>
        <v>-31.8</v>
      </c>
      <c r="DC577">
        <f>'[1]Datastream-M'!CL578</f>
        <v>-27.9</v>
      </c>
      <c r="DD577">
        <f>'[1]Datastream-M'!CM578</f>
        <v>-5.8</v>
      </c>
      <c r="DE577">
        <f>'[1]Datastream-M'!CN578</f>
        <v>67.900000000000006</v>
      </c>
      <c r="DF577">
        <f>'[1]Datastream-M'!CO578</f>
        <v>66.8</v>
      </c>
      <c r="DG577">
        <f>'[1]Datastream-M'!CP578</f>
        <v>113</v>
      </c>
      <c r="DH577">
        <f>'[1]Datastream-M'!CQ578</f>
        <v>116.040054321</v>
      </c>
      <c r="DI577">
        <f>'[1]Datastream-M'!CR578</f>
        <v>19.48</v>
      </c>
      <c r="DJ577">
        <f>'[1]Datastream-M'!CV578</f>
        <v>4.6900000000000004</v>
      </c>
      <c r="DK577">
        <f>'[1]Datastream-M'!CW578</f>
        <v>2.2799999999999998</v>
      </c>
      <c r="DL577">
        <f>'[1]Datastream-M'!CX578</f>
        <v>98.5</v>
      </c>
      <c r="DM577">
        <f>'[1]Datastream-M'!CY578</f>
        <v>64.3</v>
      </c>
      <c r="DO577">
        <f>'[1]Datastream-M'!DA578</f>
        <v>-17.399999999999999</v>
      </c>
      <c r="DP577">
        <f>'[1]Datastream-M'!DB578</f>
        <v>108.7</v>
      </c>
      <c r="DQ577">
        <f>'[1]Datastream-M'!DE578</f>
        <v>97.2</v>
      </c>
      <c r="DR577">
        <f>'[1]Datastream-M'!DF578</f>
        <v>99.3</v>
      </c>
      <c r="DS577">
        <f>'[1]Datastream-M'!DG578</f>
        <v>110.2</v>
      </c>
      <c r="DT577">
        <f>'[1]Datastream-M'!DH578</f>
        <v>102.7</v>
      </c>
      <c r="DU577">
        <f>'[1]Datastream-M'!DI578</f>
        <v>94.9</v>
      </c>
      <c r="DV577">
        <f>'[1]Datastream-M'!DJ578</f>
        <v>94.369307546000002</v>
      </c>
      <c r="DW577" s="7">
        <f>'[5]weltindexip-usd'!B457</f>
        <v>2.6778842841400201</v>
      </c>
      <c r="DX577">
        <f>'[1]Datastream-M'!DK578</f>
        <v>102.3</v>
      </c>
      <c r="DY577">
        <v>0</v>
      </c>
      <c r="DZ577">
        <f>'[1]Datastream-M'!DL578</f>
        <v>101.1</v>
      </c>
      <c r="EA577">
        <f>'[1]Datastream-M'!DM578</f>
        <v>101.6</v>
      </c>
      <c r="EB577">
        <f>'[1]Datastream-M'!DN578</f>
        <v>22.281189999999999</v>
      </c>
      <c r="EC577">
        <f>'[1]Datastream-M'!DO578</f>
        <v>99.4</v>
      </c>
      <c r="EE577">
        <f t="shared" si="44"/>
        <v>-0.20000000000000284</v>
      </c>
      <c r="EF577" s="5">
        <f>'[1]Datastream-M'!DQ578</f>
        <v>99.6</v>
      </c>
    </row>
    <row r="578" spans="1:136" x14ac:dyDescent="0.25">
      <c r="A578" s="3">
        <v>39462</v>
      </c>
      <c r="B578">
        <f>'[1]Datastream-M'!B579</f>
        <v>97.7</v>
      </c>
      <c r="C578">
        <f>'[1]Datastream-M'!C579</f>
        <v>99.2</v>
      </c>
      <c r="D578">
        <f>'[1]Datastream-M'!D579</f>
        <v>100.8</v>
      </c>
      <c r="E578">
        <f>'[1]Datastream-M'!E579</f>
        <v>97.6</v>
      </c>
      <c r="F578">
        <f>'[1]Datastream-M'!F579</f>
        <v>104.3</v>
      </c>
      <c r="G578">
        <f>'[1]Datastream-M'!G579</f>
        <v>1.4717910000000001</v>
      </c>
      <c r="H578">
        <f>'[1]Datastream-M'!H579</f>
        <v>792.9</v>
      </c>
      <c r="I578">
        <f>'[1]Datastream-M'!I579</f>
        <v>1726.9</v>
      </c>
      <c r="J578">
        <f>'[1]Datastream-M'!J579</f>
        <v>4.4820000000000002</v>
      </c>
      <c r="K578">
        <f>'[1]Datastream-M'!K579</f>
        <v>4</v>
      </c>
      <c r="L578">
        <f>'[1]Datastream-M'!L579</f>
        <v>6851.8</v>
      </c>
      <c r="M578">
        <f>'[1]Datastream-M'!M579</f>
        <v>220742</v>
      </c>
      <c r="N578">
        <f>'[1]Datastream-M'!N579</f>
        <v>100.8</v>
      </c>
      <c r="O578">
        <f>'[1]Datastream-M'!O579</f>
        <v>2454</v>
      </c>
      <c r="P578">
        <f>'[1]Datastream-M'!P579</f>
        <v>8.1999999999999993</v>
      </c>
      <c r="Q578">
        <f>'[1]Datastream-M'!Q579</f>
        <v>21.5</v>
      </c>
      <c r="R578">
        <f>'[1]Datastream-M'!R579</f>
        <v>7.4</v>
      </c>
      <c r="S578" s="5">
        <f>'[3]Deutschland Monatsdaten'!C578</f>
        <v>0.51216190035048781</v>
      </c>
      <c r="T578" s="5">
        <v>4.256952586326828</v>
      </c>
      <c r="U578">
        <f>'[1]Datastream-M'!BL579</f>
        <v>84.62</v>
      </c>
      <c r="V578" s="6">
        <f t="shared" si="40"/>
        <v>90.599571734475376</v>
      </c>
      <c r="W578">
        <f>'[1]Datastream-M'!BM579</f>
        <v>66.61</v>
      </c>
      <c r="X578" s="6">
        <f t="shared" si="41"/>
        <v>67.214934409687189</v>
      </c>
      <c r="Y578">
        <f>'[1]Datastream-M'!W579</f>
        <v>4</v>
      </c>
      <c r="Z578">
        <f>'[1]Datastream-M'!X579</f>
        <v>102</v>
      </c>
      <c r="AA578" s="1">
        <f>'[1]Datastream-M'!Y579</f>
        <v>19.8</v>
      </c>
      <c r="AB578">
        <f>'[1]Datastream-M'!Z579</f>
        <v>102.3</v>
      </c>
      <c r="AC578">
        <f>'[1]Datastream-M'!AA579</f>
        <v>99</v>
      </c>
      <c r="AD578">
        <f>'[1]Datastream-M'!AB579</f>
        <v>97.6</v>
      </c>
      <c r="AE578">
        <f>'[1]Datastream-M'!AC579</f>
        <v>1.4717910000000001</v>
      </c>
      <c r="AF578">
        <f t="shared" si="38"/>
        <v>93.4</v>
      </c>
      <c r="AG578">
        <f t="shared" si="39"/>
        <v>99.1</v>
      </c>
      <c r="AH578">
        <f>'[1]Datastream-M'!AD579</f>
        <v>101.3</v>
      </c>
      <c r="AI578">
        <f>'[1]Datastream-M'!AE579</f>
        <v>9.5</v>
      </c>
      <c r="AJ578">
        <f>'[1]Datastream-M'!AF579</f>
        <v>94.455645000000004</v>
      </c>
      <c r="AK578">
        <f>'[1]Datastream-M'!AG579</f>
        <v>92.09</v>
      </c>
      <c r="AL578">
        <f>'[1]Datastream-M'!AH579</f>
        <v>91.1</v>
      </c>
      <c r="AM578">
        <f>'[1]Datastream-M'!AI579</f>
        <v>102</v>
      </c>
      <c r="AN578">
        <f>'[1]Datastream-M'!AJ579</f>
        <v>16</v>
      </c>
      <c r="AO578">
        <f>'[1]Datastream-M'!AK579</f>
        <v>10.4</v>
      </c>
      <c r="AP578">
        <f>'[1]Datastream-M'!AL579</f>
        <v>10.4</v>
      </c>
      <c r="AQ578" s="6">
        <f>'[1]Datastream-M'!AM579</f>
        <v>92.363500000000002</v>
      </c>
      <c r="AR578" s="6">
        <f>'[1]Datastream-M'!AN579</f>
        <v>101.6707</v>
      </c>
      <c r="AS578">
        <f>'[1]Datastream-M'!AO579</f>
        <v>8.6</v>
      </c>
      <c r="AT578">
        <f>'[1]Datastream-M'!AP579</f>
        <v>74.2</v>
      </c>
      <c r="AU578">
        <f>'[1]Datastream-M'!AQ579</f>
        <v>91.8</v>
      </c>
      <c r="AV578" s="7">
        <f>'[2]Deutschland Monatsdaten'!K578</f>
        <v>13.486997829824112</v>
      </c>
      <c r="AW578" s="5">
        <f>'[2]Deutschland Monatsdaten'!J578</f>
        <v>0.2964049278994853</v>
      </c>
      <c r="AX578">
        <f>'[1]Datastream-M'!AR579</f>
        <v>-41.6</v>
      </c>
      <c r="AY578">
        <f>'[1]Datastream-M'!AS579</f>
        <v>-8</v>
      </c>
      <c r="AZ578">
        <f>'[1]Datastream-M'!AT579</f>
        <v>101.9</v>
      </c>
      <c r="BA578">
        <v>3258663.5</v>
      </c>
      <c r="BB578">
        <v>10613467</v>
      </c>
      <c r="BC578">
        <v>12021980</v>
      </c>
      <c r="BD578">
        <v>1019532.5</v>
      </c>
      <c r="BE578">
        <f>'[1]Datastream-M'!AU579</f>
        <v>103.7</v>
      </c>
      <c r="BF578">
        <f>'[1]Datastream-M'!AV579</f>
        <v>99.7</v>
      </c>
      <c r="BG578">
        <f>'[1]Datastream-M'!AW579</f>
        <v>105.9</v>
      </c>
      <c r="BH578" s="5">
        <f>'[1]Datastream-M'!AX579</f>
        <v>176.6</v>
      </c>
      <c r="BI578" s="5">
        <f>'[1]Datastream-M'!AY579</f>
        <v>170.8</v>
      </c>
      <c r="BJ578" s="5">
        <f>'[1]Datastream-M'!AZ579</f>
        <v>140.69999999999999</v>
      </c>
      <c r="BK578">
        <f>'[1]Datastream-M'!BA579</f>
        <v>118</v>
      </c>
      <c r="BL578">
        <f>'[1]Datastream-M'!BB579</f>
        <v>156.5</v>
      </c>
      <c r="BM578" s="2">
        <f>'[1]Datastream-M'!BC579</f>
        <v>93.9</v>
      </c>
      <c r="BN578" s="2">
        <f>'[1]Datastream-M'!BD579</f>
        <v>103.1</v>
      </c>
      <c r="BO578">
        <f>'[1]Datastream-M'!AV578</f>
        <v>99.1</v>
      </c>
      <c r="BP578">
        <f t="shared" si="42"/>
        <v>93.4</v>
      </c>
      <c r="BQ578">
        <f t="shared" ref="BQ578:BQ641" si="45">AK578/AE578</f>
        <v>62.570025227766713</v>
      </c>
      <c r="BR578">
        <f>'[1]Datastream-M'!BJ579</f>
        <v>116.0458</v>
      </c>
      <c r="BS578" s="9">
        <f>'[1]Datastream-M'!BF579</f>
        <v>104.6</v>
      </c>
      <c r="BT578">
        <f>'[1]Datastream-M'!BE579</f>
        <v>25</v>
      </c>
      <c r="BU578">
        <f>'[1]Datastream-M'!CS579</f>
        <v>94.8</v>
      </c>
      <c r="BV578">
        <f>'[1]Datastream-M'!CT579</f>
        <v>114</v>
      </c>
      <c r="BW578">
        <f>'[1]Datastream-M'!CU579</f>
        <v>116.18300000000001</v>
      </c>
      <c r="BX578" s="6">
        <f>'[1]Datastream-M'!BG579</f>
        <v>14.99</v>
      </c>
      <c r="BY578" s="6">
        <f>'[1]Datastream-M'!BH579</f>
        <v>14.82</v>
      </c>
      <c r="BZ578">
        <f>'[1]Datastream-M'!BI579</f>
        <v>90.6</v>
      </c>
      <c r="CA578">
        <f>'[1]Datastream-M'!BN579</f>
        <v>8.1999999999999993</v>
      </c>
      <c r="CB578">
        <f>'[1]Datastream-M'!BO579</f>
        <v>29.6</v>
      </c>
      <c r="CC578">
        <f>'[1]Datastream-M'!BP579</f>
        <v>99.1</v>
      </c>
      <c r="CD578">
        <f>'[1]Datastream-M'!BQ579</f>
        <v>107.3</v>
      </c>
      <c r="CE578" s="5">
        <v>0.9182463918071293</v>
      </c>
      <c r="CF578" s="5">
        <v>0.57194386617817883</v>
      </c>
      <c r="CH578">
        <f>'[1]Datastream-M'!BR579</f>
        <v>100.7</v>
      </c>
      <c r="CI578">
        <f>'[1]Datastream-M'!BS579</f>
        <v>95.7</v>
      </c>
      <c r="CJ578">
        <f>'[1]Datastream-M'!BT579</f>
        <v>-6.8</v>
      </c>
      <c r="CK578">
        <f>'[1]Datastream-M'!BU579</f>
        <v>-24.9</v>
      </c>
      <c r="CL578">
        <f>'[1]Datastream-M'!BV579</f>
        <v>110.4</v>
      </c>
      <c r="CM578">
        <f>'[1]Datastream-M'!BW579</f>
        <v>19.5</v>
      </c>
      <c r="CN578">
        <f>'[1]Datastream-M'!BX579</f>
        <v>-17</v>
      </c>
      <c r="CO578">
        <f>'[1]Datastream-M'!BY579</f>
        <v>-1.5</v>
      </c>
      <c r="CP578">
        <f>'[1]Datastream-M'!BZ579</f>
        <v>20.7</v>
      </c>
      <c r="CQ578">
        <f>'[1]Datastream-M'!CA579</f>
        <v>4.5</v>
      </c>
      <c r="CR578">
        <f>'[1]Datastream-M'!CB579</f>
        <v>28.7</v>
      </c>
      <c r="CS578">
        <f>'[1]Datastream-M'!CC579</f>
        <v>-4.7</v>
      </c>
      <c r="CT578">
        <f>'[1]Datastream-M'!CD579</f>
        <v>-8.8000000000000007</v>
      </c>
      <c r="CU578">
        <f>'[1]Datastream-M'!CE579</f>
        <v>40606</v>
      </c>
      <c r="CV578">
        <f>'[1]Datastream-M'!CF579</f>
        <v>2498813</v>
      </c>
      <c r="CW578">
        <f t="shared" si="43"/>
        <v>-1.1999999999999993</v>
      </c>
      <c r="CX578">
        <f>'[1]Datastream-M'!CG579</f>
        <v>96.5</v>
      </c>
      <c r="CY578">
        <f>'[1]Datastream-M'!CH579</f>
        <v>56.8</v>
      </c>
      <c r="CZ578">
        <f>'[1]Datastream-M'!CI579</f>
        <v>104.7</v>
      </c>
      <c r="DA578">
        <f>'[1]Datastream-M'!CJ579</f>
        <v>110.3</v>
      </c>
      <c r="DB578">
        <f>'[1]Datastream-M'!CK579</f>
        <v>-29.9</v>
      </c>
      <c r="DC578">
        <f>'[1]Datastream-M'!CL579</f>
        <v>-26.1</v>
      </c>
      <c r="DD578">
        <f>'[1]Datastream-M'!CM579</f>
        <v>-6.8</v>
      </c>
      <c r="DE578">
        <f>'[1]Datastream-M'!CN579</f>
        <v>68.599999999999994</v>
      </c>
      <c r="DF578">
        <f>'[1]Datastream-M'!CO579</f>
        <v>68.099999999999994</v>
      </c>
      <c r="DG578">
        <f>'[1]Datastream-M'!CP579</f>
        <v>108.4</v>
      </c>
      <c r="DH578">
        <f>'[1]Datastream-M'!CQ579</f>
        <v>186.53909301799999</v>
      </c>
      <c r="DI578">
        <f>'[1]Datastream-M'!CR579</f>
        <v>17.41</v>
      </c>
      <c r="DJ578">
        <f>'[1]Datastream-M'!CV579</f>
        <v>4.62</v>
      </c>
      <c r="DK578">
        <f>'[1]Datastream-M'!CW579</f>
        <v>2.1800000000000002</v>
      </c>
      <c r="DL578">
        <f>'[1]Datastream-M'!CX579</f>
        <v>110.7</v>
      </c>
      <c r="DM578">
        <f>'[1]Datastream-M'!CY579</f>
        <v>65</v>
      </c>
      <c r="DO578">
        <f>'[1]Datastream-M'!DA579</f>
        <v>-10.9</v>
      </c>
      <c r="DP578">
        <f>'[1]Datastream-M'!DB579</f>
        <v>102.5</v>
      </c>
      <c r="DQ578">
        <f>'[1]Datastream-M'!DE579</f>
        <v>97.8</v>
      </c>
      <c r="DR578">
        <f>'[1]Datastream-M'!DF579</f>
        <v>97.6</v>
      </c>
      <c r="DS578">
        <f>'[1]Datastream-M'!DG579</f>
        <v>106.7</v>
      </c>
      <c r="DT578">
        <f>'[1]Datastream-M'!DH579</f>
        <v>101.5</v>
      </c>
      <c r="DU578">
        <f>'[1]Datastream-M'!DI579</f>
        <v>96.4</v>
      </c>
      <c r="DV578">
        <f>'[1]Datastream-M'!DJ579</f>
        <v>134.295299368</v>
      </c>
      <c r="DW578" s="7">
        <f>'[5]weltindexip-usd'!B458</f>
        <v>2.6984211880919218</v>
      </c>
      <c r="DX578">
        <f>'[1]Datastream-M'!DK579</f>
        <v>105.6</v>
      </c>
      <c r="DY578">
        <v>0</v>
      </c>
      <c r="DZ578">
        <f>'[1]Datastream-M'!DL579</f>
        <v>102</v>
      </c>
      <c r="EA578">
        <f>'[1]Datastream-M'!DM579</f>
        <v>104</v>
      </c>
      <c r="EB578">
        <f>'[1]Datastream-M'!DN579</f>
        <v>21.469384000000002</v>
      </c>
      <c r="EC578">
        <f>'[1]Datastream-M'!DO579</f>
        <v>101.3</v>
      </c>
      <c r="EE578">
        <f t="shared" si="44"/>
        <v>-0.59999999999999432</v>
      </c>
      <c r="EF578" s="5">
        <f>'[1]Datastream-M'!DQ579</f>
        <v>101.1</v>
      </c>
    </row>
    <row r="579" spans="1:136" x14ac:dyDescent="0.25">
      <c r="A579" s="3">
        <v>39493</v>
      </c>
      <c r="B579">
        <f>'[1]Datastream-M'!B580</f>
        <v>97.9</v>
      </c>
      <c r="C579">
        <f>'[1]Datastream-M'!C580</f>
        <v>99</v>
      </c>
      <c r="D579">
        <f>'[1]Datastream-M'!D580</f>
        <v>100.6</v>
      </c>
      <c r="E579">
        <f>'[1]Datastream-M'!E580</f>
        <v>97.4</v>
      </c>
      <c r="F579">
        <f>'[1]Datastream-M'!F580</f>
        <v>104.5</v>
      </c>
      <c r="G579">
        <f>'[1]Datastream-M'!G580</f>
        <v>1.4748380000000001</v>
      </c>
      <c r="H579">
        <f>'[1]Datastream-M'!H580</f>
        <v>788.4</v>
      </c>
      <c r="I579">
        <f>'[1]Datastream-M'!I580</f>
        <v>1746.4</v>
      </c>
      <c r="J579">
        <f>'[1]Datastream-M'!J580</f>
        <v>4.3620000000000001</v>
      </c>
      <c r="K579">
        <f>'[1]Datastream-M'!K580</f>
        <v>4</v>
      </c>
      <c r="L579">
        <f>'[1]Datastream-M'!L580</f>
        <v>6748.1</v>
      </c>
      <c r="M579">
        <f>'[1]Datastream-M'!M580</f>
        <v>228623</v>
      </c>
      <c r="N579">
        <f>'[1]Datastream-M'!N580</f>
        <v>100.5</v>
      </c>
      <c r="O579">
        <f>'[1]Datastream-M'!O580</f>
        <v>2378</v>
      </c>
      <c r="P579">
        <f>'[1]Datastream-M'!P580</f>
        <v>8</v>
      </c>
      <c r="Q579">
        <f>'[1]Datastream-M'!Q580</f>
        <v>21.8</v>
      </c>
      <c r="R579">
        <f>'[1]Datastream-M'!R580</f>
        <v>5.6</v>
      </c>
      <c r="S579" s="5">
        <f>'[3]Deutschland Monatsdaten'!C579</f>
        <v>0.25261899460030679</v>
      </c>
      <c r="T579" s="5">
        <v>4.2598963749617642</v>
      </c>
      <c r="U579">
        <f>'[1]Datastream-M'!BL580</f>
        <v>82.9</v>
      </c>
      <c r="V579" s="6">
        <f t="shared" si="40"/>
        <v>88.285410010649628</v>
      </c>
      <c r="W579">
        <f>'[1]Datastream-M'!BM580</f>
        <v>66.92</v>
      </c>
      <c r="X579" s="6">
        <f t="shared" si="41"/>
        <v>67.121364092276821</v>
      </c>
      <c r="Y579">
        <f>'[1]Datastream-M'!W580</f>
        <v>5.6</v>
      </c>
      <c r="Z579">
        <f>'[1]Datastream-M'!X580</f>
        <v>102.4</v>
      </c>
      <c r="AA579" s="1">
        <f>'[1]Datastream-M'!Y580</f>
        <v>17.600000000000001</v>
      </c>
      <c r="AB579">
        <f>'[1]Datastream-M'!Z580</f>
        <v>102.3</v>
      </c>
      <c r="AC579">
        <f>'[1]Datastream-M'!AA580</f>
        <v>98.6</v>
      </c>
      <c r="AD579">
        <f>'[1]Datastream-M'!AB580</f>
        <v>97.2</v>
      </c>
      <c r="AE579">
        <f>'[1]Datastream-M'!AC580</f>
        <v>1.4748380000000001</v>
      </c>
      <c r="AF579">
        <f t="shared" si="38"/>
        <v>93.9</v>
      </c>
      <c r="AG579">
        <f t="shared" si="39"/>
        <v>99.700000000000017</v>
      </c>
      <c r="AH579">
        <f>'[1]Datastream-M'!AD580</f>
        <v>100.9</v>
      </c>
      <c r="AI579">
        <f>'[1]Datastream-M'!AE580</f>
        <v>10.6</v>
      </c>
      <c r="AJ579">
        <f>'[1]Datastream-M'!AF580</f>
        <v>93.912176000000002</v>
      </c>
      <c r="AK579">
        <f>'[1]Datastream-M'!AG580</f>
        <v>94.72</v>
      </c>
      <c r="AL579">
        <f>'[1]Datastream-M'!AH580</f>
        <v>91.2</v>
      </c>
      <c r="AM579">
        <f>'[1]Datastream-M'!AI580</f>
        <v>102.4</v>
      </c>
      <c r="AN579">
        <f>'[1]Datastream-M'!AJ580</f>
        <v>18.600000000000001</v>
      </c>
      <c r="AO579">
        <f>'[1]Datastream-M'!AK580</f>
        <v>11.8</v>
      </c>
      <c r="AP579">
        <f>'[1]Datastream-M'!AL580</f>
        <v>4.7</v>
      </c>
      <c r="AQ579" s="6">
        <f>'[1]Datastream-M'!AM580</f>
        <v>92.268299999999996</v>
      </c>
      <c r="AR579" s="6">
        <f>'[1]Datastream-M'!AN580</f>
        <v>101.4932</v>
      </c>
      <c r="AS579">
        <f>'[1]Datastream-M'!AO580</f>
        <v>-13.8</v>
      </c>
      <c r="AT579">
        <f>'[1]Datastream-M'!AP580</f>
        <v>74.3</v>
      </c>
      <c r="AU579">
        <f>'[1]Datastream-M'!AQ580</f>
        <v>89.5</v>
      </c>
      <c r="AV579" s="7">
        <f>'[2]Deutschland Monatsdaten'!K579</f>
        <v>13.530702894951725</v>
      </c>
      <c r="AW579" s="5">
        <f>'[2]Deutschland Monatsdaten'!J579</f>
        <v>0.19511600178479702</v>
      </c>
      <c r="AX579">
        <f>'[1]Datastream-M'!AR580</f>
        <v>-39.5</v>
      </c>
      <c r="AY579">
        <f>'[1]Datastream-M'!AS580</f>
        <v>-9.3000000000000007</v>
      </c>
      <c r="AZ579">
        <f>'[1]Datastream-M'!AT580</f>
        <v>101.9</v>
      </c>
      <c r="BA579">
        <v>3989021.3</v>
      </c>
      <c r="BB579">
        <v>13777088</v>
      </c>
      <c r="BC579">
        <v>10515044</v>
      </c>
      <c r="BD579">
        <v>738888.77</v>
      </c>
      <c r="BE579">
        <f>'[1]Datastream-M'!AU580</f>
        <v>103.49</v>
      </c>
      <c r="BF579">
        <f>'[1]Datastream-M'!AV580</f>
        <v>100.6</v>
      </c>
      <c r="BG579">
        <f>'[1]Datastream-M'!AW580</f>
        <v>107.5</v>
      </c>
      <c r="BH579" s="5">
        <f>'[1]Datastream-M'!AX580</f>
        <v>183.6</v>
      </c>
      <c r="BI579" s="5">
        <f>'[1]Datastream-M'!AY580</f>
        <v>178.3</v>
      </c>
      <c r="BJ579" s="5">
        <f>'[1]Datastream-M'!AZ580</f>
        <v>150.5</v>
      </c>
      <c r="BK579">
        <f>'[1]Datastream-M'!BA580</f>
        <v>130.19999999999999</v>
      </c>
      <c r="BL579">
        <f>'[1]Datastream-M'!BB580</f>
        <v>164.7</v>
      </c>
      <c r="BM579" s="2">
        <f>'[1]Datastream-M'!BC580</f>
        <v>94.1</v>
      </c>
      <c r="BN579" s="2">
        <f>'[1]Datastream-M'!BD580</f>
        <v>102.5</v>
      </c>
      <c r="BO579">
        <f>'[1]Datastream-M'!AV579</f>
        <v>99.7</v>
      </c>
      <c r="BP579">
        <f t="shared" si="42"/>
        <v>93.9</v>
      </c>
      <c r="BQ579">
        <f t="shared" si="45"/>
        <v>64.224002907437963</v>
      </c>
      <c r="BR579">
        <f>'[1]Datastream-M'!BJ580</f>
        <v>115.7968</v>
      </c>
      <c r="BS579" s="9">
        <f>'[1]Datastream-M'!BF580</f>
        <v>103.8</v>
      </c>
      <c r="BT579">
        <f>'[1]Datastream-M'!BE580</f>
        <v>20.5</v>
      </c>
      <c r="BU579">
        <f>'[1]Datastream-M'!CS580</f>
        <v>94.8</v>
      </c>
      <c r="BV579">
        <f>'[1]Datastream-M'!CT580</f>
        <v>113.9</v>
      </c>
      <c r="BW579">
        <f>'[1]Datastream-M'!CU580</f>
        <v>115.94799999999999</v>
      </c>
      <c r="BX579" s="6">
        <f>'[1]Datastream-M'!BG580</f>
        <v>15.62</v>
      </c>
      <c r="BY579" s="6">
        <f>'[1]Datastream-M'!BH580</f>
        <v>15.27</v>
      </c>
      <c r="BZ579">
        <f>'[1]Datastream-M'!BI580</f>
        <v>91.1</v>
      </c>
      <c r="CA579">
        <f>'[1]Datastream-M'!BN580</f>
        <v>7.5</v>
      </c>
      <c r="CB579">
        <f>'[1]Datastream-M'!BO580</f>
        <v>28.1</v>
      </c>
      <c r="CC579">
        <f>'[1]Datastream-M'!BP580</f>
        <v>98</v>
      </c>
      <c r="CD579">
        <f>'[1]Datastream-M'!BQ580</f>
        <v>105.3</v>
      </c>
      <c r="CE579" s="5">
        <v>0.44600055608394296</v>
      </c>
      <c r="CF579" s="5">
        <v>1.1484434650319459</v>
      </c>
      <c r="CH579">
        <f>'[1]Datastream-M'!BR580</f>
        <v>100.5</v>
      </c>
      <c r="CI579">
        <f>'[1]Datastream-M'!BS580</f>
        <v>96.6</v>
      </c>
      <c r="CJ579">
        <f>'[1]Datastream-M'!BT580</f>
        <v>-8.6999999999999993</v>
      </c>
      <c r="CK579">
        <f>'[1]Datastream-M'!BU580</f>
        <v>-25.7</v>
      </c>
      <c r="CL579">
        <f>'[1]Datastream-M'!BV580</f>
        <v>108.6</v>
      </c>
      <c r="CM579">
        <f>'[1]Datastream-M'!BW580</f>
        <v>20.100000000000001</v>
      </c>
      <c r="CN579">
        <f>'[1]Datastream-M'!BX580</f>
        <v>-6.7</v>
      </c>
      <c r="CO579">
        <f>'[1]Datastream-M'!BY580</f>
        <v>3.3</v>
      </c>
      <c r="CP579">
        <f>'[1]Datastream-M'!BZ580</f>
        <v>18.600000000000001</v>
      </c>
      <c r="CQ579">
        <f>'[1]Datastream-M'!CA580</f>
        <v>4.5</v>
      </c>
      <c r="CR579">
        <f>'[1]Datastream-M'!CB580</f>
        <v>14.6</v>
      </c>
      <c r="CS579">
        <f>'[1]Datastream-M'!CC580</f>
        <v>-0.5</v>
      </c>
      <c r="CT579">
        <f>'[1]Datastream-M'!CD580</f>
        <v>-15</v>
      </c>
      <c r="CU579">
        <f>'[1]Datastream-M'!CE580</f>
        <v>40664</v>
      </c>
      <c r="CV579">
        <f>'[1]Datastream-M'!CF580</f>
        <v>2490728</v>
      </c>
      <c r="CW579">
        <f t="shared" si="43"/>
        <v>1.5</v>
      </c>
      <c r="CX579">
        <f>'[1]Datastream-M'!CG580</f>
        <v>79.599999999999994</v>
      </c>
      <c r="CY579">
        <f>'[1]Datastream-M'!CH580</f>
        <v>56</v>
      </c>
      <c r="CZ579">
        <f>'[1]Datastream-M'!CI580</f>
        <v>86.7</v>
      </c>
      <c r="DA579">
        <f>'[1]Datastream-M'!CJ580</f>
        <v>85.8</v>
      </c>
      <c r="DB579">
        <f>'[1]Datastream-M'!CK580</f>
        <v>-33.1</v>
      </c>
      <c r="DC579">
        <f>'[1]Datastream-M'!CL580</f>
        <v>-33.1</v>
      </c>
      <c r="DD579">
        <f>'[1]Datastream-M'!CM580</f>
        <v>-8.6999999999999993</v>
      </c>
      <c r="DE579">
        <f>'[1]Datastream-M'!CN580</f>
        <v>71.7</v>
      </c>
      <c r="DF579">
        <f>'[1]Datastream-M'!CO580</f>
        <v>69.099999999999994</v>
      </c>
      <c r="DG579">
        <f>'[1]Datastream-M'!CP580</f>
        <v>108.7</v>
      </c>
      <c r="DH579">
        <f>'[1]Datastream-M'!CQ580</f>
        <v>127.348655701</v>
      </c>
      <c r="DI579">
        <f>'[1]Datastream-M'!CR580</f>
        <v>26.9</v>
      </c>
      <c r="DJ579">
        <f>'[1]Datastream-M'!CV580</f>
        <v>4.8099999999999996</v>
      </c>
      <c r="DK579">
        <f>'[1]Datastream-M'!CW580</f>
        <v>2.23</v>
      </c>
      <c r="DL579">
        <f>'[1]Datastream-M'!CX580</f>
        <v>90.7</v>
      </c>
      <c r="DM579">
        <f>'[1]Datastream-M'!CY580</f>
        <v>63.7</v>
      </c>
      <c r="DO579">
        <f>'[1]Datastream-M'!DA580</f>
        <v>6.7</v>
      </c>
      <c r="DP579">
        <f>'[1]Datastream-M'!DB580</f>
        <v>102.1</v>
      </c>
      <c r="DQ579">
        <f>'[1]Datastream-M'!DE580</f>
        <v>98.4</v>
      </c>
      <c r="DR579">
        <f>'[1]Datastream-M'!DF580</f>
        <v>97.4</v>
      </c>
      <c r="DS579">
        <f>'[1]Datastream-M'!DG580</f>
        <v>106.7</v>
      </c>
      <c r="DT579">
        <f>'[1]Datastream-M'!DH580</f>
        <v>103.1</v>
      </c>
      <c r="DU579">
        <f>'[1]Datastream-M'!DI580</f>
        <v>97.3</v>
      </c>
      <c r="DV579">
        <f>'[1]Datastream-M'!DJ580</f>
        <v>101.86912767699999</v>
      </c>
      <c r="DW579" s="7">
        <f>'[5]weltindexip-usd'!B459</f>
        <v>2.6969346578359206</v>
      </c>
      <c r="DX579">
        <f>'[1]Datastream-M'!DK580</f>
        <v>104.9</v>
      </c>
      <c r="DY579">
        <v>0</v>
      </c>
      <c r="DZ579">
        <f>'[1]Datastream-M'!DL580</f>
        <v>102</v>
      </c>
      <c r="EA579">
        <f>'[1]Datastream-M'!DM580</f>
        <v>103.5</v>
      </c>
      <c r="EB579">
        <f>'[1]Datastream-M'!DN580</f>
        <v>20.345420000000001</v>
      </c>
      <c r="EC579">
        <f>'[1]Datastream-M'!DO580</f>
        <v>101.2</v>
      </c>
      <c r="EE579">
        <f t="shared" si="44"/>
        <v>0.20000000000000284</v>
      </c>
      <c r="EF579" s="5">
        <f>'[1]Datastream-M'!DQ580</f>
        <v>100.8</v>
      </c>
    </row>
    <row r="580" spans="1:136" x14ac:dyDescent="0.25">
      <c r="A580" s="3">
        <v>39522</v>
      </c>
      <c r="B580">
        <f>'[1]Datastream-M'!B581</f>
        <v>97.9</v>
      </c>
      <c r="C580">
        <f>'[1]Datastream-M'!C581</f>
        <v>99.8</v>
      </c>
      <c r="D580">
        <f>'[1]Datastream-M'!D581</f>
        <v>101.8</v>
      </c>
      <c r="E580">
        <f>'[1]Datastream-M'!E581</f>
        <v>97.8</v>
      </c>
      <c r="F580">
        <f>'[1]Datastream-M'!F581</f>
        <v>102.7</v>
      </c>
      <c r="G580">
        <f>'[1]Datastream-M'!G581</f>
        <v>1.5526530000000001</v>
      </c>
      <c r="H580">
        <f>'[1]Datastream-M'!H581</f>
        <v>796.6</v>
      </c>
      <c r="I580">
        <f>'[1]Datastream-M'!I581</f>
        <v>1758.6</v>
      </c>
      <c r="J580">
        <f>'[1]Datastream-M'!J581</f>
        <v>4.5960000000000001</v>
      </c>
      <c r="K580">
        <f>'[1]Datastream-M'!K581</f>
        <v>3.8</v>
      </c>
      <c r="L580">
        <f>'[1]Datastream-M'!L581</f>
        <v>6535</v>
      </c>
      <c r="M580">
        <f>'[1]Datastream-M'!M581</f>
        <v>286549</v>
      </c>
      <c r="N580">
        <f>'[1]Datastream-M'!N581</f>
        <v>99.9</v>
      </c>
      <c r="O580">
        <f>'[1]Datastream-M'!O581</f>
        <v>2315</v>
      </c>
      <c r="P580">
        <f>'[1]Datastream-M'!P581</f>
        <v>7.9</v>
      </c>
      <c r="Q580">
        <f>'[1]Datastream-M'!Q581</f>
        <v>22.4</v>
      </c>
      <c r="R580">
        <f>'[1]Datastream-M'!R581</f>
        <v>6.4</v>
      </c>
      <c r="S580" s="5">
        <f>'[3]Deutschland Monatsdaten'!C580</f>
        <v>0.19566572499240478</v>
      </c>
      <c r="T580" s="5">
        <v>4.2062939912112824</v>
      </c>
      <c r="U580">
        <f>'[1]Datastream-M'!BL581</f>
        <v>83.67</v>
      </c>
      <c r="V580" s="6">
        <f t="shared" si="40"/>
        <v>88.91604675876728</v>
      </c>
      <c r="W580">
        <f>'[1]Datastream-M'!BM581</f>
        <v>67.31</v>
      </c>
      <c r="X580" s="6">
        <f t="shared" si="41"/>
        <v>66.908548707753496</v>
      </c>
      <c r="Y580">
        <f>'[1]Datastream-M'!W581</f>
        <v>7.7</v>
      </c>
      <c r="Z580">
        <f>'[1]Datastream-M'!X581</f>
        <v>100.1</v>
      </c>
      <c r="AA580" s="1">
        <f>'[1]Datastream-M'!Y581</f>
        <v>18.100000000000001</v>
      </c>
      <c r="AB580">
        <f>'[1]Datastream-M'!Z581</f>
        <v>103.1</v>
      </c>
      <c r="AC580">
        <f>'[1]Datastream-M'!AA581</f>
        <v>99.8</v>
      </c>
      <c r="AD580">
        <f>'[1]Datastream-M'!AB581</f>
        <v>98.6</v>
      </c>
      <c r="AE580">
        <f>'[1]Datastream-M'!AC581</f>
        <v>1.5526530000000001</v>
      </c>
      <c r="AF580">
        <f t="shared" si="38"/>
        <v>94.1</v>
      </c>
      <c r="AG580">
        <f t="shared" si="39"/>
        <v>100.59999999999998</v>
      </c>
      <c r="AH580">
        <f>'[1]Datastream-M'!AD581</f>
        <v>100</v>
      </c>
      <c r="AI580">
        <f>'[1]Datastream-M'!AE581</f>
        <v>11.4</v>
      </c>
      <c r="AJ580">
        <f>'[1]Datastream-M'!AF581</f>
        <v>93.631840999999994</v>
      </c>
      <c r="AK580">
        <f>'[1]Datastream-M'!AG581</f>
        <v>103.16</v>
      </c>
      <c r="AL580">
        <f>'[1]Datastream-M'!AH581</f>
        <v>91.4</v>
      </c>
      <c r="AM580">
        <f>'[1]Datastream-M'!AI581</f>
        <v>100.1</v>
      </c>
      <c r="AN580">
        <f>'[1]Datastream-M'!AJ581</f>
        <v>15.1</v>
      </c>
      <c r="AO580">
        <f>'[1]Datastream-M'!AK581</f>
        <v>10.1</v>
      </c>
      <c r="AP580">
        <f>'[1]Datastream-M'!AL581</f>
        <v>7.5</v>
      </c>
      <c r="AQ580" s="6">
        <f>'[1]Datastream-M'!AM581</f>
        <v>92.1113</v>
      </c>
      <c r="AR580" s="6">
        <f>'[1]Datastream-M'!AN581</f>
        <v>101.25</v>
      </c>
      <c r="AS580">
        <f>'[1]Datastream-M'!AO581</f>
        <v>-16.3</v>
      </c>
      <c r="AT580">
        <f>'[1]Datastream-M'!AP581</f>
        <v>79.3</v>
      </c>
      <c r="AU580">
        <f>'[1]Datastream-M'!AQ581</f>
        <v>90.9</v>
      </c>
      <c r="AV580" s="7">
        <f>'[2]Deutschland Monatsdaten'!K580</f>
        <v>13.585382748074743</v>
      </c>
      <c r="AW580" s="5">
        <f>'[2]Deutschland Monatsdaten'!J580</f>
        <v>0.10028799135469807</v>
      </c>
      <c r="AX580">
        <f>'[1]Datastream-M'!AR581</f>
        <v>-32</v>
      </c>
      <c r="AY580">
        <f>'[1]Datastream-M'!AS581</f>
        <v>-9.1999999999999993</v>
      </c>
      <c r="AZ580">
        <f>'[1]Datastream-M'!AT581</f>
        <v>102.7</v>
      </c>
      <c r="BA580">
        <v>3558094.8</v>
      </c>
      <c r="BB580">
        <v>9097220.4000000004</v>
      </c>
      <c r="BC580">
        <v>10255718</v>
      </c>
      <c r="BD580">
        <v>1433703.3</v>
      </c>
      <c r="BE580">
        <f>'[1]Datastream-M'!AU581</f>
        <v>105.2</v>
      </c>
      <c r="BF580">
        <f>'[1]Datastream-M'!AV581</f>
        <v>100.4</v>
      </c>
      <c r="BG580">
        <f>'[1]Datastream-M'!AW581</f>
        <v>107.2</v>
      </c>
      <c r="BH580" s="5">
        <f>'[1]Datastream-M'!AX581</f>
        <v>200.1</v>
      </c>
      <c r="BI580" s="5">
        <f>'[1]Datastream-M'!AY581</f>
        <v>192.9</v>
      </c>
      <c r="BJ580" s="5">
        <f>'[1]Datastream-M'!AZ581</f>
        <v>156.1</v>
      </c>
      <c r="BK580">
        <f>'[1]Datastream-M'!BA581</f>
        <v>133.1</v>
      </c>
      <c r="BL580">
        <f>'[1]Datastream-M'!BB581</f>
        <v>172.1</v>
      </c>
      <c r="BM580" s="2">
        <f>'[1]Datastream-M'!BC581</f>
        <v>94.1</v>
      </c>
      <c r="BN580" s="2">
        <f>'[1]Datastream-M'!BD581</f>
        <v>102.1</v>
      </c>
      <c r="BO580">
        <f>'[1]Datastream-M'!AV580</f>
        <v>100.6</v>
      </c>
      <c r="BP580">
        <f t="shared" si="42"/>
        <v>94.1</v>
      </c>
      <c r="BQ580">
        <f t="shared" si="45"/>
        <v>66.441117236111353</v>
      </c>
      <c r="BR580">
        <f>'[1]Datastream-M'!BJ581</f>
        <v>119.1048</v>
      </c>
      <c r="BS580" s="9">
        <f>'[1]Datastream-M'!BF581</f>
        <v>101.7</v>
      </c>
      <c r="BT580">
        <f>'[1]Datastream-M'!BE581</f>
        <v>18.100000000000001</v>
      </c>
      <c r="BU580">
        <f>'[1]Datastream-M'!CS581</f>
        <v>94.8</v>
      </c>
      <c r="BV580">
        <f>'[1]Datastream-M'!CT581</f>
        <v>116.4</v>
      </c>
      <c r="BW580">
        <f>'[1]Datastream-M'!CU581</f>
        <v>119.3008</v>
      </c>
      <c r="BX580" s="6">
        <f>'[1]Datastream-M'!BG581</f>
        <v>15.85</v>
      </c>
      <c r="BY580" s="6">
        <f>'[1]Datastream-M'!BH581</f>
        <v>14.02</v>
      </c>
      <c r="BZ580">
        <f>'[1]Datastream-M'!BI581</f>
        <v>81.5</v>
      </c>
      <c r="CA580">
        <f>'[1]Datastream-M'!BN581</f>
        <v>4.4000000000000004</v>
      </c>
      <c r="CB580">
        <f>'[1]Datastream-M'!BO581</f>
        <v>27.7</v>
      </c>
      <c r="CC580">
        <f>'[1]Datastream-M'!BP581</f>
        <v>96.4</v>
      </c>
      <c r="CD580">
        <f>'[1]Datastream-M'!BQ581</f>
        <v>103</v>
      </c>
      <c r="CE580" s="5">
        <v>0.50835546846952484</v>
      </c>
      <c r="CF580" s="5">
        <v>1.3167385793363533</v>
      </c>
      <c r="CH580">
        <f>'[1]Datastream-M'!BR581</f>
        <v>98.4</v>
      </c>
      <c r="CI580">
        <f>'[1]Datastream-M'!BS581</f>
        <v>94.8</v>
      </c>
      <c r="CJ580">
        <f>'[1]Datastream-M'!BT581</f>
        <v>-6.2</v>
      </c>
      <c r="CK580">
        <f>'[1]Datastream-M'!BU581</f>
        <v>-25</v>
      </c>
      <c r="CL580">
        <f>'[1]Datastream-M'!BV581</f>
        <v>107.3</v>
      </c>
      <c r="CM580">
        <f>'[1]Datastream-M'!BW581</f>
        <v>20.7</v>
      </c>
      <c r="CN580">
        <f>'[1]Datastream-M'!BX581</f>
        <v>-5</v>
      </c>
      <c r="CO580">
        <f>'[1]Datastream-M'!BY581</f>
        <v>9.4</v>
      </c>
      <c r="CP580">
        <f>'[1]Datastream-M'!BZ581</f>
        <v>18.8</v>
      </c>
      <c r="CQ580">
        <f>'[1]Datastream-M'!CA581</f>
        <v>4.5999999999999996</v>
      </c>
      <c r="CR580">
        <f>'[1]Datastream-M'!CB581</f>
        <v>15</v>
      </c>
      <c r="CS580">
        <f>'[1]Datastream-M'!CC581</f>
        <v>1.5</v>
      </c>
      <c r="CT580">
        <f>'[1]Datastream-M'!CD581</f>
        <v>-10.199999999999999</v>
      </c>
      <c r="CU580">
        <f>'[1]Datastream-M'!CE581</f>
        <v>40695</v>
      </c>
      <c r="CV580">
        <f>'[1]Datastream-M'!CF581</f>
        <v>2506744</v>
      </c>
      <c r="CW580">
        <f t="shared" si="43"/>
        <v>1.8999999999999986</v>
      </c>
      <c r="CX580">
        <f>'[1]Datastream-M'!CG581</f>
        <v>86.4</v>
      </c>
      <c r="CY580">
        <f>'[1]Datastream-M'!CH581</f>
        <v>57.5</v>
      </c>
      <c r="CZ580">
        <f>'[1]Datastream-M'!CI581</f>
        <v>103.4</v>
      </c>
      <c r="DA580">
        <f>'[1]Datastream-M'!CJ581</f>
        <v>86.9</v>
      </c>
      <c r="DB580">
        <f>'[1]Datastream-M'!CK581</f>
        <v>-33.1</v>
      </c>
      <c r="DC580">
        <f>'[1]Datastream-M'!CL581</f>
        <v>-27.9</v>
      </c>
      <c r="DD580">
        <f>'[1]Datastream-M'!CM581</f>
        <v>-6.2</v>
      </c>
      <c r="DE580">
        <f>'[1]Datastream-M'!CN581</f>
        <v>71</v>
      </c>
      <c r="DF580">
        <f>'[1]Datastream-M'!CO581</f>
        <v>68.3</v>
      </c>
      <c r="DG580">
        <f>'[1]Datastream-M'!CP581</f>
        <v>106.2</v>
      </c>
      <c r="DH580">
        <f>'[1]Datastream-M'!CQ581</f>
        <v>91.625205993999998</v>
      </c>
      <c r="DI580">
        <f>'[1]Datastream-M'!CR581</f>
        <v>30.37</v>
      </c>
      <c r="DJ580">
        <f>'[1]Datastream-M'!CV581</f>
        <v>4.8499999999999996</v>
      </c>
      <c r="DK580">
        <f>'[1]Datastream-M'!CW581</f>
        <v>2.19</v>
      </c>
      <c r="DL580">
        <f>'[1]Datastream-M'!CX581</f>
        <v>98.3</v>
      </c>
      <c r="DM580">
        <f>'[1]Datastream-M'!CY581</f>
        <v>65.5</v>
      </c>
      <c r="DO580">
        <f>'[1]Datastream-M'!DA581</f>
        <v>2</v>
      </c>
      <c r="DP580">
        <f>'[1]Datastream-M'!DB581</f>
        <v>106.1</v>
      </c>
      <c r="DQ580">
        <f>'[1]Datastream-M'!DE581</f>
        <v>98.6</v>
      </c>
      <c r="DR580">
        <f>'[1]Datastream-M'!DF581</f>
        <v>97.2</v>
      </c>
      <c r="DS580">
        <f>'[1]Datastream-M'!DG581</f>
        <v>103.9</v>
      </c>
      <c r="DT580">
        <f>'[1]Datastream-M'!DH581</f>
        <v>99.4</v>
      </c>
      <c r="DU580">
        <f>'[1]Datastream-M'!DI581</f>
        <v>95.6</v>
      </c>
      <c r="DV580">
        <f>'[1]Datastream-M'!DJ581</f>
        <v>117.18522960200001</v>
      </c>
      <c r="DW580" s="7">
        <f>'[5]weltindexip-usd'!B460</f>
        <v>2.6845531786069876</v>
      </c>
      <c r="DX580">
        <f>'[1]Datastream-M'!DK581</f>
        <v>102.9</v>
      </c>
      <c r="DY580">
        <v>0</v>
      </c>
      <c r="DZ580">
        <f>'[1]Datastream-M'!DL581</f>
        <v>101.7</v>
      </c>
      <c r="EA580">
        <f>'[1]Datastream-M'!DM581</f>
        <v>102.4</v>
      </c>
      <c r="EB580">
        <f>'[1]Datastream-M'!DN581</f>
        <v>20.935471</v>
      </c>
      <c r="EC580">
        <f>'[1]Datastream-M'!DO581</f>
        <v>99.7</v>
      </c>
      <c r="EE580">
        <f t="shared" si="44"/>
        <v>0</v>
      </c>
      <c r="EF580" s="5">
        <f>'[1]Datastream-M'!DQ581</f>
        <v>100.1</v>
      </c>
    </row>
    <row r="581" spans="1:136" x14ac:dyDescent="0.25">
      <c r="A581" s="3">
        <v>39553</v>
      </c>
      <c r="B581">
        <f>'[1]Datastream-M'!B582</f>
        <v>96.9</v>
      </c>
      <c r="C581">
        <f>'[1]Datastream-M'!C582</f>
        <v>98.1</v>
      </c>
      <c r="D581">
        <f>'[1]Datastream-M'!D582</f>
        <v>100.2</v>
      </c>
      <c r="E581">
        <f>'[1]Datastream-M'!E582</f>
        <v>96.1</v>
      </c>
      <c r="F581">
        <f>'[1]Datastream-M'!F582</f>
        <v>103.4</v>
      </c>
      <c r="G581">
        <f>'[1]Datastream-M'!G582</f>
        <v>1.5750500000000001</v>
      </c>
      <c r="H581">
        <f>'[1]Datastream-M'!H582</f>
        <v>783.4</v>
      </c>
      <c r="I581">
        <f>'[1]Datastream-M'!I582</f>
        <v>1764</v>
      </c>
      <c r="J581">
        <f>'[1]Datastream-M'!J582</f>
        <v>4.7839999999999998</v>
      </c>
      <c r="K581">
        <f>'[1]Datastream-M'!K582</f>
        <v>4</v>
      </c>
      <c r="L581">
        <f>'[1]Datastream-M'!L582</f>
        <v>6948.8</v>
      </c>
      <c r="M581">
        <f>'[1]Datastream-M'!M582</f>
        <v>317960</v>
      </c>
      <c r="N581">
        <f>'[1]Datastream-M'!N582</f>
        <v>100.2</v>
      </c>
      <c r="O581">
        <f>'[1]Datastream-M'!O582</f>
        <v>2781</v>
      </c>
      <c r="P581">
        <f>'[1]Datastream-M'!P582</f>
        <v>7.9</v>
      </c>
      <c r="Q581">
        <f>'[1]Datastream-M'!Q582</f>
        <v>19.3</v>
      </c>
      <c r="R581">
        <f>'[1]Datastream-M'!R582</f>
        <v>6.9</v>
      </c>
      <c r="S581" s="5">
        <f>'[3]Deutschland Monatsdaten'!C581</f>
        <v>0.1273147856920058</v>
      </c>
      <c r="T581" s="5">
        <v>4.2858345338661756</v>
      </c>
      <c r="U581">
        <f>'[1]Datastream-M'!BL582</f>
        <v>83.94</v>
      </c>
      <c r="V581" s="6">
        <f t="shared" si="40"/>
        <v>89.202975557917114</v>
      </c>
      <c r="W581">
        <f>'[1]Datastream-M'!BM582</f>
        <v>66.17</v>
      </c>
      <c r="X581" s="6">
        <f t="shared" si="41"/>
        <v>65.906374501992033</v>
      </c>
      <c r="Y581">
        <f>'[1]Datastream-M'!W582</f>
        <v>4.5999999999999996</v>
      </c>
      <c r="Z581">
        <f>'[1]Datastream-M'!X582</f>
        <v>100.5</v>
      </c>
      <c r="AA581" s="1">
        <f>'[1]Datastream-M'!Y582</f>
        <v>14.9</v>
      </c>
      <c r="AB581">
        <f>'[1]Datastream-M'!Z582</f>
        <v>103.5</v>
      </c>
      <c r="AC581">
        <f>'[1]Datastream-M'!AA582</f>
        <v>99.8</v>
      </c>
      <c r="AD581">
        <f>'[1]Datastream-M'!AB582</f>
        <v>98.8</v>
      </c>
      <c r="AE581">
        <f>'[1]Datastream-M'!AC582</f>
        <v>1.5750500000000001</v>
      </c>
      <c r="AF581">
        <f t="shared" si="38"/>
        <v>94.1</v>
      </c>
      <c r="AG581">
        <f t="shared" si="39"/>
        <v>100.4</v>
      </c>
      <c r="AH581">
        <f>'[1]Datastream-M'!AD582</f>
        <v>100.5</v>
      </c>
      <c r="AI581">
        <f>'[1]Datastream-M'!AE582</f>
        <v>5.2</v>
      </c>
      <c r="AJ581">
        <f>'[1]Datastream-M'!AF582</f>
        <v>93.089832000000001</v>
      </c>
      <c r="AK581">
        <f>'[1]Datastream-M'!AG582</f>
        <v>110.03</v>
      </c>
      <c r="AL581">
        <f>'[1]Datastream-M'!AH582</f>
        <v>91.4</v>
      </c>
      <c r="AM581">
        <f>'[1]Datastream-M'!AI582</f>
        <v>100.5</v>
      </c>
      <c r="AN581">
        <f>'[1]Datastream-M'!AJ582</f>
        <v>13.7</v>
      </c>
      <c r="AO581">
        <f>'[1]Datastream-M'!AK582</f>
        <v>13</v>
      </c>
      <c r="AP581">
        <f>'[1]Datastream-M'!AL582</f>
        <v>5.3</v>
      </c>
      <c r="AQ581" s="6">
        <f>'[1]Datastream-M'!AM582</f>
        <v>91.866200000000006</v>
      </c>
      <c r="AR581" s="6">
        <f>'[1]Datastream-M'!AN582</f>
        <v>100.9123</v>
      </c>
      <c r="AS581">
        <f>'[1]Datastream-M'!AO582</f>
        <v>14.2</v>
      </c>
      <c r="AT581">
        <f>'[1]Datastream-M'!AP582</f>
        <v>78.3</v>
      </c>
      <c r="AU581">
        <f>'[1]Datastream-M'!AQ582</f>
        <v>90.3</v>
      </c>
      <c r="AV581" s="7">
        <f>'[2]Deutschland Monatsdaten'!K581</f>
        <v>13.627772960541243</v>
      </c>
      <c r="AW581" s="5">
        <f>'[2]Deutschland Monatsdaten'!J581</f>
        <v>-4.6556845992628333E-2</v>
      </c>
      <c r="AX581">
        <f>'[1]Datastream-M'!AR582</f>
        <v>-40.700000000000003</v>
      </c>
      <c r="AY581">
        <f>'[1]Datastream-M'!AS582</f>
        <v>-8.6999999999999993</v>
      </c>
      <c r="AZ581">
        <f>'[1]Datastream-M'!AT582</f>
        <v>100.9</v>
      </c>
      <c r="BA581">
        <v>3698952.3</v>
      </c>
      <c r="BB581">
        <v>9119461.6999999993</v>
      </c>
      <c r="BC581">
        <v>11305039</v>
      </c>
      <c r="BD581">
        <v>930174.83</v>
      </c>
      <c r="BE581">
        <f>'[1]Datastream-M'!AU582</f>
        <v>105.78</v>
      </c>
      <c r="BF581">
        <f>'[1]Datastream-M'!AV582</f>
        <v>100.7</v>
      </c>
      <c r="BG581">
        <f>'[1]Datastream-M'!AW582</f>
        <v>109</v>
      </c>
      <c r="BH581" s="5">
        <f>'[1]Datastream-M'!AX582</f>
        <v>211.6</v>
      </c>
      <c r="BI581" s="5">
        <f>'[1]Datastream-M'!AY582</f>
        <v>202.5</v>
      </c>
      <c r="BJ581" s="5">
        <f>'[1]Datastream-M'!AZ582</f>
        <v>155.4</v>
      </c>
      <c r="BK581">
        <f>'[1]Datastream-M'!BA582</f>
        <v>130.9</v>
      </c>
      <c r="BL581">
        <f>'[1]Datastream-M'!BB582</f>
        <v>172.5</v>
      </c>
      <c r="BM581" s="2">
        <f>'[1]Datastream-M'!BC582</f>
        <v>94.1</v>
      </c>
      <c r="BN581" s="2">
        <f>'[1]Datastream-M'!BD582</f>
        <v>102.8</v>
      </c>
      <c r="BO581">
        <f>'[1]Datastream-M'!AV581</f>
        <v>100.4</v>
      </c>
      <c r="BP581">
        <f t="shared" si="42"/>
        <v>94.1</v>
      </c>
      <c r="BQ581">
        <f t="shared" si="45"/>
        <v>69.858099742865306</v>
      </c>
      <c r="BR581">
        <f>'[1]Datastream-M'!BJ582</f>
        <v>120.29810000000001</v>
      </c>
      <c r="BS581" s="9">
        <f>'[1]Datastream-M'!BF582</f>
        <v>103.1</v>
      </c>
      <c r="BT581">
        <f>'[1]Datastream-M'!BE582</f>
        <v>19.7</v>
      </c>
      <c r="BU581">
        <f>'[1]Datastream-M'!CS582</f>
        <v>94.4</v>
      </c>
      <c r="BV581">
        <f>'[1]Datastream-M'!CT582</f>
        <v>117.9</v>
      </c>
      <c r="BW581">
        <f>'[1]Datastream-M'!CU582</f>
        <v>120.4872</v>
      </c>
      <c r="BX581" s="6">
        <f>'[1]Datastream-M'!BG582</f>
        <v>15.56</v>
      </c>
      <c r="BY581" s="6">
        <f>'[1]Datastream-M'!BH582</f>
        <v>14.78</v>
      </c>
      <c r="BZ581">
        <f>'[1]Datastream-M'!BI582</f>
        <v>77.5</v>
      </c>
      <c r="CA581">
        <f>'[1]Datastream-M'!BN582</f>
        <v>-4.8</v>
      </c>
      <c r="CB581">
        <f>'[1]Datastream-M'!BO582</f>
        <v>22.9</v>
      </c>
      <c r="CC581">
        <f>'[1]Datastream-M'!BP582</f>
        <v>98</v>
      </c>
      <c r="CD581">
        <f>'[1]Datastream-M'!BQ582</f>
        <v>104.1</v>
      </c>
      <c r="CE581" s="5">
        <v>-2.0739726562755245E-2</v>
      </c>
      <c r="CF581" s="5">
        <v>1.1329114478393987</v>
      </c>
      <c r="CH581">
        <f>'[1]Datastream-M'!BR582</f>
        <v>99.9</v>
      </c>
      <c r="CI581">
        <f>'[1]Datastream-M'!BS582</f>
        <v>95</v>
      </c>
      <c r="CJ581">
        <f>'[1]Datastream-M'!BT582</f>
        <v>-7.8</v>
      </c>
      <c r="CK581">
        <f>'[1]Datastream-M'!BU582</f>
        <v>-22.4</v>
      </c>
      <c r="CL581">
        <f>'[1]Datastream-M'!BV582</f>
        <v>106.7</v>
      </c>
      <c r="CM581">
        <f>'[1]Datastream-M'!BW582</f>
        <v>21.1</v>
      </c>
      <c r="CN581">
        <f>'[1]Datastream-M'!BX582</f>
        <v>-12.4</v>
      </c>
      <c r="CO581">
        <f>'[1]Datastream-M'!BY582</f>
        <v>3.6</v>
      </c>
      <c r="CP581">
        <f>'[1]Datastream-M'!BZ582</f>
        <v>15.5</v>
      </c>
      <c r="CQ581">
        <f>'[1]Datastream-M'!CA582</f>
        <v>4.5999999999999996</v>
      </c>
      <c r="CR581">
        <f>'[1]Datastream-M'!CB582</f>
        <v>23.3</v>
      </c>
      <c r="CS581">
        <f>'[1]Datastream-M'!CC582</f>
        <v>11.6</v>
      </c>
      <c r="CT581">
        <f>'[1]Datastream-M'!CD582</f>
        <v>-4.7</v>
      </c>
      <c r="CU581">
        <f>'[1]Datastream-M'!CE582</f>
        <v>40719</v>
      </c>
      <c r="CV581">
        <f>'[1]Datastream-M'!CF582</f>
        <v>2545150</v>
      </c>
      <c r="CW581">
        <f t="shared" si="43"/>
        <v>5.6000000000000014</v>
      </c>
      <c r="CX581">
        <f>'[1]Datastream-M'!CG582</f>
        <v>83.5</v>
      </c>
      <c r="CY581">
        <f>'[1]Datastream-M'!CH582</f>
        <v>48.3</v>
      </c>
      <c r="CZ581">
        <f>'[1]Datastream-M'!CI582</f>
        <v>88.6</v>
      </c>
      <c r="DA581">
        <f>'[1]Datastream-M'!CJ582</f>
        <v>97.8</v>
      </c>
      <c r="DB581">
        <f>'[1]Datastream-M'!CK582</f>
        <v>-32.9</v>
      </c>
      <c r="DC581">
        <f>'[1]Datastream-M'!CL582</f>
        <v>-30.9</v>
      </c>
      <c r="DD581">
        <f>'[1]Datastream-M'!CM582</f>
        <v>-7.8</v>
      </c>
      <c r="DE581">
        <f>'[1]Datastream-M'!CN582</f>
        <v>66.5</v>
      </c>
      <c r="DF581">
        <f>'[1]Datastream-M'!CO582</f>
        <v>64.900000000000006</v>
      </c>
      <c r="DG581">
        <f>'[1]Datastream-M'!CP582</f>
        <v>108.1</v>
      </c>
      <c r="DH581">
        <f>'[1]Datastream-M'!CQ582</f>
        <v>78.179481506000002</v>
      </c>
      <c r="DI581">
        <f>'[1]Datastream-M'!CR582</f>
        <v>23.51</v>
      </c>
      <c r="DJ581">
        <f>'[1]Datastream-M'!CV582</f>
        <v>5.12</v>
      </c>
      <c r="DK581">
        <f>'[1]Datastream-M'!CW582</f>
        <v>2.37</v>
      </c>
      <c r="DL581">
        <f>'[1]Datastream-M'!CX582</f>
        <v>94.9</v>
      </c>
      <c r="DM581">
        <f>'[1]Datastream-M'!CY582</f>
        <v>54.9</v>
      </c>
      <c r="DO581">
        <f>'[1]Datastream-M'!DA582</f>
        <v>-23.6</v>
      </c>
      <c r="DP581">
        <f>'[1]Datastream-M'!DB582</f>
        <v>112.6</v>
      </c>
      <c r="DQ581">
        <f>'[1]Datastream-M'!DE582</f>
        <v>98.1</v>
      </c>
      <c r="DR581">
        <f>'[1]Datastream-M'!DF582</f>
        <v>95.7</v>
      </c>
      <c r="DS581">
        <f>'[1]Datastream-M'!DG582</f>
        <v>107</v>
      </c>
      <c r="DT581">
        <f>'[1]Datastream-M'!DH582</f>
        <v>100.4</v>
      </c>
      <c r="DU581">
        <f>'[1]Datastream-M'!DI582</f>
        <v>97.1</v>
      </c>
      <c r="DV581">
        <f>'[1]Datastream-M'!DJ582</f>
        <v>91.598618126999995</v>
      </c>
      <c r="DW581" s="7">
        <f>'[5]weltindexip-usd'!B461</f>
        <v>2.6995657815538476</v>
      </c>
      <c r="DX581">
        <f>'[1]Datastream-M'!DK582</f>
        <v>103.8</v>
      </c>
      <c r="DY581">
        <v>0</v>
      </c>
      <c r="DZ581">
        <f>'[1]Datastream-M'!DL582</f>
        <v>101.9</v>
      </c>
      <c r="EA581">
        <f>'[1]Datastream-M'!DM582</f>
        <v>102.4</v>
      </c>
      <c r="EB581">
        <f>'[1]Datastream-M'!DN582</f>
        <v>20.875802</v>
      </c>
      <c r="EC581">
        <f>'[1]Datastream-M'!DO582</f>
        <v>98.5</v>
      </c>
      <c r="EE581">
        <f t="shared" si="44"/>
        <v>-1</v>
      </c>
      <c r="EF581" s="5">
        <f>'[1]Datastream-M'!DQ582</f>
        <v>100.3</v>
      </c>
    </row>
    <row r="582" spans="1:136" x14ac:dyDescent="0.25">
      <c r="A582" s="3">
        <v>39583</v>
      </c>
      <c r="B582">
        <f>'[1]Datastream-M'!B583</f>
        <v>96.8</v>
      </c>
      <c r="C582">
        <f>'[1]Datastream-M'!C583</f>
        <v>98.2</v>
      </c>
      <c r="D582">
        <f>'[1]Datastream-M'!D583</f>
        <v>100.3</v>
      </c>
      <c r="E582">
        <f>'[1]Datastream-M'!E583</f>
        <v>96.2</v>
      </c>
      <c r="F582">
        <f>'[1]Datastream-M'!F583</f>
        <v>100.7</v>
      </c>
      <c r="G582">
        <f>'[1]Datastream-M'!G583</f>
        <v>1.5557000000000001</v>
      </c>
      <c r="H582">
        <f>'[1]Datastream-M'!H583</f>
        <v>788.1</v>
      </c>
      <c r="I582">
        <f>'[1]Datastream-M'!I583</f>
        <v>1777.7</v>
      </c>
      <c r="J582">
        <f>'[1]Datastream-M'!J583</f>
        <v>4.8570000000000002</v>
      </c>
      <c r="K582">
        <f>'[1]Datastream-M'!K583</f>
        <v>4.2</v>
      </c>
      <c r="L582">
        <f>'[1]Datastream-M'!L583</f>
        <v>7096.8</v>
      </c>
      <c r="M582">
        <f>'[1]Datastream-M'!M583</f>
        <v>275259</v>
      </c>
      <c r="N582">
        <f>'[1]Datastream-M'!N583</f>
        <v>98.2</v>
      </c>
      <c r="O582">
        <f>'[1]Datastream-M'!O583</f>
        <v>2317</v>
      </c>
      <c r="P582">
        <f>'[1]Datastream-M'!P583</f>
        <v>7.9</v>
      </c>
      <c r="Q582">
        <f>'[1]Datastream-M'!Q583</f>
        <v>16.100000000000001</v>
      </c>
      <c r="R582">
        <f>'[1]Datastream-M'!R583</f>
        <v>8.6999999999999993</v>
      </c>
      <c r="S582" s="5">
        <f>'[3]Deutschland Monatsdaten'!C582</f>
        <v>-0.14573854519983659</v>
      </c>
      <c r="T582" s="5">
        <v>4.1721269932712248</v>
      </c>
      <c r="U582">
        <f>'[1]Datastream-M'!BL583</f>
        <v>82.29</v>
      </c>
      <c r="V582" s="6">
        <f t="shared" si="40"/>
        <v>87.449521785334767</v>
      </c>
      <c r="W582">
        <f>'[1]Datastream-M'!BM583</f>
        <v>67.66</v>
      </c>
      <c r="X582" s="6">
        <f t="shared" si="41"/>
        <v>67.189672293942394</v>
      </c>
      <c r="Y582">
        <f>'[1]Datastream-M'!W583</f>
        <v>2.9</v>
      </c>
      <c r="Z582">
        <f>'[1]Datastream-M'!X583</f>
        <v>98.3</v>
      </c>
      <c r="AA582" s="1">
        <f>'[1]Datastream-M'!Y583</f>
        <v>13.3</v>
      </c>
      <c r="AB582">
        <f>'[1]Datastream-M'!Z583</f>
        <v>103.4</v>
      </c>
      <c r="AC582">
        <f>'[1]Datastream-M'!AA583</f>
        <v>99.6</v>
      </c>
      <c r="AD582">
        <f>'[1]Datastream-M'!AB583</f>
        <v>98.3</v>
      </c>
      <c r="AE582">
        <f>'[1]Datastream-M'!AC583</f>
        <v>1.5557000000000001</v>
      </c>
      <c r="AF582">
        <f t="shared" si="38"/>
        <v>94.1</v>
      </c>
      <c r="AG582">
        <f t="shared" si="39"/>
        <v>100.70000000000002</v>
      </c>
      <c r="AH582">
        <f>'[1]Datastream-M'!AD583</f>
        <v>98.4</v>
      </c>
      <c r="AI582">
        <f>'[1]Datastream-M'!AE583</f>
        <v>7.3</v>
      </c>
      <c r="AJ582">
        <f>'[1]Datastream-M'!AF583</f>
        <v>91.682784999999996</v>
      </c>
      <c r="AK582">
        <f>'[1]Datastream-M'!AG583</f>
        <v>123.86</v>
      </c>
      <c r="AL582">
        <f>'[1]Datastream-M'!AH583</f>
        <v>91.8</v>
      </c>
      <c r="AM582">
        <f>'[1]Datastream-M'!AI583</f>
        <v>98.3</v>
      </c>
      <c r="AN582">
        <f>'[1]Datastream-M'!AJ583</f>
        <v>13.4</v>
      </c>
      <c r="AO582">
        <f>'[1]Datastream-M'!AK583</f>
        <v>12.6</v>
      </c>
      <c r="AP582">
        <f>'[1]Datastream-M'!AL583</f>
        <v>4.9000000000000004</v>
      </c>
      <c r="AQ582" s="6">
        <f>'[1]Datastream-M'!AM583</f>
        <v>91.5154</v>
      </c>
      <c r="AR582" s="6">
        <f>'[1]Datastream-M'!AN583</f>
        <v>100.4605</v>
      </c>
      <c r="AS582">
        <f>'[1]Datastream-M'!AO583</f>
        <v>18.5</v>
      </c>
      <c r="AT582">
        <f>'[1]Datastream-M'!AP583</f>
        <v>93.6</v>
      </c>
      <c r="AU582">
        <f>'[1]Datastream-M'!AQ583</f>
        <v>90.8</v>
      </c>
      <c r="AV582" s="7">
        <f>'[2]Deutschland Monatsdaten'!K582</f>
        <v>13.704065705858895</v>
      </c>
      <c r="AW582" s="5">
        <f>'[2]Deutschland Monatsdaten'!J582</f>
        <v>-0.17816339379922622</v>
      </c>
      <c r="AX582">
        <f>'[1]Datastream-M'!AR583</f>
        <v>-41.4</v>
      </c>
      <c r="AY582">
        <f>'[1]Datastream-M'!AS583</f>
        <v>-11.7</v>
      </c>
      <c r="AZ582">
        <f>'[1]Datastream-M'!AT583</f>
        <v>100.7</v>
      </c>
      <c r="BA582">
        <v>3882677.5</v>
      </c>
      <c r="BB582">
        <v>10912282</v>
      </c>
      <c r="BC582">
        <v>11407412</v>
      </c>
      <c r="BD582">
        <v>976073.95</v>
      </c>
      <c r="BE582">
        <f>'[1]Datastream-M'!AU583</f>
        <v>105.29</v>
      </c>
      <c r="BF582">
        <f>'[1]Datastream-M'!AV583</f>
        <v>102.9</v>
      </c>
      <c r="BG582">
        <f>'[1]Datastream-M'!AW583</f>
        <v>107.7</v>
      </c>
      <c r="BH582" s="5">
        <f>'[1]Datastream-M'!AX583</f>
        <v>240.6</v>
      </c>
      <c r="BI582" s="5">
        <f>'[1]Datastream-M'!AY583</f>
        <v>226.8</v>
      </c>
      <c r="BJ582" s="5">
        <f>'[1]Datastream-M'!AZ583</f>
        <v>155.4</v>
      </c>
      <c r="BK582">
        <f>'[1]Datastream-M'!BA583</f>
        <v>131.1</v>
      </c>
      <c r="BL582">
        <f>'[1]Datastream-M'!BB583</f>
        <v>172.3</v>
      </c>
      <c r="BM582" s="2">
        <f>'[1]Datastream-M'!BC583</f>
        <v>94.6</v>
      </c>
      <c r="BN582" s="2">
        <f>'[1]Datastream-M'!BD583</f>
        <v>102.9</v>
      </c>
      <c r="BO582">
        <f>'[1]Datastream-M'!AV582</f>
        <v>100.7</v>
      </c>
      <c r="BP582">
        <f t="shared" si="42"/>
        <v>94.1</v>
      </c>
      <c r="BQ582">
        <f t="shared" si="45"/>
        <v>79.616892717104832</v>
      </c>
      <c r="BR582">
        <f>'[1]Datastream-M'!BJ583</f>
        <v>119.39319999999999</v>
      </c>
      <c r="BS582" s="9">
        <f>'[1]Datastream-M'!BF583</f>
        <v>102.9</v>
      </c>
      <c r="BT582">
        <f>'[1]Datastream-M'!BE583</f>
        <v>14.5</v>
      </c>
      <c r="BU582">
        <f>'[1]Datastream-M'!CS583</f>
        <v>94.5</v>
      </c>
      <c r="BV582">
        <f>'[1]Datastream-M'!CT583</f>
        <v>117.6</v>
      </c>
      <c r="BW582">
        <f>'[1]Datastream-M'!CU583</f>
        <v>119.66679999999999</v>
      </c>
      <c r="BX582" s="6">
        <f>'[1]Datastream-M'!BG583</f>
        <v>16.32</v>
      </c>
      <c r="BY582" s="6">
        <f>'[1]Datastream-M'!BH583</f>
        <v>14.06</v>
      </c>
      <c r="BZ582">
        <f>'[1]Datastream-M'!BI583</f>
        <v>79.5</v>
      </c>
      <c r="CA582">
        <f>'[1]Datastream-M'!BN583</f>
        <v>-4.2</v>
      </c>
      <c r="CB582">
        <f>'[1]Datastream-M'!BO583</f>
        <v>22.1</v>
      </c>
      <c r="CC582">
        <f>'[1]Datastream-M'!BP583</f>
        <v>95.2</v>
      </c>
      <c r="CD582">
        <f>'[1]Datastream-M'!BQ583</f>
        <v>102.6</v>
      </c>
      <c r="CE582" s="5">
        <v>0.12139384854679758</v>
      </c>
      <c r="CF582" s="5">
        <v>0.40190543532527612</v>
      </c>
      <c r="CH582">
        <f>'[1]Datastream-M'!BR583</f>
        <v>96</v>
      </c>
      <c r="CI582">
        <f>'[1]Datastream-M'!BS583</f>
        <v>94.8</v>
      </c>
      <c r="CJ582">
        <f>'[1]Datastream-M'!BT583</f>
        <v>-8.1999999999999993</v>
      </c>
      <c r="CK582">
        <f>'[1]Datastream-M'!BU583</f>
        <v>-22.4</v>
      </c>
      <c r="CL582">
        <f>'[1]Datastream-M'!BV583</f>
        <v>105.4</v>
      </c>
      <c r="CM582">
        <f>'[1]Datastream-M'!BW583</f>
        <v>18.399999999999999</v>
      </c>
      <c r="CN582">
        <f>'[1]Datastream-M'!BX583</f>
        <v>-10.8</v>
      </c>
      <c r="CO582">
        <f>'[1]Datastream-M'!BY583</f>
        <v>6.4</v>
      </c>
      <c r="CP582">
        <f>'[1]Datastream-M'!BZ583</f>
        <v>15.4</v>
      </c>
      <c r="CQ582">
        <f>'[1]Datastream-M'!CA583</f>
        <v>5</v>
      </c>
      <c r="CR582">
        <f>'[1]Datastream-M'!CB583</f>
        <v>13.4</v>
      </c>
      <c r="CS582">
        <f>'[1]Datastream-M'!CC583</f>
        <v>-4.3</v>
      </c>
      <c r="CT582">
        <f>'[1]Datastream-M'!CD583</f>
        <v>-20.399999999999999</v>
      </c>
      <c r="CU582">
        <f>'[1]Datastream-M'!CE583</f>
        <v>40731</v>
      </c>
      <c r="CV582">
        <f>'[1]Datastream-M'!CF583</f>
        <v>2533966</v>
      </c>
      <c r="CW582">
        <f t="shared" si="43"/>
        <v>2.9999999999999982</v>
      </c>
      <c r="CX582">
        <f>'[1]Datastream-M'!CG583</f>
        <v>82</v>
      </c>
      <c r="CY582">
        <f>'[1]Datastream-M'!CH583</f>
        <v>54.2</v>
      </c>
      <c r="CZ582">
        <f>'[1]Datastream-M'!CI583</f>
        <v>92</v>
      </c>
      <c r="DA582">
        <f>'[1]Datastream-M'!CJ583</f>
        <v>87.9</v>
      </c>
      <c r="DB582">
        <f>'[1]Datastream-M'!CK583</f>
        <v>-33.200000000000003</v>
      </c>
      <c r="DC582">
        <f>'[1]Datastream-M'!CL583</f>
        <v>-31</v>
      </c>
      <c r="DD582">
        <f>'[1]Datastream-M'!CM583</f>
        <v>-8.1999999999999993</v>
      </c>
      <c r="DE582">
        <f>'[1]Datastream-M'!CN583</f>
        <v>66.2</v>
      </c>
      <c r="DF582">
        <f>'[1]Datastream-M'!CO583</f>
        <v>64.599999999999994</v>
      </c>
      <c r="DG582">
        <f>'[1]Datastream-M'!CP583</f>
        <v>103.6</v>
      </c>
      <c r="DH582">
        <f>'[1]Datastream-M'!CQ583</f>
        <v>53.695789337000001</v>
      </c>
      <c r="DI582">
        <f>'[1]Datastream-M'!CR583</f>
        <v>19.66</v>
      </c>
      <c r="DJ582">
        <f>'[1]Datastream-M'!CV583</f>
        <v>5.0999999999999996</v>
      </c>
      <c r="DK582">
        <f>'[1]Datastream-M'!CW583</f>
        <v>2.25</v>
      </c>
      <c r="DL582">
        <f>'[1]Datastream-M'!CX583</f>
        <v>92.1</v>
      </c>
      <c r="DM582">
        <f>'[1]Datastream-M'!CY583</f>
        <v>61</v>
      </c>
      <c r="DO582">
        <f>'[1]Datastream-M'!DA583</f>
        <v>-15.2</v>
      </c>
      <c r="DP582">
        <f>'[1]Datastream-M'!DB583</f>
        <v>107.7</v>
      </c>
      <c r="DQ582">
        <f>'[1]Datastream-M'!DE583</f>
        <v>98.3</v>
      </c>
      <c r="DR582">
        <f>'[1]Datastream-M'!DF583</f>
        <v>95.3</v>
      </c>
      <c r="DS582">
        <f>'[1]Datastream-M'!DG583</f>
        <v>101.6</v>
      </c>
      <c r="DT582">
        <f>'[1]Datastream-M'!DH583</f>
        <v>96.2</v>
      </c>
      <c r="DU582">
        <f>'[1]Datastream-M'!DI583</f>
        <v>91.9</v>
      </c>
      <c r="DV582">
        <f>'[1]Datastream-M'!DJ583</f>
        <v>77.141340213000007</v>
      </c>
      <c r="DW582" s="7">
        <f>'[5]weltindexip-usd'!B462</f>
        <v>2.6683249097374153</v>
      </c>
      <c r="DX582">
        <f>'[1]Datastream-M'!DK583</f>
        <v>103</v>
      </c>
      <c r="DY582">
        <v>0</v>
      </c>
      <c r="DZ582">
        <f>'[1]Datastream-M'!DL583</f>
        <v>101.3</v>
      </c>
      <c r="EA582">
        <f>'[1]Datastream-M'!DM583</f>
        <v>100.4</v>
      </c>
      <c r="EB582">
        <f>'[1]Datastream-M'!DN583</f>
        <v>21.459527000000001</v>
      </c>
      <c r="EC582">
        <f>'[1]Datastream-M'!DO583</f>
        <v>98.1</v>
      </c>
      <c r="EE582">
        <f t="shared" si="44"/>
        <v>-0.10000000000000853</v>
      </c>
      <c r="EF582" s="5">
        <f>'[1]Datastream-M'!DQ583</f>
        <v>98.3</v>
      </c>
    </row>
    <row r="583" spans="1:136" x14ac:dyDescent="0.25">
      <c r="A583" s="3">
        <v>39614</v>
      </c>
      <c r="B583">
        <f>'[1]Datastream-M'!B584</f>
        <v>95.4</v>
      </c>
      <c r="C583">
        <f>'[1]Datastream-M'!C584</f>
        <v>96.4</v>
      </c>
      <c r="D583">
        <f>'[1]Datastream-M'!D584</f>
        <v>98.8</v>
      </c>
      <c r="E583">
        <f>'[1]Datastream-M'!E584</f>
        <v>94.1</v>
      </c>
      <c r="F583">
        <f>'[1]Datastream-M'!F584</f>
        <v>97.2</v>
      </c>
      <c r="G583">
        <f>'[1]Datastream-M'!G584</f>
        <v>1.5552760000000001</v>
      </c>
      <c r="H583">
        <f>'[1]Datastream-M'!H584</f>
        <v>796.3</v>
      </c>
      <c r="I583">
        <f>'[1]Datastream-M'!I584</f>
        <v>1785.1</v>
      </c>
      <c r="J583">
        <f>'[1]Datastream-M'!J584</f>
        <v>4.9409999999999998</v>
      </c>
      <c r="K583">
        <f>'[1]Datastream-M'!K584</f>
        <v>4.5</v>
      </c>
      <c r="L583">
        <f>'[1]Datastream-M'!L584</f>
        <v>6418.3</v>
      </c>
      <c r="M583">
        <f>'[1]Datastream-M'!M584</f>
        <v>304036</v>
      </c>
      <c r="N583">
        <f>'[1]Datastream-M'!N584</f>
        <v>99.3</v>
      </c>
      <c r="O583">
        <f>'[1]Datastream-M'!O584</f>
        <v>2405</v>
      </c>
      <c r="P583">
        <f>'[1]Datastream-M'!P584</f>
        <v>7.7</v>
      </c>
      <c r="Q583">
        <f>'[1]Datastream-M'!Q584</f>
        <v>13.8</v>
      </c>
      <c r="R583">
        <f>'[1]Datastream-M'!R584</f>
        <v>12.6</v>
      </c>
      <c r="S583" s="5">
        <f>'[3]Deutschland Monatsdaten'!C583</f>
        <v>-0.1618738209731535</v>
      </c>
      <c r="T583" s="5">
        <v>4.1608779888181457</v>
      </c>
      <c r="U583">
        <f>'[1]Datastream-M'!BL584</f>
        <v>84.01</v>
      </c>
      <c r="V583" s="6">
        <f t="shared" si="40"/>
        <v>88.805496828752652</v>
      </c>
      <c r="W583">
        <f>'[1]Datastream-M'!BM584</f>
        <v>66.430000000000007</v>
      </c>
      <c r="X583" s="6">
        <f t="shared" si="41"/>
        <v>64.557823129251702</v>
      </c>
      <c r="Y583">
        <f>'[1]Datastream-M'!W584</f>
        <v>0.4</v>
      </c>
      <c r="Z583">
        <f>'[1]Datastream-M'!X584</f>
        <v>92.3</v>
      </c>
      <c r="AA583" s="1">
        <f>'[1]Datastream-M'!Y584</f>
        <v>10.5</v>
      </c>
      <c r="AB583">
        <f>'[1]Datastream-M'!Z584</f>
        <v>103.3</v>
      </c>
      <c r="AC583">
        <f>'[1]Datastream-M'!AA584</f>
        <v>99.2</v>
      </c>
      <c r="AD583">
        <f>'[1]Datastream-M'!AB584</f>
        <v>97.9</v>
      </c>
      <c r="AE583">
        <f>'[1]Datastream-M'!AC584</f>
        <v>1.5552760000000001</v>
      </c>
      <c r="AF583">
        <f t="shared" si="38"/>
        <v>94.6</v>
      </c>
      <c r="AG583">
        <f t="shared" si="39"/>
        <v>102.90000000000002</v>
      </c>
      <c r="AH583">
        <f>'[1]Datastream-M'!AD584</f>
        <v>99.3</v>
      </c>
      <c r="AI583">
        <f>'[1]Datastream-M'!AE584</f>
        <v>1.9</v>
      </c>
      <c r="AJ583">
        <f>'[1]Datastream-M'!AF584</f>
        <v>90.839695000000006</v>
      </c>
      <c r="AK583">
        <f>'[1]Datastream-M'!AG584</f>
        <v>132.76</v>
      </c>
      <c r="AL583">
        <f>'[1]Datastream-M'!AH584</f>
        <v>92.3</v>
      </c>
      <c r="AM583">
        <f>'[1]Datastream-M'!AI584</f>
        <v>92.3</v>
      </c>
      <c r="AN583">
        <f>'[1]Datastream-M'!AJ584</f>
        <v>11</v>
      </c>
      <c r="AO583">
        <f>'[1]Datastream-M'!AK584</f>
        <v>17.899999999999999</v>
      </c>
      <c r="AP583">
        <f>'[1]Datastream-M'!AL584</f>
        <v>0.5</v>
      </c>
      <c r="AQ583" s="6">
        <f>'[1]Datastream-M'!AM584</f>
        <v>91.027799999999999</v>
      </c>
      <c r="AR583" s="6">
        <f>'[1]Datastream-M'!AN584</f>
        <v>99.860699999999994</v>
      </c>
      <c r="AS583">
        <f>'[1]Datastream-M'!AO584</f>
        <v>15.9</v>
      </c>
      <c r="AT583">
        <f>'[1]Datastream-M'!AP584</f>
        <v>98.9</v>
      </c>
      <c r="AU583">
        <f>'[1]Datastream-M'!AQ584</f>
        <v>90.9</v>
      </c>
      <c r="AV583" s="7">
        <f>'[2]Deutschland Monatsdaten'!K583</f>
        <v>13.779415114829103</v>
      </c>
      <c r="AW583" s="5">
        <f>'[2]Deutschland Monatsdaten'!J583</f>
        <v>-0.47762392007586602</v>
      </c>
      <c r="AX583">
        <f>'[1]Datastream-M'!AR584</f>
        <v>-52.4</v>
      </c>
      <c r="AY583">
        <f>'[1]Datastream-M'!AS584</f>
        <v>-13</v>
      </c>
      <c r="AZ583">
        <f>'[1]Datastream-M'!AT584</f>
        <v>99.2</v>
      </c>
      <c r="BA583">
        <v>3662527.6</v>
      </c>
      <c r="BB583">
        <v>10613647</v>
      </c>
      <c r="BC583">
        <v>11987501</v>
      </c>
      <c r="BD583">
        <v>1595863</v>
      </c>
      <c r="BE583">
        <f>'[1]Datastream-M'!AU584</f>
        <v>105.07</v>
      </c>
      <c r="BF583">
        <f>'[1]Datastream-M'!AV584</f>
        <v>104.5</v>
      </c>
      <c r="BG583">
        <f>'[1]Datastream-M'!AW584</f>
        <v>110</v>
      </c>
      <c r="BH583" s="5">
        <f>'[1]Datastream-M'!AX584</f>
        <v>257.3</v>
      </c>
      <c r="BI583" s="5">
        <f>'[1]Datastream-M'!AY584</f>
        <v>241.3</v>
      </c>
      <c r="BJ583" s="5">
        <f>'[1]Datastream-M'!AZ584</f>
        <v>158.80000000000001</v>
      </c>
      <c r="BK583">
        <f>'[1]Datastream-M'!BA584</f>
        <v>139.80000000000001</v>
      </c>
      <c r="BL583">
        <f>'[1]Datastream-M'!BB584</f>
        <v>172</v>
      </c>
      <c r="BM583" s="2">
        <f>'[1]Datastream-M'!BC584</f>
        <v>95.1</v>
      </c>
      <c r="BN583" s="2">
        <f>'[1]Datastream-M'!BD584</f>
        <v>103</v>
      </c>
      <c r="BO583">
        <f>'[1]Datastream-M'!AV583</f>
        <v>102.9</v>
      </c>
      <c r="BP583">
        <f t="shared" si="42"/>
        <v>94.6</v>
      </c>
      <c r="BQ583">
        <f t="shared" si="45"/>
        <v>85.361054886721064</v>
      </c>
      <c r="BR583">
        <f>'[1]Datastream-M'!BJ584</f>
        <v>119.2192</v>
      </c>
      <c r="BS583" s="9">
        <f>'[1]Datastream-M'!BF584</f>
        <v>102</v>
      </c>
      <c r="BT583">
        <f>'[1]Datastream-M'!BE584</f>
        <v>14.9</v>
      </c>
      <c r="BU583">
        <f>'[1]Datastream-M'!CS584</f>
        <v>94.4</v>
      </c>
      <c r="BV583">
        <f>'[1]Datastream-M'!CT584</f>
        <v>117.6</v>
      </c>
      <c r="BW583">
        <f>'[1]Datastream-M'!CU584</f>
        <v>119.3948</v>
      </c>
      <c r="BX583" s="6">
        <f>'[1]Datastream-M'!BG584</f>
        <v>15.07</v>
      </c>
      <c r="BY583" s="6">
        <f>'[1]Datastream-M'!BH584</f>
        <v>14.28</v>
      </c>
      <c r="BZ583">
        <f>'[1]Datastream-M'!BI584</f>
        <v>79.8</v>
      </c>
      <c r="CA583">
        <f>'[1]Datastream-M'!BN584</f>
        <v>-11.1</v>
      </c>
      <c r="CB583">
        <f>'[1]Datastream-M'!BO584</f>
        <v>13.5</v>
      </c>
      <c r="CC583">
        <f>'[1]Datastream-M'!BP584</f>
        <v>97.1</v>
      </c>
      <c r="CD583">
        <f>'[1]Datastream-M'!BQ584</f>
        <v>103.2</v>
      </c>
      <c r="CE583" s="5">
        <v>0.53147531506246781</v>
      </c>
      <c r="CF583" s="5">
        <v>0.53920882282217242</v>
      </c>
      <c r="CH583">
        <f>'[1]Datastream-M'!BR584</f>
        <v>97</v>
      </c>
      <c r="CI583">
        <f>'[1]Datastream-M'!BS584</f>
        <v>94.2</v>
      </c>
      <c r="CJ583">
        <f>'[1]Datastream-M'!BT584</f>
        <v>-5.6</v>
      </c>
      <c r="CK583">
        <f>'[1]Datastream-M'!BU584</f>
        <v>-27.5</v>
      </c>
      <c r="CL583">
        <f>'[1]Datastream-M'!BV584</f>
        <v>104.9</v>
      </c>
      <c r="CM583">
        <f>'[1]Datastream-M'!BW584</f>
        <v>16.600000000000001</v>
      </c>
      <c r="CN583">
        <f>'[1]Datastream-M'!BX584</f>
        <v>-11.8</v>
      </c>
      <c r="CO583">
        <f>'[1]Datastream-M'!BY584</f>
        <v>3.3</v>
      </c>
      <c r="CP583">
        <f>'[1]Datastream-M'!BZ584</f>
        <v>9.6999999999999993</v>
      </c>
      <c r="CQ583">
        <f>'[1]Datastream-M'!CA584</f>
        <v>4.3</v>
      </c>
      <c r="CR583">
        <f>'[1]Datastream-M'!CB584</f>
        <v>7.5</v>
      </c>
      <c r="CS583">
        <f>'[1]Datastream-M'!CC584</f>
        <v>-7.2</v>
      </c>
      <c r="CT583">
        <f>'[1]Datastream-M'!CD584</f>
        <v>-23.7</v>
      </c>
      <c r="CU583">
        <f>'[1]Datastream-M'!CE584</f>
        <v>40763</v>
      </c>
      <c r="CV583">
        <f>'[1]Datastream-M'!CF584</f>
        <v>2517522</v>
      </c>
      <c r="CW583">
        <f t="shared" si="43"/>
        <v>6.9000000000000021</v>
      </c>
      <c r="CX583">
        <f>'[1]Datastream-M'!CG584</f>
        <v>84</v>
      </c>
      <c r="CY583">
        <f>'[1]Datastream-M'!CH584</f>
        <v>56.2</v>
      </c>
      <c r="CZ583">
        <f>'[1]Datastream-M'!CI584</f>
        <v>92</v>
      </c>
      <c r="DA583">
        <f>'[1]Datastream-M'!CJ584</f>
        <v>91.7</v>
      </c>
      <c r="DB583">
        <f>'[1]Datastream-M'!CK584</f>
        <v>-31.7</v>
      </c>
      <c r="DC583">
        <f>'[1]Datastream-M'!CL584</f>
        <v>-26.7</v>
      </c>
      <c r="DD583">
        <f>'[1]Datastream-M'!CM584</f>
        <v>-5.6</v>
      </c>
      <c r="DE583">
        <f>'[1]Datastream-M'!CN584</f>
        <v>67</v>
      </c>
      <c r="DF583">
        <f>'[1]Datastream-M'!CO584</f>
        <v>65.7</v>
      </c>
      <c r="DG583">
        <f>'[1]Datastream-M'!CP584</f>
        <v>103.8</v>
      </c>
      <c r="DH583">
        <f>'[1]Datastream-M'!CQ584</f>
        <v>114.42536926299999</v>
      </c>
      <c r="DI583">
        <f>'[1]Datastream-M'!CR584</f>
        <v>20.79</v>
      </c>
      <c r="DJ583">
        <f>'[1]Datastream-M'!CV584</f>
        <v>5.28</v>
      </c>
      <c r="DK583">
        <f>'[1]Datastream-M'!CW584</f>
        <v>2.3199999999999998</v>
      </c>
      <c r="DL583">
        <f>'[1]Datastream-M'!CX584</f>
        <v>94.3</v>
      </c>
      <c r="DM583">
        <f>'[1]Datastream-M'!CY584</f>
        <v>63.2</v>
      </c>
      <c r="DO583">
        <f>'[1]Datastream-M'!DA584</f>
        <v>-16</v>
      </c>
      <c r="DP583">
        <f>'[1]Datastream-M'!DB584</f>
        <v>106.6</v>
      </c>
      <c r="DQ583">
        <f>'[1]Datastream-M'!DE584</f>
        <v>96.5</v>
      </c>
      <c r="DR583">
        <f>'[1]Datastream-M'!DF584</f>
        <v>94.3</v>
      </c>
      <c r="DS583">
        <f>'[1]Datastream-M'!DG584</f>
        <v>100.8</v>
      </c>
      <c r="DT583">
        <f>'[1]Datastream-M'!DH584</f>
        <v>88.8</v>
      </c>
      <c r="DU583">
        <f>'[1]Datastream-M'!DI584</f>
        <v>92.9</v>
      </c>
      <c r="DV583">
        <f>'[1]Datastream-M'!DJ584</f>
        <v>87.904069379999996</v>
      </c>
      <c r="DW583" s="7">
        <f>'[5]weltindexip-usd'!B463</f>
        <v>2.6628237544585187</v>
      </c>
      <c r="DX583">
        <f>'[1]Datastream-M'!DK584</f>
        <v>102.6</v>
      </c>
      <c r="DY583">
        <v>0</v>
      </c>
      <c r="DZ583">
        <f>'[1]Datastream-M'!DL584</f>
        <v>101.2</v>
      </c>
      <c r="EA583">
        <f>'[1]Datastream-M'!DM584</f>
        <v>99.9</v>
      </c>
      <c r="EB583">
        <f>'[1]Datastream-M'!DN584</f>
        <v>21.567319999999999</v>
      </c>
      <c r="EC583">
        <f>'[1]Datastream-M'!DO584</f>
        <v>96.6</v>
      </c>
      <c r="EE583">
        <f t="shared" si="44"/>
        <v>-1.3999999999999915</v>
      </c>
      <c r="EF583" s="5">
        <f>'[1]Datastream-M'!DQ584</f>
        <v>99.4</v>
      </c>
    </row>
    <row r="584" spans="1:136" x14ac:dyDescent="0.25">
      <c r="A584" s="3">
        <v>39644</v>
      </c>
      <c r="B584">
        <f>'[1]Datastream-M'!B585</f>
        <v>92.3</v>
      </c>
      <c r="C584">
        <f>'[1]Datastream-M'!C585</f>
        <v>93.1</v>
      </c>
      <c r="D584">
        <f>'[1]Datastream-M'!D585</f>
        <v>96.2</v>
      </c>
      <c r="E584">
        <f>'[1]Datastream-M'!E585</f>
        <v>90.1</v>
      </c>
      <c r="F584">
        <f>'[1]Datastream-M'!F585</f>
        <v>96.6</v>
      </c>
      <c r="G584">
        <f>'[1]Datastream-M'!G585</f>
        <v>1.57697</v>
      </c>
      <c r="H584">
        <f>'[1]Datastream-M'!H585</f>
        <v>773.9</v>
      </c>
      <c r="I584">
        <f>'[1]Datastream-M'!I585</f>
        <v>1796.8</v>
      </c>
      <c r="J584">
        <f>'[1]Datastream-M'!J585</f>
        <v>4.9610000000000003</v>
      </c>
      <c r="K584">
        <f>'[1]Datastream-M'!K585</f>
        <v>4.5</v>
      </c>
      <c r="L584">
        <f>'[1]Datastream-M'!L585</f>
        <v>6479.6</v>
      </c>
      <c r="M584">
        <f>'[1]Datastream-M'!M585</f>
        <v>262534</v>
      </c>
      <c r="N584">
        <f>'[1]Datastream-M'!N585</f>
        <v>97.7</v>
      </c>
      <c r="O584">
        <f>'[1]Datastream-M'!O585</f>
        <v>2760</v>
      </c>
      <c r="P584">
        <f>'[1]Datastream-M'!P585</f>
        <v>7.7</v>
      </c>
      <c r="Q584">
        <f>'[1]Datastream-M'!Q585</f>
        <v>12.3</v>
      </c>
      <c r="R584">
        <f>'[1]Datastream-M'!R585</f>
        <v>15.2</v>
      </c>
      <c r="S584" s="5">
        <f>'[3]Deutschland Monatsdaten'!C584</f>
        <v>-0.33159276338141142</v>
      </c>
      <c r="T584" s="5">
        <v>4.155278347109423</v>
      </c>
      <c r="U584">
        <f>'[1]Datastream-M'!BL585</f>
        <v>83</v>
      </c>
      <c r="V584" s="6">
        <f t="shared" si="40"/>
        <v>87.27655099894848</v>
      </c>
      <c r="W584">
        <f>'[1]Datastream-M'!BM585</f>
        <v>70.42</v>
      </c>
      <c r="X584" s="6">
        <f t="shared" si="41"/>
        <v>67.387559808612437</v>
      </c>
      <c r="Y584">
        <f>'[1]Datastream-M'!W585</f>
        <v>-2.9</v>
      </c>
      <c r="Z584">
        <f>'[1]Datastream-M'!X585</f>
        <v>93.2</v>
      </c>
      <c r="AA584" s="1">
        <f>'[1]Datastream-M'!Y585</f>
        <v>7.9</v>
      </c>
      <c r="AB584">
        <f>'[1]Datastream-M'!Z585</f>
        <v>103.5</v>
      </c>
      <c r="AC584">
        <f>'[1]Datastream-M'!AA585</f>
        <v>99</v>
      </c>
      <c r="AD584">
        <f>'[1]Datastream-M'!AB585</f>
        <v>97.8</v>
      </c>
      <c r="AE584">
        <f>'[1]Datastream-M'!AC585</f>
        <v>1.57697</v>
      </c>
      <c r="AF584">
        <f t="shared" si="38"/>
        <v>95.1</v>
      </c>
      <c r="AG584">
        <f t="shared" si="39"/>
        <v>104.50000000000001</v>
      </c>
      <c r="AH584">
        <f>'[1]Datastream-M'!AD585</f>
        <v>97.8</v>
      </c>
      <c r="AI584">
        <f>'[1]Datastream-M'!AE585</f>
        <v>-3</v>
      </c>
      <c r="AJ584">
        <f>'[1]Datastream-M'!AF585</f>
        <v>90.710899999999995</v>
      </c>
      <c r="AK584">
        <f>'[1]Datastream-M'!AG585</f>
        <v>133.59</v>
      </c>
      <c r="AL584">
        <f>'[1]Datastream-M'!AH585</f>
        <v>92.4</v>
      </c>
      <c r="AM584">
        <f>'[1]Datastream-M'!AI585</f>
        <v>93.2</v>
      </c>
      <c r="AN584">
        <f>'[1]Datastream-M'!AJ585</f>
        <v>9.9</v>
      </c>
      <c r="AO584">
        <f>'[1]Datastream-M'!AK585</f>
        <v>24.1</v>
      </c>
      <c r="AP584">
        <f>'[1]Datastream-M'!AL585</f>
        <v>-3.7</v>
      </c>
      <c r="AQ584" s="6">
        <f>'[1]Datastream-M'!AM585</f>
        <v>90.396600000000007</v>
      </c>
      <c r="AR584" s="6">
        <f>'[1]Datastream-M'!AN585</f>
        <v>99.105400000000003</v>
      </c>
      <c r="AS584">
        <f>'[1]Datastream-M'!AO585</f>
        <v>15.6</v>
      </c>
      <c r="AT584">
        <f>'[1]Datastream-M'!AP585</f>
        <v>99.3</v>
      </c>
      <c r="AU584">
        <f>'[1]Datastream-M'!AQ585</f>
        <v>89.5</v>
      </c>
      <c r="AV584" s="7">
        <f>'[2]Deutschland Monatsdaten'!K584</f>
        <v>13.83662587527779</v>
      </c>
      <c r="AW584" s="5">
        <f>'[2]Deutschland Monatsdaten'!J584</f>
        <v>-0.70698833897785862</v>
      </c>
      <c r="AX584">
        <f>'[1]Datastream-M'!AR585</f>
        <v>-63.9</v>
      </c>
      <c r="AY584">
        <f>'[1]Datastream-M'!AS585</f>
        <v>-15.5</v>
      </c>
      <c r="AZ584">
        <f>'[1]Datastream-M'!AT585</f>
        <v>95.4</v>
      </c>
      <c r="BA584">
        <v>3747526.1</v>
      </c>
      <c r="BB584">
        <v>10513429</v>
      </c>
      <c r="BC584">
        <v>12556522</v>
      </c>
      <c r="BD584">
        <v>860193.35</v>
      </c>
      <c r="BE584">
        <f>'[1]Datastream-M'!AU585</f>
        <v>105.1</v>
      </c>
      <c r="BF584">
        <f>'[1]Datastream-M'!AV585</f>
        <v>105</v>
      </c>
      <c r="BG584">
        <f>'[1]Datastream-M'!AW585</f>
        <v>110.7</v>
      </c>
      <c r="BH584" s="5">
        <f>'[1]Datastream-M'!AX585</f>
        <v>260.8</v>
      </c>
      <c r="BI584" s="5">
        <f>'[1]Datastream-M'!AY585</f>
        <v>244.3</v>
      </c>
      <c r="BJ584" s="5">
        <f>'[1]Datastream-M'!AZ585</f>
        <v>158.6</v>
      </c>
      <c r="BK584">
        <f>'[1]Datastream-M'!BA585</f>
        <v>137.6</v>
      </c>
      <c r="BL584">
        <f>'[1]Datastream-M'!BB585</f>
        <v>173.3</v>
      </c>
      <c r="BM584" s="2">
        <f>'[1]Datastream-M'!BC585</f>
        <v>95.5</v>
      </c>
      <c r="BN584" s="2">
        <f>'[1]Datastream-M'!BD585</f>
        <v>104.4</v>
      </c>
      <c r="BO584">
        <f>'[1]Datastream-M'!AV584</f>
        <v>104.5</v>
      </c>
      <c r="BP584">
        <f t="shared" si="42"/>
        <v>95.1</v>
      </c>
      <c r="BQ584">
        <f t="shared" si="45"/>
        <v>84.713089025155838</v>
      </c>
      <c r="BR584">
        <f>'[1]Datastream-M'!BJ585</f>
        <v>119.3297</v>
      </c>
      <c r="BS584" s="9">
        <f>'[1]Datastream-M'!BF585</f>
        <v>103.2</v>
      </c>
      <c r="BT584">
        <f>'[1]Datastream-M'!BE585</f>
        <v>11.6</v>
      </c>
      <c r="BU584">
        <f>'[1]Datastream-M'!CS585</f>
        <v>94.3</v>
      </c>
      <c r="BV584">
        <f>'[1]Datastream-M'!CT585</f>
        <v>118.3</v>
      </c>
      <c r="BW584">
        <f>'[1]Datastream-M'!CU585</f>
        <v>119.5022</v>
      </c>
      <c r="BX584" s="6">
        <f>'[1]Datastream-M'!BG585</f>
        <v>15.84</v>
      </c>
      <c r="BY584" s="6">
        <f>'[1]Datastream-M'!BH585</f>
        <v>14.5</v>
      </c>
      <c r="BZ584">
        <f>'[1]Datastream-M'!BI585</f>
        <v>78.2</v>
      </c>
      <c r="CA584">
        <f>'[1]Datastream-M'!BN585</f>
        <v>-24.4</v>
      </c>
      <c r="CB584">
        <f>'[1]Datastream-M'!BO585</f>
        <v>4.2</v>
      </c>
      <c r="CC584">
        <f>'[1]Datastream-M'!BP585</f>
        <v>94.7</v>
      </c>
      <c r="CD584">
        <f>'[1]Datastream-M'!BQ585</f>
        <v>100.4</v>
      </c>
      <c r="CE584" s="5">
        <v>0.32467258170828511</v>
      </c>
      <c r="CF584" s="5">
        <v>0.84414410708176535</v>
      </c>
      <c r="CH584">
        <f>'[1]Datastream-M'!BR585</f>
        <v>94</v>
      </c>
      <c r="CI584">
        <f>'[1]Datastream-M'!BS585</f>
        <v>94.2</v>
      </c>
      <c r="CJ584">
        <f>'[1]Datastream-M'!BT585</f>
        <v>-9.8000000000000007</v>
      </c>
      <c r="CK584">
        <f>'[1]Datastream-M'!BU585</f>
        <v>-27.3</v>
      </c>
      <c r="CL584">
        <f>'[1]Datastream-M'!BV585</f>
        <v>103.5</v>
      </c>
      <c r="CM584">
        <f>'[1]Datastream-M'!BW585</f>
        <v>8.1999999999999993</v>
      </c>
      <c r="CN584">
        <f>'[1]Datastream-M'!BX585</f>
        <v>-29.1</v>
      </c>
      <c r="CO584">
        <f>'[1]Datastream-M'!BY585</f>
        <v>-4.7</v>
      </c>
      <c r="CP584">
        <f>'[1]Datastream-M'!BZ585</f>
        <v>4.2</v>
      </c>
      <c r="CQ584">
        <f>'[1]Datastream-M'!CA585</f>
        <v>3.4</v>
      </c>
      <c r="CR584">
        <f>'[1]Datastream-M'!CB585</f>
        <v>-8</v>
      </c>
      <c r="CS584">
        <f>'[1]Datastream-M'!CC585</f>
        <v>-20</v>
      </c>
      <c r="CT584">
        <f>'[1]Datastream-M'!CD585</f>
        <v>-26.2</v>
      </c>
      <c r="CU584">
        <f>'[1]Datastream-M'!CE585</f>
        <v>40837</v>
      </c>
      <c r="CV584">
        <f>'[1]Datastream-M'!CF585</f>
        <v>2525163</v>
      </c>
      <c r="CW584">
        <f t="shared" si="43"/>
        <v>3.9999999999999991</v>
      </c>
      <c r="CX584">
        <f>'[1]Datastream-M'!CG585</f>
        <v>87</v>
      </c>
      <c r="CY584">
        <f>'[1]Datastream-M'!CH585</f>
        <v>56.1</v>
      </c>
      <c r="CZ584">
        <f>'[1]Datastream-M'!CI585</f>
        <v>102.3</v>
      </c>
      <c r="DA584">
        <f>'[1]Datastream-M'!CJ585</f>
        <v>90.1</v>
      </c>
      <c r="DB584">
        <f>'[1]Datastream-M'!CK585</f>
        <v>-32.9</v>
      </c>
      <c r="DC584">
        <f>'[1]Datastream-M'!CL585</f>
        <v>-30.8</v>
      </c>
      <c r="DD584">
        <f>'[1]Datastream-M'!CM585</f>
        <v>-9.8000000000000007</v>
      </c>
      <c r="DE584">
        <f>'[1]Datastream-M'!CN585</f>
        <v>66.7</v>
      </c>
      <c r="DF584">
        <f>'[1]Datastream-M'!CO585</f>
        <v>66</v>
      </c>
      <c r="DG584">
        <f>'[1]Datastream-M'!CP585</f>
        <v>99.6</v>
      </c>
      <c r="DH584">
        <f>'[1]Datastream-M'!CQ585</f>
        <v>85.725822449000006</v>
      </c>
      <c r="DI584">
        <f>'[1]Datastream-M'!CR585</f>
        <v>24.59</v>
      </c>
      <c r="DJ584">
        <f>'[1]Datastream-M'!CV585</f>
        <v>5.04</v>
      </c>
      <c r="DK584">
        <f>'[1]Datastream-M'!CW585</f>
        <v>2.33</v>
      </c>
      <c r="DL584">
        <f>'[1]Datastream-M'!CX585</f>
        <v>97.8</v>
      </c>
      <c r="DM584">
        <f>'[1]Datastream-M'!CY585</f>
        <v>63.1</v>
      </c>
      <c r="DO584">
        <f>'[1]Datastream-M'!DA585</f>
        <v>-13.3</v>
      </c>
      <c r="DP584">
        <f>'[1]Datastream-M'!DB585</f>
        <v>105.7</v>
      </c>
      <c r="DQ584">
        <f>'[1]Datastream-M'!DE585</f>
        <v>93.4</v>
      </c>
      <c r="DR584">
        <f>'[1]Datastream-M'!DF585</f>
        <v>91.3</v>
      </c>
      <c r="DS584">
        <f>'[1]Datastream-M'!DG585</f>
        <v>97.5</v>
      </c>
      <c r="DT584">
        <f>'[1]Datastream-M'!DH585</f>
        <v>90.1</v>
      </c>
      <c r="DU584">
        <f>'[1]Datastream-M'!DI585</f>
        <v>89.6</v>
      </c>
      <c r="DV584">
        <f>'[1]Datastream-M'!DJ585</f>
        <v>93.722585202000005</v>
      </c>
      <c r="DW584" s="7">
        <f>'[5]weltindexip-usd'!B464</f>
        <v>2.6541857122057499</v>
      </c>
      <c r="DX584">
        <f>'[1]Datastream-M'!DK585</f>
        <v>103.6</v>
      </c>
      <c r="DY584">
        <v>0</v>
      </c>
      <c r="DZ584">
        <f>'[1]Datastream-M'!DL585</f>
        <v>100.9</v>
      </c>
      <c r="EA584">
        <f>'[1]Datastream-M'!DM585</f>
        <v>98.3</v>
      </c>
      <c r="EB584">
        <f>'[1]Datastream-M'!DN585</f>
        <v>22.185099000000001</v>
      </c>
      <c r="EC584">
        <f>'[1]Datastream-M'!DO585</f>
        <v>96.9</v>
      </c>
      <c r="EE584">
        <f t="shared" si="44"/>
        <v>-3.1000000000000085</v>
      </c>
      <c r="EF584" s="5">
        <f>'[1]Datastream-M'!DQ585</f>
        <v>97.7</v>
      </c>
    </row>
    <row r="585" spans="1:136" x14ac:dyDescent="0.25">
      <c r="A585" s="3">
        <v>39675</v>
      </c>
      <c r="B585">
        <f>'[1]Datastream-M'!B586</f>
        <v>91.6</v>
      </c>
      <c r="C585">
        <f>'[1]Datastream-M'!C586</f>
        <v>91.5</v>
      </c>
      <c r="D585">
        <f>'[1]Datastream-M'!D586</f>
        <v>95.2</v>
      </c>
      <c r="E585">
        <f>'[1]Datastream-M'!E586</f>
        <v>87.9</v>
      </c>
      <c r="F585">
        <f>'[1]Datastream-M'!F586</f>
        <v>98.5</v>
      </c>
      <c r="G585">
        <f>'[1]Datastream-M'!G586</f>
        <v>1.497538</v>
      </c>
      <c r="H585">
        <f>'[1]Datastream-M'!H586</f>
        <v>776.2</v>
      </c>
      <c r="I585">
        <f>'[1]Datastream-M'!I586</f>
        <v>1808.4</v>
      </c>
      <c r="J585">
        <f>'[1]Datastream-M'!J586</f>
        <v>4.9649999999999999</v>
      </c>
      <c r="K585">
        <f>'[1]Datastream-M'!K586</f>
        <v>4.2</v>
      </c>
      <c r="L585">
        <f>'[1]Datastream-M'!L586</f>
        <v>6422.3</v>
      </c>
      <c r="M585">
        <f>'[1]Datastream-M'!M586</f>
        <v>214386</v>
      </c>
      <c r="N585">
        <f>'[1]Datastream-M'!N586</f>
        <v>99.6</v>
      </c>
      <c r="O585">
        <f>'[1]Datastream-M'!O586</f>
        <v>2333</v>
      </c>
      <c r="P585">
        <f>'[1]Datastream-M'!P586</f>
        <v>7.6</v>
      </c>
      <c r="Q585">
        <f>'[1]Datastream-M'!Q586</f>
        <v>12.3</v>
      </c>
      <c r="R585">
        <f>'[1]Datastream-M'!R586</f>
        <v>17.7</v>
      </c>
      <c r="S585" s="5">
        <f>'[3]Deutschland Monatsdaten'!C585</f>
        <v>-0.54247886685955293</v>
      </c>
      <c r="T585" s="5">
        <v>4.0970322385075919</v>
      </c>
      <c r="U585">
        <f>'[1]Datastream-M'!BL586</f>
        <v>83.65</v>
      </c>
      <c r="V585" s="6">
        <f t="shared" si="40"/>
        <v>87.591623036649224</v>
      </c>
      <c r="W585">
        <f>'[1]Datastream-M'!BM586</f>
        <v>68.849999999999994</v>
      </c>
      <c r="X585" s="6">
        <f t="shared" si="41"/>
        <v>65.571428571428569</v>
      </c>
      <c r="Y585">
        <f>'[1]Datastream-M'!W586</f>
        <v>-6.9</v>
      </c>
      <c r="Z585">
        <f>'[1]Datastream-M'!X586</f>
        <v>94.7</v>
      </c>
      <c r="AA585" s="1">
        <f>'[1]Datastream-M'!Y586</f>
        <v>5</v>
      </c>
      <c r="AB585">
        <f>'[1]Datastream-M'!Z586</f>
        <v>102.7</v>
      </c>
      <c r="AC585">
        <f>'[1]Datastream-M'!AA586</f>
        <v>98.1</v>
      </c>
      <c r="AD585">
        <f>'[1]Datastream-M'!AB586</f>
        <v>96.5</v>
      </c>
      <c r="AE585">
        <f>'[1]Datastream-M'!AC586</f>
        <v>1.497538</v>
      </c>
      <c r="AF585">
        <f t="shared" si="38"/>
        <v>95.5</v>
      </c>
      <c r="AG585">
        <f t="shared" si="39"/>
        <v>105</v>
      </c>
      <c r="AH585">
        <f>'[1]Datastream-M'!AD586</f>
        <v>99.5</v>
      </c>
      <c r="AI585">
        <f>'[1]Datastream-M'!AE586</f>
        <v>-5.8</v>
      </c>
      <c r="AJ585">
        <f>'[1]Datastream-M'!AF586</f>
        <v>91.221373999999997</v>
      </c>
      <c r="AK585">
        <f>'[1]Datastream-M'!AG586</f>
        <v>113.8</v>
      </c>
      <c r="AL585">
        <f>'[1]Datastream-M'!AH586</f>
        <v>92.3</v>
      </c>
      <c r="AM585">
        <f>'[1]Datastream-M'!AI586</f>
        <v>94.7</v>
      </c>
      <c r="AN585">
        <f>'[1]Datastream-M'!AJ586</f>
        <v>8.4</v>
      </c>
      <c r="AO585">
        <f>'[1]Datastream-M'!AK586</f>
        <v>32.4</v>
      </c>
      <c r="AP585">
        <f>'[1]Datastream-M'!AL586</f>
        <v>-7</v>
      </c>
      <c r="AQ585" s="6">
        <f>'[1]Datastream-M'!AM586</f>
        <v>89.630200000000002</v>
      </c>
      <c r="AR585" s="6">
        <f>'[1]Datastream-M'!AN586</f>
        <v>98.203800000000001</v>
      </c>
      <c r="AS585">
        <f>'[1]Datastream-M'!AO586</f>
        <v>16.399999999999999</v>
      </c>
      <c r="AT585">
        <f>'[1]Datastream-M'!AP586</f>
        <v>98.9</v>
      </c>
      <c r="AU585">
        <f>'[1]Datastream-M'!AQ586</f>
        <v>89.3</v>
      </c>
      <c r="AV585" s="7">
        <f>'[2]Deutschland Monatsdaten'!K585</f>
        <v>13.840847218594794</v>
      </c>
      <c r="AW585" s="5">
        <f>'[2]Deutschland Monatsdaten'!J585</f>
        <v>-0.5941533385212302</v>
      </c>
      <c r="AX585">
        <f>'[1]Datastream-M'!AR586</f>
        <v>-55.5</v>
      </c>
      <c r="AY585">
        <f>'[1]Datastream-M'!AS586</f>
        <v>-15.9</v>
      </c>
      <c r="AZ585">
        <f>'[1]Datastream-M'!AT586</f>
        <v>92.5</v>
      </c>
      <c r="BA585">
        <v>4177002.3</v>
      </c>
      <c r="BB585">
        <v>11633867</v>
      </c>
      <c r="BC585">
        <v>10998429</v>
      </c>
      <c r="BD585">
        <v>756221.24</v>
      </c>
      <c r="BE585">
        <f>'[1]Datastream-M'!AU586</f>
        <v>103.32</v>
      </c>
      <c r="BF585">
        <f>'[1]Datastream-M'!AV586</f>
        <v>104.1</v>
      </c>
      <c r="BG585">
        <f>'[1]Datastream-M'!AW586</f>
        <v>112.3</v>
      </c>
      <c r="BH585" s="5">
        <f>'[1]Datastream-M'!AX586</f>
        <v>224.8</v>
      </c>
      <c r="BI585" s="5">
        <f>'[1]Datastream-M'!AY586</f>
        <v>212.1</v>
      </c>
      <c r="BJ585" s="5">
        <f>'[1]Datastream-M'!AZ586</f>
        <v>146.6</v>
      </c>
      <c r="BK585">
        <f>'[1]Datastream-M'!BA586</f>
        <v>124</v>
      </c>
      <c r="BL585">
        <f>'[1]Datastream-M'!BB586</f>
        <v>162.30000000000001</v>
      </c>
      <c r="BM585" s="2">
        <f>'[1]Datastream-M'!BC586</f>
        <v>95.5</v>
      </c>
      <c r="BN585" s="2">
        <f>'[1]Datastream-M'!BD586</f>
        <v>104.3</v>
      </c>
      <c r="BO585">
        <f>'[1]Datastream-M'!AV585</f>
        <v>105</v>
      </c>
      <c r="BP585">
        <f t="shared" si="42"/>
        <v>95.5</v>
      </c>
      <c r="BQ585">
        <f t="shared" si="45"/>
        <v>75.991393874479314</v>
      </c>
      <c r="BR585">
        <f>'[1]Datastream-M'!BJ586</f>
        <v>116.5354</v>
      </c>
      <c r="BS585" s="9">
        <f>'[1]Datastream-M'!BF586</f>
        <v>102.4</v>
      </c>
      <c r="BT585">
        <f>'[1]Datastream-M'!BE586</f>
        <v>5.0999999999999996</v>
      </c>
      <c r="BU585">
        <f>'[1]Datastream-M'!CS586</f>
        <v>94.4</v>
      </c>
      <c r="BV585">
        <f>'[1]Datastream-M'!CT586</f>
        <v>115.7</v>
      </c>
      <c r="BW585">
        <f>'[1]Datastream-M'!CU586</f>
        <v>116.6664</v>
      </c>
      <c r="BX585" s="6">
        <f>'[1]Datastream-M'!BG586</f>
        <v>15.24</v>
      </c>
      <c r="BY585" s="6">
        <f>'[1]Datastream-M'!BH586</f>
        <v>15.01</v>
      </c>
      <c r="BZ585">
        <f>'[1]Datastream-M'!BI586</f>
        <v>81.2</v>
      </c>
      <c r="CA585">
        <f>'[1]Datastream-M'!BN586</f>
        <v>-30</v>
      </c>
      <c r="CB585">
        <f>'[1]Datastream-M'!BO586</f>
        <v>-2.2000000000000002</v>
      </c>
      <c r="CC585">
        <f>'[1]Datastream-M'!BP586</f>
        <v>96.8</v>
      </c>
      <c r="CD585">
        <f>'[1]Datastream-M'!BQ586</f>
        <v>106.2</v>
      </c>
      <c r="CE585" s="5">
        <v>1.0650396157873443</v>
      </c>
      <c r="CF585" s="5">
        <v>0.64394744928098346</v>
      </c>
      <c r="CH585">
        <f>'[1]Datastream-M'!BR586</f>
        <v>97.7</v>
      </c>
      <c r="CI585">
        <f>'[1]Datastream-M'!BS586</f>
        <v>95.1</v>
      </c>
      <c r="CJ585">
        <f>'[1]Datastream-M'!BT586</f>
        <v>-10.4</v>
      </c>
      <c r="CK585">
        <f>'[1]Datastream-M'!BU586</f>
        <v>-27.7</v>
      </c>
      <c r="CL585">
        <f>'[1]Datastream-M'!BV586</f>
        <v>107.3</v>
      </c>
      <c r="CM585">
        <f>'[1]Datastream-M'!BW586</f>
        <v>7.5</v>
      </c>
      <c r="CN585">
        <f>'[1]Datastream-M'!BX586</f>
        <v>-25.2</v>
      </c>
      <c r="CO585">
        <f>'[1]Datastream-M'!BY586</f>
        <v>-4.8</v>
      </c>
      <c r="CP585">
        <f>'[1]Datastream-M'!BZ586</f>
        <v>-2.9</v>
      </c>
      <c r="CQ585">
        <f>'[1]Datastream-M'!CA586</f>
        <v>1.8</v>
      </c>
      <c r="CR585">
        <f>'[1]Datastream-M'!CB586</f>
        <v>-21.8</v>
      </c>
      <c r="CS585">
        <f>'[1]Datastream-M'!CC586</f>
        <v>-16.8</v>
      </c>
      <c r="CT585">
        <f>'[1]Datastream-M'!CD586</f>
        <v>-27.9</v>
      </c>
      <c r="CU585">
        <f>'[1]Datastream-M'!CE586</f>
        <v>40833</v>
      </c>
      <c r="CV585">
        <f>'[1]Datastream-M'!CF586</f>
        <v>2553696</v>
      </c>
      <c r="CW585">
        <f t="shared" si="43"/>
        <v>10.4</v>
      </c>
      <c r="CX585">
        <f>'[1]Datastream-M'!CG586</f>
        <v>81.7</v>
      </c>
      <c r="CY585">
        <f>'[1]Datastream-M'!CH586</f>
        <v>54.8</v>
      </c>
      <c r="CZ585">
        <f>'[1]Datastream-M'!CI586</f>
        <v>89.4</v>
      </c>
      <c r="DA585">
        <f>'[1]Datastream-M'!CJ586</f>
        <v>89.1</v>
      </c>
      <c r="DB585">
        <f>'[1]Datastream-M'!CK586</f>
        <v>-35.9</v>
      </c>
      <c r="DC585">
        <f>'[1]Datastream-M'!CL586</f>
        <v>-31.2</v>
      </c>
      <c r="DD585">
        <f>'[1]Datastream-M'!CM586</f>
        <v>-10.4</v>
      </c>
      <c r="DE585">
        <f>'[1]Datastream-M'!CN586</f>
        <v>68.2</v>
      </c>
      <c r="DF585">
        <f>'[1]Datastream-M'!CO586</f>
        <v>67.900000000000006</v>
      </c>
      <c r="DG585">
        <f>'[1]Datastream-M'!CP586</f>
        <v>103</v>
      </c>
      <c r="DH585">
        <f>'[1]Datastream-M'!CQ586</f>
        <v>86.259246825999995</v>
      </c>
      <c r="DI585">
        <f>'[1]Datastream-M'!CR586</f>
        <v>23.06</v>
      </c>
      <c r="DJ585">
        <f>'[1]Datastream-M'!CV586</f>
        <v>4.79</v>
      </c>
      <c r="DK585">
        <f>'[1]Datastream-M'!CW586</f>
        <v>2.17</v>
      </c>
      <c r="DL585">
        <f>'[1]Datastream-M'!CX586</f>
        <v>89.9</v>
      </c>
      <c r="DM585">
        <f>'[1]Datastream-M'!CY586</f>
        <v>60.9</v>
      </c>
      <c r="DO585">
        <f>'[1]Datastream-M'!DA586</f>
        <v>-14.9</v>
      </c>
      <c r="DP585">
        <f>'[1]Datastream-M'!DB586</f>
        <v>104.2</v>
      </c>
      <c r="DQ585">
        <f>'[1]Datastream-M'!DE586</f>
        <v>93.5</v>
      </c>
      <c r="DR585">
        <f>'[1]Datastream-M'!DF586</f>
        <v>89.7</v>
      </c>
      <c r="DS585">
        <f>'[1]Datastream-M'!DG586</f>
        <v>101.9</v>
      </c>
      <c r="DT585">
        <f>'[1]Datastream-M'!DH586</f>
        <v>91.7</v>
      </c>
      <c r="DU585">
        <f>'[1]Datastream-M'!DI586</f>
        <v>92.2</v>
      </c>
      <c r="DV585">
        <f>'[1]Datastream-M'!DJ586</f>
        <v>90.281267533000005</v>
      </c>
      <c r="DW585" s="7">
        <f>'[5]weltindexip-usd'!B465</f>
        <v>2.6227332429066355</v>
      </c>
      <c r="DX585">
        <f>'[1]Datastream-M'!DK586</f>
        <v>102.6</v>
      </c>
      <c r="DY585">
        <v>0</v>
      </c>
      <c r="DZ585">
        <f>'[1]Datastream-M'!DL586</f>
        <v>100</v>
      </c>
      <c r="EA585">
        <f>'[1]Datastream-M'!DM586</f>
        <v>101.1</v>
      </c>
      <c r="EB585">
        <f>'[1]Datastream-M'!DN586</f>
        <v>22.710836</v>
      </c>
      <c r="EC585">
        <f>'[1]Datastream-M'!DO586</f>
        <v>96.5</v>
      </c>
      <c r="EE585">
        <f t="shared" si="44"/>
        <v>-0.70000000000000284</v>
      </c>
      <c r="EF585" s="5">
        <f>'[1]Datastream-M'!DQ586</f>
        <v>99.7</v>
      </c>
    </row>
    <row r="586" spans="1:136" x14ac:dyDescent="0.25">
      <c r="A586" s="3">
        <v>39706</v>
      </c>
      <c r="B586">
        <f>'[1]Datastream-M'!B587</f>
        <v>90.9</v>
      </c>
      <c r="C586">
        <f>'[1]Datastream-M'!C587</f>
        <v>89.6</v>
      </c>
      <c r="D586">
        <f>'[1]Datastream-M'!D587</f>
        <v>92.2</v>
      </c>
      <c r="E586">
        <f>'[1]Datastream-M'!E587</f>
        <v>87.2</v>
      </c>
      <c r="F586">
        <f>'[1]Datastream-M'!F587</f>
        <v>91.8</v>
      </c>
      <c r="G586">
        <f>'[1]Datastream-M'!G587</f>
        <v>1.4369499999999999</v>
      </c>
      <c r="H586">
        <f>'[1]Datastream-M'!H587</f>
        <v>793.1</v>
      </c>
      <c r="I586">
        <f>'[1]Datastream-M'!I587</f>
        <v>1821.8</v>
      </c>
      <c r="J586">
        <f>'[1]Datastream-M'!J587</f>
        <v>5.0190000000000001</v>
      </c>
      <c r="K586">
        <f>'[1]Datastream-M'!K587</f>
        <v>4.0999999999999996</v>
      </c>
      <c r="L586">
        <f>'[1]Datastream-M'!L587</f>
        <v>5831</v>
      </c>
      <c r="M586">
        <f>'[1]Datastream-M'!M587</f>
        <v>261384</v>
      </c>
      <c r="N586">
        <f>'[1]Datastream-M'!N587</f>
        <v>97.2</v>
      </c>
      <c r="O586">
        <f>'[1]Datastream-M'!O587</f>
        <v>2479</v>
      </c>
      <c r="P586">
        <f>'[1]Datastream-M'!P587</f>
        <v>7.6</v>
      </c>
      <c r="Q586">
        <f>'[1]Datastream-M'!Q587</f>
        <v>12.4</v>
      </c>
      <c r="R586">
        <f>'[1]Datastream-M'!R587</f>
        <v>19.899999999999999</v>
      </c>
      <c r="S586" s="5">
        <f>'[3]Deutschland Monatsdaten'!C586</f>
        <v>-0.76169915070796734</v>
      </c>
      <c r="T586" s="5">
        <v>4.085288283109052</v>
      </c>
      <c r="U586">
        <f>'[1]Datastream-M'!BL587</f>
        <v>82.15</v>
      </c>
      <c r="V586" s="6">
        <f t="shared" si="40"/>
        <v>86.020942408376968</v>
      </c>
      <c r="W586">
        <f>'[1]Datastream-M'!BM587</f>
        <v>69.36</v>
      </c>
      <c r="X586" s="6">
        <f t="shared" si="41"/>
        <v>66.628242074927954</v>
      </c>
      <c r="Y586">
        <f>'[1]Datastream-M'!W587</f>
        <v>-14.6</v>
      </c>
      <c r="Z586">
        <f>'[1]Datastream-M'!X587</f>
        <v>86.4</v>
      </c>
      <c r="AA586" s="1">
        <f>'[1]Datastream-M'!Y587</f>
        <v>-1.1000000000000001</v>
      </c>
      <c r="AB586">
        <f>'[1]Datastream-M'!Z587</f>
        <v>101.8</v>
      </c>
      <c r="AC586">
        <f>'[1]Datastream-M'!AA587</f>
        <v>97.3</v>
      </c>
      <c r="AD586">
        <f>'[1]Datastream-M'!AB587</f>
        <v>95.9</v>
      </c>
      <c r="AE586">
        <f>'[1]Datastream-M'!AC587</f>
        <v>1.4369499999999999</v>
      </c>
      <c r="AF586">
        <f t="shared" si="38"/>
        <v>95.5</v>
      </c>
      <c r="AG586">
        <f t="shared" si="39"/>
        <v>104.1</v>
      </c>
      <c r="AH586">
        <f>'[1]Datastream-M'!AD587</f>
        <v>97.7</v>
      </c>
      <c r="AI586">
        <f>'[1]Datastream-M'!AE587</f>
        <v>-10.3</v>
      </c>
      <c r="AJ586">
        <f>'[1]Datastream-M'!AF587</f>
        <v>91.826922999999994</v>
      </c>
      <c r="AK586">
        <f>'[1]Datastream-M'!AG587</f>
        <v>98.76</v>
      </c>
      <c r="AL586">
        <f>'[1]Datastream-M'!AH587</f>
        <v>92.4</v>
      </c>
      <c r="AM586">
        <f>'[1]Datastream-M'!AI587</f>
        <v>86.4</v>
      </c>
      <c r="AN586">
        <f>'[1]Datastream-M'!AJ587</f>
        <v>6.3</v>
      </c>
      <c r="AO586">
        <f>'[1]Datastream-M'!AK587</f>
        <v>35</v>
      </c>
      <c r="AP586">
        <f>'[1]Datastream-M'!AL587</f>
        <v>-11.6</v>
      </c>
      <c r="AQ586" s="6">
        <f>'[1]Datastream-M'!AM587</f>
        <v>88.749700000000004</v>
      </c>
      <c r="AR586" s="6">
        <f>'[1]Datastream-M'!AN587</f>
        <v>97.178899999999999</v>
      </c>
      <c r="AS586">
        <f>'[1]Datastream-M'!AO587</f>
        <v>15.7</v>
      </c>
      <c r="AT586">
        <f>'[1]Datastream-M'!AP587</f>
        <v>98.7</v>
      </c>
      <c r="AU586">
        <f>'[1]Datastream-M'!AQ587</f>
        <v>90.7</v>
      </c>
      <c r="AV586" s="7">
        <f>'[2]Deutschland Monatsdaten'!K586</f>
        <v>13.877640689769526</v>
      </c>
      <c r="AW586" s="5">
        <f>'[2]Deutschland Monatsdaten'!J586</f>
        <v>-0.57027140035503221</v>
      </c>
      <c r="AX586">
        <f>'[1]Datastream-M'!AR587</f>
        <v>-41.1</v>
      </c>
      <c r="AY586">
        <f>'[1]Datastream-M'!AS587</f>
        <v>-14.5</v>
      </c>
      <c r="AZ586">
        <f>'[1]Datastream-M'!AT587</f>
        <v>91.5</v>
      </c>
      <c r="BA586">
        <v>3708714</v>
      </c>
      <c r="BB586">
        <v>10557845</v>
      </c>
      <c r="BC586">
        <v>10508233</v>
      </c>
      <c r="BD586">
        <v>1442899.7</v>
      </c>
      <c r="BE586">
        <f>'[1]Datastream-M'!AU587</f>
        <v>102.81</v>
      </c>
      <c r="BF586">
        <f>'[1]Datastream-M'!AV587</f>
        <v>103.7</v>
      </c>
      <c r="BG586">
        <f>'[1]Datastream-M'!AW587</f>
        <v>110</v>
      </c>
      <c r="BH586" s="5">
        <f>'[1]Datastream-M'!AX587</f>
        <v>196.7</v>
      </c>
      <c r="BI586" s="5">
        <f>'[1]Datastream-M'!AY587</f>
        <v>187.2</v>
      </c>
      <c r="BJ586" s="5">
        <f>'[1]Datastream-M'!AZ587</f>
        <v>137.80000000000001</v>
      </c>
      <c r="BK586">
        <f>'[1]Datastream-M'!BA587</f>
        <v>117</v>
      </c>
      <c r="BL586">
        <f>'[1]Datastream-M'!BB587</f>
        <v>152.19999999999999</v>
      </c>
      <c r="BM586" s="2">
        <f>'[1]Datastream-M'!BC587</f>
        <v>95.4</v>
      </c>
      <c r="BN586" s="2">
        <f>'[1]Datastream-M'!BD587</f>
        <v>104.5</v>
      </c>
      <c r="BO586">
        <f>'[1]Datastream-M'!AV586</f>
        <v>104.1</v>
      </c>
      <c r="BP586">
        <f t="shared" si="42"/>
        <v>95.5</v>
      </c>
      <c r="BQ586">
        <f t="shared" si="45"/>
        <v>68.728904972337247</v>
      </c>
      <c r="BR586">
        <f>'[1]Datastream-M'!BJ587</f>
        <v>115.10420000000001</v>
      </c>
      <c r="BS586" s="9">
        <f>'[1]Datastream-M'!BF587</f>
        <v>101.3</v>
      </c>
      <c r="BT586">
        <f>'[1]Datastream-M'!BE587</f>
        <v>-5.2</v>
      </c>
      <c r="BU586">
        <f>'[1]Datastream-M'!CS587</f>
        <v>94.4</v>
      </c>
      <c r="BV586">
        <f>'[1]Datastream-M'!CT587</f>
        <v>113.2</v>
      </c>
      <c r="BW586">
        <f>'[1]Datastream-M'!CU587</f>
        <v>115.34010000000001</v>
      </c>
      <c r="BX586" s="6">
        <f>'[1]Datastream-M'!BG587</f>
        <v>15.85</v>
      </c>
      <c r="BY586" s="6">
        <f>'[1]Datastream-M'!BH587</f>
        <v>15.61</v>
      </c>
      <c r="BZ586">
        <f>'[1]Datastream-M'!BI587</f>
        <v>80.2</v>
      </c>
      <c r="CA586">
        <f>'[1]Datastream-M'!BN587</f>
        <v>-29.3</v>
      </c>
      <c r="CB586">
        <f>'[1]Datastream-M'!BO587</f>
        <v>-5.6</v>
      </c>
      <c r="CC586">
        <f>'[1]Datastream-M'!BP587</f>
        <v>95.1</v>
      </c>
      <c r="CD586">
        <f>'[1]Datastream-M'!BQ587</f>
        <v>98.4</v>
      </c>
      <c r="CE586" s="5">
        <v>3.7221643653028815</v>
      </c>
      <c r="CF586" s="5">
        <v>2.2235815405537616</v>
      </c>
      <c r="CH586">
        <f>'[1]Datastream-M'!BR587</f>
        <v>94</v>
      </c>
      <c r="CI586">
        <f>'[1]Datastream-M'!BS587</f>
        <v>96.6</v>
      </c>
      <c r="CJ586">
        <f>'[1]Datastream-M'!BT587</f>
        <v>-7.8</v>
      </c>
      <c r="CK586">
        <f>'[1]Datastream-M'!BU587</f>
        <v>-24.8</v>
      </c>
      <c r="CL586">
        <f>'[1]Datastream-M'!BV587</f>
        <v>103.9</v>
      </c>
      <c r="CM586">
        <f>'[1]Datastream-M'!BW587</f>
        <v>8</v>
      </c>
      <c r="CN586">
        <f>'[1]Datastream-M'!BX587</f>
        <v>-27.6</v>
      </c>
      <c r="CO586">
        <f>'[1]Datastream-M'!BY587</f>
        <v>-12.3</v>
      </c>
      <c r="CP586">
        <f>'[1]Datastream-M'!BZ587</f>
        <v>-7.3</v>
      </c>
      <c r="CQ586">
        <f>'[1]Datastream-M'!CA587</f>
        <v>1.5</v>
      </c>
      <c r="CR586">
        <f>'[1]Datastream-M'!CB587</f>
        <v>-15.7</v>
      </c>
      <c r="CS586">
        <f>'[1]Datastream-M'!CC587</f>
        <v>-14.1</v>
      </c>
      <c r="CT586">
        <f>'[1]Datastream-M'!CD587</f>
        <v>-12.8</v>
      </c>
      <c r="CU586">
        <f>'[1]Datastream-M'!CE587</f>
        <v>40885</v>
      </c>
      <c r="CV586">
        <f>'[1]Datastream-M'!CF587</f>
        <v>2567522</v>
      </c>
      <c r="CW586">
        <f t="shared" si="43"/>
        <v>15.3</v>
      </c>
      <c r="CX586">
        <f>'[1]Datastream-M'!CG587</f>
        <v>85.4</v>
      </c>
      <c r="CY586">
        <f>'[1]Datastream-M'!CH587</f>
        <v>58.6</v>
      </c>
      <c r="CZ586">
        <f>'[1]Datastream-M'!CI587</f>
        <v>92.1</v>
      </c>
      <c r="DA586">
        <f>'[1]Datastream-M'!CJ587</f>
        <v>93.8</v>
      </c>
      <c r="DB586">
        <f>'[1]Datastream-M'!CK587</f>
        <v>-33.200000000000003</v>
      </c>
      <c r="DC586">
        <f>'[1]Datastream-M'!CL587</f>
        <v>-29.4</v>
      </c>
      <c r="DD586">
        <f>'[1]Datastream-M'!CM587</f>
        <v>-7.8</v>
      </c>
      <c r="DE586">
        <f>'[1]Datastream-M'!CN587</f>
        <v>66.900000000000006</v>
      </c>
      <c r="DF586">
        <f>'[1]Datastream-M'!CO587</f>
        <v>66.7</v>
      </c>
      <c r="DG586">
        <f>'[1]Datastream-M'!CP587</f>
        <v>98.3</v>
      </c>
      <c r="DH586">
        <f>'[1]Datastream-M'!CQ587</f>
        <v>155.91175842300001</v>
      </c>
      <c r="DI586">
        <f>'[1]Datastream-M'!CR587</f>
        <v>21.2</v>
      </c>
      <c r="DJ586">
        <f>'[1]Datastream-M'!CV587</f>
        <v>4.66</v>
      </c>
      <c r="DK586">
        <f>'[1]Datastream-M'!CW587</f>
        <v>2.1800000000000002</v>
      </c>
      <c r="DL586">
        <f>'[1]Datastream-M'!CX587</f>
        <v>93.9</v>
      </c>
      <c r="DM586">
        <f>'[1]Datastream-M'!CY587</f>
        <v>64.900000000000006</v>
      </c>
      <c r="DO586">
        <f>'[1]Datastream-M'!DA587</f>
        <v>-16.5</v>
      </c>
      <c r="DP586">
        <f>'[1]Datastream-M'!DB587</f>
        <v>107</v>
      </c>
      <c r="DQ586">
        <f>'[1]Datastream-M'!DE587</f>
        <v>92.1</v>
      </c>
      <c r="DR586">
        <f>'[1]Datastream-M'!DF587</f>
        <v>89.6</v>
      </c>
      <c r="DS586">
        <f>'[1]Datastream-M'!DG587</f>
        <v>96.6</v>
      </c>
      <c r="DT586">
        <f>'[1]Datastream-M'!DH587</f>
        <v>81.8</v>
      </c>
      <c r="DU586">
        <f>'[1]Datastream-M'!DI587</f>
        <v>91.1</v>
      </c>
      <c r="DV586">
        <f>'[1]Datastream-M'!DJ587</f>
        <v>167.83510099399999</v>
      </c>
      <c r="DW586" s="7">
        <f>'[5]weltindexip-usd'!B466</f>
        <v>2.590215576785603</v>
      </c>
      <c r="DX586">
        <f>'[1]Datastream-M'!DK587</f>
        <v>101.9</v>
      </c>
      <c r="DY586">
        <v>100</v>
      </c>
      <c r="DZ586">
        <f>'[1]Datastream-M'!DL587</f>
        <v>99.1</v>
      </c>
      <c r="EA586">
        <f>'[1]Datastream-M'!DM587</f>
        <v>98.6</v>
      </c>
      <c r="EB586">
        <f>'[1]Datastream-M'!DN587</f>
        <v>22.958763000000001</v>
      </c>
      <c r="EC586">
        <f>'[1]Datastream-M'!DO587</f>
        <v>96.8</v>
      </c>
      <c r="EE586">
        <f t="shared" si="44"/>
        <v>-0.69999999999998863</v>
      </c>
      <c r="EF586" s="5">
        <f>'[1]Datastream-M'!DQ587</f>
        <v>97.4</v>
      </c>
    </row>
    <row r="587" spans="1:136" x14ac:dyDescent="0.25">
      <c r="A587" s="3">
        <v>39736</v>
      </c>
      <c r="B587">
        <f>'[1]Datastream-M'!B588</f>
        <v>86.9</v>
      </c>
      <c r="C587">
        <f>'[1]Datastream-M'!C588</f>
        <v>86.5</v>
      </c>
      <c r="D587">
        <f>'[1]Datastream-M'!D588</f>
        <v>90.8</v>
      </c>
      <c r="E587">
        <f>'[1]Datastream-M'!E588</f>
        <v>82.4</v>
      </c>
      <c r="F587">
        <f>'[1]Datastream-M'!F588</f>
        <v>85.9</v>
      </c>
      <c r="G587">
        <f>'[1]Datastream-M'!G588</f>
        <v>1.332209</v>
      </c>
      <c r="H587">
        <f>'[1]Datastream-M'!H588</f>
        <v>823.6</v>
      </c>
      <c r="I587">
        <f>'[1]Datastream-M'!I588</f>
        <v>1866.1</v>
      </c>
      <c r="J587">
        <f>'[1]Datastream-M'!J588</f>
        <v>5.1130000000000004</v>
      </c>
      <c r="K587">
        <f>'[1]Datastream-M'!K588</f>
        <v>3.9</v>
      </c>
      <c r="L587">
        <f>'[1]Datastream-M'!L588</f>
        <v>4988</v>
      </c>
      <c r="M587">
        <f>'[1]Datastream-M'!M588</f>
        <v>258814</v>
      </c>
      <c r="N587">
        <f>'[1]Datastream-M'!N588</f>
        <v>95.2</v>
      </c>
      <c r="O587">
        <f>'[1]Datastream-M'!O588</f>
        <v>2457</v>
      </c>
      <c r="P587">
        <f>'[1]Datastream-M'!P588</f>
        <v>7.6</v>
      </c>
      <c r="Q587">
        <f>'[1]Datastream-M'!Q588</f>
        <v>8.3000000000000007</v>
      </c>
      <c r="R587">
        <f>'[1]Datastream-M'!R588</f>
        <v>36</v>
      </c>
      <c r="S587" s="5">
        <f>'[3]Deutschland Monatsdaten'!C587</f>
        <v>-1.6551823924212263</v>
      </c>
      <c r="T587" s="5">
        <v>4.0117958597625707</v>
      </c>
      <c r="U587">
        <f>'[1]Datastream-M'!BL588</f>
        <v>82.65</v>
      </c>
      <c r="V587" s="6">
        <f t="shared" si="40"/>
        <v>86.635220125786162</v>
      </c>
      <c r="W587">
        <f>'[1]Datastream-M'!BM588</f>
        <v>67.209999999999994</v>
      </c>
      <c r="X587" s="6">
        <f t="shared" si="41"/>
        <v>64.811957569913204</v>
      </c>
      <c r="Y587">
        <f>'[1]Datastream-M'!W588</f>
        <v>-23</v>
      </c>
      <c r="Z587">
        <f>'[1]Datastream-M'!X588</f>
        <v>81.3</v>
      </c>
      <c r="AA587" s="1">
        <f>'[1]Datastream-M'!Y588</f>
        <v>-10.7</v>
      </c>
      <c r="AB587">
        <f>'[1]Datastream-M'!Z588</f>
        <v>99.9</v>
      </c>
      <c r="AC587">
        <f>'[1]Datastream-M'!AA588</f>
        <v>95.8</v>
      </c>
      <c r="AD587">
        <f>'[1]Datastream-M'!AB588</f>
        <v>94.6</v>
      </c>
      <c r="AE587">
        <f>'[1]Datastream-M'!AC588</f>
        <v>1.332209</v>
      </c>
      <c r="AF587">
        <f t="shared" si="38"/>
        <v>95.4</v>
      </c>
      <c r="AG587">
        <f t="shared" si="39"/>
        <v>103.69999999999999</v>
      </c>
      <c r="AH587">
        <f>'[1]Datastream-M'!AD588</f>
        <v>95.7</v>
      </c>
      <c r="AI587">
        <f>'[1]Datastream-M'!AE588</f>
        <v>-17.2</v>
      </c>
      <c r="AJ587">
        <f>'[1]Datastream-M'!AF588</f>
        <v>94.141013000000001</v>
      </c>
      <c r="AK587">
        <f>'[1]Datastream-M'!AG588</f>
        <v>71.959999999999994</v>
      </c>
      <c r="AL587">
        <f>'[1]Datastream-M'!AH588</f>
        <v>92.3</v>
      </c>
      <c r="AM587">
        <f>'[1]Datastream-M'!AI588</f>
        <v>81.3</v>
      </c>
      <c r="AN587">
        <f>'[1]Datastream-M'!AJ588</f>
        <v>5</v>
      </c>
      <c r="AO587">
        <f>'[1]Datastream-M'!AK588</f>
        <v>49.3</v>
      </c>
      <c r="AP587">
        <f>'[1]Datastream-M'!AL588</f>
        <v>-17.899999999999999</v>
      </c>
      <c r="AQ587" s="6">
        <f>'[1]Datastream-M'!AM588</f>
        <v>87.821299999999994</v>
      </c>
      <c r="AR587" s="6">
        <f>'[1]Datastream-M'!AN588</f>
        <v>96.102999999999994</v>
      </c>
      <c r="AS587">
        <f>'[1]Datastream-M'!AO588</f>
        <v>18.7</v>
      </c>
      <c r="AT587">
        <f>'[1]Datastream-M'!AP588</f>
        <v>97.3</v>
      </c>
      <c r="AU587">
        <f>'[1]Datastream-M'!AQ588</f>
        <v>88.9</v>
      </c>
      <c r="AV587" s="7">
        <f>'[2]Deutschland Monatsdaten'!K587</f>
        <v>13.894639428831233</v>
      </c>
      <c r="AW587" s="5">
        <f>'[2]Deutschland Monatsdaten'!J587</f>
        <v>-1.176840318744889</v>
      </c>
      <c r="AX587">
        <f>'[1]Datastream-M'!AR588</f>
        <v>-63</v>
      </c>
      <c r="AY587">
        <f>'[1]Datastream-M'!AS588</f>
        <v>-16.8</v>
      </c>
      <c r="AZ587">
        <f>'[1]Datastream-M'!AT588</f>
        <v>86.5</v>
      </c>
      <c r="BA587">
        <v>3986872.9</v>
      </c>
      <c r="BB587">
        <v>10034886</v>
      </c>
      <c r="BC587">
        <v>10680356</v>
      </c>
      <c r="BD587">
        <v>679005.67</v>
      </c>
      <c r="BE587">
        <f>'[1]Datastream-M'!AU588</f>
        <v>101.56</v>
      </c>
      <c r="BF587">
        <f>'[1]Datastream-M'!AV588</f>
        <v>100.8</v>
      </c>
      <c r="BG587">
        <f>'[1]Datastream-M'!AW588</f>
        <v>106.8</v>
      </c>
      <c r="BH587" s="5">
        <f>'[1]Datastream-M'!AX588</f>
        <v>141.30000000000001</v>
      </c>
      <c r="BI587" s="5">
        <f>'[1]Datastream-M'!AY588</f>
        <v>136.9</v>
      </c>
      <c r="BJ587" s="5">
        <f>'[1]Datastream-M'!AZ588</f>
        <v>114.3</v>
      </c>
      <c r="BK587">
        <f>'[1]Datastream-M'!BA588</f>
        <v>95.2</v>
      </c>
      <c r="BL587">
        <f>'[1]Datastream-M'!BB588</f>
        <v>127.5</v>
      </c>
      <c r="BM587" s="2">
        <f>'[1]Datastream-M'!BC588</f>
        <v>94.9</v>
      </c>
      <c r="BN587" s="2">
        <f>'[1]Datastream-M'!BD588</f>
        <v>105.4</v>
      </c>
      <c r="BO587">
        <f>'[1]Datastream-M'!AV587</f>
        <v>103.7</v>
      </c>
      <c r="BP587">
        <f t="shared" si="42"/>
        <v>95.4</v>
      </c>
      <c r="BQ587">
        <f t="shared" si="45"/>
        <v>54.015548611366533</v>
      </c>
      <c r="BR587">
        <f>'[1]Datastream-M'!BJ588</f>
        <v>112.7668</v>
      </c>
      <c r="BS587" s="9">
        <f>'[1]Datastream-M'!BF588</f>
        <v>100.3</v>
      </c>
      <c r="BT587">
        <f>'[1]Datastream-M'!BE588</f>
        <v>-20.7</v>
      </c>
      <c r="BU587">
        <f>'[1]Datastream-M'!CS588</f>
        <v>94.3</v>
      </c>
      <c r="BV587">
        <f>'[1]Datastream-M'!CT588</f>
        <v>108.1</v>
      </c>
      <c r="BW587">
        <f>'[1]Datastream-M'!CU588</f>
        <v>112.95950000000001</v>
      </c>
      <c r="BX587" s="6">
        <f>'[1]Datastream-M'!BG588</f>
        <v>16.190000000000001</v>
      </c>
      <c r="BY587" s="6">
        <f>'[1]Datastream-M'!BH588</f>
        <v>14.88</v>
      </c>
      <c r="BZ587">
        <f>'[1]Datastream-M'!BI588</f>
        <v>79.400000000000006</v>
      </c>
      <c r="CA587">
        <f>'[1]Datastream-M'!BN588</f>
        <v>-35.9</v>
      </c>
      <c r="CB587">
        <f>'[1]Datastream-M'!BO588</f>
        <v>-14.9</v>
      </c>
      <c r="CC587">
        <f>'[1]Datastream-M'!BP588</f>
        <v>91.8</v>
      </c>
      <c r="CD587">
        <f>'[1]Datastream-M'!BQ588</f>
        <v>99.9</v>
      </c>
      <c r="CE587" s="5">
        <v>3.9541834848995392</v>
      </c>
      <c r="CF587" s="5">
        <v>5.2017832976437219</v>
      </c>
      <c r="CH587">
        <f>'[1]Datastream-M'!BR588</f>
        <v>93.5</v>
      </c>
      <c r="CI587">
        <f>'[1]Datastream-M'!BS588</f>
        <v>95.3</v>
      </c>
      <c r="CJ587">
        <f>'[1]Datastream-M'!BT588</f>
        <v>-14.3</v>
      </c>
      <c r="CK587">
        <f>'[1]Datastream-M'!BU588</f>
        <v>-27.4</v>
      </c>
      <c r="CL587">
        <f>'[1]Datastream-M'!BV588</f>
        <v>102.8</v>
      </c>
      <c r="CM587">
        <f>'[1]Datastream-M'!BW588</f>
        <v>-2.6</v>
      </c>
      <c r="CN587">
        <f>'[1]Datastream-M'!BX588</f>
        <v>-27.3</v>
      </c>
      <c r="CO587">
        <f>'[1]Datastream-M'!BY588</f>
        <v>-13.8</v>
      </c>
      <c r="CP587">
        <f>'[1]Datastream-M'!BZ588</f>
        <v>-16.2</v>
      </c>
      <c r="CQ587">
        <f>'[1]Datastream-M'!CA588</f>
        <v>1.7</v>
      </c>
      <c r="CR587">
        <f>'[1]Datastream-M'!CB588</f>
        <v>-27.5</v>
      </c>
      <c r="CS587">
        <f>'[1]Datastream-M'!CC588</f>
        <v>-12.9</v>
      </c>
      <c r="CT587">
        <f>'[1]Datastream-M'!CD588</f>
        <v>-18.2</v>
      </c>
      <c r="CU587">
        <f>'[1]Datastream-M'!CE588</f>
        <v>40937</v>
      </c>
      <c r="CV587">
        <f>'[1]Datastream-M'!CF588</f>
        <v>2563408</v>
      </c>
      <c r="CW587">
        <f t="shared" si="43"/>
        <v>13.6</v>
      </c>
      <c r="CX587">
        <f>'[1]Datastream-M'!CG588</f>
        <v>80.400000000000006</v>
      </c>
      <c r="CY587">
        <f>'[1]Datastream-M'!CH588</f>
        <v>54.3</v>
      </c>
      <c r="CZ587">
        <f>'[1]Datastream-M'!CI588</f>
        <v>90</v>
      </c>
      <c r="DA587">
        <f>'[1]Datastream-M'!CJ588</f>
        <v>85.9</v>
      </c>
      <c r="DB587">
        <f>'[1]Datastream-M'!CK588</f>
        <v>-34.5</v>
      </c>
      <c r="DC587">
        <f>'[1]Datastream-M'!CL588</f>
        <v>-33.1</v>
      </c>
      <c r="DD587">
        <f>'[1]Datastream-M'!CM588</f>
        <v>-14.3</v>
      </c>
      <c r="DE587">
        <f>'[1]Datastream-M'!CN588</f>
        <v>66.5</v>
      </c>
      <c r="DF587">
        <f>'[1]Datastream-M'!CO588</f>
        <v>66.099999999999994</v>
      </c>
      <c r="DG587">
        <f>'[1]Datastream-M'!CP588</f>
        <v>91.5</v>
      </c>
      <c r="DH587">
        <f>'[1]Datastream-M'!CQ588</f>
        <v>256.071777344</v>
      </c>
      <c r="DI587">
        <f>'[1]Datastream-M'!CR588</f>
        <v>36.82</v>
      </c>
      <c r="DJ587">
        <f>'[1]Datastream-M'!CV588</f>
        <v>4.9000000000000004</v>
      </c>
      <c r="DK587">
        <f>'[1]Datastream-M'!CW588</f>
        <v>2.23</v>
      </c>
      <c r="DL587">
        <f>'[1]Datastream-M'!CX588</f>
        <v>88.4</v>
      </c>
      <c r="DM587">
        <f>'[1]Datastream-M'!CY588</f>
        <v>60</v>
      </c>
      <c r="DO587">
        <f>'[1]Datastream-M'!DA588</f>
        <v>-17.7</v>
      </c>
      <c r="DP587">
        <f>'[1]Datastream-M'!DB588</f>
        <v>106.4</v>
      </c>
      <c r="DQ587">
        <f>'[1]Datastream-M'!DE588</f>
        <v>90.7</v>
      </c>
      <c r="DR587">
        <f>'[1]Datastream-M'!DF588</f>
        <v>83.3</v>
      </c>
      <c r="DS587">
        <f>'[1]Datastream-M'!DG588</f>
        <v>90.3</v>
      </c>
      <c r="DT587">
        <f>'[1]Datastream-M'!DH588</f>
        <v>73.7</v>
      </c>
      <c r="DU587">
        <f>'[1]Datastream-M'!DI588</f>
        <v>89.3</v>
      </c>
      <c r="DV587">
        <f>'[1]Datastream-M'!DJ588</f>
        <v>204.786807788</v>
      </c>
      <c r="DW587" s="7">
        <f>'[5]weltindexip-usd'!B467</f>
        <v>2.5632033276656729</v>
      </c>
      <c r="DX587">
        <f>'[1]Datastream-M'!DK588</f>
        <v>101.7</v>
      </c>
      <c r="DY587">
        <v>100</v>
      </c>
      <c r="DZ587">
        <f>'[1]Datastream-M'!DL588</f>
        <v>97.9</v>
      </c>
      <c r="EA587">
        <f>'[1]Datastream-M'!DM588</f>
        <v>98</v>
      </c>
      <c r="EB587">
        <f>'[1]Datastream-M'!DN588</f>
        <v>22.490362999999999</v>
      </c>
      <c r="EC587">
        <f>'[1]Datastream-M'!DO588</f>
        <v>95.6</v>
      </c>
      <c r="EE587">
        <f t="shared" si="44"/>
        <v>-4</v>
      </c>
      <c r="EF587" s="5">
        <f>'[1]Datastream-M'!DQ588</f>
        <v>95.3</v>
      </c>
    </row>
    <row r="588" spans="1:136" x14ac:dyDescent="0.25">
      <c r="A588" s="3">
        <v>39767</v>
      </c>
      <c r="B588">
        <f>'[1]Datastream-M'!B589</f>
        <v>84.4</v>
      </c>
      <c r="C588">
        <f>'[1]Datastream-M'!C589</f>
        <v>81.400000000000006</v>
      </c>
      <c r="D588">
        <f>'[1]Datastream-M'!D589</f>
        <v>84.6</v>
      </c>
      <c r="E588">
        <f>'[1]Datastream-M'!E589</f>
        <v>78.3</v>
      </c>
      <c r="F588">
        <f>'[1]Datastream-M'!F589</f>
        <v>79.599999999999994</v>
      </c>
      <c r="G588">
        <f>'[1]Datastream-M'!G589</f>
        <v>1.273215</v>
      </c>
      <c r="H588">
        <f>'[1]Datastream-M'!H589</f>
        <v>832.8</v>
      </c>
      <c r="I588">
        <f>'[1]Datastream-M'!I589</f>
        <v>1870.9</v>
      </c>
      <c r="J588">
        <f>'[1]Datastream-M'!J589</f>
        <v>4.2380000000000004</v>
      </c>
      <c r="K588">
        <f>'[1]Datastream-M'!K589</f>
        <v>3.6</v>
      </c>
      <c r="L588">
        <f>'[1]Datastream-M'!L589</f>
        <v>4669.3999999999996</v>
      </c>
      <c r="M588">
        <f>'[1]Datastream-M'!M589</f>
        <v>233772</v>
      </c>
      <c r="N588">
        <f>'[1]Datastream-M'!N589</f>
        <v>91.2</v>
      </c>
      <c r="O588">
        <f>'[1]Datastream-M'!O589</f>
        <v>2375</v>
      </c>
      <c r="P588">
        <f>'[1]Datastream-M'!P589</f>
        <v>7.6</v>
      </c>
      <c r="Q588">
        <f>'[1]Datastream-M'!Q589</f>
        <v>4.9000000000000004</v>
      </c>
      <c r="R588">
        <f>'[1]Datastream-M'!R589</f>
        <v>49.2</v>
      </c>
      <c r="S588" s="5">
        <f>'[3]Deutschland Monatsdaten'!C588</f>
        <v>-2.3042148340214492</v>
      </c>
      <c r="T588" s="5">
        <v>3.8513934184883323</v>
      </c>
      <c r="U588">
        <f>'[1]Datastream-M'!BL589</f>
        <v>75.31</v>
      </c>
      <c r="V588" s="6">
        <f t="shared" si="40"/>
        <v>79.357218124341415</v>
      </c>
      <c r="W588">
        <f>'[1]Datastream-M'!BM589</f>
        <v>65.31</v>
      </c>
      <c r="X588" s="6">
        <f t="shared" si="41"/>
        <v>64.791666666666671</v>
      </c>
      <c r="Y588">
        <f>'[1]Datastream-M'!W589</f>
        <v>-35.299999999999997</v>
      </c>
      <c r="Z588">
        <f>'[1]Datastream-M'!X589</f>
        <v>76.2</v>
      </c>
      <c r="AA588" s="1">
        <f>'[1]Datastream-M'!Y589</f>
        <v>-20.399999999999999</v>
      </c>
      <c r="AB588">
        <f>'[1]Datastream-M'!Z589</f>
        <v>99.8</v>
      </c>
      <c r="AC588">
        <f>'[1]Datastream-M'!AA589</f>
        <v>95.6</v>
      </c>
      <c r="AD588">
        <f>'[1]Datastream-M'!AB589</f>
        <v>94.3</v>
      </c>
      <c r="AE588">
        <f>'[1]Datastream-M'!AC589</f>
        <v>1.273215</v>
      </c>
      <c r="AF588">
        <f t="shared" si="38"/>
        <v>94.899999999999991</v>
      </c>
      <c r="AG588">
        <f t="shared" si="39"/>
        <v>100.8</v>
      </c>
      <c r="AH588">
        <f>'[1]Datastream-M'!AD589</f>
        <v>91.6</v>
      </c>
      <c r="AI588">
        <f>'[1]Datastream-M'!AE589</f>
        <v>-30.4</v>
      </c>
      <c r="AJ588">
        <f>'[1]Datastream-M'!AF589</f>
        <v>96.216768999999999</v>
      </c>
      <c r="AK588">
        <f>'[1]Datastream-M'!AG589</f>
        <v>52.71</v>
      </c>
      <c r="AL588">
        <f>'[1]Datastream-M'!AH589</f>
        <v>92.1</v>
      </c>
      <c r="AM588">
        <f>'[1]Datastream-M'!AI589</f>
        <v>76.2</v>
      </c>
      <c r="AN588">
        <f>'[1]Datastream-M'!AJ589</f>
        <v>4.7</v>
      </c>
      <c r="AO588">
        <f>'[1]Datastream-M'!AK589</f>
        <v>58.5</v>
      </c>
      <c r="AP588">
        <f>'[1]Datastream-M'!AL589</f>
        <v>-32.200000000000003</v>
      </c>
      <c r="AQ588" s="6">
        <f>'[1]Datastream-M'!AM589</f>
        <v>86.957700000000003</v>
      </c>
      <c r="AR588" s="6">
        <f>'[1]Datastream-M'!AN589</f>
        <v>95.099500000000006</v>
      </c>
      <c r="AS588">
        <f>'[1]Datastream-M'!AO589</f>
        <v>17.8</v>
      </c>
      <c r="AT588">
        <f>'[1]Datastream-M'!AP589</f>
        <v>94.5</v>
      </c>
      <c r="AU588">
        <f>'[1]Datastream-M'!AQ589</f>
        <v>88.5</v>
      </c>
      <c r="AV588" s="7">
        <f>'[2]Deutschland Monatsdaten'!K588</f>
        <v>13.842297777205822</v>
      </c>
      <c r="AW588" s="5">
        <f>'[2]Deutschland Monatsdaten'!J588</f>
        <v>-1.3851109648358244</v>
      </c>
      <c r="AX588">
        <f>'[1]Datastream-M'!AR589</f>
        <v>-53.5</v>
      </c>
      <c r="AY588">
        <f>'[1]Datastream-M'!AS589</f>
        <v>-16.3</v>
      </c>
      <c r="AZ588">
        <f>'[1]Datastream-M'!AT589</f>
        <v>81.3</v>
      </c>
      <c r="BA588">
        <v>4062630.2</v>
      </c>
      <c r="BB588">
        <v>12288271</v>
      </c>
      <c r="BC588">
        <v>10804994</v>
      </c>
      <c r="BD588">
        <v>679724.68</v>
      </c>
      <c r="BE588">
        <f>'[1]Datastream-M'!AU589</f>
        <v>100.83</v>
      </c>
      <c r="BF588">
        <f>'[1]Datastream-M'!AV589</f>
        <v>98.3</v>
      </c>
      <c r="BG588">
        <f>'[1]Datastream-M'!AW589</f>
        <v>109.9</v>
      </c>
      <c r="BH588" s="5">
        <f>'[1]Datastream-M'!AX589</f>
        <v>106.2</v>
      </c>
      <c r="BI588" s="5">
        <f>'[1]Datastream-M'!AY589</f>
        <v>106.1</v>
      </c>
      <c r="BJ588" s="5">
        <f>'[1]Datastream-M'!AZ589</f>
        <v>105.4</v>
      </c>
      <c r="BK588">
        <f>'[1]Datastream-M'!BA589</f>
        <v>90.5</v>
      </c>
      <c r="BL588">
        <f>'[1]Datastream-M'!BB589</f>
        <v>115.8</v>
      </c>
      <c r="BM588" s="2">
        <f>'[1]Datastream-M'!BC589</f>
        <v>94.3</v>
      </c>
      <c r="BN588" s="2">
        <f>'[1]Datastream-M'!BD589</f>
        <v>105.2</v>
      </c>
      <c r="BO588">
        <f>'[1]Datastream-M'!AV588</f>
        <v>100.8</v>
      </c>
      <c r="BP588">
        <f t="shared" si="42"/>
        <v>94.9</v>
      </c>
      <c r="BQ588">
        <f t="shared" si="45"/>
        <v>41.399135259952168</v>
      </c>
      <c r="BR588">
        <f>'[1]Datastream-M'!BJ589</f>
        <v>111.8214</v>
      </c>
      <c r="BS588" s="9">
        <f>'[1]Datastream-M'!BF589</f>
        <v>94.2</v>
      </c>
      <c r="BT588">
        <f>'[1]Datastream-M'!BE589</f>
        <v>-32.299999999999997</v>
      </c>
      <c r="BU588">
        <f>'[1]Datastream-M'!CS589</f>
        <v>94.4</v>
      </c>
      <c r="BV588">
        <f>'[1]Datastream-M'!CT589</f>
        <v>107.8</v>
      </c>
      <c r="BW588">
        <f>'[1]Datastream-M'!CU589</f>
        <v>112.1887</v>
      </c>
      <c r="BX588" s="6">
        <f>'[1]Datastream-M'!BG589</f>
        <v>15.44</v>
      </c>
      <c r="BY588" s="6">
        <f>'[1]Datastream-M'!BH589</f>
        <v>14.67</v>
      </c>
      <c r="BZ588">
        <f>'[1]Datastream-M'!BI589</f>
        <v>79.400000000000006</v>
      </c>
      <c r="CA588">
        <f>'[1]Datastream-M'!BN589</f>
        <v>-52.8</v>
      </c>
      <c r="CB588">
        <f>'[1]Datastream-M'!BO589</f>
        <v>-33.799999999999997</v>
      </c>
      <c r="CC588">
        <f>'[1]Datastream-M'!BP589</f>
        <v>89.2</v>
      </c>
      <c r="CD588">
        <f>'[1]Datastream-M'!BQ589</f>
        <v>96.7</v>
      </c>
      <c r="CE588" s="5">
        <v>2.7555865467695284</v>
      </c>
      <c r="CF588" s="5">
        <v>5.584126894437313</v>
      </c>
      <c r="CH588">
        <f>'[1]Datastream-M'!BR589</f>
        <v>89.6</v>
      </c>
      <c r="CI588">
        <f>'[1]Datastream-M'!BS589</f>
        <v>96.1</v>
      </c>
      <c r="CJ588">
        <f>'[1]Datastream-M'!BT589</f>
        <v>-18.100000000000001</v>
      </c>
      <c r="CK588">
        <f>'[1]Datastream-M'!BU589</f>
        <v>-25.7</v>
      </c>
      <c r="CL588">
        <f>'[1]Datastream-M'!BV589</f>
        <v>99.1</v>
      </c>
      <c r="CM588">
        <f>'[1]Datastream-M'!BW589</f>
        <v>-4</v>
      </c>
      <c r="CN588">
        <f>'[1]Datastream-M'!BX589</f>
        <v>-36.200000000000003</v>
      </c>
      <c r="CO588">
        <f>'[1]Datastream-M'!BY589</f>
        <v>-25.8</v>
      </c>
      <c r="CP588">
        <f>'[1]Datastream-M'!BZ589</f>
        <v>-29.4</v>
      </c>
      <c r="CQ588">
        <f>'[1]Datastream-M'!CA589</f>
        <v>1.9</v>
      </c>
      <c r="CR588">
        <f>'[1]Datastream-M'!CB589</f>
        <v>-30.1</v>
      </c>
      <c r="CS588">
        <f>'[1]Datastream-M'!CC589</f>
        <v>-6.9</v>
      </c>
      <c r="CT588">
        <f>'[1]Datastream-M'!CD589</f>
        <v>-6.7</v>
      </c>
      <c r="CU588">
        <f>'[1]Datastream-M'!CE589</f>
        <v>40946</v>
      </c>
      <c r="CV588">
        <f>'[1]Datastream-M'!CF589</f>
        <v>2567658</v>
      </c>
      <c r="CW588">
        <f t="shared" si="43"/>
        <v>25.4</v>
      </c>
      <c r="CX588">
        <f>'[1]Datastream-M'!CG589</f>
        <v>79.599999999999994</v>
      </c>
      <c r="CY588">
        <f>'[1]Datastream-M'!CH589</f>
        <v>59.1</v>
      </c>
      <c r="CZ588">
        <f>'[1]Datastream-M'!CI589</f>
        <v>85.8</v>
      </c>
      <c r="DA588">
        <f>'[1]Datastream-M'!CJ589</f>
        <v>85.1</v>
      </c>
      <c r="DB588">
        <f>'[1]Datastream-M'!CK589</f>
        <v>-35.299999999999997</v>
      </c>
      <c r="DC588">
        <f>'[1]Datastream-M'!CL589</f>
        <v>-34.9</v>
      </c>
      <c r="DD588">
        <f>'[1]Datastream-M'!CM589</f>
        <v>-18.100000000000001</v>
      </c>
      <c r="DE588">
        <f>'[1]Datastream-M'!CN589</f>
        <v>67</v>
      </c>
      <c r="DF588">
        <f>'[1]Datastream-M'!CO589</f>
        <v>67</v>
      </c>
      <c r="DG588">
        <f>'[1]Datastream-M'!CP589</f>
        <v>83.9</v>
      </c>
      <c r="DH588">
        <f>'[1]Datastream-M'!CQ589</f>
        <v>188.75669860799999</v>
      </c>
      <c r="DI588">
        <f>'[1]Datastream-M'!CR589</f>
        <v>56.61</v>
      </c>
      <c r="DJ588">
        <f>'[1]Datastream-M'!CV589</f>
        <v>4.82</v>
      </c>
      <c r="DK588">
        <f>'[1]Datastream-M'!CW589</f>
        <v>2.06</v>
      </c>
      <c r="DL588">
        <f>'[1]Datastream-M'!CX589</f>
        <v>88.1</v>
      </c>
      <c r="DM588">
        <f>'[1]Datastream-M'!CY589</f>
        <v>65.900000000000006</v>
      </c>
      <c r="DO588">
        <f>'[1]Datastream-M'!DA589</f>
        <v>-16.2</v>
      </c>
      <c r="DP588">
        <f>'[1]Datastream-M'!DB589</f>
        <v>100.1</v>
      </c>
      <c r="DQ588">
        <f>'[1]Datastream-M'!DE589</f>
        <v>86.8</v>
      </c>
      <c r="DR588">
        <f>'[1]Datastream-M'!DF589</f>
        <v>82</v>
      </c>
      <c r="DS588">
        <f>'[1]Datastream-M'!DG589</f>
        <v>82.3</v>
      </c>
      <c r="DT588">
        <f>'[1]Datastream-M'!DH589</f>
        <v>69.8</v>
      </c>
      <c r="DU588">
        <f>'[1]Datastream-M'!DI589</f>
        <v>85.1</v>
      </c>
      <c r="DV588">
        <f>'[1]Datastream-M'!DJ589</f>
        <v>143.12982602899999</v>
      </c>
      <c r="DW588" s="7">
        <f>'[5]weltindexip-usd'!B468</f>
        <v>2.4728846005915139</v>
      </c>
      <c r="DX588">
        <f>'[1]Datastream-M'!DK589</f>
        <v>95.9</v>
      </c>
      <c r="DY588">
        <v>100</v>
      </c>
      <c r="DZ588">
        <f>'[1]Datastream-M'!DL589</f>
        <v>94.9</v>
      </c>
      <c r="EA588">
        <f>'[1]Datastream-M'!DM589</f>
        <v>93.7</v>
      </c>
      <c r="EB588">
        <f>'[1]Datastream-M'!DN589</f>
        <v>20.86758</v>
      </c>
      <c r="EC588">
        <f>'[1]Datastream-M'!DO589</f>
        <v>91.8</v>
      </c>
      <c r="EE588">
        <f t="shared" si="44"/>
        <v>-2.5</v>
      </c>
      <c r="EF588" s="5">
        <f>'[1]Datastream-M'!DQ589</f>
        <v>91.1</v>
      </c>
    </row>
    <row r="589" spans="1:136" x14ac:dyDescent="0.25">
      <c r="A589" s="3">
        <v>39797</v>
      </c>
      <c r="B589">
        <f>'[1]Datastream-M'!B590</f>
        <v>80.7</v>
      </c>
      <c r="C589">
        <f>'[1]Datastream-M'!C590</f>
        <v>77.900000000000006</v>
      </c>
      <c r="D589">
        <f>'[1]Datastream-M'!D590</f>
        <v>79.900000000000006</v>
      </c>
      <c r="E589">
        <f>'[1]Datastream-M'!E590</f>
        <v>75.900000000000006</v>
      </c>
      <c r="F589">
        <f>'[1]Datastream-M'!F590</f>
        <v>74.3</v>
      </c>
      <c r="G589">
        <f>'[1]Datastream-M'!G590</f>
        <v>1.344943</v>
      </c>
      <c r="H589">
        <f>'[1]Datastream-M'!H590</f>
        <v>832.8</v>
      </c>
      <c r="I589">
        <f>'[1]Datastream-M'!I590</f>
        <v>1861.9</v>
      </c>
      <c r="J589">
        <f>'[1]Datastream-M'!J590</f>
        <v>3.2930000000000001</v>
      </c>
      <c r="K589">
        <f>'[1]Datastream-M'!K590</f>
        <v>3.1</v>
      </c>
      <c r="L589">
        <f>'[1]Datastream-M'!L590</f>
        <v>4810.2</v>
      </c>
      <c r="M589">
        <f>'[1]Datastream-M'!M590</f>
        <v>225981</v>
      </c>
      <c r="N589">
        <f>'[1]Datastream-M'!N590</f>
        <v>87.6</v>
      </c>
      <c r="O589">
        <f>'[1]Datastream-M'!O590</f>
        <v>2237</v>
      </c>
      <c r="P589">
        <f>'[1]Datastream-M'!P590</f>
        <v>7.7</v>
      </c>
      <c r="Q589">
        <f>'[1]Datastream-M'!Q590</f>
        <v>3.9</v>
      </c>
      <c r="R589">
        <f>'[1]Datastream-M'!R590</f>
        <v>53.8</v>
      </c>
      <c r="S589" s="5">
        <f>'[3]Deutschland Monatsdaten'!C589</f>
        <v>-3.0016135565763511</v>
      </c>
      <c r="T589" s="5">
        <v>3.7430382375700773</v>
      </c>
      <c r="U589">
        <f>'[1]Datastream-M'!BL590</f>
        <v>72.489999999999995</v>
      </c>
      <c r="V589" s="6">
        <f t="shared" si="40"/>
        <v>76.87168610816542</v>
      </c>
      <c r="W589">
        <f>'[1]Datastream-M'!BM590</f>
        <v>62.17</v>
      </c>
      <c r="X589" s="6">
        <f t="shared" si="41"/>
        <v>63.245167853509663</v>
      </c>
      <c r="Y589">
        <f>'[1]Datastream-M'!W590</f>
        <v>-46.2</v>
      </c>
      <c r="Z589">
        <f>'[1]Datastream-M'!X590</f>
        <v>69</v>
      </c>
      <c r="AA589" s="1">
        <f>'[1]Datastream-M'!Y590</f>
        <v>-31.9</v>
      </c>
      <c r="AB589">
        <f>'[1]Datastream-M'!Z590</f>
        <v>101.8</v>
      </c>
      <c r="AC589">
        <f>'[1]Datastream-M'!AA590</f>
        <v>98.1</v>
      </c>
      <c r="AD589">
        <f>'[1]Datastream-M'!AB590</f>
        <v>97.1</v>
      </c>
      <c r="AE589">
        <f>'[1]Datastream-M'!AC590</f>
        <v>1.344943</v>
      </c>
      <c r="AF589">
        <f t="shared" si="38"/>
        <v>94.300000000000011</v>
      </c>
      <c r="AG589">
        <f t="shared" si="39"/>
        <v>98.300000000000011</v>
      </c>
      <c r="AH589">
        <f>'[1]Datastream-M'!AD590</f>
        <v>88.7</v>
      </c>
      <c r="AI589">
        <f>'[1]Datastream-M'!AE590</f>
        <v>-41.2</v>
      </c>
      <c r="AJ589">
        <f>'[1]Datastream-M'!AF590</f>
        <v>98.726114999999993</v>
      </c>
      <c r="AK589">
        <f>'[1]Datastream-M'!AG590</f>
        <v>40.51</v>
      </c>
      <c r="AL589">
        <f>'[1]Datastream-M'!AH590</f>
        <v>91.8</v>
      </c>
      <c r="AM589">
        <f>'[1]Datastream-M'!AI590</f>
        <v>69</v>
      </c>
      <c r="AN589">
        <f>'[1]Datastream-M'!AJ590</f>
        <v>3.8</v>
      </c>
      <c r="AO589">
        <f>'[1]Datastream-M'!AK590</f>
        <v>61.3</v>
      </c>
      <c r="AP589">
        <f>'[1]Datastream-M'!AL590</f>
        <v>-45.3</v>
      </c>
      <c r="AQ589" s="6">
        <f>'[1]Datastream-M'!AM590</f>
        <v>86.276799999999994</v>
      </c>
      <c r="AR589" s="6">
        <f>'[1]Datastream-M'!AN590</f>
        <v>94.296300000000002</v>
      </c>
      <c r="AS589">
        <f>'[1]Datastream-M'!AO590</f>
        <v>24.8</v>
      </c>
      <c r="AT589">
        <f>'[1]Datastream-M'!AP590</f>
        <v>79.7</v>
      </c>
      <c r="AU589">
        <f>'[1]Datastream-M'!AQ590</f>
        <v>86.7</v>
      </c>
      <c r="AV589" s="7">
        <f>'[2]Deutschland Monatsdaten'!K589</f>
        <v>13.792222694181946</v>
      </c>
      <c r="AW589" s="5">
        <f>'[2]Deutschland Monatsdaten'!J589</f>
        <v>-1.6753929253517788</v>
      </c>
      <c r="AX589">
        <f>'[1]Datastream-M'!AR590</f>
        <v>-45.2</v>
      </c>
      <c r="AY589">
        <f>'[1]Datastream-M'!AS590</f>
        <v>-20</v>
      </c>
      <c r="AZ589">
        <f>'[1]Datastream-M'!AT590</f>
        <v>75.599999999999994</v>
      </c>
      <c r="BA589">
        <v>3467381.9</v>
      </c>
      <c r="BB589">
        <v>11627515</v>
      </c>
      <c r="BC589">
        <v>18854143</v>
      </c>
      <c r="BD589">
        <v>2033508.4</v>
      </c>
      <c r="BE589">
        <f>'[1]Datastream-M'!AU590</f>
        <v>104.01</v>
      </c>
      <c r="BF589">
        <f>'[1]Datastream-M'!AV590</f>
        <v>94.9</v>
      </c>
      <c r="BG589">
        <f>'[1]Datastream-M'!AW590</f>
        <v>108.5</v>
      </c>
      <c r="BH589" s="5">
        <f>'[1]Datastream-M'!AX590</f>
        <v>82.8</v>
      </c>
      <c r="BI589" s="5">
        <f>'[1]Datastream-M'!AY590</f>
        <v>85.4</v>
      </c>
      <c r="BJ589" s="5">
        <f>'[1]Datastream-M'!AZ590</f>
        <v>98.4</v>
      </c>
      <c r="BK589">
        <f>'[1]Datastream-M'!BA590</f>
        <v>88.6</v>
      </c>
      <c r="BL589">
        <f>'[1]Datastream-M'!BB590</f>
        <v>105.3</v>
      </c>
      <c r="BM589" s="2">
        <f>'[1]Datastream-M'!BC590</f>
        <v>93.5</v>
      </c>
      <c r="BN589" s="2">
        <f>'[1]Datastream-M'!BD590</f>
        <v>104.4</v>
      </c>
      <c r="BO589">
        <f>'[1]Datastream-M'!AV589</f>
        <v>98.3</v>
      </c>
      <c r="BP589">
        <f t="shared" si="42"/>
        <v>94.3</v>
      </c>
      <c r="BQ589">
        <f t="shared" si="45"/>
        <v>30.120235578756869</v>
      </c>
      <c r="BR589">
        <f>'[1]Datastream-M'!BJ590</f>
        <v>117.6031</v>
      </c>
      <c r="BS589" s="9">
        <f>'[1]Datastream-M'!BF590</f>
        <v>88.5</v>
      </c>
      <c r="BT589">
        <f>'[1]Datastream-M'!BE590</f>
        <v>-50.6</v>
      </c>
      <c r="BU589">
        <f>'[1]Datastream-M'!CS590</f>
        <v>94.5</v>
      </c>
      <c r="BV589">
        <f>'[1]Datastream-M'!CT590</f>
        <v>113.2</v>
      </c>
      <c r="BW589">
        <f>'[1]Datastream-M'!CU590</f>
        <v>117.9406</v>
      </c>
      <c r="BX589" s="6">
        <f>'[1]Datastream-M'!BG590</f>
        <v>14.94</v>
      </c>
      <c r="BY589" s="6">
        <f>'[1]Datastream-M'!BH590</f>
        <v>15.23</v>
      </c>
      <c r="BZ589">
        <f>'[1]Datastream-M'!BI590</f>
        <v>82</v>
      </c>
      <c r="CA589">
        <f>'[1]Datastream-M'!BN590</f>
        <v>-64.099999999999994</v>
      </c>
      <c r="CB589">
        <f>'[1]Datastream-M'!BO590</f>
        <v>-49.4</v>
      </c>
      <c r="CC589">
        <f>'[1]Datastream-M'!BP590</f>
        <v>86.3</v>
      </c>
      <c r="CD589">
        <f>'[1]Datastream-M'!BQ590</f>
        <v>90.1</v>
      </c>
      <c r="CE589" s="5">
        <v>2.2680928483282079</v>
      </c>
      <c r="CF589" s="5">
        <v>5.4350401953786163</v>
      </c>
      <c r="CH589">
        <f>'[1]Datastream-M'!BR590</f>
        <v>82.5</v>
      </c>
      <c r="CI589">
        <f>'[1]Datastream-M'!BS590</f>
        <v>95.9</v>
      </c>
      <c r="CJ589">
        <f>'[1]Datastream-M'!BT590</f>
        <v>-22.7</v>
      </c>
      <c r="CK589">
        <f>'[1]Datastream-M'!BU590</f>
        <v>-27</v>
      </c>
      <c r="CL589">
        <f>'[1]Datastream-M'!BV590</f>
        <v>95.3</v>
      </c>
      <c r="CM589">
        <f>'[1]Datastream-M'!BW590</f>
        <v>-11.5</v>
      </c>
      <c r="CN589">
        <f>'[1]Datastream-M'!BX590</f>
        <v>-34.6</v>
      </c>
      <c r="CO589">
        <f>'[1]Datastream-M'!BY590</f>
        <v>-32.799999999999997</v>
      </c>
      <c r="CP589">
        <f>'[1]Datastream-M'!BZ590</f>
        <v>-40.1</v>
      </c>
      <c r="CQ589">
        <f>'[1]Datastream-M'!CA590</f>
        <v>2.1</v>
      </c>
      <c r="CR589">
        <f>'[1]Datastream-M'!CB590</f>
        <v>-32.4</v>
      </c>
      <c r="CS589">
        <f>'[1]Datastream-M'!CC590</f>
        <v>-15.4</v>
      </c>
      <c r="CT589">
        <f>'[1]Datastream-M'!CD590</f>
        <v>-6.3</v>
      </c>
      <c r="CU589">
        <f>'[1]Datastream-M'!CE590</f>
        <v>40952</v>
      </c>
      <c r="CV589">
        <f>'[1]Datastream-M'!CF590</f>
        <v>2595241</v>
      </c>
      <c r="CW589">
        <f t="shared" si="43"/>
        <v>28.6</v>
      </c>
      <c r="CX589">
        <f>'[1]Datastream-M'!CG590</f>
        <v>77.599999999999994</v>
      </c>
      <c r="CY589">
        <f>'[1]Datastream-M'!CH590</f>
        <v>49.2</v>
      </c>
      <c r="CZ589">
        <f>'[1]Datastream-M'!CI590</f>
        <v>89.2</v>
      </c>
      <c r="DA589">
        <f>'[1]Datastream-M'!CJ590</f>
        <v>82.5</v>
      </c>
      <c r="DB589">
        <f>'[1]Datastream-M'!CK590</f>
        <v>-36.799999999999997</v>
      </c>
      <c r="DC589">
        <f>'[1]Datastream-M'!CL590</f>
        <v>-35</v>
      </c>
      <c r="DD589">
        <f>'[1]Datastream-M'!CM590</f>
        <v>-22.7</v>
      </c>
      <c r="DE589">
        <f>'[1]Datastream-M'!CN590</f>
        <v>67.2</v>
      </c>
      <c r="DF589">
        <f>'[1]Datastream-M'!CO590</f>
        <v>67.5</v>
      </c>
      <c r="DG589">
        <f>'[1]Datastream-M'!CP590</f>
        <v>80.3</v>
      </c>
      <c r="DH589">
        <f>'[1]Datastream-M'!CQ590</f>
        <v>192.488449097</v>
      </c>
      <c r="DI589">
        <f>'[1]Datastream-M'!CR590</f>
        <v>57.94</v>
      </c>
      <c r="DJ589">
        <f>'[1]Datastream-M'!CV590</f>
        <v>4.71</v>
      </c>
      <c r="DK589">
        <f>'[1]Datastream-M'!CW590</f>
        <v>2.06</v>
      </c>
      <c r="DL589">
        <f>'[1]Datastream-M'!CX590</f>
        <v>85.5</v>
      </c>
      <c r="DM589">
        <f>'[1]Datastream-M'!CY590</f>
        <v>54.7</v>
      </c>
      <c r="DO589">
        <f>'[1]Datastream-M'!DA590</f>
        <v>-21</v>
      </c>
      <c r="DP589">
        <f>'[1]Datastream-M'!DB590</f>
        <v>98.9</v>
      </c>
      <c r="DQ589">
        <f>'[1]Datastream-M'!DE590</f>
        <v>82.2</v>
      </c>
      <c r="DR589">
        <f>'[1]Datastream-M'!DF590</f>
        <v>79.2</v>
      </c>
      <c r="DS589">
        <f>'[1]Datastream-M'!DG590</f>
        <v>79.400000000000006</v>
      </c>
      <c r="DT589">
        <f>'[1]Datastream-M'!DH590</f>
        <v>62.8</v>
      </c>
      <c r="DU589">
        <f>'[1]Datastream-M'!DI590</f>
        <v>77.400000000000006</v>
      </c>
      <c r="DV589">
        <f>'[1]Datastream-M'!DJ590</f>
        <v>146.56788080499999</v>
      </c>
      <c r="DW589" s="7">
        <f>'[5]weltindexip-usd'!B469</f>
        <v>2.3881263646145983</v>
      </c>
      <c r="DX589">
        <f>'[1]Datastream-M'!DK590</f>
        <v>90.2</v>
      </c>
      <c r="DY589">
        <v>100</v>
      </c>
      <c r="DZ589">
        <f>'[1]Datastream-M'!DL590</f>
        <v>92</v>
      </c>
      <c r="EA589">
        <f>'[1]Datastream-M'!DM590</f>
        <v>88.9</v>
      </c>
      <c r="EB589">
        <f>'[1]Datastream-M'!DN590</f>
        <v>17.406048999999999</v>
      </c>
      <c r="EC589">
        <f>'[1]Datastream-M'!DO590</f>
        <v>90.6</v>
      </c>
      <c r="EE589">
        <f t="shared" si="44"/>
        <v>-3.7000000000000028</v>
      </c>
      <c r="EF589" s="5">
        <f>'[1]Datastream-M'!DQ590</f>
        <v>87.7</v>
      </c>
    </row>
    <row r="590" spans="1:136" x14ac:dyDescent="0.25">
      <c r="A590" s="3">
        <v>39828</v>
      </c>
      <c r="B590">
        <f>'[1]Datastream-M'!B591</f>
        <v>81.599999999999994</v>
      </c>
      <c r="C590">
        <f>'[1]Datastream-M'!C591</f>
        <v>78.099999999999994</v>
      </c>
      <c r="D590">
        <f>'[1]Datastream-M'!D591</f>
        <v>78.8</v>
      </c>
      <c r="E590">
        <f>'[1]Datastream-M'!E591</f>
        <v>77.400000000000006</v>
      </c>
      <c r="F590">
        <f>'[1]Datastream-M'!F591</f>
        <v>68.599999999999994</v>
      </c>
      <c r="G590">
        <f>'[1]Datastream-M'!G591</f>
        <v>1.3238669999999999</v>
      </c>
      <c r="H590">
        <f>'[1]Datastream-M'!H591</f>
        <v>891.8</v>
      </c>
      <c r="I590">
        <f>'[1]Datastream-M'!I591</f>
        <v>1894.9</v>
      </c>
      <c r="J590">
        <f>'[1]Datastream-M'!J591</f>
        <v>2.4569999999999999</v>
      </c>
      <c r="K590">
        <f>'[1]Datastream-M'!K591</f>
        <v>3.1</v>
      </c>
      <c r="L590">
        <f>'[1]Datastream-M'!L591</f>
        <v>4338.3999999999996</v>
      </c>
      <c r="M590">
        <f>'[1]Datastream-M'!M591</f>
        <v>189385</v>
      </c>
      <c r="N590">
        <f>'[1]Datastream-M'!N591</f>
        <v>80.400000000000006</v>
      </c>
      <c r="O590">
        <f>'[1]Datastream-M'!O591</f>
        <v>2444</v>
      </c>
      <c r="P590">
        <f>'[1]Datastream-M'!P591</f>
        <v>7.8</v>
      </c>
      <c r="Q590">
        <f>'[1]Datastream-M'!Q591</f>
        <v>6.1</v>
      </c>
      <c r="R590">
        <f>'[1]Datastream-M'!R591</f>
        <v>44.4</v>
      </c>
      <c r="S590" s="5">
        <f>'[3]Deutschland Monatsdaten'!C590</f>
        <v>-2.8873203103035316</v>
      </c>
      <c r="T590" s="5">
        <v>3.6514235306476075</v>
      </c>
      <c r="U590">
        <f>'[1]Datastream-M'!BL591</f>
        <v>67.36</v>
      </c>
      <c r="V590" s="6">
        <f t="shared" si="40"/>
        <v>72.042780748663105</v>
      </c>
      <c r="W590">
        <f>'[1]Datastream-M'!BM591</f>
        <v>58.13</v>
      </c>
      <c r="X590" s="6">
        <f t="shared" si="41"/>
        <v>61.25395152792413</v>
      </c>
      <c r="Y590">
        <f>'[1]Datastream-M'!W591</f>
        <v>-51.3</v>
      </c>
      <c r="Z590">
        <f>'[1]Datastream-M'!X591</f>
        <v>61.2</v>
      </c>
      <c r="AA590" s="1">
        <f>'[1]Datastream-M'!Y591</f>
        <v>-32.299999999999997</v>
      </c>
      <c r="AB590">
        <f>'[1]Datastream-M'!Z591</f>
        <v>101.4</v>
      </c>
      <c r="AC590">
        <f>'[1]Datastream-M'!AA591</f>
        <v>97.9</v>
      </c>
      <c r="AD590">
        <f>'[1]Datastream-M'!AB591</f>
        <v>97</v>
      </c>
      <c r="AE590">
        <f>'[1]Datastream-M'!AC591</f>
        <v>1.3238669999999999</v>
      </c>
      <c r="AF590">
        <f t="shared" si="38"/>
        <v>93.5</v>
      </c>
      <c r="AG590">
        <f t="shared" si="39"/>
        <v>94.9</v>
      </c>
      <c r="AH590">
        <f>'[1]Datastream-M'!AD591</f>
        <v>82.6</v>
      </c>
      <c r="AI590">
        <f>'[1]Datastream-M'!AE591</f>
        <v>-47.3</v>
      </c>
      <c r="AJ590">
        <f>'[1]Datastream-M'!AF591</f>
        <v>99.145298999999994</v>
      </c>
      <c r="AK590">
        <f>'[1]Datastream-M'!AG591</f>
        <v>43.17</v>
      </c>
      <c r="AL590">
        <f>'[1]Datastream-M'!AH591</f>
        <v>92</v>
      </c>
      <c r="AM590">
        <f>'[1]Datastream-M'!AI591</f>
        <v>61.2</v>
      </c>
      <c r="AN590">
        <f>'[1]Datastream-M'!AJ591</f>
        <v>7.1</v>
      </c>
      <c r="AO590">
        <f>'[1]Datastream-M'!AK591</f>
        <v>50.2</v>
      </c>
      <c r="AP590">
        <f>'[1]Datastream-M'!AL591</f>
        <v>-43.1</v>
      </c>
      <c r="AQ590" s="6">
        <f>'[1]Datastream-M'!AM591</f>
        <v>85.867800000000003</v>
      </c>
      <c r="AR590" s="6">
        <f>'[1]Datastream-M'!AN591</f>
        <v>93.790499999999994</v>
      </c>
      <c r="AS590">
        <f>'[1]Datastream-M'!AO591</f>
        <v>26.6</v>
      </c>
      <c r="AT590">
        <f>'[1]Datastream-M'!AP591</f>
        <v>54.2</v>
      </c>
      <c r="AU590">
        <f>'[1]Datastream-M'!AQ591</f>
        <v>85</v>
      </c>
      <c r="AV590" s="7">
        <f>'[2]Deutschland Monatsdaten'!K590</f>
        <v>13.800898551435283</v>
      </c>
      <c r="AW590" s="5">
        <f>'[2]Deutschland Monatsdaten'!J590</f>
        <v>-1.7467087562706218</v>
      </c>
      <c r="AX590">
        <f>'[1]Datastream-M'!AR591</f>
        <v>-31</v>
      </c>
      <c r="AY590">
        <f>'[1]Datastream-M'!AS591</f>
        <v>-21.2</v>
      </c>
      <c r="AZ590">
        <f>'[1]Datastream-M'!AT591</f>
        <v>75.099999999999994</v>
      </c>
      <c r="BA590">
        <v>2977212.5</v>
      </c>
      <c r="BB590">
        <v>11094029</v>
      </c>
      <c r="BC590">
        <v>12760429</v>
      </c>
      <c r="BD590">
        <v>1124184.3</v>
      </c>
      <c r="BE590">
        <f>'[1]Datastream-M'!AU591</f>
        <v>103.99</v>
      </c>
      <c r="BF590">
        <f>'[1]Datastream-M'!AV591</f>
        <v>94</v>
      </c>
      <c r="BG590">
        <f>'[1]Datastream-M'!AW591</f>
        <v>104.2</v>
      </c>
      <c r="BH590" s="5">
        <f>'[1]Datastream-M'!AX591</f>
        <v>86.3</v>
      </c>
      <c r="BI590" s="5">
        <f>'[1]Datastream-M'!AY591</f>
        <v>87.8</v>
      </c>
      <c r="BJ590" s="5">
        <f>'[1]Datastream-M'!AZ591</f>
        <v>95.6</v>
      </c>
      <c r="BK590">
        <f>'[1]Datastream-M'!BA591</f>
        <v>97.2</v>
      </c>
      <c r="BL590">
        <f>'[1]Datastream-M'!BB591</f>
        <v>94.4</v>
      </c>
      <c r="BM590" s="2">
        <f>'[1]Datastream-M'!BC591</f>
        <v>93</v>
      </c>
      <c r="BN590" s="2">
        <f>'[1]Datastream-M'!BD591</f>
        <v>103.3</v>
      </c>
      <c r="BO590">
        <f>'[1]Datastream-M'!AV590</f>
        <v>94.9</v>
      </c>
      <c r="BP590">
        <f t="shared" si="42"/>
        <v>93.5</v>
      </c>
      <c r="BQ590">
        <f t="shared" si="45"/>
        <v>32.609015860354553</v>
      </c>
      <c r="BR590">
        <f>'[1]Datastream-M'!BJ591</f>
        <v>117.74630000000001</v>
      </c>
      <c r="BS590" s="9">
        <f>'[1]Datastream-M'!BF591</f>
        <v>84.7</v>
      </c>
      <c r="BT590">
        <f>'[1]Datastream-M'!BE591</f>
        <v>-42.8</v>
      </c>
      <c r="BU590">
        <f>'[1]Datastream-M'!CS591</f>
        <v>94.4</v>
      </c>
      <c r="BV590">
        <f>'[1]Datastream-M'!CT591</f>
        <v>112.1</v>
      </c>
      <c r="BW590">
        <f>'[1]Datastream-M'!CU591</f>
        <v>118.10760000000001</v>
      </c>
      <c r="BX590" s="6">
        <f>'[1]Datastream-M'!BG591</f>
        <v>17.399999999999999</v>
      </c>
      <c r="BY590" s="6">
        <f>'[1]Datastream-M'!BH591</f>
        <v>15.56</v>
      </c>
      <c r="BZ590">
        <f>'[1]Datastream-M'!BI591</f>
        <v>76.5</v>
      </c>
      <c r="CA590">
        <f>'[1]Datastream-M'!BN591</f>
        <v>-50.2</v>
      </c>
      <c r="CB590">
        <f>'[1]Datastream-M'!BO591</f>
        <v>-45.9</v>
      </c>
      <c r="CC590">
        <f>'[1]Datastream-M'!BP591</f>
        <v>75.900000000000006</v>
      </c>
      <c r="CD590">
        <f>'[1]Datastream-M'!BQ591</f>
        <v>85.8</v>
      </c>
      <c r="CE590" s="5">
        <v>2.6669098488446816</v>
      </c>
      <c r="CF590" s="5">
        <v>4.2792902900358945</v>
      </c>
      <c r="CH590">
        <f>'[1]Datastream-M'!BR591</f>
        <v>74.099999999999994</v>
      </c>
      <c r="CI590">
        <f>'[1]Datastream-M'!BS591</f>
        <v>93</v>
      </c>
      <c r="CJ590">
        <f>'[1]Datastream-M'!BT591</f>
        <v>-25.7</v>
      </c>
      <c r="CK590">
        <f>'[1]Datastream-M'!BU591</f>
        <v>-33.299999999999997</v>
      </c>
      <c r="CL590">
        <f>'[1]Datastream-M'!BV591</f>
        <v>90.4</v>
      </c>
      <c r="CM590">
        <f>'[1]Datastream-M'!BW591</f>
        <v>-8.6999999999999993</v>
      </c>
      <c r="CN590">
        <f>'[1]Datastream-M'!BX591</f>
        <v>-29.1</v>
      </c>
      <c r="CO590">
        <f>'[1]Datastream-M'!BY591</f>
        <v>-29.7</v>
      </c>
      <c r="CP590">
        <f>'[1]Datastream-M'!BZ591</f>
        <v>-39.4</v>
      </c>
      <c r="CQ590">
        <f>'[1]Datastream-M'!CA591</f>
        <v>2.2000000000000002</v>
      </c>
      <c r="CR590">
        <f>'[1]Datastream-M'!CB591</f>
        <v>-32.9</v>
      </c>
      <c r="CS590">
        <f>'[1]Datastream-M'!CC591</f>
        <v>-20.5</v>
      </c>
      <c r="CT590">
        <f>'[1]Datastream-M'!CD591</f>
        <v>15.5</v>
      </c>
      <c r="CU590">
        <f>'[1]Datastream-M'!CE591</f>
        <v>40960</v>
      </c>
      <c r="CV590">
        <f>'[1]Datastream-M'!CF591</f>
        <v>2614294</v>
      </c>
      <c r="CW590">
        <f t="shared" si="43"/>
        <v>30.7</v>
      </c>
      <c r="CX590">
        <f>'[1]Datastream-M'!CG591</f>
        <v>79</v>
      </c>
      <c r="CY590">
        <f>'[1]Datastream-M'!CH591</f>
        <v>45.9</v>
      </c>
      <c r="CZ590">
        <f>'[1]Datastream-M'!CI591</f>
        <v>98.4</v>
      </c>
      <c r="DA590">
        <f>'[1]Datastream-M'!CJ591</f>
        <v>79.5</v>
      </c>
      <c r="DB590">
        <f>'[1]Datastream-M'!CK591</f>
        <v>-40.299999999999997</v>
      </c>
      <c r="DC590">
        <f>'[1]Datastream-M'!CL591</f>
        <v>-37.6</v>
      </c>
      <c r="DD590">
        <f>'[1]Datastream-M'!CM591</f>
        <v>-25.7</v>
      </c>
      <c r="DE590">
        <f>'[1]Datastream-M'!CN591</f>
        <v>67.599999999999994</v>
      </c>
      <c r="DF590">
        <f>'[1]Datastream-M'!CO591</f>
        <v>67.099999999999994</v>
      </c>
      <c r="DG590">
        <f>'[1]Datastream-M'!CP591</f>
        <v>75.599999999999994</v>
      </c>
      <c r="DH590">
        <f>'[1]Datastream-M'!CQ591</f>
        <v>174.722732544</v>
      </c>
      <c r="DI590">
        <f>'[1]Datastream-M'!CR591</f>
        <v>41.7</v>
      </c>
      <c r="DJ590">
        <f>'[1]Datastream-M'!CV591</f>
        <v>5.17</v>
      </c>
      <c r="DK590">
        <f>'[1]Datastream-M'!CW591</f>
        <v>2.2000000000000002</v>
      </c>
      <c r="DL590">
        <f>'[1]Datastream-M'!CX591</f>
        <v>86.8</v>
      </c>
      <c r="DM590">
        <f>'[1]Datastream-M'!CY591</f>
        <v>51</v>
      </c>
      <c r="DO590">
        <f>'[1]Datastream-M'!DA591</f>
        <v>-20.399999999999999</v>
      </c>
      <c r="DP590">
        <f>'[1]Datastream-M'!DB591</f>
        <v>102.9</v>
      </c>
      <c r="DQ590">
        <f>'[1]Datastream-M'!DE591</f>
        <v>81.8</v>
      </c>
      <c r="DR590">
        <f>'[1]Datastream-M'!DF591</f>
        <v>81.3</v>
      </c>
      <c r="DS590">
        <f>'[1]Datastream-M'!DG591</f>
        <v>79</v>
      </c>
      <c r="DT590">
        <f>'[1]Datastream-M'!DH591</f>
        <v>53.9</v>
      </c>
      <c r="DU590">
        <f>'[1]Datastream-M'!DI591</f>
        <v>66.400000000000006</v>
      </c>
      <c r="DV590">
        <f>'[1]Datastream-M'!DJ591</f>
        <v>146.86084831700001</v>
      </c>
      <c r="DW590" s="7">
        <f>'[5]weltindexip-usd'!B470</f>
        <v>2.3245584236794832</v>
      </c>
      <c r="DX590">
        <f>'[1]Datastream-M'!DK591</f>
        <v>86.4</v>
      </c>
      <c r="DY590">
        <v>0</v>
      </c>
      <c r="DZ590">
        <f>'[1]Datastream-M'!DL591</f>
        <v>89.6</v>
      </c>
      <c r="EA590">
        <f>'[1]Datastream-M'!DM591</f>
        <v>81.5</v>
      </c>
      <c r="EB590">
        <f>'[1]Datastream-M'!DN591</f>
        <v>15.284445</v>
      </c>
      <c r="EC590">
        <f>'[1]Datastream-M'!DO591</f>
        <v>86.6</v>
      </c>
      <c r="EE590">
        <f t="shared" si="44"/>
        <v>0.89999999999999147</v>
      </c>
      <c r="EF590" s="5">
        <f>'[1]Datastream-M'!DQ591</f>
        <v>80.7</v>
      </c>
    </row>
    <row r="591" spans="1:136" x14ac:dyDescent="0.25">
      <c r="A591" s="3">
        <v>39859</v>
      </c>
      <c r="B591">
        <f>'[1]Datastream-M'!B592</f>
        <v>81</v>
      </c>
      <c r="C591">
        <f>'[1]Datastream-M'!C592</f>
        <v>77</v>
      </c>
      <c r="D591">
        <f>'[1]Datastream-M'!D592</f>
        <v>74.900000000000006</v>
      </c>
      <c r="E591">
        <f>'[1]Datastream-M'!E592</f>
        <v>79.099999999999994</v>
      </c>
      <c r="F591">
        <f>'[1]Datastream-M'!F592</f>
        <v>66.599999999999994</v>
      </c>
      <c r="G591">
        <f>'[1]Datastream-M'!G592</f>
        <v>1.27847</v>
      </c>
      <c r="H591">
        <f>'[1]Datastream-M'!H592</f>
        <v>909.1</v>
      </c>
      <c r="I591">
        <f>'[1]Datastream-M'!I592</f>
        <v>1901.1</v>
      </c>
      <c r="J591">
        <f>'[1]Datastream-M'!J592</f>
        <v>1.9430000000000001</v>
      </c>
      <c r="K591">
        <f>'[1]Datastream-M'!K592</f>
        <v>3.1</v>
      </c>
      <c r="L591">
        <f>'[1]Datastream-M'!L592</f>
        <v>3843.7</v>
      </c>
      <c r="M591">
        <f>'[1]Datastream-M'!M592</f>
        <v>277740</v>
      </c>
      <c r="N591">
        <f>'[1]Datastream-M'!N592</f>
        <v>77.8</v>
      </c>
      <c r="O591">
        <f>'[1]Datastream-M'!O592</f>
        <v>2394</v>
      </c>
      <c r="P591">
        <f>'[1]Datastream-M'!P592</f>
        <v>7.9</v>
      </c>
      <c r="Q591">
        <f>'[1]Datastream-M'!Q592</f>
        <v>8.1</v>
      </c>
      <c r="R591">
        <f>'[1]Datastream-M'!R592</f>
        <v>40.1</v>
      </c>
      <c r="S591" s="5">
        <f>'[3]Deutschland Monatsdaten'!C591</f>
        <v>-3.1181543586460641</v>
      </c>
      <c r="T591" s="5">
        <v>3.6304892202270036</v>
      </c>
      <c r="U591">
        <f>'[1]Datastream-M'!BL592</f>
        <v>65.2</v>
      </c>
      <c r="V591" s="6">
        <f t="shared" si="40"/>
        <v>70.107526881720432</v>
      </c>
      <c r="W591">
        <f>'[1]Datastream-M'!BM592</f>
        <v>56.51</v>
      </c>
      <c r="X591" s="6">
        <f t="shared" si="41"/>
        <v>60.117021276595736</v>
      </c>
      <c r="Y591">
        <f>'[1]Datastream-M'!W592</f>
        <v>-60</v>
      </c>
      <c r="Z591">
        <f>'[1]Datastream-M'!X592</f>
        <v>60.8</v>
      </c>
      <c r="AA591" s="1">
        <f>'[1]Datastream-M'!Y592</f>
        <v>-31.5</v>
      </c>
      <c r="AB591">
        <f>'[1]Datastream-M'!Z592</f>
        <v>100.6</v>
      </c>
      <c r="AC591">
        <f>'[1]Datastream-M'!AA592</f>
        <v>97.8</v>
      </c>
      <c r="AD591">
        <f>'[1]Datastream-M'!AB592</f>
        <v>96.9</v>
      </c>
      <c r="AE591">
        <f>'[1]Datastream-M'!AC592</f>
        <v>1.27847</v>
      </c>
      <c r="AF591">
        <f t="shared" si="38"/>
        <v>93</v>
      </c>
      <c r="AG591">
        <f t="shared" si="39"/>
        <v>94</v>
      </c>
      <c r="AH591">
        <f>'[1]Datastream-M'!AD592</f>
        <v>80.2</v>
      </c>
      <c r="AI591">
        <f>'[1]Datastream-M'!AE592</f>
        <v>-55.4</v>
      </c>
      <c r="AJ591">
        <f>'[1]Datastream-M'!AF592</f>
        <v>99.357602</v>
      </c>
      <c r="AK591">
        <f>'[1]Datastream-M'!AG592</f>
        <v>42.91</v>
      </c>
      <c r="AL591">
        <f>'[1]Datastream-M'!AH592</f>
        <v>92.1</v>
      </c>
      <c r="AM591">
        <f>'[1]Datastream-M'!AI592</f>
        <v>60.8</v>
      </c>
      <c r="AN591">
        <f>'[1]Datastream-M'!AJ592</f>
        <v>7.8</v>
      </c>
      <c r="AO591">
        <f>'[1]Datastream-M'!AK592</f>
        <v>46.1</v>
      </c>
      <c r="AP591">
        <f>'[1]Datastream-M'!AL592</f>
        <v>-47</v>
      </c>
      <c r="AQ591" s="6">
        <f>'[1]Datastream-M'!AM592</f>
        <v>85.754499999999993</v>
      </c>
      <c r="AR591" s="6">
        <f>'[1]Datastream-M'!AN592</f>
        <v>93.607200000000006</v>
      </c>
      <c r="AS591">
        <f>'[1]Datastream-M'!AO592</f>
        <v>24.2</v>
      </c>
      <c r="AT591">
        <f>'[1]Datastream-M'!AP592</f>
        <v>33.700000000000003</v>
      </c>
      <c r="AU591">
        <f>'[1]Datastream-M'!AQ592</f>
        <v>86.5</v>
      </c>
      <c r="AV591" s="7">
        <f>'[2]Deutschland Monatsdaten'!K591</f>
        <v>13.81878800501784</v>
      </c>
      <c r="AW591" s="5">
        <f>'[2]Deutschland Monatsdaten'!J591</f>
        <v>-1.9234913796364248</v>
      </c>
      <c r="AX591">
        <f>'[1]Datastream-M'!AR592</f>
        <v>-5.8</v>
      </c>
      <c r="AY591">
        <f>'[1]Datastream-M'!AS592</f>
        <v>-21.8</v>
      </c>
      <c r="AZ591">
        <f>'[1]Datastream-M'!AT592</f>
        <v>73</v>
      </c>
      <c r="BA591">
        <v>3104699.3</v>
      </c>
      <c r="BB591">
        <v>13695456</v>
      </c>
      <c r="BC591">
        <v>10895601</v>
      </c>
      <c r="BD591">
        <v>684931.63</v>
      </c>
      <c r="BE591">
        <f>'[1]Datastream-M'!AU592</f>
        <v>103.77</v>
      </c>
      <c r="BF591">
        <f>'[1]Datastream-M'!AV592</f>
        <v>93.7</v>
      </c>
      <c r="BG591">
        <f>'[1]Datastream-M'!AW592</f>
        <v>103.6</v>
      </c>
      <c r="BH591" s="5">
        <f>'[1]Datastream-M'!AX592</f>
        <v>83.1</v>
      </c>
      <c r="BI591" s="5">
        <f>'[1]Datastream-M'!AY592</f>
        <v>84.8</v>
      </c>
      <c r="BJ591" s="5">
        <f>'[1]Datastream-M'!AZ592</f>
        <v>93.5</v>
      </c>
      <c r="BK591">
        <f>'[1]Datastream-M'!BA592</f>
        <v>95</v>
      </c>
      <c r="BL591">
        <f>'[1]Datastream-M'!BB592</f>
        <v>92.5</v>
      </c>
      <c r="BM591" s="2">
        <f>'[1]Datastream-M'!BC592</f>
        <v>92.8</v>
      </c>
      <c r="BN591" s="2">
        <f>'[1]Datastream-M'!BD592</f>
        <v>103.9</v>
      </c>
      <c r="BO591">
        <f>'[1]Datastream-M'!AV591</f>
        <v>94</v>
      </c>
      <c r="BP591">
        <f t="shared" si="42"/>
        <v>93</v>
      </c>
      <c r="BQ591">
        <f t="shared" si="45"/>
        <v>33.563556438555459</v>
      </c>
      <c r="BR591">
        <f>'[1]Datastream-M'!BJ592</f>
        <v>117.10509999999999</v>
      </c>
      <c r="BS591" s="9">
        <f>'[1]Datastream-M'!BF592</f>
        <v>84.7</v>
      </c>
      <c r="BT591">
        <f>'[1]Datastream-M'!BE592</f>
        <v>-47.5</v>
      </c>
      <c r="BU591">
        <f>'[1]Datastream-M'!CS592</f>
        <v>94.6</v>
      </c>
      <c r="BV591">
        <f>'[1]Datastream-M'!CT592</f>
        <v>109.7</v>
      </c>
      <c r="BW591">
        <f>'[1]Datastream-M'!CU592</f>
        <v>117.4723</v>
      </c>
      <c r="BX591" s="6">
        <f>'[1]Datastream-M'!BG592</f>
        <v>14.93</v>
      </c>
      <c r="BY591" s="6">
        <f>'[1]Datastream-M'!BH592</f>
        <v>14.02</v>
      </c>
      <c r="BZ591">
        <f>'[1]Datastream-M'!BI592</f>
        <v>78.099999999999994</v>
      </c>
      <c r="CA591">
        <f>'[1]Datastream-M'!BN592</f>
        <v>-48.6</v>
      </c>
      <c r="CB591">
        <f>'[1]Datastream-M'!BO592</f>
        <v>-48.7</v>
      </c>
      <c r="CC591">
        <f>'[1]Datastream-M'!BP592</f>
        <v>71.599999999999994</v>
      </c>
      <c r="CD591">
        <f>'[1]Datastream-M'!BQ592</f>
        <v>80</v>
      </c>
      <c r="CE591" s="5">
        <v>2.5527831951658944</v>
      </c>
      <c r="CF591" s="5">
        <v>4.3989270836715875</v>
      </c>
      <c r="CH591">
        <f>'[1]Datastream-M'!BR592</f>
        <v>70.3</v>
      </c>
      <c r="CI591">
        <f>'[1]Datastream-M'!BS592</f>
        <v>92.6</v>
      </c>
      <c r="CJ591">
        <f>'[1]Datastream-M'!BT592</f>
        <v>-24.8</v>
      </c>
      <c r="CK591">
        <f>'[1]Datastream-M'!BU592</f>
        <v>-33</v>
      </c>
      <c r="CL591">
        <f>'[1]Datastream-M'!BV592</f>
        <v>86.3</v>
      </c>
      <c r="CM591">
        <f>'[1]Datastream-M'!BW592</f>
        <v>-6.9</v>
      </c>
      <c r="CN591">
        <f>'[1]Datastream-M'!BX592</f>
        <v>-24.1</v>
      </c>
      <c r="CO591">
        <f>'[1]Datastream-M'!BY592</f>
        <v>-36</v>
      </c>
      <c r="CP591">
        <f>'[1]Datastream-M'!BZ592</f>
        <v>-43.4</v>
      </c>
      <c r="CQ591">
        <f>'[1]Datastream-M'!CA592</f>
        <v>2.2999999999999998</v>
      </c>
      <c r="CR591">
        <f>'[1]Datastream-M'!CB592</f>
        <v>-27.9</v>
      </c>
      <c r="CS591">
        <f>'[1]Datastream-M'!CC592</f>
        <v>-11</v>
      </c>
      <c r="CT591">
        <f>'[1]Datastream-M'!CD592</f>
        <v>14.6</v>
      </c>
      <c r="CU591">
        <f>'[1]Datastream-M'!CE592</f>
        <v>40983</v>
      </c>
      <c r="CV591">
        <f>'[1]Datastream-M'!CF592</f>
        <v>2610936</v>
      </c>
      <c r="CW591">
        <f t="shared" si="43"/>
        <v>36.5</v>
      </c>
      <c r="CX591">
        <f>'[1]Datastream-M'!CG592</f>
        <v>69.099999999999994</v>
      </c>
      <c r="CY591">
        <f>'[1]Datastream-M'!CH592</f>
        <v>49.2</v>
      </c>
      <c r="CZ591">
        <f>'[1]Datastream-M'!CI592</f>
        <v>83.5</v>
      </c>
      <c r="DA591">
        <f>'[1]Datastream-M'!CJ592</f>
        <v>67.099999999999994</v>
      </c>
      <c r="DB591">
        <f>'[1]Datastream-M'!CK592</f>
        <v>-36.200000000000003</v>
      </c>
      <c r="DC591">
        <f>'[1]Datastream-M'!CL592</f>
        <v>-33.5</v>
      </c>
      <c r="DD591">
        <f>'[1]Datastream-M'!CM592</f>
        <v>-24.8</v>
      </c>
      <c r="DE591">
        <f>'[1]Datastream-M'!CN592</f>
        <v>67.3</v>
      </c>
      <c r="DF591">
        <f>'[1]Datastream-M'!CO592</f>
        <v>67.099999999999994</v>
      </c>
      <c r="DG591">
        <f>'[1]Datastream-M'!CP592</f>
        <v>77.5</v>
      </c>
      <c r="DH591">
        <f>'[1]Datastream-M'!CQ592</f>
        <v>121.99932098399999</v>
      </c>
      <c r="DI591">
        <f>'[1]Datastream-M'!CR592</f>
        <v>46.31</v>
      </c>
      <c r="DJ591">
        <f>'[1]Datastream-M'!CV592</f>
        <v>4.43</v>
      </c>
      <c r="DK591">
        <f>'[1]Datastream-M'!CW592</f>
        <v>1.94</v>
      </c>
      <c r="DL591">
        <f>'[1]Datastream-M'!CX592</f>
        <v>76.5</v>
      </c>
      <c r="DM591">
        <f>'[1]Datastream-M'!CY592</f>
        <v>55</v>
      </c>
      <c r="DO591">
        <f>'[1]Datastream-M'!DA592</f>
        <v>-17</v>
      </c>
      <c r="DP591">
        <f>'[1]Datastream-M'!DB592</f>
        <v>98.1</v>
      </c>
      <c r="DQ591">
        <f>'[1]Datastream-M'!DE592</f>
        <v>79.5</v>
      </c>
      <c r="DR591">
        <f>'[1]Datastream-M'!DF592</f>
        <v>82.6</v>
      </c>
      <c r="DS591">
        <f>'[1]Datastream-M'!DG592</f>
        <v>75.400000000000006</v>
      </c>
      <c r="DT591">
        <f>'[1]Datastream-M'!DH592</f>
        <v>54.9</v>
      </c>
      <c r="DU591">
        <f>'[1]Datastream-M'!DI592</f>
        <v>63.8</v>
      </c>
      <c r="DV591">
        <f>'[1]Datastream-M'!DJ592</f>
        <v>149.584244076</v>
      </c>
      <c r="DW591" s="7">
        <f>'[5]weltindexip-usd'!B471</f>
        <v>2.2999904729273464</v>
      </c>
      <c r="DX591">
        <f>'[1]Datastream-M'!DK592</f>
        <v>85</v>
      </c>
      <c r="DY591">
        <v>0</v>
      </c>
      <c r="DZ591">
        <f>'[1]Datastream-M'!DL592</f>
        <v>89.2</v>
      </c>
      <c r="EA591">
        <f>'[1]Datastream-M'!DM592</f>
        <v>78.400000000000006</v>
      </c>
      <c r="EB591">
        <f>'[1]Datastream-M'!DN592</f>
        <v>14.1121</v>
      </c>
      <c r="EC591">
        <f>'[1]Datastream-M'!DO592</f>
        <v>85.2</v>
      </c>
      <c r="EE591">
        <f t="shared" si="44"/>
        <v>-0.59999999999999432</v>
      </c>
      <c r="EF591" s="5">
        <f>'[1]Datastream-M'!DQ592</f>
        <v>78.2</v>
      </c>
    </row>
    <row r="592" spans="1:136" x14ac:dyDescent="0.25">
      <c r="A592" s="3">
        <v>39887</v>
      </c>
      <c r="B592">
        <f>'[1]Datastream-M'!B593</f>
        <v>79.900000000000006</v>
      </c>
      <c r="C592">
        <f>'[1]Datastream-M'!C593</f>
        <v>75.8</v>
      </c>
      <c r="D592">
        <f>'[1]Datastream-M'!D593</f>
        <v>72.400000000000006</v>
      </c>
      <c r="E592">
        <f>'[1]Datastream-M'!E593</f>
        <v>79.400000000000006</v>
      </c>
      <c r="F592">
        <f>'[1]Datastream-M'!F593</f>
        <v>69.2</v>
      </c>
      <c r="G592">
        <f>'[1]Datastream-M'!G593</f>
        <v>1.3049820000000001</v>
      </c>
      <c r="H592">
        <f>'[1]Datastream-M'!H593</f>
        <v>906.4</v>
      </c>
      <c r="I592">
        <f>'[1]Datastream-M'!I593</f>
        <v>1886.5</v>
      </c>
      <c r="J592">
        <f>'[1]Datastream-M'!J593</f>
        <v>1.635</v>
      </c>
      <c r="K592">
        <f>'[1]Datastream-M'!K593</f>
        <v>3</v>
      </c>
      <c r="L592">
        <f>'[1]Datastream-M'!L593</f>
        <v>4084.8</v>
      </c>
      <c r="M592">
        <f>'[1]Datastream-M'!M593</f>
        <v>400965</v>
      </c>
      <c r="N592">
        <f>'[1]Datastream-M'!N593</f>
        <v>78.3</v>
      </c>
      <c r="O592">
        <f>'[1]Datastream-M'!O593</f>
        <v>2874</v>
      </c>
      <c r="P592">
        <f>'[1]Datastream-M'!P593</f>
        <v>8.1</v>
      </c>
      <c r="Q592">
        <f>'[1]Datastream-M'!Q593</f>
        <v>9.1999999999999993</v>
      </c>
      <c r="R592">
        <f>'[1]Datastream-M'!R593</f>
        <v>39.4</v>
      </c>
      <c r="S592" s="5">
        <f>'[3]Deutschland Monatsdaten'!C592</f>
        <v>-2.9768135440320718</v>
      </c>
      <c r="T592" s="5">
        <v>3.5948225650967611</v>
      </c>
      <c r="U592">
        <f>'[1]Datastream-M'!BL593</f>
        <v>64.900000000000006</v>
      </c>
      <c r="V592" s="6">
        <f t="shared" si="40"/>
        <v>69.935344827586206</v>
      </c>
      <c r="W592">
        <f>'[1]Datastream-M'!BM593</f>
        <v>56.12</v>
      </c>
      <c r="X592" s="6">
        <f t="shared" si="41"/>
        <v>59.893276414087502</v>
      </c>
      <c r="Y592">
        <f>'[1]Datastream-M'!W593</f>
        <v>-63.3</v>
      </c>
      <c r="Z592">
        <f>'[1]Datastream-M'!X593</f>
        <v>64</v>
      </c>
      <c r="AA592" s="1">
        <f>'[1]Datastream-M'!Y593</f>
        <v>-34.1</v>
      </c>
      <c r="AB592">
        <f>'[1]Datastream-M'!Z593</f>
        <v>101.5</v>
      </c>
      <c r="AC592">
        <f>'[1]Datastream-M'!AA593</f>
        <v>98.4</v>
      </c>
      <c r="AD592">
        <f>'[1]Datastream-M'!AB593</f>
        <v>97.6</v>
      </c>
      <c r="AE592">
        <f>'[1]Datastream-M'!AC593</f>
        <v>1.3049820000000001</v>
      </c>
      <c r="AF592">
        <f t="shared" si="38"/>
        <v>92.800000000000011</v>
      </c>
      <c r="AG592">
        <f t="shared" si="39"/>
        <v>93.700000000000017</v>
      </c>
      <c r="AH592">
        <f>'[1]Datastream-M'!AD593</f>
        <v>80.5</v>
      </c>
      <c r="AI592">
        <f>'[1]Datastream-M'!AE593</f>
        <v>-59.6</v>
      </c>
      <c r="AJ592">
        <f>'[1]Datastream-M'!AF593</f>
        <v>99.461787000000001</v>
      </c>
      <c r="AK592">
        <f>'[1]Datastream-M'!AG593</f>
        <v>46.58</v>
      </c>
      <c r="AL592">
        <f>'[1]Datastream-M'!AH593</f>
        <v>91.8</v>
      </c>
      <c r="AM592">
        <f>'[1]Datastream-M'!AI593</f>
        <v>64</v>
      </c>
      <c r="AN592">
        <f>'[1]Datastream-M'!AJ593</f>
        <v>8</v>
      </c>
      <c r="AO592">
        <f>'[1]Datastream-M'!AK593</f>
        <v>44.4</v>
      </c>
      <c r="AP592">
        <f>'[1]Datastream-M'!AL593</f>
        <v>-46.4</v>
      </c>
      <c r="AQ592" s="6">
        <f>'[1]Datastream-M'!AM593</f>
        <v>85.942099999999996</v>
      </c>
      <c r="AR592" s="6">
        <f>'[1]Datastream-M'!AN593</f>
        <v>93.751000000000005</v>
      </c>
      <c r="AS592">
        <f>'[1]Datastream-M'!AO593</f>
        <v>24.2</v>
      </c>
      <c r="AT592">
        <f>'[1]Datastream-M'!AP593</f>
        <v>38.4</v>
      </c>
      <c r="AU592">
        <f>'[1]Datastream-M'!AQ593</f>
        <v>87.3</v>
      </c>
      <c r="AV592" s="7">
        <f>'[2]Deutschland Monatsdaten'!K592</f>
        <v>13.810534797962076</v>
      </c>
      <c r="AW592" s="5">
        <f>'[2]Deutschland Monatsdaten'!J592</f>
        <v>-1.9275911017590595</v>
      </c>
      <c r="AX592">
        <f>'[1]Datastream-M'!AR593</f>
        <v>-3.5</v>
      </c>
      <c r="AY592">
        <f>'[1]Datastream-M'!AS593</f>
        <v>-23.3</v>
      </c>
      <c r="AZ592">
        <f>'[1]Datastream-M'!AT593</f>
        <v>71.900000000000006</v>
      </c>
      <c r="BA592">
        <v>2771503.3</v>
      </c>
      <c r="BB592">
        <v>9444319.8000000007</v>
      </c>
      <c r="BC592">
        <v>10318500</v>
      </c>
      <c r="BD592">
        <v>1382209.6</v>
      </c>
      <c r="BE592">
        <f>'[1]Datastream-M'!AU593</f>
        <v>105.29</v>
      </c>
      <c r="BF592">
        <f>'[1]Datastream-M'!AV593</f>
        <v>92.7</v>
      </c>
      <c r="BG592">
        <f>'[1]Datastream-M'!AW593</f>
        <v>102.1</v>
      </c>
      <c r="BH592" s="5">
        <f>'[1]Datastream-M'!AX593</f>
        <v>91.8</v>
      </c>
      <c r="BI592" s="5">
        <f>'[1]Datastream-M'!AY593</f>
        <v>92.1</v>
      </c>
      <c r="BJ592" s="5">
        <f>'[1]Datastream-M'!AZ593</f>
        <v>93.8</v>
      </c>
      <c r="BK592">
        <f>'[1]Datastream-M'!BA593</f>
        <v>93.8</v>
      </c>
      <c r="BL592">
        <f>'[1]Datastream-M'!BB593</f>
        <v>93.7</v>
      </c>
      <c r="BM592" s="2">
        <f>'[1]Datastream-M'!BC593</f>
        <v>92.4</v>
      </c>
      <c r="BN592" s="2">
        <f>'[1]Datastream-M'!BD593</f>
        <v>102.6</v>
      </c>
      <c r="BO592">
        <f>'[1]Datastream-M'!AV592</f>
        <v>93.7</v>
      </c>
      <c r="BP592">
        <f t="shared" si="42"/>
        <v>92.8</v>
      </c>
      <c r="BQ592">
        <f t="shared" si="45"/>
        <v>35.693978920782044</v>
      </c>
      <c r="BR592">
        <f>'[1]Datastream-M'!BJ593</f>
        <v>119.61060000000001</v>
      </c>
      <c r="BS592" s="9">
        <f>'[1]Datastream-M'!BF593</f>
        <v>84.1</v>
      </c>
      <c r="BT592">
        <f>'[1]Datastream-M'!BE593</f>
        <v>-46.3</v>
      </c>
      <c r="BU592">
        <f>'[1]Datastream-M'!CS593</f>
        <v>94.4</v>
      </c>
      <c r="BV592">
        <f>'[1]Datastream-M'!CT593</f>
        <v>112.6</v>
      </c>
      <c r="BW592">
        <f>'[1]Datastream-M'!CU593</f>
        <v>119.9579</v>
      </c>
      <c r="BX592" s="6">
        <f>'[1]Datastream-M'!BG593</f>
        <v>14.37</v>
      </c>
      <c r="BY592" s="6">
        <f>'[1]Datastream-M'!BH593</f>
        <v>14.06</v>
      </c>
      <c r="BZ592">
        <f>'[1]Datastream-M'!BI593</f>
        <v>82.9</v>
      </c>
      <c r="CA592">
        <f>'[1]Datastream-M'!BN593</f>
        <v>-45.9</v>
      </c>
      <c r="CB592">
        <f>'[1]Datastream-M'!BO593</f>
        <v>-52</v>
      </c>
      <c r="CC592">
        <f>'[1]Datastream-M'!BP593</f>
        <v>74.400000000000006</v>
      </c>
      <c r="CD592">
        <f>'[1]Datastream-M'!BQ593</f>
        <v>85.7</v>
      </c>
      <c r="CE592" s="5">
        <v>2.6096609578318302</v>
      </c>
      <c r="CF592" s="5">
        <v>4.2082324415742471</v>
      </c>
      <c r="CH592">
        <f>'[1]Datastream-M'!BR593</f>
        <v>74.3</v>
      </c>
      <c r="CI592">
        <f>'[1]Datastream-M'!BS593</f>
        <v>92.7</v>
      </c>
      <c r="CJ592">
        <f>'[1]Datastream-M'!BT593</f>
        <v>-27.6</v>
      </c>
      <c r="CK592">
        <f>'[1]Datastream-M'!BU593</f>
        <v>-31</v>
      </c>
      <c r="CL592">
        <f>'[1]Datastream-M'!BV593</f>
        <v>88.3</v>
      </c>
      <c r="CM592">
        <f>'[1]Datastream-M'!BW593</f>
        <v>-8.9</v>
      </c>
      <c r="CN592">
        <f>'[1]Datastream-M'!BX593</f>
        <v>-27.5</v>
      </c>
      <c r="CO592">
        <f>'[1]Datastream-M'!BY593</f>
        <v>-41.1</v>
      </c>
      <c r="CP592">
        <f>'[1]Datastream-M'!BZ593</f>
        <v>-45.3</v>
      </c>
      <c r="CQ592">
        <f>'[1]Datastream-M'!CA593</f>
        <v>2.5</v>
      </c>
      <c r="CR592">
        <f>'[1]Datastream-M'!CB593</f>
        <v>-32.799999999999997</v>
      </c>
      <c r="CS592">
        <f>'[1]Datastream-M'!CC593</f>
        <v>-11.4</v>
      </c>
      <c r="CT592">
        <f>'[1]Datastream-M'!CD593</f>
        <v>13.9</v>
      </c>
      <c r="CU592">
        <f>'[1]Datastream-M'!CE593</f>
        <v>40948</v>
      </c>
      <c r="CV592">
        <f>'[1]Datastream-M'!CF593</f>
        <v>2624920</v>
      </c>
      <c r="CW592">
        <f t="shared" si="43"/>
        <v>36.4</v>
      </c>
      <c r="CX592">
        <f>'[1]Datastream-M'!CG593</f>
        <v>74.5</v>
      </c>
      <c r="CY592">
        <f>'[1]Datastream-M'!CH593</f>
        <v>49.8</v>
      </c>
      <c r="CZ592">
        <f>'[1]Datastream-M'!CI593</f>
        <v>90.1</v>
      </c>
      <c r="DA592">
        <f>'[1]Datastream-M'!CJ593</f>
        <v>73.900000000000006</v>
      </c>
      <c r="DB592">
        <f>'[1]Datastream-M'!CK593</f>
        <v>-35.1</v>
      </c>
      <c r="DC592">
        <f>'[1]Datastream-M'!CL593</f>
        <v>-25.7</v>
      </c>
      <c r="DD592">
        <f>'[1]Datastream-M'!CM593</f>
        <v>-27.6</v>
      </c>
      <c r="DE592">
        <f>'[1]Datastream-M'!CN593</f>
        <v>67.3</v>
      </c>
      <c r="DF592">
        <f>'[1]Datastream-M'!CO593</f>
        <v>67.400000000000006</v>
      </c>
      <c r="DG592">
        <f>'[1]Datastream-M'!CP593</f>
        <v>77.8</v>
      </c>
      <c r="DH592">
        <f>'[1]Datastream-M'!CQ593</f>
        <v>144.33311462399999</v>
      </c>
      <c r="DI592">
        <f>'[1]Datastream-M'!CR593</f>
        <v>47.48</v>
      </c>
      <c r="DJ592">
        <f>'[1]Datastream-M'!CV593</f>
        <v>4.72</v>
      </c>
      <c r="DK592">
        <f>'[1]Datastream-M'!CW593</f>
        <v>2.13</v>
      </c>
      <c r="DL592">
        <f>'[1]Datastream-M'!CX593</f>
        <v>82.3</v>
      </c>
      <c r="DM592">
        <f>'[1]Datastream-M'!CY593</f>
        <v>55.6</v>
      </c>
      <c r="DO592">
        <f>'[1]Datastream-M'!DA593</f>
        <v>-20.6</v>
      </c>
      <c r="DP592">
        <f>'[1]Datastream-M'!DB593</f>
        <v>93.9</v>
      </c>
      <c r="DQ592">
        <f>'[1]Datastream-M'!DE593</f>
        <v>77.400000000000006</v>
      </c>
      <c r="DR592">
        <f>'[1]Datastream-M'!DF593</f>
        <v>82.4</v>
      </c>
      <c r="DS592">
        <f>'[1]Datastream-M'!DG593</f>
        <v>76.8</v>
      </c>
      <c r="DT592">
        <f>'[1]Datastream-M'!DH593</f>
        <v>59.8</v>
      </c>
      <c r="DU592">
        <f>'[1]Datastream-M'!DI593</f>
        <v>66.900000000000006</v>
      </c>
      <c r="DV592">
        <f>'[1]Datastream-M'!DJ593</f>
        <v>132.903629916</v>
      </c>
      <c r="DW592" s="7">
        <f>'[5]weltindexip-usd'!B472</f>
        <v>2.2775729330814123</v>
      </c>
      <c r="DX592">
        <f>'[1]Datastream-M'!DK593</f>
        <v>84.3</v>
      </c>
      <c r="DY592">
        <v>0</v>
      </c>
      <c r="DZ592">
        <f>'[1]Datastream-M'!DL593</f>
        <v>89.3</v>
      </c>
      <c r="EA592">
        <f>'[1]Datastream-M'!DM593</f>
        <v>80.2</v>
      </c>
      <c r="EB592">
        <f>'[1]Datastream-M'!DN593</f>
        <v>14.565927</v>
      </c>
      <c r="EC592">
        <f>'[1]Datastream-M'!DO593</f>
        <v>83.7</v>
      </c>
      <c r="EE592">
        <f t="shared" si="44"/>
        <v>-1.0999999999999943</v>
      </c>
      <c r="EF592" s="5">
        <f>'[1]Datastream-M'!DQ593</f>
        <v>78.5</v>
      </c>
    </row>
    <row r="593" spans="1:136" x14ac:dyDescent="0.25">
      <c r="A593" s="3">
        <v>39918</v>
      </c>
      <c r="B593">
        <f>'[1]Datastream-M'!B594</f>
        <v>81.5</v>
      </c>
      <c r="C593">
        <f>'[1]Datastream-M'!C594</f>
        <v>78</v>
      </c>
      <c r="D593">
        <f>'[1]Datastream-M'!D594</f>
        <v>73.099999999999994</v>
      </c>
      <c r="E593">
        <f>'[1]Datastream-M'!E594</f>
        <v>83.1</v>
      </c>
      <c r="F593">
        <f>'[1]Datastream-M'!F594</f>
        <v>68.8</v>
      </c>
      <c r="G593">
        <f>'[1]Datastream-M'!G594</f>
        <v>1.3190299999999999</v>
      </c>
      <c r="H593">
        <f>'[1]Datastream-M'!H594</f>
        <v>922</v>
      </c>
      <c r="I593">
        <f>'[1]Datastream-M'!I594</f>
        <v>1896.6</v>
      </c>
      <c r="J593">
        <f>'[1]Datastream-M'!J594</f>
        <v>1.4219999999999999</v>
      </c>
      <c r="K593">
        <f>'[1]Datastream-M'!K594</f>
        <v>3.1</v>
      </c>
      <c r="L593">
        <f>'[1]Datastream-M'!L594</f>
        <v>4769.5</v>
      </c>
      <c r="M593">
        <f>'[1]Datastream-M'!M594</f>
        <v>379626</v>
      </c>
      <c r="N593">
        <f>'[1]Datastream-M'!N594</f>
        <v>76.2</v>
      </c>
      <c r="O593">
        <f>'[1]Datastream-M'!O594</f>
        <v>2979</v>
      </c>
      <c r="P593">
        <f>'[1]Datastream-M'!P594</f>
        <v>8.3000000000000007</v>
      </c>
      <c r="Q593">
        <f>'[1]Datastream-M'!Q594</f>
        <v>8.6</v>
      </c>
      <c r="R593">
        <f>'[1]Datastream-M'!R594</f>
        <v>32.200000000000003</v>
      </c>
      <c r="S593" s="5">
        <f>'[3]Deutschland Monatsdaten'!C593</f>
        <v>-2.33672901387312</v>
      </c>
      <c r="T593" s="5">
        <v>3.5948116991801062</v>
      </c>
      <c r="U593">
        <f>'[1]Datastream-M'!BL594</f>
        <v>64.58</v>
      </c>
      <c r="V593" s="6">
        <f t="shared" si="40"/>
        <v>69.891774891774887</v>
      </c>
      <c r="W593">
        <f>'[1]Datastream-M'!BM594</f>
        <v>53.89</v>
      </c>
      <c r="X593" s="6">
        <f t="shared" si="41"/>
        <v>58.133764832793958</v>
      </c>
      <c r="Y593">
        <f>'[1]Datastream-M'!W594</f>
        <v>-65.099999999999994</v>
      </c>
      <c r="Z593">
        <f>'[1]Datastream-M'!X594</f>
        <v>63.4</v>
      </c>
      <c r="AA593" s="1">
        <f>'[1]Datastream-M'!Y594</f>
        <v>-27.5</v>
      </c>
      <c r="AB593">
        <f>'[1]Datastream-M'!Z594</f>
        <v>101.2</v>
      </c>
      <c r="AC593">
        <f>'[1]Datastream-M'!AA594</f>
        <v>97.8</v>
      </c>
      <c r="AD593">
        <f>'[1]Datastream-M'!AB594</f>
        <v>96.7</v>
      </c>
      <c r="AE593">
        <f>'[1]Datastream-M'!AC594</f>
        <v>1.3190299999999999</v>
      </c>
      <c r="AF593">
        <f t="shared" si="38"/>
        <v>92.4</v>
      </c>
      <c r="AG593">
        <f t="shared" si="39"/>
        <v>92.7</v>
      </c>
      <c r="AH593" s="6">
        <f>'[1]Datastream-M'!AD594</f>
        <v>78.3</v>
      </c>
      <c r="AI593" s="6">
        <f>'[1]Datastream-M'!AE594</f>
        <v>-61</v>
      </c>
      <c r="AJ593">
        <f>'[1]Datastream-M'!AF594</f>
        <v>100.21692</v>
      </c>
      <c r="AK593">
        <f>'[1]Datastream-M'!AG594</f>
        <v>50.52</v>
      </c>
      <c r="AL593">
        <f>'[1]Datastream-M'!AH594</f>
        <v>91.8</v>
      </c>
      <c r="AM593">
        <f>'[1]Datastream-M'!AI594</f>
        <v>63.4</v>
      </c>
      <c r="AN593">
        <f>'[1]Datastream-M'!AJ594</f>
        <v>9.8000000000000007</v>
      </c>
      <c r="AO593">
        <f>'[1]Datastream-M'!AK594</f>
        <v>35.200000000000003</v>
      </c>
      <c r="AP593">
        <f>'[1]Datastream-M'!AL594</f>
        <v>-40.1</v>
      </c>
      <c r="AQ593" s="6">
        <f>'[1]Datastream-M'!AM594</f>
        <v>86.409800000000004</v>
      </c>
      <c r="AR593" s="6">
        <f>'[1]Datastream-M'!AN594</f>
        <v>94.198400000000007</v>
      </c>
      <c r="AS593">
        <f>'[1]Datastream-M'!AO594</f>
        <v>20.2</v>
      </c>
      <c r="AT593">
        <f>'[1]Datastream-M'!AP594</f>
        <v>73.400000000000006</v>
      </c>
      <c r="AU593">
        <f>'[1]Datastream-M'!AQ594</f>
        <v>87.6</v>
      </c>
      <c r="AV593" s="7">
        <f>'[2]Deutschland Monatsdaten'!K593</f>
        <v>13.803321427758169</v>
      </c>
      <c r="AW593" s="5">
        <f>'[2]Deutschland Monatsdaten'!J593</f>
        <v>-1.5789032457251413</v>
      </c>
      <c r="AX593">
        <f>'[1]Datastream-M'!AR594</f>
        <v>13</v>
      </c>
      <c r="AY593">
        <f>'[1]Datastream-M'!AS594</f>
        <v>-22.8</v>
      </c>
      <c r="AZ593">
        <f>'[1]Datastream-M'!AT594</f>
        <v>73</v>
      </c>
      <c r="BA593">
        <v>2868564</v>
      </c>
      <c r="BB593">
        <v>10804915</v>
      </c>
      <c r="BC593">
        <v>9340021.0999999996</v>
      </c>
      <c r="BD593">
        <v>820056.96</v>
      </c>
      <c r="BE593">
        <f>'[1]Datastream-M'!AU594</f>
        <v>104.37</v>
      </c>
      <c r="BF593">
        <f>'[1]Datastream-M'!AV594</f>
        <v>91.8</v>
      </c>
      <c r="BG593">
        <f>'[1]Datastream-M'!AW594</f>
        <v>99.6</v>
      </c>
      <c r="BH593" s="5">
        <f>'[1]Datastream-M'!AX594</f>
        <v>98.1</v>
      </c>
      <c r="BI593" s="5">
        <f>'[1]Datastream-M'!AY594</f>
        <v>98.3</v>
      </c>
      <c r="BJ593" s="5">
        <f>'[1]Datastream-M'!AZ594</f>
        <v>99.3</v>
      </c>
      <c r="BK593">
        <f>'[1]Datastream-M'!BA594</f>
        <v>99.8</v>
      </c>
      <c r="BL593">
        <f>'[1]Datastream-M'!BB594</f>
        <v>99</v>
      </c>
      <c r="BM593" s="2">
        <f>'[1]Datastream-M'!BC594</f>
        <v>92.2</v>
      </c>
      <c r="BN593" s="2">
        <f>'[1]Datastream-M'!BD594</f>
        <v>100.7</v>
      </c>
      <c r="BO593">
        <f>'[1]Datastream-M'!AV593</f>
        <v>92.7</v>
      </c>
      <c r="BP593">
        <f t="shared" si="42"/>
        <v>92.4</v>
      </c>
      <c r="BQ593">
        <f t="shared" si="45"/>
        <v>38.300872610933794</v>
      </c>
      <c r="BR593">
        <f>'[1]Datastream-M'!BJ594</f>
        <v>118.26349999999999</v>
      </c>
      <c r="BS593" s="9">
        <f>'[1]Datastream-M'!BF594</f>
        <v>84.7</v>
      </c>
      <c r="BT593">
        <f>'[1]Datastream-M'!BE594</f>
        <v>-37.9</v>
      </c>
      <c r="BU593">
        <f>'[1]Datastream-M'!CS594</f>
        <v>94.2</v>
      </c>
      <c r="BV593">
        <f>'[1]Datastream-M'!CT594</f>
        <v>112.1</v>
      </c>
      <c r="BW593">
        <f>'[1]Datastream-M'!CU594</f>
        <v>118.5895</v>
      </c>
      <c r="BX593" s="6">
        <f>'[1]Datastream-M'!BG594</f>
        <v>15.12</v>
      </c>
      <c r="BY593" s="6">
        <f>'[1]Datastream-M'!BH594</f>
        <v>14.5</v>
      </c>
      <c r="BZ593">
        <f>'[1]Datastream-M'!BI594</f>
        <v>82.8</v>
      </c>
      <c r="CA593">
        <f>'[1]Datastream-M'!BN594</f>
        <v>-33.1</v>
      </c>
      <c r="CB593">
        <f>'[1]Datastream-M'!BO594</f>
        <v>-47.9</v>
      </c>
      <c r="CC593">
        <f>'[1]Datastream-M'!BP594</f>
        <v>69.7</v>
      </c>
      <c r="CD593">
        <f>'[1]Datastream-M'!BQ594</f>
        <v>82.7</v>
      </c>
      <c r="CE593" s="5">
        <v>1.0126423622008935</v>
      </c>
      <c r="CF593" s="5">
        <v>3.3307067470764213</v>
      </c>
      <c r="CH593">
        <f>'[1]Datastream-M'!BR594</f>
        <v>68.8</v>
      </c>
      <c r="CI593">
        <f>'[1]Datastream-M'!BS594</f>
        <v>94.7</v>
      </c>
      <c r="CJ593">
        <f>'[1]Datastream-M'!BT594</f>
        <v>-25.9</v>
      </c>
      <c r="CK593">
        <f>'[1]Datastream-M'!BU594</f>
        <v>-26.7</v>
      </c>
      <c r="CL593">
        <f>'[1]Datastream-M'!BV594</f>
        <v>88.1</v>
      </c>
      <c r="CM593">
        <f>'[1]Datastream-M'!BW594</f>
        <v>-5.0999999999999996</v>
      </c>
      <c r="CN593">
        <f>'[1]Datastream-M'!BX594</f>
        <v>-22.9</v>
      </c>
      <c r="CO593">
        <f>'[1]Datastream-M'!BY594</f>
        <v>-33.1</v>
      </c>
      <c r="CP593">
        <f>'[1]Datastream-M'!BZ594</f>
        <v>-40.299999999999997</v>
      </c>
      <c r="CQ593">
        <f>'[1]Datastream-M'!CA594</f>
        <v>2.5</v>
      </c>
      <c r="CR593">
        <f>'[1]Datastream-M'!CB594</f>
        <v>-31.2</v>
      </c>
      <c r="CS593">
        <f>'[1]Datastream-M'!CC594</f>
        <v>-8</v>
      </c>
      <c r="CT593">
        <f>'[1]Datastream-M'!CD594</f>
        <v>12.4</v>
      </c>
      <c r="CU593">
        <f>'[1]Datastream-M'!CE594</f>
        <v>40920</v>
      </c>
      <c r="CV593">
        <f>'[1]Datastream-M'!CF594</f>
        <v>2639354</v>
      </c>
      <c r="CW593">
        <f t="shared" si="43"/>
        <v>35.199999999999996</v>
      </c>
      <c r="CX593">
        <f>'[1]Datastream-M'!CG594</f>
        <v>78.400000000000006</v>
      </c>
      <c r="CY593">
        <f>'[1]Datastream-M'!CH594</f>
        <v>56</v>
      </c>
      <c r="CZ593">
        <f>'[1]Datastream-M'!CI594</f>
        <v>97.6</v>
      </c>
      <c r="DA593">
        <f>'[1]Datastream-M'!CJ594</f>
        <v>73.599999999999994</v>
      </c>
      <c r="DB593">
        <f>'[1]Datastream-M'!CK594</f>
        <v>-34.4</v>
      </c>
      <c r="DC593">
        <f>'[1]Datastream-M'!CL594</f>
        <v>-30.5</v>
      </c>
      <c r="DD593">
        <f>'[1]Datastream-M'!CM594</f>
        <v>-25.9</v>
      </c>
      <c r="DE593">
        <f>'[1]Datastream-M'!CN594</f>
        <v>67.8</v>
      </c>
      <c r="DF593">
        <f>'[1]Datastream-M'!CO594</f>
        <v>67.599999999999994</v>
      </c>
      <c r="DG593">
        <f>'[1]Datastream-M'!CP594</f>
        <v>74.5</v>
      </c>
      <c r="DH593">
        <f>'[1]Datastream-M'!CQ594</f>
        <v>120.310997009</v>
      </c>
      <c r="DI593">
        <f>'[1]Datastream-M'!CR594</f>
        <v>39.14</v>
      </c>
      <c r="DJ593">
        <f>'[1]Datastream-M'!CV594</f>
        <v>4.87</v>
      </c>
      <c r="DK593">
        <f>'[1]Datastream-M'!CW594</f>
        <v>2.2999999999999998</v>
      </c>
      <c r="DL593">
        <f>'[1]Datastream-M'!CX594</f>
        <v>86.5</v>
      </c>
      <c r="DM593">
        <f>'[1]Datastream-M'!CY594</f>
        <v>62.4</v>
      </c>
      <c r="DO593">
        <f>'[1]Datastream-M'!DA594</f>
        <v>-16.399999999999999</v>
      </c>
      <c r="DP593">
        <f>'[1]Datastream-M'!DB594</f>
        <v>93</v>
      </c>
      <c r="DQ593">
        <f>'[1]Datastream-M'!DE594</f>
        <v>78.400000000000006</v>
      </c>
      <c r="DR593">
        <f>'[1]Datastream-M'!DF594</f>
        <v>84.8</v>
      </c>
      <c r="DS593">
        <f>'[1]Datastream-M'!DG594</f>
        <v>73.8</v>
      </c>
      <c r="DT593">
        <f>'[1]Datastream-M'!DH594</f>
        <v>56.9</v>
      </c>
      <c r="DU593">
        <f>'[1]Datastream-M'!DI594</f>
        <v>59.6</v>
      </c>
      <c r="DV593">
        <f>'[1]Datastream-M'!DJ594</f>
        <v>104.048484077</v>
      </c>
      <c r="DW593" s="7">
        <f>'[5]weltindexip-usd'!B473</f>
        <v>2.2871413884624117</v>
      </c>
      <c r="DX593">
        <f>'[1]Datastream-M'!DK594</f>
        <v>85.1</v>
      </c>
      <c r="DY593">
        <v>100</v>
      </c>
      <c r="DZ593">
        <f>'[1]Datastream-M'!DL594</f>
        <v>89.6</v>
      </c>
      <c r="EA593">
        <f>'[1]Datastream-M'!DM594</f>
        <v>78.2</v>
      </c>
      <c r="EB593">
        <f>'[1]Datastream-M'!DN594</f>
        <v>15.67876</v>
      </c>
      <c r="EC593">
        <f>'[1]Datastream-M'!DO594</f>
        <v>84.5</v>
      </c>
      <c r="EE593">
        <f t="shared" si="44"/>
        <v>1.5999999999999943</v>
      </c>
      <c r="EF593" s="5">
        <f>'[1]Datastream-M'!DQ594</f>
        <v>76.2</v>
      </c>
    </row>
    <row r="594" spans="1:136" x14ac:dyDescent="0.25">
      <c r="A594" s="3">
        <v>39948</v>
      </c>
      <c r="B594">
        <f>'[1]Datastream-M'!B595</f>
        <v>81.900000000000006</v>
      </c>
      <c r="C594">
        <f>'[1]Datastream-M'!C595</f>
        <v>78.7</v>
      </c>
      <c r="D594">
        <f>'[1]Datastream-M'!D595</f>
        <v>72.7</v>
      </c>
      <c r="E594">
        <f>'[1]Datastream-M'!E595</f>
        <v>85.3</v>
      </c>
      <c r="F594">
        <f>'[1]Datastream-M'!F595</f>
        <v>71.400000000000006</v>
      </c>
      <c r="G594">
        <f>'[1]Datastream-M'!G595</f>
        <v>1.3650450000000001</v>
      </c>
      <c r="H594">
        <f>'[1]Datastream-M'!H595</f>
        <v>925.5</v>
      </c>
      <c r="I594">
        <f>'[1]Datastream-M'!I595</f>
        <v>1881.6</v>
      </c>
      <c r="J594">
        <f>'[1]Datastream-M'!J595</f>
        <v>1.282</v>
      </c>
      <c r="K594">
        <f>'[1]Datastream-M'!K595</f>
        <v>3.4</v>
      </c>
      <c r="L594">
        <f>'[1]Datastream-M'!L595</f>
        <v>4940.8</v>
      </c>
      <c r="M594">
        <f>'[1]Datastream-M'!M595</f>
        <v>384578</v>
      </c>
      <c r="N594">
        <f>'[1]Datastream-M'!N595</f>
        <v>79.7</v>
      </c>
      <c r="O594">
        <f>'[1]Datastream-M'!O595</f>
        <v>2663</v>
      </c>
      <c r="P594">
        <f>'[1]Datastream-M'!P595</f>
        <v>8.1999999999999993</v>
      </c>
      <c r="Q594">
        <f>'[1]Datastream-M'!Q595</f>
        <v>8.1</v>
      </c>
      <c r="R594">
        <f>'[1]Datastream-M'!R595</f>
        <v>28.4</v>
      </c>
      <c r="S594" s="5">
        <f>'[3]Deutschland Monatsdaten'!C594</f>
        <v>-1.9557049202730383</v>
      </c>
      <c r="T594" s="5">
        <v>3.6161376966639938</v>
      </c>
      <c r="U594">
        <f>'[1]Datastream-M'!BL595</f>
        <v>63.17</v>
      </c>
      <c r="V594" s="6">
        <f t="shared" si="40"/>
        <v>68.514099783080269</v>
      </c>
      <c r="W594">
        <f>'[1]Datastream-M'!BM595</f>
        <v>52.24</v>
      </c>
      <c r="X594" s="6">
        <f t="shared" si="41"/>
        <v>56.906318082788673</v>
      </c>
      <c r="Y594">
        <f>'[1]Datastream-M'!W595</f>
        <v>-66.5</v>
      </c>
      <c r="Z594">
        <f>'[1]Datastream-M'!X595</f>
        <v>65.8</v>
      </c>
      <c r="AA594" s="1">
        <f>'[1]Datastream-M'!Y595</f>
        <v>-21.5</v>
      </c>
      <c r="AB594">
        <f>'[1]Datastream-M'!Z595</f>
        <v>101.6</v>
      </c>
      <c r="AC594">
        <f>'[1]Datastream-M'!AA595</f>
        <v>98.1</v>
      </c>
      <c r="AD594">
        <f>'[1]Datastream-M'!AB595</f>
        <v>96.9</v>
      </c>
      <c r="AE594">
        <f>'[1]Datastream-M'!AC595</f>
        <v>1.3650450000000001</v>
      </c>
      <c r="AF594">
        <f t="shared" si="38"/>
        <v>92.199999999999989</v>
      </c>
      <c r="AG594">
        <f t="shared" si="39"/>
        <v>91.8</v>
      </c>
      <c r="AH594" s="6">
        <f>'[1]Datastream-M'!AD595</f>
        <v>81.3</v>
      </c>
      <c r="AI594" s="6">
        <f>'[1]Datastream-M'!AE595</f>
        <v>-62.7</v>
      </c>
      <c r="AJ594">
        <f>'[1]Datastream-M'!AF595</f>
        <v>100.21692</v>
      </c>
      <c r="AK594">
        <f>'[1]Datastream-M'!AG595</f>
        <v>57.5</v>
      </c>
      <c r="AL594">
        <f>'[1]Datastream-M'!AH595</f>
        <v>91.9</v>
      </c>
      <c r="AM594">
        <f>'[1]Datastream-M'!AI595</f>
        <v>65.8</v>
      </c>
      <c r="AN594">
        <f>'[1]Datastream-M'!AJ595</f>
        <v>10.8</v>
      </c>
      <c r="AO594">
        <f>'[1]Datastream-M'!AK595</f>
        <v>31.9</v>
      </c>
      <c r="AP594">
        <f>'[1]Datastream-M'!AL595</f>
        <v>-35.6</v>
      </c>
      <c r="AQ594" s="6">
        <f>'[1]Datastream-M'!AM595</f>
        <v>87.1083</v>
      </c>
      <c r="AR594" s="6">
        <f>'[1]Datastream-M'!AN595</f>
        <v>94.894900000000007</v>
      </c>
      <c r="AS594">
        <f>'[1]Datastream-M'!AO595</f>
        <v>16.3</v>
      </c>
      <c r="AT594">
        <f>'[1]Datastream-M'!AP595</f>
        <v>96.6</v>
      </c>
      <c r="AU594">
        <f>'[1]Datastream-M'!AQ595</f>
        <v>87.1</v>
      </c>
      <c r="AV594" s="7">
        <f>'[2]Deutschland Monatsdaten'!K594</f>
        <v>13.814135548857855</v>
      </c>
      <c r="AW594" s="5">
        <f>'[2]Deutschland Monatsdaten'!J594</f>
        <v>-1.2824662632785375</v>
      </c>
      <c r="AX594">
        <f>'[1]Datastream-M'!AR595</f>
        <v>31.1</v>
      </c>
      <c r="AY594">
        <f>'[1]Datastream-M'!AS595</f>
        <v>-23</v>
      </c>
      <c r="AZ594">
        <f>'[1]Datastream-M'!AT595</f>
        <v>74.099999999999994</v>
      </c>
      <c r="BA594">
        <v>2792286.6</v>
      </c>
      <c r="BB594">
        <v>12460649</v>
      </c>
      <c r="BC594">
        <v>9781126.5</v>
      </c>
      <c r="BD594">
        <v>902315.67</v>
      </c>
      <c r="BE594">
        <f>'[1]Datastream-M'!AU595</f>
        <v>104.66</v>
      </c>
      <c r="BF594">
        <f>'[1]Datastream-M'!AV595</f>
        <v>91.8</v>
      </c>
      <c r="BG594">
        <f>'[1]Datastream-M'!AW595</f>
        <v>98.9</v>
      </c>
      <c r="BH594" s="5">
        <f>'[1]Datastream-M'!AX595</f>
        <v>113.8</v>
      </c>
      <c r="BI594" s="5">
        <f>'[1]Datastream-M'!AY595</f>
        <v>112.4</v>
      </c>
      <c r="BJ594" s="5">
        <f>'[1]Datastream-M'!AZ595</f>
        <v>105.4</v>
      </c>
      <c r="BK594">
        <f>'[1]Datastream-M'!BA595</f>
        <v>109.9</v>
      </c>
      <c r="BL594">
        <f>'[1]Datastream-M'!BB595</f>
        <v>102.2</v>
      </c>
      <c r="BM594" s="2">
        <f>'[1]Datastream-M'!BC595</f>
        <v>92.2</v>
      </c>
      <c r="BN594" s="2">
        <f>'[1]Datastream-M'!BD595</f>
        <v>101</v>
      </c>
      <c r="BO594">
        <f>'[1]Datastream-M'!AV594</f>
        <v>91.8</v>
      </c>
      <c r="BP594">
        <f t="shared" si="42"/>
        <v>92.2</v>
      </c>
      <c r="BQ594">
        <f t="shared" si="45"/>
        <v>42.123153449153691</v>
      </c>
      <c r="BR594">
        <f>'[1]Datastream-M'!BJ595</f>
        <v>118.6754</v>
      </c>
      <c r="BS594" s="9">
        <f>'[1]Datastream-M'!BF595</f>
        <v>83.7</v>
      </c>
      <c r="BT594">
        <f>'[1]Datastream-M'!BE595</f>
        <v>-26.2</v>
      </c>
      <c r="BU594">
        <f>'[1]Datastream-M'!CS595</f>
        <v>94.3</v>
      </c>
      <c r="BV594">
        <f>'[1]Datastream-M'!CT595</f>
        <v>112.8</v>
      </c>
      <c r="BW594">
        <f>'[1]Datastream-M'!CU595</f>
        <v>119.06440000000001</v>
      </c>
      <c r="BX594" s="6">
        <f>'[1]Datastream-M'!BG595</f>
        <v>14.76</v>
      </c>
      <c r="BY594" s="6">
        <f>'[1]Datastream-M'!BH595</f>
        <v>14.68</v>
      </c>
      <c r="BZ594">
        <f>'[1]Datastream-M'!BI595</f>
        <v>81.900000000000006</v>
      </c>
      <c r="CA594">
        <f>'[1]Datastream-M'!BN595</f>
        <v>-30.5</v>
      </c>
      <c r="CB594">
        <f>'[1]Datastream-M'!BO595</f>
        <v>-48.4</v>
      </c>
      <c r="CC594">
        <f>'[1]Datastream-M'!BP595</f>
        <v>75.099999999999994</v>
      </c>
      <c r="CD594">
        <f>'[1]Datastream-M'!BQ595</f>
        <v>85.9</v>
      </c>
      <c r="CE594" s="5">
        <v>1.0028419541951994</v>
      </c>
      <c r="CF594" s="5">
        <v>2.8529413190619173</v>
      </c>
      <c r="CH594">
        <f>'[1]Datastream-M'!BR595</f>
        <v>73.8</v>
      </c>
      <c r="CI594">
        <f>'[1]Datastream-M'!BS595</f>
        <v>92.2</v>
      </c>
      <c r="CJ594">
        <f>'[1]Datastream-M'!BT595</f>
        <v>-29.9</v>
      </c>
      <c r="CK594">
        <f>'[1]Datastream-M'!BU595</f>
        <v>-27.3</v>
      </c>
      <c r="CL594">
        <f>'[1]Datastream-M'!BV595</f>
        <v>89.4</v>
      </c>
      <c r="CM594">
        <f>'[1]Datastream-M'!BW595</f>
        <v>-5.7</v>
      </c>
      <c r="CN594">
        <f>'[1]Datastream-M'!BX595</f>
        <v>-20.9</v>
      </c>
      <c r="CO594">
        <f>'[1]Datastream-M'!BY595</f>
        <v>-30</v>
      </c>
      <c r="CP594">
        <f>'[1]Datastream-M'!BZ595</f>
        <v>-39.4</v>
      </c>
      <c r="CQ594">
        <f>'[1]Datastream-M'!CA595</f>
        <v>2.6</v>
      </c>
      <c r="CR594">
        <f>'[1]Datastream-M'!CB595</f>
        <v>-28.3</v>
      </c>
      <c r="CS594">
        <f>'[1]Datastream-M'!CC595</f>
        <v>-9.3000000000000007</v>
      </c>
      <c r="CT594">
        <f>'[1]Datastream-M'!CD595</f>
        <v>12.5</v>
      </c>
      <c r="CU594">
        <f>'[1]Datastream-M'!CE595</f>
        <v>40854</v>
      </c>
      <c r="CV594">
        <f>'[1]Datastream-M'!CF595</f>
        <v>2623540</v>
      </c>
      <c r="CW594">
        <f t="shared" si="43"/>
        <v>33.699999999999996</v>
      </c>
      <c r="CX594">
        <f>'[1]Datastream-M'!CG595</f>
        <v>79.400000000000006</v>
      </c>
      <c r="CY594">
        <f>'[1]Datastream-M'!CH595</f>
        <v>54.2</v>
      </c>
      <c r="CZ594">
        <f>'[1]Datastream-M'!CI595</f>
        <v>95.1</v>
      </c>
      <c r="DA594">
        <f>'[1]Datastream-M'!CJ595</f>
        <v>79.099999999999994</v>
      </c>
      <c r="DB594">
        <f>'[1]Datastream-M'!CK595</f>
        <v>-33.9</v>
      </c>
      <c r="DC594">
        <f>'[1]Datastream-M'!CL595</f>
        <v>-30.7</v>
      </c>
      <c r="DD594">
        <f>'[1]Datastream-M'!CM595</f>
        <v>-29.9</v>
      </c>
      <c r="DE594">
        <f>'[1]Datastream-M'!CN595</f>
        <v>66.7</v>
      </c>
      <c r="DF594">
        <f>'[1]Datastream-M'!CO595</f>
        <v>66.8</v>
      </c>
      <c r="DG594">
        <f>'[1]Datastream-M'!CP595</f>
        <v>75.599999999999994</v>
      </c>
      <c r="DH594">
        <f>'[1]Datastream-M'!CQ595</f>
        <v>112.802032471</v>
      </c>
      <c r="DI594">
        <f>'[1]Datastream-M'!CR595</f>
        <v>34.85</v>
      </c>
      <c r="DJ594">
        <f>'[1]Datastream-M'!CV595</f>
        <v>4.93</v>
      </c>
      <c r="DK594">
        <f>'[1]Datastream-M'!CW595</f>
        <v>2.42</v>
      </c>
      <c r="DL594">
        <f>'[1]Datastream-M'!CX595</f>
        <v>88</v>
      </c>
      <c r="DM594">
        <f>'[1]Datastream-M'!CY595</f>
        <v>60.7</v>
      </c>
      <c r="DO594">
        <f>'[1]Datastream-M'!DA595</f>
        <v>-16.5</v>
      </c>
      <c r="DP594">
        <f>'[1]Datastream-M'!DB595</f>
        <v>93.8</v>
      </c>
      <c r="DQ594">
        <f>'[1]Datastream-M'!DE595</f>
        <v>77.400000000000006</v>
      </c>
      <c r="DR594">
        <f>'[1]Datastream-M'!DF595</f>
        <v>86.7</v>
      </c>
      <c r="DS594">
        <f>'[1]Datastream-M'!DG595</f>
        <v>78.400000000000006</v>
      </c>
      <c r="DT594">
        <f>'[1]Datastream-M'!DH595</f>
        <v>59.3</v>
      </c>
      <c r="DU594">
        <f>'[1]Datastream-M'!DI595</f>
        <v>66</v>
      </c>
      <c r="DV594">
        <f>'[1]Datastream-M'!DJ595</f>
        <v>103.667103176</v>
      </c>
      <c r="DW594" s="7">
        <f>'[5]weltindexip-usd'!B474</f>
        <v>2.3017581077217755</v>
      </c>
      <c r="DX594">
        <f>'[1]Datastream-M'!DK595</f>
        <v>84.1</v>
      </c>
      <c r="DY594">
        <v>0</v>
      </c>
      <c r="DZ594">
        <f>'[1]Datastream-M'!DL595</f>
        <v>90.4</v>
      </c>
      <c r="EA594">
        <f>'[1]Datastream-M'!DM595</f>
        <v>80.599999999999994</v>
      </c>
      <c r="EB594">
        <f>'[1]Datastream-M'!DN595</f>
        <v>16.701174999999999</v>
      </c>
      <c r="EC594">
        <f>'[1]Datastream-M'!DO595</f>
        <v>84.2</v>
      </c>
      <c r="EE594">
        <f t="shared" si="44"/>
        <v>0.40000000000000568</v>
      </c>
      <c r="EF594" s="5">
        <f>'[1]Datastream-M'!DQ595</f>
        <v>79.7</v>
      </c>
    </row>
    <row r="595" spans="1:136" x14ac:dyDescent="0.25">
      <c r="A595" s="3">
        <v>39979</v>
      </c>
      <c r="B595">
        <f>'[1]Datastream-M'!B596</f>
        <v>84</v>
      </c>
      <c r="C595">
        <f>'[1]Datastream-M'!C596</f>
        <v>81</v>
      </c>
      <c r="D595">
        <f>'[1]Datastream-M'!D596</f>
        <v>73.099999999999994</v>
      </c>
      <c r="E595">
        <f>'[1]Datastream-M'!E596</f>
        <v>89.7</v>
      </c>
      <c r="F595">
        <f>'[1]Datastream-M'!F596</f>
        <v>74.3</v>
      </c>
      <c r="G595">
        <f>'[1]Datastream-M'!G596</f>
        <v>1.401645</v>
      </c>
      <c r="H595">
        <f>'[1]Datastream-M'!H596</f>
        <v>945.2</v>
      </c>
      <c r="I595">
        <f>'[1]Datastream-M'!I596</f>
        <v>1875.2</v>
      </c>
      <c r="J595">
        <f>'[1]Datastream-M'!J596</f>
        <v>1.228</v>
      </c>
      <c r="K595">
        <f>'[1]Datastream-M'!K596</f>
        <v>3.5</v>
      </c>
      <c r="L595">
        <f>'[1]Datastream-M'!L596</f>
        <v>4808.6000000000004</v>
      </c>
      <c r="M595">
        <f>'[1]Datastream-M'!M596</f>
        <v>427111</v>
      </c>
      <c r="N595">
        <f>'[1]Datastream-M'!N596</f>
        <v>80.5</v>
      </c>
      <c r="O595">
        <f>'[1]Datastream-M'!O596</f>
        <v>2788</v>
      </c>
      <c r="P595">
        <f>'[1]Datastream-M'!P596</f>
        <v>8.3000000000000007</v>
      </c>
      <c r="Q595">
        <f>'[1]Datastream-M'!Q596</f>
        <v>10.4</v>
      </c>
      <c r="R595">
        <f>'[1]Datastream-M'!R596</f>
        <v>25.7</v>
      </c>
      <c r="S595" s="5">
        <f>'[3]Deutschland Monatsdaten'!C595</f>
        <v>-1.6870234144834062</v>
      </c>
      <c r="T595" s="5">
        <v>3.6382192104503095</v>
      </c>
      <c r="U595">
        <f>'[1]Datastream-M'!BL596</f>
        <v>65.569999999999993</v>
      </c>
      <c r="V595" s="6">
        <f t="shared" si="40"/>
        <v>71.117136659435999</v>
      </c>
      <c r="W595">
        <f>'[1]Datastream-M'!BM596</f>
        <v>52.88</v>
      </c>
      <c r="X595" s="6">
        <f t="shared" si="41"/>
        <v>57.603485838779967</v>
      </c>
      <c r="Y595">
        <f>'[1]Datastream-M'!W596</f>
        <v>-65.900000000000006</v>
      </c>
      <c r="Z595">
        <f>'[1]Datastream-M'!X596</f>
        <v>70</v>
      </c>
      <c r="AA595" s="1">
        <f>'[1]Datastream-M'!Y596</f>
        <v>-17</v>
      </c>
      <c r="AB595">
        <f>'[1]Datastream-M'!Z596</f>
        <v>101.8</v>
      </c>
      <c r="AC595">
        <f>'[1]Datastream-M'!AA596</f>
        <v>98.7</v>
      </c>
      <c r="AD595">
        <f>'[1]Datastream-M'!AB596</f>
        <v>97.6</v>
      </c>
      <c r="AE595">
        <f>'[1]Datastream-M'!AC596</f>
        <v>1.401645</v>
      </c>
      <c r="AF595">
        <f t="shared" si="38"/>
        <v>92.2</v>
      </c>
      <c r="AG595">
        <f t="shared" si="39"/>
        <v>91.799999999999983</v>
      </c>
      <c r="AH595" s="6">
        <f>'[1]Datastream-M'!AD596</f>
        <v>82.6</v>
      </c>
      <c r="AI595" s="6">
        <f>'[1]Datastream-M'!AE596</f>
        <v>-62.4</v>
      </c>
      <c r="AJ595">
        <f>'[1]Datastream-M'!AF596</f>
        <v>99.891891999999999</v>
      </c>
      <c r="AK595">
        <f>'[1]Datastream-M'!AG596</f>
        <v>68.58</v>
      </c>
      <c r="AL595">
        <f>'[1]Datastream-M'!AH596</f>
        <v>92.3</v>
      </c>
      <c r="AM595">
        <f>'[1]Datastream-M'!AI596</f>
        <v>70</v>
      </c>
      <c r="AN595">
        <f>'[1]Datastream-M'!AJ596</f>
        <v>13.4</v>
      </c>
      <c r="AO595">
        <f>'[1]Datastream-M'!AK596</f>
        <v>26.2</v>
      </c>
      <c r="AP595">
        <f>'[1]Datastream-M'!AL596</f>
        <v>-25.2</v>
      </c>
      <c r="AQ595" s="6">
        <f>'[1]Datastream-M'!AM596</f>
        <v>87.963200000000001</v>
      </c>
      <c r="AR595" s="6">
        <f>'[1]Datastream-M'!AN596</f>
        <v>95.758700000000005</v>
      </c>
      <c r="AS595">
        <f>'[1]Datastream-M'!AO596</f>
        <v>16</v>
      </c>
      <c r="AT595">
        <f>'[1]Datastream-M'!AP596</f>
        <v>98.7</v>
      </c>
      <c r="AU595">
        <f>'[1]Datastream-M'!AQ596</f>
        <v>87.3</v>
      </c>
      <c r="AV595" s="7">
        <f>'[2]Deutschland Monatsdaten'!K595</f>
        <v>13.849404032868057</v>
      </c>
      <c r="AW595" s="5">
        <f>'[2]Deutschland Monatsdaten'!J595</f>
        <v>-1.0772385136003106</v>
      </c>
      <c r="AX595">
        <f>'[1]Datastream-M'!AR596</f>
        <v>44.8</v>
      </c>
      <c r="AY595">
        <f>'[1]Datastream-M'!AS596</f>
        <v>-21</v>
      </c>
      <c r="AZ595">
        <f>'[1]Datastream-M'!AT596</f>
        <v>77</v>
      </c>
      <c r="BA595">
        <v>2587107.7000000002</v>
      </c>
      <c r="BB595">
        <v>11910857</v>
      </c>
      <c r="BC595">
        <v>11359686</v>
      </c>
      <c r="BD595">
        <v>1334236</v>
      </c>
      <c r="BE595">
        <f>'[1]Datastream-M'!AU596</f>
        <v>105.37</v>
      </c>
      <c r="BF595">
        <f>'[1]Datastream-M'!AV596</f>
        <v>92.2</v>
      </c>
      <c r="BG595">
        <f>'[1]Datastream-M'!AW596</f>
        <v>98.6</v>
      </c>
      <c r="BH595" s="5">
        <f>'[1]Datastream-M'!AX596</f>
        <v>134.80000000000001</v>
      </c>
      <c r="BI595" s="5">
        <f>'[1]Datastream-M'!AY596</f>
        <v>130.6</v>
      </c>
      <c r="BJ595" s="5">
        <f>'[1]Datastream-M'!AZ596</f>
        <v>109</v>
      </c>
      <c r="BK595">
        <f>'[1]Datastream-M'!BA596</f>
        <v>111.3</v>
      </c>
      <c r="BL595">
        <f>'[1]Datastream-M'!BB596</f>
        <v>107.3</v>
      </c>
      <c r="BM595" s="2">
        <f>'[1]Datastream-M'!BC596</f>
        <v>92.3</v>
      </c>
      <c r="BN595" s="2">
        <f>'[1]Datastream-M'!BD596</f>
        <v>100.2</v>
      </c>
      <c r="BO595">
        <f>'[1]Datastream-M'!AV595</f>
        <v>91.8</v>
      </c>
      <c r="BP595">
        <f t="shared" si="42"/>
        <v>92.2</v>
      </c>
      <c r="BQ595">
        <f t="shared" si="45"/>
        <v>48.928223622957312</v>
      </c>
      <c r="BR595">
        <f>'[1]Datastream-M'!BJ596</f>
        <v>120.0746</v>
      </c>
      <c r="BS595" s="9">
        <f>'[1]Datastream-M'!BF596</f>
        <v>85.8</v>
      </c>
      <c r="BT595">
        <f>'[1]Datastream-M'!BE596</f>
        <v>-18.3</v>
      </c>
      <c r="BU595">
        <f>'[1]Datastream-M'!CS596</f>
        <v>94.4</v>
      </c>
      <c r="BV595">
        <f>'[1]Datastream-M'!CT596</f>
        <v>113.3</v>
      </c>
      <c r="BW595">
        <f>'[1]Datastream-M'!CU596</f>
        <v>120.3839</v>
      </c>
      <c r="BX595" s="6">
        <f>'[1]Datastream-M'!BG596</f>
        <v>15.59</v>
      </c>
      <c r="BY595" s="6">
        <f>'[1]Datastream-M'!BH596</f>
        <v>13.26</v>
      </c>
      <c r="BZ595">
        <f>'[1]Datastream-M'!BI596</f>
        <v>82.7</v>
      </c>
      <c r="CA595">
        <f>'[1]Datastream-M'!BN596</f>
        <v>-18.5</v>
      </c>
      <c r="CB595">
        <f>'[1]Datastream-M'!BO596</f>
        <v>-42.6</v>
      </c>
      <c r="CC595">
        <f>'[1]Datastream-M'!BP596</f>
        <v>75.5</v>
      </c>
      <c r="CD595">
        <f>'[1]Datastream-M'!BQ596</f>
        <v>86.5</v>
      </c>
      <c r="CE595" s="5">
        <v>0.77422397709852331</v>
      </c>
      <c r="CF595" s="5">
        <v>2.4040779482183918</v>
      </c>
      <c r="CH595">
        <f>'[1]Datastream-M'!BR596</f>
        <v>75.2</v>
      </c>
      <c r="CI595">
        <f>'[1]Datastream-M'!BS596</f>
        <v>90.7</v>
      </c>
      <c r="CJ595">
        <f>'[1]Datastream-M'!BT596</f>
        <v>-29</v>
      </c>
      <c r="CK595">
        <f>'[1]Datastream-M'!BU596</f>
        <v>-34.200000000000003</v>
      </c>
      <c r="CL595">
        <f>'[1]Datastream-M'!BV596</f>
        <v>90.7</v>
      </c>
      <c r="CM595">
        <f>'[1]Datastream-M'!BW596</f>
        <v>-3</v>
      </c>
      <c r="CN595">
        <f>'[1]Datastream-M'!BX596</f>
        <v>-15.2</v>
      </c>
      <c r="CO595">
        <f>'[1]Datastream-M'!BY596</f>
        <v>-27.4</v>
      </c>
      <c r="CP595">
        <f>'[1]Datastream-M'!BZ596</f>
        <v>-33.9</v>
      </c>
      <c r="CQ595">
        <f>'[1]Datastream-M'!CA596</f>
        <v>2.7</v>
      </c>
      <c r="CR595">
        <f>'[1]Datastream-M'!CB596</f>
        <v>-22.6</v>
      </c>
      <c r="CS595">
        <f>'[1]Datastream-M'!CC596</f>
        <v>-3.3</v>
      </c>
      <c r="CT595">
        <f>'[1]Datastream-M'!CD596</f>
        <v>14.5</v>
      </c>
      <c r="CU595">
        <f>'[1]Datastream-M'!CE596</f>
        <v>40802</v>
      </c>
      <c r="CV595">
        <f>'[1]Datastream-M'!CF596</f>
        <v>2636400</v>
      </c>
      <c r="CW595">
        <f t="shared" si="43"/>
        <v>30.9</v>
      </c>
      <c r="CX595">
        <f>'[1]Datastream-M'!CG596</f>
        <v>80.599999999999994</v>
      </c>
      <c r="CY595">
        <f>'[1]Datastream-M'!CH596</f>
        <v>55.4</v>
      </c>
      <c r="CZ595">
        <f>'[1]Datastream-M'!CI596</f>
        <v>101.6</v>
      </c>
      <c r="DA595">
        <f>'[1]Datastream-M'!CJ596</f>
        <v>75.7</v>
      </c>
      <c r="DB595">
        <f>'[1]Datastream-M'!CK596</f>
        <v>-33.5</v>
      </c>
      <c r="DC595">
        <f>'[1]Datastream-M'!CL596</f>
        <v>-32.700000000000003</v>
      </c>
      <c r="DD595">
        <f>'[1]Datastream-M'!CM596</f>
        <v>-29</v>
      </c>
      <c r="DE595">
        <f>'[1]Datastream-M'!CN596</f>
        <v>66.599999999999994</v>
      </c>
      <c r="DF595">
        <f>'[1]Datastream-M'!CO596</f>
        <v>66.5</v>
      </c>
      <c r="DG595">
        <f>'[1]Datastream-M'!CP596</f>
        <v>75.8</v>
      </c>
      <c r="DH595">
        <f>'[1]Datastream-M'!CQ596</f>
        <v>136.32083129899999</v>
      </c>
      <c r="DI595">
        <f>'[1]Datastream-M'!CR596</f>
        <v>31.24</v>
      </c>
      <c r="DJ595">
        <f>'[1]Datastream-M'!CV596</f>
        <v>4.75</v>
      </c>
      <c r="DK595">
        <f>'[1]Datastream-M'!CW596</f>
        <v>2.3199999999999998</v>
      </c>
      <c r="DL595">
        <f>'[1]Datastream-M'!CX596</f>
        <v>89.3</v>
      </c>
      <c r="DM595">
        <f>'[1]Datastream-M'!CY596</f>
        <v>62</v>
      </c>
      <c r="DO595">
        <f>'[1]Datastream-M'!DA596</f>
        <v>-21.8</v>
      </c>
      <c r="DP595">
        <f>'[1]Datastream-M'!DB596</f>
        <v>102.9</v>
      </c>
      <c r="DQ595">
        <f>'[1]Datastream-M'!DE596</f>
        <v>77.8</v>
      </c>
      <c r="DR595">
        <f>'[1]Datastream-M'!DF596</f>
        <v>90.6</v>
      </c>
      <c r="DS595">
        <f>'[1]Datastream-M'!DG596</f>
        <v>75.900000000000006</v>
      </c>
      <c r="DT595">
        <f>'[1]Datastream-M'!DH596</f>
        <v>63.9</v>
      </c>
      <c r="DU595">
        <f>'[1]Datastream-M'!DI596</f>
        <v>67.8</v>
      </c>
      <c r="DV595">
        <f>'[1]Datastream-M'!DJ596</f>
        <v>109.252134793</v>
      </c>
      <c r="DW595" s="7">
        <f>'[5]weltindexip-usd'!B475</f>
        <v>2.3194851439683597</v>
      </c>
      <c r="DX595">
        <f>'[1]Datastream-M'!DK596</f>
        <v>86.2</v>
      </c>
      <c r="DY595">
        <v>0</v>
      </c>
      <c r="DZ595">
        <f>'[1]Datastream-M'!DL596</f>
        <v>91.2</v>
      </c>
      <c r="EA595">
        <f>'[1]Datastream-M'!DM596</f>
        <v>82.4</v>
      </c>
      <c r="EB595">
        <f>'[1]Datastream-M'!DN596</f>
        <v>17.48301</v>
      </c>
      <c r="EC595">
        <f>'[1]Datastream-M'!DO596</f>
        <v>85</v>
      </c>
      <c r="EE595">
        <f t="shared" si="44"/>
        <v>2.0999999999999943</v>
      </c>
      <c r="EF595" s="5">
        <f>'[1]Datastream-M'!DQ596</f>
        <v>80.3</v>
      </c>
    </row>
    <row r="596" spans="1:136" x14ac:dyDescent="0.25">
      <c r="A596" s="3">
        <v>40009</v>
      </c>
      <c r="B596">
        <f>'[1]Datastream-M'!B597</f>
        <v>84.8</v>
      </c>
      <c r="C596">
        <f>'[1]Datastream-M'!C597</f>
        <v>82.6</v>
      </c>
      <c r="D596">
        <f>'[1]Datastream-M'!D597</f>
        <v>74.400000000000006</v>
      </c>
      <c r="E596">
        <f>'[1]Datastream-M'!E597</f>
        <v>91.7</v>
      </c>
      <c r="F596">
        <f>'[1]Datastream-M'!F597</f>
        <v>77.2</v>
      </c>
      <c r="G596">
        <f>'[1]Datastream-M'!G597</f>
        <v>1.4087700000000001</v>
      </c>
      <c r="H596">
        <f>'[1]Datastream-M'!H597</f>
        <v>947.5</v>
      </c>
      <c r="I596">
        <f>'[1]Datastream-M'!I597</f>
        <v>1867.6</v>
      </c>
      <c r="J596">
        <f>'[1]Datastream-M'!J597</f>
        <v>0.97499999999999998</v>
      </c>
      <c r="K596">
        <f>'[1]Datastream-M'!K597</f>
        <v>3.3</v>
      </c>
      <c r="L596">
        <f>'[1]Datastream-M'!L597</f>
        <v>5332.1</v>
      </c>
      <c r="M596">
        <f>'[1]Datastream-M'!M597</f>
        <v>339976</v>
      </c>
      <c r="N596">
        <f>'[1]Datastream-M'!N597</f>
        <v>79.599999999999994</v>
      </c>
      <c r="O596">
        <f>'[1]Datastream-M'!O597</f>
        <v>3046</v>
      </c>
      <c r="P596">
        <f>'[1]Datastream-M'!P597</f>
        <v>8.3000000000000007</v>
      </c>
      <c r="Q596">
        <f>'[1]Datastream-M'!Q597</f>
        <v>10.1</v>
      </c>
      <c r="R596">
        <f>'[1]Datastream-M'!R597</f>
        <v>20.8</v>
      </c>
      <c r="S596" s="5">
        <f>'[3]Deutschland Monatsdaten'!C596</f>
        <v>-1.334516428328999</v>
      </c>
      <c r="T596" s="5">
        <v>3.6718865259002369</v>
      </c>
      <c r="U596">
        <f>'[1]Datastream-M'!BL597</f>
        <v>67.97</v>
      </c>
      <c r="V596" s="6">
        <f t="shared" si="40"/>
        <v>73.640303358613224</v>
      </c>
      <c r="W596">
        <f>'[1]Datastream-M'!BM597</f>
        <v>53.84</v>
      </c>
      <c r="X596" s="6">
        <f t="shared" si="41"/>
        <v>58.394793926247289</v>
      </c>
      <c r="Y596">
        <f>'[1]Datastream-M'!W597</f>
        <v>-63.8</v>
      </c>
      <c r="Z596">
        <f>'[1]Datastream-M'!X597</f>
        <v>70.2</v>
      </c>
      <c r="AA596" s="1">
        <f>'[1]Datastream-M'!Y597</f>
        <v>-8.1999999999999993</v>
      </c>
      <c r="AB596">
        <f>'[1]Datastream-M'!Z597</f>
        <v>101.8</v>
      </c>
      <c r="AC596">
        <f>'[1]Datastream-M'!AA597</f>
        <v>98.4</v>
      </c>
      <c r="AD596">
        <f>'[1]Datastream-M'!AB597</f>
        <v>97.2</v>
      </c>
      <c r="AE596">
        <f>'[1]Datastream-M'!AC597</f>
        <v>1.4087700000000001</v>
      </c>
      <c r="AF596">
        <f t="shared" si="38"/>
        <v>92.3</v>
      </c>
      <c r="AG596">
        <f t="shared" si="39"/>
        <v>92.2</v>
      </c>
      <c r="AH596" s="6">
        <f>'[1]Datastream-M'!AD597</f>
        <v>81.599999999999994</v>
      </c>
      <c r="AI596" s="6">
        <f>'[1]Datastream-M'!AE597</f>
        <v>-61</v>
      </c>
      <c r="AJ596">
        <f>'[1]Datastream-M'!AF597</f>
        <v>100.654308</v>
      </c>
      <c r="AK596">
        <f>'[1]Datastream-M'!AG597</f>
        <v>64.900000000000006</v>
      </c>
      <c r="AL596">
        <f>'[1]Datastream-M'!AH597</f>
        <v>92</v>
      </c>
      <c r="AM596">
        <f>'[1]Datastream-M'!AI597</f>
        <v>70.2</v>
      </c>
      <c r="AN596">
        <f>'[1]Datastream-M'!AJ597</f>
        <v>16.8</v>
      </c>
      <c r="AO596">
        <f>'[1]Datastream-M'!AK597</f>
        <v>22.9</v>
      </c>
      <c r="AP596">
        <f>'[1]Datastream-M'!AL597</f>
        <v>-18</v>
      </c>
      <c r="AQ596" s="6">
        <f>'[1]Datastream-M'!AM597</f>
        <v>88.887900000000002</v>
      </c>
      <c r="AR596" s="6">
        <f>'[1]Datastream-M'!AN597</f>
        <v>96.694999999999993</v>
      </c>
      <c r="AS596">
        <f>'[1]Datastream-M'!AO597</f>
        <v>19.2</v>
      </c>
      <c r="AT596">
        <f>'[1]Datastream-M'!AP597</f>
        <v>96.3</v>
      </c>
      <c r="AU596">
        <f>'[1]Datastream-M'!AQ597</f>
        <v>87.7</v>
      </c>
      <c r="AV596" s="7">
        <f>'[2]Deutschland Monatsdaten'!K596</f>
        <v>13.856499852832494</v>
      </c>
      <c r="AW596" s="5">
        <f>'[2]Deutschland Monatsdaten'!J596</f>
        <v>-0.96650942982310661</v>
      </c>
      <c r="AX596">
        <f>'[1]Datastream-M'!AR597</f>
        <v>39.5</v>
      </c>
      <c r="AY596">
        <f>'[1]Datastream-M'!AS597</f>
        <v>-17.2</v>
      </c>
      <c r="AZ596">
        <f>'[1]Datastream-M'!AT597</f>
        <v>79.7</v>
      </c>
      <c r="BA596">
        <v>2832577.4</v>
      </c>
      <c r="BB596">
        <v>11409390</v>
      </c>
      <c r="BC596">
        <v>12073204</v>
      </c>
      <c r="BD596">
        <v>787426.06</v>
      </c>
      <c r="BE596">
        <f>'[1]Datastream-M'!AU597</f>
        <v>105.24</v>
      </c>
      <c r="BF596">
        <f>'[1]Datastream-M'!AV597</f>
        <v>91.4</v>
      </c>
      <c r="BG596">
        <f>'[1]Datastream-M'!AW597</f>
        <v>100.5</v>
      </c>
      <c r="BH596" s="5">
        <f>'[1]Datastream-M'!AX597</f>
        <v>126.1</v>
      </c>
      <c r="BI596" s="5">
        <f>'[1]Datastream-M'!AY597</f>
        <v>123.1</v>
      </c>
      <c r="BJ596" s="5">
        <f>'[1]Datastream-M'!AZ597</f>
        <v>107.2</v>
      </c>
      <c r="BK596">
        <f>'[1]Datastream-M'!BA597</f>
        <v>102.3</v>
      </c>
      <c r="BL596">
        <f>'[1]Datastream-M'!BB597</f>
        <v>110.7</v>
      </c>
      <c r="BM596" s="2">
        <f>'[1]Datastream-M'!BC597</f>
        <v>92.1</v>
      </c>
      <c r="BN596" s="2">
        <f>'[1]Datastream-M'!BD597</f>
        <v>101.6</v>
      </c>
      <c r="BO596">
        <f>'[1]Datastream-M'!AV596</f>
        <v>92.2</v>
      </c>
      <c r="BP596">
        <f t="shared" si="42"/>
        <v>92.3</v>
      </c>
      <c r="BQ596">
        <f t="shared" si="45"/>
        <v>46.068556258296248</v>
      </c>
      <c r="BR596">
        <f>'[1]Datastream-M'!BJ597</f>
        <v>119.8117</v>
      </c>
      <c r="BS596" s="9">
        <f>'[1]Datastream-M'!BF597</f>
        <v>87.7</v>
      </c>
      <c r="BT596">
        <f>'[1]Datastream-M'!BE597</f>
        <v>-9.3000000000000007</v>
      </c>
      <c r="BU596">
        <f>'[1]Datastream-M'!CS597</f>
        <v>94.4</v>
      </c>
      <c r="BV596">
        <f>'[1]Datastream-M'!CT597</f>
        <v>113.2</v>
      </c>
      <c r="BW596">
        <f>'[1]Datastream-M'!CU597</f>
        <v>120.1405</v>
      </c>
      <c r="BX596" s="6">
        <f>'[1]Datastream-M'!BG597</f>
        <v>15.26</v>
      </c>
      <c r="BY596" s="6">
        <f>'[1]Datastream-M'!BH597</f>
        <v>13.87</v>
      </c>
      <c r="BZ596">
        <f>'[1]Datastream-M'!BI597</f>
        <v>81.099999999999994</v>
      </c>
      <c r="CA596">
        <f>'[1]Datastream-M'!BN597</f>
        <v>-10.199999999999999</v>
      </c>
      <c r="CB596">
        <f>'[1]Datastream-M'!BO597</f>
        <v>-38.4</v>
      </c>
      <c r="CC596">
        <f>'[1]Datastream-M'!BP597</f>
        <v>73.099999999999994</v>
      </c>
      <c r="CD596">
        <f>'[1]Datastream-M'!BQ597</f>
        <v>80.5</v>
      </c>
      <c r="CE596" s="5">
        <v>0.54500573379659167</v>
      </c>
      <c r="CF596" s="5">
        <v>1.8818276743654998</v>
      </c>
      <c r="CH596">
        <f>'[1]Datastream-M'!BR597</f>
        <v>73.5</v>
      </c>
      <c r="CI596">
        <f>'[1]Datastream-M'!BS597</f>
        <v>92.5</v>
      </c>
      <c r="CJ596">
        <f>'[1]Datastream-M'!BT597</f>
        <v>-29</v>
      </c>
      <c r="CK596">
        <f>'[1]Datastream-M'!BU597</f>
        <v>-27.4</v>
      </c>
      <c r="CL596">
        <f>'[1]Datastream-M'!BV597</f>
        <v>88.5</v>
      </c>
      <c r="CM596">
        <f>'[1]Datastream-M'!BW597</f>
        <v>-3.4</v>
      </c>
      <c r="CN596">
        <f>'[1]Datastream-M'!BX597</f>
        <v>-17.100000000000001</v>
      </c>
      <c r="CO596">
        <f>'[1]Datastream-M'!BY597</f>
        <v>-25.9</v>
      </c>
      <c r="CP596">
        <f>'[1]Datastream-M'!BZ597</f>
        <v>-29.1</v>
      </c>
      <c r="CQ596">
        <f>'[1]Datastream-M'!CA597</f>
        <v>3</v>
      </c>
      <c r="CR596">
        <f>'[1]Datastream-M'!CB597</f>
        <v>-14</v>
      </c>
      <c r="CS596">
        <f>'[1]Datastream-M'!CC597</f>
        <v>1.8</v>
      </c>
      <c r="CT596">
        <f>'[1]Datastream-M'!CD597</f>
        <v>25.1</v>
      </c>
      <c r="CU596">
        <f>'[1]Datastream-M'!CE597</f>
        <v>40783</v>
      </c>
      <c r="CV596">
        <f>'[1]Datastream-M'!CF597</f>
        <v>2618169</v>
      </c>
      <c r="CW596">
        <f t="shared" si="43"/>
        <v>25.700000000000003</v>
      </c>
      <c r="CX596">
        <f>'[1]Datastream-M'!CG597</f>
        <v>80.5</v>
      </c>
      <c r="CY596">
        <f>'[1]Datastream-M'!CH597</f>
        <v>58.1</v>
      </c>
      <c r="CZ596">
        <f>'[1]Datastream-M'!CI597</f>
        <v>98</v>
      </c>
      <c r="DA596">
        <f>'[1]Datastream-M'!CJ597</f>
        <v>77.2</v>
      </c>
      <c r="DB596">
        <f>'[1]Datastream-M'!CK597</f>
        <v>-30.7</v>
      </c>
      <c r="DC596">
        <f>'[1]Datastream-M'!CL597</f>
        <v>-30.8</v>
      </c>
      <c r="DD596">
        <f>'[1]Datastream-M'!CM597</f>
        <v>-29</v>
      </c>
      <c r="DE596">
        <f>'[1]Datastream-M'!CN597</f>
        <v>66.099999999999994</v>
      </c>
      <c r="DF596">
        <f>'[1]Datastream-M'!CO597</f>
        <v>66</v>
      </c>
      <c r="DG596">
        <f>'[1]Datastream-M'!CP597</f>
        <v>71.099999999999994</v>
      </c>
      <c r="DH596">
        <f>'[1]Datastream-M'!CQ597</f>
        <v>79.354019164999997</v>
      </c>
      <c r="DI596">
        <f>'[1]Datastream-M'!CR597</f>
        <v>27.98</v>
      </c>
      <c r="DJ596">
        <f>'[1]Datastream-M'!CV597</f>
        <v>4.95</v>
      </c>
      <c r="DK596">
        <f>'[1]Datastream-M'!CW597</f>
        <v>2.4500000000000002</v>
      </c>
      <c r="DL596">
        <f>'[1]Datastream-M'!CX597</f>
        <v>89</v>
      </c>
      <c r="DM596">
        <f>'[1]Datastream-M'!CY597</f>
        <v>65</v>
      </c>
      <c r="DO596">
        <f>'[1]Datastream-M'!DA597</f>
        <v>-20.7</v>
      </c>
      <c r="DP596">
        <f>'[1]Datastream-M'!DB597</f>
        <v>102.1</v>
      </c>
      <c r="DQ596">
        <f>'[1]Datastream-M'!DE597</f>
        <v>77.900000000000006</v>
      </c>
      <c r="DR596">
        <f>'[1]Datastream-M'!DF597</f>
        <v>92.3</v>
      </c>
      <c r="DS596">
        <f>'[1]Datastream-M'!DG597</f>
        <v>86.6</v>
      </c>
      <c r="DT596">
        <f>'[1]Datastream-M'!DH597</f>
        <v>63.7</v>
      </c>
      <c r="DU596">
        <f>'[1]Datastream-M'!DI597</f>
        <v>69.099999999999994</v>
      </c>
      <c r="DV596">
        <f>'[1]Datastream-M'!DJ597</f>
        <v>101.358795727</v>
      </c>
      <c r="DW596" s="7">
        <f>'[5]weltindexip-usd'!B476</f>
        <v>2.3428184357371062</v>
      </c>
      <c r="DX596">
        <f>'[1]Datastream-M'!DK597</f>
        <v>87.8</v>
      </c>
      <c r="DY596">
        <v>0</v>
      </c>
      <c r="DZ596">
        <f>'[1]Datastream-M'!DL597</f>
        <v>92</v>
      </c>
      <c r="EA596">
        <f>'[1]Datastream-M'!DM597</f>
        <v>81.7</v>
      </c>
      <c r="EB596">
        <f>'[1]Datastream-M'!DN597</f>
        <v>18.423484999999999</v>
      </c>
      <c r="EC596">
        <f>'[1]Datastream-M'!DO597</f>
        <v>84.9</v>
      </c>
      <c r="EE596">
        <f t="shared" si="44"/>
        <v>0.79999999999999716</v>
      </c>
      <c r="EF596" s="5">
        <f>'[1]Datastream-M'!DQ597</f>
        <v>79.5</v>
      </c>
    </row>
    <row r="597" spans="1:136" x14ac:dyDescent="0.25">
      <c r="A597" s="3">
        <v>40040</v>
      </c>
      <c r="B597">
        <f>'[1]Datastream-M'!B598</f>
        <v>87.6</v>
      </c>
      <c r="C597">
        <f>'[1]Datastream-M'!C598</f>
        <v>86.2</v>
      </c>
      <c r="D597">
        <f>'[1]Datastream-M'!D598</f>
        <v>76.8</v>
      </c>
      <c r="E597">
        <f>'[1]Datastream-M'!E598</f>
        <v>96.9</v>
      </c>
      <c r="F597">
        <f>'[1]Datastream-M'!F598</f>
        <v>77.900000000000006</v>
      </c>
      <c r="G597">
        <f>'[1]Datastream-M'!G598</f>
        <v>1.4268000000000001</v>
      </c>
      <c r="H597">
        <f>'[1]Datastream-M'!H598</f>
        <v>960.2</v>
      </c>
      <c r="I597">
        <f>'[1]Datastream-M'!I598</f>
        <v>1865.3</v>
      </c>
      <c r="J597">
        <f>'[1]Datastream-M'!J598</f>
        <v>0.86</v>
      </c>
      <c r="K597">
        <f>'[1]Datastream-M'!K598</f>
        <v>3.3</v>
      </c>
      <c r="L597">
        <f>'[1]Datastream-M'!L598</f>
        <v>5464.6</v>
      </c>
      <c r="M597">
        <f>'[1]Datastream-M'!M598</f>
        <v>275219</v>
      </c>
      <c r="N597">
        <f>'[1]Datastream-M'!N598</f>
        <v>80.8</v>
      </c>
      <c r="O597">
        <f>'[1]Datastream-M'!O598</f>
        <v>2619</v>
      </c>
      <c r="P597">
        <f>'[1]Datastream-M'!P598</f>
        <v>8.1999999999999993</v>
      </c>
      <c r="Q597">
        <f>'[1]Datastream-M'!Q598</f>
        <v>15.7</v>
      </c>
      <c r="R597">
        <f>'[1]Datastream-M'!R598</f>
        <v>15.9</v>
      </c>
      <c r="S597" s="5">
        <f>'[3]Deutschland Monatsdaten'!C597</f>
        <v>-0.93309191044792794</v>
      </c>
      <c r="T597" s="5">
        <v>3.6779909842615623</v>
      </c>
      <c r="U597">
        <f>'[1]Datastream-M'!BL598</f>
        <v>66.67</v>
      </c>
      <c r="V597" s="6">
        <f t="shared" si="40"/>
        <v>72.388707926167214</v>
      </c>
      <c r="W597">
        <f>'[1]Datastream-M'!BM598</f>
        <v>54.8</v>
      </c>
      <c r="X597" s="6">
        <f t="shared" si="41"/>
        <v>59.956236323851201</v>
      </c>
      <c r="Y597">
        <f>'[1]Datastream-M'!W598</f>
        <v>-59.3</v>
      </c>
      <c r="Z597">
        <f>'[1]Datastream-M'!X598</f>
        <v>71.8</v>
      </c>
      <c r="AA597" s="1">
        <f>'[1]Datastream-M'!Y598</f>
        <v>0.6</v>
      </c>
      <c r="AB597">
        <f>'[1]Datastream-M'!Z598</f>
        <v>102</v>
      </c>
      <c r="AC597">
        <f>'[1]Datastream-M'!AA598</f>
        <v>98.5</v>
      </c>
      <c r="AD597">
        <f>'[1]Datastream-M'!AB598</f>
        <v>97.4</v>
      </c>
      <c r="AE597">
        <f>'[1]Datastream-M'!AC598</f>
        <v>1.4268000000000001</v>
      </c>
      <c r="AF597">
        <f t="shared" si="38"/>
        <v>92.1</v>
      </c>
      <c r="AG597">
        <f t="shared" si="39"/>
        <v>91.4</v>
      </c>
      <c r="AH597" s="6">
        <f>'[1]Datastream-M'!AD598</f>
        <v>83</v>
      </c>
      <c r="AI597" s="6">
        <f>'[1]Datastream-M'!AE598</f>
        <v>-55</v>
      </c>
      <c r="AJ597">
        <f>'[1]Datastream-M'!AF598</f>
        <v>99.461787000000001</v>
      </c>
      <c r="AK597">
        <f>'[1]Datastream-M'!AG598</f>
        <v>72.59</v>
      </c>
      <c r="AL597">
        <f>'[1]Datastream-M'!AH598</f>
        <v>92.3</v>
      </c>
      <c r="AM597">
        <f>'[1]Datastream-M'!AI598</f>
        <v>71.8</v>
      </c>
      <c r="AN597">
        <f>'[1]Datastream-M'!AJ598</f>
        <v>21.8</v>
      </c>
      <c r="AO597">
        <f>'[1]Datastream-M'!AK598</f>
        <v>17.899999999999999</v>
      </c>
      <c r="AP597">
        <f>'[1]Datastream-M'!AL598</f>
        <v>-7</v>
      </c>
      <c r="AQ597" s="6">
        <f>'[1]Datastream-M'!AM598</f>
        <v>89.7941</v>
      </c>
      <c r="AR597" s="6">
        <f>'[1]Datastream-M'!AN598</f>
        <v>97.607399999999998</v>
      </c>
      <c r="AS597">
        <f>'[1]Datastream-M'!AO598</f>
        <v>17.600000000000001</v>
      </c>
      <c r="AT597">
        <f>'[1]Datastream-M'!AP598</f>
        <v>98.4</v>
      </c>
      <c r="AU597">
        <f>'[1]Datastream-M'!AQ598</f>
        <v>90</v>
      </c>
      <c r="AV597" s="7">
        <f>'[2]Deutschland Monatsdaten'!K597</f>
        <v>13.897300372168678</v>
      </c>
      <c r="AW597" s="5">
        <f>'[2]Deutschland Monatsdaten'!J597</f>
        <v>-0.79274707976194048</v>
      </c>
      <c r="AX597">
        <f>'[1]Datastream-M'!AR598</f>
        <v>56.1</v>
      </c>
      <c r="AY597">
        <f>'[1]Datastream-M'!AS598</f>
        <v>-13.7</v>
      </c>
      <c r="AZ597">
        <f>'[1]Datastream-M'!AT598</f>
        <v>85.2</v>
      </c>
      <c r="BA597">
        <v>2979751.6</v>
      </c>
      <c r="BB597">
        <v>12118464</v>
      </c>
      <c r="BC597">
        <v>10010073</v>
      </c>
      <c r="BD597">
        <v>607414</v>
      </c>
      <c r="BE597">
        <f>'[1]Datastream-M'!AU598</f>
        <v>105.2</v>
      </c>
      <c r="BF597">
        <f>'[1]Datastream-M'!AV598</f>
        <v>92.4</v>
      </c>
      <c r="BG597">
        <f>'[1]Datastream-M'!AW598</f>
        <v>100.3</v>
      </c>
      <c r="BH597" s="5">
        <f>'[1]Datastream-M'!AX598</f>
        <v>139.30000000000001</v>
      </c>
      <c r="BI597" s="5">
        <f>'[1]Datastream-M'!AY598</f>
        <v>135.4</v>
      </c>
      <c r="BJ597" s="5">
        <f>'[1]Datastream-M'!AZ598</f>
        <v>115.2</v>
      </c>
      <c r="BK597">
        <f>'[1]Datastream-M'!BA598</f>
        <v>106</v>
      </c>
      <c r="BL597">
        <f>'[1]Datastream-M'!BB598</f>
        <v>121.7</v>
      </c>
      <c r="BM597" s="2">
        <f>'[1]Datastream-M'!BC598</f>
        <v>92.2</v>
      </c>
      <c r="BN597" s="2">
        <f>'[1]Datastream-M'!BD598</f>
        <v>100.7</v>
      </c>
      <c r="BO597">
        <f>'[1]Datastream-M'!AV597</f>
        <v>91.4</v>
      </c>
      <c r="BP597">
        <f t="shared" si="42"/>
        <v>92.1</v>
      </c>
      <c r="BQ597">
        <f t="shared" si="45"/>
        <v>50.87608634707037</v>
      </c>
      <c r="BR597">
        <f>'[1]Datastream-M'!BJ598</f>
        <v>119.90049999999999</v>
      </c>
      <c r="BS597" s="9">
        <f>'[1]Datastream-M'!BF598</f>
        <v>87.7</v>
      </c>
      <c r="BT597">
        <f>'[1]Datastream-M'!BE598</f>
        <v>-2.4</v>
      </c>
      <c r="BU597">
        <f>'[1]Datastream-M'!CS598</f>
        <v>94.5</v>
      </c>
      <c r="BV597">
        <f>'[1]Datastream-M'!CT598</f>
        <v>113.5</v>
      </c>
      <c r="BW597">
        <f>'[1]Datastream-M'!CU598</f>
        <v>120.1735</v>
      </c>
      <c r="BX597" s="6">
        <f>'[1]Datastream-M'!BG598</f>
        <v>14.28</v>
      </c>
      <c r="BY597" s="6">
        <f>'[1]Datastream-M'!BH598</f>
        <v>14.05</v>
      </c>
      <c r="BZ597">
        <f>'[1]Datastream-M'!BI598</f>
        <v>84.6</v>
      </c>
      <c r="CA597">
        <f>'[1]Datastream-M'!BN598</f>
        <v>6</v>
      </c>
      <c r="CB597">
        <f>'[1]Datastream-M'!BO598</f>
        <v>-29.5</v>
      </c>
      <c r="CC597">
        <f>'[1]Datastream-M'!BP598</f>
        <v>73.599999999999994</v>
      </c>
      <c r="CD597">
        <f>'[1]Datastream-M'!BQ598</f>
        <v>83.1</v>
      </c>
      <c r="CE597" s="5">
        <v>0.22742965709715759</v>
      </c>
      <c r="CF597" s="5">
        <v>1.237200820116698</v>
      </c>
      <c r="CH597">
        <f>'[1]Datastream-M'!BR598</f>
        <v>73.7</v>
      </c>
      <c r="CI597">
        <f>'[1]Datastream-M'!BS598</f>
        <v>91.6</v>
      </c>
      <c r="CJ597">
        <f>'[1]Datastream-M'!BT598</f>
        <v>-23.8</v>
      </c>
      <c r="CK597">
        <f>'[1]Datastream-M'!BU598</f>
        <v>-24.3</v>
      </c>
      <c r="CL597">
        <f>'[1]Datastream-M'!BV598</f>
        <v>90.3</v>
      </c>
      <c r="CM597">
        <f>'[1]Datastream-M'!BW598</f>
        <v>1.4</v>
      </c>
      <c r="CN597">
        <f>'[1]Datastream-M'!BX598</f>
        <v>-14.4</v>
      </c>
      <c r="CO597">
        <f>'[1]Datastream-M'!BY598</f>
        <v>-15.2</v>
      </c>
      <c r="CP597">
        <f>'[1]Datastream-M'!BZ598</f>
        <v>-21.1</v>
      </c>
      <c r="CQ597">
        <f>'[1]Datastream-M'!CA598</f>
        <v>3.4</v>
      </c>
      <c r="CR597">
        <f>'[1]Datastream-M'!CB598</f>
        <v>-7.5</v>
      </c>
      <c r="CS597">
        <f>'[1]Datastream-M'!CC598</f>
        <v>8.8000000000000007</v>
      </c>
      <c r="CT597">
        <f>'[1]Datastream-M'!CD598</f>
        <v>31.1</v>
      </c>
      <c r="CU597">
        <f>'[1]Datastream-M'!CE598</f>
        <v>40799</v>
      </c>
      <c r="CV597">
        <f>'[1]Datastream-M'!CF598</f>
        <v>2602547</v>
      </c>
      <c r="CW597">
        <f t="shared" si="43"/>
        <v>22.5</v>
      </c>
      <c r="CX597">
        <f>'[1]Datastream-M'!CG598</f>
        <v>82.8</v>
      </c>
      <c r="CY597">
        <f>'[1]Datastream-M'!CH598</f>
        <v>56.8</v>
      </c>
      <c r="CZ597">
        <f>'[1]Datastream-M'!CI598</f>
        <v>98.6</v>
      </c>
      <c r="DA597">
        <f>'[1]Datastream-M'!CJ598</f>
        <v>82.8</v>
      </c>
      <c r="DB597">
        <f>'[1]Datastream-M'!CK598</f>
        <v>-26.1</v>
      </c>
      <c r="DC597">
        <f>'[1]Datastream-M'!CL598</f>
        <v>-24.6</v>
      </c>
      <c r="DD597">
        <f>'[1]Datastream-M'!CM598</f>
        <v>-23.8</v>
      </c>
      <c r="DE597">
        <f>'[1]Datastream-M'!CN598</f>
        <v>65.3</v>
      </c>
      <c r="DF597">
        <f>'[1]Datastream-M'!CO598</f>
        <v>64.599999999999994</v>
      </c>
      <c r="DG597">
        <f>'[1]Datastream-M'!CP598</f>
        <v>82.3</v>
      </c>
      <c r="DH597">
        <f>'[1]Datastream-M'!CQ598</f>
        <v>122.879165649</v>
      </c>
      <c r="DI597">
        <f>'[1]Datastream-M'!CR598</f>
        <v>29.07</v>
      </c>
      <c r="DJ597">
        <f>'[1]Datastream-M'!CV598</f>
        <v>5.13</v>
      </c>
      <c r="DK597">
        <f>'[1]Datastream-M'!CW598</f>
        <v>2.4900000000000002</v>
      </c>
      <c r="DL597">
        <f>'[1]Datastream-M'!CX598</f>
        <v>91.8</v>
      </c>
      <c r="DM597">
        <f>'[1]Datastream-M'!CY598</f>
        <v>63.5</v>
      </c>
      <c r="DO597">
        <f>'[1]Datastream-M'!DA598</f>
        <v>-16.399999999999999</v>
      </c>
      <c r="DP597">
        <f>'[1]Datastream-M'!DB598</f>
        <v>102.7</v>
      </c>
      <c r="DQ597">
        <f>'[1]Datastream-M'!DE598</f>
        <v>80.3</v>
      </c>
      <c r="DR597">
        <f>'[1]Datastream-M'!DF598</f>
        <v>95.5</v>
      </c>
      <c r="DS597">
        <f>'[1]Datastream-M'!DG598</f>
        <v>82.6</v>
      </c>
      <c r="DT597">
        <f>'[1]Datastream-M'!DH598</f>
        <v>65.2</v>
      </c>
      <c r="DU597">
        <f>'[1]Datastream-M'!DI598</f>
        <v>67.5</v>
      </c>
      <c r="DV597">
        <f>'[1]Datastream-M'!DJ598</f>
        <v>98.379365863999993</v>
      </c>
      <c r="DW597" s="7">
        <f>'[5]weltindexip-usd'!B477</f>
        <v>2.3561872054764388</v>
      </c>
      <c r="DX597">
        <f>'[1]Datastream-M'!DK598</f>
        <v>88</v>
      </c>
      <c r="DY597">
        <v>0</v>
      </c>
      <c r="DZ597">
        <f>'[1]Datastream-M'!DL598</f>
        <v>92.8</v>
      </c>
      <c r="EA597">
        <f>'[1]Datastream-M'!DM598</f>
        <v>82.4</v>
      </c>
      <c r="EB597">
        <f>'[1]Datastream-M'!DN598</f>
        <v>19.381240999999999</v>
      </c>
      <c r="EC597">
        <f>'[1]Datastream-M'!DO598</f>
        <v>86.1</v>
      </c>
      <c r="EE597">
        <f t="shared" si="44"/>
        <v>2.7999999999999972</v>
      </c>
      <c r="EF597" s="5">
        <f>'[1]Datastream-M'!DQ598</f>
        <v>80.5</v>
      </c>
    </row>
    <row r="598" spans="1:136" x14ac:dyDescent="0.25">
      <c r="A598" s="3">
        <v>40071</v>
      </c>
      <c r="B598">
        <f>'[1]Datastream-M'!B599</f>
        <v>89.2</v>
      </c>
      <c r="C598">
        <f>'[1]Datastream-M'!C599</f>
        <v>87.8</v>
      </c>
      <c r="D598">
        <f>'[1]Datastream-M'!D599</f>
        <v>77.8</v>
      </c>
      <c r="E598">
        <f>'[1]Datastream-M'!E599</f>
        <v>99.1</v>
      </c>
      <c r="F598">
        <f>'[1]Datastream-M'!F599</f>
        <v>80.599999999999994</v>
      </c>
      <c r="G598">
        <f>'[1]Datastream-M'!G599</f>
        <v>1.456164</v>
      </c>
      <c r="H598">
        <f>'[1]Datastream-M'!H599</f>
        <v>980.3</v>
      </c>
      <c r="I598">
        <f>'[1]Datastream-M'!I599</f>
        <v>1861.3</v>
      </c>
      <c r="J598">
        <f>'[1]Datastream-M'!J599</f>
        <v>0.77200000000000002</v>
      </c>
      <c r="K598">
        <f>'[1]Datastream-M'!K599</f>
        <v>3.3</v>
      </c>
      <c r="L598">
        <f>'[1]Datastream-M'!L599</f>
        <v>5675.2</v>
      </c>
      <c r="M598">
        <f>'[1]Datastream-M'!M599</f>
        <v>316166</v>
      </c>
      <c r="N598">
        <f>'[1]Datastream-M'!N599</f>
        <v>84.3</v>
      </c>
      <c r="O598">
        <f>'[1]Datastream-M'!O599</f>
        <v>2910</v>
      </c>
      <c r="P598">
        <f>'[1]Datastream-M'!P599</f>
        <v>8.1999999999999993</v>
      </c>
      <c r="Q598">
        <f>'[1]Datastream-M'!Q599</f>
        <v>16.3</v>
      </c>
      <c r="R598">
        <f>'[1]Datastream-M'!R599</f>
        <v>16.7</v>
      </c>
      <c r="S598" s="5">
        <f>'[3]Deutschland Monatsdaten'!C598</f>
        <v>-0.69302143041733544</v>
      </c>
      <c r="T598" s="5">
        <v>3.7104865063766836</v>
      </c>
      <c r="U598">
        <f>'[1]Datastream-M'!BL599</f>
        <v>67.430000000000007</v>
      </c>
      <c r="V598" s="6">
        <f t="shared" si="40"/>
        <v>73.134490238611718</v>
      </c>
      <c r="W598">
        <f>'[1]Datastream-M'!BM599</f>
        <v>58.02</v>
      </c>
      <c r="X598" s="6">
        <f t="shared" si="41"/>
        <v>62.79220779220779</v>
      </c>
      <c r="Y598">
        <f>'[1]Datastream-M'!W599</f>
        <v>-58.4</v>
      </c>
      <c r="Z598">
        <f>'[1]Datastream-M'!X599</f>
        <v>76.8</v>
      </c>
      <c r="AA598" s="1">
        <f>'[1]Datastream-M'!Y599</f>
        <v>2.6</v>
      </c>
      <c r="AB598">
        <f>'[1]Datastream-M'!Z599</f>
        <v>102.2</v>
      </c>
      <c r="AC598">
        <f>'[1]Datastream-M'!AA599</f>
        <v>98.8</v>
      </c>
      <c r="AD598">
        <f>'[1]Datastream-M'!AB599</f>
        <v>97.7</v>
      </c>
      <c r="AE598">
        <f>'[1]Datastream-M'!AC599</f>
        <v>1.456164</v>
      </c>
      <c r="AF598">
        <f t="shared" si="38"/>
        <v>92.2</v>
      </c>
      <c r="AG598">
        <f t="shared" si="39"/>
        <v>92.4</v>
      </c>
      <c r="AH598" s="6">
        <f>'[1]Datastream-M'!AD599</f>
        <v>86</v>
      </c>
      <c r="AI598" s="6">
        <f>'[1]Datastream-M'!AE599</f>
        <v>-52.2</v>
      </c>
      <c r="AJ598">
        <f>'[1]Datastream-M'!AF599</f>
        <v>100.325733</v>
      </c>
      <c r="AK598">
        <f>'[1]Datastream-M'!AG599</f>
        <v>67.510000000000005</v>
      </c>
      <c r="AL598">
        <f>'[1]Datastream-M'!AH599</f>
        <v>92.2</v>
      </c>
      <c r="AM598">
        <f>'[1]Datastream-M'!AI599</f>
        <v>76.8</v>
      </c>
      <c r="AN598">
        <f>'[1]Datastream-M'!AJ599</f>
        <v>22.7</v>
      </c>
      <c r="AO598">
        <f>'[1]Datastream-M'!AK599</f>
        <v>16.7</v>
      </c>
      <c r="AP598">
        <f>'[1]Datastream-M'!AL599</f>
        <v>-5.6</v>
      </c>
      <c r="AQ598" s="6">
        <f>'[1]Datastream-M'!AM599</f>
        <v>90.611500000000007</v>
      </c>
      <c r="AR598" s="6">
        <f>'[1]Datastream-M'!AN599</f>
        <v>98.419600000000003</v>
      </c>
      <c r="AS598">
        <f>'[1]Datastream-M'!AO599</f>
        <v>16</v>
      </c>
      <c r="AT598">
        <f>'[1]Datastream-M'!AP599</f>
        <v>99.1</v>
      </c>
      <c r="AU598">
        <f>'[1]Datastream-M'!AQ599</f>
        <v>89.6</v>
      </c>
      <c r="AV598" s="7">
        <f>'[2]Deutschland Monatsdaten'!K598</f>
        <v>13.905824754727346</v>
      </c>
      <c r="AW598" s="5">
        <f>'[2]Deutschland Monatsdaten'!J598</f>
        <v>-0.5259959284817356</v>
      </c>
      <c r="AX598">
        <f>'[1]Datastream-M'!AR599</f>
        <v>57.7</v>
      </c>
      <c r="AY598">
        <f>'[1]Datastream-M'!AS599</f>
        <v>-11.7</v>
      </c>
      <c r="AZ598">
        <f>'[1]Datastream-M'!AT599</f>
        <v>87.5</v>
      </c>
      <c r="BA598">
        <v>2836197.8</v>
      </c>
      <c r="BB598">
        <v>12188855</v>
      </c>
      <c r="BC598">
        <v>10067056</v>
      </c>
      <c r="BD598">
        <v>1243595</v>
      </c>
      <c r="BE598">
        <f>'[1]Datastream-M'!AU599</f>
        <v>105.89</v>
      </c>
      <c r="BF598">
        <f>'[1]Datastream-M'!AV599</f>
        <v>91.9</v>
      </c>
      <c r="BG598">
        <f>'[1]Datastream-M'!AW599</f>
        <v>99.2</v>
      </c>
      <c r="BH598" s="5">
        <f>'[1]Datastream-M'!AX599</f>
        <v>132.69999999999999</v>
      </c>
      <c r="BI598" s="5">
        <f>'[1]Datastream-M'!AY599</f>
        <v>129.5</v>
      </c>
      <c r="BJ598" s="5">
        <f>'[1]Datastream-M'!AZ599</f>
        <v>113.3</v>
      </c>
      <c r="BK598">
        <f>'[1]Datastream-M'!BA599</f>
        <v>101.1</v>
      </c>
      <c r="BL598">
        <f>'[1]Datastream-M'!BB599</f>
        <v>121.7</v>
      </c>
      <c r="BM598" s="2">
        <f>'[1]Datastream-M'!BC599</f>
        <v>92.3</v>
      </c>
      <c r="BN598" s="2">
        <f>'[1]Datastream-M'!BD599</f>
        <v>100.7</v>
      </c>
      <c r="BO598">
        <f>'[1]Datastream-M'!AV598</f>
        <v>92.4</v>
      </c>
      <c r="BP598">
        <f t="shared" si="42"/>
        <v>92.2</v>
      </c>
      <c r="BQ598">
        <f t="shared" si="45"/>
        <v>46.361536200592795</v>
      </c>
      <c r="BR598">
        <f>'[1]Datastream-M'!BJ599</f>
        <v>121.20099999999999</v>
      </c>
      <c r="BS598" s="9">
        <f>'[1]Datastream-M'!BF599</f>
        <v>90.8</v>
      </c>
      <c r="BT598">
        <f>'[1]Datastream-M'!BE599</f>
        <v>4.2</v>
      </c>
      <c r="BU598">
        <f>'[1]Datastream-M'!CS599</f>
        <v>94.3</v>
      </c>
      <c r="BV598">
        <f>'[1]Datastream-M'!CT599</f>
        <v>114.5</v>
      </c>
      <c r="BW598">
        <f>'[1]Datastream-M'!CU599</f>
        <v>121.488</v>
      </c>
      <c r="BX598" s="6">
        <f>'[1]Datastream-M'!BG599</f>
        <v>14.45</v>
      </c>
      <c r="BY598" s="6">
        <f>'[1]Datastream-M'!BH599</f>
        <v>13.81</v>
      </c>
      <c r="BZ598">
        <f>'[1]Datastream-M'!BI599</f>
        <v>83.1</v>
      </c>
      <c r="CA598">
        <f>'[1]Datastream-M'!BN599</f>
        <v>8.4</v>
      </c>
      <c r="CB598">
        <f>'[1]Datastream-M'!BO599</f>
        <v>-26.5</v>
      </c>
      <c r="CC598">
        <f>'[1]Datastream-M'!BP599</f>
        <v>78.900000000000006</v>
      </c>
      <c r="CD598">
        <f>'[1]Datastream-M'!BQ599</f>
        <v>84.6</v>
      </c>
      <c r="CE598" s="5">
        <v>9.3162063246187851E-2</v>
      </c>
      <c r="CF598" s="5">
        <v>1.1860640191492211</v>
      </c>
      <c r="CH598">
        <f>'[1]Datastream-M'!BR599</f>
        <v>79.099999999999994</v>
      </c>
      <c r="CI598">
        <f>'[1]Datastream-M'!BS599</f>
        <v>92.6</v>
      </c>
      <c r="CJ598">
        <f>'[1]Datastream-M'!BT599</f>
        <v>-25.6</v>
      </c>
      <c r="CK598">
        <f>'[1]Datastream-M'!BU599</f>
        <v>-23.7</v>
      </c>
      <c r="CL598">
        <f>'[1]Datastream-M'!BV599</f>
        <v>91.7</v>
      </c>
      <c r="CM598">
        <f>'[1]Datastream-M'!BW599</f>
        <v>4.0999999999999996</v>
      </c>
      <c r="CN598">
        <f>'[1]Datastream-M'!BX599</f>
        <v>-12.4</v>
      </c>
      <c r="CO598">
        <f>'[1]Datastream-M'!BY599</f>
        <v>-11.5</v>
      </c>
      <c r="CP598">
        <f>'[1]Datastream-M'!BZ599</f>
        <v>-16.399999999999999</v>
      </c>
      <c r="CQ598">
        <f>'[1]Datastream-M'!CA599</f>
        <v>3.8</v>
      </c>
      <c r="CR598">
        <f>'[1]Datastream-M'!CB599</f>
        <v>3.4</v>
      </c>
      <c r="CS598">
        <f>'[1]Datastream-M'!CC599</f>
        <v>16</v>
      </c>
      <c r="CT598">
        <f>'[1]Datastream-M'!CD599</f>
        <v>36.5</v>
      </c>
      <c r="CU598">
        <f>'[1]Datastream-M'!CE599</f>
        <v>40820</v>
      </c>
      <c r="CV598">
        <f>'[1]Datastream-M'!CF599</f>
        <v>2616887</v>
      </c>
      <c r="CW598">
        <f t="shared" si="43"/>
        <v>20.5</v>
      </c>
      <c r="CX598">
        <f>'[1]Datastream-M'!CG599</f>
        <v>80.599999999999994</v>
      </c>
      <c r="CY598">
        <f>'[1]Datastream-M'!CH599</f>
        <v>57.2</v>
      </c>
      <c r="CZ598">
        <f>'[1]Datastream-M'!CI599</f>
        <v>97.2</v>
      </c>
      <c r="DA598">
        <f>'[1]Datastream-M'!CJ599</f>
        <v>78.5</v>
      </c>
      <c r="DB598">
        <f>'[1]Datastream-M'!CK599</f>
        <v>-25.9</v>
      </c>
      <c r="DC598">
        <f>'[1]Datastream-M'!CL599</f>
        <v>-25.8</v>
      </c>
      <c r="DD598">
        <f>'[1]Datastream-M'!CM599</f>
        <v>-25.6</v>
      </c>
      <c r="DE598">
        <f>'[1]Datastream-M'!CN599</f>
        <v>66.400000000000006</v>
      </c>
      <c r="DF598">
        <f>'[1]Datastream-M'!CO599</f>
        <v>66.099999999999994</v>
      </c>
      <c r="DG598">
        <f>'[1]Datastream-M'!CP599</f>
        <v>78.599999999999994</v>
      </c>
      <c r="DH598">
        <f>'[1]Datastream-M'!CQ599</f>
        <v>59.587852478000002</v>
      </c>
      <c r="DI598">
        <f>'[1]Datastream-M'!CR599</f>
        <v>31.13</v>
      </c>
      <c r="DJ598">
        <f>'[1]Datastream-M'!CV599</f>
        <v>4.71</v>
      </c>
      <c r="DK598">
        <f>'[1]Datastream-M'!CW599</f>
        <v>2.44</v>
      </c>
      <c r="DL598">
        <f>'[1]Datastream-M'!CX599</f>
        <v>89.2</v>
      </c>
      <c r="DM598">
        <f>'[1]Datastream-M'!CY599</f>
        <v>63.9</v>
      </c>
      <c r="DO598">
        <f>'[1]Datastream-M'!DA599</f>
        <v>-14.6</v>
      </c>
      <c r="DP598">
        <f>'[1]Datastream-M'!DB599</f>
        <v>102.6</v>
      </c>
      <c r="DQ598">
        <f>'[1]Datastream-M'!DE599</f>
        <v>80.7</v>
      </c>
      <c r="DR598">
        <f>'[1]Datastream-M'!DF599</f>
        <v>98.7</v>
      </c>
      <c r="DS598">
        <f>'[1]Datastream-M'!DG599</f>
        <v>78.3</v>
      </c>
      <c r="DT598">
        <f>'[1]Datastream-M'!DH599</f>
        <v>72</v>
      </c>
      <c r="DU598">
        <f>'[1]Datastream-M'!DI599</f>
        <v>75.599999999999994</v>
      </c>
      <c r="DV598">
        <f>'[1]Datastream-M'!DJ599</f>
        <v>100.218267024</v>
      </c>
      <c r="DW598" s="7">
        <f>'[5]weltindexip-usd'!B478</f>
        <v>2.3895233988335192</v>
      </c>
      <c r="DX598">
        <f>'[1]Datastream-M'!DK599</f>
        <v>91.4</v>
      </c>
      <c r="DY598">
        <v>0</v>
      </c>
      <c r="DZ598">
        <f>'[1]Datastream-M'!DL599</f>
        <v>94</v>
      </c>
      <c r="EA598">
        <f>'[1]Datastream-M'!DM599</f>
        <v>85.5</v>
      </c>
      <c r="EB598">
        <f>'[1]Datastream-M'!DN599</f>
        <v>20.960540999999999</v>
      </c>
      <c r="EC598">
        <f>'[1]Datastream-M'!DO599</f>
        <v>87.1</v>
      </c>
      <c r="EE598">
        <f t="shared" si="44"/>
        <v>1.6000000000000085</v>
      </c>
      <c r="EF598" s="5">
        <f>'[1]Datastream-M'!DQ599</f>
        <v>84.1</v>
      </c>
    </row>
    <row r="599" spans="1:136" x14ac:dyDescent="0.25">
      <c r="A599" s="3">
        <v>40101</v>
      </c>
      <c r="B599">
        <f>'[1]Datastream-M'!B600</f>
        <v>89.4</v>
      </c>
      <c r="C599">
        <f>'[1]Datastream-M'!C600</f>
        <v>88.4</v>
      </c>
      <c r="D599">
        <f>'[1]Datastream-M'!D600</f>
        <v>78.3</v>
      </c>
      <c r="E599">
        <f>'[1]Datastream-M'!E600</f>
        <v>99.8</v>
      </c>
      <c r="F599">
        <f>'[1]Datastream-M'!F600</f>
        <v>78.5</v>
      </c>
      <c r="G599">
        <f>'[1]Datastream-M'!G600</f>
        <v>1.481636</v>
      </c>
      <c r="H599">
        <f>'[1]Datastream-M'!H600</f>
        <v>1008</v>
      </c>
      <c r="I599">
        <f>'[1]Datastream-M'!I600</f>
        <v>1861.3</v>
      </c>
      <c r="J599">
        <f>'[1]Datastream-M'!J600</f>
        <v>0.73799999999999999</v>
      </c>
      <c r="K599">
        <f>'[1]Datastream-M'!K600</f>
        <v>3.2</v>
      </c>
      <c r="L599">
        <f>'[1]Datastream-M'!L600</f>
        <v>5415</v>
      </c>
      <c r="M599">
        <f>'[1]Datastream-M'!M600</f>
        <v>321120</v>
      </c>
      <c r="N599">
        <f>'[1]Datastream-M'!N600</f>
        <v>82.5</v>
      </c>
      <c r="O599">
        <f>'[1]Datastream-M'!O600</f>
        <v>2848</v>
      </c>
      <c r="P599">
        <f>'[1]Datastream-M'!P600</f>
        <v>8.1</v>
      </c>
      <c r="Q599">
        <f>'[1]Datastream-M'!Q600</f>
        <v>15.2</v>
      </c>
      <c r="R599">
        <f>'[1]Datastream-M'!R600</f>
        <v>16.399999999999999</v>
      </c>
      <c r="S599" s="5">
        <f>'[3]Deutschland Monatsdaten'!C599</f>
        <v>-0.52490096869508651</v>
      </c>
      <c r="T599" s="5">
        <v>3.7367042375697319</v>
      </c>
      <c r="U599">
        <f>'[1]Datastream-M'!BL600</f>
        <v>67.34</v>
      </c>
      <c r="V599" s="6">
        <f t="shared" si="40"/>
        <v>72.957746478873247</v>
      </c>
      <c r="W599">
        <f>'[1]Datastream-M'!BM600</f>
        <v>55.87</v>
      </c>
      <c r="X599" s="6">
        <f t="shared" si="41"/>
        <v>60.794341675734486</v>
      </c>
      <c r="Y599">
        <f>'[1]Datastream-M'!W600</f>
        <v>-57.7</v>
      </c>
      <c r="Z599">
        <f>'[1]Datastream-M'!X600</f>
        <v>73.5</v>
      </c>
      <c r="AA599" s="1">
        <f>'[1]Datastream-M'!Y600</f>
        <v>6.8</v>
      </c>
      <c r="AB599">
        <f>'[1]Datastream-M'!Z600</f>
        <v>102.8</v>
      </c>
      <c r="AC599">
        <f>'[1]Datastream-M'!AA600</f>
        <v>99.5</v>
      </c>
      <c r="AD599">
        <f>'[1]Datastream-M'!AB600</f>
        <v>98.2</v>
      </c>
      <c r="AE599">
        <f>'[1]Datastream-M'!AC600</f>
        <v>1.481636</v>
      </c>
      <c r="AF599">
        <f t="shared" si="38"/>
        <v>92.3</v>
      </c>
      <c r="AG599">
        <f t="shared" si="39"/>
        <v>91.9</v>
      </c>
      <c r="AH599" s="6">
        <f>'[1]Datastream-M'!AD600</f>
        <v>84.2</v>
      </c>
      <c r="AI599" s="6">
        <f>'[1]Datastream-M'!AE600</f>
        <v>-50.8</v>
      </c>
      <c r="AJ599">
        <f>'[1]Datastream-M'!AF600</f>
        <v>99.891891999999999</v>
      </c>
      <c r="AK599">
        <f>'[1]Datastream-M'!AG600</f>
        <v>72.97</v>
      </c>
      <c r="AL599">
        <f>'[1]Datastream-M'!AH600</f>
        <v>92.4</v>
      </c>
      <c r="AM599">
        <f>'[1]Datastream-M'!AI600</f>
        <v>73.5</v>
      </c>
      <c r="AN599">
        <f>'[1]Datastream-M'!AJ600</f>
        <v>22.8</v>
      </c>
      <c r="AO599">
        <f>'[1]Datastream-M'!AK600</f>
        <v>17.899999999999999</v>
      </c>
      <c r="AP599">
        <f>'[1]Datastream-M'!AL600</f>
        <v>-0.4</v>
      </c>
      <c r="AQ599" s="6">
        <f>'[1]Datastream-M'!AM600</f>
        <v>91.310299999999998</v>
      </c>
      <c r="AR599" s="6">
        <f>'[1]Datastream-M'!AN600</f>
        <v>99.099100000000007</v>
      </c>
      <c r="AS599">
        <f>'[1]Datastream-M'!AO600</f>
        <v>18.100000000000001</v>
      </c>
      <c r="AT599">
        <f>'[1]Datastream-M'!AP600</f>
        <v>98.1</v>
      </c>
      <c r="AU599">
        <f>'[1]Datastream-M'!AQ600</f>
        <v>89.6</v>
      </c>
      <c r="AV599" s="7">
        <f>'[2]Deutschland Monatsdaten'!K599</f>
        <v>13.929349793957819</v>
      </c>
      <c r="AW599" s="5">
        <f>'[2]Deutschland Monatsdaten'!J599</f>
        <v>-0.48670240606672122</v>
      </c>
      <c r="AX599">
        <f>'[1]Datastream-M'!AR600</f>
        <v>56</v>
      </c>
      <c r="AY599">
        <f>'[1]Datastream-M'!AS600</f>
        <v>-9.1999999999999993</v>
      </c>
      <c r="AZ599">
        <f>'[1]Datastream-M'!AT600</f>
        <v>89.9</v>
      </c>
      <c r="BA599">
        <v>3044390.8</v>
      </c>
      <c r="BB599">
        <v>11346291</v>
      </c>
      <c r="BC599">
        <v>10311890</v>
      </c>
      <c r="BD599">
        <v>613383.82999999996</v>
      </c>
      <c r="BE599">
        <f>'[1]Datastream-M'!AU600</f>
        <v>106.35</v>
      </c>
      <c r="BF599">
        <f>'[1]Datastream-M'!AV600</f>
        <v>92.7</v>
      </c>
      <c r="BG599">
        <f>'[1]Datastream-M'!AW600</f>
        <v>98.8</v>
      </c>
      <c r="BH599" s="5">
        <f>'[1]Datastream-M'!AX600</f>
        <v>143.69999999999999</v>
      </c>
      <c r="BI599" s="5">
        <f>'[1]Datastream-M'!AY600</f>
        <v>139.4</v>
      </c>
      <c r="BJ599" s="5">
        <f>'[1]Datastream-M'!AZ600</f>
        <v>117</v>
      </c>
      <c r="BK599">
        <f>'[1]Datastream-M'!BA600</f>
        <v>105.6</v>
      </c>
      <c r="BL599">
        <f>'[1]Datastream-M'!BB600</f>
        <v>124.9</v>
      </c>
      <c r="BM599" s="2">
        <f>'[1]Datastream-M'!BC600</f>
        <v>92.5</v>
      </c>
      <c r="BN599" s="2">
        <f>'[1]Datastream-M'!BD600</f>
        <v>100.5</v>
      </c>
      <c r="BO599">
        <f>'[1]Datastream-M'!AV599</f>
        <v>91.9</v>
      </c>
      <c r="BP599">
        <f t="shared" si="42"/>
        <v>92.3</v>
      </c>
      <c r="BQ599">
        <f t="shared" si="45"/>
        <v>49.249613265336428</v>
      </c>
      <c r="BR599">
        <f>'[1]Datastream-M'!BJ600</f>
        <v>122.1418</v>
      </c>
      <c r="BS599" s="9">
        <f>'[1]Datastream-M'!BF600</f>
        <v>92.1</v>
      </c>
      <c r="BT599">
        <f>'[1]Datastream-M'!BE600</f>
        <v>13.6</v>
      </c>
      <c r="BU599">
        <f>'[1]Datastream-M'!CS600</f>
        <v>94.4</v>
      </c>
      <c r="BV599">
        <f>'[1]Datastream-M'!CT600</f>
        <v>116</v>
      </c>
      <c r="BW599">
        <f>'[1]Datastream-M'!CU600</f>
        <v>122.46250000000001</v>
      </c>
      <c r="BX599" s="6">
        <f>'[1]Datastream-M'!BG600</f>
        <v>14.79</v>
      </c>
      <c r="BY599" s="6">
        <f>'[1]Datastream-M'!BH600</f>
        <v>14.75</v>
      </c>
      <c r="BZ599">
        <f>'[1]Datastream-M'!BI600</f>
        <v>81.5</v>
      </c>
      <c r="CA599">
        <f>'[1]Datastream-M'!BN600</f>
        <v>13.2</v>
      </c>
      <c r="CB599">
        <f>'[1]Datastream-M'!BO600</f>
        <v>-22.5</v>
      </c>
      <c r="CC599">
        <f>'[1]Datastream-M'!BP600</f>
        <v>75.099999999999994</v>
      </c>
      <c r="CD599">
        <f>'[1]Datastream-M'!BQ600</f>
        <v>82.5</v>
      </c>
      <c r="CE599" s="5">
        <v>0.27576582034079195</v>
      </c>
      <c r="CF599" s="5">
        <v>0.64160865506573928</v>
      </c>
      <c r="CH599">
        <f>'[1]Datastream-M'!BR600</f>
        <v>75.599999999999994</v>
      </c>
      <c r="CI599">
        <f>'[1]Datastream-M'!BS600</f>
        <v>92.9</v>
      </c>
      <c r="CJ599">
        <f>'[1]Datastream-M'!BT600</f>
        <v>-21.3</v>
      </c>
      <c r="CK599">
        <f>'[1]Datastream-M'!BU600</f>
        <v>-22.1</v>
      </c>
      <c r="CL599">
        <f>'[1]Datastream-M'!BV600</f>
        <v>91.2</v>
      </c>
      <c r="CM599">
        <f>'[1]Datastream-M'!BW600</f>
        <v>4.5</v>
      </c>
      <c r="CN599">
        <f>'[1]Datastream-M'!BX600</f>
        <v>-15.3</v>
      </c>
      <c r="CO599">
        <f>'[1]Datastream-M'!BY600</f>
        <v>-11</v>
      </c>
      <c r="CP599">
        <f>'[1]Datastream-M'!BZ600</f>
        <v>-13.7</v>
      </c>
      <c r="CQ599">
        <f>'[1]Datastream-M'!CA600</f>
        <v>4.2</v>
      </c>
      <c r="CR599">
        <f>'[1]Datastream-M'!CB600</f>
        <v>8.6999999999999993</v>
      </c>
      <c r="CS599">
        <f>'[1]Datastream-M'!CC600</f>
        <v>12.9</v>
      </c>
      <c r="CT599">
        <f>'[1]Datastream-M'!CD600</f>
        <v>26.1</v>
      </c>
      <c r="CU599">
        <f>'[1]Datastream-M'!CE600</f>
        <v>40807</v>
      </c>
      <c r="CV599">
        <f>'[1]Datastream-M'!CF600</f>
        <v>2607634</v>
      </c>
      <c r="CW599">
        <f t="shared" si="43"/>
        <v>18.2</v>
      </c>
      <c r="CX599">
        <f>'[1]Datastream-M'!CG600</f>
        <v>80.900000000000006</v>
      </c>
      <c r="CY599">
        <f>'[1]Datastream-M'!CH600</f>
        <v>59.5</v>
      </c>
      <c r="CZ599">
        <f>'[1]Datastream-M'!CI600</f>
        <v>97.5</v>
      </c>
      <c r="DA599">
        <f>'[1]Datastream-M'!CJ600</f>
        <v>77.7</v>
      </c>
      <c r="DB599">
        <f>'[1]Datastream-M'!CK600</f>
        <v>-22.6</v>
      </c>
      <c r="DC599">
        <f>'[1]Datastream-M'!CL600</f>
        <v>-26.8</v>
      </c>
      <c r="DD599">
        <f>'[1]Datastream-M'!CM600</f>
        <v>-21.3</v>
      </c>
      <c r="DE599">
        <f>'[1]Datastream-M'!CN600</f>
        <v>66.900000000000006</v>
      </c>
      <c r="DF599">
        <f>'[1]Datastream-M'!CO600</f>
        <v>66.7</v>
      </c>
      <c r="DG599">
        <f>'[1]Datastream-M'!CP600</f>
        <v>78.5</v>
      </c>
      <c r="DH599">
        <f>'[1]Datastream-M'!CQ600</f>
        <v>84.368049622000001</v>
      </c>
      <c r="DI599">
        <f>'[1]Datastream-M'!CR600</f>
        <v>28.66</v>
      </c>
      <c r="DJ599">
        <f>'[1]Datastream-M'!CV600</f>
        <v>5.35</v>
      </c>
      <c r="DK599">
        <f>'[1]Datastream-M'!CW600</f>
        <v>2.58</v>
      </c>
      <c r="DL599">
        <f>'[1]Datastream-M'!CX600</f>
        <v>89.5</v>
      </c>
      <c r="DM599">
        <f>'[1]Datastream-M'!CY600</f>
        <v>66.400000000000006</v>
      </c>
      <c r="DO599">
        <f>'[1]Datastream-M'!DA600</f>
        <v>-16</v>
      </c>
      <c r="DP599">
        <f>'[1]Datastream-M'!DB600</f>
        <v>101.3</v>
      </c>
      <c r="DQ599">
        <f>'[1]Datastream-M'!DE600</f>
        <v>81.400000000000006</v>
      </c>
      <c r="DR599">
        <f>'[1]Datastream-M'!DF600</f>
        <v>98.1</v>
      </c>
      <c r="DS599">
        <f>'[1]Datastream-M'!DG600</f>
        <v>77.7</v>
      </c>
      <c r="DT599">
        <f>'[1]Datastream-M'!DH600</f>
        <v>66.599999999999994</v>
      </c>
      <c r="DU599">
        <f>'[1]Datastream-M'!DI600</f>
        <v>70.900000000000006</v>
      </c>
      <c r="DV599">
        <f>'[1]Datastream-M'!DJ600</f>
        <v>86.270022690999994</v>
      </c>
      <c r="DW599" s="7">
        <f>'[5]weltindexip-usd'!B479</f>
        <v>2.4044824373657177</v>
      </c>
      <c r="DX599">
        <f>'[1]Datastream-M'!DK600</f>
        <v>92.3</v>
      </c>
      <c r="DY599">
        <v>0</v>
      </c>
      <c r="DZ599">
        <f>'[1]Datastream-M'!DL600</f>
        <v>94.7</v>
      </c>
      <c r="EA599">
        <f>'[1]Datastream-M'!DM600</f>
        <v>84.2</v>
      </c>
      <c r="EB599">
        <f>'[1]Datastream-M'!DN600</f>
        <v>21.962515</v>
      </c>
      <c r="EC599">
        <f>'[1]Datastream-M'!DO600</f>
        <v>86.1</v>
      </c>
      <c r="EE599">
        <f t="shared" si="44"/>
        <v>0.20000000000000284</v>
      </c>
      <c r="EF599" s="5">
        <f>'[1]Datastream-M'!DQ600</f>
        <v>82.3</v>
      </c>
    </row>
    <row r="600" spans="1:136" x14ac:dyDescent="0.25">
      <c r="A600" s="3">
        <v>40132</v>
      </c>
      <c r="B600">
        <f>'[1]Datastream-M'!B601</f>
        <v>90.8</v>
      </c>
      <c r="C600">
        <f>'[1]Datastream-M'!C601</f>
        <v>90.1</v>
      </c>
      <c r="D600">
        <f>'[1]Datastream-M'!D601</f>
        <v>80</v>
      </c>
      <c r="E600">
        <f>'[1]Datastream-M'!E601</f>
        <v>101.5</v>
      </c>
      <c r="F600">
        <f>'[1]Datastream-M'!F601</f>
        <v>80.900000000000006</v>
      </c>
      <c r="G600">
        <f>'[1]Datastream-M'!G601</f>
        <v>1.4914480000000001</v>
      </c>
      <c r="H600">
        <f>'[1]Datastream-M'!H601</f>
        <v>1031.9000000000001</v>
      </c>
      <c r="I600">
        <f>'[1]Datastream-M'!I601</f>
        <v>1856.5</v>
      </c>
      <c r="J600">
        <f>'[1]Datastream-M'!J601</f>
        <v>0.71599999999999997</v>
      </c>
      <c r="K600">
        <f>'[1]Datastream-M'!K601</f>
        <v>3.2</v>
      </c>
      <c r="L600">
        <f>'[1]Datastream-M'!L601</f>
        <v>5626</v>
      </c>
      <c r="M600">
        <f>'[1]Datastream-M'!M601</f>
        <v>279725</v>
      </c>
      <c r="N600">
        <f>'[1]Datastream-M'!N601</f>
        <v>83.2</v>
      </c>
      <c r="O600">
        <f>'[1]Datastream-M'!O601</f>
        <v>2539</v>
      </c>
      <c r="P600">
        <f>'[1]Datastream-M'!P601</f>
        <v>8.1</v>
      </c>
      <c r="Q600">
        <f>'[1]Datastream-M'!Q601</f>
        <v>13.8</v>
      </c>
      <c r="R600">
        <f>'[1]Datastream-M'!R601</f>
        <v>17.899999999999999</v>
      </c>
      <c r="S600" s="5">
        <f>'[3]Deutschland Monatsdaten'!C600</f>
        <v>-0.14672732624561133</v>
      </c>
      <c r="T600" s="5">
        <v>3.7572570950668829</v>
      </c>
      <c r="U600">
        <f>'[1]Datastream-M'!BL601</f>
        <v>69.599999999999994</v>
      </c>
      <c r="V600" s="6">
        <f t="shared" si="40"/>
        <v>75.243243243243242</v>
      </c>
      <c r="W600">
        <f>'[1]Datastream-M'!BM601</f>
        <v>54.48</v>
      </c>
      <c r="X600" s="6">
        <f t="shared" si="41"/>
        <v>58.770226537216821</v>
      </c>
      <c r="Y600">
        <f>'[1]Datastream-M'!W601</f>
        <v>-55.2</v>
      </c>
      <c r="Z600">
        <f>'[1]Datastream-M'!X601</f>
        <v>76.900000000000006</v>
      </c>
      <c r="AA600" s="1">
        <f>'[1]Datastream-M'!Y601</f>
        <v>11.4</v>
      </c>
      <c r="AB600">
        <f>'[1]Datastream-M'!Z601</f>
        <v>102.5</v>
      </c>
      <c r="AC600">
        <f>'[1]Datastream-M'!AA601</f>
        <v>99.2</v>
      </c>
      <c r="AD600">
        <f>'[1]Datastream-M'!AB601</f>
        <v>97.9</v>
      </c>
      <c r="AE600">
        <f>'[1]Datastream-M'!AC601</f>
        <v>1.4914480000000001</v>
      </c>
      <c r="AF600">
        <f t="shared" si="38"/>
        <v>92.5</v>
      </c>
      <c r="AG600">
        <f t="shared" si="39"/>
        <v>92.7</v>
      </c>
      <c r="AH600" s="6">
        <f>'[1]Datastream-M'!AD601</f>
        <v>84.9</v>
      </c>
      <c r="AI600" s="6">
        <f>'[1]Datastream-M'!AE601</f>
        <v>-46.3</v>
      </c>
      <c r="AJ600">
        <f>'[1]Datastream-M'!AF601</f>
        <v>99.461787000000001</v>
      </c>
      <c r="AK600">
        <f>'[1]Datastream-M'!AG601</f>
        <v>76.94</v>
      </c>
      <c r="AL600">
        <f>'[1]Datastream-M'!AH601</f>
        <v>92.4</v>
      </c>
      <c r="AM600">
        <f>'[1]Datastream-M'!AI601</f>
        <v>76.900000000000006</v>
      </c>
      <c r="AN600">
        <f>'[1]Datastream-M'!AJ601</f>
        <v>23.6</v>
      </c>
      <c r="AO600">
        <f>'[1]Datastream-M'!AK601</f>
        <v>15.1</v>
      </c>
      <c r="AP600">
        <f>'[1]Datastream-M'!AL601</f>
        <v>1.7</v>
      </c>
      <c r="AQ600" s="6">
        <f>'[1]Datastream-M'!AM601</f>
        <v>91.894800000000004</v>
      </c>
      <c r="AR600" s="6">
        <f>'[1]Datastream-M'!AN601</f>
        <v>99.650899999999993</v>
      </c>
      <c r="AS600">
        <f>'[1]Datastream-M'!AO601</f>
        <v>21</v>
      </c>
      <c r="AT600">
        <f>'[1]Datastream-M'!AP601</f>
        <v>91.3</v>
      </c>
      <c r="AU600">
        <f>'[1]Datastream-M'!AQ601</f>
        <v>89.8</v>
      </c>
      <c r="AV600" s="7">
        <f>'[2]Deutschland Monatsdaten'!K600</f>
        <v>13.978605276627032</v>
      </c>
      <c r="AW600" s="5">
        <f>'[2]Deutschland Monatsdaten'!J600</f>
        <v>-0.3325341745573876</v>
      </c>
      <c r="AX600">
        <f>'[1]Datastream-M'!AR601</f>
        <v>51.1</v>
      </c>
      <c r="AY600">
        <f>'[1]Datastream-M'!AS601</f>
        <v>-10.3</v>
      </c>
      <c r="AZ600">
        <f>'[1]Datastream-M'!AT601</f>
        <v>91.9</v>
      </c>
      <c r="BA600">
        <v>3125482.6</v>
      </c>
      <c r="BB600">
        <v>12953840</v>
      </c>
      <c r="BC600">
        <v>10066651</v>
      </c>
      <c r="BD600">
        <v>603001.30000000005</v>
      </c>
      <c r="BE600">
        <f>'[1]Datastream-M'!AU601</f>
        <v>106.35</v>
      </c>
      <c r="BF600">
        <f>'[1]Datastream-M'!AV601</f>
        <v>93.4</v>
      </c>
      <c r="BG600">
        <f>'[1]Datastream-M'!AW601</f>
        <v>98.1</v>
      </c>
      <c r="BH600" s="5">
        <f>'[1]Datastream-M'!AX601</f>
        <v>150.6</v>
      </c>
      <c r="BI600" s="5">
        <f>'[1]Datastream-M'!AY601</f>
        <v>145.69999999999999</v>
      </c>
      <c r="BJ600" s="5">
        <f>'[1]Datastream-M'!AZ601</f>
        <v>120.3</v>
      </c>
      <c r="BK600">
        <f>'[1]Datastream-M'!BA601</f>
        <v>108.7</v>
      </c>
      <c r="BL600">
        <f>'[1]Datastream-M'!BB601</f>
        <v>128.4</v>
      </c>
      <c r="BM600" s="2">
        <f>'[1]Datastream-M'!BC601</f>
        <v>92.6</v>
      </c>
      <c r="BN600" s="2">
        <f>'[1]Datastream-M'!BD601</f>
        <v>99.6</v>
      </c>
      <c r="BO600">
        <f>'[1]Datastream-M'!AV600</f>
        <v>92.7</v>
      </c>
      <c r="BP600">
        <f t="shared" si="42"/>
        <v>92.5</v>
      </c>
      <c r="BQ600">
        <f t="shared" si="45"/>
        <v>51.587450584934906</v>
      </c>
      <c r="BR600">
        <f>'[1]Datastream-M'!BJ601</f>
        <v>122.03959999999999</v>
      </c>
      <c r="BS600" s="9">
        <f>'[1]Datastream-M'!BF601</f>
        <v>92.5</v>
      </c>
      <c r="BT600">
        <f>'[1]Datastream-M'!BE601</f>
        <v>10.9</v>
      </c>
      <c r="BU600">
        <f>'[1]Datastream-M'!CS601</f>
        <v>94.3</v>
      </c>
      <c r="BV600">
        <f>'[1]Datastream-M'!CT601</f>
        <v>115.5</v>
      </c>
      <c r="BW600">
        <f>'[1]Datastream-M'!CU601</f>
        <v>122.4183</v>
      </c>
      <c r="BX600" s="6">
        <f>'[1]Datastream-M'!BG601</f>
        <v>14.41</v>
      </c>
      <c r="BY600" s="6">
        <f>'[1]Datastream-M'!BH601</f>
        <v>14.13</v>
      </c>
      <c r="BZ600">
        <f>'[1]Datastream-M'!BI601</f>
        <v>81.900000000000006</v>
      </c>
      <c r="CA600">
        <f>'[1]Datastream-M'!BN601</f>
        <v>18.8</v>
      </c>
      <c r="CB600">
        <f>'[1]Datastream-M'!BO601</f>
        <v>-17.899999999999999</v>
      </c>
      <c r="CC600">
        <f>'[1]Datastream-M'!BP601</f>
        <v>75.8</v>
      </c>
      <c r="CD600">
        <f>'[1]Datastream-M'!BQ601</f>
        <v>81.8</v>
      </c>
      <c r="CE600" s="5">
        <v>-6.9132113526611055E-2</v>
      </c>
      <c r="CF600" s="5">
        <v>0.62336835506455879</v>
      </c>
      <c r="CH600">
        <f>'[1]Datastream-M'!BR601</f>
        <v>76.099999999999994</v>
      </c>
      <c r="CI600">
        <f>'[1]Datastream-M'!BS601</f>
        <v>93.3</v>
      </c>
      <c r="CJ600">
        <f>'[1]Datastream-M'!BT601</f>
        <v>-22.8</v>
      </c>
      <c r="CK600">
        <f>'[1]Datastream-M'!BU601</f>
        <v>-13.7</v>
      </c>
      <c r="CL600">
        <f>'[1]Datastream-M'!BV601</f>
        <v>91</v>
      </c>
      <c r="CM600">
        <f>'[1]Datastream-M'!BW601</f>
        <v>6.4</v>
      </c>
      <c r="CN600">
        <f>'[1]Datastream-M'!BX601</f>
        <v>-12.7</v>
      </c>
      <c r="CO600">
        <f>'[1]Datastream-M'!BY601</f>
        <v>-9.1999999999999993</v>
      </c>
      <c r="CP600">
        <f>'[1]Datastream-M'!BZ601</f>
        <v>-9</v>
      </c>
      <c r="CQ600">
        <f>'[1]Datastream-M'!CA601</f>
        <v>3.9</v>
      </c>
      <c r="CR600">
        <f>'[1]Datastream-M'!CB601</f>
        <v>0.9</v>
      </c>
      <c r="CS600">
        <f>'[1]Datastream-M'!CC601</f>
        <v>6.2</v>
      </c>
      <c r="CT600">
        <f>'[1]Datastream-M'!CD601</f>
        <v>26.3</v>
      </c>
      <c r="CU600">
        <f>'[1]Datastream-M'!CE601</f>
        <v>40803</v>
      </c>
      <c r="CV600">
        <f>'[1]Datastream-M'!CF601</f>
        <v>2616536</v>
      </c>
      <c r="CW600">
        <f t="shared" si="43"/>
        <v>15.4</v>
      </c>
      <c r="CX600">
        <f>'[1]Datastream-M'!CG601</f>
        <v>78.400000000000006</v>
      </c>
      <c r="CY600">
        <f>'[1]Datastream-M'!CH601</f>
        <v>59.1</v>
      </c>
      <c r="CZ600">
        <f>'[1]Datastream-M'!CI601</f>
        <v>90.5</v>
      </c>
      <c r="DA600">
        <f>'[1]Datastream-M'!CJ601</f>
        <v>78.2</v>
      </c>
      <c r="DB600">
        <f>'[1]Datastream-M'!CK601</f>
        <v>-23.2</v>
      </c>
      <c r="DC600">
        <f>'[1]Datastream-M'!CL601</f>
        <v>-26.7</v>
      </c>
      <c r="DD600">
        <f>'[1]Datastream-M'!CM601</f>
        <v>-22.8</v>
      </c>
      <c r="DE600">
        <f>'[1]Datastream-M'!CN601</f>
        <v>65.599999999999994</v>
      </c>
      <c r="DF600">
        <f>'[1]Datastream-M'!CO601</f>
        <v>64.5</v>
      </c>
      <c r="DG600">
        <f>'[1]Datastream-M'!CP601</f>
        <v>80.599999999999994</v>
      </c>
      <c r="DH600">
        <f>'[1]Datastream-M'!CQ601</f>
        <v>106.570579529</v>
      </c>
      <c r="DI600">
        <f>'[1]Datastream-M'!CR601</f>
        <v>31.15</v>
      </c>
      <c r="DJ600">
        <f>'[1]Datastream-M'!CV601</f>
        <v>5.07</v>
      </c>
      <c r="DK600">
        <f>'[1]Datastream-M'!CW601</f>
        <v>2.48</v>
      </c>
      <c r="DL600">
        <f>'[1]Datastream-M'!CX601</f>
        <v>87</v>
      </c>
      <c r="DM600">
        <f>'[1]Datastream-M'!CY601</f>
        <v>66</v>
      </c>
      <c r="DO600">
        <f>'[1]Datastream-M'!DA601</f>
        <v>-15.4</v>
      </c>
      <c r="DP600">
        <f>'[1]Datastream-M'!DB601</f>
        <v>98.3</v>
      </c>
      <c r="DQ600">
        <f>'[1]Datastream-M'!DE601</f>
        <v>82.8</v>
      </c>
      <c r="DR600">
        <f>'[1]Datastream-M'!DF601</f>
        <v>99.6</v>
      </c>
      <c r="DS600">
        <f>'[1]Datastream-M'!DG601</f>
        <v>79</v>
      </c>
      <c r="DT600">
        <f>'[1]Datastream-M'!DH601</f>
        <v>71.3</v>
      </c>
      <c r="DU600">
        <f>'[1]Datastream-M'!DI601</f>
        <v>72.5</v>
      </c>
      <c r="DV600">
        <f>'[1]Datastream-M'!DJ601</f>
        <v>99.155229910000003</v>
      </c>
      <c r="DW600" s="7">
        <f>'[5]weltindexip-usd'!B480</f>
        <v>2.4225682662938324</v>
      </c>
      <c r="DX600">
        <f>'[1]Datastream-M'!DK601</f>
        <v>93</v>
      </c>
      <c r="DY600">
        <v>0</v>
      </c>
      <c r="DZ600">
        <f>'[1]Datastream-M'!DL601</f>
        <v>95.4</v>
      </c>
      <c r="EA600">
        <f>'[1]Datastream-M'!DM601</f>
        <v>84.8</v>
      </c>
      <c r="EB600">
        <f>'[1]Datastream-M'!DN601</f>
        <v>22.710628</v>
      </c>
      <c r="EC600">
        <f>'[1]Datastream-M'!DO601</f>
        <v>85.4</v>
      </c>
      <c r="EE600">
        <f t="shared" si="44"/>
        <v>1.3999999999999915</v>
      </c>
      <c r="EF600" s="5">
        <f>'[1]Datastream-M'!DQ601</f>
        <v>83.3</v>
      </c>
    </row>
    <row r="601" spans="1:136" x14ac:dyDescent="0.25">
      <c r="A601" s="3">
        <v>40162</v>
      </c>
      <c r="B601">
        <f>'[1]Datastream-M'!B602</f>
        <v>90.9</v>
      </c>
      <c r="C601">
        <f>'[1]Datastream-M'!C602</f>
        <v>90.3</v>
      </c>
      <c r="D601">
        <f>'[1]Datastream-M'!D602</f>
        <v>80.900000000000006</v>
      </c>
      <c r="E601">
        <f>'[1]Datastream-M'!E602</f>
        <v>100.9</v>
      </c>
      <c r="F601">
        <f>'[1]Datastream-M'!F602</f>
        <v>79.5</v>
      </c>
      <c r="G601">
        <f>'[1]Datastream-M'!G602</f>
        <v>1.4613590000000001</v>
      </c>
      <c r="H601">
        <f>'[1]Datastream-M'!H602</f>
        <v>1015.9</v>
      </c>
      <c r="I601">
        <f>'[1]Datastream-M'!I602</f>
        <v>1850.9</v>
      </c>
      <c r="J601">
        <f>'[1]Datastream-M'!J602</f>
        <v>0.71199999999999997</v>
      </c>
      <c r="K601">
        <f>'[1]Datastream-M'!K602</f>
        <v>3.1</v>
      </c>
      <c r="L601">
        <f>'[1]Datastream-M'!L602</f>
        <v>5957.4</v>
      </c>
      <c r="M601">
        <f>'[1]Datastream-M'!M602</f>
        <v>215564</v>
      </c>
      <c r="N601">
        <f>'[1]Datastream-M'!N602</f>
        <v>83.3</v>
      </c>
      <c r="O601">
        <f>'[1]Datastream-M'!O602</f>
        <v>2583</v>
      </c>
      <c r="P601">
        <f>'[1]Datastream-M'!P602</f>
        <v>8.1</v>
      </c>
      <c r="Q601">
        <f>'[1]Datastream-M'!Q602</f>
        <v>16.100000000000001</v>
      </c>
      <c r="R601">
        <f>'[1]Datastream-M'!R602</f>
        <v>16.3</v>
      </c>
      <c r="S601" s="5">
        <f>'[3]Deutschland Monatsdaten'!C601</f>
        <v>-4.8336565507976305E-2</v>
      </c>
      <c r="T601" s="5">
        <v>3.763065399584542</v>
      </c>
      <c r="U601">
        <f>'[1]Datastream-M'!BL602</f>
        <v>71.319999999999993</v>
      </c>
      <c r="V601" s="6">
        <f t="shared" si="40"/>
        <v>77.019438444924404</v>
      </c>
      <c r="W601">
        <f>'[1]Datastream-M'!BM602</f>
        <v>56.84</v>
      </c>
      <c r="X601" s="6">
        <f t="shared" si="41"/>
        <v>60.856531049250542</v>
      </c>
      <c r="Y601">
        <f>'[1]Datastream-M'!W602</f>
        <v>-51.9</v>
      </c>
      <c r="Z601">
        <f>'[1]Datastream-M'!X602</f>
        <v>74.900000000000006</v>
      </c>
      <c r="AA601" s="1">
        <f>'[1]Datastream-M'!Y602</f>
        <v>12.3</v>
      </c>
      <c r="AB601">
        <f>'[1]Datastream-M'!Z602</f>
        <v>102.3</v>
      </c>
      <c r="AC601">
        <f>'[1]Datastream-M'!AA602</f>
        <v>98.8</v>
      </c>
      <c r="AD601">
        <f>'[1]Datastream-M'!AB602</f>
        <v>97.5</v>
      </c>
      <c r="AE601">
        <f>'[1]Datastream-M'!AC602</f>
        <v>1.4613590000000001</v>
      </c>
      <c r="AF601">
        <f t="shared" si="38"/>
        <v>92.6</v>
      </c>
      <c r="AG601">
        <f t="shared" si="39"/>
        <v>93.399999999999991</v>
      </c>
      <c r="AH601" s="6">
        <f>'[1]Datastream-M'!AD602</f>
        <v>85.1</v>
      </c>
      <c r="AI601" s="6">
        <f>'[1]Datastream-M'!AE602</f>
        <v>-44.9</v>
      </c>
      <c r="AJ601">
        <f>'[1]Datastream-M'!AF602</f>
        <v>99.249731999999995</v>
      </c>
      <c r="AK601">
        <f>'[1]Datastream-M'!AG602</f>
        <v>74.790000000000006</v>
      </c>
      <c r="AL601">
        <f>'[1]Datastream-M'!AH602</f>
        <v>92.6</v>
      </c>
      <c r="AM601">
        <f>'[1]Datastream-M'!AI602</f>
        <v>74.900000000000006</v>
      </c>
      <c r="AN601">
        <f>'[1]Datastream-M'!AJ602</f>
        <v>24.3</v>
      </c>
      <c r="AO601">
        <f>'[1]Datastream-M'!AK602</f>
        <v>15.1</v>
      </c>
      <c r="AP601">
        <f>'[1]Datastream-M'!AL602</f>
        <v>5.4</v>
      </c>
      <c r="AQ601" s="6">
        <f>'[1]Datastream-M'!AM602</f>
        <v>92.385999999999996</v>
      </c>
      <c r="AR601" s="6">
        <f>'[1]Datastream-M'!AN602</f>
        <v>100.0979</v>
      </c>
      <c r="AS601">
        <f>'[1]Datastream-M'!AO602</f>
        <v>20.100000000000001</v>
      </c>
      <c r="AT601">
        <f>'[1]Datastream-M'!AP602</f>
        <v>85.4</v>
      </c>
      <c r="AU601">
        <f>'[1]Datastream-M'!AQ602</f>
        <v>89.2</v>
      </c>
      <c r="AV601" s="7">
        <f>'[2]Deutschland Monatsdaten'!K601</f>
        <v>14.014691003925503</v>
      </c>
      <c r="AW601" s="5">
        <f>'[2]Deutschland Monatsdaten'!J601</f>
        <v>-0.26886709995415553</v>
      </c>
      <c r="AX601">
        <f>'[1]Datastream-M'!AR602</f>
        <v>50.4</v>
      </c>
      <c r="AY601">
        <f>'[1]Datastream-M'!AS602</f>
        <v>-8.5</v>
      </c>
      <c r="AZ601">
        <f>'[1]Datastream-M'!AT602</f>
        <v>93.8</v>
      </c>
      <c r="BA601">
        <v>3164270.8</v>
      </c>
      <c r="BB601">
        <v>12480192</v>
      </c>
      <c r="BC601">
        <v>18180820</v>
      </c>
      <c r="BD601">
        <v>1824027.9</v>
      </c>
      <c r="BE601">
        <f>'[1]Datastream-M'!AU602</f>
        <v>105.66</v>
      </c>
      <c r="BF601">
        <f>'[1]Datastream-M'!AV602</f>
        <v>94.1</v>
      </c>
      <c r="BG601">
        <f>'[1]Datastream-M'!AW602</f>
        <v>99.3</v>
      </c>
      <c r="BH601" s="5">
        <f>'[1]Datastream-M'!AX602</f>
        <v>145.30000000000001</v>
      </c>
      <c r="BI601" s="5">
        <f>'[1]Datastream-M'!AY602</f>
        <v>142.19999999999999</v>
      </c>
      <c r="BJ601" s="5">
        <f>'[1]Datastream-M'!AZ602</f>
        <v>125.8</v>
      </c>
      <c r="BK601">
        <f>'[1]Datastream-M'!BA602</f>
        <v>112.8</v>
      </c>
      <c r="BL601">
        <f>'[1]Datastream-M'!BB602</f>
        <v>134.80000000000001</v>
      </c>
      <c r="BM601" s="2">
        <f>'[1]Datastream-M'!BC602</f>
        <v>93.1</v>
      </c>
      <c r="BN601" s="2">
        <f>'[1]Datastream-M'!BD602</f>
        <v>99.9</v>
      </c>
      <c r="BO601">
        <f>'[1]Datastream-M'!AV601</f>
        <v>93.4</v>
      </c>
      <c r="BP601">
        <f t="shared" si="42"/>
        <v>92.6</v>
      </c>
      <c r="BQ601">
        <f t="shared" si="45"/>
        <v>51.17838943066009</v>
      </c>
      <c r="BR601">
        <f>'[1]Datastream-M'!BJ602</f>
        <v>120.88039999999999</v>
      </c>
      <c r="BS601" s="9">
        <f>'[1]Datastream-M'!BF602</f>
        <v>94.9</v>
      </c>
      <c r="BT601">
        <f>'[1]Datastream-M'!BE602</f>
        <v>14.5</v>
      </c>
      <c r="BU601">
        <f>'[1]Datastream-M'!CS602</f>
        <v>94.4</v>
      </c>
      <c r="BV601">
        <f>'[1]Datastream-M'!CT602</f>
        <v>114.7</v>
      </c>
      <c r="BW601">
        <f>'[1]Datastream-M'!CU602</f>
        <v>121.18219999999999</v>
      </c>
      <c r="BX601" s="6">
        <f>'[1]Datastream-M'!BG602</f>
        <v>14.53</v>
      </c>
      <c r="BY601" s="6">
        <f>'[1]Datastream-M'!BH602</f>
        <v>16.18</v>
      </c>
      <c r="BZ601">
        <f>'[1]Datastream-M'!BI602</f>
        <v>82.6</v>
      </c>
      <c r="CA601">
        <f>'[1]Datastream-M'!BN602</f>
        <v>17.600000000000001</v>
      </c>
      <c r="CB601">
        <f>'[1]Datastream-M'!BO602</f>
        <v>-17.8</v>
      </c>
      <c r="CC601">
        <f>'[1]Datastream-M'!BP602</f>
        <v>76.099999999999994</v>
      </c>
      <c r="CD601">
        <f>'[1]Datastream-M'!BQ602</f>
        <v>78.900000000000006</v>
      </c>
      <c r="CE601" s="5">
        <v>-0.30709636772034854</v>
      </c>
      <c r="CF601" s="5">
        <v>0.34472426737084177</v>
      </c>
      <c r="CH601">
        <f>'[1]Datastream-M'!BR602</f>
        <v>76.099999999999994</v>
      </c>
      <c r="CI601">
        <f>'[1]Datastream-M'!BS602</f>
        <v>93.9</v>
      </c>
      <c r="CJ601">
        <f>'[1]Datastream-M'!BT602</f>
        <v>-25</v>
      </c>
      <c r="CK601">
        <f>'[1]Datastream-M'!BU602</f>
        <v>-20.399999999999999</v>
      </c>
      <c r="CL601">
        <f>'[1]Datastream-M'!BV602</f>
        <v>90.3</v>
      </c>
      <c r="CM601">
        <f>'[1]Datastream-M'!BW602</f>
        <v>6.6</v>
      </c>
      <c r="CN601">
        <f>'[1]Datastream-M'!BX602</f>
        <v>-14.7</v>
      </c>
      <c r="CO601">
        <f>'[1]Datastream-M'!BY602</f>
        <v>-7.8</v>
      </c>
      <c r="CP601">
        <f>'[1]Datastream-M'!BZ602</f>
        <v>-8</v>
      </c>
      <c r="CQ601">
        <f>'[1]Datastream-M'!CA602</f>
        <v>3.6</v>
      </c>
      <c r="CR601">
        <f>'[1]Datastream-M'!CB602</f>
        <v>1.7</v>
      </c>
      <c r="CS601">
        <f>'[1]Datastream-M'!CC602</f>
        <v>15</v>
      </c>
      <c r="CT601">
        <f>'[1]Datastream-M'!CD602</f>
        <v>21.2</v>
      </c>
      <c r="CU601">
        <f>'[1]Datastream-M'!CE602</f>
        <v>40839</v>
      </c>
      <c r="CV601">
        <f>'[1]Datastream-M'!CF602</f>
        <v>2606001</v>
      </c>
      <c r="CW601">
        <f t="shared" si="43"/>
        <v>14.6</v>
      </c>
      <c r="CX601">
        <f>'[1]Datastream-M'!CG602</f>
        <v>83.1</v>
      </c>
      <c r="CY601">
        <f>'[1]Datastream-M'!CH602</f>
        <v>55</v>
      </c>
      <c r="CZ601">
        <f>'[1]Datastream-M'!CI602</f>
        <v>105.8</v>
      </c>
      <c r="DA601">
        <f>'[1]Datastream-M'!CJ602</f>
        <v>78.3</v>
      </c>
      <c r="DB601">
        <f>'[1]Datastream-M'!CK602</f>
        <v>-22.8</v>
      </c>
      <c r="DC601">
        <f>'[1]Datastream-M'!CL602</f>
        <v>-26.8</v>
      </c>
      <c r="DD601">
        <f>'[1]Datastream-M'!CM602</f>
        <v>-25</v>
      </c>
      <c r="DE601">
        <f>'[1]Datastream-M'!CN602</f>
        <v>65.900000000000006</v>
      </c>
      <c r="DF601">
        <f>'[1]Datastream-M'!CO602</f>
        <v>65.2</v>
      </c>
      <c r="DG601">
        <f>'[1]Datastream-M'!CP602</f>
        <v>78.2</v>
      </c>
      <c r="DH601">
        <f>'[1]Datastream-M'!CQ602</f>
        <v>76.332855225000003</v>
      </c>
      <c r="DI601">
        <f>'[1]Datastream-M'!CR602</f>
        <v>26.59</v>
      </c>
      <c r="DJ601">
        <f>'[1]Datastream-M'!CV602</f>
        <v>5.27</v>
      </c>
      <c r="DK601">
        <f>'[1]Datastream-M'!CW602</f>
        <v>2.39</v>
      </c>
      <c r="DL601">
        <f>'[1]Datastream-M'!CX602</f>
        <v>92</v>
      </c>
      <c r="DM601">
        <f>'[1]Datastream-M'!CY602</f>
        <v>61.3</v>
      </c>
      <c r="DO601">
        <f>'[1]Datastream-M'!DA602</f>
        <v>-15.6</v>
      </c>
      <c r="DP601">
        <f>'[1]Datastream-M'!DB602</f>
        <v>102.6</v>
      </c>
      <c r="DQ601">
        <f>'[1]Datastream-M'!DE602</f>
        <v>83.7</v>
      </c>
      <c r="DR601">
        <f>'[1]Datastream-M'!DF602</f>
        <v>98.6</v>
      </c>
      <c r="DS601">
        <f>'[1]Datastream-M'!DG602</f>
        <v>78.2</v>
      </c>
      <c r="DT601">
        <f>'[1]Datastream-M'!DH602</f>
        <v>70.2</v>
      </c>
      <c r="DU601">
        <f>'[1]Datastream-M'!DI602</f>
        <v>74.400000000000006</v>
      </c>
      <c r="DV601">
        <f>'[1]Datastream-M'!DJ602</f>
        <v>98.927683396000006</v>
      </c>
      <c r="DW601" s="7">
        <f>'[5]weltindexip-usd'!B481</f>
        <v>2.4310016747860632</v>
      </c>
      <c r="DX601">
        <f>'[1]Datastream-M'!DK602</f>
        <v>95.3</v>
      </c>
      <c r="DY601">
        <v>0</v>
      </c>
      <c r="DZ601">
        <f>'[1]Datastream-M'!DL602</f>
        <v>95.9</v>
      </c>
      <c r="EA601">
        <f>'[1]Datastream-M'!DM602</f>
        <v>84.8</v>
      </c>
      <c r="EB601">
        <f>'[1]Datastream-M'!DN602</f>
        <v>22.428311000000001</v>
      </c>
      <c r="EC601">
        <f>'[1]Datastream-M'!DO602</f>
        <v>87.6</v>
      </c>
      <c r="EE601">
        <f t="shared" si="44"/>
        <v>0.10000000000000853</v>
      </c>
      <c r="EF601" s="5">
        <f>'[1]Datastream-M'!DQ602</f>
        <v>83.3</v>
      </c>
    </row>
    <row r="602" spans="1:136" x14ac:dyDescent="0.25">
      <c r="A602" s="3">
        <v>40193</v>
      </c>
      <c r="B602">
        <f>'[1]Datastream-M'!B603</f>
        <v>90.6</v>
      </c>
      <c r="C602">
        <f>'[1]Datastream-M'!C603</f>
        <v>91</v>
      </c>
      <c r="D602">
        <f>'[1]Datastream-M'!D603</f>
        <v>82.5</v>
      </c>
      <c r="E602">
        <f>'[1]Datastream-M'!E603</f>
        <v>100.4</v>
      </c>
      <c r="F602">
        <f>'[1]Datastream-M'!F603</f>
        <v>82.5</v>
      </c>
      <c r="G602">
        <f>'[1]Datastream-M'!G603</f>
        <v>1.4272100000000001</v>
      </c>
      <c r="H602">
        <f>'[1]Datastream-M'!H603</f>
        <v>1045.8</v>
      </c>
      <c r="I602">
        <f>'[1]Datastream-M'!I603</f>
        <v>1869.1</v>
      </c>
      <c r="J602">
        <f>'[1]Datastream-M'!J603</f>
        <v>0.68</v>
      </c>
      <c r="K602">
        <f>'[1]Datastream-M'!K603</f>
        <v>3.3</v>
      </c>
      <c r="L602">
        <f>'[1]Datastream-M'!L603</f>
        <v>5608.8</v>
      </c>
      <c r="M602">
        <f>'[1]Datastream-M'!M603</f>
        <v>181189</v>
      </c>
      <c r="N602">
        <f>'[1]Datastream-M'!N603</f>
        <v>84.1</v>
      </c>
      <c r="O602">
        <f>'[1]Datastream-M'!O603</f>
        <v>2547</v>
      </c>
      <c r="P602">
        <f>'[1]Datastream-M'!P603</f>
        <v>8</v>
      </c>
      <c r="Q602">
        <f>'[1]Datastream-M'!Q603</f>
        <v>21.7</v>
      </c>
      <c r="R602">
        <f>'[1]Datastream-M'!R603</f>
        <v>11.7</v>
      </c>
      <c r="S602" s="5">
        <f>'[3]Deutschland Monatsdaten'!C602</f>
        <v>3.8113435100910809E-2</v>
      </c>
      <c r="T602" s="5">
        <v>3.8049312011793561</v>
      </c>
      <c r="U602">
        <f>'[1]Datastream-M'!BL603</f>
        <v>69.36</v>
      </c>
      <c r="V602" s="6">
        <f t="shared" si="40"/>
        <v>74.500537056928039</v>
      </c>
      <c r="W602">
        <f>'[1]Datastream-M'!BM603</f>
        <v>58.25</v>
      </c>
      <c r="X602" s="6">
        <f t="shared" si="41"/>
        <v>61.902231668437835</v>
      </c>
      <c r="Y602">
        <f>'[1]Datastream-M'!W603</f>
        <v>-44.8</v>
      </c>
      <c r="Z602">
        <f>'[1]Datastream-M'!X603</f>
        <v>78.099999999999994</v>
      </c>
      <c r="AA602" s="1">
        <f>'[1]Datastream-M'!Y603</f>
        <v>15.3</v>
      </c>
      <c r="AB602">
        <f>'[1]Datastream-M'!Z603</f>
        <v>101.3</v>
      </c>
      <c r="AC602">
        <f>'[1]Datastream-M'!AA603</f>
        <v>97.5</v>
      </c>
      <c r="AD602">
        <f>'[1]Datastream-M'!AB603</f>
        <v>95.8</v>
      </c>
      <c r="AE602">
        <f>'[1]Datastream-M'!AC603</f>
        <v>1.4272100000000001</v>
      </c>
      <c r="AF602">
        <f t="shared" si="38"/>
        <v>93.1</v>
      </c>
      <c r="AG602">
        <f t="shared" si="39"/>
        <v>94.1</v>
      </c>
      <c r="AH602" s="6">
        <f>'[1]Datastream-M'!AD603</f>
        <v>85.9</v>
      </c>
      <c r="AI602" s="6">
        <f>'[1]Datastream-M'!AE603</f>
        <v>-38.200000000000003</v>
      </c>
      <c r="AJ602">
        <f>'[1]Datastream-M'!AF603</f>
        <v>98.208641</v>
      </c>
      <c r="AK602">
        <f>'[1]Datastream-M'!AG603</f>
        <v>76.599999999999994</v>
      </c>
      <c r="AL602">
        <f>'[1]Datastream-M'!AH603</f>
        <v>92.7</v>
      </c>
      <c r="AM602">
        <f>'[1]Datastream-M'!AI603</f>
        <v>78.099999999999994</v>
      </c>
      <c r="AN602">
        <f>'[1]Datastream-M'!AJ603</f>
        <v>27.9</v>
      </c>
      <c r="AO602">
        <f>'[1]Datastream-M'!AK603</f>
        <v>11.8</v>
      </c>
      <c r="AP602">
        <f>'[1]Datastream-M'!AL603</f>
        <v>0.6</v>
      </c>
      <c r="AQ602" s="6">
        <f>'[1]Datastream-M'!AM603</f>
        <v>92.821899999999999</v>
      </c>
      <c r="AR602" s="6">
        <f>'[1]Datastream-M'!AN603</f>
        <v>100.4815</v>
      </c>
      <c r="AS602">
        <f>'[1]Datastream-M'!AO603</f>
        <v>34</v>
      </c>
      <c r="AT602">
        <f>'[1]Datastream-M'!AP603</f>
        <v>45.5</v>
      </c>
      <c r="AU602">
        <f>'[1]Datastream-M'!AQ603</f>
        <v>88.7</v>
      </c>
      <c r="AV602" s="7">
        <f>'[2]Deutschland Monatsdaten'!K602</f>
        <v>14.054614244499113</v>
      </c>
      <c r="AW602" s="5">
        <f>'[2]Deutschland Monatsdaten'!J602</f>
        <v>-0.12245416135219397</v>
      </c>
      <c r="AX602">
        <f>'[1]Datastream-M'!AR603</f>
        <v>47.2</v>
      </c>
      <c r="AY602">
        <f>'[1]Datastream-M'!AS603</f>
        <v>-10.8</v>
      </c>
      <c r="AZ602">
        <f>'[1]Datastream-M'!AT603</f>
        <v>93.9</v>
      </c>
      <c r="BA602">
        <v>2851046</v>
      </c>
      <c r="BB602">
        <v>12249242</v>
      </c>
      <c r="BC602">
        <v>11672412</v>
      </c>
      <c r="BD602">
        <v>912807.34</v>
      </c>
      <c r="BE602">
        <f>'[1]Datastream-M'!AU603</f>
        <v>104.28</v>
      </c>
      <c r="BF602">
        <f>'[1]Datastream-M'!AV603</f>
        <v>94.9</v>
      </c>
      <c r="BG602">
        <f>'[1]Datastream-M'!AW603</f>
        <v>102.4</v>
      </c>
      <c r="BH602" s="5">
        <f>'[1]Datastream-M'!AX603</f>
        <v>151.6</v>
      </c>
      <c r="BI602" s="5">
        <f>'[1]Datastream-M'!AY603</f>
        <v>148.4</v>
      </c>
      <c r="BJ602" s="5">
        <f>'[1]Datastream-M'!AZ603</f>
        <v>128.4</v>
      </c>
      <c r="BK602">
        <f>'[1]Datastream-M'!BA603</f>
        <v>112.5</v>
      </c>
      <c r="BL602">
        <f>'[1]Datastream-M'!BB603</f>
        <v>139.4</v>
      </c>
      <c r="BM602" s="2">
        <f>'[1]Datastream-M'!BC603</f>
        <v>93.2</v>
      </c>
      <c r="BN602" s="2">
        <f>'[1]Datastream-M'!BD603</f>
        <v>102</v>
      </c>
      <c r="BO602">
        <f>'[1]Datastream-M'!AV602</f>
        <v>94.1</v>
      </c>
      <c r="BP602">
        <f t="shared" si="42"/>
        <v>93.1</v>
      </c>
      <c r="BQ602">
        <f t="shared" si="45"/>
        <v>53.671148604620193</v>
      </c>
      <c r="BR602">
        <f>'[1]Datastream-M'!BJ603</f>
        <v>118.34229999999999</v>
      </c>
      <c r="BS602" s="9">
        <f>'[1]Datastream-M'!BF603</f>
        <v>95</v>
      </c>
      <c r="BT602">
        <f>'[1]Datastream-M'!BE603</f>
        <v>18.2</v>
      </c>
      <c r="BU602">
        <f>'[1]Datastream-M'!CS603</f>
        <v>94.2</v>
      </c>
      <c r="BV602">
        <f>'[1]Datastream-M'!CT603</f>
        <v>112.2</v>
      </c>
      <c r="BW602">
        <f>'[1]Datastream-M'!CU603</f>
        <v>118.66670000000001</v>
      </c>
      <c r="BX602" s="6">
        <f>'[1]Datastream-M'!BG603</f>
        <v>15.62</v>
      </c>
      <c r="BY602" s="6">
        <f>'[1]Datastream-M'!BH603</f>
        <v>15.25</v>
      </c>
      <c r="BZ602">
        <f>'[1]Datastream-M'!BI603</f>
        <v>71.7</v>
      </c>
      <c r="CA602">
        <f>'[1]Datastream-M'!BN603</f>
        <v>17.2</v>
      </c>
      <c r="CB602">
        <f>'[1]Datastream-M'!BO603</f>
        <v>-15.7</v>
      </c>
      <c r="CC602">
        <f>'[1]Datastream-M'!BP603</f>
        <v>76.400000000000006</v>
      </c>
      <c r="CD602">
        <f>'[1]Datastream-M'!BQ603</f>
        <v>79.900000000000006</v>
      </c>
      <c r="CE602" s="5">
        <v>6.2702786460839072E-2</v>
      </c>
      <c r="CF602" s="5">
        <v>0.34074898954306643</v>
      </c>
      <c r="CH602">
        <f>'[1]Datastream-M'!BR603</f>
        <v>76.099999999999994</v>
      </c>
      <c r="CI602">
        <f>'[1]Datastream-M'!BS603</f>
        <v>91.2</v>
      </c>
      <c r="CJ602">
        <f>'[1]Datastream-M'!BT603</f>
        <v>-24.4</v>
      </c>
      <c r="CK602">
        <f>'[1]Datastream-M'!BU603</f>
        <v>-22.6</v>
      </c>
      <c r="CL602">
        <f>'[1]Datastream-M'!BV603</f>
        <v>90.1</v>
      </c>
      <c r="CM602">
        <f>'[1]Datastream-M'!BW603</f>
        <v>4.3</v>
      </c>
      <c r="CN602">
        <f>'[1]Datastream-M'!BX603</f>
        <v>-11.5</v>
      </c>
      <c r="CO602">
        <f>'[1]Datastream-M'!BY603</f>
        <v>-5.2</v>
      </c>
      <c r="CP602">
        <f>'[1]Datastream-M'!BZ603</f>
        <v>-6.1</v>
      </c>
      <c r="CQ602">
        <f>'[1]Datastream-M'!CA603</f>
        <v>3.4</v>
      </c>
      <c r="CR602">
        <f>'[1]Datastream-M'!CB603</f>
        <v>1.5</v>
      </c>
      <c r="CS602">
        <f>'[1]Datastream-M'!CC603</f>
        <v>12.5</v>
      </c>
      <c r="CT602">
        <f>'[1]Datastream-M'!CD603</f>
        <v>25.4</v>
      </c>
      <c r="CU602">
        <f>'[1]Datastream-M'!CE603</f>
        <v>40799</v>
      </c>
      <c r="CV602">
        <f>'[1]Datastream-M'!CF603</f>
        <v>2610166</v>
      </c>
      <c r="CW602">
        <f t="shared" si="43"/>
        <v>10.399999999999999</v>
      </c>
      <c r="CX602">
        <f>'[1]Datastream-M'!CG603</f>
        <v>74.5</v>
      </c>
      <c r="CY602">
        <f>'[1]Datastream-M'!CH603</f>
        <v>45</v>
      </c>
      <c r="CZ602">
        <f>'[1]Datastream-M'!CI603</f>
        <v>92.2</v>
      </c>
      <c r="DA602">
        <f>'[1]Datastream-M'!CJ603</f>
        <v>74.8</v>
      </c>
      <c r="DB602">
        <f>'[1]Datastream-M'!CK603</f>
        <v>-24.8</v>
      </c>
      <c r="DC602">
        <f>'[1]Datastream-M'!CL603</f>
        <v>-27.8</v>
      </c>
      <c r="DD602">
        <f>'[1]Datastream-M'!CM603</f>
        <v>-24.4</v>
      </c>
      <c r="DE602">
        <f>'[1]Datastream-M'!CN603</f>
        <v>64.7</v>
      </c>
      <c r="DF602">
        <f>'[1]Datastream-M'!CO603</f>
        <v>64.099999999999994</v>
      </c>
      <c r="DG602">
        <f>'[1]Datastream-M'!CP603</f>
        <v>75.5</v>
      </c>
      <c r="DH602">
        <f>'[1]Datastream-M'!CQ603</f>
        <v>105.571083069</v>
      </c>
      <c r="DI602">
        <f>'[1]Datastream-M'!CR603</f>
        <v>22.73</v>
      </c>
      <c r="DJ602">
        <f>'[1]Datastream-M'!CV603</f>
        <v>4.58</v>
      </c>
      <c r="DK602">
        <f>'[1]Datastream-M'!CW603</f>
        <v>2.23</v>
      </c>
      <c r="DL602">
        <f>'[1]Datastream-M'!CX603</f>
        <v>82.3</v>
      </c>
      <c r="DM602">
        <f>'[1]Datastream-M'!CY603</f>
        <v>50</v>
      </c>
      <c r="DN602">
        <f>'[1]Datastream-M'!CZ603</f>
        <v>87</v>
      </c>
      <c r="DO602">
        <f>'[1]Datastream-M'!DA603</f>
        <v>-20.3</v>
      </c>
      <c r="DP602">
        <f>'[1]Datastream-M'!DB603</f>
        <v>105.5</v>
      </c>
      <c r="DQ602">
        <f>'[1]Datastream-M'!DE603</f>
        <v>83.7</v>
      </c>
      <c r="DR602">
        <f>'[1]Datastream-M'!DF603</f>
        <v>98</v>
      </c>
      <c r="DS602">
        <f>'[1]Datastream-M'!DG603</f>
        <v>83.8</v>
      </c>
      <c r="DT602">
        <f>'[1]Datastream-M'!DH603</f>
        <v>72</v>
      </c>
      <c r="DU602">
        <f>'[1]Datastream-M'!DI603</f>
        <v>73.7</v>
      </c>
      <c r="DV602">
        <f>'[1]Datastream-M'!DJ603</f>
        <v>112.95184254</v>
      </c>
      <c r="DW602" s="7">
        <f>'[5]weltindexip-usd'!B482</f>
        <v>2.4591611555313655</v>
      </c>
      <c r="DX602">
        <f>'[1]Datastream-M'!DK603</f>
        <v>94.5</v>
      </c>
      <c r="DY602">
        <v>100</v>
      </c>
      <c r="DZ602">
        <f>'[1]Datastream-M'!DL603</f>
        <v>97</v>
      </c>
      <c r="EA602">
        <f>'[1]Datastream-M'!DM603</f>
        <v>84.6</v>
      </c>
      <c r="EB602">
        <f>'[1]Datastream-M'!DN603</f>
        <v>22.392129000000001</v>
      </c>
      <c r="EC602">
        <f>'[1]Datastream-M'!DO603</f>
        <v>86.4</v>
      </c>
      <c r="EE602">
        <f t="shared" si="44"/>
        <v>-0.30000000000001137</v>
      </c>
      <c r="EF602" s="5">
        <f>'[1]Datastream-M'!DQ603</f>
        <v>84.1</v>
      </c>
    </row>
    <row r="603" spans="1:136" x14ac:dyDescent="0.25">
      <c r="A603" s="3">
        <v>40224</v>
      </c>
      <c r="B603">
        <f>'[1]Datastream-M'!B604</f>
        <v>90.3</v>
      </c>
      <c r="C603">
        <f>'[1]Datastream-M'!C604</f>
        <v>90.3</v>
      </c>
      <c r="D603">
        <f>'[1]Datastream-M'!D604</f>
        <v>81.400000000000006</v>
      </c>
      <c r="E603">
        <f>'[1]Datastream-M'!E604</f>
        <v>100.1</v>
      </c>
      <c r="F603">
        <f>'[1]Datastream-M'!F604</f>
        <v>82.7</v>
      </c>
      <c r="G603">
        <f>'[1]Datastream-M'!G604</f>
        <v>1.3685700000000001</v>
      </c>
      <c r="H603">
        <f>'[1]Datastream-M'!H604</f>
        <v>1046.5</v>
      </c>
      <c r="I603">
        <f>'[1]Datastream-M'!I604</f>
        <v>1872.8</v>
      </c>
      <c r="J603">
        <f>'[1]Datastream-M'!J604</f>
        <v>0.66200000000000003</v>
      </c>
      <c r="K603">
        <f>'[1]Datastream-M'!K604</f>
        <v>3.2</v>
      </c>
      <c r="L603">
        <f>'[1]Datastream-M'!L604</f>
        <v>5598.5</v>
      </c>
      <c r="M603">
        <f>'[1]Datastream-M'!M604</f>
        <v>194846</v>
      </c>
      <c r="N603">
        <f>'[1]Datastream-M'!N604</f>
        <v>83.5</v>
      </c>
      <c r="O603">
        <f>'[1]Datastream-M'!O604</f>
        <v>2558</v>
      </c>
      <c r="P603">
        <f>'[1]Datastream-M'!P604</f>
        <v>8</v>
      </c>
      <c r="Q603">
        <f>'[1]Datastream-M'!Q604</f>
        <v>26.9</v>
      </c>
      <c r="R603">
        <f>'[1]Datastream-M'!R604</f>
        <v>9.4</v>
      </c>
      <c r="S603" s="5">
        <f>'[3]Deutschland Monatsdaten'!C603</f>
        <v>4.0304754099932151E-2</v>
      </c>
      <c r="T603" s="5">
        <v>3.8201711236345193</v>
      </c>
      <c r="U603">
        <f>'[1]Datastream-M'!BL604</f>
        <v>71.58</v>
      </c>
      <c r="V603" s="6">
        <f t="shared" si="40"/>
        <v>76.802575107296136</v>
      </c>
      <c r="W603">
        <f>'[1]Datastream-M'!BM604</f>
        <v>58.24</v>
      </c>
      <c r="X603" s="6">
        <f t="shared" si="41"/>
        <v>61.369863013698634</v>
      </c>
      <c r="Y603">
        <f>'[1]Datastream-M'!W604</f>
        <v>-39.9</v>
      </c>
      <c r="Z603">
        <f>'[1]Datastream-M'!X604</f>
        <v>78.8</v>
      </c>
      <c r="AA603" s="1">
        <f>'[1]Datastream-M'!Y604</f>
        <v>18.8</v>
      </c>
      <c r="AB603">
        <f>'[1]Datastream-M'!Z604</f>
        <v>100.1</v>
      </c>
      <c r="AC603">
        <f>'[1]Datastream-M'!AA604</f>
        <v>95.9</v>
      </c>
      <c r="AD603">
        <f>'[1]Datastream-M'!AB604</f>
        <v>94</v>
      </c>
      <c r="AE603">
        <f>'[1]Datastream-M'!AC604</f>
        <v>1.3685700000000001</v>
      </c>
      <c r="AF603">
        <f t="shared" si="38"/>
        <v>93.2</v>
      </c>
      <c r="AG603">
        <f t="shared" si="39"/>
        <v>94.899999999999991</v>
      </c>
      <c r="AH603" s="6">
        <f>'[1]Datastream-M'!AD604</f>
        <v>84.8</v>
      </c>
      <c r="AI603" s="6">
        <f>'[1]Datastream-M'!AE604</f>
        <v>-37.5</v>
      </c>
      <c r="AJ603">
        <f>'[1]Datastream-M'!AF604</f>
        <v>97.805643000000003</v>
      </c>
      <c r="AK603">
        <f>'[1]Datastream-M'!AG604</f>
        <v>73.900000000000006</v>
      </c>
      <c r="AL603">
        <f>'[1]Datastream-M'!AH604</f>
        <v>92.7</v>
      </c>
      <c r="AM603">
        <f>'[1]Datastream-M'!AI604</f>
        <v>78.8</v>
      </c>
      <c r="AN603">
        <f>'[1]Datastream-M'!AJ604</f>
        <v>30.2</v>
      </c>
      <c r="AO603">
        <f>'[1]Datastream-M'!AK604</f>
        <v>12.1</v>
      </c>
      <c r="AP603">
        <f>'[1]Datastream-M'!AL604</f>
        <v>8.1999999999999993</v>
      </c>
      <c r="AQ603" s="6">
        <f>'[1]Datastream-M'!AM604</f>
        <v>93.234099999999998</v>
      </c>
      <c r="AR603" s="6">
        <f>'[1]Datastream-M'!AN604</f>
        <v>100.83620000000001</v>
      </c>
      <c r="AS603">
        <f>'[1]Datastream-M'!AO604</f>
        <v>34.9</v>
      </c>
      <c r="AT603">
        <f>'[1]Datastream-M'!AP604</f>
        <v>22.3</v>
      </c>
      <c r="AU603">
        <f>'[1]Datastream-M'!AQ604</f>
        <v>88.6</v>
      </c>
      <c r="AV603" s="7">
        <f>'[2]Deutschland Monatsdaten'!K603</f>
        <v>14.080549160894924</v>
      </c>
      <c r="AW603" s="5">
        <f>'[2]Deutschland Monatsdaten'!J603</f>
        <v>-0.13101691065722884</v>
      </c>
      <c r="AX603">
        <f>'[1]Datastream-M'!AR604</f>
        <v>45.1</v>
      </c>
      <c r="AY603">
        <f>'[1]Datastream-M'!AS604</f>
        <v>-10.5</v>
      </c>
      <c r="AZ603">
        <f>'[1]Datastream-M'!AT604</f>
        <v>95.8</v>
      </c>
      <c r="BA603">
        <v>3073052.3</v>
      </c>
      <c r="BB603">
        <v>13580174</v>
      </c>
      <c r="BC603">
        <v>9412920.8000000007</v>
      </c>
      <c r="BD603">
        <v>680068.79</v>
      </c>
      <c r="BE603">
        <f>'[1]Datastream-M'!AU604</f>
        <v>102.46</v>
      </c>
      <c r="BF603">
        <f>'[1]Datastream-M'!AV604</f>
        <v>95.6</v>
      </c>
      <c r="BG603">
        <f>'[1]Datastream-M'!AW604</f>
        <v>103.1</v>
      </c>
      <c r="BH603" s="5">
        <f>'[1]Datastream-M'!AX604</f>
        <v>145.69999999999999</v>
      </c>
      <c r="BI603" s="5">
        <f>'[1]Datastream-M'!AY604</f>
        <v>142.6</v>
      </c>
      <c r="BJ603" s="5">
        <f>'[1]Datastream-M'!AZ604</f>
        <v>123.8</v>
      </c>
      <c r="BK603">
        <f>'[1]Datastream-M'!BA604</f>
        <v>107.8</v>
      </c>
      <c r="BL603">
        <f>'[1]Datastream-M'!BB604</f>
        <v>134.9</v>
      </c>
      <c r="BM603" s="2">
        <f>'[1]Datastream-M'!BC604</f>
        <v>93.7</v>
      </c>
      <c r="BN603" s="2">
        <f>'[1]Datastream-M'!BD604</f>
        <v>101.9</v>
      </c>
      <c r="BO603">
        <f>'[1]Datastream-M'!AV603</f>
        <v>94.9</v>
      </c>
      <c r="BP603">
        <f t="shared" si="42"/>
        <v>93.2</v>
      </c>
      <c r="BQ603">
        <f t="shared" si="45"/>
        <v>53.997968682639545</v>
      </c>
      <c r="BR603">
        <f>'[1]Datastream-M'!BJ604</f>
        <v>115.46469999999999</v>
      </c>
      <c r="BS603" s="9">
        <f>'[1]Datastream-M'!BF604</f>
        <v>96</v>
      </c>
      <c r="BT603">
        <f>'[1]Datastream-M'!BE604</f>
        <v>25.4</v>
      </c>
      <c r="BU603">
        <f>'[1]Datastream-M'!CS604</f>
        <v>94.1</v>
      </c>
      <c r="BV603">
        <f>'[1]Datastream-M'!CT604</f>
        <v>109.2</v>
      </c>
      <c r="BW603">
        <f>'[1]Datastream-M'!CU604</f>
        <v>115.6803</v>
      </c>
      <c r="BX603" s="6">
        <f>'[1]Datastream-M'!BG604</f>
        <v>15.43</v>
      </c>
      <c r="BY603" s="6">
        <f>'[1]Datastream-M'!BH604</f>
        <v>14.84</v>
      </c>
      <c r="BZ603">
        <f>'[1]Datastream-M'!BI604</f>
        <v>68.900000000000006</v>
      </c>
      <c r="CA603">
        <f>'[1]Datastream-M'!BN604</f>
        <v>21.9</v>
      </c>
      <c r="CB603">
        <f>'[1]Datastream-M'!BO604</f>
        <v>-11.8</v>
      </c>
      <c r="CC603">
        <f>'[1]Datastream-M'!BP604</f>
        <v>76</v>
      </c>
      <c r="CD603">
        <f>'[1]Datastream-M'!BQ604</f>
        <v>81.400000000000006</v>
      </c>
      <c r="CE603" s="5">
        <v>-2.5953588168472957E-2</v>
      </c>
      <c r="CF603" s="5">
        <v>0.62355099835011807</v>
      </c>
      <c r="CH603">
        <f>'[1]Datastream-M'!BR604</f>
        <v>77.099999999999994</v>
      </c>
      <c r="CI603">
        <f>'[1]Datastream-M'!BS604</f>
        <v>93.4</v>
      </c>
      <c r="CJ603">
        <f>'[1]Datastream-M'!BT604</f>
        <v>-20.9</v>
      </c>
      <c r="CK603">
        <f>'[1]Datastream-M'!BU604</f>
        <v>-21.3</v>
      </c>
      <c r="CL603">
        <f>'[1]Datastream-M'!BV604</f>
        <v>90.4</v>
      </c>
      <c r="CM603">
        <f>'[1]Datastream-M'!BW604</f>
        <v>6</v>
      </c>
      <c r="CN603">
        <f>'[1]Datastream-M'!BX604</f>
        <v>-20.100000000000001</v>
      </c>
      <c r="CO603">
        <f>'[1]Datastream-M'!BY604</f>
        <v>-11.4</v>
      </c>
      <c r="CP603">
        <f>'[1]Datastream-M'!BZ604</f>
        <v>-6</v>
      </c>
      <c r="CQ603">
        <f>'[1]Datastream-M'!CA604</f>
        <v>3.3</v>
      </c>
      <c r="CR603">
        <f>'[1]Datastream-M'!CB604</f>
        <v>-5.6</v>
      </c>
      <c r="CS603">
        <f>'[1]Datastream-M'!CC604</f>
        <v>12</v>
      </c>
      <c r="CT603">
        <f>'[1]Datastream-M'!CD604</f>
        <v>24.2</v>
      </c>
      <c r="CU603">
        <f>'[1]Datastream-M'!CE604</f>
        <v>40796</v>
      </c>
      <c r="CV603">
        <f>'[1]Datastream-M'!CF604</f>
        <v>2602060</v>
      </c>
      <c r="CW603">
        <f t="shared" si="43"/>
        <v>12</v>
      </c>
      <c r="CX603">
        <f>'[1]Datastream-M'!CG604</f>
        <v>80.900000000000006</v>
      </c>
      <c r="CY603">
        <f>'[1]Datastream-M'!CH604</f>
        <v>53.4</v>
      </c>
      <c r="CZ603">
        <f>'[1]Datastream-M'!CI604</f>
        <v>101.7</v>
      </c>
      <c r="DA603">
        <f>'[1]Datastream-M'!CJ604</f>
        <v>77.400000000000006</v>
      </c>
      <c r="DB603">
        <f>'[1]Datastream-M'!CK604</f>
        <v>-22.7</v>
      </c>
      <c r="DC603">
        <f>'[1]Datastream-M'!CL604</f>
        <v>-27.9</v>
      </c>
      <c r="DD603">
        <f>'[1]Datastream-M'!CM604</f>
        <v>-20.9</v>
      </c>
      <c r="DE603">
        <f>'[1]Datastream-M'!CN604</f>
        <v>63.8</v>
      </c>
      <c r="DF603">
        <f>'[1]Datastream-M'!CO604</f>
        <v>64.099999999999994</v>
      </c>
      <c r="DG603">
        <f>'[1]Datastream-M'!CP604</f>
        <v>83</v>
      </c>
      <c r="DH603">
        <f>'[1]Datastream-M'!CQ604</f>
        <v>121.437011719</v>
      </c>
      <c r="DI603">
        <f>'[1]Datastream-M'!CR604</f>
        <v>24.92</v>
      </c>
      <c r="DJ603">
        <f>'[1]Datastream-M'!CV604</f>
        <v>4.8499999999999996</v>
      </c>
      <c r="DK603">
        <f>'[1]Datastream-M'!CW604</f>
        <v>2.29</v>
      </c>
      <c r="DL603">
        <f>'[1]Datastream-M'!CX604</f>
        <v>90.1</v>
      </c>
      <c r="DM603">
        <f>'[1]Datastream-M'!CY604</f>
        <v>59.8</v>
      </c>
      <c r="DN603">
        <f>'[1]Datastream-M'!CZ604</f>
        <v>85</v>
      </c>
      <c r="DO603">
        <f>'[1]Datastream-M'!DA604</f>
        <v>-22.3</v>
      </c>
      <c r="DP603">
        <f>'[1]Datastream-M'!DB604</f>
        <v>102.3</v>
      </c>
      <c r="DQ603">
        <f>'[1]Datastream-M'!DE604</f>
        <v>83.7</v>
      </c>
      <c r="DR603">
        <f>'[1]Datastream-M'!DF604</f>
        <v>97.3</v>
      </c>
      <c r="DS603">
        <f>'[1]Datastream-M'!DG604</f>
        <v>81.2</v>
      </c>
      <c r="DT603">
        <f>'[1]Datastream-M'!DH604</f>
        <v>72.7</v>
      </c>
      <c r="DU603">
        <f>'[1]Datastream-M'!DI604</f>
        <v>74.3</v>
      </c>
      <c r="DV603">
        <f>'[1]Datastream-M'!DJ604</f>
        <v>111.365832528</v>
      </c>
      <c r="DW603" s="7">
        <f>'[5]weltindexip-usd'!B483</f>
        <v>2.4654480177618154</v>
      </c>
      <c r="DX603">
        <f>'[1]Datastream-M'!DK604</f>
        <v>95.7</v>
      </c>
      <c r="DY603">
        <v>100</v>
      </c>
      <c r="DZ603">
        <f>'[1]Datastream-M'!DL604</f>
        <v>97.4</v>
      </c>
      <c r="EA603">
        <f>'[1]Datastream-M'!DM604</f>
        <v>84.9</v>
      </c>
      <c r="EB603">
        <f>'[1]Datastream-M'!DN604</f>
        <v>22.185537</v>
      </c>
      <c r="EC603">
        <f>'[1]Datastream-M'!DO604</f>
        <v>86.6</v>
      </c>
      <c r="EE603">
        <f t="shared" si="44"/>
        <v>-0.29999999999999716</v>
      </c>
      <c r="EF603" s="5">
        <f>'[1]Datastream-M'!DQ604</f>
        <v>83.3</v>
      </c>
    </row>
    <row r="604" spans="1:136" x14ac:dyDescent="0.25">
      <c r="A604" s="3">
        <v>40252</v>
      </c>
      <c r="B604">
        <f>'[1]Datastream-M'!B605</f>
        <v>92</v>
      </c>
      <c r="C604">
        <f>'[1]Datastream-M'!C605</f>
        <v>92.5</v>
      </c>
      <c r="D604">
        <f>'[1]Datastream-M'!D605</f>
        <v>84.3</v>
      </c>
      <c r="E604">
        <f>'[1]Datastream-M'!E605</f>
        <v>101.4</v>
      </c>
      <c r="F604">
        <f>'[1]Datastream-M'!F605</f>
        <v>86.6</v>
      </c>
      <c r="G604">
        <f>'[1]Datastream-M'!G605</f>
        <v>1.3568519999999999</v>
      </c>
      <c r="H604">
        <f>'[1]Datastream-M'!H605</f>
        <v>1031.8</v>
      </c>
      <c r="I604">
        <f>'[1]Datastream-M'!I605</f>
        <v>1864.6</v>
      </c>
      <c r="J604">
        <f>'[1]Datastream-M'!J605</f>
        <v>0.64500000000000002</v>
      </c>
      <c r="K604">
        <f>'[1]Datastream-M'!K605</f>
        <v>3.1</v>
      </c>
      <c r="L604">
        <f>'[1]Datastream-M'!L605</f>
        <v>6153.6</v>
      </c>
      <c r="M604">
        <f>'[1]Datastream-M'!M605</f>
        <v>294375</v>
      </c>
      <c r="N604">
        <f>'[1]Datastream-M'!N605</f>
        <v>86.1</v>
      </c>
      <c r="O604">
        <f>'[1]Datastream-M'!O605</f>
        <v>3125</v>
      </c>
      <c r="P604">
        <f>'[1]Datastream-M'!P605</f>
        <v>8</v>
      </c>
      <c r="Q604">
        <f>'[1]Datastream-M'!Q605</f>
        <v>28.6</v>
      </c>
      <c r="R604">
        <f>'[1]Datastream-M'!R605</f>
        <v>9.1999999999999993</v>
      </c>
      <c r="S604" s="5">
        <f>'[3]Deutschland Monatsdaten'!C604</f>
        <v>0.32617853583848322</v>
      </c>
      <c r="T604" s="5">
        <v>3.8837802272898982</v>
      </c>
      <c r="U604">
        <f>'[1]Datastream-M'!BL605</f>
        <v>76.709999999999994</v>
      </c>
      <c r="V604" s="6">
        <f t="shared" si="40"/>
        <v>81.867662753468508</v>
      </c>
      <c r="W604">
        <f>'[1]Datastream-M'!BM605</f>
        <v>64.69</v>
      </c>
      <c r="X604" s="6">
        <f t="shared" si="41"/>
        <v>67.667364016736414</v>
      </c>
      <c r="Y604">
        <f>'[1]Datastream-M'!W605</f>
        <v>-33.9</v>
      </c>
      <c r="Z604">
        <f>'[1]Datastream-M'!X605</f>
        <v>82.8</v>
      </c>
      <c r="AA604" s="1">
        <f>'[1]Datastream-M'!Y605</f>
        <v>18.399999999999999</v>
      </c>
      <c r="AB604">
        <f>'[1]Datastream-M'!Z605</f>
        <v>100</v>
      </c>
      <c r="AC604">
        <f>'[1]Datastream-M'!AA605</f>
        <v>95.5</v>
      </c>
      <c r="AD604">
        <f>'[1]Datastream-M'!AB605</f>
        <v>93.4</v>
      </c>
      <c r="AE604">
        <f>'[1]Datastream-M'!AC605</f>
        <v>1.3568519999999999</v>
      </c>
      <c r="AF604">
        <f t="shared" si="38"/>
        <v>93.7</v>
      </c>
      <c r="AG604">
        <f t="shared" si="39"/>
        <v>95.59999999999998</v>
      </c>
      <c r="AH604" s="6">
        <f>'[1]Datastream-M'!AD605</f>
        <v>87.3</v>
      </c>
      <c r="AI604" s="6">
        <f>'[1]Datastream-M'!AE605</f>
        <v>-32.9</v>
      </c>
      <c r="AJ604">
        <f>'[1]Datastream-M'!AF605</f>
        <v>96.910402000000005</v>
      </c>
      <c r="AK604">
        <f>'[1]Datastream-M'!AG605</f>
        <v>79.52</v>
      </c>
      <c r="AL604">
        <f>'[1]Datastream-M'!AH605</f>
        <v>93</v>
      </c>
      <c r="AM604">
        <f>'[1]Datastream-M'!AI605</f>
        <v>82.8</v>
      </c>
      <c r="AN604">
        <f>'[1]Datastream-M'!AJ605</f>
        <v>30.4</v>
      </c>
      <c r="AO604">
        <f>'[1]Datastream-M'!AK605</f>
        <v>10.3</v>
      </c>
      <c r="AP604">
        <f>'[1]Datastream-M'!AL605</f>
        <v>14.3</v>
      </c>
      <c r="AQ604" s="6">
        <f>'[1]Datastream-M'!AM605</f>
        <v>93.6357</v>
      </c>
      <c r="AR604" s="6">
        <f>'[1]Datastream-M'!AN605</f>
        <v>101.176</v>
      </c>
      <c r="AS604">
        <f>'[1]Datastream-M'!AO605</f>
        <v>41</v>
      </c>
      <c r="AT604">
        <f>'[1]Datastream-M'!AP605</f>
        <v>21.4</v>
      </c>
      <c r="AU604">
        <f>'[1]Datastream-M'!AQ605</f>
        <v>89.6</v>
      </c>
      <c r="AV604" s="7">
        <f>'[2]Deutschland Monatsdaten'!K604</f>
        <v>14.102785843113228</v>
      </c>
      <c r="AW604" s="5">
        <f>'[2]Deutschland Monatsdaten'!J604</f>
        <v>-0.13361125207362229</v>
      </c>
      <c r="AX604">
        <f>'[1]Datastream-M'!AR605</f>
        <v>44.5</v>
      </c>
      <c r="AY604">
        <f>'[1]Datastream-M'!AS605</f>
        <v>-8.4</v>
      </c>
      <c r="AZ604">
        <f>'[1]Datastream-M'!AT605</f>
        <v>98.4</v>
      </c>
      <c r="BA604">
        <v>2913252.1</v>
      </c>
      <c r="BB604">
        <v>8224629.9000000004</v>
      </c>
      <c r="BC604">
        <v>9169359.5</v>
      </c>
      <c r="BD604">
        <v>1262755.6000000001</v>
      </c>
      <c r="BE604">
        <f>'[1]Datastream-M'!AU605</f>
        <v>101.61</v>
      </c>
      <c r="BF604">
        <f>'[1]Datastream-M'!AV605</f>
        <v>97</v>
      </c>
      <c r="BG604">
        <f>'[1]Datastream-M'!AW605</f>
        <v>102.1</v>
      </c>
      <c r="BH604" s="5">
        <f>'[1]Datastream-M'!AX605</f>
        <v>148.4</v>
      </c>
      <c r="BI604" s="5">
        <f>'[1]Datastream-M'!AY605</f>
        <v>145.4</v>
      </c>
      <c r="BJ604" s="5">
        <f>'[1]Datastream-M'!AZ605</f>
        <v>126.9</v>
      </c>
      <c r="BK604">
        <f>'[1]Datastream-M'!BA605</f>
        <v>104.3</v>
      </c>
      <c r="BL604">
        <f>'[1]Datastream-M'!BB605</f>
        <v>142.6</v>
      </c>
      <c r="BM604" s="2">
        <f>'[1]Datastream-M'!BC605</f>
        <v>94.1</v>
      </c>
      <c r="BN604" s="2">
        <f>'[1]Datastream-M'!BD605</f>
        <v>102</v>
      </c>
      <c r="BO604">
        <f>'[1]Datastream-M'!AV604</f>
        <v>95.6</v>
      </c>
      <c r="BP604">
        <f t="shared" si="42"/>
        <v>93.7</v>
      </c>
      <c r="BQ604">
        <f t="shared" si="45"/>
        <v>58.606244454074577</v>
      </c>
      <c r="BR604">
        <f>'[1]Datastream-M'!BJ605</f>
        <v>114.2792</v>
      </c>
      <c r="BS604" s="9">
        <f>'[1]Datastream-M'!BF605</f>
        <v>97.5</v>
      </c>
      <c r="BT604">
        <f>'[1]Datastream-M'!BE605</f>
        <v>25.2</v>
      </c>
      <c r="BU604">
        <f>'[1]Datastream-M'!CS605</f>
        <v>94</v>
      </c>
      <c r="BV604">
        <f>'[1]Datastream-M'!CT605</f>
        <v>109.1</v>
      </c>
      <c r="BW604">
        <f>'[1]Datastream-M'!CU605</f>
        <v>114.42619999999999</v>
      </c>
      <c r="BX604" s="6">
        <f>'[1]Datastream-M'!BG605</f>
        <v>15.41</v>
      </c>
      <c r="BY604" s="6">
        <f>'[1]Datastream-M'!BH605</f>
        <v>15.78</v>
      </c>
      <c r="BZ604">
        <f>'[1]Datastream-M'!BI605</f>
        <v>79.2</v>
      </c>
      <c r="CA604">
        <f>'[1]Datastream-M'!BN605</f>
        <v>19.399999999999999</v>
      </c>
      <c r="CB604">
        <f>'[1]Datastream-M'!BO605</f>
        <v>-6.8</v>
      </c>
      <c r="CC604">
        <f>'[1]Datastream-M'!BP605</f>
        <v>79.7</v>
      </c>
      <c r="CD604">
        <f>'[1]Datastream-M'!BQ605</f>
        <v>85</v>
      </c>
      <c r="CE604" s="5">
        <v>-0.11458790636461964</v>
      </c>
      <c r="CF604" s="5">
        <v>8.6688723365722489E-2</v>
      </c>
      <c r="CH604">
        <f>'[1]Datastream-M'!BR605</f>
        <v>78.7</v>
      </c>
      <c r="CI604">
        <f>'[1]Datastream-M'!BS605</f>
        <v>94</v>
      </c>
      <c r="CJ604">
        <f>'[1]Datastream-M'!BT605</f>
        <v>-19.8</v>
      </c>
      <c r="CK604">
        <f>'[1]Datastream-M'!BU605</f>
        <v>-21.1</v>
      </c>
      <c r="CL604">
        <f>'[1]Datastream-M'!BV605</f>
        <v>93.3</v>
      </c>
      <c r="CM604">
        <f>'[1]Datastream-M'!BW605</f>
        <v>10.1</v>
      </c>
      <c r="CN604">
        <f>'[1]Datastream-M'!BX605</f>
        <v>-13.3</v>
      </c>
      <c r="CO604">
        <f>'[1]Datastream-M'!BY605</f>
        <v>-6.8</v>
      </c>
      <c r="CP604">
        <f>'[1]Datastream-M'!BZ605</f>
        <v>-0.5</v>
      </c>
      <c r="CQ604">
        <f>'[1]Datastream-M'!CA605</f>
        <v>3.2</v>
      </c>
      <c r="CR604">
        <f>'[1]Datastream-M'!CB605</f>
        <v>4.5</v>
      </c>
      <c r="CS604">
        <f>'[1]Datastream-M'!CC605</f>
        <v>13.5</v>
      </c>
      <c r="CT604">
        <f>'[1]Datastream-M'!CD605</f>
        <v>23.4</v>
      </c>
      <c r="CU604">
        <f>'[1]Datastream-M'!CE605</f>
        <v>40849</v>
      </c>
      <c r="CV604">
        <f>'[1]Datastream-M'!CF605</f>
        <v>2593151</v>
      </c>
      <c r="CW604">
        <f t="shared" si="43"/>
        <v>10.6</v>
      </c>
      <c r="CX604">
        <f>'[1]Datastream-M'!CG605</f>
        <v>82.2</v>
      </c>
      <c r="CY604">
        <f>'[1]Datastream-M'!CH605</f>
        <v>58.6</v>
      </c>
      <c r="CZ604">
        <f>'[1]Datastream-M'!CI605</f>
        <v>92.8</v>
      </c>
      <c r="DA604">
        <f>'[1]Datastream-M'!CJ605</f>
        <v>85.5</v>
      </c>
      <c r="DB604">
        <f>'[1]Datastream-M'!CK605</f>
        <v>-20.399999999999999</v>
      </c>
      <c r="DC604">
        <f>'[1]Datastream-M'!CL605</f>
        <v>-27.5</v>
      </c>
      <c r="DD604">
        <f>'[1]Datastream-M'!CM605</f>
        <v>-19.8</v>
      </c>
      <c r="DE604">
        <f>'[1]Datastream-M'!CN605</f>
        <v>61.3</v>
      </c>
      <c r="DF604">
        <f>'[1]Datastream-M'!CO605</f>
        <v>60.8</v>
      </c>
      <c r="DG604">
        <f>'[1]Datastream-M'!CP605</f>
        <v>85.6</v>
      </c>
      <c r="DH604">
        <f>'[1]Datastream-M'!CQ605</f>
        <v>116.470199585</v>
      </c>
      <c r="DI604">
        <f>'[1]Datastream-M'!CR605</f>
        <v>21.19</v>
      </c>
      <c r="DJ604">
        <f>'[1]Datastream-M'!CV605</f>
        <v>4.71</v>
      </c>
      <c r="DK604">
        <f>'[1]Datastream-M'!CW605</f>
        <v>2.2799999999999998</v>
      </c>
      <c r="DL604">
        <f>'[1]Datastream-M'!CX605</f>
        <v>91.3</v>
      </c>
      <c r="DM604">
        <f>'[1]Datastream-M'!CY605</f>
        <v>65.400000000000006</v>
      </c>
      <c r="DN604">
        <f>'[1]Datastream-M'!CZ605</f>
        <v>90.9</v>
      </c>
      <c r="DO604">
        <f>'[1]Datastream-M'!DA605</f>
        <v>-18.2</v>
      </c>
      <c r="DP604">
        <f>'[1]Datastream-M'!DB605</f>
        <v>97.4</v>
      </c>
      <c r="DQ604">
        <f>'[1]Datastream-M'!DE605</f>
        <v>85.3</v>
      </c>
      <c r="DR604">
        <f>'[1]Datastream-M'!DF605</f>
        <v>99.1</v>
      </c>
      <c r="DS604">
        <f>'[1]Datastream-M'!DG605</f>
        <v>84.7</v>
      </c>
      <c r="DT604">
        <f>'[1]Datastream-M'!DH605</f>
        <v>77.900000000000006</v>
      </c>
      <c r="DU604">
        <f>'[1]Datastream-M'!DI605</f>
        <v>74.7</v>
      </c>
      <c r="DV604">
        <f>'[1]Datastream-M'!DJ605</f>
        <v>106.59447253499999</v>
      </c>
      <c r="DW604" s="7">
        <f>'[5]weltindexip-usd'!B484</f>
        <v>2.5011593693264271</v>
      </c>
      <c r="DX604">
        <f>'[1]Datastream-M'!DK605</f>
        <v>98.2</v>
      </c>
      <c r="DY604">
        <v>100</v>
      </c>
      <c r="DZ604">
        <f>'[1]Datastream-M'!DL605</f>
        <v>98.5</v>
      </c>
      <c r="EA604">
        <f>'[1]Datastream-M'!DM605</f>
        <v>86.9</v>
      </c>
      <c r="EB604">
        <f>'[1]Datastream-M'!DN605</f>
        <v>23.265930999999998</v>
      </c>
      <c r="EC604">
        <f>'[1]Datastream-M'!DO605</f>
        <v>89</v>
      </c>
      <c r="EE604">
        <f t="shared" si="44"/>
        <v>1.7000000000000028</v>
      </c>
      <c r="EF604" s="5">
        <f>'[1]Datastream-M'!DQ605</f>
        <v>86.1</v>
      </c>
    </row>
    <row r="605" spans="1:136" x14ac:dyDescent="0.25">
      <c r="A605" s="3">
        <v>40283</v>
      </c>
      <c r="B605">
        <f>'[1]Datastream-M'!B606</f>
        <v>95.2</v>
      </c>
      <c r="C605">
        <f>'[1]Datastream-M'!C606</f>
        <v>96.9</v>
      </c>
      <c r="D605">
        <f>'[1]Datastream-M'!D606</f>
        <v>89.7</v>
      </c>
      <c r="E605">
        <f>'[1]Datastream-M'!E606</f>
        <v>104.7</v>
      </c>
      <c r="F605">
        <f>'[1]Datastream-M'!F606</f>
        <v>89.2</v>
      </c>
      <c r="G605">
        <f>'[1]Datastream-M'!G606</f>
        <v>1.34057</v>
      </c>
      <c r="H605">
        <f>'[1]Datastream-M'!H606</f>
        <v>1072.5</v>
      </c>
      <c r="I605">
        <f>'[1]Datastream-M'!I606</f>
        <v>1883.8</v>
      </c>
      <c r="J605">
        <f>'[1]Datastream-M'!J606</f>
        <v>0.64500000000000002</v>
      </c>
      <c r="K605">
        <f>'[1]Datastream-M'!K606</f>
        <v>3.1</v>
      </c>
      <c r="L605">
        <f>'[1]Datastream-M'!L606</f>
        <v>6135.7</v>
      </c>
      <c r="M605">
        <f>'[1]Datastream-M'!M606</f>
        <v>259414</v>
      </c>
      <c r="N605">
        <f>'[1]Datastream-M'!N606</f>
        <v>87.7</v>
      </c>
      <c r="O605">
        <f>'[1]Datastream-M'!O606</f>
        <v>2794</v>
      </c>
      <c r="P605">
        <f>'[1]Datastream-M'!P606</f>
        <v>7.8</v>
      </c>
      <c r="Q605">
        <f>'[1]Datastream-M'!Q606</f>
        <v>27.7</v>
      </c>
      <c r="R605">
        <f>'[1]Datastream-M'!R606</f>
        <v>8.6</v>
      </c>
      <c r="S605" s="5">
        <f>'[3]Deutschland Monatsdaten'!C605</f>
        <v>0.46067727483538279</v>
      </c>
      <c r="T605" s="5">
        <v>3.89006128241369</v>
      </c>
      <c r="U605">
        <f>'[1]Datastream-M'!BL606</f>
        <v>75.430000000000007</v>
      </c>
      <c r="V605" s="6">
        <f t="shared" si="40"/>
        <v>80.159404888416589</v>
      </c>
      <c r="W605">
        <f>'[1]Datastream-M'!BM606</f>
        <v>61.87</v>
      </c>
      <c r="X605" s="6">
        <f t="shared" si="41"/>
        <v>63.783505154639172</v>
      </c>
      <c r="Y605">
        <f>'[1]Datastream-M'!W606</f>
        <v>-24.1</v>
      </c>
      <c r="Z605">
        <f>'[1]Datastream-M'!X606</f>
        <v>85</v>
      </c>
      <c r="AA605" s="1">
        <f>'[1]Datastream-M'!Y606</f>
        <v>20.6</v>
      </c>
      <c r="AB605">
        <f>'[1]Datastream-M'!Z606</f>
        <v>99.6</v>
      </c>
      <c r="AC605">
        <f>'[1]Datastream-M'!AA606</f>
        <v>94.9</v>
      </c>
      <c r="AD605">
        <f>'[1]Datastream-M'!AB606</f>
        <v>92.6</v>
      </c>
      <c r="AE605">
        <f>'[1]Datastream-M'!AC606</f>
        <v>1.34057</v>
      </c>
      <c r="AF605">
        <f t="shared" si="38"/>
        <v>94.1</v>
      </c>
      <c r="AG605">
        <f t="shared" si="39"/>
        <v>97</v>
      </c>
      <c r="AH605" s="6">
        <f>'[1]Datastream-M'!AD606</f>
        <v>89.4</v>
      </c>
      <c r="AI605" s="6">
        <f>'[1]Datastream-M'!AE606</f>
        <v>-24.2</v>
      </c>
      <c r="AJ605">
        <f>'[1]Datastream-M'!AF606</f>
        <v>95.951417000000006</v>
      </c>
      <c r="AK605">
        <f>'[1]Datastream-M'!AG606</f>
        <v>85.16</v>
      </c>
      <c r="AL605">
        <f>'[1]Datastream-M'!AH606</f>
        <v>93.2</v>
      </c>
      <c r="AM605">
        <f>'[1]Datastream-M'!AI606</f>
        <v>85</v>
      </c>
      <c r="AN605">
        <f>'[1]Datastream-M'!AJ606</f>
        <v>35.299999999999997</v>
      </c>
      <c r="AO605">
        <f>'[1]Datastream-M'!AK606</f>
        <v>9.8000000000000007</v>
      </c>
      <c r="AP605">
        <f>'[1]Datastream-M'!AL606</f>
        <v>19.3</v>
      </c>
      <c r="AQ605" s="6">
        <f>'[1]Datastream-M'!AM606</f>
        <v>94.013499999999993</v>
      </c>
      <c r="AR605" s="6">
        <f>'[1]Datastream-M'!AN606</f>
        <v>101.4867</v>
      </c>
      <c r="AS605">
        <f>'[1]Datastream-M'!AO606</f>
        <v>32.200000000000003</v>
      </c>
      <c r="AT605">
        <f>'[1]Datastream-M'!AP606</f>
        <v>62.4</v>
      </c>
      <c r="AU605">
        <f>'[1]Datastream-M'!AQ606</f>
        <v>91.9</v>
      </c>
      <c r="AV605" s="7">
        <f>'[2]Deutschland Monatsdaten'!K605</f>
        <v>14.146603775140877</v>
      </c>
      <c r="AW605" s="5">
        <f>'[2]Deutschland Monatsdaten'!J605</f>
        <v>3.4753960786773709E-2</v>
      </c>
      <c r="AX605">
        <f>'[1]Datastream-M'!AR606</f>
        <v>53</v>
      </c>
      <c r="AY605">
        <f>'[1]Datastream-M'!AS606</f>
        <v>-6.2</v>
      </c>
      <c r="AZ605">
        <f>'[1]Datastream-M'!AT606</f>
        <v>103</v>
      </c>
      <c r="BA605">
        <v>3634023.4</v>
      </c>
      <c r="BB605">
        <v>10113585</v>
      </c>
      <c r="BC605">
        <v>10356731</v>
      </c>
      <c r="BD605">
        <v>836757.22</v>
      </c>
      <c r="BE605">
        <f>'[1]Datastream-M'!AU606</f>
        <v>100.6</v>
      </c>
      <c r="BF605">
        <f>'[1]Datastream-M'!AV606</f>
        <v>98.6</v>
      </c>
      <c r="BG605">
        <f>'[1]Datastream-M'!AW606</f>
        <v>104.4</v>
      </c>
      <c r="BH605" s="5">
        <f>'[1]Datastream-M'!AX606</f>
        <v>156</v>
      </c>
      <c r="BI605" s="5">
        <f>'[1]Datastream-M'!AY606</f>
        <v>154.19999999999999</v>
      </c>
      <c r="BJ605" s="5">
        <f>'[1]Datastream-M'!AZ606</f>
        <v>142.69999999999999</v>
      </c>
      <c r="BK605">
        <f>'[1]Datastream-M'!BA606</f>
        <v>103.2</v>
      </c>
      <c r="BL605">
        <f>'[1]Datastream-M'!BB606</f>
        <v>170.1</v>
      </c>
      <c r="BM605" s="2">
        <f>'[1]Datastream-M'!BC606</f>
        <v>94.7</v>
      </c>
      <c r="BN605" s="2">
        <f>'[1]Datastream-M'!BD606</f>
        <v>102.6</v>
      </c>
      <c r="BO605">
        <f>'[1]Datastream-M'!AV605</f>
        <v>97</v>
      </c>
      <c r="BP605">
        <f t="shared" si="42"/>
        <v>94.1</v>
      </c>
      <c r="BQ605">
        <f t="shared" si="45"/>
        <v>63.52521688535473</v>
      </c>
      <c r="BR605">
        <f>'[1]Datastream-M'!BJ606</f>
        <v>112.58159999999999</v>
      </c>
      <c r="BS605" s="9">
        <f>'[1]Datastream-M'!BF606</f>
        <v>97.7</v>
      </c>
      <c r="BT605">
        <f>'[1]Datastream-M'!BE606</f>
        <v>26.8</v>
      </c>
      <c r="BU605">
        <f>'[1]Datastream-M'!CS606</f>
        <v>94</v>
      </c>
      <c r="BV605">
        <f>'[1]Datastream-M'!CT606</f>
        <v>108</v>
      </c>
      <c r="BW605">
        <f>'[1]Datastream-M'!CU606</f>
        <v>112.6957</v>
      </c>
      <c r="BX605" s="6">
        <f>'[1]Datastream-M'!BG606</f>
        <v>15.71</v>
      </c>
      <c r="BY605" s="6">
        <f>'[1]Datastream-M'!BH606</f>
        <v>15.84</v>
      </c>
      <c r="BZ605">
        <f>'[1]Datastream-M'!BI606</f>
        <v>85.8</v>
      </c>
      <c r="CA605">
        <f>'[1]Datastream-M'!BN606</f>
        <v>26.7</v>
      </c>
      <c r="CB605">
        <f>'[1]Datastream-M'!BO606</f>
        <v>0.5</v>
      </c>
      <c r="CC605">
        <f>'[1]Datastream-M'!BP606</f>
        <v>80.599999999999994</v>
      </c>
      <c r="CD605">
        <f>'[1]Datastream-M'!BQ606</f>
        <v>82.6</v>
      </c>
      <c r="CE605" s="5">
        <v>0.94797812926957914</v>
      </c>
      <c r="CF605" s="5">
        <v>4.9753805222139187E-2</v>
      </c>
      <c r="CH605">
        <f>'[1]Datastream-M'!BR606</f>
        <v>79.8</v>
      </c>
      <c r="CI605">
        <f>'[1]Datastream-M'!BS606</f>
        <v>93.6</v>
      </c>
      <c r="CJ605">
        <f>'[1]Datastream-M'!BT606</f>
        <v>-16</v>
      </c>
      <c r="CK605">
        <f>'[1]Datastream-M'!BU606</f>
        <v>-16.2</v>
      </c>
      <c r="CL605">
        <f>'[1]Datastream-M'!BV606</f>
        <v>93.4</v>
      </c>
      <c r="CM605">
        <f>'[1]Datastream-M'!BW606</f>
        <v>15.7</v>
      </c>
      <c r="CN605">
        <f>'[1]Datastream-M'!BX606</f>
        <v>0.3</v>
      </c>
      <c r="CO605">
        <f>'[1]Datastream-M'!BY606</f>
        <v>8.5</v>
      </c>
      <c r="CP605">
        <f>'[1]Datastream-M'!BZ606</f>
        <v>8.1999999999999993</v>
      </c>
      <c r="CQ605">
        <f>'[1]Datastream-M'!CA606</f>
        <v>3.4</v>
      </c>
      <c r="CR605">
        <f>'[1]Datastream-M'!CB606</f>
        <v>22.5</v>
      </c>
      <c r="CS605">
        <f>'[1]Datastream-M'!CC606</f>
        <v>35.200000000000003</v>
      </c>
      <c r="CT605">
        <f>'[1]Datastream-M'!CD606</f>
        <v>21.6</v>
      </c>
      <c r="CU605">
        <f>'[1]Datastream-M'!CE606</f>
        <v>40916</v>
      </c>
      <c r="CV605">
        <f>'[1]Datastream-M'!CF606</f>
        <v>2630593</v>
      </c>
      <c r="CW605">
        <f t="shared" si="43"/>
        <v>7.5</v>
      </c>
      <c r="CX605">
        <f>'[1]Datastream-M'!CG606</f>
        <v>78.900000000000006</v>
      </c>
      <c r="CY605">
        <f>'[1]Datastream-M'!CH606</f>
        <v>59.8</v>
      </c>
      <c r="CZ605">
        <f>'[1]Datastream-M'!CI606</f>
        <v>91.5</v>
      </c>
      <c r="DA605">
        <f>'[1]Datastream-M'!CJ606</f>
        <v>78</v>
      </c>
      <c r="DB605">
        <f>'[1]Datastream-M'!CK606</f>
        <v>-17.100000000000001</v>
      </c>
      <c r="DC605">
        <f>'[1]Datastream-M'!CL606</f>
        <v>-25.7</v>
      </c>
      <c r="DD605">
        <f>'[1]Datastream-M'!CM606</f>
        <v>-16</v>
      </c>
      <c r="DE605">
        <f>'[1]Datastream-M'!CN606</f>
        <v>65.8</v>
      </c>
      <c r="DF605">
        <f>'[1]Datastream-M'!CO606</f>
        <v>67.099999999999994</v>
      </c>
      <c r="DG605">
        <f>'[1]Datastream-M'!CP606</f>
        <v>88.2</v>
      </c>
      <c r="DH605">
        <f>'[1]Datastream-M'!CQ606</f>
        <v>153.83554077100001</v>
      </c>
      <c r="DI605">
        <f>'[1]Datastream-M'!CR606</f>
        <v>17.850000000000001</v>
      </c>
      <c r="DJ605">
        <f>'[1]Datastream-M'!CV606</f>
        <v>4.7</v>
      </c>
      <c r="DK605">
        <f>'[1]Datastream-M'!CW606</f>
        <v>2.2200000000000002</v>
      </c>
      <c r="DL605">
        <f>'[1]Datastream-M'!CX606</f>
        <v>87.6</v>
      </c>
      <c r="DM605">
        <f>'[1]Datastream-M'!CY606</f>
        <v>66.7</v>
      </c>
      <c r="DN605">
        <f>'[1]Datastream-M'!CZ606</f>
        <v>95.1</v>
      </c>
      <c r="DO605">
        <f>'[1]Datastream-M'!DA606</f>
        <v>-1.3</v>
      </c>
      <c r="DP605">
        <f>'[1]Datastream-M'!DB606</f>
        <v>102.4</v>
      </c>
      <c r="DQ605">
        <f>'[1]Datastream-M'!DE606</f>
        <v>90</v>
      </c>
      <c r="DR605">
        <f>'[1]Datastream-M'!DF606</f>
        <v>100.7</v>
      </c>
      <c r="DS605">
        <f>'[1]Datastream-M'!DG606</f>
        <v>86.6</v>
      </c>
      <c r="DT605">
        <f>'[1]Datastream-M'!DH606</f>
        <v>80.5</v>
      </c>
      <c r="DU605">
        <f>'[1]Datastream-M'!DI606</f>
        <v>78</v>
      </c>
      <c r="DV605">
        <f>'[1]Datastream-M'!DJ606</f>
        <v>103.236589958</v>
      </c>
      <c r="DW605" s="7">
        <f>'[5]weltindexip-usd'!B485</f>
        <v>2.5149080237523469</v>
      </c>
      <c r="DX605">
        <f>'[1]Datastream-M'!DK606</f>
        <v>97.8</v>
      </c>
      <c r="DY605">
        <v>0</v>
      </c>
      <c r="DZ605">
        <f>'[1]Datastream-M'!DL606</f>
        <v>99.1</v>
      </c>
      <c r="EA605">
        <f>'[1]Datastream-M'!DM606</f>
        <v>88</v>
      </c>
      <c r="EB605">
        <f>'[1]Datastream-M'!DN606</f>
        <v>23.736246999999999</v>
      </c>
      <c r="EC605">
        <f>'[1]Datastream-M'!DO606</f>
        <v>89.4</v>
      </c>
      <c r="EE605">
        <f t="shared" si="44"/>
        <v>3.2000000000000028</v>
      </c>
      <c r="EF605" s="5">
        <f>'[1]Datastream-M'!DQ606</f>
        <v>87.7</v>
      </c>
    </row>
    <row r="606" spans="1:136" x14ac:dyDescent="0.25">
      <c r="A606" s="3">
        <v>40313</v>
      </c>
      <c r="B606">
        <f>'[1]Datastream-M'!B607</f>
        <v>95.4</v>
      </c>
      <c r="C606">
        <f>'[1]Datastream-M'!C607</f>
        <v>97.5</v>
      </c>
      <c r="D606">
        <f>'[1]Datastream-M'!D607</f>
        <v>91.1</v>
      </c>
      <c r="E606">
        <f>'[1]Datastream-M'!E607</f>
        <v>104.4</v>
      </c>
      <c r="F606">
        <f>'[1]Datastream-M'!F607</f>
        <v>89.6</v>
      </c>
      <c r="G606">
        <f>'[1]Datastream-M'!G607</f>
        <v>1.2565329999999999</v>
      </c>
      <c r="H606">
        <f>'[1]Datastream-M'!H607</f>
        <v>1085.5999999999999</v>
      </c>
      <c r="I606">
        <f>'[1]Datastream-M'!I607</f>
        <v>1890.7</v>
      </c>
      <c r="J606">
        <f>'[1]Datastream-M'!J607</f>
        <v>0.68700000000000006</v>
      </c>
      <c r="K606">
        <f>'[1]Datastream-M'!K607</f>
        <v>2.7</v>
      </c>
      <c r="L606">
        <f>'[1]Datastream-M'!L607</f>
        <v>5964.3</v>
      </c>
      <c r="M606">
        <f>'[1]Datastream-M'!M607</f>
        <v>249708</v>
      </c>
      <c r="N606">
        <f>'[1]Datastream-M'!N607</f>
        <v>90.4</v>
      </c>
      <c r="O606">
        <f>'[1]Datastream-M'!O607</f>
        <v>2692</v>
      </c>
      <c r="P606">
        <f>'[1]Datastream-M'!P607</f>
        <v>7.7</v>
      </c>
      <c r="Q606">
        <f>'[1]Datastream-M'!Q607</f>
        <v>27.8</v>
      </c>
      <c r="R606">
        <f>'[1]Datastream-M'!R607</f>
        <v>7.4</v>
      </c>
      <c r="S606" s="5">
        <f>'[3]Deutschland Monatsdaten'!C606</f>
        <v>0.24805116302519284</v>
      </c>
      <c r="T606" s="5">
        <v>3.9276029876310887</v>
      </c>
      <c r="U606">
        <f>'[1]Datastream-M'!BL607</f>
        <v>79.38</v>
      </c>
      <c r="V606" s="6">
        <f t="shared" si="40"/>
        <v>83.822597676874338</v>
      </c>
      <c r="W606">
        <f>'[1]Datastream-M'!BM607</f>
        <v>68.400000000000006</v>
      </c>
      <c r="X606" s="6">
        <f t="shared" si="41"/>
        <v>69.371196754563897</v>
      </c>
      <c r="Y606">
        <f>'[1]Datastream-M'!W607</f>
        <v>-20.5</v>
      </c>
      <c r="Z606">
        <f>'[1]Datastream-M'!X607</f>
        <v>86.2</v>
      </c>
      <c r="AA606" s="1">
        <f>'[1]Datastream-M'!Y607</f>
        <v>21</v>
      </c>
      <c r="AB606">
        <f>'[1]Datastream-M'!Z607</f>
        <v>98.1</v>
      </c>
      <c r="AC606">
        <f>'[1]Datastream-M'!AA607</f>
        <v>93.3</v>
      </c>
      <c r="AD606">
        <f>'[1]Datastream-M'!AB607</f>
        <v>90.7</v>
      </c>
      <c r="AE606">
        <f>'[1]Datastream-M'!AC607</f>
        <v>1.2565329999999999</v>
      </c>
      <c r="AF606">
        <f t="shared" si="38"/>
        <v>94.699999999999989</v>
      </c>
      <c r="AG606">
        <f t="shared" si="39"/>
        <v>98.600000000000009</v>
      </c>
      <c r="AH606" s="6">
        <f>'[1]Datastream-M'!AD607</f>
        <v>91.9</v>
      </c>
      <c r="AI606" s="6">
        <f>'[1]Datastream-M'!AE607</f>
        <v>-18.8</v>
      </c>
      <c r="AJ606">
        <f>'[1]Datastream-M'!AF607</f>
        <v>95.682731000000004</v>
      </c>
      <c r="AK606">
        <f>'[1]Datastream-M'!AG607</f>
        <v>76.13</v>
      </c>
      <c r="AL606">
        <f>'[1]Datastream-M'!AH607</f>
        <v>93.3</v>
      </c>
      <c r="AM606">
        <f>'[1]Datastream-M'!AI607</f>
        <v>86.2</v>
      </c>
      <c r="AN606">
        <f>'[1]Datastream-M'!AJ607</f>
        <v>33.700000000000003</v>
      </c>
      <c r="AO606">
        <f>'[1]Datastream-M'!AK607</f>
        <v>8.5</v>
      </c>
      <c r="AP606">
        <f>'[1]Datastream-M'!AL607</f>
        <v>18.2</v>
      </c>
      <c r="AQ606" s="6">
        <f>'[1]Datastream-M'!AM607</f>
        <v>94.354399999999998</v>
      </c>
      <c r="AR606" s="6">
        <f>'[1]Datastream-M'!AN607</f>
        <v>101.7546</v>
      </c>
      <c r="AS606">
        <f>'[1]Datastream-M'!AO607</f>
        <v>22.7</v>
      </c>
      <c r="AT606">
        <f>'[1]Datastream-M'!AP607</f>
        <v>91.3</v>
      </c>
      <c r="AU606">
        <f>'[1]Datastream-M'!AQ607</f>
        <v>91</v>
      </c>
      <c r="AV606" s="7">
        <f>'[2]Deutschland Monatsdaten'!K606</f>
        <v>14.175271917548514</v>
      </c>
      <c r="AW606" s="5">
        <f>'[2]Deutschland Monatsdaten'!J606</f>
        <v>-0.12684582517187326</v>
      </c>
      <c r="AX606">
        <f>'[1]Datastream-M'!AR607</f>
        <v>45.8</v>
      </c>
      <c r="AY606">
        <f>'[1]Datastream-M'!AS607</f>
        <v>-10.199999999999999</v>
      </c>
      <c r="AZ606">
        <f>'[1]Datastream-M'!AT607</f>
        <v>102</v>
      </c>
      <c r="BA606">
        <v>3449379</v>
      </c>
      <c r="BB606">
        <v>12800376</v>
      </c>
      <c r="BC606">
        <v>9131159.0999999996</v>
      </c>
      <c r="BD606">
        <v>869350.71</v>
      </c>
      <c r="BE606">
        <f>'[1]Datastream-M'!AU607</f>
        <v>98.39</v>
      </c>
      <c r="BF606">
        <f>'[1]Datastream-M'!AV607</f>
        <v>99.3</v>
      </c>
      <c r="BG606">
        <f>'[1]Datastream-M'!AW607</f>
        <v>107.1</v>
      </c>
      <c r="BH606" s="5">
        <f>'[1]Datastream-M'!AX607</f>
        <v>143.69999999999999</v>
      </c>
      <c r="BI606" s="5">
        <f>'[1]Datastream-M'!AY607</f>
        <v>142.6</v>
      </c>
      <c r="BJ606" s="5">
        <f>'[1]Datastream-M'!AZ607</f>
        <v>135.69999999999999</v>
      </c>
      <c r="BK606">
        <f>'[1]Datastream-M'!BA607</f>
        <v>102.4</v>
      </c>
      <c r="BL606">
        <f>'[1]Datastream-M'!BB607</f>
        <v>158.9</v>
      </c>
      <c r="BM606" s="2">
        <f>'[1]Datastream-M'!BC607</f>
        <v>95.2</v>
      </c>
      <c r="BN606" s="2">
        <f>'[1]Datastream-M'!BD607</f>
        <v>103.9</v>
      </c>
      <c r="BO606">
        <f>'[1]Datastream-M'!AV606</f>
        <v>98.6</v>
      </c>
      <c r="BP606">
        <f t="shared" si="42"/>
        <v>94.7</v>
      </c>
      <c r="BQ606">
        <f t="shared" si="45"/>
        <v>60.58734629333253</v>
      </c>
      <c r="BR606">
        <f>'[1]Datastream-M'!BJ607</f>
        <v>109.1362</v>
      </c>
      <c r="BS606" s="9">
        <f>'[1]Datastream-M'!BF607</f>
        <v>100</v>
      </c>
      <c r="BT606">
        <f>'[1]Datastream-M'!BE607</f>
        <v>32.299999999999997</v>
      </c>
      <c r="BU606">
        <f>'[1]Datastream-M'!CS607</f>
        <v>93.9</v>
      </c>
      <c r="BV606">
        <f>'[1]Datastream-M'!CT607</f>
        <v>104</v>
      </c>
      <c r="BW606">
        <f>'[1]Datastream-M'!CU607</f>
        <v>109.12439999999999</v>
      </c>
      <c r="BX606" s="6">
        <f>'[1]Datastream-M'!BG607</f>
        <v>15.9</v>
      </c>
      <c r="BY606" s="6">
        <f>'[1]Datastream-M'!BH607</f>
        <v>15.65</v>
      </c>
      <c r="BZ606">
        <f>'[1]Datastream-M'!BI607</f>
        <v>84.5</v>
      </c>
      <c r="CA606">
        <f>'[1]Datastream-M'!BN607</f>
        <v>27.3</v>
      </c>
      <c r="CB606">
        <f>'[1]Datastream-M'!BO607</f>
        <v>6</v>
      </c>
      <c r="CC606">
        <f>'[1]Datastream-M'!BP607</f>
        <v>84.3</v>
      </c>
      <c r="CD606">
        <f>'[1]Datastream-M'!BQ607</f>
        <v>86.6</v>
      </c>
      <c r="CE606" s="5">
        <v>0.72397065530327565</v>
      </c>
      <c r="CF606" s="5">
        <v>1.0055256515399851</v>
      </c>
      <c r="CH606">
        <f>'[1]Datastream-M'!BR607</f>
        <v>84.4</v>
      </c>
      <c r="CI606">
        <f>'[1]Datastream-M'!BS607</f>
        <v>94.1</v>
      </c>
      <c r="CJ606">
        <f>'[1]Datastream-M'!BT607</f>
        <v>-17.5</v>
      </c>
      <c r="CK606">
        <f>'[1]Datastream-M'!BU607</f>
        <v>-11.1</v>
      </c>
      <c r="CL606">
        <f>'[1]Datastream-M'!BV607</f>
        <v>95.5</v>
      </c>
      <c r="CM606">
        <f>'[1]Datastream-M'!BW607</f>
        <v>15.3</v>
      </c>
      <c r="CN606">
        <f>'[1]Datastream-M'!BX607</f>
        <v>-4.4000000000000004</v>
      </c>
      <c r="CO606">
        <f>'[1]Datastream-M'!BY607</f>
        <v>8</v>
      </c>
      <c r="CP606">
        <f>'[1]Datastream-M'!BZ607</f>
        <v>11.4</v>
      </c>
      <c r="CQ606">
        <f>'[1]Datastream-M'!CA607</f>
        <v>3.7</v>
      </c>
      <c r="CR606">
        <f>'[1]Datastream-M'!CB607</f>
        <v>3.9</v>
      </c>
      <c r="CS606">
        <f>'[1]Datastream-M'!CC607</f>
        <v>23.7</v>
      </c>
      <c r="CT606">
        <f>'[1]Datastream-M'!CD607</f>
        <v>18.100000000000001</v>
      </c>
      <c r="CU606">
        <f>'[1]Datastream-M'!CE607</f>
        <v>40962</v>
      </c>
      <c r="CV606">
        <f>'[1]Datastream-M'!CF607</f>
        <v>2609395</v>
      </c>
      <c r="CW606">
        <f t="shared" ref="CW606:CW637" si="46">CM606-CP606</f>
        <v>3.9000000000000004</v>
      </c>
      <c r="CX606">
        <f>'[1]Datastream-M'!CG607</f>
        <v>79.599999999999994</v>
      </c>
      <c r="CY606">
        <f>'[1]Datastream-M'!CH607</f>
        <v>61.3</v>
      </c>
      <c r="CZ606">
        <f>'[1]Datastream-M'!CI607</f>
        <v>90.8</v>
      </c>
      <c r="DA606">
        <f>'[1]Datastream-M'!CJ607</f>
        <v>79.5</v>
      </c>
      <c r="DB606">
        <f>'[1]Datastream-M'!CK607</f>
        <v>-15.1</v>
      </c>
      <c r="DC606">
        <f>'[1]Datastream-M'!CL607</f>
        <v>-26.1</v>
      </c>
      <c r="DD606">
        <f>'[1]Datastream-M'!CM607</f>
        <v>-17.5</v>
      </c>
      <c r="DE606">
        <f>'[1]Datastream-M'!CN607</f>
        <v>68.900000000000006</v>
      </c>
      <c r="DF606">
        <f>'[1]Datastream-M'!CO607</f>
        <v>70</v>
      </c>
      <c r="DG606">
        <f>'[1]Datastream-M'!CP607</f>
        <v>89.7</v>
      </c>
      <c r="DH606">
        <f>'[1]Datastream-M'!CQ607</f>
        <v>156.380950928</v>
      </c>
      <c r="DI606">
        <f>'[1]Datastream-M'!CR607</f>
        <v>23.35</v>
      </c>
      <c r="DJ606">
        <f>'[1]Datastream-M'!CV607</f>
        <v>4.76</v>
      </c>
      <c r="DK606">
        <f>'[1]Datastream-M'!CW607</f>
        <v>2.4300000000000002</v>
      </c>
      <c r="DL606">
        <f>'[1]Datastream-M'!CX607</f>
        <v>87.4</v>
      </c>
      <c r="DM606">
        <f>'[1]Datastream-M'!CY607</f>
        <v>67.8</v>
      </c>
      <c r="DN606">
        <f>'[1]Datastream-M'!CZ607</f>
        <v>95.3</v>
      </c>
      <c r="DO606">
        <f>'[1]Datastream-M'!DA607</f>
        <v>-5.7</v>
      </c>
      <c r="DP606">
        <f>'[1]Datastream-M'!DB607</f>
        <v>104.9</v>
      </c>
      <c r="DQ606">
        <f>'[1]Datastream-M'!DE607</f>
        <v>90.5</v>
      </c>
      <c r="DR606">
        <f>'[1]Datastream-M'!DF607</f>
        <v>100.5</v>
      </c>
      <c r="DS606">
        <f>'[1]Datastream-M'!DG607</f>
        <v>88.7</v>
      </c>
      <c r="DT606">
        <f>'[1]Datastream-M'!DH607</f>
        <v>82.3</v>
      </c>
      <c r="DU606">
        <f>'[1]Datastream-M'!DI607</f>
        <v>82.9</v>
      </c>
      <c r="DV606">
        <f>'[1]Datastream-M'!DJ607</f>
        <v>147.52536081900001</v>
      </c>
      <c r="DW606" s="7">
        <f>'[5]weltindexip-usd'!B486</f>
        <v>2.5365114013074139</v>
      </c>
      <c r="DX606">
        <f>'[1]Datastream-M'!DK607</f>
        <v>100.1</v>
      </c>
      <c r="DY606">
        <v>0</v>
      </c>
      <c r="DZ606">
        <f>'[1]Datastream-M'!DL607</f>
        <v>99.8</v>
      </c>
      <c r="EA606">
        <f>'[1]Datastream-M'!DM607</f>
        <v>90.9</v>
      </c>
      <c r="EB606">
        <f>'[1]Datastream-M'!DN607</f>
        <v>24.701460000000001</v>
      </c>
      <c r="EC606">
        <f>'[1]Datastream-M'!DO607</f>
        <v>90.1</v>
      </c>
      <c r="EE606">
        <f t="shared" si="44"/>
        <v>0.20000000000000284</v>
      </c>
      <c r="EF606" s="5">
        <f>'[1]Datastream-M'!DQ607</f>
        <v>90.4</v>
      </c>
    </row>
    <row r="607" spans="1:136" x14ac:dyDescent="0.25">
      <c r="A607" s="3">
        <v>40344</v>
      </c>
      <c r="B607">
        <f>'[1]Datastream-M'!B608</f>
        <v>96</v>
      </c>
      <c r="C607">
        <f>'[1]Datastream-M'!C608</f>
        <v>98.3</v>
      </c>
      <c r="D607">
        <f>'[1]Datastream-M'!D608</f>
        <v>93.4</v>
      </c>
      <c r="E607">
        <f>'[1]Datastream-M'!E608</f>
        <v>103.5</v>
      </c>
      <c r="F607">
        <f>'[1]Datastream-M'!F608</f>
        <v>91.6</v>
      </c>
      <c r="G607">
        <f>'[1]Datastream-M'!G608</f>
        <v>1.22085</v>
      </c>
      <c r="H607">
        <f>'[1]Datastream-M'!H608</f>
        <v>1087.5999999999999</v>
      </c>
      <c r="I607">
        <f>'[1]Datastream-M'!I608</f>
        <v>1895.5</v>
      </c>
      <c r="J607">
        <f>'[1]Datastream-M'!J608</f>
        <v>0.72799999999999998</v>
      </c>
      <c r="K607">
        <f>'[1]Datastream-M'!K608</f>
        <v>2.5</v>
      </c>
      <c r="L607">
        <f>'[1]Datastream-M'!L608</f>
        <v>5965.5</v>
      </c>
      <c r="M607">
        <f>'[1]Datastream-M'!M608</f>
        <v>289259</v>
      </c>
      <c r="N607">
        <f>'[1]Datastream-M'!N608</f>
        <v>90.3</v>
      </c>
      <c r="O607">
        <f>'[1]Datastream-M'!O608</f>
        <v>2752</v>
      </c>
      <c r="P607">
        <f>'[1]Datastream-M'!P608</f>
        <v>7.7</v>
      </c>
      <c r="Q607">
        <f>'[1]Datastream-M'!Q608</f>
        <v>26.5</v>
      </c>
      <c r="R607">
        <f>'[1]Datastream-M'!R608</f>
        <v>9.6999999999999993</v>
      </c>
      <c r="S607" s="5">
        <f>'[3]Deutschland Monatsdaten'!C607</f>
        <v>0.17613481339586765</v>
      </c>
      <c r="T607" s="5">
        <v>3.9416956738191851</v>
      </c>
      <c r="U607">
        <f>'[1]Datastream-M'!BL608</f>
        <v>81.069999999999993</v>
      </c>
      <c r="V607" s="6">
        <f t="shared" si="40"/>
        <v>85.157563025210067</v>
      </c>
      <c r="W607">
        <f>'[1]Datastream-M'!BM608</f>
        <v>69.27</v>
      </c>
      <c r="X607" s="6">
        <f t="shared" si="41"/>
        <v>69.758308157099691</v>
      </c>
      <c r="Y607">
        <f>'[1]Datastream-M'!W608</f>
        <v>-15.8</v>
      </c>
      <c r="Z607">
        <f>'[1]Datastream-M'!X608</f>
        <v>88.6</v>
      </c>
      <c r="AA607" s="1">
        <f>'[1]Datastream-M'!Y608</f>
        <v>22</v>
      </c>
      <c r="AB607">
        <f>'[1]Datastream-M'!Z608</f>
        <v>97.1</v>
      </c>
      <c r="AC607">
        <f>'[1]Datastream-M'!AA608</f>
        <v>92.4</v>
      </c>
      <c r="AD607">
        <f>'[1]Datastream-M'!AB608</f>
        <v>89.8</v>
      </c>
      <c r="AE607">
        <f>'[1]Datastream-M'!AC608</f>
        <v>1.22085</v>
      </c>
      <c r="AF607">
        <f t="shared" si="38"/>
        <v>95.2</v>
      </c>
      <c r="AG607">
        <f t="shared" si="39"/>
        <v>99.3</v>
      </c>
      <c r="AH607" s="6">
        <f>'[1]Datastream-M'!AD608</f>
        <v>91.1</v>
      </c>
      <c r="AI607" s="6">
        <f>'[1]Datastream-M'!AE608</f>
        <v>-14.6</v>
      </c>
      <c r="AJ607">
        <f>'[1]Datastream-M'!AF608</f>
        <v>95.318725000000001</v>
      </c>
      <c r="AK607">
        <f>'[1]Datastream-M'!AG608</f>
        <v>75.25</v>
      </c>
      <c r="AL607">
        <f>'[1]Datastream-M'!AH608</f>
        <v>93.3</v>
      </c>
      <c r="AM607">
        <f>'[1]Datastream-M'!AI608</f>
        <v>88.6</v>
      </c>
      <c r="AN607">
        <f>'[1]Datastream-M'!AJ608</f>
        <v>30.4</v>
      </c>
      <c r="AO607">
        <f>'[1]Datastream-M'!AK608</f>
        <v>9.5</v>
      </c>
      <c r="AP607">
        <f>'[1]Datastream-M'!AL608</f>
        <v>21.6</v>
      </c>
      <c r="AQ607" s="6">
        <f>'[1]Datastream-M'!AM608</f>
        <v>94.682100000000005</v>
      </c>
      <c r="AR607" s="6">
        <f>'[1]Datastream-M'!AN608</f>
        <v>102.0052</v>
      </c>
      <c r="AS607">
        <f>'[1]Datastream-M'!AO608</f>
        <v>23.9</v>
      </c>
      <c r="AT607">
        <f>'[1]Datastream-M'!AP608</f>
        <v>91</v>
      </c>
      <c r="AU607">
        <f>'[1]Datastream-M'!AQ608</f>
        <v>92.1</v>
      </c>
      <c r="AV607" s="7">
        <f>'[2]Deutschland Monatsdaten'!K607</f>
        <v>14.194015303503976</v>
      </c>
      <c r="AW607" s="5">
        <f>'[2]Deutschland Monatsdaten'!J607</f>
        <v>-7.4885424796054784E-2</v>
      </c>
      <c r="AX607">
        <f>'[1]Datastream-M'!AR608</f>
        <v>28.7</v>
      </c>
      <c r="AY607">
        <f>'[1]Datastream-M'!AS608</f>
        <v>-9</v>
      </c>
      <c r="AZ607">
        <f>'[1]Datastream-M'!AT608</f>
        <v>103.3</v>
      </c>
      <c r="BA607">
        <v>3480575.9</v>
      </c>
      <c r="BB607">
        <v>10865084</v>
      </c>
      <c r="BC607">
        <v>10958655</v>
      </c>
      <c r="BD607">
        <v>1393510.2</v>
      </c>
      <c r="BE607">
        <f>'[1]Datastream-M'!AU608</f>
        <v>97.19</v>
      </c>
      <c r="BF607">
        <f>'[1]Datastream-M'!AV608</f>
        <v>100.4</v>
      </c>
      <c r="BG607">
        <f>'[1]Datastream-M'!AW608</f>
        <v>104.6</v>
      </c>
      <c r="BH607" s="5">
        <f>'[1]Datastream-M'!AX608</f>
        <v>145.19999999999999</v>
      </c>
      <c r="BI607" s="5">
        <f>'[1]Datastream-M'!AY608</f>
        <v>143.69999999999999</v>
      </c>
      <c r="BJ607" s="5">
        <f>'[1]Datastream-M'!AZ608</f>
        <v>134.5</v>
      </c>
      <c r="BK607">
        <f>'[1]Datastream-M'!BA608</f>
        <v>105</v>
      </c>
      <c r="BL607">
        <f>'[1]Datastream-M'!BB608</f>
        <v>154.9</v>
      </c>
      <c r="BM607" s="2">
        <f>'[1]Datastream-M'!BC608</f>
        <v>95.6</v>
      </c>
      <c r="BN607" s="2">
        <f>'[1]Datastream-M'!BD608</f>
        <v>104.1</v>
      </c>
      <c r="BO607">
        <f>'[1]Datastream-M'!AV607</f>
        <v>99.3</v>
      </c>
      <c r="BP607">
        <f t="shared" si="42"/>
        <v>95.2</v>
      </c>
      <c r="BQ607">
        <f t="shared" si="45"/>
        <v>61.637383789982387</v>
      </c>
      <c r="BR607">
        <f>'[1]Datastream-M'!BJ608</f>
        <v>107.0179</v>
      </c>
      <c r="BS607" s="9">
        <f>'[1]Datastream-M'!BF608</f>
        <v>101.2</v>
      </c>
      <c r="BT607">
        <f>'[1]Datastream-M'!BE608</f>
        <v>31.5</v>
      </c>
      <c r="BU607">
        <f>'[1]Datastream-M'!CS608</f>
        <v>94.1</v>
      </c>
      <c r="BV607">
        <f>'[1]Datastream-M'!CT608</f>
        <v>101.3</v>
      </c>
      <c r="BW607">
        <f>'[1]Datastream-M'!CU608</f>
        <v>107.0256</v>
      </c>
      <c r="BX607" s="6">
        <f>'[1]Datastream-M'!BG608</f>
        <v>17.100000000000001</v>
      </c>
      <c r="BY607" s="6">
        <f>'[1]Datastream-M'!BH608</f>
        <v>16.260000000000002</v>
      </c>
      <c r="BZ607">
        <f>'[1]Datastream-M'!BI608</f>
        <v>85.5</v>
      </c>
      <c r="CA607">
        <f>'[1]Datastream-M'!BN608</f>
        <v>27.7</v>
      </c>
      <c r="CB607">
        <f>'[1]Datastream-M'!BO608</f>
        <v>10.5</v>
      </c>
      <c r="CC607">
        <f>'[1]Datastream-M'!BP608</f>
        <v>84.1</v>
      </c>
      <c r="CD607">
        <f>'[1]Datastream-M'!BQ608</f>
        <v>88.7</v>
      </c>
      <c r="CE607" s="5">
        <v>0.44710500000567815</v>
      </c>
      <c r="CF607" s="5">
        <v>1.43540229550563</v>
      </c>
      <c r="CH607">
        <f>'[1]Datastream-M'!BR608</f>
        <v>84.4</v>
      </c>
      <c r="CI607">
        <f>'[1]Datastream-M'!BS608</f>
        <v>94.6</v>
      </c>
      <c r="CJ607">
        <f>'[1]Datastream-M'!BT608</f>
        <v>-15.6</v>
      </c>
      <c r="CK607">
        <f>'[1]Datastream-M'!BU608</f>
        <v>-6.4</v>
      </c>
      <c r="CL607">
        <f>'[1]Datastream-M'!BV608</f>
        <v>97</v>
      </c>
      <c r="CM607">
        <f>'[1]Datastream-M'!BW608</f>
        <v>14.4</v>
      </c>
      <c r="CN607">
        <f>'[1]Datastream-M'!BX608</f>
        <v>-5.7</v>
      </c>
      <c r="CO607">
        <f>'[1]Datastream-M'!BY608</f>
        <v>6.7</v>
      </c>
      <c r="CP607">
        <f>'[1]Datastream-M'!BZ608</f>
        <v>14.1</v>
      </c>
      <c r="CQ607">
        <f>'[1]Datastream-M'!CA608</f>
        <v>3.5</v>
      </c>
      <c r="CR607">
        <f>'[1]Datastream-M'!CB608</f>
        <v>5.5</v>
      </c>
      <c r="CS607">
        <f>'[1]Datastream-M'!CC608</f>
        <v>8.1999999999999993</v>
      </c>
      <c r="CT607">
        <f>'[1]Datastream-M'!CD608</f>
        <v>30.4</v>
      </c>
      <c r="CU607">
        <f>'[1]Datastream-M'!CE608</f>
        <v>41008</v>
      </c>
      <c r="CV607">
        <f>'[1]Datastream-M'!CF608</f>
        <v>2605763</v>
      </c>
      <c r="CW607">
        <f t="shared" si="46"/>
        <v>0.30000000000000071</v>
      </c>
      <c r="CX607">
        <f>'[1]Datastream-M'!CG608</f>
        <v>79.8</v>
      </c>
      <c r="CY607">
        <f>'[1]Datastream-M'!CH608</f>
        <v>56</v>
      </c>
      <c r="CZ607">
        <f>'[1]Datastream-M'!CI608</f>
        <v>88.1</v>
      </c>
      <c r="DA607">
        <f>'[1]Datastream-M'!CJ608</f>
        <v>85.3</v>
      </c>
      <c r="DB607">
        <f>'[1]Datastream-M'!CK608</f>
        <v>-15.1</v>
      </c>
      <c r="DC607">
        <f>'[1]Datastream-M'!CL608</f>
        <v>-23.9</v>
      </c>
      <c r="DD607">
        <f>'[1]Datastream-M'!CM608</f>
        <v>-15.6</v>
      </c>
      <c r="DE607">
        <f>'[1]Datastream-M'!CN608</f>
        <v>69.3</v>
      </c>
      <c r="DF607">
        <f>'[1]Datastream-M'!CO608</f>
        <v>70.099999999999994</v>
      </c>
      <c r="DG607">
        <f>'[1]Datastream-M'!CP608</f>
        <v>91.8</v>
      </c>
      <c r="DH607">
        <f>'[1]Datastream-M'!CQ608</f>
        <v>143.11946105999999</v>
      </c>
      <c r="DI607">
        <f>'[1]Datastream-M'!CR608</f>
        <v>28.85</v>
      </c>
      <c r="DJ607">
        <f>'[1]Datastream-M'!CV608</f>
        <v>4.96</v>
      </c>
      <c r="DK607">
        <f>'[1]Datastream-M'!CW608</f>
        <v>2.7</v>
      </c>
      <c r="DL607">
        <f>'[1]Datastream-M'!CX608</f>
        <v>87.5</v>
      </c>
      <c r="DM607">
        <f>'[1]Datastream-M'!CY608</f>
        <v>61.8</v>
      </c>
      <c r="DN607">
        <f>'[1]Datastream-M'!CZ608</f>
        <v>96</v>
      </c>
      <c r="DO607">
        <f>'[1]Datastream-M'!DA608</f>
        <v>-6</v>
      </c>
      <c r="DP607">
        <f>'[1]Datastream-M'!DB608</f>
        <v>98.6</v>
      </c>
      <c r="DQ607">
        <f>'[1]Datastream-M'!DE608</f>
        <v>91.8</v>
      </c>
      <c r="DR607">
        <f>'[1]Datastream-M'!DF608</f>
        <v>100.3</v>
      </c>
      <c r="DS607">
        <f>'[1]Datastream-M'!DG608</f>
        <v>89.7</v>
      </c>
      <c r="DT607">
        <f>'[1]Datastream-M'!DH608</f>
        <v>86.1</v>
      </c>
      <c r="DU607">
        <f>'[1]Datastream-M'!DI608</f>
        <v>81.7</v>
      </c>
      <c r="DV607">
        <f>'[1]Datastream-M'!DJ608</f>
        <v>133.69274067399999</v>
      </c>
      <c r="DW607" s="7">
        <f>'[5]weltindexip-usd'!B487</f>
        <v>2.5363545110618166</v>
      </c>
      <c r="DX607">
        <f>'[1]Datastream-M'!DK608</f>
        <v>101.4</v>
      </c>
      <c r="DY607">
        <v>0</v>
      </c>
      <c r="DZ607">
        <f>'[1]Datastream-M'!DL608</f>
        <v>99.9</v>
      </c>
      <c r="EA607">
        <f>'[1]Datastream-M'!DM608</f>
        <v>91.3</v>
      </c>
      <c r="EB607">
        <f>'[1]Datastream-M'!DN608</f>
        <v>24.809338</v>
      </c>
      <c r="EC607">
        <f>'[1]Datastream-M'!DO608</f>
        <v>91.1</v>
      </c>
      <c r="EE607">
        <f t="shared" ref="EE607:EE638" si="47">B607-B606</f>
        <v>0.59999999999999432</v>
      </c>
      <c r="EF607" s="5">
        <f>'[1]Datastream-M'!DQ608</f>
        <v>90.1</v>
      </c>
    </row>
    <row r="608" spans="1:136" x14ac:dyDescent="0.25">
      <c r="A608" s="3">
        <v>40374</v>
      </c>
      <c r="B608">
        <f>'[1]Datastream-M'!B609</f>
        <v>98.4</v>
      </c>
      <c r="C608">
        <f>'[1]Datastream-M'!C609</f>
        <v>101.9</v>
      </c>
      <c r="D608">
        <f>'[1]Datastream-M'!D609</f>
        <v>97.5</v>
      </c>
      <c r="E608">
        <f>'[1]Datastream-M'!E609</f>
        <v>106.5</v>
      </c>
      <c r="F608">
        <f>'[1]Datastream-M'!F609</f>
        <v>90.9</v>
      </c>
      <c r="G608">
        <f>'[1]Datastream-M'!G609</f>
        <v>1.2769999999999999</v>
      </c>
      <c r="H608">
        <f>'[1]Datastream-M'!H609</f>
        <v>1084.9000000000001</v>
      </c>
      <c r="I608">
        <f>'[1]Datastream-M'!I609</f>
        <v>1899.9</v>
      </c>
      <c r="J608">
        <f>'[1]Datastream-M'!J609</f>
        <v>0.84899999999999998</v>
      </c>
      <c r="K608">
        <f>'[1]Datastream-M'!K609</f>
        <v>2.6</v>
      </c>
      <c r="L608">
        <f>'[1]Datastream-M'!L609</f>
        <v>6148</v>
      </c>
      <c r="M608">
        <f>'[1]Datastream-M'!M609</f>
        <v>237428</v>
      </c>
      <c r="N608">
        <f>'[1]Datastream-M'!N609</f>
        <v>89.6</v>
      </c>
      <c r="O608">
        <f>'[1]Datastream-M'!O609</f>
        <v>2760</v>
      </c>
      <c r="P608">
        <f>'[1]Datastream-M'!P609</f>
        <v>7.6</v>
      </c>
      <c r="Q608">
        <f>'[1]Datastream-M'!Q609</f>
        <v>25.5</v>
      </c>
      <c r="R608">
        <f>'[1]Datastream-M'!R609</f>
        <v>7.8</v>
      </c>
      <c r="S608" s="5">
        <f>'[3]Deutschland Monatsdaten'!C608</f>
        <v>8.7772317177714082E-2</v>
      </c>
      <c r="T608" s="5">
        <v>3.9256473290333656</v>
      </c>
      <c r="U608">
        <f>'[1]Datastream-M'!BL609</f>
        <v>80.650000000000006</v>
      </c>
      <c r="V608" s="6">
        <f t="shared" si="40"/>
        <v>84.361924686192481</v>
      </c>
      <c r="W608">
        <f>'[1]Datastream-M'!BM609</f>
        <v>68.33</v>
      </c>
      <c r="X608" s="6">
        <f t="shared" si="41"/>
        <v>68.057768924302792</v>
      </c>
      <c r="Y608">
        <f>'[1]Datastream-M'!W609</f>
        <v>-9.1999999999999993</v>
      </c>
      <c r="Z608">
        <f>'[1]Datastream-M'!X609</f>
        <v>87.7</v>
      </c>
      <c r="AA608" s="1">
        <f>'[1]Datastream-M'!Y609</f>
        <v>21.2</v>
      </c>
      <c r="AB608">
        <f>'[1]Datastream-M'!Z609</f>
        <v>97.7</v>
      </c>
      <c r="AC608">
        <f>'[1]Datastream-M'!AA609</f>
        <v>93.2</v>
      </c>
      <c r="AD608">
        <f>'[1]Datastream-M'!AB609</f>
        <v>90.9</v>
      </c>
      <c r="AE608">
        <f>'[1]Datastream-M'!AC609</f>
        <v>1.2769999999999999</v>
      </c>
      <c r="AF608">
        <f t="shared" si="38"/>
        <v>95.6</v>
      </c>
      <c r="AG608">
        <f t="shared" si="39"/>
        <v>100.4</v>
      </c>
      <c r="AH608">
        <f>'[1]Datastream-M'!AD609</f>
        <v>90.9</v>
      </c>
      <c r="AI608">
        <f>'[1]Datastream-M'!AE609</f>
        <v>-8</v>
      </c>
      <c r="AJ608">
        <f>'[1]Datastream-M'!AF609</f>
        <v>95.508982000000003</v>
      </c>
      <c r="AK608">
        <f>'[1]Datastream-M'!AG609</f>
        <v>75.19</v>
      </c>
      <c r="AL608">
        <f>'[1]Datastream-M'!AH609</f>
        <v>93.1</v>
      </c>
      <c r="AM608">
        <f>'[1]Datastream-M'!AI609</f>
        <v>87.7</v>
      </c>
      <c r="AN608">
        <f>'[1]Datastream-M'!AJ609</f>
        <v>33.200000000000003</v>
      </c>
      <c r="AO608">
        <f>'[1]Datastream-M'!AK609</f>
        <v>7.6</v>
      </c>
      <c r="AP608">
        <f>'[1]Datastream-M'!AL609</f>
        <v>23.6</v>
      </c>
      <c r="AQ608" s="6">
        <f>'[1]Datastream-M'!AM609</f>
        <v>95.020099999999999</v>
      </c>
      <c r="AR608" s="6">
        <f>'[1]Datastream-M'!AN609</f>
        <v>102.2641</v>
      </c>
      <c r="AS608">
        <f>'[1]Datastream-M'!AO609</f>
        <v>17.5</v>
      </c>
      <c r="AT608">
        <f>'[1]Datastream-M'!AP609</f>
        <v>98</v>
      </c>
      <c r="AU608">
        <f>'[1]Datastream-M'!AQ609</f>
        <v>94.5</v>
      </c>
      <c r="AV608" s="7">
        <f>'[2]Deutschland Monatsdaten'!K608</f>
        <v>14.222234635387013</v>
      </c>
      <c r="AW608" s="5">
        <f>'[2]Deutschland Monatsdaten'!J608</f>
        <v>-5.2508816644310209E-2</v>
      </c>
      <c r="AX608">
        <f>'[1]Datastream-M'!AR609</f>
        <v>21.2</v>
      </c>
      <c r="AY608">
        <f>'[1]Datastream-M'!AS609</f>
        <v>-4.0999999999999996</v>
      </c>
      <c r="AZ608">
        <f>'[1]Datastream-M'!AT609</f>
        <v>107.3</v>
      </c>
      <c r="BA608">
        <v>3900353.1</v>
      </c>
      <c r="BB608">
        <v>10617453</v>
      </c>
      <c r="BC608">
        <v>11286095</v>
      </c>
      <c r="BD608">
        <v>708075.77</v>
      </c>
      <c r="BE608">
        <f>'[1]Datastream-M'!AU609</f>
        <v>98.58</v>
      </c>
      <c r="BF608">
        <f>'[1]Datastream-M'!AV609</f>
        <v>100.3</v>
      </c>
      <c r="BG608">
        <f>'[1]Datastream-M'!AW609</f>
        <v>106.5</v>
      </c>
      <c r="BH608" s="5">
        <f>'[1]Datastream-M'!AX609</f>
        <v>146.1</v>
      </c>
      <c r="BI608" s="5">
        <f>'[1]Datastream-M'!AY609</f>
        <v>145.9</v>
      </c>
      <c r="BJ608" s="5">
        <f>'[1]Datastream-M'!AZ609</f>
        <v>144.9</v>
      </c>
      <c r="BK608">
        <f>'[1]Datastream-M'!BA609</f>
        <v>111.8</v>
      </c>
      <c r="BL608">
        <f>'[1]Datastream-M'!BB609</f>
        <v>167.8</v>
      </c>
      <c r="BM608" s="2">
        <f>'[1]Datastream-M'!BC609</f>
        <v>95.6</v>
      </c>
      <c r="BN608" s="2">
        <f>'[1]Datastream-M'!BD609</f>
        <v>104.3</v>
      </c>
      <c r="BO608">
        <f>'[1]Datastream-M'!AV608</f>
        <v>100.4</v>
      </c>
      <c r="BP608">
        <f t="shared" si="42"/>
        <v>95.6</v>
      </c>
      <c r="BQ608">
        <f t="shared" si="45"/>
        <v>58.880187940485513</v>
      </c>
      <c r="BR608">
        <f>'[1]Datastream-M'!BJ609</f>
        <v>109.2414</v>
      </c>
      <c r="BS608" s="9">
        <f>'[1]Datastream-M'!BF609</f>
        <v>100.7</v>
      </c>
      <c r="BT608">
        <f>'[1]Datastream-M'!BE609</f>
        <v>32.200000000000003</v>
      </c>
      <c r="BU608">
        <f>'[1]Datastream-M'!CS609</f>
        <v>94.1</v>
      </c>
      <c r="BV608">
        <f>'[1]Datastream-M'!CT609</f>
        <v>102.8</v>
      </c>
      <c r="BW608">
        <f>'[1]Datastream-M'!CU609</f>
        <v>109.3516</v>
      </c>
      <c r="BX608" s="6">
        <f>'[1]Datastream-M'!BG609</f>
        <v>16.3</v>
      </c>
      <c r="BY608" s="6">
        <f>'[1]Datastream-M'!BH609</f>
        <v>16.11</v>
      </c>
      <c r="BZ608">
        <f>'[1]Datastream-M'!BI609</f>
        <v>85.2</v>
      </c>
      <c r="CA608">
        <f>'[1]Datastream-M'!BN609</f>
        <v>32.4</v>
      </c>
      <c r="CB608">
        <f>'[1]Datastream-M'!BO609</f>
        <v>19.5</v>
      </c>
      <c r="CC608">
        <f>'[1]Datastream-M'!BP609</f>
        <v>82.3</v>
      </c>
      <c r="CD608">
        <f>'[1]Datastream-M'!BQ609</f>
        <v>85.2</v>
      </c>
      <c r="CE608" s="5">
        <v>0.48909874349800797</v>
      </c>
      <c r="CF608" s="5">
        <v>0.84764146117328087</v>
      </c>
      <c r="CH608">
        <f>'[1]Datastream-M'!BR609</f>
        <v>81.3</v>
      </c>
      <c r="CI608">
        <f>'[1]Datastream-M'!BS609</f>
        <v>95.3</v>
      </c>
      <c r="CJ608">
        <f>'[1]Datastream-M'!BT609</f>
        <v>-5.9</v>
      </c>
      <c r="CK608">
        <f>'[1]Datastream-M'!BU609</f>
        <v>-6.8</v>
      </c>
      <c r="CL608">
        <f>'[1]Datastream-M'!BV609</f>
        <v>95.2</v>
      </c>
      <c r="CM608">
        <f>'[1]Datastream-M'!BW609</f>
        <v>16.8</v>
      </c>
      <c r="CN608">
        <f>'[1]Datastream-M'!BX609</f>
        <v>1.6</v>
      </c>
      <c r="CO608">
        <f>'[1]Datastream-M'!BY609</f>
        <v>16.8</v>
      </c>
      <c r="CP608">
        <f>'[1]Datastream-M'!BZ609</f>
        <v>20.9</v>
      </c>
      <c r="CQ608">
        <f>'[1]Datastream-M'!CA609</f>
        <v>3.7</v>
      </c>
      <c r="CR608">
        <f>'[1]Datastream-M'!CB609</f>
        <v>36.799999999999997</v>
      </c>
      <c r="CS608">
        <f>'[1]Datastream-M'!CC609</f>
        <v>29.1</v>
      </c>
      <c r="CT608">
        <f>'[1]Datastream-M'!CD609</f>
        <v>27.9</v>
      </c>
      <c r="CU608">
        <f>'[1]Datastream-M'!CE609</f>
        <v>41015</v>
      </c>
      <c r="CV608">
        <f>'[1]Datastream-M'!CF609</f>
        <v>2602131</v>
      </c>
      <c r="CW608">
        <f t="shared" si="46"/>
        <v>-4.0999999999999979</v>
      </c>
      <c r="CX608">
        <f>'[1]Datastream-M'!CG609</f>
        <v>80.8</v>
      </c>
      <c r="CY608">
        <f>'[1]Datastream-M'!CH609</f>
        <v>62</v>
      </c>
      <c r="CZ608">
        <f>'[1]Datastream-M'!CI609</f>
        <v>87.5</v>
      </c>
      <c r="DA608">
        <f>'[1]Datastream-M'!CJ609</f>
        <v>85</v>
      </c>
      <c r="DB608">
        <f>'[1]Datastream-M'!CK609</f>
        <v>-9.8000000000000007</v>
      </c>
      <c r="DC608">
        <f>'[1]Datastream-M'!CL609</f>
        <v>-19.2</v>
      </c>
      <c r="DD608">
        <f>'[1]Datastream-M'!CM609</f>
        <v>-5.9</v>
      </c>
      <c r="DE608">
        <f>'[1]Datastream-M'!CN609</f>
        <v>69.400000000000006</v>
      </c>
      <c r="DF608">
        <f>'[1]Datastream-M'!CO609</f>
        <v>69.8</v>
      </c>
      <c r="DG608">
        <f>'[1]Datastream-M'!CP609</f>
        <v>89.9</v>
      </c>
      <c r="DH608">
        <f>'[1]Datastream-M'!CQ609</f>
        <v>193.895431519</v>
      </c>
      <c r="DI608">
        <f>'[1]Datastream-M'!CR609</f>
        <v>28.75</v>
      </c>
      <c r="DJ608">
        <f>'[1]Datastream-M'!CV609</f>
        <v>5.05</v>
      </c>
      <c r="DK608">
        <f>'[1]Datastream-M'!CW609</f>
        <v>2.71</v>
      </c>
      <c r="DL608">
        <f>'[1]Datastream-M'!CX609</f>
        <v>88.6</v>
      </c>
      <c r="DM608">
        <f>'[1]Datastream-M'!CY609</f>
        <v>68.400000000000006</v>
      </c>
      <c r="DN608">
        <f>'[1]Datastream-M'!CZ609</f>
        <v>94.2</v>
      </c>
      <c r="DO608">
        <f>'[1]Datastream-M'!DA609</f>
        <v>-2</v>
      </c>
      <c r="DP608">
        <f>'[1]Datastream-M'!DB609</f>
        <v>103.7</v>
      </c>
      <c r="DQ608">
        <f>'[1]Datastream-M'!DE609</f>
        <v>94.7</v>
      </c>
      <c r="DR608">
        <f>'[1]Datastream-M'!DF609</f>
        <v>102.3</v>
      </c>
      <c r="DS608">
        <f>'[1]Datastream-M'!DG609</f>
        <v>87.9</v>
      </c>
      <c r="DT608">
        <f>'[1]Datastream-M'!DH609</f>
        <v>83.9</v>
      </c>
      <c r="DU608">
        <f>'[1]Datastream-M'!DI609</f>
        <v>78.8</v>
      </c>
      <c r="DV608">
        <f>'[1]Datastream-M'!DJ609</f>
        <v>141.25826484300001</v>
      </c>
      <c r="DW608" s="7">
        <f>'[5]weltindexip-usd'!B488</f>
        <v>2.5418638736663137</v>
      </c>
      <c r="DX608">
        <f>'[1]Datastream-M'!DK609</f>
        <v>100.7</v>
      </c>
      <c r="DY608">
        <v>0</v>
      </c>
      <c r="DZ608">
        <f>'[1]Datastream-M'!DL609</f>
        <v>100.2</v>
      </c>
      <c r="EA608">
        <f>'[1]Datastream-M'!DM609</f>
        <v>89.9</v>
      </c>
      <c r="EB608">
        <f>'[1]Datastream-M'!DN609</f>
        <v>25.124725999999999</v>
      </c>
      <c r="EC608">
        <f>'[1]Datastream-M'!DO609</f>
        <v>91.4</v>
      </c>
      <c r="EE608">
        <f t="shared" si="47"/>
        <v>2.4000000000000057</v>
      </c>
      <c r="EF608" s="5">
        <f>'[1]Datastream-M'!DQ609</f>
        <v>89.5</v>
      </c>
    </row>
    <row r="609" spans="1:136" x14ac:dyDescent="0.25">
      <c r="A609" s="3">
        <v>40405</v>
      </c>
      <c r="B609">
        <f>'[1]Datastream-M'!B610</f>
        <v>99.8</v>
      </c>
      <c r="C609">
        <f>'[1]Datastream-M'!C610</f>
        <v>103.3</v>
      </c>
      <c r="D609">
        <f>'[1]Datastream-M'!D610</f>
        <v>99.8</v>
      </c>
      <c r="E609">
        <f>'[1]Datastream-M'!E610</f>
        <v>106.9</v>
      </c>
      <c r="F609">
        <f>'[1]Datastream-M'!F610</f>
        <v>93.4</v>
      </c>
      <c r="G609">
        <f>'[1]Datastream-M'!G610</f>
        <v>1.289418</v>
      </c>
      <c r="H609">
        <f>'[1]Datastream-M'!H610</f>
        <v>1087.2</v>
      </c>
      <c r="I609">
        <f>'[1]Datastream-M'!I610</f>
        <v>1907.6</v>
      </c>
      <c r="J609">
        <f>'[1]Datastream-M'!J610</f>
        <v>0.89600000000000002</v>
      </c>
      <c r="K609">
        <f>'[1]Datastream-M'!K610</f>
        <v>2.4</v>
      </c>
      <c r="L609">
        <f>'[1]Datastream-M'!L610</f>
        <v>5925.2</v>
      </c>
      <c r="M609">
        <f>'[1]Datastream-M'!M610</f>
        <v>200885</v>
      </c>
      <c r="N609">
        <f>'[1]Datastream-M'!N610</f>
        <v>91.1</v>
      </c>
      <c r="O609">
        <f>'[1]Datastream-M'!O610</f>
        <v>2660</v>
      </c>
      <c r="P609">
        <f>'[1]Datastream-M'!P610</f>
        <v>7.6</v>
      </c>
      <c r="Q609">
        <f>'[1]Datastream-M'!Q610</f>
        <v>26.2</v>
      </c>
      <c r="R609">
        <f>'[1]Datastream-M'!R610</f>
        <v>6.6</v>
      </c>
      <c r="S609" s="5">
        <f>'[3]Deutschland Monatsdaten'!C609</f>
        <v>0.25150965143891441</v>
      </c>
      <c r="T609" s="5">
        <v>3.94501704785689</v>
      </c>
      <c r="U609">
        <f>'[1]Datastream-M'!BL610</f>
        <v>79.97</v>
      </c>
      <c r="V609" s="6">
        <f t="shared" si="40"/>
        <v>83.650627615062774</v>
      </c>
      <c r="W609">
        <f>'[1]Datastream-M'!BM610</f>
        <v>68.12</v>
      </c>
      <c r="X609" s="6">
        <f t="shared" si="41"/>
        <v>67.916251246261226</v>
      </c>
      <c r="Y609">
        <f>'[1]Datastream-M'!W610</f>
        <v>-5.5</v>
      </c>
      <c r="Z609">
        <f>'[1]Datastream-M'!X610</f>
        <v>92.1</v>
      </c>
      <c r="AA609" s="1">
        <f>'[1]Datastream-M'!Y610</f>
        <v>22.3</v>
      </c>
      <c r="AB609">
        <f>'[1]Datastream-M'!Z610</f>
        <v>97.5</v>
      </c>
      <c r="AC609">
        <f>'[1]Datastream-M'!AA610</f>
        <v>93</v>
      </c>
      <c r="AD609">
        <f>'[1]Datastream-M'!AB610</f>
        <v>90.6</v>
      </c>
      <c r="AE609">
        <f>'[1]Datastream-M'!AC610</f>
        <v>1.289418</v>
      </c>
      <c r="AF609">
        <f t="shared" si="38"/>
        <v>95.59999999999998</v>
      </c>
      <c r="AG609">
        <f t="shared" si="39"/>
        <v>100.29999999999998</v>
      </c>
      <c r="AH609">
        <f>'[1]Datastream-M'!AD610</f>
        <v>92.1</v>
      </c>
      <c r="AI609">
        <f>'[1]Datastream-M'!AE610</f>
        <v>-3.2</v>
      </c>
      <c r="AJ609">
        <f>'[1]Datastream-M'!AF610</f>
        <v>95.712861000000004</v>
      </c>
      <c r="AK609">
        <f>'[1]Datastream-M'!AG610</f>
        <v>76.89</v>
      </c>
      <c r="AL609">
        <f>'[1]Datastream-M'!AH610</f>
        <v>93.2</v>
      </c>
      <c r="AM609">
        <f>'[1]Datastream-M'!AI610</f>
        <v>92.1</v>
      </c>
      <c r="AN609">
        <f>'[1]Datastream-M'!AJ610</f>
        <v>32.299999999999997</v>
      </c>
      <c r="AO609">
        <f>'[1]Datastream-M'!AK610</f>
        <v>7.2</v>
      </c>
      <c r="AP609">
        <f>'[1]Datastream-M'!AL610</f>
        <v>22.6</v>
      </c>
      <c r="AQ609" s="6">
        <f>'[1]Datastream-M'!AM610</f>
        <v>95.361500000000007</v>
      </c>
      <c r="AR609" s="6">
        <f>'[1]Datastream-M'!AN610</f>
        <v>102.52379999999999</v>
      </c>
      <c r="AS609">
        <f>'[1]Datastream-M'!AO610</f>
        <v>19.7</v>
      </c>
      <c r="AT609">
        <f>'[1]Datastream-M'!AP610</f>
        <v>96.3</v>
      </c>
      <c r="AU609">
        <f>'[1]Datastream-M'!AQ610</f>
        <v>93.5</v>
      </c>
      <c r="AV609" s="7">
        <f>'[2]Deutschland Monatsdaten'!K609</f>
        <v>14.245862250940586</v>
      </c>
      <c r="AW609" s="5">
        <f>'[2]Deutschland Monatsdaten'!J609</f>
        <v>6.5605626826337443E-2</v>
      </c>
      <c r="AX609">
        <f>'[1]Datastream-M'!AR610</f>
        <v>14</v>
      </c>
      <c r="AY609">
        <f>'[1]Datastream-M'!AS610</f>
        <v>-1.8</v>
      </c>
      <c r="AZ609">
        <f>'[1]Datastream-M'!AT610</f>
        <v>108.5</v>
      </c>
      <c r="BA609">
        <v>3920734.7</v>
      </c>
      <c r="BB609">
        <v>11707885</v>
      </c>
      <c r="BC609">
        <v>9672303.9000000004</v>
      </c>
      <c r="BD609">
        <v>635155.02</v>
      </c>
      <c r="BE609">
        <f>'[1]Datastream-M'!AU610</f>
        <v>98.38</v>
      </c>
      <c r="BF609">
        <f>'[1]Datastream-M'!AV610</f>
        <v>100.4</v>
      </c>
      <c r="BG609">
        <f>'[1]Datastream-M'!AW610</f>
        <v>107.6</v>
      </c>
      <c r="BH609" s="5">
        <f>'[1]Datastream-M'!AX610</f>
        <v>145.6</v>
      </c>
      <c r="BI609" s="5">
        <f>'[1]Datastream-M'!AY610</f>
        <v>146.4</v>
      </c>
      <c r="BJ609" s="5">
        <f>'[1]Datastream-M'!AZ610</f>
        <v>151</v>
      </c>
      <c r="BK609">
        <f>'[1]Datastream-M'!BA610</f>
        <v>117.7</v>
      </c>
      <c r="BL609">
        <f>'[1]Datastream-M'!BB610</f>
        <v>174.1</v>
      </c>
      <c r="BM609" s="2">
        <f>'[1]Datastream-M'!BC610</f>
        <v>95.8</v>
      </c>
      <c r="BN609" s="2">
        <f>'[1]Datastream-M'!BD610</f>
        <v>103.9</v>
      </c>
      <c r="BO609">
        <f>'[1]Datastream-M'!AV609</f>
        <v>100.3</v>
      </c>
      <c r="BP609">
        <f t="shared" si="42"/>
        <v>95.6</v>
      </c>
      <c r="BQ609">
        <f t="shared" si="45"/>
        <v>59.631554701423433</v>
      </c>
      <c r="BR609">
        <f>'[1]Datastream-M'!BJ610</f>
        <v>108.9049</v>
      </c>
      <c r="BS609" s="9">
        <f>'[1]Datastream-M'!BF610</f>
        <v>101.2</v>
      </c>
      <c r="BT609">
        <f>'[1]Datastream-M'!BE610</f>
        <v>28</v>
      </c>
      <c r="BU609">
        <f>'[1]Datastream-M'!CS610</f>
        <v>94</v>
      </c>
      <c r="BV609">
        <f>'[1]Datastream-M'!CT610</f>
        <v>102.5</v>
      </c>
      <c r="BW609">
        <f>'[1]Datastream-M'!CU610</f>
        <v>109.0582</v>
      </c>
      <c r="BX609" s="6">
        <f>'[1]Datastream-M'!BG610</f>
        <v>15.93</v>
      </c>
      <c r="BY609" s="6">
        <f>'[1]Datastream-M'!BH610</f>
        <v>16.29</v>
      </c>
      <c r="BZ609">
        <f>'[1]Datastream-M'!BI610</f>
        <v>87.2</v>
      </c>
      <c r="CA609">
        <f>'[1]Datastream-M'!BN610</f>
        <v>34</v>
      </c>
      <c r="CB609">
        <f>'[1]Datastream-M'!BO610</f>
        <v>27.1</v>
      </c>
      <c r="CC609">
        <f>'[1]Datastream-M'!BP610</f>
        <v>84.1</v>
      </c>
      <c r="CD609">
        <f>'[1]Datastream-M'!BQ610</f>
        <v>87</v>
      </c>
      <c r="CE609" s="5">
        <v>0.28892782019426438</v>
      </c>
      <c r="CF609" s="5">
        <v>0.61209429473546029</v>
      </c>
      <c r="CH609">
        <f>'[1]Datastream-M'!BR610</f>
        <v>83.7</v>
      </c>
      <c r="CI609">
        <f>'[1]Datastream-M'!BS610</f>
        <v>94.5</v>
      </c>
      <c r="CJ609">
        <f>'[1]Datastream-M'!BT610</f>
        <v>-10.199999999999999</v>
      </c>
      <c r="CK609">
        <f>'[1]Datastream-M'!BU610</f>
        <v>-5.3</v>
      </c>
      <c r="CL609">
        <f>'[1]Datastream-M'!BV610</f>
        <v>96.1</v>
      </c>
      <c r="CM609">
        <f>'[1]Datastream-M'!BW610</f>
        <v>19.100000000000001</v>
      </c>
      <c r="CN609">
        <f>'[1]Datastream-M'!BX610</f>
        <v>6</v>
      </c>
      <c r="CO609">
        <f>'[1]Datastream-M'!BY610</f>
        <v>18.2</v>
      </c>
      <c r="CP609">
        <f>'[1]Datastream-M'!BZ610</f>
        <v>25.1</v>
      </c>
      <c r="CQ609">
        <f>'[1]Datastream-M'!CA610</f>
        <v>4.0999999999999996</v>
      </c>
      <c r="CR609">
        <f>'[1]Datastream-M'!CB610</f>
        <v>46.6</v>
      </c>
      <c r="CS609">
        <f>'[1]Datastream-M'!CC610</f>
        <v>36</v>
      </c>
      <c r="CT609">
        <f>'[1]Datastream-M'!CD610</f>
        <v>27.9</v>
      </c>
      <c r="CU609">
        <f>'[1]Datastream-M'!CE610</f>
        <v>41074</v>
      </c>
      <c r="CV609">
        <f>'[1]Datastream-M'!CF610</f>
        <v>2610569</v>
      </c>
      <c r="CW609">
        <f t="shared" si="46"/>
        <v>-6</v>
      </c>
      <c r="CX609">
        <f>'[1]Datastream-M'!CG610</f>
        <v>82.3</v>
      </c>
      <c r="CY609">
        <f>'[1]Datastream-M'!CH610</f>
        <v>65.099999999999994</v>
      </c>
      <c r="CZ609">
        <f>'[1]Datastream-M'!CI610</f>
        <v>89.9</v>
      </c>
      <c r="DA609">
        <f>'[1]Datastream-M'!CJ610</f>
        <v>84.8</v>
      </c>
      <c r="DB609">
        <f>'[1]Datastream-M'!CK610</f>
        <v>-9.3000000000000007</v>
      </c>
      <c r="DC609">
        <f>'[1]Datastream-M'!CL610</f>
        <v>-21.2</v>
      </c>
      <c r="DD609">
        <f>'[1]Datastream-M'!CM610</f>
        <v>-10.199999999999999</v>
      </c>
      <c r="DE609">
        <f>'[1]Datastream-M'!CN610</f>
        <v>69.2</v>
      </c>
      <c r="DF609">
        <f>'[1]Datastream-M'!CO610</f>
        <v>70.3</v>
      </c>
      <c r="DG609">
        <f>'[1]Datastream-M'!CP610</f>
        <v>91.8</v>
      </c>
      <c r="DH609">
        <f>'[1]Datastream-M'!CQ610</f>
        <v>146.926269531</v>
      </c>
      <c r="DI609">
        <f>'[1]Datastream-M'!CR610</f>
        <v>21.14</v>
      </c>
      <c r="DJ609">
        <f>'[1]Datastream-M'!CV610</f>
        <v>5.13</v>
      </c>
      <c r="DK609">
        <f>'[1]Datastream-M'!CW610</f>
        <v>2.81</v>
      </c>
      <c r="DL609">
        <f>'[1]Datastream-M'!CX610</f>
        <v>90.1</v>
      </c>
      <c r="DM609">
        <f>'[1]Datastream-M'!CY610</f>
        <v>71.7</v>
      </c>
      <c r="DN609">
        <f>'[1]Datastream-M'!CZ610</f>
        <v>95.4</v>
      </c>
      <c r="DO609">
        <f>'[1]Datastream-M'!DA610</f>
        <v>-6.9</v>
      </c>
      <c r="DP609">
        <f>'[1]Datastream-M'!DB610</f>
        <v>101.6</v>
      </c>
      <c r="DQ609">
        <f>'[1]Datastream-M'!DE610</f>
        <v>96</v>
      </c>
      <c r="DR609">
        <f>'[1]Datastream-M'!DF610</f>
        <v>103.7</v>
      </c>
      <c r="DS609">
        <f>'[1]Datastream-M'!DG610</f>
        <v>89.3</v>
      </c>
      <c r="DT609">
        <f>'[1]Datastream-M'!DH610</f>
        <v>90.4</v>
      </c>
      <c r="DU609">
        <f>'[1]Datastream-M'!DI610</f>
        <v>81.5</v>
      </c>
      <c r="DV609">
        <f>'[1]Datastream-M'!DJ610</f>
        <v>120.94145711199999</v>
      </c>
      <c r="DW609" s="7">
        <f>'[5]weltindexip-usd'!B489</f>
        <v>2.5515658601466829</v>
      </c>
      <c r="DX609">
        <f>'[1]Datastream-M'!DK610</f>
        <v>101.5</v>
      </c>
      <c r="DY609">
        <v>0</v>
      </c>
      <c r="DZ609">
        <f>'[1]Datastream-M'!DL610</f>
        <v>100.6</v>
      </c>
      <c r="EA609">
        <f>'[1]Datastream-M'!DM610</f>
        <v>91.3</v>
      </c>
      <c r="EB609">
        <f>'[1]Datastream-M'!DN610</f>
        <v>25.597460000000002</v>
      </c>
      <c r="EC609">
        <f>'[1]Datastream-M'!DO610</f>
        <v>91.1</v>
      </c>
      <c r="EE609">
        <f t="shared" si="47"/>
        <v>1.3999999999999915</v>
      </c>
      <c r="EF609" s="5">
        <f>'[1]Datastream-M'!DQ610</f>
        <v>91</v>
      </c>
    </row>
    <row r="610" spans="1:136" x14ac:dyDescent="0.25">
      <c r="A610" s="3">
        <v>40436</v>
      </c>
      <c r="B610">
        <f>'[1]Datastream-M'!B611</f>
        <v>100.2</v>
      </c>
      <c r="C610">
        <f>'[1]Datastream-M'!C611</f>
        <v>103.5</v>
      </c>
      <c r="D610">
        <f>'[1]Datastream-M'!D611</f>
        <v>100.4</v>
      </c>
      <c r="E610">
        <f>'[1]Datastream-M'!E611</f>
        <v>106.7</v>
      </c>
      <c r="F610">
        <f>'[1]Datastream-M'!F611</f>
        <v>92</v>
      </c>
      <c r="G610">
        <f>'[1]Datastream-M'!G611</f>
        <v>1.3067</v>
      </c>
      <c r="H610">
        <f>'[1]Datastream-M'!H611</f>
        <v>1087.9000000000001</v>
      </c>
      <c r="I610">
        <f>'[1]Datastream-M'!I611</f>
        <v>1912</v>
      </c>
      <c r="J610">
        <f>'[1]Datastream-M'!J611</f>
        <v>0.88</v>
      </c>
      <c r="K610">
        <f>'[1]Datastream-M'!K611</f>
        <v>2.2999999999999998</v>
      </c>
      <c r="L610">
        <f>'[1]Datastream-M'!L611</f>
        <v>6229</v>
      </c>
      <c r="M610">
        <f>'[1]Datastream-M'!M611</f>
        <v>259748</v>
      </c>
      <c r="N610">
        <f>'[1]Datastream-M'!N611</f>
        <v>92.4</v>
      </c>
      <c r="O610">
        <f>'[1]Datastream-M'!O611</f>
        <v>2595</v>
      </c>
      <c r="P610">
        <f>'[1]Datastream-M'!P611</f>
        <v>7.5</v>
      </c>
      <c r="Q610">
        <f>'[1]Datastream-M'!Q611</f>
        <v>27.8</v>
      </c>
      <c r="R610">
        <f>'[1]Datastream-M'!R611</f>
        <v>7.2</v>
      </c>
      <c r="S610" s="5">
        <f>'[3]Deutschland Monatsdaten'!C610</f>
        <v>0.2542070836449547</v>
      </c>
      <c r="T610" s="5">
        <v>3.9598701304764421</v>
      </c>
      <c r="U610">
        <f>'[1]Datastream-M'!BL611</f>
        <v>81.59</v>
      </c>
      <c r="V610" s="6">
        <f t="shared" si="40"/>
        <v>85.167014613778719</v>
      </c>
      <c r="W610">
        <f>'[1]Datastream-M'!BM611</f>
        <v>67.81</v>
      </c>
      <c r="X610" s="6">
        <f t="shared" si="41"/>
        <v>67.539840637450197</v>
      </c>
      <c r="Y610">
        <f>'[1]Datastream-M'!W611</f>
        <v>-4.9000000000000004</v>
      </c>
      <c r="Z610">
        <f>'[1]Datastream-M'!X611</f>
        <v>88.5</v>
      </c>
      <c r="AA610" s="1">
        <f>'[1]Datastream-M'!Y611</f>
        <v>23.6</v>
      </c>
      <c r="AB610">
        <f>'[1]Datastream-M'!Z611</f>
        <v>97.6</v>
      </c>
      <c r="AC610">
        <f>'[1]Datastream-M'!AA611</f>
        <v>93</v>
      </c>
      <c r="AD610">
        <f>'[1]Datastream-M'!AB611</f>
        <v>90.6</v>
      </c>
      <c r="AE610">
        <f>'[1]Datastream-M'!AC611</f>
        <v>1.3067</v>
      </c>
      <c r="AF610">
        <f t="shared" si="38"/>
        <v>95.799999999999983</v>
      </c>
      <c r="AG610">
        <f t="shared" si="39"/>
        <v>100.4</v>
      </c>
      <c r="AH610">
        <f>'[1]Datastream-M'!AD611</f>
        <v>93.3</v>
      </c>
      <c r="AI610">
        <f>'[1]Datastream-M'!AE611</f>
        <v>-1</v>
      </c>
      <c r="AJ610">
        <f>'[1]Datastream-M'!AF611</f>
        <v>95.721393000000006</v>
      </c>
      <c r="AK610">
        <f>'[1]Datastream-M'!AG611</f>
        <v>77.94</v>
      </c>
      <c r="AL610">
        <f>'[1]Datastream-M'!AH611</f>
        <v>93.3</v>
      </c>
      <c r="AM610">
        <f>'[1]Datastream-M'!AI611</f>
        <v>88.5</v>
      </c>
      <c r="AN610">
        <f>'[1]Datastream-M'!AJ611</f>
        <v>28.9</v>
      </c>
      <c r="AO610">
        <f>'[1]Datastream-M'!AK611</f>
        <v>8.8000000000000007</v>
      </c>
      <c r="AP610">
        <f>'[1]Datastream-M'!AL611</f>
        <v>22.5</v>
      </c>
      <c r="AQ610" s="6">
        <f>'[1]Datastream-M'!AM611</f>
        <v>95.697199999999995</v>
      </c>
      <c r="AR610" s="6">
        <f>'[1]Datastream-M'!AN611</f>
        <v>102.7747</v>
      </c>
      <c r="AS610">
        <f>'[1]Datastream-M'!AO611</f>
        <v>26.2</v>
      </c>
      <c r="AT610">
        <f>'[1]Datastream-M'!AP611</f>
        <v>89.2</v>
      </c>
      <c r="AU610">
        <f>'[1]Datastream-M'!AQ611</f>
        <v>94.9</v>
      </c>
      <c r="AV610" s="7">
        <f>'[2]Deutschland Monatsdaten'!K610</f>
        <v>14.275008682536706</v>
      </c>
      <c r="AW610" s="5">
        <f>'[2]Deutschland Monatsdaten'!J610</f>
        <v>-2.8073293592420509E-3</v>
      </c>
      <c r="AX610">
        <f>'[1]Datastream-M'!AR611</f>
        <v>-4.3</v>
      </c>
      <c r="AY610">
        <f>'[1]Datastream-M'!AS611</f>
        <v>-0.6</v>
      </c>
      <c r="AZ610">
        <f>'[1]Datastream-M'!AT611</f>
        <v>110.3</v>
      </c>
      <c r="BA610">
        <v>3918458.9</v>
      </c>
      <c r="BB610">
        <v>10932267</v>
      </c>
      <c r="BC610">
        <v>9487025.3000000007</v>
      </c>
      <c r="BD610">
        <v>1272044.7</v>
      </c>
      <c r="BE610">
        <f>'[1]Datastream-M'!AU611</f>
        <v>98.72</v>
      </c>
      <c r="BF610">
        <f>'[1]Datastream-M'!AV611</f>
        <v>100.5</v>
      </c>
      <c r="BG610">
        <f>'[1]Datastream-M'!AW611</f>
        <v>107.1</v>
      </c>
      <c r="BH610" s="5">
        <f>'[1]Datastream-M'!AX611</f>
        <v>144.9</v>
      </c>
      <c r="BI610" s="5">
        <f>'[1]Datastream-M'!AY611</f>
        <v>146.5</v>
      </c>
      <c r="BJ610" s="5">
        <f>'[1]Datastream-M'!AZ611</f>
        <v>156.69999999999999</v>
      </c>
      <c r="BK610">
        <f>'[1]Datastream-M'!BA611</f>
        <v>124.4</v>
      </c>
      <c r="BL610">
        <f>'[1]Datastream-M'!BB611</f>
        <v>179.1</v>
      </c>
      <c r="BM610" s="2">
        <f>'[1]Datastream-M'!BC611</f>
        <v>96.2</v>
      </c>
      <c r="BN610" s="2">
        <f>'[1]Datastream-M'!BD611</f>
        <v>103.7</v>
      </c>
      <c r="BO610">
        <f>'[1]Datastream-M'!AV610</f>
        <v>100.4</v>
      </c>
      <c r="BP610">
        <f t="shared" si="42"/>
        <v>95.8</v>
      </c>
      <c r="BQ610">
        <f t="shared" si="45"/>
        <v>59.646437590877781</v>
      </c>
      <c r="BR610">
        <f>'[1]Datastream-M'!BJ611</f>
        <v>109.3228</v>
      </c>
      <c r="BS610" s="9">
        <f>'[1]Datastream-M'!BF611</f>
        <v>101</v>
      </c>
      <c r="BT610">
        <f>'[1]Datastream-M'!BE611</f>
        <v>34</v>
      </c>
      <c r="BU610">
        <f>'[1]Datastream-M'!CS611</f>
        <v>93.8</v>
      </c>
      <c r="BV610">
        <f>'[1]Datastream-M'!CT611</f>
        <v>102.8</v>
      </c>
      <c r="BW610">
        <f>'[1]Datastream-M'!CU611</f>
        <v>109.41549999999999</v>
      </c>
      <c r="BX610" s="6">
        <f>'[1]Datastream-M'!BG611</f>
        <v>16.18</v>
      </c>
      <c r="BY610" s="6">
        <f>'[1]Datastream-M'!BH611</f>
        <v>16.28</v>
      </c>
      <c r="BZ610">
        <f>'[1]Datastream-M'!BI611</f>
        <v>87</v>
      </c>
      <c r="CA610">
        <f>'[1]Datastream-M'!BN611</f>
        <v>33.299999999999997</v>
      </c>
      <c r="CB610">
        <f>'[1]Datastream-M'!BO611</f>
        <v>28.7</v>
      </c>
      <c r="CC610">
        <f>'[1]Datastream-M'!BP611</f>
        <v>87</v>
      </c>
      <c r="CD610">
        <f>'[1]Datastream-M'!BQ611</f>
        <v>87.3</v>
      </c>
      <c r="CE610" s="5">
        <v>0.23616928826215294</v>
      </c>
      <c r="CF610" s="5">
        <v>0.61863040716254503</v>
      </c>
      <c r="CH610">
        <f>'[1]Datastream-M'!BR611</f>
        <v>84.4</v>
      </c>
      <c r="CI610">
        <f>'[1]Datastream-M'!BS611</f>
        <v>94.2</v>
      </c>
      <c r="CJ610">
        <f>'[1]Datastream-M'!BT611</f>
        <v>-5.7</v>
      </c>
      <c r="CK610">
        <f>'[1]Datastream-M'!BU611</f>
        <v>-11.5</v>
      </c>
      <c r="CL610">
        <f>'[1]Datastream-M'!BV611</f>
        <v>96.7</v>
      </c>
      <c r="CM610">
        <f>'[1]Datastream-M'!BW611</f>
        <v>20.3</v>
      </c>
      <c r="CN610">
        <f>'[1]Datastream-M'!BX611</f>
        <v>9.5</v>
      </c>
      <c r="CO610">
        <f>'[1]Datastream-M'!BY611</f>
        <v>18.899999999999999</v>
      </c>
      <c r="CP610">
        <f>'[1]Datastream-M'!BZ611</f>
        <v>24.5</v>
      </c>
      <c r="CQ610">
        <f>'[1]Datastream-M'!CA611</f>
        <v>4.4000000000000004</v>
      </c>
      <c r="CR610">
        <f>'[1]Datastream-M'!CB611</f>
        <v>53.5</v>
      </c>
      <c r="CS610">
        <f>'[1]Datastream-M'!CC611</f>
        <v>45.2</v>
      </c>
      <c r="CT610">
        <f>'[1]Datastream-M'!CD611</f>
        <v>30.7</v>
      </c>
      <c r="CU610">
        <f>'[1]Datastream-M'!CE611</f>
        <v>41122</v>
      </c>
      <c r="CV610">
        <f>'[1]Datastream-M'!CF611</f>
        <v>2588171</v>
      </c>
      <c r="CW610">
        <f t="shared" si="46"/>
        <v>-4.1999999999999993</v>
      </c>
      <c r="CX610">
        <f>'[1]Datastream-M'!CG611</f>
        <v>81.599999999999994</v>
      </c>
      <c r="CY610">
        <f>'[1]Datastream-M'!CH611</f>
        <v>68.099999999999994</v>
      </c>
      <c r="CZ610">
        <f>'[1]Datastream-M'!CI611</f>
        <v>92.8</v>
      </c>
      <c r="DA610">
        <f>'[1]Datastream-M'!CJ611</f>
        <v>79.099999999999994</v>
      </c>
      <c r="DB610">
        <f>'[1]Datastream-M'!CK611</f>
        <v>-8.3000000000000007</v>
      </c>
      <c r="DC610">
        <f>'[1]Datastream-M'!CL611</f>
        <v>-18.8</v>
      </c>
      <c r="DD610">
        <f>'[1]Datastream-M'!CM611</f>
        <v>-5.7</v>
      </c>
      <c r="DE610">
        <f>'[1]Datastream-M'!CN611</f>
        <v>69.8</v>
      </c>
      <c r="DF610">
        <f>'[1]Datastream-M'!CO611</f>
        <v>70.8</v>
      </c>
      <c r="DG610">
        <f>'[1]Datastream-M'!CP611</f>
        <v>91.9</v>
      </c>
      <c r="DH610">
        <f>'[1]Datastream-M'!CQ611</f>
        <v>111.59324646</v>
      </c>
      <c r="DI610">
        <f>'[1]Datastream-M'!CR611</f>
        <v>21.9</v>
      </c>
      <c r="DJ610">
        <f>'[1]Datastream-M'!CV611</f>
        <v>5.0999999999999996</v>
      </c>
      <c r="DK610">
        <f>'[1]Datastream-M'!CW611</f>
        <v>2.69</v>
      </c>
      <c r="DL610">
        <f>'[1]Datastream-M'!CX611</f>
        <v>89.3</v>
      </c>
      <c r="DM610">
        <f>'[1]Datastream-M'!CY611</f>
        <v>74.900000000000006</v>
      </c>
      <c r="DN610">
        <f>'[1]Datastream-M'!CZ611</f>
        <v>96.1</v>
      </c>
      <c r="DO610">
        <f>'[1]Datastream-M'!DA611</f>
        <v>-6.3</v>
      </c>
      <c r="DP610">
        <f>'[1]Datastream-M'!DB611</f>
        <v>102.5</v>
      </c>
      <c r="DQ610">
        <f>'[1]Datastream-M'!DE611</f>
        <v>97.5</v>
      </c>
      <c r="DR610">
        <f>'[1]Datastream-M'!DF611</f>
        <v>103</v>
      </c>
      <c r="DS610">
        <f>'[1]Datastream-M'!DG611</f>
        <v>91.1</v>
      </c>
      <c r="DT610">
        <f>'[1]Datastream-M'!DH611</f>
        <v>85.5</v>
      </c>
      <c r="DU610">
        <f>'[1]Datastream-M'!DI611</f>
        <v>82.6</v>
      </c>
      <c r="DV610">
        <f>'[1]Datastream-M'!DJ611</f>
        <v>133.14454046899999</v>
      </c>
      <c r="DW610" s="7">
        <f>'[5]weltindexip-usd'!B490</f>
        <v>2.5606166608098553</v>
      </c>
      <c r="DX610">
        <f>'[1]Datastream-M'!DK611</f>
        <v>101.1</v>
      </c>
      <c r="DY610">
        <v>0</v>
      </c>
      <c r="DZ610">
        <f>'[1]Datastream-M'!DL611</f>
        <v>101</v>
      </c>
      <c r="EA610">
        <f>'[1]Datastream-M'!DM611</f>
        <v>91.9</v>
      </c>
      <c r="EB610">
        <f>'[1]Datastream-M'!DN611</f>
        <v>26.209095999999999</v>
      </c>
      <c r="EC610">
        <f>'[1]Datastream-M'!DO611</f>
        <v>91.8</v>
      </c>
      <c r="EE610">
        <f t="shared" si="47"/>
        <v>0.40000000000000568</v>
      </c>
      <c r="EF610" s="5">
        <f>'[1]Datastream-M'!DQ611</f>
        <v>92.4</v>
      </c>
    </row>
    <row r="611" spans="1:136" x14ac:dyDescent="0.25">
      <c r="A611" s="3">
        <v>40466</v>
      </c>
      <c r="B611">
        <f>'[1]Datastream-M'!B612</f>
        <v>101.8</v>
      </c>
      <c r="C611">
        <f>'[1]Datastream-M'!C612</f>
        <v>105</v>
      </c>
      <c r="D611">
        <f>'[1]Datastream-M'!D612</f>
        <v>101.8</v>
      </c>
      <c r="E611">
        <f>'[1]Datastream-M'!E612</f>
        <v>108.3</v>
      </c>
      <c r="F611">
        <f>'[1]Datastream-M'!F612</f>
        <v>92.4</v>
      </c>
      <c r="G611">
        <f>'[1]Datastream-M'!G612</f>
        <v>1.3897809999999999</v>
      </c>
      <c r="H611">
        <f>'[1]Datastream-M'!H612</f>
        <v>1090.3</v>
      </c>
      <c r="I611">
        <f>'[1]Datastream-M'!I612</f>
        <v>1915.4</v>
      </c>
      <c r="J611">
        <f>'[1]Datastream-M'!J612</f>
        <v>0.998</v>
      </c>
      <c r="K611">
        <f>'[1]Datastream-M'!K612</f>
        <v>2.4</v>
      </c>
      <c r="L611">
        <f>'[1]Datastream-M'!L612</f>
        <v>6601.4</v>
      </c>
      <c r="M611">
        <f>'[1]Datastream-M'!M612</f>
        <v>256775</v>
      </c>
      <c r="N611">
        <f>'[1]Datastream-M'!N612</f>
        <v>94.4</v>
      </c>
      <c r="O611">
        <f>'[1]Datastream-M'!O612</f>
        <v>2483</v>
      </c>
      <c r="P611">
        <f>'[1]Datastream-M'!P612</f>
        <v>7.4</v>
      </c>
      <c r="Q611">
        <f>'[1]Datastream-M'!Q612</f>
        <v>20.7</v>
      </c>
      <c r="R611">
        <f>'[1]Datastream-M'!R612</f>
        <v>7.8</v>
      </c>
      <c r="S611" s="5">
        <f>'[3]Deutschland Monatsdaten'!C611</f>
        <v>0.53786490854618052</v>
      </c>
      <c r="T611" s="5">
        <v>3.9811583301233751</v>
      </c>
      <c r="U611">
        <f>'[1]Datastream-M'!BL612</f>
        <v>82.42</v>
      </c>
      <c r="V611" s="6">
        <f t="shared" si="40"/>
        <v>85.675675675675677</v>
      </c>
      <c r="W611">
        <f>'[1]Datastream-M'!BM612</f>
        <v>68.08</v>
      </c>
      <c r="X611" s="6">
        <f t="shared" si="41"/>
        <v>67.741293532338304</v>
      </c>
      <c r="Y611">
        <f>'[1]Datastream-M'!W612</f>
        <v>-5.7</v>
      </c>
      <c r="Z611">
        <f>'[1]Datastream-M'!X612</f>
        <v>88.9</v>
      </c>
      <c r="AA611" s="1">
        <f>'[1]Datastream-M'!Y612</f>
        <v>23.7</v>
      </c>
      <c r="AB611">
        <f>'[1]Datastream-M'!Z612</f>
        <v>99.1</v>
      </c>
      <c r="AC611">
        <f>'[1]Datastream-M'!AA612</f>
        <v>94.5</v>
      </c>
      <c r="AD611">
        <f>'[1]Datastream-M'!AB612</f>
        <v>92.2</v>
      </c>
      <c r="AE611">
        <f>'[1]Datastream-M'!AC612</f>
        <v>1.3897809999999999</v>
      </c>
      <c r="AF611">
        <f t="shared" si="38"/>
        <v>96.2</v>
      </c>
      <c r="AG611">
        <f t="shared" si="39"/>
        <v>100.50000000000001</v>
      </c>
      <c r="AH611">
        <f>'[1]Datastream-M'!AD612</f>
        <v>94.8</v>
      </c>
      <c r="AI611">
        <f>'[1]Datastream-M'!AE612</f>
        <v>2.5</v>
      </c>
      <c r="AJ611">
        <f>'[1]Datastream-M'!AF612</f>
        <v>95.904095999999996</v>
      </c>
      <c r="AK611">
        <f>'[1]Datastream-M'!AG612</f>
        <v>83.34</v>
      </c>
      <c r="AL611">
        <f>'[1]Datastream-M'!AH612</f>
        <v>93.5</v>
      </c>
      <c r="AM611">
        <f>'[1]Datastream-M'!AI612</f>
        <v>88.9</v>
      </c>
      <c r="AN611">
        <f>'[1]Datastream-M'!AJ612</f>
        <v>28.2</v>
      </c>
      <c r="AO611">
        <f>'[1]Datastream-M'!AK612</f>
        <v>9</v>
      </c>
      <c r="AP611">
        <f>'[1]Datastream-M'!AL612</f>
        <v>22.9</v>
      </c>
      <c r="AQ611" s="6">
        <f>'[1]Datastream-M'!AM612</f>
        <v>96.017799999999994</v>
      </c>
      <c r="AR611" s="6">
        <f>'[1]Datastream-M'!AN612</f>
        <v>103.0068</v>
      </c>
      <c r="AS611">
        <f>'[1]Datastream-M'!AO612</f>
        <v>23.8</v>
      </c>
      <c r="AT611">
        <f>'[1]Datastream-M'!AP612</f>
        <v>92.2</v>
      </c>
      <c r="AU611">
        <f>'[1]Datastream-M'!AQ612</f>
        <v>94.9</v>
      </c>
      <c r="AV611" s="7">
        <f>'[2]Deutschland Monatsdaten'!K611</f>
        <v>14.316781393873899</v>
      </c>
      <c r="AW611" s="5">
        <f>'[2]Deutschland Monatsdaten'!J611</f>
        <v>-2.0527408394497643E-2</v>
      </c>
      <c r="AX611">
        <f>'[1]Datastream-M'!AR612</f>
        <v>-7.2</v>
      </c>
      <c r="AY611">
        <f>'[1]Datastream-M'!AS612</f>
        <v>0</v>
      </c>
      <c r="AZ611">
        <f>'[1]Datastream-M'!AT612</f>
        <v>111.5</v>
      </c>
      <c r="BA611">
        <v>4146441.3</v>
      </c>
      <c r="BB611">
        <v>11051902</v>
      </c>
      <c r="BC611">
        <v>9694959.9000000004</v>
      </c>
      <c r="BD611">
        <v>598894.82999999996</v>
      </c>
      <c r="BE611">
        <f>'[1]Datastream-M'!AU612</f>
        <v>100.93</v>
      </c>
      <c r="BF611">
        <f>'[1]Datastream-M'!AV612</f>
        <v>100.3</v>
      </c>
      <c r="BG611">
        <f>'[1]Datastream-M'!AW612</f>
        <v>107.3</v>
      </c>
      <c r="BH611" s="5">
        <f>'[1]Datastream-M'!AX612</f>
        <v>153.4</v>
      </c>
      <c r="BI611" s="5">
        <f>'[1]Datastream-M'!AY612</f>
        <v>154.4</v>
      </c>
      <c r="BJ611" s="5">
        <f>'[1]Datastream-M'!AZ612</f>
        <v>160.80000000000001</v>
      </c>
      <c r="BK611">
        <f>'[1]Datastream-M'!BA612</f>
        <v>131.19999999999999</v>
      </c>
      <c r="BL611">
        <f>'[1]Datastream-M'!BB612</f>
        <v>181.3</v>
      </c>
      <c r="BM611" s="2">
        <f>'[1]Datastream-M'!BC612</f>
        <v>96.2</v>
      </c>
      <c r="BN611" s="2">
        <f>'[1]Datastream-M'!BD612</f>
        <v>103.1</v>
      </c>
      <c r="BO611">
        <f>'[1]Datastream-M'!AV611</f>
        <v>100.5</v>
      </c>
      <c r="BP611">
        <f t="shared" si="42"/>
        <v>96.2</v>
      </c>
      <c r="BQ611">
        <f t="shared" si="45"/>
        <v>59.966282457451932</v>
      </c>
      <c r="BR611">
        <f>'[1]Datastream-M'!BJ612</f>
        <v>112.9894</v>
      </c>
      <c r="BS611" s="9">
        <f>'[1]Datastream-M'!BF612</f>
        <v>102.7</v>
      </c>
      <c r="BT611">
        <f>'[1]Datastream-M'!BE612</f>
        <v>32.799999999999997</v>
      </c>
      <c r="BU611">
        <f>'[1]Datastream-M'!CS612</f>
        <v>93.8</v>
      </c>
      <c r="BV611">
        <f>'[1]Datastream-M'!CT612</f>
        <v>106.9</v>
      </c>
      <c r="BW611">
        <f>'[1]Datastream-M'!CU612</f>
        <v>113.18210000000001</v>
      </c>
      <c r="BX611" s="6">
        <f>'[1]Datastream-M'!BG612</f>
        <v>15.74</v>
      </c>
      <c r="BY611" s="6">
        <f>'[1]Datastream-M'!BH612</f>
        <v>16.18</v>
      </c>
      <c r="BZ611">
        <f>'[1]Datastream-M'!BI612</f>
        <v>88.5</v>
      </c>
      <c r="CA611">
        <f>'[1]Datastream-M'!BN612</f>
        <v>31.1</v>
      </c>
      <c r="CB611">
        <f>'[1]Datastream-M'!BO612</f>
        <v>29</v>
      </c>
      <c r="CC611">
        <f>'[1]Datastream-M'!BP612</f>
        <v>90</v>
      </c>
      <c r="CD611">
        <f>'[1]Datastream-M'!BQ612</f>
        <v>93.6</v>
      </c>
      <c r="CE611" s="5">
        <v>0.34361295161451144</v>
      </c>
      <c r="CF611" s="5">
        <v>0.21988955994197873</v>
      </c>
      <c r="CH611">
        <f>'[1]Datastream-M'!BR612</f>
        <v>89.4</v>
      </c>
      <c r="CI611">
        <f>'[1]Datastream-M'!BS612</f>
        <v>93.9</v>
      </c>
      <c r="CJ611">
        <f>'[1]Datastream-M'!BT612</f>
        <v>-5.9</v>
      </c>
      <c r="CK611">
        <f>'[1]Datastream-M'!BU612</f>
        <v>-12.7</v>
      </c>
      <c r="CL611">
        <f>'[1]Datastream-M'!BV612</f>
        <v>99.4</v>
      </c>
      <c r="CM611">
        <f>'[1]Datastream-M'!BW612</f>
        <v>25</v>
      </c>
      <c r="CN611">
        <f>'[1]Datastream-M'!BX612</f>
        <v>10.199999999999999</v>
      </c>
      <c r="CO611">
        <f>'[1]Datastream-M'!BY612</f>
        <v>24.5</v>
      </c>
      <c r="CP611">
        <f>'[1]Datastream-M'!BZ612</f>
        <v>27.5</v>
      </c>
      <c r="CQ611">
        <f>'[1]Datastream-M'!CA612</f>
        <v>5</v>
      </c>
      <c r="CR611">
        <f>'[1]Datastream-M'!CB612</f>
        <v>56</v>
      </c>
      <c r="CS611">
        <f>'[1]Datastream-M'!CC612</f>
        <v>36</v>
      </c>
      <c r="CT611">
        <f>'[1]Datastream-M'!CD612</f>
        <v>22.5</v>
      </c>
      <c r="CU611">
        <f>'[1]Datastream-M'!CE612</f>
        <v>41156</v>
      </c>
      <c r="CV611">
        <f>'[1]Datastream-M'!CF612</f>
        <v>2597697</v>
      </c>
      <c r="CW611">
        <f t="shared" si="46"/>
        <v>-2.5</v>
      </c>
      <c r="CX611">
        <f>'[1]Datastream-M'!CG612</f>
        <v>84.9</v>
      </c>
      <c r="CY611">
        <f>'[1]Datastream-M'!CH612</f>
        <v>62.5</v>
      </c>
      <c r="CZ611">
        <f>'[1]Datastream-M'!CI612</f>
        <v>93.3</v>
      </c>
      <c r="DA611">
        <f>'[1]Datastream-M'!CJ612</f>
        <v>89.6</v>
      </c>
      <c r="DB611">
        <f>'[1]Datastream-M'!CK612</f>
        <v>-8.8000000000000007</v>
      </c>
      <c r="DC611">
        <f>'[1]Datastream-M'!CL612</f>
        <v>-17.399999999999999</v>
      </c>
      <c r="DD611">
        <f>'[1]Datastream-M'!CM612</f>
        <v>-5.9</v>
      </c>
      <c r="DE611">
        <f>'[1]Datastream-M'!CN612</f>
        <v>69.5</v>
      </c>
      <c r="DF611">
        <f>'[1]Datastream-M'!CO612</f>
        <v>70.599999999999994</v>
      </c>
      <c r="DG611">
        <f>'[1]Datastream-M'!CP612</f>
        <v>93.2</v>
      </c>
      <c r="DH611">
        <f>'[1]Datastream-M'!CQ612</f>
        <v>116.37974548299999</v>
      </c>
      <c r="DI611">
        <f>'[1]Datastream-M'!CR612</f>
        <v>21.67</v>
      </c>
      <c r="DJ611">
        <f>'[1]Datastream-M'!CV612</f>
        <v>5.05</v>
      </c>
      <c r="DK611">
        <f>'[1]Datastream-M'!CW612</f>
        <v>2.72</v>
      </c>
      <c r="DL611">
        <f>'[1]Datastream-M'!CX612</f>
        <v>92.6</v>
      </c>
      <c r="DM611">
        <f>'[1]Datastream-M'!CY612</f>
        <v>68.7</v>
      </c>
      <c r="DN611">
        <f>'[1]Datastream-M'!CZ612</f>
        <v>95.1</v>
      </c>
      <c r="DO611">
        <f>'[1]Datastream-M'!DA612</f>
        <v>-5.5</v>
      </c>
      <c r="DP611">
        <f>'[1]Datastream-M'!DB612</f>
        <v>103.1</v>
      </c>
      <c r="DQ611">
        <f>'[1]Datastream-M'!DE612</f>
        <v>99</v>
      </c>
      <c r="DR611">
        <f>'[1]Datastream-M'!DF612</f>
        <v>104.8</v>
      </c>
      <c r="DS611">
        <f>'[1]Datastream-M'!DG612</f>
        <v>91.7</v>
      </c>
      <c r="DT611">
        <f>'[1]Datastream-M'!DH612</f>
        <v>85.4</v>
      </c>
      <c r="DU611">
        <f>'[1]Datastream-M'!DI612</f>
        <v>86.7</v>
      </c>
      <c r="DV611">
        <f>'[1]Datastream-M'!DJ612</f>
        <v>122.193830664</v>
      </c>
      <c r="DW611" s="7">
        <f>'[5]weltindexip-usd'!B491</f>
        <v>2.5687644496708164</v>
      </c>
      <c r="DX611">
        <f>'[1]Datastream-M'!DK612</f>
        <v>102.5</v>
      </c>
      <c r="DY611">
        <v>0</v>
      </c>
      <c r="DZ611">
        <f>'[1]Datastream-M'!DL612</f>
        <v>101.5</v>
      </c>
      <c r="EA611">
        <f>'[1]Datastream-M'!DM612</f>
        <v>94.6</v>
      </c>
      <c r="EB611">
        <f>'[1]Datastream-M'!DN612</f>
        <v>26.20036</v>
      </c>
      <c r="EC611">
        <f>'[1]Datastream-M'!DO612</f>
        <v>92</v>
      </c>
      <c r="EE611">
        <f t="shared" si="47"/>
        <v>1.5999999999999943</v>
      </c>
      <c r="EF611" s="5">
        <f>'[1]Datastream-M'!DQ612</f>
        <v>94.4</v>
      </c>
    </row>
    <row r="612" spans="1:136" x14ac:dyDescent="0.25">
      <c r="A612" s="3">
        <v>40497</v>
      </c>
      <c r="B612">
        <f>'[1]Datastream-M'!B613</f>
        <v>103.4</v>
      </c>
      <c r="C612">
        <f>'[1]Datastream-M'!C613</f>
        <v>105.8</v>
      </c>
      <c r="D612">
        <f>'[1]Datastream-M'!D613</f>
        <v>103</v>
      </c>
      <c r="E612">
        <f>'[1]Datastream-M'!E613</f>
        <v>108.8</v>
      </c>
      <c r="F612">
        <f>'[1]Datastream-M'!F613</f>
        <v>97.3</v>
      </c>
      <c r="G612">
        <f>'[1]Datastream-M'!G613</f>
        <v>1.3660950000000001</v>
      </c>
      <c r="H612">
        <f>'[1]Datastream-M'!H613</f>
        <v>1116.8</v>
      </c>
      <c r="I612">
        <f>'[1]Datastream-M'!I613</f>
        <v>1925.2</v>
      </c>
      <c r="J612">
        <f>'[1]Datastream-M'!J613</f>
        <v>1.042</v>
      </c>
      <c r="K612">
        <f>'[1]Datastream-M'!K613</f>
        <v>2.5</v>
      </c>
      <c r="L612">
        <f>'[1]Datastream-M'!L613</f>
        <v>6688.5</v>
      </c>
      <c r="M612">
        <f>'[1]Datastream-M'!M613</f>
        <v>262262</v>
      </c>
      <c r="N612">
        <f>'[1]Datastream-M'!N613</f>
        <v>93.9</v>
      </c>
      <c r="O612">
        <f>'[1]Datastream-M'!O613</f>
        <v>2498</v>
      </c>
      <c r="P612">
        <f>'[1]Datastream-M'!P613</f>
        <v>7.4</v>
      </c>
      <c r="Q612">
        <f>'[1]Datastream-M'!Q613</f>
        <v>20.9</v>
      </c>
      <c r="R612">
        <f>'[1]Datastream-M'!R613</f>
        <v>9.3000000000000007</v>
      </c>
      <c r="S612" s="5">
        <f>'[3]Deutschland Monatsdaten'!C612</f>
        <v>0.56865992272985566</v>
      </c>
      <c r="T612" s="5">
        <v>4.0145669211302302</v>
      </c>
      <c r="U612">
        <f>'[1]Datastream-M'!BL613</f>
        <v>83.7</v>
      </c>
      <c r="V612" s="6">
        <f t="shared" si="40"/>
        <v>87.006237006237015</v>
      </c>
      <c r="W612">
        <f>'[1]Datastream-M'!BM613</f>
        <v>70.91</v>
      </c>
      <c r="X612" s="6">
        <f t="shared" si="41"/>
        <v>70.697906281156534</v>
      </c>
      <c r="Y612">
        <f>'[1]Datastream-M'!W613</f>
        <v>-3.6</v>
      </c>
      <c r="Z612">
        <f>'[1]Datastream-M'!X613</f>
        <v>96.5</v>
      </c>
      <c r="AA612" s="1">
        <f>'[1]Datastream-M'!Y613</f>
        <v>22.7</v>
      </c>
      <c r="AB612">
        <f>'[1]Datastream-M'!Z613</f>
        <v>98.7</v>
      </c>
      <c r="AC612">
        <f>'[1]Datastream-M'!AA613</f>
        <v>94</v>
      </c>
      <c r="AD612">
        <f>'[1]Datastream-M'!AB613</f>
        <v>91.7</v>
      </c>
      <c r="AE612">
        <f>'[1]Datastream-M'!AC613</f>
        <v>1.3660950000000001</v>
      </c>
      <c r="AF612">
        <f t="shared" si="38"/>
        <v>96.2</v>
      </c>
      <c r="AG612">
        <f t="shared" si="39"/>
        <v>100.29999999999998</v>
      </c>
      <c r="AH612">
        <f>'[1]Datastream-M'!AD613</f>
        <v>94.3</v>
      </c>
      <c r="AI612">
        <f>'[1]Datastream-M'!AE613</f>
        <v>2.9</v>
      </c>
      <c r="AJ612">
        <f>'[1]Datastream-M'!AF613</f>
        <v>95.346535000000003</v>
      </c>
      <c r="AK612">
        <f>'[1]Datastream-M'!AG613</f>
        <v>85.8</v>
      </c>
      <c r="AL612">
        <f>'[1]Datastream-M'!AH613</f>
        <v>93.7</v>
      </c>
      <c r="AM612">
        <f>'[1]Datastream-M'!AI613</f>
        <v>96.5</v>
      </c>
      <c r="AN612">
        <f>'[1]Datastream-M'!AJ613</f>
        <v>29.3</v>
      </c>
      <c r="AO612">
        <f>'[1]Datastream-M'!AK613</f>
        <v>8.5</v>
      </c>
      <c r="AP612">
        <f>'[1]Datastream-M'!AL613</f>
        <v>22.2</v>
      </c>
      <c r="AQ612" s="6">
        <f>'[1]Datastream-M'!AM613</f>
        <v>96.304699999999997</v>
      </c>
      <c r="AR612" s="6">
        <f>'[1]Datastream-M'!AN613</f>
        <v>103.2004</v>
      </c>
      <c r="AS612">
        <f>'[1]Datastream-M'!AO613</f>
        <v>20.100000000000001</v>
      </c>
      <c r="AT612">
        <f>'[1]Datastream-M'!AP613</f>
        <v>92.5</v>
      </c>
      <c r="AU612">
        <f>'[1]Datastream-M'!AQ613</f>
        <v>96</v>
      </c>
      <c r="AV612" s="7">
        <f>'[2]Deutschland Monatsdaten'!K612</f>
        <v>14.358287130246845</v>
      </c>
      <c r="AW612" s="5">
        <f>'[2]Deutschland Monatsdaten'!J612</f>
        <v>6.5855616775359425E-3</v>
      </c>
      <c r="AX612">
        <f>'[1]Datastream-M'!AR613</f>
        <v>1.8</v>
      </c>
      <c r="AY612">
        <f>'[1]Datastream-M'!AS613</f>
        <v>3.1</v>
      </c>
      <c r="AZ612">
        <f>'[1]Datastream-M'!AT613</f>
        <v>114.7</v>
      </c>
      <c r="BA612">
        <v>4083158.9690900003</v>
      </c>
      <c r="BB612">
        <v>12506117.548099998</v>
      </c>
      <c r="BC612">
        <v>9566360.3082190007</v>
      </c>
      <c r="BD612">
        <v>590269.22564999969</v>
      </c>
      <c r="BE612">
        <f>'[1]Datastream-M'!AU613</f>
        <v>100.15</v>
      </c>
      <c r="BF612">
        <f>'[1]Datastream-M'!AV613</f>
        <v>101.3</v>
      </c>
      <c r="BG612">
        <f>'[1]Datastream-M'!AW613</f>
        <v>109.2</v>
      </c>
      <c r="BH612" s="5">
        <f>'[1]Datastream-M'!AX613</f>
        <v>159.30000000000001</v>
      </c>
      <c r="BI612" s="5">
        <f>'[1]Datastream-M'!AY613</f>
        <v>160.1</v>
      </c>
      <c r="BJ612" s="5">
        <f>'[1]Datastream-M'!AZ613</f>
        <v>165.1</v>
      </c>
      <c r="BK612">
        <f>'[1]Datastream-M'!BA613</f>
        <v>138.80000000000001</v>
      </c>
      <c r="BL612">
        <f>'[1]Datastream-M'!BB613</f>
        <v>183.4</v>
      </c>
      <c r="BM612" s="2">
        <f>'[1]Datastream-M'!BC613</f>
        <v>96.5</v>
      </c>
      <c r="BN612" s="2">
        <f>'[1]Datastream-M'!BD613</f>
        <v>104.3</v>
      </c>
      <c r="BO612">
        <f>'[1]Datastream-M'!AV612</f>
        <v>100.3</v>
      </c>
      <c r="BP612">
        <f t="shared" si="42"/>
        <v>96.2</v>
      </c>
      <c r="BQ612">
        <f t="shared" si="45"/>
        <v>62.806759412778753</v>
      </c>
      <c r="BR612">
        <f>'[1]Datastream-M'!BJ613</f>
        <v>111.7569</v>
      </c>
      <c r="BS612" s="9">
        <f>'[1]Datastream-M'!BF613</f>
        <v>103.6</v>
      </c>
      <c r="BT612">
        <f>'[1]Datastream-M'!BE613</f>
        <v>27</v>
      </c>
      <c r="BU612">
        <f>'[1]Datastream-M'!CS613</f>
        <v>93.9</v>
      </c>
      <c r="BV612">
        <f>'[1]Datastream-M'!CT613</f>
        <v>105.7</v>
      </c>
      <c r="BW612">
        <f>'[1]Datastream-M'!CU613</f>
        <v>111.9092</v>
      </c>
      <c r="BX612" s="6">
        <f>'[1]Datastream-M'!BG613</f>
        <v>16.97</v>
      </c>
      <c r="BY612" s="6">
        <f>'[1]Datastream-M'!BH613</f>
        <v>17.57</v>
      </c>
      <c r="BZ612">
        <f>'[1]Datastream-M'!BI613</f>
        <v>85.6</v>
      </c>
      <c r="CA612">
        <f>'[1]Datastream-M'!BN613</f>
        <v>36.299999999999997</v>
      </c>
      <c r="CB612">
        <f>'[1]Datastream-M'!BO613</f>
        <v>33.1</v>
      </c>
      <c r="CC612">
        <f>'[1]Datastream-M'!BP613</f>
        <v>89.1</v>
      </c>
      <c r="CD612">
        <f>'[1]Datastream-M'!BQ613</f>
        <v>92.5</v>
      </c>
      <c r="CE612" s="5">
        <v>0.59957262245779019</v>
      </c>
      <c r="CF612" s="5">
        <v>0.34518647783771605</v>
      </c>
      <c r="CH612">
        <f>'[1]Datastream-M'!BR613</f>
        <v>89.4</v>
      </c>
      <c r="CI612">
        <f>'[1]Datastream-M'!BS613</f>
        <v>94.1</v>
      </c>
      <c r="CJ612">
        <f>'[1]Datastream-M'!BT613</f>
        <v>-2</v>
      </c>
      <c r="CK612">
        <f>'[1]Datastream-M'!BU613</f>
        <v>-3.9</v>
      </c>
      <c r="CL612">
        <f>'[1]Datastream-M'!BV613</f>
        <v>99.3</v>
      </c>
      <c r="CM612">
        <f>'[1]Datastream-M'!BW613</f>
        <v>28.7</v>
      </c>
      <c r="CN612">
        <f>'[1]Datastream-M'!BX613</f>
        <v>15</v>
      </c>
      <c r="CO612">
        <f>'[1]Datastream-M'!BY613</f>
        <v>24.7</v>
      </c>
      <c r="CP612">
        <f>'[1]Datastream-M'!BZ613</f>
        <v>29.8</v>
      </c>
      <c r="CQ612">
        <f>'[1]Datastream-M'!CA613</f>
        <v>5.2</v>
      </c>
      <c r="CR612">
        <f>'[1]Datastream-M'!CB613</f>
        <v>65.8</v>
      </c>
      <c r="CS612">
        <f>'[1]Datastream-M'!CC613</f>
        <v>44.9</v>
      </c>
      <c r="CT612">
        <f>'[1]Datastream-M'!CD613</f>
        <v>39.299999999999997</v>
      </c>
      <c r="CU612">
        <f>'[1]Datastream-M'!CE613</f>
        <v>41195</v>
      </c>
      <c r="CV612">
        <f>'[1]Datastream-M'!CF613</f>
        <v>2627454</v>
      </c>
      <c r="CW612">
        <f t="shared" si="46"/>
        <v>-1.1000000000000014</v>
      </c>
      <c r="CX612">
        <f>'[1]Datastream-M'!CG613</f>
        <v>79.8</v>
      </c>
      <c r="CY612">
        <f>'[1]Datastream-M'!CH613</f>
        <v>63.2</v>
      </c>
      <c r="CZ612">
        <f>'[1]Datastream-M'!CI613</f>
        <v>91.5</v>
      </c>
      <c r="DA612">
        <f>'[1]Datastream-M'!CJ613</f>
        <v>78.400000000000006</v>
      </c>
      <c r="DB612">
        <f>'[1]Datastream-M'!CK613</f>
        <v>-3.2</v>
      </c>
      <c r="DC612">
        <f>'[1]Datastream-M'!CL613</f>
        <v>-18.2</v>
      </c>
      <c r="DD612">
        <f>'[1]Datastream-M'!CM613</f>
        <v>-2</v>
      </c>
      <c r="DE612">
        <f>'[1]Datastream-M'!CN613</f>
        <v>71.8</v>
      </c>
      <c r="DF612">
        <f>'[1]Datastream-M'!CO613</f>
        <v>73.7</v>
      </c>
      <c r="DG612">
        <f>'[1]Datastream-M'!CP613</f>
        <v>93.1</v>
      </c>
      <c r="DH612">
        <f>'[1]Datastream-M'!CQ613</f>
        <v>137.213821411</v>
      </c>
      <c r="DI612">
        <f>'[1]Datastream-M'!CR613</f>
        <v>21.13</v>
      </c>
      <c r="DJ612">
        <f>'[1]Datastream-M'!CV613</f>
        <v>5.13</v>
      </c>
      <c r="DK612">
        <f>'[1]Datastream-M'!CW613</f>
        <v>2.85</v>
      </c>
      <c r="DL612">
        <f>'[1]Datastream-M'!CX613</f>
        <v>87</v>
      </c>
      <c r="DM612">
        <f>'[1]Datastream-M'!CY613</f>
        <v>69.400000000000006</v>
      </c>
      <c r="DN612">
        <f>'[1]Datastream-M'!CZ613</f>
        <v>93.6</v>
      </c>
      <c r="DO612">
        <f>'[1]Datastream-M'!DA613</f>
        <v>-6.4</v>
      </c>
      <c r="DP612">
        <f>'[1]Datastream-M'!DB613</f>
        <v>103.3</v>
      </c>
      <c r="DQ612">
        <f>'[1]Datastream-M'!DE613</f>
        <v>100.7</v>
      </c>
      <c r="DR612">
        <f>'[1]Datastream-M'!DF613</f>
        <v>106.1</v>
      </c>
      <c r="DS612">
        <f>'[1]Datastream-M'!DG613</f>
        <v>94.4</v>
      </c>
      <c r="DT612">
        <f>'[1]Datastream-M'!DH613</f>
        <v>96.7</v>
      </c>
      <c r="DU612">
        <f>'[1]Datastream-M'!DI613</f>
        <v>87.4</v>
      </c>
      <c r="DV612">
        <f>'[1]Datastream-M'!DJ613</f>
        <v>127.19662964600001</v>
      </c>
      <c r="DW612" s="7">
        <f>'[5]weltindexip-usd'!B492</f>
        <v>2.5845692958171438</v>
      </c>
      <c r="DX612">
        <f>'[1]Datastream-M'!DK613</f>
        <v>103.8</v>
      </c>
      <c r="DY612">
        <v>0</v>
      </c>
      <c r="DZ612">
        <f>'[1]Datastream-M'!DL613</f>
        <v>102.2</v>
      </c>
      <c r="EA612">
        <f>'[1]Datastream-M'!DM613</f>
        <v>95</v>
      </c>
      <c r="EB612">
        <f>'[1]Datastream-M'!DN613</f>
        <v>25.927289999999999</v>
      </c>
      <c r="EC612">
        <f>'[1]Datastream-M'!DO613</f>
        <v>92</v>
      </c>
      <c r="EE612">
        <f t="shared" si="47"/>
        <v>1.6000000000000085</v>
      </c>
      <c r="EF612" s="5">
        <f>'[1]Datastream-M'!DQ613</f>
        <v>93.9</v>
      </c>
    </row>
    <row r="613" spans="1:136" x14ac:dyDescent="0.25">
      <c r="A613" s="3">
        <v>40527</v>
      </c>
      <c r="B613">
        <f>'[1]Datastream-M'!B614</f>
        <v>102.9</v>
      </c>
      <c r="C613">
        <f>'[1]Datastream-M'!C614</f>
        <v>105.7</v>
      </c>
      <c r="D613">
        <f>'[1]Datastream-M'!D614</f>
        <v>103.3</v>
      </c>
      <c r="E613">
        <f>'[1]Datastream-M'!E614</f>
        <v>108.2</v>
      </c>
      <c r="F613">
        <f>'[1]Datastream-M'!F614</f>
        <v>94.2</v>
      </c>
      <c r="G613">
        <f>'[1]Datastream-M'!G614</f>
        <v>1.3220130000000001</v>
      </c>
      <c r="H613">
        <f>'[1]Datastream-M'!H614</f>
        <v>1106.7</v>
      </c>
      <c r="I613">
        <f>'[1]Datastream-M'!I614</f>
        <v>1932.2</v>
      </c>
      <c r="J613">
        <f>'[1]Datastream-M'!J614</f>
        <v>1.022</v>
      </c>
      <c r="K613">
        <f>'[1]Datastream-M'!K614</f>
        <v>2.9</v>
      </c>
      <c r="L613">
        <f>'[1]Datastream-M'!L614</f>
        <v>6914.2</v>
      </c>
      <c r="M613">
        <f>'[1]Datastream-M'!M614</f>
        <v>230371</v>
      </c>
      <c r="N613">
        <f>'[1]Datastream-M'!N614</f>
        <v>95.4</v>
      </c>
      <c r="O613">
        <f>'[1]Datastream-M'!O614</f>
        <v>2534</v>
      </c>
      <c r="P613">
        <f>'[1]Datastream-M'!P614</f>
        <v>7.4</v>
      </c>
      <c r="Q613">
        <f>'[1]Datastream-M'!Q614</f>
        <v>24.1</v>
      </c>
      <c r="R613">
        <f>'[1]Datastream-M'!R614</f>
        <v>9</v>
      </c>
      <c r="S613" s="5">
        <f>'[3]Deutschland Monatsdaten'!C613</f>
        <v>0.79117185548287716</v>
      </c>
      <c r="T613" s="5">
        <v>4.0225770092531139</v>
      </c>
      <c r="U613">
        <f>'[1]Datastream-M'!BL614</f>
        <v>83.21</v>
      </c>
      <c r="V613" s="6">
        <f t="shared" si="40"/>
        <v>86.227979274611386</v>
      </c>
      <c r="W613">
        <f>'[1]Datastream-M'!BM614</f>
        <v>69.760000000000005</v>
      </c>
      <c r="X613" s="6">
        <f t="shared" si="41"/>
        <v>68.864758144126355</v>
      </c>
      <c r="Y613">
        <f>'[1]Datastream-M'!W614</f>
        <v>-2</v>
      </c>
      <c r="Z613">
        <f>'[1]Datastream-M'!X614</f>
        <v>92.1</v>
      </c>
      <c r="AA613" s="1">
        <f>'[1]Datastream-M'!Y614</f>
        <v>24.2</v>
      </c>
      <c r="AB613">
        <f>'[1]Datastream-M'!Z614</f>
        <v>97.6</v>
      </c>
      <c r="AC613">
        <f>'[1]Datastream-M'!AA614</f>
        <v>92.9</v>
      </c>
      <c r="AD613">
        <f>'[1]Datastream-M'!AB614</f>
        <v>90.4</v>
      </c>
      <c r="AE613">
        <f>'[1]Datastream-M'!AC614</f>
        <v>1.3220130000000001</v>
      </c>
      <c r="AF613">
        <f t="shared" si="38"/>
        <v>96.500000000000014</v>
      </c>
      <c r="AG613">
        <f t="shared" si="39"/>
        <v>101.30000000000001</v>
      </c>
      <c r="AH613">
        <f>'[1]Datastream-M'!AD614</f>
        <v>94.9</v>
      </c>
      <c r="AI613">
        <f>'[1]Datastream-M'!AE614</f>
        <v>5.3</v>
      </c>
      <c r="AJ613">
        <f>'[1]Datastream-M'!AF614</f>
        <v>94.169095999999996</v>
      </c>
      <c r="AK613">
        <f>'[1]Datastream-M'!AG614</f>
        <v>91.96</v>
      </c>
      <c r="AL613">
        <f>'[1]Datastream-M'!AH614</f>
        <v>93.9</v>
      </c>
      <c r="AM613">
        <f>'[1]Datastream-M'!AI614</f>
        <v>92.1</v>
      </c>
      <c r="AN613">
        <f>'[1]Datastream-M'!AJ614</f>
        <v>28.6</v>
      </c>
      <c r="AO613">
        <f>'[1]Datastream-M'!AK614</f>
        <v>8.9</v>
      </c>
      <c r="AP613">
        <f>'[1]Datastream-M'!AL614</f>
        <v>21.8</v>
      </c>
      <c r="AQ613" s="6">
        <f>'[1]Datastream-M'!AM614</f>
        <v>96.531599999999997</v>
      </c>
      <c r="AR613" s="6">
        <f>'[1]Datastream-M'!AN614</f>
        <v>103.32769999999999</v>
      </c>
      <c r="AS613">
        <f>'[1]Datastream-M'!AO614</f>
        <v>52.5</v>
      </c>
      <c r="AT613">
        <f>'[1]Datastream-M'!AP614</f>
        <v>53.2</v>
      </c>
      <c r="AU613">
        <f>'[1]Datastream-M'!AQ614</f>
        <v>94.7</v>
      </c>
      <c r="AV613" s="7">
        <f>'[2]Deutschland Monatsdaten'!K613</f>
        <v>14.424594875983994</v>
      </c>
      <c r="AW613" s="5">
        <f>'[2]Deutschland Monatsdaten'!J613</f>
        <v>-9.5676874454034069E-2</v>
      </c>
      <c r="AX613">
        <f>'[1]Datastream-M'!AR614</f>
        <v>4.3</v>
      </c>
      <c r="AY613">
        <f>'[1]Datastream-M'!AS614</f>
        <v>2.8</v>
      </c>
      <c r="AZ613">
        <f>'[1]Datastream-M'!AT614</f>
        <v>116.2</v>
      </c>
      <c r="BA613">
        <v>4211830.7445499999</v>
      </c>
      <c r="BB613">
        <v>11810531.628299998</v>
      </c>
      <c r="BC613">
        <v>17496135.317517497</v>
      </c>
      <c r="BD613">
        <v>1953225.5531400002</v>
      </c>
      <c r="BE613">
        <f>'[1]Datastream-M'!AU614</f>
        <v>98.7</v>
      </c>
      <c r="BF613">
        <f>'[1]Datastream-M'!AV614</f>
        <v>103.2</v>
      </c>
      <c r="BG613">
        <f>'[1]Datastream-M'!AW614</f>
        <v>110</v>
      </c>
      <c r="BH613" s="5">
        <f>'[1]Datastream-M'!AX614</f>
        <v>171.9</v>
      </c>
      <c r="BI613" s="5">
        <f>'[1]Datastream-M'!AY614</f>
        <v>171.9</v>
      </c>
      <c r="BJ613" s="5">
        <f>'[1]Datastream-M'!AZ614</f>
        <v>171.8</v>
      </c>
      <c r="BK613">
        <f>'[1]Datastream-M'!BA614</f>
        <v>147.5</v>
      </c>
      <c r="BL613">
        <f>'[1]Datastream-M'!BB614</f>
        <v>188.8</v>
      </c>
      <c r="BM613" s="2">
        <f>'[1]Datastream-M'!BC614</f>
        <v>97.1</v>
      </c>
      <c r="BN613" s="2">
        <f>'[1]Datastream-M'!BD614</f>
        <v>104.6</v>
      </c>
      <c r="BO613">
        <f>'[1]Datastream-M'!AV613</f>
        <v>101.3</v>
      </c>
      <c r="BP613">
        <f t="shared" si="42"/>
        <v>96.5</v>
      </c>
      <c r="BQ613">
        <f t="shared" si="45"/>
        <v>69.560586771839596</v>
      </c>
      <c r="BR613">
        <f>'[1]Datastream-M'!BJ614</f>
        <v>109.4173</v>
      </c>
      <c r="BS613" s="9">
        <f>'[1]Datastream-M'!BF614</f>
        <v>103.4</v>
      </c>
      <c r="BT613">
        <f>'[1]Datastream-M'!BE614</f>
        <v>31.3</v>
      </c>
      <c r="BU613">
        <f>'[1]Datastream-M'!CS614</f>
        <v>93.9</v>
      </c>
      <c r="BV613">
        <f>'[1]Datastream-M'!CT614</f>
        <v>102.8</v>
      </c>
      <c r="BW613">
        <f>'[1]Datastream-M'!CU614</f>
        <v>109.48309999999999</v>
      </c>
      <c r="BX613" s="6">
        <f>'[1]Datastream-M'!BG614</f>
        <v>16.61</v>
      </c>
      <c r="BY613" s="6">
        <f>'[1]Datastream-M'!BH614</f>
        <v>16.95</v>
      </c>
      <c r="BZ613">
        <f>'[1]Datastream-M'!BI614</f>
        <v>71.8</v>
      </c>
      <c r="CA613">
        <f>'[1]Datastream-M'!BN614</f>
        <v>30.1</v>
      </c>
      <c r="CB613">
        <f>'[1]Datastream-M'!BO614</f>
        <v>31.3</v>
      </c>
      <c r="CC613">
        <f>'[1]Datastream-M'!BP614</f>
        <v>93.8</v>
      </c>
      <c r="CD613">
        <f>'[1]Datastream-M'!BQ614</f>
        <v>90.3</v>
      </c>
      <c r="CE613" s="5">
        <v>0.39978718227990462</v>
      </c>
      <c r="CF613" s="5">
        <v>0.61990185900065442</v>
      </c>
      <c r="CH613">
        <f>'[1]Datastream-M'!BR614</f>
        <v>92.2</v>
      </c>
      <c r="CI613">
        <f>'[1]Datastream-M'!BS614</f>
        <v>93.7</v>
      </c>
      <c r="CJ613">
        <f>'[1]Datastream-M'!BT614</f>
        <v>-5.0999999999999996</v>
      </c>
      <c r="CK613">
        <f>'[1]Datastream-M'!BU614</f>
        <v>-10.3</v>
      </c>
      <c r="CL613">
        <f>'[1]Datastream-M'!BV614</f>
        <v>97.6</v>
      </c>
      <c r="CM613">
        <f>'[1]Datastream-M'!BW614</f>
        <v>27</v>
      </c>
      <c r="CN613">
        <f>'[1]Datastream-M'!BX614</f>
        <v>18.100000000000001</v>
      </c>
      <c r="CO613">
        <f>'[1]Datastream-M'!BY614</f>
        <v>27</v>
      </c>
      <c r="CP613">
        <f>'[1]Datastream-M'!BZ614</f>
        <v>28.9</v>
      </c>
      <c r="CQ613">
        <f>'[1]Datastream-M'!CA614</f>
        <v>5.5</v>
      </c>
      <c r="CR613">
        <f>'[1]Datastream-M'!CB614</f>
        <v>58.8</v>
      </c>
      <c r="CS613">
        <f>'[1]Datastream-M'!CC614</f>
        <v>40.299999999999997</v>
      </c>
      <c r="CT613">
        <f>'[1]Datastream-M'!CD614</f>
        <v>33.799999999999997</v>
      </c>
      <c r="CU613">
        <f>'[1]Datastream-M'!CE614</f>
        <v>41235</v>
      </c>
      <c r="CV613">
        <f>'[1]Datastream-M'!CF614</f>
        <v>2588651</v>
      </c>
      <c r="CW613">
        <f t="shared" si="46"/>
        <v>-1.8999999999999986</v>
      </c>
      <c r="CX613">
        <f>'[1]Datastream-M'!CG614</f>
        <v>74.8</v>
      </c>
      <c r="CY613">
        <f>'[1]Datastream-M'!CH614</f>
        <v>62.5</v>
      </c>
      <c r="CZ613">
        <f>'[1]Datastream-M'!CI614</f>
        <v>83.7</v>
      </c>
      <c r="DA613">
        <f>'[1]Datastream-M'!CJ614</f>
        <v>73.5</v>
      </c>
      <c r="DB613">
        <f>'[1]Datastream-M'!CK614</f>
        <v>-9.5</v>
      </c>
      <c r="DC613">
        <f>'[1]Datastream-M'!CL614</f>
        <v>-19.399999999999999</v>
      </c>
      <c r="DD613">
        <f>'[1]Datastream-M'!CM614</f>
        <v>-5.0999999999999996</v>
      </c>
      <c r="DE613">
        <f>'[1]Datastream-M'!CN614</f>
        <v>65.3</v>
      </c>
      <c r="DF613">
        <f>'[1]Datastream-M'!CO614</f>
        <v>67.7</v>
      </c>
      <c r="DG613">
        <f>'[1]Datastream-M'!CP614</f>
        <v>93.2</v>
      </c>
      <c r="DH613">
        <f>'[1]Datastream-M'!CQ614</f>
        <v>179.414306641</v>
      </c>
      <c r="DI613">
        <f>'[1]Datastream-M'!CR614</f>
        <v>22.74</v>
      </c>
      <c r="DJ613">
        <f>'[1]Datastream-M'!CV614</f>
        <v>4.53</v>
      </c>
      <c r="DK613">
        <f>'[1]Datastream-M'!CW614</f>
        <v>2.29</v>
      </c>
      <c r="DL613">
        <f>'[1]Datastream-M'!CX614</f>
        <v>81.400000000000006</v>
      </c>
      <c r="DM613">
        <f>'[1]Datastream-M'!CY614</f>
        <v>68.400000000000006</v>
      </c>
      <c r="DN613">
        <f>'[1]Datastream-M'!CZ614</f>
        <v>85.8</v>
      </c>
      <c r="DO613">
        <f>'[1]Datastream-M'!DA614</f>
        <v>-20.3</v>
      </c>
      <c r="DP613">
        <f>'[1]Datastream-M'!DB614</f>
        <v>107.4</v>
      </c>
      <c r="DQ613">
        <f>'[1]Datastream-M'!DE614</f>
        <v>100.3</v>
      </c>
      <c r="DR613">
        <f>'[1]Datastream-M'!DF614</f>
        <v>105.6</v>
      </c>
      <c r="DS613">
        <f>'[1]Datastream-M'!DG614</f>
        <v>92.7</v>
      </c>
      <c r="DT613">
        <f>'[1]Datastream-M'!DH614</f>
        <v>88.9</v>
      </c>
      <c r="DU613">
        <f>'[1]Datastream-M'!DI614</f>
        <v>93.5</v>
      </c>
      <c r="DV613">
        <f>'[1]Datastream-M'!DJ614</f>
        <v>129.35577699999999</v>
      </c>
      <c r="DW613" s="7">
        <f>'[5]weltindexip-usd'!B493</f>
        <v>2.6021179549239224</v>
      </c>
      <c r="DX613">
        <f>'[1]Datastream-M'!DK614</f>
        <v>103</v>
      </c>
      <c r="DY613">
        <v>0</v>
      </c>
      <c r="DZ613">
        <f>'[1]Datastream-M'!DL614</f>
        <v>102.8</v>
      </c>
      <c r="EA613">
        <f>'[1]Datastream-M'!DM614</f>
        <v>95.6</v>
      </c>
      <c r="EB613">
        <f>'[1]Datastream-M'!DN614</f>
        <v>25.154007</v>
      </c>
      <c r="EC613">
        <f>'[1]Datastream-M'!DO614</f>
        <v>91</v>
      </c>
      <c r="EE613">
        <f t="shared" si="47"/>
        <v>-0.5</v>
      </c>
      <c r="EF613" s="5">
        <f>'[1]Datastream-M'!DQ614</f>
        <v>95.4</v>
      </c>
    </row>
    <row r="614" spans="1:136" x14ac:dyDescent="0.25">
      <c r="A614" s="3">
        <v>40558</v>
      </c>
      <c r="B614">
        <f>'[1]Datastream-M'!B615</f>
        <v>101.6</v>
      </c>
      <c r="C614">
        <f>'[1]Datastream-M'!C615</f>
        <v>104.9</v>
      </c>
      <c r="D614">
        <f>'[1]Datastream-M'!D615</f>
        <v>102.7</v>
      </c>
      <c r="E614">
        <f>'[1]Datastream-M'!E615</f>
        <v>107.2</v>
      </c>
      <c r="F614">
        <f>'[1]Datastream-M'!F615</f>
        <v>98.4</v>
      </c>
      <c r="G614">
        <f>'[1]Datastream-M'!G615</f>
        <v>1.3359669999999999</v>
      </c>
      <c r="H614">
        <f>'[1]Datastream-M'!H615</f>
        <v>1121.5</v>
      </c>
      <c r="I614">
        <f>'[1]Datastream-M'!I615</f>
        <v>1952.2</v>
      </c>
      <c r="J614">
        <f>'[1]Datastream-M'!J615</f>
        <v>1.0169999999999999</v>
      </c>
      <c r="K614">
        <f>'[1]Datastream-M'!K615</f>
        <v>3</v>
      </c>
      <c r="L614">
        <f>'[1]Datastream-M'!L615</f>
        <v>7077.5</v>
      </c>
      <c r="M614">
        <f>'[1]Datastream-M'!M615</f>
        <v>211056</v>
      </c>
      <c r="N614">
        <f>'[1]Datastream-M'!N615</f>
        <v>95.2</v>
      </c>
      <c r="O614">
        <f>'[1]Datastream-M'!O615</f>
        <v>2304</v>
      </c>
      <c r="P614">
        <f>'[1]Datastream-M'!P615</f>
        <v>7.4</v>
      </c>
      <c r="Q614">
        <f>'[1]Datastream-M'!Q615</f>
        <v>28.2</v>
      </c>
      <c r="R614">
        <f>'[1]Datastream-M'!R615</f>
        <v>5.9</v>
      </c>
      <c r="S614" s="5">
        <f>'[3]Deutschland Monatsdaten'!C614</f>
        <v>0.8521916581617287</v>
      </c>
      <c r="T614" s="5">
        <v>4.0544970830038931</v>
      </c>
      <c r="U614">
        <f>'[1]Datastream-M'!BL615</f>
        <v>84.67</v>
      </c>
      <c r="V614" s="6">
        <f t="shared" si="40"/>
        <v>87.198764160659124</v>
      </c>
      <c r="W614">
        <f>'[1]Datastream-M'!BM615</f>
        <v>71.75</v>
      </c>
      <c r="X614" s="6">
        <f t="shared" si="41"/>
        <v>69.525193798449607</v>
      </c>
      <c r="Y614">
        <f>'[1]Datastream-M'!W615</f>
        <v>2.9</v>
      </c>
      <c r="Z614">
        <f>'[1]Datastream-M'!X615</f>
        <v>96.3</v>
      </c>
      <c r="AA614" s="1">
        <f>'[1]Datastream-M'!Y615</f>
        <v>26.6</v>
      </c>
      <c r="AB614">
        <f>'[1]Datastream-M'!Z615</f>
        <v>97.6</v>
      </c>
      <c r="AC614">
        <f>'[1]Datastream-M'!AA615</f>
        <v>92.6</v>
      </c>
      <c r="AD614">
        <f>'[1]Datastream-M'!AB615</f>
        <v>90.2</v>
      </c>
      <c r="AE614">
        <f>'[1]Datastream-M'!AC615</f>
        <v>1.3359669999999999</v>
      </c>
      <c r="AF614">
        <f t="shared" si="38"/>
        <v>97.09999999999998</v>
      </c>
      <c r="AG614">
        <f t="shared" si="39"/>
        <v>103.2</v>
      </c>
      <c r="AH614">
        <f>'[1]Datastream-M'!AD615</f>
        <v>95.7</v>
      </c>
      <c r="AI614">
        <f>'[1]Datastream-M'!AE615</f>
        <v>6.7</v>
      </c>
      <c r="AJ614">
        <f>'[1]Datastream-M'!AF615</f>
        <v>93.761995999999996</v>
      </c>
      <c r="AK614">
        <f>'[1]Datastream-M'!AG615</f>
        <v>96.95</v>
      </c>
      <c r="AL614">
        <f>'[1]Datastream-M'!AH615</f>
        <v>94.3</v>
      </c>
      <c r="AM614">
        <f>'[1]Datastream-M'!AI615</f>
        <v>96.3</v>
      </c>
      <c r="AN614">
        <f>'[1]Datastream-M'!AJ615</f>
        <v>32.200000000000003</v>
      </c>
      <c r="AO614">
        <f>'[1]Datastream-M'!AK615</f>
        <v>6.3</v>
      </c>
      <c r="AP614">
        <f>'[1]Datastream-M'!AL615</f>
        <v>16</v>
      </c>
      <c r="AQ614" s="6">
        <f>'[1]Datastream-M'!AM615</f>
        <v>96.677599999999998</v>
      </c>
      <c r="AR614" s="6">
        <f>'[1]Datastream-M'!AN615</f>
        <v>103.3664</v>
      </c>
      <c r="AS614">
        <f>'[1]Datastream-M'!AO615</f>
        <v>58.8</v>
      </c>
      <c r="AT614">
        <f>'[1]Datastream-M'!AP615</f>
        <v>19.600000000000001</v>
      </c>
      <c r="AU614">
        <f>'[1]Datastream-M'!AQ615</f>
        <v>96.1</v>
      </c>
      <c r="AV614" s="7">
        <f>'[2]Deutschland Monatsdaten'!K614</f>
        <v>14.478888902983632</v>
      </c>
      <c r="AW614" s="5">
        <f>'[2]Deutschland Monatsdaten'!J614</f>
        <v>-8.9810238746770077E-2</v>
      </c>
      <c r="AX614">
        <f>'[1]Datastream-M'!AR615</f>
        <v>15.4</v>
      </c>
      <c r="AY614">
        <f>'[1]Datastream-M'!AS615</f>
        <v>2.9</v>
      </c>
      <c r="AZ614">
        <f>'[1]Datastream-M'!AT615</f>
        <v>114.5</v>
      </c>
      <c r="BA614">
        <v>3762865.8426556308</v>
      </c>
      <c r="BB614">
        <v>11829133.832350001</v>
      </c>
      <c r="BC614">
        <v>11929213.3637245</v>
      </c>
      <c r="BD614">
        <v>937806.96698999999</v>
      </c>
      <c r="BE614">
        <f>'[1]Datastream-M'!AU615</f>
        <v>98.71</v>
      </c>
      <c r="BF614">
        <f>'[1]Datastream-M'!AV615</f>
        <v>104.2</v>
      </c>
      <c r="BG614">
        <f>'[1]Datastream-M'!AW615</f>
        <v>110.8</v>
      </c>
      <c r="BH614" s="5">
        <f>'[1]Datastream-M'!AX615</f>
        <v>177.6</v>
      </c>
      <c r="BI614" s="5">
        <f>'[1]Datastream-M'!AY615</f>
        <v>178.4</v>
      </c>
      <c r="BJ614" s="5">
        <f>'[1]Datastream-M'!AZ615</f>
        <v>183.1</v>
      </c>
      <c r="BK614">
        <f>'[1]Datastream-M'!BA615</f>
        <v>156.1</v>
      </c>
      <c r="BL614">
        <f>'[1]Datastream-M'!BB615</f>
        <v>201.8</v>
      </c>
      <c r="BM614" s="2">
        <f>'[1]Datastream-M'!BC615</f>
        <v>97.7</v>
      </c>
      <c r="BN614" s="2">
        <f>'[1]Datastream-M'!BD615</f>
        <v>107.5</v>
      </c>
      <c r="BO614">
        <f>'[1]Datastream-M'!AV614</f>
        <v>103.2</v>
      </c>
      <c r="BP614">
        <f t="shared" si="42"/>
        <v>97.1</v>
      </c>
      <c r="BQ614">
        <f t="shared" si="45"/>
        <v>72.569157771112614</v>
      </c>
      <c r="BR614">
        <f>'[1]Datastream-M'!BJ615</f>
        <v>109.36409999999999</v>
      </c>
      <c r="BS614" s="9">
        <f>'[1]Datastream-M'!BF615</f>
        <v>104.9</v>
      </c>
      <c r="BT614">
        <f>'[1]Datastream-M'!BE615</f>
        <v>36</v>
      </c>
      <c r="BU614">
        <f>'[1]Datastream-M'!CS615</f>
        <v>93.8</v>
      </c>
      <c r="BV614">
        <f>'[1]Datastream-M'!CT615</f>
        <v>103</v>
      </c>
      <c r="BW614">
        <f>'[1]Datastream-M'!CU615</f>
        <v>109.447</v>
      </c>
      <c r="BX614" s="6">
        <f>'[1]Datastream-M'!BG615</f>
        <v>16.16</v>
      </c>
      <c r="BY614" s="6">
        <f>'[1]Datastream-M'!BH615</f>
        <v>17.420000000000002</v>
      </c>
      <c r="BZ614">
        <f>'[1]Datastream-M'!BI615</f>
        <v>91.6</v>
      </c>
      <c r="CA614">
        <f>'[1]Datastream-M'!BN615</f>
        <v>28.1</v>
      </c>
      <c r="CB614">
        <f>'[1]Datastream-M'!BO615</f>
        <v>32.1</v>
      </c>
      <c r="CC614">
        <f>'[1]Datastream-M'!BP615</f>
        <v>90.6</v>
      </c>
      <c r="CD614">
        <f>'[1]Datastream-M'!BQ615</f>
        <v>91.1</v>
      </c>
      <c r="CE614" s="5">
        <v>0.15237645493368174</v>
      </c>
      <c r="CF614" s="5">
        <v>-0.16175829620866256</v>
      </c>
      <c r="CH614">
        <f>'[1]Datastream-M'!BR615</f>
        <v>89.2</v>
      </c>
      <c r="CI614">
        <f>'[1]Datastream-M'!BS615</f>
        <v>94.3</v>
      </c>
      <c r="CJ614">
        <f>'[1]Datastream-M'!BT615</f>
        <v>0.4</v>
      </c>
      <c r="CK614">
        <f>'[1]Datastream-M'!BU615</f>
        <v>-10.3</v>
      </c>
      <c r="CL614">
        <f>'[1]Datastream-M'!BV615</f>
        <v>97.8</v>
      </c>
      <c r="CM614">
        <f>'[1]Datastream-M'!BW615</f>
        <v>23.9</v>
      </c>
      <c r="CN614">
        <f>'[1]Datastream-M'!BX615</f>
        <v>13.3</v>
      </c>
      <c r="CO614">
        <f>'[1]Datastream-M'!BY615</f>
        <v>21.1</v>
      </c>
      <c r="CP614">
        <f>'[1]Datastream-M'!BZ615</f>
        <v>28.2</v>
      </c>
      <c r="CQ614">
        <f>'[1]Datastream-M'!CA615</f>
        <v>5.6</v>
      </c>
      <c r="CR614">
        <f>'[1]Datastream-M'!CB615</f>
        <v>58.8</v>
      </c>
      <c r="CS614">
        <f>'[1]Datastream-M'!CC615</f>
        <v>37.700000000000003</v>
      </c>
      <c r="CT614">
        <f>'[1]Datastream-M'!CD615</f>
        <v>41.8</v>
      </c>
      <c r="CU614">
        <f>'[1]Datastream-M'!CE615</f>
        <v>41256</v>
      </c>
      <c r="CV614">
        <f>'[1]Datastream-M'!CF615</f>
        <v>2604482</v>
      </c>
      <c r="CW614">
        <f t="shared" si="46"/>
        <v>-4.3000000000000007</v>
      </c>
      <c r="CX614">
        <f>'[1]Datastream-M'!CG615</f>
        <v>78.2</v>
      </c>
      <c r="CY614">
        <f>'[1]Datastream-M'!CH615</f>
        <v>61.5</v>
      </c>
      <c r="CZ614">
        <f>'[1]Datastream-M'!CI615</f>
        <v>77.900000000000006</v>
      </c>
      <c r="DA614">
        <f>'[1]Datastream-M'!CJ615</f>
        <v>87.2</v>
      </c>
      <c r="DB614">
        <f>'[1]Datastream-M'!CK615</f>
        <v>-5.5</v>
      </c>
      <c r="DC614">
        <f>'[1]Datastream-M'!CL615</f>
        <v>-18.100000000000001</v>
      </c>
      <c r="DD614">
        <f>'[1]Datastream-M'!CM615</f>
        <v>0.4</v>
      </c>
      <c r="DE614">
        <f>'[1]Datastream-M'!CN615</f>
        <v>63.8</v>
      </c>
      <c r="DF614">
        <f>'[1]Datastream-M'!CO615</f>
        <v>67.400000000000006</v>
      </c>
      <c r="DG614">
        <f>'[1]Datastream-M'!CP615</f>
        <v>97.4</v>
      </c>
      <c r="DH614">
        <f>'[1]Datastream-M'!CQ615</f>
        <v>140.945846558</v>
      </c>
      <c r="DI614">
        <f>'[1]Datastream-M'!CR615</f>
        <v>20.329999999999998</v>
      </c>
      <c r="DJ614">
        <f>'[1]Datastream-M'!CV615</f>
        <v>5.24</v>
      </c>
      <c r="DK614">
        <f>'[1]Datastream-M'!CW615</f>
        <v>2.83</v>
      </c>
      <c r="DL614">
        <f>'[1]Datastream-M'!CX615</f>
        <v>84.9</v>
      </c>
      <c r="DM614">
        <f>'[1]Datastream-M'!CY615</f>
        <v>67.2</v>
      </c>
      <c r="DN614">
        <f>'[1]Datastream-M'!CZ615</f>
        <v>98.1</v>
      </c>
      <c r="DO614">
        <f>'[1]Datastream-M'!DA615</f>
        <v>-32</v>
      </c>
      <c r="DP614">
        <f>'[1]Datastream-M'!DB615</f>
        <v>102.1</v>
      </c>
      <c r="DQ614">
        <f>'[1]Datastream-M'!DE615</f>
        <v>99.7</v>
      </c>
      <c r="DR614">
        <f>'[1]Datastream-M'!DF615</f>
        <v>103.6</v>
      </c>
      <c r="DS614">
        <f>'[1]Datastream-M'!DG615</f>
        <v>95.5</v>
      </c>
      <c r="DT614">
        <f>'[1]Datastream-M'!DH615</f>
        <v>93.6</v>
      </c>
      <c r="DU614">
        <f>'[1]Datastream-M'!DI615</f>
        <v>87.9</v>
      </c>
      <c r="DV614">
        <f>'[1]Datastream-M'!DJ615</f>
        <v>110.215660446</v>
      </c>
      <c r="DW614" s="7">
        <f>'[5]weltindexip-usd'!B494</f>
        <v>2.6129227549105698</v>
      </c>
      <c r="DX614">
        <f>'[1]Datastream-M'!DK615</f>
        <v>104.9</v>
      </c>
      <c r="DY614">
        <v>0</v>
      </c>
      <c r="DZ614">
        <f>'[1]Datastream-M'!DL615</f>
        <v>103.7</v>
      </c>
      <c r="EA614">
        <f>'[1]Datastream-M'!DM615</f>
        <v>94.8</v>
      </c>
      <c r="EB614">
        <f>'[1]Datastream-M'!DN615</f>
        <v>25.410634000000002</v>
      </c>
      <c r="EC614">
        <f>'[1]Datastream-M'!DO615</f>
        <v>92.3</v>
      </c>
      <c r="EE614">
        <f t="shared" si="47"/>
        <v>-1.3000000000000114</v>
      </c>
      <c r="EF614" s="5">
        <f>'[1]Datastream-M'!DQ615</f>
        <v>95.2</v>
      </c>
    </row>
    <row r="615" spans="1:136" x14ac:dyDescent="0.25">
      <c r="A615" s="3">
        <v>40589</v>
      </c>
      <c r="B615">
        <f>'[1]Datastream-M'!B616</f>
        <v>102.2</v>
      </c>
      <c r="C615">
        <f>'[1]Datastream-M'!C616</f>
        <v>106.1</v>
      </c>
      <c r="D615">
        <f>'[1]Datastream-M'!D616</f>
        <v>105.3</v>
      </c>
      <c r="E615">
        <f>'[1]Datastream-M'!E616</f>
        <v>106.9</v>
      </c>
      <c r="F615">
        <f>'[1]Datastream-M'!F616</f>
        <v>99.5</v>
      </c>
      <c r="G615">
        <f>'[1]Datastream-M'!G616</f>
        <v>1.364895</v>
      </c>
      <c r="H615">
        <f>'[1]Datastream-M'!H616</f>
        <v>1105.8</v>
      </c>
      <c r="I615">
        <f>'[1]Datastream-M'!I616</f>
        <v>1946.6</v>
      </c>
      <c r="J615">
        <f>'[1]Datastream-M'!J616</f>
        <v>1.087</v>
      </c>
      <c r="K615">
        <f>'[1]Datastream-M'!K616</f>
        <v>3.2</v>
      </c>
      <c r="L615">
        <f>'[1]Datastream-M'!L616</f>
        <v>7272.3</v>
      </c>
      <c r="M615">
        <f>'[1]Datastream-M'!M616</f>
        <v>224426</v>
      </c>
      <c r="N615">
        <f>'[1]Datastream-M'!N616</f>
        <v>96.3</v>
      </c>
      <c r="O615">
        <f>'[1]Datastream-M'!O616</f>
        <v>2463</v>
      </c>
      <c r="P615">
        <f>'[1]Datastream-M'!P616</f>
        <v>7.3</v>
      </c>
      <c r="Q615">
        <f>'[1]Datastream-M'!Q616</f>
        <v>32.799999999999997</v>
      </c>
      <c r="R615">
        <f>'[1]Datastream-M'!R616</f>
        <v>4.3</v>
      </c>
      <c r="S615" s="5">
        <f>'[3]Deutschland Monatsdaten'!C615</f>
        <v>0.85446100445547657</v>
      </c>
      <c r="T615" s="5">
        <v>4.0637079877651603</v>
      </c>
      <c r="U615">
        <f>'[1]Datastream-M'!BL616</f>
        <v>85.54</v>
      </c>
      <c r="V615" s="6">
        <f t="shared" si="40"/>
        <v>87.553735926305023</v>
      </c>
      <c r="W615">
        <f>'[1]Datastream-M'!BM616</f>
        <v>73.62</v>
      </c>
      <c r="X615" s="6">
        <f t="shared" si="41"/>
        <v>70.652591170825346</v>
      </c>
      <c r="Y615">
        <f>'[1]Datastream-M'!W616</f>
        <v>4.3</v>
      </c>
      <c r="Z615">
        <f>'[1]Datastream-M'!X616</f>
        <v>97.1</v>
      </c>
      <c r="AA615" s="1">
        <f>'[1]Datastream-M'!Y616</f>
        <v>24.7</v>
      </c>
      <c r="AB615">
        <f>'[1]Datastream-M'!Z616</f>
        <v>98</v>
      </c>
      <c r="AC615">
        <f>'[1]Datastream-M'!AA616</f>
        <v>93.1</v>
      </c>
      <c r="AD615">
        <f>'[1]Datastream-M'!AB616</f>
        <v>90.8</v>
      </c>
      <c r="AE615">
        <f>'[1]Datastream-M'!AC616</f>
        <v>1.364895</v>
      </c>
      <c r="AF615">
        <f t="shared" si="38"/>
        <v>97.7</v>
      </c>
      <c r="AG615">
        <f t="shared" si="39"/>
        <v>104.19999999999999</v>
      </c>
      <c r="AH615">
        <f>'[1]Datastream-M'!AD616</f>
        <v>96.7</v>
      </c>
      <c r="AI615">
        <f>'[1]Datastream-M'!AE616</f>
        <v>10.4</v>
      </c>
      <c r="AJ615">
        <f>'[1]Datastream-M'!AF616</f>
        <v>93.149382000000003</v>
      </c>
      <c r="AK615">
        <f>'[1]Datastream-M'!AG616</f>
        <v>104.24</v>
      </c>
      <c r="AL615">
        <f>'[1]Datastream-M'!AH616</f>
        <v>94.4</v>
      </c>
      <c r="AM615">
        <f>'[1]Datastream-M'!AI616</f>
        <v>97.1</v>
      </c>
      <c r="AN615">
        <f>'[1]Datastream-M'!AJ616</f>
        <v>32.299999999999997</v>
      </c>
      <c r="AO615">
        <f>'[1]Datastream-M'!AK616</f>
        <v>5.2</v>
      </c>
      <c r="AP615">
        <f>'[1]Datastream-M'!AL616</f>
        <v>20.399999999999999</v>
      </c>
      <c r="AQ615" s="6">
        <f>'[1]Datastream-M'!AM616</f>
        <v>96.724900000000005</v>
      </c>
      <c r="AR615" s="6">
        <f>'[1]Datastream-M'!AN616</f>
        <v>103.2983</v>
      </c>
      <c r="AS615">
        <f>'[1]Datastream-M'!AO616</f>
        <v>27.5</v>
      </c>
      <c r="AT615">
        <f>'[1]Datastream-M'!AP616</f>
        <v>29</v>
      </c>
      <c r="AU615">
        <f>'[1]Datastream-M'!AQ616</f>
        <v>96.3</v>
      </c>
      <c r="AV615" s="7">
        <f>'[2]Deutschland Monatsdaten'!K615</f>
        <v>14.515516653698679</v>
      </c>
      <c r="AW615" s="5">
        <f>'[2]Deutschland Monatsdaten'!J615</f>
        <v>-3.7289363914545896E-2</v>
      </c>
      <c r="AX615">
        <f>'[1]Datastream-M'!AR616</f>
        <v>15.7</v>
      </c>
      <c r="AY615">
        <f>'[1]Datastream-M'!AS616</f>
        <v>3.6</v>
      </c>
      <c r="AZ615">
        <f>'[1]Datastream-M'!AT616</f>
        <v>116.4</v>
      </c>
      <c r="BA615">
        <v>4267720.6492645591</v>
      </c>
      <c r="BB615">
        <v>14626286.61207</v>
      </c>
      <c r="BC615">
        <v>10460086.3790855</v>
      </c>
      <c r="BD615">
        <v>723521.98483000009</v>
      </c>
      <c r="BE615">
        <f>'[1]Datastream-M'!AU616</f>
        <v>99.46</v>
      </c>
      <c r="BF615">
        <f>'[1]Datastream-M'!AV616</f>
        <v>104.9</v>
      </c>
      <c r="BG615">
        <f>'[1]Datastream-M'!AW616</f>
        <v>112.2</v>
      </c>
      <c r="BH615" s="5">
        <f>'[1]Datastream-M'!AX616</f>
        <v>183.1</v>
      </c>
      <c r="BI615" s="5">
        <f>'[1]Datastream-M'!AY616</f>
        <v>184</v>
      </c>
      <c r="BJ615" s="5">
        <f>'[1]Datastream-M'!AZ616</f>
        <v>189.6</v>
      </c>
      <c r="BK615">
        <f>'[1]Datastream-M'!BA616</f>
        <v>162.80000000000001</v>
      </c>
      <c r="BL615">
        <f>'[1]Datastream-M'!BB616</f>
        <v>208.2</v>
      </c>
      <c r="BM615" s="2">
        <f>'[1]Datastream-M'!BC616</f>
        <v>97.9</v>
      </c>
      <c r="BN615" s="2">
        <f>'[1]Datastream-M'!BD616</f>
        <v>106.9</v>
      </c>
      <c r="BO615">
        <f>'[1]Datastream-M'!AV615</f>
        <v>104.2</v>
      </c>
      <c r="BP615">
        <f t="shared" si="42"/>
        <v>97.7</v>
      </c>
      <c r="BQ615">
        <f t="shared" si="45"/>
        <v>76.372175149004136</v>
      </c>
      <c r="BR615">
        <f>'[1]Datastream-M'!BJ616</f>
        <v>110.6572</v>
      </c>
      <c r="BS615" s="9">
        <f>'[1]Datastream-M'!BF616</f>
        <v>104.1</v>
      </c>
      <c r="BT615">
        <f>'[1]Datastream-M'!BE616</f>
        <v>33.200000000000003</v>
      </c>
      <c r="BU615">
        <f>'[1]Datastream-M'!CS616</f>
        <v>93.7</v>
      </c>
      <c r="BV615">
        <f>'[1]Datastream-M'!CT616</f>
        <v>104.1</v>
      </c>
      <c r="BW615">
        <f>'[1]Datastream-M'!CU616</f>
        <v>110.83199999999999</v>
      </c>
      <c r="BX615" s="6">
        <f>'[1]Datastream-M'!BG616</f>
        <v>16.91</v>
      </c>
      <c r="BY615" s="6">
        <f>'[1]Datastream-M'!BH616</f>
        <v>17.32</v>
      </c>
      <c r="BZ615">
        <f>'[1]Datastream-M'!BI616</f>
        <v>92.6</v>
      </c>
      <c r="CA615">
        <f>'[1]Datastream-M'!BN616</f>
        <v>26.8</v>
      </c>
      <c r="CB615">
        <f>'[1]Datastream-M'!BO616</f>
        <v>34.9</v>
      </c>
      <c r="CC615">
        <f>'[1]Datastream-M'!BP616</f>
        <v>92</v>
      </c>
      <c r="CD615">
        <f>'[1]Datastream-M'!BQ616</f>
        <v>91.6</v>
      </c>
      <c r="CE615" s="5">
        <v>-2.847243208858144E-2</v>
      </c>
      <c r="CF615" s="5">
        <v>-0.14653864680184522</v>
      </c>
      <c r="CH615">
        <f>'[1]Datastream-M'!BR616</f>
        <v>88.4</v>
      </c>
      <c r="CI615">
        <f>'[1]Datastream-M'!BS616</f>
        <v>96.2</v>
      </c>
      <c r="CJ615">
        <f>'[1]Datastream-M'!BT616</f>
        <v>1.7</v>
      </c>
      <c r="CK615">
        <f>'[1]Datastream-M'!BU616</f>
        <v>-5.2</v>
      </c>
      <c r="CL615">
        <f>'[1]Datastream-M'!BV616</f>
        <v>100.2</v>
      </c>
      <c r="CM615">
        <f>'[1]Datastream-M'!BW616</f>
        <v>26</v>
      </c>
      <c r="CN615">
        <f>'[1]Datastream-M'!BX616</f>
        <v>16.2</v>
      </c>
      <c r="CO615">
        <f>'[1]Datastream-M'!BY616</f>
        <v>26</v>
      </c>
      <c r="CP615">
        <f>'[1]Datastream-M'!BZ616</f>
        <v>29.6</v>
      </c>
      <c r="CQ615">
        <f>'[1]Datastream-M'!CA616</f>
        <v>5.8</v>
      </c>
      <c r="CR615">
        <f>'[1]Datastream-M'!CB616</f>
        <v>57.1</v>
      </c>
      <c r="CS615">
        <f>'[1]Datastream-M'!CC616</f>
        <v>42.9</v>
      </c>
      <c r="CT615">
        <f>'[1]Datastream-M'!CD616</f>
        <v>38.9</v>
      </c>
      <c r="CU615">
        <f>'[1]Datastream-M'!CE616</f>
        <v>41320</v>
      </c>
      <c r="CV615">
        <f>'[1]Datastream-M'!CF616</f>
        <v>2617477</v>
      </c>
      <c r="CW615">
        <f t="shared" si="46"/>
        <v>-3.6000000000000014</v>
      </c>
      <c r="CX615">
        <f>'[1]Datastream-M'!CG616</f>
        <v>82.9</v>
      </c>
      <c r="CY615">
        <f>'[1]Datastream-M'!CH616</f>
        <v>68.2</v>
      </c>
      <c r="CZ615">
        <f>'[1]Datastream-M'!CI616</f>
        <v>75.2</v>
      </c>
      <c r="DA615">
        <f>'[1]Datastream-M'!CJ616</f>
        <v>97.4</v>
      </c>
      <c r="DB615">
        <f>'[1]Datastream-M'!CK616</f>
        <v>-4.9000000000000004</v>
      </c>
      <c r="DC615">
        <f>'[1]Datastream-M'!CL616</f>
        <v>-17</v>
      </c>
      <c r="DD615">
        <f>'[1]Datastream-M'!CM616</f>
        <v>1.7</v>
      </c>
      <c r="DE615">
        <f>'[1]Datastream-M'!CN616</f>
        <v>70.5</v>
      </c>
      <c r="DF615">
        <f>'[1]Datastream-M'!CO616</f>
        <v>71.8</v>
      </c>
      <c r="DG615">
        <f>'[1]Datastream-M'!CP616</f>
        <v>100.3</v>
      </c>
      <c r="DH615">
        <f>'[1]Datastream-M'!CQ616</f>
        <v>93.271118164000001</v>
      </c>
      <c r="DI615">
        <f>'[1]Datastream-M'!CR616</f>
        <v>17.02</v>
      </c>
      <c r="DJ615">
        <f>'[1]Datastream-M'!CV616</f>
        <v>5.6</v>
      </c>
      <c r="DK615">
        <f>'[1]Datastream-M'!CW616</f>
        <v>2.97</v>
      </c>
      <c r="DL615">
        <f>'[1]Datastream-M'!CX616</f>
        <v>89.3</v>
      </c>
      <c r="DM615">
        <f>'[1]Datastream-M'!CY616</f>
        <v>74.099999999999994</v>
      </c>
      <c r="DN615">
        <f>'[1]Datastream-M'!CZ616</f>
        <v>98.8</v>
      </c>
      <c r="DO615">
        <f>'[1]Datastream-M'!DA616</f>
        <v>15.9</v>
      </c>
      <c r="DP615">
        <f>'[1]Datastream-M'!DB616</f>
        <v>101.8</v>
      </c>
      <c r="DQ615">
        <f>'[1]Datastream-M'!DE616</f>
        <v>101.4</v>
      </c>
      <c r="DR615">
        <f>'[1]Datastream-M'!DF616</f>
        <v>103</v>
      </c>
      <c r="DS615">
        <f>'[1]Datastream-M'!DG616</f>
        <v>100</v>
      </c>
      <c r="DT615">
        <f>'[1]Datastream-M'!DH616</f>
        <v>95.4</v>
      </c>
      <c r="DU615">
        <f>'[1]Datastream-M'!DI616</f>
        <v>86.4</v>
      </c>
      <c r="DV615">
        <f>'[1]Datastream-M'!DJ616</f>
        <v>93.260979953000003</v>
      </c>
      <c r="DW615" s="7">
        <f>'[5]weltindexip-usd'!B495</f>
        <v>2.6150651012588577</v>
      </c>
      <c r="DX615">
        <f>'[1]Datastream-M'!DK616</f>
        <v>103.5</v>
      </c>
      <c r="DY615">
        <v>0</v>
      </c>
      <c r="DZ615">
        <f>'[1]Datastream-M'!DL616</f>
        <v>103.6</v>
      </c>
      <c r="EA615">
        <f>'[1]Datastream-M'!DM616</f>
        <v>95.6</v>
      </c>
      <c r="EB615">
        <f>'[1]Datastream-M'!DN616</f>
        <v>24.677332</v>
      </c>
      <c r="EC615">
        <f>'[1]Datastream-M'!DO616</f>
        <v>93.4</v>
      </c>
      <c r="EE615">
        <f t="shared" si="47"/>
        <v>0.60000000000000853</v>
      </c>
      <c r="EF615" s="5">
        <f>'[1]Datastream-M'!DQ616</f>
        <v>96.3</v>
      </c>
    </row>
    <row r="616" spans="1:136" x14ac:dyDescent="0.25">
      <c r="A616" s="3">
        <v>40617</v>
      </c>
      <c r="B616">
        <f>'[1]Datastream-M'!B617</f>
        <v>101.9</v>
      </c>
      <c r="C616">
        <f>'[1]Datastream-M'!C617</f>
        <v>106</v>
      </c>
      <c r="D616">
        <f>'[1]Datastream-M'!D617</f>
        <v>106.3</v>
      </c>
      <c r="E616">
        <f>'[1]Datastream-M'!E617</f>
        <v>105.6</v>
      </c>
      <c r="F616">
        <f>'[1]Datastream-M'!F617</f>
        <v>96.3</v>
      </c>
      <c r="G616">
        <f>'[1]Datastream-M'!G617</f>
        <v>1.3999170000000001</v>
      </c>
      <c r="H616">
        <f>'[1]Datastream-M'!H617</f>
        <v>1108.5999999999999</v>
      </c>
      <c r="I616">
        <f>'[1]Datastream-M'!I617</f>
        <v>1958.9</v>
      </c>
      <c r="J616">
        <f>'[1]Datastream-M'!J617</f>
        <v>1.1759999999999999</v>
      </c>
      <c r="K616">
        <f>'[1]Datastream-M'!K617</f>
        <v>3.2</v>
      </c>
      <c r="L616">
        <f>'[1]Datastream-M'!L617</f>
        <v>7041.3</v>
      </c>
      <c r="M616">
        <f>'[1]Datastream-M'!M617</f>
        <v>327921</v>
      </c>
      <c r="N616">
        <f>'[1]Datastream-M'!N617</f>
        <v>96.9</v>
      </c>
      <c r="O616">
        <f>'[1]Datastream-M'!O617</f>
        <v>2762</v>
      </c>
      <c r="P616">
        <f>'[1]Datastream-M'!P617</f>
        <v>7.2</v>
      </c>
      <c r="Q616">
        <f>'[1]Datastream-M'!Q617</f>
        <v>29</v>
      </c>
      <c r="R616">
        <f>'[1]Datastream-M'!R617</f>
        <v>4.5999999999999996</v>
      </c>
      <c r="S616" s="5">
        <f>'[3]Deutschland Monatsdaten'!C616</f>
        <v>0.76821264286393265</v>
      </c>
      <c r="T616" s="5">
        <v>4.0699105725561173</v>
      </c>
      <c r="U616">
        <f>'[1]Datastream-M'!BL617</f>
        <v>89.23</v>
      </c>
      <c r="V616" s="6">
        <f t="shared" si="40"/>
        <v>91.144024514811022</v>
      </c>
      <c r="W616">
        <f>'[1]Datastream-M'!BM617</f>
        <v>74.69</v>
      </c>
      <c r="X616" s="6">
        <f t="shared" si="41"/>
        <v>71.201143946615815</v>
      </c>
      <c r="Y616">
        <f>'[1]Datastream-M'!W617</f>
        <v>7.9</v>
      </c>
      <c r="Z616">
        <f>'[1]Datastream-M'!X617</f>
        <v>94</v>
      </c>
      <c r="AA616" s="1">
        <f>'[1]Datastream-M'!Y617</f>
        <v>22.7</v>
      </c>
      <c r="AB616">
        <f>'[1]Datastream-M'!Z617</f>
        <v>98.7</v>
      </c>
      <c r="AC616">
        <f>'[1]Datastream-M'!AA617</f>
        <v>94</v>
      </c>
      <c r="AD616">
        <f>'[1]Datastream-M'!AB617</f>
        <v>91.7</v>
      </c>
      <c r="AE616">
        <f>'[1]Datastream-M'!AC617</f>
        <v>1.3999170000000001</v>
      </c>
      <c r="AF616">
        <f t="shared" si="38"/>
        <v>97.9</v>
      </c>
      <c r="AG616">
        <f t="shared" si="39"/>
        <v>104.90000000000002</v>
      </c>
      <c r="AH616">
        <f>'[1]Datastream-M'!AD617</f>
        <v>96.9</v>
      </c>
      <c r="AI616">
        <f>'[1]Datastream-M'!AE617</f>
        <v>11.7</v>
      </c>
      <c r="AJ616">
        <f>'[1]Datastream-M'!AF617</f>
        <v>92.380055999999996</v>
      </c>
      <c r="AK616">
        <f>'[1]Datastream-M'!AG617</f>
        <v>114.92</v>
      </c>
      <c r="AL616">
        <f>'[1]Datastream-M'!AH617</f>
        <v>94.8</v>
      </c>
      <c r="AM616">
        <f>'[1]Datastream-M'!AI617</f>
        <v>94</v>
      </c>
      <c r="AN616">
        <f>'[1]Datastream-M'!AJ617</f>
        <v>28.7</v>
      </c>
      <c r="AO616">
        <f>'[1]Datastream-M'!AK617</f>
        <v>5.6</v>
      </c>
      <c r="AP616">
        <f>'[1]Datastream-M'!AL617</f>
        <v>19.899999999999999</v>
      </c>
      <c r="AQ616" s="6">
        <f>'[1]Datastream-M'!AM617</f>
        <v>96.664699999999996</v>
      </c>
      <c r="AR616" s="6">
        <f>'[1]Datastream-M'!AN617</f>
        <v>103.1142</v>
      </c>
      <c r="AS616">
        <f>'[1]Datastream-M'!AO617</f>
        <v>14.7</v>
      </c>
      <c r="AT616">
        <f>'[1]Datastream-M'!AP617</f>
        <v>46.8</v>
      </c>
      <c r="AU616">
        <f>'[1]Datastream-M'!AQ617</f>
        <v>96.1</v>
      </c>
      <c r="AV616" s="7">
        <f>'[2]Deutschland Monatsdaten'!K616</f>
        <v>14.566696035782304</v>
      </c>
      <c r="AW616" s="5">
        <f>'[2]Deutschland Monatsdaten'!J616</f>
        <v>-0.17441024663480179</v>
      </c>
      <c r="AX616">
        <f>'[1]Datastream-M'!AR617</f>
        <v>14.1</v>
      </c>
      <c r="AY616">
        <f>'[1]Datastream-M'!AS617</f>
        <v>2.5</v>
      </c>
      <c r="AZ616">
        <f>'[1]Datastream-M'!AT617</f>
        <v>115.6</v>
      </c>
      <c r="BA616">
        <v>3830331.81268</v>
      </c>
      <c r="BB616">
        <v>9072795.3358399998</v>
      </c>
      <c r="BC616">
        <v>10088455.272085</v>
      </c>
      <c r="BD616">
        <v>1410644.12102</v>
      </c>
      <c r="BE616">
        <f>'[1]Datastream-M'!AU617</f>
        <v>100.51</v>
      </c>
      <c r="BF616">
        <f>'[1]Datastream-M'!AV617</f>
        <v>106.1</v>
      </c>
      <c r="BG616">
        <f>'[1]Datastream-M'!AW617</f>
        <v>114.4</v>
      </c>
      <c r="BH616" s="5">
        <f>'[1]Datastream-M'!AX617</f>
        <v>201.2</v>
      </c>
      <c r="BI616" s="5">
        <f>'[1]Datastream-M'!AY617</f>
        <v>198.9</v>
      </c>
      <c r="BJ616" s="5">
        <f>'[1]Datastream-M'!AZ617</f>
        <v>184.5</v>
      </c>
      <c r="BK616">
        <f>'[1]Datastream-M'!BA617</f>
        <v>158.6</v>
      </c>
      <c r="BL616">
        <f>'[1]Datastream-M'!BB617</f>
        <v>202.5</v>
      </c>
      <c r="BM616" s="2">
        <f>'[1]Datastream-M'!BC617</f>
        <v>98.1</v>
      </c>
      <c r="BN616" s="2">
        <f>'[1]Datastream-M'!BD617</f>
        <v>107.2</v>
      </c>
      <c r="BO616">
        <f>'[1]Datastream-M'!AV616</f>
        <v>104.9</v>
      </c>
      <c r="BP616">
        <f t="shared" si="42"/>
        <v>97.9</v>
      </c>
      <c r="BQ616">
        <f t="shared" si="45"/>
        <v>82.090581084450008</v>
      </c>
      <c r="BR616">
        <f>'[1]Datastream-M'!BJ617</f>
        <v>112.4096</v>
      </c>
      <c r="BS616" s="9">
        <f>'[1]Datastream-M'!BF617</f>
        <v>104.4</v>
      </c>
      <c r="BT616">
        <f>'[1]Datastream-M'!BE617</f>
        <v>33.6</v>
      </c>
      <c r="BU616">
        <f>'[1]Datastream-M'!CS617</f>
        <v>93.8</v>
      </c>
      <c r="BV616">
        <f>'[1]Datastream-M'!CT617</f>
        <v>105.8</v>
      </c>
      <c r="BW616">
        <f>'[1]Datastream-M'!CU617</f>
        <v>112.60599999999999</v>
      </c>
      <c r="BX616" s="6">
        <f>'[1]Datastream-M'!BG617</f>
        <v>16.670000000000002</v>
      </c>
      <c r="BY616" s="6">
        <f>'[1]Datastream-M'!BH617</f>
        <v>17.95</v>
      </c>
      <c r="BZ616">
        <f>'[1]Datastream-M'!BI617</f>
        <v>92.1</v>
      </c>
      <c r="CA616">
        <f>'[1]Datastream-M'!BN617</f>
        <v>22.7</v>
      </c>
      <c r="CB616">
        <f>'[1]Datastream-M'!BO617</f>
        <v>35</v>
      </c>
      <c r="CC616">
        <f>'[1]Datastream-M'!BP617</f>
        <v>93</v>
      </c>
      <c r="CD616">
        <f>'[1]Datastream-M'!BQ617</f>
        <v>92.7</v>
      </c>
      <c r="CE616" s="5">
        <v>0.26535303137059407</v>
      </c>
      <c r="CF616" s="5">
        <v>-0.22259870567234705</v>
      </c>
      <c r="CH616">
        <f>'[1]Datastream-M'!BR617</f>
        <v>89.5</v>
      </c>
      <c r="CI616">
        <f>'[1]Datastream-M'!BS617</f>
        <v>93.7</v>
      </c>
      <c r="CJ616">
        <f>'[1]Datastream-M'!BT617</f>
        <v>0.1</v>
      </c>
      <c r="CK616">
        <f>'[1]Datastream-M'!BU617</f>
        <v>-5.9</v>
      </c>
      <c r="CL616">
        <f>'[1]Datastream-M'!BV617</f>
        <v>100.5</v>
      </c>
      <c r="CM616">
        <f>'[1]Datastream-M'!BW617</f>
        <v>24.9</v>
      </c>
      <c r="CN616">
        <f>'[1]Datastream-M'!BX617</f>
        <v>15.4</v>
      </c>
      <c r="CO616">
        <f>'[1]Datastream-M'!BY617</f>
        <v>30</v>
      </c>
      <c r="CP616">
        <f>'[1]Datastream-M'!BZ617</f>
        <v>29</v>
      </c>
      <c r="CQ616">
        <f>'[1]Datastream-M'!CA617</f>
        <v>5.8</v>
      </c>
      <c r="CR616">
        <f>'[1]Datastream-M'!CB617</f>
        <v>49.5</v>
      </c>
      <c r="CS616">
        <f>'[1]Datastream-M'!CC617</f>
        <v>40.5</v>
      </c>
      <c r="CT616">
        <f>'[1]Datastream-M'!CD617</f>
        <v>34.299999999999997</v>
      </c>
      <c r="CU616">
        <f>'[1]Datastream-M'!CE617</f>
        <v>41359</v>
      </c>
      <c r="CV616">
        <f>'[1]Datastream-M'!CF617</f>
        <v>2600437</v>
      </c>
      <c r="CW616">
        <f t="shared" si="46"/>
        <v>-4.1000000000000014</v>
      </c>
      <c r="CX616">
        <f>'[1]Datastream-M'!CG617</f>
        <v>86.6</v>
      </c>
      <c r="CY616">
        <f>'[1]Datastream-M'!CH617</f>
        <v>72.7</v>
      </c>
      <c r="CZ616">
        <f>'[1]Datastream-M'!CI617</f>
        <v>83.7</v>
      </c>
      <c r="DA616">
        <f>'[1]Datastream-M'!CJ617</f>
        <v>96.4</v>
      </c>
      <c r="DB616">
        <f>'[1]Datastream-M'!CK617</f>
        <v>-5.5</v>
      </c>
      <c r="DC616">
        <f>'[1]Datastream-M'!CL617</f>
        <v>-19.7</v>
      </c>
      <c r="DD616">
        <f>'[1]Datastream-M'!CM617</f>
        <v>0.1</v>
      </c>
      <c r="DE616">
        <f>'[1]Datastream-M'!CN617</f>
        <v>73.400000000000006</v>
      </c>
      <c r="DF616">
        <f>'[1]Datastream-M'!CO617</f>
        <v>72.5</v>
      </c>
      <c r="DG616">
        <f>'[1]Datastream-M'!CP617</f>
        <v>95.5</v>
      </c>
      <c r="DH616">
        <f>'[1]Datastream-M'!CQ617</f>
        <v>123.785682678</v>
      </c>
      <c r="DI616">
        <f>'[1]Datastream-M'!CR617</f>
        <v>20.45</v>
      </c>
      <c r="DJ616">
        <f>'[1]Datastream-M'!CV617</f>
        <v>5.78</v>
      </c>
      <c r="DK616">
        <f>'[1]Datastream-M'!CW617</f>
        <v>3.16</v>
      </c>
      <c r="DL616">
        <f>'[1]Datastream-M'!CX617</f>
        <v>93.1</v>
      </c>
      <c r="DM616">
        <f>'[1]Datastream-M'!CY617</f>
        <v>78.900000000000006</v>
      </c>
      <c r="DN616">
        <f>'[1]Datastream-M'!CZ617</f>
        <v>97</v>
      </c>
      <c r="DO616">
        <f>'[1]Datastream-M'!DA617</f>
        <v>21.2</v>
      </c>
      <c r="DP616">
        <f>'[1]Datastream-M'!DB617</f>
        <v>100.5</v>
      </c>
      <c r="DQ616">
        <f>'[1]Datastream-M'!DE617</f>
        <v>101.4</v>
      </c>
      <c r="DR616">
        <f>'[1]Datastream-M'!DF617</f>
        <v>102.4</v>
      </c>
      <c r="DS616">
        <f>'[1]Datastream-M'!DG617</f>
        <v>92.7</v>
      </c>
      <c r="DT616">
        <f>'[1]Datastream-M'!DH617</f>
        <v>90.3</v>
      </c>
      <c r="DU616">
        <f>'[1]Datastream-M'!DI617</f>
        <v>87.4</v>
      </c>
      <c r="DV616">
        <f>'[1]Datastream-M'!DJ617</f>
        <v>126.041285978</v>
      </c>
      <c r="DW616" s="7">
        <f>'[5]weltindexip-usd'!B496</f>
        <v>2.5912649754277561</v>
      </c>
      <c r="DX616">
        <f>'[1]Datastream-M'!DK617</f>
        <v>103.8</v>
      </c>
      <c r="DY616">
        <v>0</v>
      </c>
      <c r="DZ616">
        <f>'[1]Datastream-M'!DL617</f>
        <v>102.9</v>
      </c>
      <c r="EA616">
        <f>'[1]Datastream-M'!DM617</f>
        <v>96.3</v>
      </c>
      <c r="EB616">
        <f>'[1]Datastream-M'!DN617</f>
        <v>25.311719</v>
      </c>
      <c r="EC616">
        <f>'[1]Datastream-M'!DO617</f>
        <v>94.1</v>
      </c>
      <c r="EE616">
        <f t="shared" si="47"/>
        <v>-0.29999999999999716</v>
      </c>
      <c r="EF616" s="5">
        <f>'[1]Datastream-M'!DQ617</f>
        <v>96.9</v>
      </c>
    </row>
    <row r="617" spans="1:136" x14ac:dyDescent="0.25">
      <c r="A617" s="3">
        <v>40648</v>
      </c>
      <c r="B617">
        <f>'[1]Datastream-M'!B618</f>
        <v>102.3</v>
      </c>
      <c r="C617">
        <f>'[1]Datastream-M'!C618</f>
        <v>105.1</v>
      </c>
      <c r="D617">
        <f>'[1]Datastream-M'!D618</f>
        <v>106</v>
      </c>
      <c r="E617">
        <f>'[1]Datastream-M'!E618</f>
        <v>104.2</v>
      </c>
      <c r="F617">
        <f>'[1]Datastream-M'!F618</f>
        <v>97.7</v>
      </c>
      <c r="G617">
        <f>'[1]Datastream-M'!G618</f>
        <v>1.4441790000000001</v>
      </c>
      <c r="H617">
        <f>'[1]Datastream-M'!H618</f>
        <v>1114.2</v>
      </c>
      <c r="I617">
        <f>'[1]Datastream-M'!I618</f>
        <v>1974.4</v>
      </c>
      <c r="J617">
        <f>'[1]Datastream-M'!J618</f>
        <v>1.321</v>
      </c>
      <c r="K617">
        <f>'[1]Datastream-M'!K618</f>
        <v>3.3</v>
      </c>
      <c r="L617">
        <f>'[1]Datastream-M'!L618</f>
        <v>7514.5</v>
      </c>
      <c r="M617">
        <f>'[1]Datastream-M'!M618</f>
        <v>266251</v>
      </c>
      <c r="N617">
        <f>'[1]Datastream-M'!N618</f>
        <v>97.4</v>
      </c>
      <c r="O617">
        <f>'[1]Datastream-M'!O618</f>
        <v>2587</v>
      </c>
      <c r="P617">
        <f>'[1]Datastream-M'!P618</f>
        <v>7.1</v>
      </c>
      <c r="Q617">
        <f>'[1]Datastream-M'!Q618</f>
        <v>28</v>
      </c>
      <c r="R617">
        <f>'[1]Datastream-M'!R618</f>
        <v>5.4</v>
      </c>
      <c r="S617" s="5">
        <f>'[3]Deutschland Monatsdaten'!C617</f>
        <v>0.55802448938295457</v>
      </c>
      <c r="T617" s="5">
        <v>4.0327365490963736</v>
      </c>
      <c r="U617">
        <f>'[1]Datastream-M'!BL618</f>
        <v>87.27</v>
      </c>
      <c r="V617" s="6">
        <f t="shared" si="40"/>
        <v>88.960244648318039</v>
      </c>
      <c r="W617">
        <f>'[1]Datastream-M'!BM618</f>
        <v>75.03</v>
      </c>
      <c r="X617" s="6">
        <f t="shared" si="41"/>
        <v>70.716305372290293</v>
      </c>
      <c r="Y617">
        <f>'[1]Datastream-M'!W618</f>
        <v>9.8000000000000007</v>
      </c>
      <c r="Z617">
        <f>'[1]Datastream-M'!X618</f>
        <v>95.5</v>
      </c>
      <c r="AA617" s="1">
        <f>'[1]Datastream-M'!Y618</f>
        <v>20.6</v>
      </c>
      <c r="AB617">
        <f>'[1]Datastream-M'!Z618</f>
        <v>99.5</v>
      </c>
      <c r="AC617">
        <f>'[1]Datastream-M'!AA618</f>
        <v>94.7</v>
      </c>
      <c r="AD617">
        <f>'[1]Datastream-M'!AB618</f>
        <v>92.4</v>
      </c>
      <c r="AE617">
        <f>'[1]Datastream-M'!AC618</f>
        <v>1.4441790000000001</v>
      </c>
      <c r="AF617">
        <f t="shared" si="38"/>
        <v>98.1</v>
      </c>
      <c r="AG617">
        <f t="shared" si="39"/>
        <v>106.1</v>
      </c>
      <c r="AH617">
        <f>'[1]Datastream-M'!AD618</f>
        <v>97.1</v>
      </c>
      <c r="AI617">
        <f>'[1]Datastream-M'!AE618</f>
        <v>11.7</v>
      </c>
      <c r="AJ617">
        <f>'[1]Datastream-M'!AF618</f>
        <v>92.481202999999994</v>
      </c>
      <c r="AK617">
        <f>'[1]Datastream-M'!AG618</f>
        <v>123.33</v>
      </c>
      <c r="AL617">
        <f>'[1]Datastream-M'!AH618</f>
        <v>95.2</v>
      </c>
      <c r="AM617">
        <f>'[1]Datastream-M'!AI618</f>
        <v>95.5</v>
      </c>
      <c r="AN617">
        <f>'[1]Datastream-M'!AJ618</f>
        <v>27.9</v>
      </c>
      <c r="AO617">
        <f>'[1]Datastream-M'!AK618</f>
        <v>8.1999999999999993</v>
      </c>
      <c r="AP617">
        <f>'[1]Datastream-M'!AL618</f>
        <v>16</v>
      </c>
      <c r="AQ617" s="6">
        <f>'[1]Datastream-M'!AM618</f>
        <v>96.498699999999999</v>
      </c>
      <c r="AR617" s="6">
        <f>'[1]Datastream-M'!AN618</f>
        <v>102.8167</v>
      </c>
      <c r="AS617">
        <f>'[1]Datastream-M'!AO618</f>
        <v>6.3</v>
      </c>
      <c r="AT617">
        <f>'[1]Datastream-M'!AP618</f>
        <v>88.9</v>
      </c>
      <c r="AU617">
        <f>'[1]Datastream-M'!AQ618</f>
        <v>97.3</v>
      </c>
      <c r="AV617" s="7">
        <f>'[2]Deutschland Monatsdaten'!K617</f>
        <v>14.611854187605889</v>
      </c>
      <c r="AW617" s="5">
        <f>'[2]Deutschland Monatsdaten'!J617</f>
        <v>-0.19015044995546632</v>
      </c>
      <c r="AX617">
        <f>'[1]Datastream-M'!AR618</f>
        <v>7.6</v>
      </c>
      <c r="AY617">
        <f>'[1]Datastream-M'!AS618</f>
        <v>0</v>
      </c>
      <c r="AZ617">
        <f>'[1]Datastream-M'!AT618</f>
        <v>113.9</v>
      </c>
      <c r="BA617">
        <v>4445880.4392063729</v>
      </c>
      <c r="BB617">
        <v>9779506.6617600005</v>
      </c>
      <c r="BC617">
        <v>11373863.691701001</v>
      </c>
      <c r="BD617">
        <v>792166.30625000014</v>
      </c>
      <c r="BE617">
        <f>'[1]Datastream-M'!AU618</f>
        <v>101.53</v>
      </c>
      <c r="BF617">
        <f>'[1]Datastream-M'!AV618</f>
        <v>106.1</v>
      </c>
      <c r="BG617">
        <f>'[1]Datastream-M'!AW618</f>
        <v>113.6</v>
      </c>
      <c r="BH617" s="5">
        <f>'[1]Datastream-M'!AX618</f>
        <v>214.8</v>
      </c>
      <c r="BI617" s="5">
        <f>'[1]Datastream-M'!AY618</f>
        <v>212</v>
      </c>
      <c r="BJ617" s="5">
        <f>'[1]Datastream-M'!AZ618</f>
        <v>194.7</v>
      </c>
      <c r="BK617">
        <f>'[1]Datastream-M'!BA618</f>
        <v>160</v>
      </c>
      <c r="BL617">
        <f>'[1]Datastream-M'!BB618</f>
        <v>218.8</v>
      </c>
      <c r="BM617" s="2">
        <f>'[1]Datastream-M'!BC618</f>
        <v>98.3</v>
      </c>
      <c r="BN617" s="2">
        <f>'[1]Datastream-M'!BD618</f>
        <v>107.8</v>
      </c>
      <c r="BO617">
        <f>'[1]Datastream-M'!AV617</f>
        <v>106.1</v>
      </c>
      <c r="BP617">
        <f t="shared" si="42"/>
        <v>98.1</v>
      </c>
      <c r="BQ617">
        <f t="shared" si="45"/>
        <v>85.398001217300617</v>
      </c>
      <c r="BR617">
        <f>'[1]Datastream-M'!BJ618</f>
        <v>114.1018</v>
      </c>
      <c r="BS617" s="9">
        <f>'[1]Datastream-M'!BF618</f>
        <v>103.6</v>
      </c>
      <c r="BT617">
        <f>'[1]Datastream-M'!BE618</f>
        <v>30.8</v>
      </c>
      <c r="BU617">
        <f>'[1]Datastream-M'!CS618</f>
        <v>93.7</v>
      </c>
      <c r="BV617">
        <f>'[1]Datastream-M'!CT618</f>
        <v>108.1</v>
      </c>
      <c r="BW617">
        <f>'[1]Datastream-M'!CU618</f>
        <v>114.2988</v>
      </c>
      <c r="BX617" s="6">
        <f>'[1]Datastream-M'!BG618</f>
        <v>16.41</v>
      </c>
      <c r="BY617" s="6">
        <f>'[1]Datastream-M'!BH618</f>
        <v>15.48</v>
      </c>
      <c r="BZ617">
        <f>'[1]Datastream-M'!BI618</f>
        <v>91.3</v>
      </c>
      <c r="CA617">
        <f>'[1]Datastream-M'!BN618</f>
        <v>20.100000000000001</v>
      </c>
      <c r="CB617">
        <f>'[1]Datastream-M'!BO618</f>
        <v>33.9</v>
      </c>
      <c r="CC617">
        <f>'[1]Datastream-M'!BP618</f>
        <v>93.2</v>
      </c>
      <c r="CD617">
        <f>'[1]Datastream-M'!BQ618</f>
        <v>94.3</v>
      </c>
      <c r="CE617" s="5">
        <v>0.12570054397295835</v>
      </c>
      <c r="CF617" s="5">
        <v>-0.13333269718728402</v>
      </c>
      <c r="CH617">
        <f>'[1]Datastream-M'!BR618</f>
        <v>89.4</v>
      </c>
      <c r="CI617">
        <f>'[1]Datastream-M'!BS618</f>
        <v>95.2</v>
      </c>
      <c r="CJ617">
        <f>'[1]Datastream-M'!BT618</f>
        <v>1.8</v>
      </c>
      <c r="CK617">
        <f>'[1]Datastream-M'!BU618</f>
        <v>-2.6</v>
      </c>
      <c r="CL617">
        <f>'[1]Datastream-M'!BV618</f>
        <v>102.1</v>
      </c>
      <c r="CM617">
        <f>'[1]Datastream-M'!BW618</f>
        <v>28.1</v>
      </c>
      <c r="CN617">
        <f>'[1]Datastream-M'!BX618</f>
        <v>11.6</v>
      </c>
      <c r="CO617">
        <f>'[1]Datastream-M'!BY618</f>
        <v>26.3</v>
      </c>
      <c r="CP617">
        <f>'[1]Datastream-M'!BZ618</f>
        <v>27.9</v>
      </c>
      <c r="CQ617">
        <f>'[1]Datastream-M'!CA618</f>
        <v>6</v>
      </c>
      <c r="CR617">
        <f>'[1]Datastream-M'!CB618</f>
        <v>47.3</v>
      </c>
      <c r="CS617">
        <f>'[1]Datastream-M'!CC618</f>
        <v>35</v>
      </c>
      <c r="CT617">
        <f>'[1]Datastream-M'!CD618</f>
        <v>34.200000000000003</v>
      </c>
      <c r="CU617">
        <f>'[1]Datastream-M'!CE618</f>
        <v>41401</v>
      </c>
      <c r="CV617">
        <f>'[1]Datastream-M'!CF618</f>
        <v>2623923</v>
      </c>
      <c r="CW617">
        <f t="shared" si="46"/>
        <v>0.20000000000000284</v>
      </c>
      <c r="CX617">
        <f>'[1]Datastream-M'!CG618</f>
        <v>84.9</v>
      </c>
      <c r="CY617">
        <f>'[1]Datastream-M'!CH618</f>
        <v>72.400000000000006</v>
      </c>
      <c r="CZ617">
        <f>'[1]Datastream-M'!CI618</f>
        <v>85.9</v>
      </c>
      <c r="DA617">
        <f>'[1]Datastream-M'!CJ618</f>
        <v>90.7</v>
      </c>
      <c r="DB617">
        <f>'[1]Datastream-M'!CK618</f>
        <v>-1</v>
      </c>
      <c r="DC617">
        <f>'[1]Datastream-M'!CL618</f>
        <v>-14.7</v>
      </c>
      <c r="DD617">
        <f>'[1]Datastream-M'!CM618</f>
        <v>1.8</v>
      </c>
      <c r="DE617">
        <f>'[1]Datastream-M'!CN618</f>
        <v>73</v>
      </c>
      <c r="DF617">
        <f>'[1]Datastream-M'!CO618</f>
        <v>73.400000000000006</v>
      </c>
      <c r="DG617">
        <f>'[1]Datastream-M'!CP618</f>
        <v>97.4</v>
      </c>
      <c r="DH617">
        <f>'[1]Datastream-M'!CQ618</f>
        <v>80.169265746999997</v>
      </c>
      <c r="DI617">
        <f>'[1]Datastream-M'!CR618</f>
        <v>18.07</v>
      </c>
      <c r="DJ617">
        <f>'[1]Datastream-M'!CV618</f>
        <v>5.38</v>
      </c>
      <c r="DK617">
        <f>'[1]Datastream-M'!CW618</f>
        <v>3.01</v>
      </c>
      <c r="DL617">
        <f>'[1]Datastream-M'!CX618</f>
        <v>91.4</v>
      </c>
      <c r="DM617">
        <f>'[1]Datastream-M'!CY618</f>
        <v>78.5</v>
      </c>
      <c r="DN617">
        <f>'[1]Datastream-M'!CZ618</f>
        <v>98.2</v>
      </c>
      <c r="DO617">
        <f>'[1]Datastream-M'!DA618</f>
        <v>5.2</v>
      </c>
      <c r="DP617">
        <f>'[1]Datastream-M'!DB618</f>
        <v>97.6</v>
      </c>
      <c r="DQ617">
        <f>'[1]Datastream-M'!DE618</f>
        <v>102.8</v>
      </c>
      <c r="DR617">
        <f>'[1]Datastream-M'!DF618</f>
        <v>101.8</v>
      </c>
      <c r="DS617">
        <f>'[1]Datastream-M'!DG618</f>
        <v>95.3</v>
      </c>
      <c r="DT617">
        <f>'[1]Datastream-M'!DH618</f>
        <v>93.7</v>
      </c>
      <c r="DU617">
        <f>'[1]Datastream-M'!DI618</f>
        <v>86.3</v>
      </c>
      <c r="DV617">
        <f>'[1]Datastream-M'!DJ618</f>
        <v>114.663246309</v>
      </c>
      <c r="DW617" s="7">
        <f>'[5]weltindexip-usd'!B497</f>
        <v>2.5838316935953975</v>
      </c>
      <c r="DX617">
        <f>'[1]Datastream-M'!DK618</f>
        <v>102.9</v>
      </c>
      <c r="DY617">
        <v>0</v>
      </c>
      <c r="DZ617">
        <f>'[1]Datastream-M'!DL618</f>
        <v>102.7</v>
      </c>
      <c r="EA617">
        <f>'[1]Datastream-M'!DM618</f>
        <v>96.8</v>
      </c>
      <c r="EB617">
        <f>'[1]Datastream-M'!DN618</f>
        <v>24.784057000000001</v>
      </c>
      <c r="EC617">
        <f>'[1]Datastream-M'!DO618</f>
        <v>94.1</v>
      </c>
      <c r="EE617">
        <f t="shared" si="47"/>
        <v>0.39999999999999147</v>
      </c>
      <c r="EF617" s="5">
        <f>'[1]Datastream-M'!DQ618</f>
        <v>97.5</v>
      </c>
    </row>
    <row r="618" spans="1:136" x14ac:dyDescent="0.25">
      <c r="A618" s="3">
        <v>40678</v>
      </c>
      <c r="B618">
        <f>'[1]Datastream-M'!B619</f>
        <v>102.3</v>
      </c>
      <c r="C618">
        <f>'[1]Datastream-M'!C619</f>
        <v>105.3</v>
      </c>
      <c r="D618">
        <f>'[1]Datastream-M'!D619</f>
        <v>107.2</v>
      </c>
      <c r="E618">
        <f>'[1]Datastream-M'!E619</f>
        <v>103.4</v>
      </c>
      <c r="F618">
        <f>'[1]Datastream-M'!F619</f>
        <v>100.9</v>
      </c>
      <c r="G618">
        <f>'[1]Datastream-M'!G619</f>
        <v>1.4348639999999999</v>
      </c>
      <c r="H618">
        <f>'[1]Datastream-M'!H619</f>
        <v>1116</v>
      </c>
      <c r="I618">
        <f>'[1]Datastream-M'!I619</f>
        <v>1981</v>
      </c>
      <c r="J618">
        <f>'[1]Datastream-M'!J619</f>
        <v>1.425</v>
      </c>
      <c r="K618">
        <f>'[1]Datastream-M'!K619</f>
        <v>3.1</v>
      </c>
      <c r="L618">
        <f>'[1]Datastream-M'!L619</f>
        <v>7293.7</v>
      </c>
      <c r="M618">
        <f>'[1]Datastream-M'!M619</f>
        <v>304543</v>
      </c>
      <c r="N618">
        <f>'[1]Datastream-M'!N619</f>
        <v>98.7</v>
      </c>
      <c r="O618">
        <f>'[1]Datastream-M'!O619</f>
        <v>2611</v>
      </c>
      <c r="P618">
        <f>'[1]Datastream-M'!P619</f>
        <v>7.1</v>
      </c>
      <c r="Q618">
        <f>'[1]Datastream-M'!Q619</f>
        <v>25.5</v>
      </c>
      <c r="R618">
        <f>'[1]Datastream-M'!R619</f>
        <v>6.8</v>
      </c>
      <c r="S618" s="5">
        <f>'[3]Deutschland Monatsdaten'!C618</f>
        <v>0.272798923218116</v>
      </c>
      <c r="T618" s="5">
        <v>4.0735134466827558</v>
      </c>
      <c r="U618">
        <f>'[1]Datastream-M'!BL619</f>
        <v>87.95</v>
      </c>
      <c r="V618" s="6">
        <f t="shared" si="40"/>
        <v>89.471007121057994</v>
      </c>
      <c r="W618">
        <f>'[1]Datastream-M'!BM619</f>
        <v>75.25</v>
      </c>
      <c r="X618" s="6">
        <f t="shared" si="41"/>
        <v>70.923656927426961</v>
      </c>
      <c r="Y618">
        <f>'[1]Datastream-M'!W619</f>
        <v>7.9</v>
      </c>
      <c r="Z618">
        <f>'[1]Datastream-M'!X619</f>
        <v>92.5</v>
      </c>
      <c r="AA618" s="1">
        <f>'[1]Datastream-M'!Y619</f>
        <v>18.8</v>
      </c>
      <c r="AB618">
        <f>'[1]Datastream-M'!Z619</f>
        <v>99</v>
      </c>
      <c r="AC618">
        <f>'[1]Datastream-M'!AA619</f>
        <v>94.2</v>
      </c>
      <c r="AD618">
        <f>'[1]Datastream-M'!AB619</f>
        <v>91.9</v>
      </c>
      <c r="AE618">
        <f>'[1]Datastream-M'!AC619</f>
        <v>1.4348639999999999</v>
      </c>
      <c r="AF618">
        <f t="shared" si="38"/>
        <v>98.3</v>
      </c>
      <c r="AG618">
        <f t="shared" si="39"/>
        <v>106.1</v>
      </c>
      <c r="AH618">
        <f>'[1]Datastream-M'!AD619</f>
        <v>98</v>
      </c>
      <c r="AI618">
        <f>'[1]Datastream-M'!AE619</f>
        <v>12.1</v>
      </c>
      <c r="AJ618">
        <f>'[1]Datastream-M'!AF619</f>
        <v>93.012276</v>
      </c>
      <c r="AK618">
        <f>'[1]Datastream-M'!AG619</f>
        <v>114.93</v>
      </c>
      <c r="AL618">
        <f>'[1]Datastream-M'!AH619</f>
        <v>95.2</v>
      </c>
      <c r="AM618">
        <f>'[1]Datastream-M'!AI619</f>
        <v>92.5</v>
      </c>
      <c r="AN618">
        <f>'[1]Datastream-M'!AJ619</f>
        <v>24.7</v>
      </c>
      <c r="AO618">
        <f>'[1]Datastream-M'!AK619</f>
        <v>7.9</v>
      </c>
      <c r="AP618">
        <f>'[1]Datastream-M'!AL619</f>
        <v>14.5</v>
      </c>
      <c r="AQ618" s="6">
        <f>'[1]Datastream-M'!AM619</f>
        <v>96.242900000000006</v>
      </c>
      <c r="AR618" s="6">
        <f>'[1]Datastream-M'!AN619</f>
        <v>102.423</v>
      </c>
      <c r="AS618">
        <f>'[1]Datastream-M'!AO619</f>
        <v>14.3</v>
      </c>
      <c r="AT618">
        <f>'[1]Datastream-M'!AP619</f>
        <v>99.5</v>
      </c>
      <c r="AU618">
        <f>'[1]Datastream-M'!AQ619</f>
        <v>99</v>
      </c>
      <c r="AV618" s="7">
        <f>'[2]Deutschland Monatsdaten'!K618</f>
        <v>14.653962536413687</v>
      </c>
      <c r="AW618" s="5">
        <f>'[2]Deutschland Monatsdaten'!J618</f>
        <v>-8.8878735768189651E-2</v>
      </c>
      <c r="AX618">
        <f>'[1]Datastream-M'!AR619</f>
        <v>3.1</v>
      </c>
      <c r="AY618">
        <f>'[1]Datastream-M'!AS619</f>
        <v>0.4</v>
      </c>
      <c r="AZ618">
        <f>'[1]Datastream-M'!AT619</f>
        <v>113</v>
      </c>
      <c r="BA618">
        <v>4191073.4554300001</v>
      </c>
      <c r="BB618">
        <v>12155777.287210001</v>
      </c>
      <c r="BC618">
        <v>10616039.7586015</v>
      </c>
      <c r="BD618">
        <v>1065833.33724</v>
      </c>
      <c r="BE618">
        <f>'[1]Datastream-M'!AU619</f>
        <v>101</v>
      </c>
      <c r="BF618">
        <f>'[1]Datastream-M'!AV619</f>
        <v>105.6</v>
      </c>
      <c r="BG618">
        <f>'[1]Datastream-M'!AW619</f>
        <v>111.4</v>
      </c>
      <c r="BH618" s="5">
        <f>'[1]Datastream-M'!AX619</f>
        <v>201.3</v>
      </c>
      <c r="BI618" s="5">
        <f>'[1]Datastream-M'!AY619</f>
        <v>199.5</v>
      </c>
      <c r="BJ618" s="5">
        <f>'[1]Datastream-M'!AZ619</f>
        <v>188.6</v>
      </c>
      <c r="BK618">
        <f>'[1]Datastream-M'!BA619</f>
        <v>157.19999999999999</v>
      </c>
      <c r="BL618">
        <f>'[1]Datastream-M'!BB619</f>
        <v>210.4</v>
      </c>
      <c r="BM618" s="2">
        <f>'[1]Datastream-M'!BC619</f>
        <v>98.3</v>
      </c>
      <c r="BN618" s="2">
        <f>'[1]Datastream-M'!BD619</f>
        <v>108.1</v>
      </c>
      <c r="BO618">
        <f>'[1]Datastream-M'!AV618</f>
        <v>106.1</v>
      </c>
      <c r="BP618">
        <f t="shared" si="42"/>
        <v>98.3</v>
      </c>
      <c r="BQ618">
        <f t="shared" si="45"/>
        <v>80.098183521225721</v>
      </c>
      <c r="BR618">
        <f>'[1]Datastream-M'!BJ619</f>
        <v>113.3145</v>
      </c>
      <c r="BS618" s="9">
        <f>'[1]Datastream-M'!BF619</f>
        <v>104.6</v>
      </c>
      <c r="BT618">
        <f>'[1]Datastream-M'!BE619</f>
        <v>27.9</v>
      </c>
      <c r="BU618">
        <f>'[1]Datastream-M'!CS619</f>
        <v>93.8</v>
      </c>
      <c r="BV618">
        <f>'[1]Datastream-M'!CT619</f>
        <v>106.8</v>
      </c>
      <c r="BW618">
        <f>'[1]Datastream-M'!CU619</f>
        <v>113.45869999999999</v>
      </c>
      <c r="BX618" s="6">
        <f>'[1]Datastream-M'!BG619</f>
        <v>16.46</v>
      </c>
      <c r="BY618" s="6">
        <f>'[1]Datastream-M'!BH619</f>
        <v>18.43</v>
      </c>
      <c r="BZ618">
        <f>'[1]Datastream-M'!BI619</f>
        <v>91.6</v>
      </c>
      <c r="CA618">
        <f>'[1]Datastream-M'!BN619</f>
        <v>17.8</v>
      </c>
      <c r="CB618">
        <f>'[1]Datastream-M'!BO619</f>
        <v>33.299999999999997</v>
      </c>
      <c r="CC618">
        <f>'[1]Datastream-M'!BP619</f>
        <v>95.9</v>
      </c>
      <c r="CD618">
        <f>'[1]Datastream-M'!BQ619</f>
        <v>95.9</v>
      </c>
      <c r="CE618" s="5">
        <v>0.49258586886999833</v>
      </c>
      <c r="CF618" s="5">
        <v>0.11868952259530421</v>
      </c>
      <c r="CH618">
        <f>'[1]Datastream-M'!BR619</f>
        <v>89.7</v>
      </c>
      <c r="CI618">
        <f>'[1]Datastream-M'!BS619</f>
        <v>92.6</v>
      </c>
      <c r="CJ618">
        <f>'[1]Datastream-M'!BT619</f>
        <v>6.1</v>
      </c>
      <c r="CK618">
        <f>'[1]Datastream-M'!BU619</f>
        <v>-9.6999999999999993</v>
      </c>
      <c r="CL618">
        <f>'[1]Datastream-M'!BV619</f>
        <v>102.2</v>
      </c>
      <c r="CM618">
        <f>'[1]Datastream-M'!BW619</f>
        <v>27.3</v>
      </c>
      <c r="CN618">
        <f>'[1]Datastream-M'!BX619</f>
        <v>12.2</v>
      </c>
      <c r="CO618">
        <f>'[1]Datastream-M'!BY619</f>
        <v>25.7</v>
      </c>
      <c r="CP618">
        <f>'[1]Datastream-M'!BZ619</f>
        <v>27.9</v>
      </c>
      <c r="CQ618">
        <f>'[1]Datastream-M'!CA619</f>
        <v>5.9</v>
      </c>
      <c r="CR618">
        <f>'[1]Datastream-M'!CB619</f>
        <v>46.1</v>
      </c>
      <c r="CS618">
        <f>'[1]Datastream-M'!CC619</f>
        <v>25.9</v>
      </c>
      <c r="CT618">
        <f>'[1]Datastream-M'!CD619</f>
        <v>31.5</v>
      </c>
      <c r="CU618">
        <f>'[1]Datastream-M'!CE619</f>
        <v>41442</v>
      </c>
      <c r="CV618">
        <f>'[1]Datastream-M'!CF619</f>
        <v>2616489</v>
      </c>
      <c r="CW618">
        <f t="shared" si="46"/>
        <v>-0.59999999999999787</v>
      </c>
      <c r="CX618">
        <f>'[1]Datastream-M'!CG619</f>
        <v>86.5</v>
      </c>
      <c r="CY618">
        <f>'[1]Datastream-M'!CH619</f>
        <v>80.8</v>
      </c>
      <c r="CZ618">
        <f>'[1]Datastream-M'!CI619</f>
        <v>87.7</v>
      </c>
      <c r="DA618">
        <f>'[1]Datastream-M'!CJ619</f>
        <v>88.4</v>
      </c>
      <c r="DB618">
        <f>'[1]Datastream-M'!CK619</f>
        <v>0.9</v>
      </c>
      <c r="DC618">
        <f>'[1]Datastream-M'!CL619</f>
        <v>-15.3</v>
      </c>
      <c r="DD618">
        <f>'[1]Datastream-M'!CM619</f>
        <v>6.1</v>
      </c>
      <c r="DE618">
        <f>'[1]Datastream-M'!CN619</f>
        <v>72.8</v>
      </c>
      <c r="DF618">
        <f>'[1]Datastream-M'!CO619</f>
        <v>72.599999999999994</v>
      </c>
      <c r="DG618">
        <f>'[1]Datastream-M'!CP619</f>
        <v>92.2</v>
      </c>
      <c r="DH618">
        <f>'[1]Datastream-M'!CQ619</f>
        <v>93.211036682</v>
      </c>
      <c r="DI618">
        <f>'[1]Datastream-M'!CR619</f>
        <v>17.600000000000001</v>
      </c>
      <c r="DJ618">
        <f>'[1]Datastream-M'!CV619</f>
        <v>5.62</v>
      </c>
      <c r="DK618">
        <f>'[1]Datastream-M'!CW619</f>
        <v>3.1</v>
      </c>
      <c r="DL618">
        <f>'[1]Datastream-M'!CX619</f>
        <v>92.6</v>
      </c>
      <c r="DM618">
        <f>'[1]Datastream-M'!CY619</f>
        <v>87.1</v>
      </c>
      <c r="DN618">
        <f>'[1]Datastream-M'!CZ619</f>
        <v>99.3</v>
      </c>
      <c r="DO618">
        <f>'[1]Datastream-M'!DA619</f>
        <v>-3.5</v>
      </c>
      <c r="DP618">
        <f>'[1]Datastream-M'!DB619</f>
        <v>95.5</v>
      </c>
      <c r="DQ618">
        <f>'[1]Datastream-M'!DE619</f>
        <v>103.1</v>
      </c>
      <c r="DR618">
        <f>'[1]Datastream-M'!DF619</f>
        <v>101.6</v>
      </c>
      <c r="DS618">
        <f>'[1]Datastream-M'!DG619</f>
        <v>115.2</v>
      </c>
      <c r="DT618">
        <f>'[1]Datastream-M'!DH619</f>
        <v>90.2</v>
      </c>
      <c r="DU618">
        <f>'[1]Datastream-M'!DI619</f>
        <v>85.7</v>
      </c>
      <c r="DV618">
        <f>'[1]Datastream-M'!DJ619</f>
        <v>88.853555065999998</v>
      </c>
      <c r="DW618" s="7">
        <f>'[5]weltindexip-usd'!B498</f>
        <v>2.6124136481030384</v>
      </c>
      <c r="DX618">
        <f>'[1]Datastream-M'!DK619</f>
        <v>104.7</v>
      </c>
      <c r="DY618">
        <v>0</v>
      </c>
      <c r="DZ618">
        <f>'[1]Datastream-M'!DL619</f>
        <v>103.5</v>
      </c>
      <c r="EA618">
        <f>'[1]Datastream-M'!DM619</f>
        <v>96.5</v>
      </c>
      <c r="EB618">
        <f>'[1]Datastream-M'!DN619</f>
        <v>25.241485000000001</v>
      </c>
      <c r="EC618">
        <f>'[1]Datastream-M'!DO619</f>
        <v>93.2</v>
      </c>
      <c r="EE618">
        <f t="shared" si="47"/>
        <v>0</v>
      </c>
      <c r="EF618" s="5">
        <f>'[1]Datastream-M'!DQ619</f>
        <v>98.7</v>
      </c>
    </row>
    <row r="619" spans="1:136" x14ac:dyDescent="0.25">
      <c r="A619" s="3">
        <v>40709</v>
      </c>
      <c r="B619">
        <f>'[1]Datastream-M'!B620</f>
        <v>101.9</v>
      </c>
      <c r="C619">
        <f>'[1]Datastream-M'!C620</f>
        <v>105.4</v>
      </c>
      <c r="D619">
        <f>'[1]Datastream-M'!D620</f>
        <v>107.2</v>
      </c>
      <c r="E619">
        <f>'[1]Datastream-M'!E620</f>
        <v>103.5</v>
      </c>
      <c r="F619">
        <f>'[1]Datastream-M'!F620</f>
        <v>100.3</v>
      </c>
      <c r="G619">
        <f>'[1]Datastream-M'!G620</f>
        <v>1.438841</v>
      </c>
      <c r="H619">
        <f>'[1]Datastream-M'!H620</f>
        <v>1124.0999999999999</v>
      </c>
      <c r="I619">
        <f>'[1]Datastream-M'!I620</f>
        <v>1990.7</v>
      </c>
      <c r="J619">
        <f>'[1]Datastream-M'!J620</f>
        <v>1.4890000000000001</v>
      </c>
      <c r="K619">
        <f>'[1]Datastream-M'!K620</f>
        <v>2.9</v>
      </c>
      <c r="L619">
        <f>'[1]Datastream-M'!L620</f>
        <v>7376.2</v>
      </c>
      <c r="M619">
        <f>'[1]Datastream-M'!M620</f>
        <v>288382</v>
      </c>
      <c r="N619">
        <f>'[1]Datastream-M'!N620</f>
        <v>97.1</v>
      </c>
      <c r="O619">
        <f>'[1]Datastream-M'!O620</f>
        <v>2520</v>
      </c>
      <c r="P619">
        <f>'[1]Datastream-M'!P620</f>
        <v>7</v>
      </c>
      <c r="Q619">
        <f>'[1]Datastream-M'!Q620</f>
        <v>20.3</v>
      </c>
      <c r="R619">
        <f>'[1]Datastream-M'!R620</f>
        <v>7.4</v>
      </c>
      <c r="S619" s="5">
        <f>'[3]Deutschland Monatsdaten'!C619</f>
        <v>0.18514090211100342</v>
      </c>
      <c r="T619" s="5">
        <v>4.0461706196716918</v>
      </c>
      <c r="U619">
        <f>'[1]Datastream-M'!BL620</f>
        <v>88.69</v>
      </c>
      <c r="V619" s="6">
        <f t="shared" si="40"/>
        <v>90.223804679552387</v>
      </c>
      <c r="W619">
        <f>'[1]Datastream-M'!BM620</f>
        <v>76</v>
      </c>
      <c r="X619" s="6">
        <f t="shared" si="41"/>
        <v>71.969696969696969</v>
      </c>
      <c r="Y619">
        <f>'[1]Datastream-M'!W620</f>
        <v>7.4</v>
      </c>
      <c r="Z619">
        <f>'[1]Datastream-M'!X620</f>
        <v>100.3</v>
      </c>
      <c r="AA619" s="1">
        <f>'[1]Datastream-M'!Y620</f>
        <v>17.2</v>
      </c>
      <c r="AB619">
        <f>'[1]Datastream-M'!Z620</f>
        <v>98.8</v>
      </c>
      <c r="AC619">
        <f>'[1]Datastream-M'!AA620</f>
        <v>94</v>
      </c>
      <c r="AD619">
        <f>'[1]Datastream-M'!AB620</f>
        <v>91.8</v>
      </c>
      <c r="AE619">
        <f>'[1]Datastream-M'!AC620</f>
        <v>1.438841</v>
      </c>
      <c r="AF619">
        <f t="shared" si="38"/>
        <v>98.3</v>
      </c>
      <c r="AG619">
        <f t="shared" si="39"/>
        <v>105.60000000000001</v>
      </c>
      <c r="AH619">
        <f>'[1]Datastream-M'!AD620</f>
        <v>96.5</v>
      </c>
      <c r="AI619">
        <f>'[1]Datastream-M'!AE620</f>
        <v>12.3</v>
      </c>
      <c r="AJ619">
        <f>'[1]Datastream-M'!AF620</f>
        <v>93.542259999999999</v>
      </c>
      <c r="AK619">
        <f>'[1]Datastream-M'!AG620</f>
        <v>114.37</v>
      </c>
      <c r="AL619">
        <f>'[1]Datastream-M'!AH620</f>
        <v>95.1</v>
      </c>
      <c r="AM619">
        <f>'[1]Datastream-M'!AI620</f>
        <v>100.3</v>
      </c>
      <c r="AN619">
        <f>'[1]Datastream-M'!AJ620</f>
        <v>21.8</v>
      </c>
      <c r="AO619">
        <f>'[1]Datastream-M'!AK620</f>
        <v>8.4</v>
      </c>
      <c r="AP619">
        <f>'[1]Datastream-M'!AL620</f>
        <v>12.2</v>
      </c>
      <c r="AQ619" s="6">
        <f>'[1]Datastream-M'!AM620</f>
        <v>95.911299999999997</v>
      </c>
      <c r="AR619" s="6">
        <f>'[1]Datastream-M'!AN620</f>
        <v>101.94880000000001</v>
      </c>
      <c r="AS619">
        <f>'[1]Datastream-M'!AO620</f>
        <v>15.1</v>
      </c>
      <c r="AT619">
        <f>'[1]Datastream-M'!AP620</f>
        <v>98.8</v>
      </c>
      <c r="AU619">
        <f>'[1]Datastream-M'!AQ620</f>
        <v>100.6</v>
      </c>
      <c r="AV619" s="7">
        <f>'[2]Deutschland Monatsdaten'!K619</f>
        <v>14.671934306800402</v>
      </c>
      <c r="AW619" s="5">
        <f>'[2]Deutschland Monatsdaten'!J619</f>
        <v>-0.14991154925024361</v>
      </c>
      <c r="AX619">
        <f>'[1]Datastream-M'!AR620</f>
        <v>-9</v>
      </c>
      <c r="AY619">
        <f>'[1]Datastream-M'!AS620</f>
        <v>1.5</v>
      </c>
      <c r="AZ619">
        <f>'[1]Datastream-M'!AT620</f>
        <v>112</v>
      </c>
      <c r="BA619">
        <v>4372771.0712822024</v>
      </c>
      <c r="BB619">
        <v>11146281.9761</v>
      </c>
      <c r="BC619">
        <v>12154096.154970501</v>
      </c>
      <c r="BD619">
        <v>1592017.1903599999</v>
      </c>
      <c r="BE619">
        <f>'[1]Datastream-M'!AU620</f>
        <v>101.02</v>
      </c>
      <c r="BF619">
        <f>'[1]Datastream-M'!AV620</f>
        <v>105.2</v>
      </c>
      <c r="BG619">
        <f>'[1]Datastream-M'!AW620</f>
        <v>113.9</v>
      </c>
      <c r="BH619" s="5">
        <f>'[1]Datastream-M'!AX620</f>
        <v>197.8</v>
      </c>
      <c r="BI619" s="5">
        <f>'[1]Datastream-M'!AY620</f>
        <v>196.3</v>
      </c>
      <c r="BJ619" s="5">
        <f>'[1]Datastream-M'!AZ620</f>
        <v>186.9</v>
      </c>
      <c r="BK619">
        <f>'[1]Datastream-M'!BA620</f>
        <v>154.6</v>
      </c>
      <c r="BL619">
        <f>'[1]Datastream-M'!BB620</f>
        <v>209.4</v>
      </c>
      <c r="BM619" s="2">
        <f>'[1]Datastream-M'!BC620</f>
        <v>98.4</v>
      </c>
      <c r="BN619" s="2">
        <f>'[1]Datastream-M'!BD620</f>
        <v>107.2</v>
      </c>
      <c r="BO619">
        <f>'[1]Datastream-M'!AV619</f>
        <v>105.6</v>
      </c>
      <c r="BP619">
        <f t="shared" si="42"/>
        <v>98.3</v>
      </c>
      <c r="BQ619">
        <f t="shared" si="45"/>
        <v>79.487587579169627</v>
      </c>
      <c r="BR619">
        <f>'[1]Datastream-M'!BJ620</f>
        <v>113.5117</v>
      </c>
      <c r="BS619" s="9">
        <f>'[1]Datastream-M'!BF620</f>
        <v>103.9</v>
      </c>
      <c r="BT619">
        <f>'[1]Datastream-M'!BE620</f>
        <v>19.5</v>
      </c>
      <c r="BU619">
        <f>'[1]Datastream-M'!CS620</f>
        <v>93.6</v>
      </c>
      <c r="BV619">
        <f>'[1]Datastream-M'!CT620</f>
        <v>106.5</v>
      </c>
      <c r="BW619">
        <f>'[1]Datastream-M'!CU620</f>
        <v>113.6549</v>
      </c>
      <c r="BX619" s="6">
        <f>'[1]Datastream-M'!BG620</f>
        <v>17.66</v>
      </c>
      <c r="BY619" s="6">
        <f>'[1]Datastream-M'!BH620</f>
        <v>16.45</v>
      </c>
      <c r="BZ619">
        <f>'[1]Datastream-M'!BI620</f>
        <v>88.9</v>
      </c>
      <c r="CA619">
        <f>'[1]Datastream-M'!BN620</f>
        <v>20.3</v>
      </c>
      <c r="CB619">
        <f>'[1]Datastream-M'!BO620</f>
        <v>36.4</v>
      </c>
      <c r="CC619">
        <f>'[1]Datastream-M'!BP620</f>
        <v>93.4</v>
      </c>
      <c r="CD619">
        <f>'[1]Datastream-M'!BQ620</f>
        <v>93.9</v>
      </c>
      <c r="CE619" s="5">
        <v>0.72045919220492427</v>
      </c>
      <c r="CF619" s="5">
        <v>0.23144112992999669</v>
      </c>
      <c r="CH619">
        <f>'[1]Datastream-M'!BR620</f>
        <v>89.3</v>
      </c>
      <c r="CI619">
        <f>'[1]Datastream-M'!BS620</f>
        <v>95.1</v>
      </c>
      <c r="CJ619">
        <f>'[1]Datastream-M'!BT620</f>
        <v>9.6999999999999993</v>
      </c>
      <c r="CK619">
        <f>'[1]Datastream-M'!BU620</f>
        <v>-2.2999999999999998</v>
      </c>
      <c r="CL619">
        <f>'[1]Datastream-M'!BV620</f>
        <v>101.3</v>
      </c>
      <c r="CM619">
        <f>'[1]Datastream-M'!BW620</f>
        <v>25.9</v>
      </c>
      <c r="CN619">
        <f>'[1]Datastream-M'!BX620</f>
        <v>7.3</v>
      </c>
      <c r="CO619">
        <f>'[1]Datastream-M'!BY620</f>
        <v>26.2</v>
      </c>
      <c r="CP619">
        <f>'[1]Datastream-M'!BZ620</f>
        <v>27.5</v>
      </c>
      <c r="CQ619">
        <f>'[1]Datastream-M'!CA620</f>
        <v>5.6</v>
      </c>
      <c r="CR619">
        <f>'[1]Datastream-M'!CB620</f>
        <v>50.3</v>
      </c>
      <c r="CS619">
        <f>'[1]Datastream-M'!CC620</f>
        <v>44.6</v>
      </c>
      <c r="CT619">
        <f>'[1]Datastream-M'!CD620</f>
        <v>35.1</v>
      </c>
      <c r="CU619">
        <f>'[1]Datastream-M'!CE620</f>
        <v>41497</v>
      </c>
      <c r="CV619">
        <f>'[1]Datastream-M'!CF620</f>
        <v>2605161</v>
      </c>
      <c r="CW619">
        <f t="shared" si="46"/>
        <v>-1.6000000000000014</v>
      </c>
      <c r="CX619">
        <f>'[1]Datastream-M'!CG620</f>
        <v>86.2</v>
      </c>
      <c r="CY619">
        <f>'[1]Datastream-M'!CH620</f>
        <v>67.599999999999994</v>
      </c>
      <c r="CZ619">
        <f>'[1]Datastream-M'!CI620</f>
        <v>93.4</v>
      </c>
      <c r="DA619">
        <f>'[1]Datastream-M'!CJ620</f>
        <v>89.7</v>
      </c>
      <c r="DB619">
        <f>'[1]Datastream-M'!CK620</f>
        <v>6.7</v>
      </c>
      <c r="DC619">
        <f>'[1]Datastream-M'!CL620</f>
        <v>-12.5</v>
      </c>
      <c r="DD619">
        <f>'[1]Datastream-M'!CM620</f>
        <v>9.6999999999999993</v>
      </c>
      <c r="DE619">
        <f>'[1]Datastream-M'!CN620</f>
        <v>72.2</v>
      </c>
      <c r="DF619">
        <f>'[1]Datastream-M'!CO620</f>
        <v>73.400000000000006</v>
      </c>
      <c r="DG619">
        <f>'[1]Datastream-M'!CP620</f>
        <v>98.9</v>
      </c>
      <c r="DH619">
        <f>'[1]Datastream-M'!CQ620</f>
        <v>172.59469604500001</v>
      </c>
      <c r="DI619">
        <f>'[1]Datastream-M'!CR620</f>
        <v>19.09</v>
      </c>
      <c r="DJ619">
        <f>'[1]Datastream-M'!CV620</f>
        <v>5.6</v>
      </c>
      <c r="DK619">
        <f>'[1]Datastream-M'!CW620</f>
        <v>3.11</v>
      </c>
      <c r="DL619">
        <f>'[1]Datastream-M'!CX620</f>
        <v>92.1</v>
      </c>
      <c r="DM619">
        <f>'[1]Datastream-M'!CY620</f>
        <v>72.7</v>
      </c>
      <c r="DN619">
        <f>'[1]Datastream-M'!CZ620</f>
        <v>97.4</v>
      </c>
      <c r="DO619">
        <f>'[1]Datastream-M'!DA620</f>
        <v>-2.7</v>
      </c>
      <c r="DP619">
        <f>'[1]Datastream-M'!DB620</f>
        <v>95.3</v>
      </c>
      <c r="DQ619">
        <f>'[1]Datastream-M'!DE620</f>
        <v>102.4</v>
      </c>
      <c r="DR619">
        <f>'[1]Datastream-M'!DF620</f>
        <v>101.4</v>
      </c>
      <c r="DS619">
        <f>'[1]Datastream-M'!DG620</f>
        <v>97.6</v>
      </c>
      <c r="DT619">
        <f>'[1]Datastream-M'!DH620</f>
        <v>101.9</v>
      </c>
      <c r="DU619">
        <f>'[1]Datastream-M'!DI620</f>
        <v>86.3</v>
      </c>
      <c r="DV619">
        <f>'[1]Datastream-M'!DJ620</f>
        <v>117.055687306</v>
      </c>
      <c r="DW619" s="7">
        <f>'[5]weltindexip-usd'!B499</f>
        <v>2.6219734274545523</v>
      </c>
      <c r="DX619">
        <f>'[1]Datastream-M'!DK620</f>
        <v>103.5</v>
      </c>
      <c r="DY619">
        <v>0</v>
      </c>
      <c r="DZ619">
        <f>'[1]Datastream-M'!DL620</f>
        <v>104.1</v>
      </c>
      <c r="EA619">
        <f>'[1]Datastream-M'!DM620</f>
        <v>96.2</v>
      </c>
      <c r="EB619">
        <f>'[1]Datastream-M'!DN620</f>
        <v>24.88636</v>
      </c>
      <c r="EC619">
        <f>'[1]Datastream-M'!DO620</f>
        <v>93.6</v>
      </c>
      <c r="EE619">
        <f t="shared" si="47"/>
        <v>-0.39999999999999147</v>
      </c>
      <c r="EF619" s="5">
        <f>'[1]Datastream-M'!DQ620</f>
        <v>97.1</v>
      </c>
    </row>
    <row r="620" spans="1:136" x14ac:dyDescent="0.25">
      <c r="A620" s="3">
        <v>40739</v>
      </c>
      <c r="B620">
        <f>'[1]Datastream-M'!B621</f>
        <v>102.1</v>
      </c>
      <c r="C620">
        <f>'[1]Datastream-M'!C621</f>
        <v>104.4</v>
      </c>
      <c r="D620">
        <f>'[1]Datastream-M'!D621</f>
        <v>106.7</v>
      </c>
      <c r="E620">
        <f>'[1]Datastream-M'!E621</f>
        <v>102.2</v>
      </c>
      <c r="F620">
        <f>'[1]Datastream-M'!F621</f>
        <v>98.1</v>
      </c>
      <c r="G620">
        <f>'[1]Datastream-M'!G621</f>
        <v>1.4264289999999999</v>
      </c>
      <c r="H620">
        <f>'[1]Datastream-M'!H621</f>
        <v>1119.7</v>
      </c>
      <c r="I620">
        <f>'[1]Datastream-M'!I621</f>
        <v>2002.9</v>
      </c>
      <c r="J620">
        <f>'[1]Datastream-M'!J621</f>
        <v>1.5980000000000001</v>
      </c>
      <c r="K620">
        <f>'[1]Datastream-M'!K621</f>
        <v>2.7</v>
      </c>
      <c r="L620">
        <f>'[1]Datastream-M'!L621</f>
        <v>7158.8</v>
      </c>
      <c r="M620">
        <f>'[1]Datastream-M'!M621</f>
        <v>260907</v>
      </c>
      <c r="N620">
        <f>'[1]Datastream-M'!N621</f>
        <v>100.1</v>
      </c>
      <c r="O620">
        <f>'[1]Datastream-M'!O621</f>
        <v>2504</v>
      </c>
      <c r="P620">
        <f>'[1]Datastream-M'!P621</f>
        <v>7</v>
      </c>
      <c r="Q620">
        <f>'[1]Datastream-M'!Q621</f>
        <v>17.600000000000001</v>
      </c>
      <c r="R620">
        <f>'[1]Datastream-M'!R621</f>
        <v>8.1999999999999993</v>
      </c>
      <c r="S620" s="5">
        <f>'[3]Deutschland Monatsdaten'!C620</f>
        <v>8.5178640928431582E-2</v>
      </c>
      <c r="T620" s="5">
        <v>4.0489872871529604</v>
      </c>
      <c r="U620">
        <f>'[1]Datastream-M'!BL621</f>
        <v>87.41</v>
      </c>
      <c r="V620" s="6">
        <f t="shared" si="40"/>
        <v>88.831300813008113</v>
      </c>
      <c r="W620">
        <f>'[1]Datastream-M'!BM621</f>
        <v>76.459999999999994</v>
      </c>
      <c r="X620" s="6">
        <f t="shared" si="41"/>
        <v>72.680608365019012</v>
      </c>
      <c r="Y620">
        <f>'[1]Datastream-M'!W621</f>
        <v>6.6</v>
      </c>
      <c r="Z620">
        <f>'[1]Datastream-M'!X621</f>
        <v>93.9</v>
      </c>
      <c r="AA620" s="1">
        <f>'[1]Datastream-M'!Y621</f>
        <v>13.2</v>
      </c>
      <c r="AB620">
        <f>'[1]Datastream-M'!Z621</f>
        <v>98.5</v>
      </c>
      <c r="AC620">
        <f>'[1]Datastream-M'!AA621</f>
        <v>93.6</v>
      </c>
      <c r="AD620">
        <f>'[1]Datastream-M'!AB621</f>
        <v>91.3</v>
      </c>
      <c r="AE620">
        <f>'[1]Datastream-M'!AC621</f>
        <v>1.4264289999999999</v>
      </c>
      <c r="AF620">
        <f t="shared" si="38"/>
        <v>98.4</v>
      </c>
      <c r="AG620">
        <f t="shared" si="39"/>
        <v>105.19999999999999</v>
      </c>
      <c r="AH620">
        <f>'[1]Datastream-M'!AD621</f>
        <v>99.4</v>
      </c>
      <c r="AI620">
        <f>'[1]Datastream-M'!AE621</f>
        <v>10.1</v>
      </c>
      <c r="AJ620">
        <f>'[1]Datastream-M'!AF621</f>
        <v>93.194706999999994</v>
      </c>
      <c r="AK620">
        <f>'[1]Datastream-M'!AG621</f>
        <v>117.48</v>
      </c>
      <c r="AL620">
        <f>'[1]Datastream-M'!AH621</f>
        <v>95.2</v>
      </c>
      <c r="AM620">
        <f>'[1]Datastream-M'!AI621</f>
        <v>93.9</v>
      </c>
      <c r="AN620">
        <f>'[1]Datastream-M'!AJ621</f>
        <v>18.7</v>
      </c>
      <c r="AO620">
        <f>'[1]Datastream-M'!AK621</f>
        <v>10.5</v>
      </c>
      <c r="AP620">
        <f>'[1]Datastream-M'!AL621</f>
        <v>7.6</v>
      </c>
      <c r="AQ620" s="6">
        <f>'[1]Datastream-M'!AM621</f>
        <v>95.532899999999998</v>
      </c>
      <c r="AR620" s="6">
        <f>'[1]Datastream-M'!AN621</f>
        <v>101.425</v>
      </c>
      <c r="AS620">
        <f>'[1]Datastream-M'!AO621</f>
        <v>17.899999999999999</v>
      </c>
      <c r="AT620">
        <f>'[1]Datastream-M'!AP621</f>
        <v>97.9</v>
      </c>
      <c r="AU620">
        <f>'[1]Datastream-M'!AQ621</f>
        <v>101.2</v>
      </c>
      <c r="AV620" s="7">
        <f>'[2]Deutschland Monatsdaten'!K620</f>
        <v>14.699397423447408</v>
      </c>
      <c r="AW620" s="5">
        <f>'[2]Deutschland Monatsdaten'!J620</f>
        <v>-0.24516030023781649</v>
      </c>
      <c r="AX620">
        <f>'[1]Datastream-M'!AR621</f>
        <v>-15.1</v>
      </c>
      <c r="AY620">
        <f>'[1]Datastream-M'!AS621</f>
        <v>0.3</v>
      </c>
      <c r="AZ620">
        <f>'[1]Datastream-M'!AT621</f>
        <v>110.6</v>
      </c>
      <c r="BA620">
        <v>4115967.8085761224</v>
      </c>
      <c r="BB620">
        <v>11407231.234449999</v>
      </c>
      <c r="BC620">
        <v>12439607.9858575</v>
      </c>
      <c r="BD620">
        <v>806524.71967000014</v>
      </c>
      <c r="BE620">
        <f>'[1]Datastream-M'!AU621</f>
        <v>100.41</v>
      </c>
      <c r="BF620">
        <f>'[1]Datastream-M'!AV621</f>
        <v>105.9</v>
      </c>
      <c r="BG620">
        <f>'[1]Datastream-M'!AW621</f>
        <v>113.1</v>
      </c>
      <c r="BH620" s="5">
        <f>'[1]Datastream-M'!AX621</f>
        <v>200.4</v>
      </c>
      <c r="BI620" s="5">
        <f>'[1]Datastream-M'!AY621</f>
        <v>198.5</v>
      </c>
      <c r="BJ620" s="5">
        <f>'[1]Datastream-M'!AZ621</f>
        <v>186.1</v>
      </c>
      <c r="BK620">
        <f>'[1]Datastream-M'!BA621</f>
        <v>152.6</v>
      </c>
      <c r="BL620">
        <f>'[1]Datastream-M'!BB621</f>
        <v>209.3</v>
      </c>
      <c r="BM620" s="2">
        <f>'[1]Datastream-M'!BC621</f>
        <v>98.6</v>
      </c>
      <c r="BN620" s="2">
        <f>'[1]Datastream-M'!BD621</f>
        <v>107.2</v>
      </c>
      <c r="BO620">
        <f>'[1]Datastream-M'!AV620</f>
        <v>105.2</v>
      </c>
      <c r="BP620">
        <f t="shared" si="42"/>
        <v>98.4</v>
      </c>
      <c r="BQ620">
        <f t="shared" si="45"/>
        <v>82.359514563991624</v>
      </c>
      <c r="BR620">
        <f>'[1]Datastream-M'!BJ621</f>
        <v>112.42870000000001</v>
      </c>
      <c r="BS620" s="9">
        <f>'[1]Datastream-M'!BF621</f>
        <v>104.8</v>
      </c>
      <c r="BT620">
        <f>'[1]Datastream-M'!BE621</f>
        <v>15.5</v>
      </c>
      <c r="BU620">
        <f>'[1]Datastream-M'!CS621</f>
        <v>93.7</v>
      </c>
      <c r="BV620">
        <f>'[1]Datastream-M'!CT621</f>
        <v>105.5</v>
      </c>
      <c r="BW620">
        <f>'[1]Datastream-M'!CU621</f>
        <v>112.6494</v>
      </c>
      <c r="BX620" s="6">
        <f>'[1]Datastream-M'!BG621</f>
        <v>16.98</v>
      </c>
      <c r="BY620" s="6">
        <f>'[1]Datastream-M'!BH621</f>
        <v>17.38</v>
      </c>
      <c r="BZ620">
        <f>'[1]Datastream-M'!BI621</f>
        <v>91.7</v>
      </c>
      <c r="CA620">
        <f>'[1]Datastream-M'!BN621</f>
        <v>11.6</v>
      </c>
      <c r="CB620">
        <f>'[1]Datastream-M'!BO621</f>
        <v>31.8</v>
      </c>
      <c r="CC620">
        <f>'[1]Datastream-M'!BP621</f>
        <v>97.5</v>
      </c>
      <c r="CD620">
        <f>'[1]Datastream-M'!BQ621</f>
        <v>98.5</v>
      </c>
      <c r="CE620" s="5">
        <v>1.2656027649431998</v>
      </c>
      <c r="CF620" s="5">
        <v>0.6539007744473706</v>
      </c>
      <c r="CH620">
        <f>'[1]Datastream-M'!BR621</f>
        <v>93.1</v>
      </c>
      <c r="CI620">
        <f>'[1]Datastream-M'!BS621</f>
        <v>95.5</v>
      </c>
      <c r="CJ620">
        <f>'[1]Datastream-M'!BT621</f>
        <v>8.6</v>
      </c>
      <c r="CK620">
        <f>'[1]Datastream-M'!BU621</f>
        <v>4.7</v>
      </c>
      <c r="CL620">
        <f>'[1]Datastream-M'!BV621</f>
        <v>104.1</v>
      </c>
      <c r="CM620">
        <f>'[1]Datastream-M'!BW621</f>
        <v>27.6</v>
      </c>
      <c r="CN620">
        <f>'[1]Datastream-M'!BX621</f>
        <v>7</v>
      </c>
      <c r="CO620">
        <f>'[1]Datastream-M'!BY621</f>
        <v>21.7</v>
      </c>
      <c r="CP620">
        <f>'[1]Datastream-M'!BZ621</f>
        <v>24.1</v>
      </c>
      <c r="CQ620">
        <f>'[1]Datastream-M'!CA621</f>
        <v>5.6</v>
      </c>
      <c r="CR620">
        <f>'[1]Datastream-M'!CB621</f>
        <v>44.6</v>
      </c>
      <c r="CS620">
        <f>'[1]Datastream-M'!CC621</f>
        <v>34.6</v>
      </c>
      <c r="CT620">
        <f>'[1]Datastream-M'!CD621</f>
        <v>34.1</v>
      </c>
      <c r="CU620">
        <f>'[1]Datastream-M'!CE621</f>
        <v>41513</v>
      </c>
      <c r="CV620">
        <f>'[1]Datastream-M'!CF621</f>
        <v>2609743</v>
      </c>
      <c r="CW620">
        <f t="shared" si="46"/>
        <v>3.5</v>
      </c>
      <c r="CX620">
        <f>'[1]Datastream-M'!CG621</f>
        <v>90</v>
      </c>
      <c r="CY620">
        <f>'[1]Datastream-M'!CH621</f>
        <v>74.099999999999994</v>
      </c>
      <c r="CZ620">
        <f>'[1]Datastream-M'!CI621</f>
        <v>100.7</v>
      </c>
      <c r="DA620">
        <f>'[1]Datastream-M'!CJ621</f>
        <v>89.1</v>
      </c>
      <c r="DB620">
        <f>'[1]Datastream-M'!CK621</f>
        <v>5.7</v>
      </c>
      <c r="DC620">
        <f>'[1]Datastream-M'!CL621</f>
        <v>-14</v>
      </c>
      <c r="DD620">
        <f>'[1]Datastream-M'!CM621</f>
        <v>8.6</v>
      </c>
      <c r="DE620">
        <f>'[1]Datastream-M'!CN621</f>
        <v>72.900000000000006</v>
      </c>
      <c r="DF620">
        <f>'[1]Datastream-M'!CO621</f>
        <v>73.7</v>
      </c>
      <c r="DG620">
        <f>'[1]Datastream-M'!CP621</f>
        <v>101.4</v>
      </c>
      <c r="DH620">
        <f>'[1]Datastream-M'!CQ621</f>
        <v>184.01229858400001</v>
      </c>
      <c r="DI620">
        <f>'[1]Datastream-M'!CR621</f>
        <v>16.850000000000001</v>
      </c>
      <c r="DJ620">
        <f>'[1]Datastream-M'!CV621</f>
        <v>5.18</v>
      </c>
      <c r="DK620">
        <f>'[1]Datastream-M'!CW621</f>
        <v>3.06</v>
      </c>
      <c r="DL620">
        <f>'[1]Datastream-M'!CX621</f>
        <v>96</v>
      </c>
      <c r="DM620">
        <f>'[1]Datastream-M'!CY621</f>
        <v>79.599999999999994</v>
      </c>
      <c r="DN620">
        <f>'[1]Datastream-M'!CZ621</f>
        <v>99</v>
      </c>
      <c r="DO620">
        <f>'[1]Datastream-M'!DA621</f>
        <v>-6.5</v>
      </c>
      <c r="DP620">
        <f>'[1]Datastream-M'!DB621</f>
        <v>98.3</v>
      </c>
      <c r="DQ620">
        <f>'[1]Datastream-M'!DE621</f>
        <v>102.7</v>
      </c>
      <c r="DR620">
        <f>'[1]Datastream-M'!DF621</f>
        <v>101.4</v>
      </c>
      <c r="DS620">
        <f>'[1]Datastream-M'!DG621</f>
        <v>98.6</v>
      </c>
      <c r="DT620">
        <f>'[1]Datastream-M'!DH621</f>
        <v>91.4</v>
      </c>
      <c r="DU620">
        <f>'[1]Datastream-M'!DI621</f>
        <v>89.6</v>
      </c>
      <c r="DV620">
        <f>'[1]Datastream-M'!DJ621</f>
        <v>155.39898756299999</v>
      </c>
      <c r="DW620" s="7">
        <f>'[5]weltindexip-usd'!B500</f>
        <v>2.636042747650591</v>
      </c>
      <c r="DX620">
        <f>'[1]Datastream-M'!DK621</f>
        <v>103.7</v>
      </c>
      <c r="DY620">
        <v>0</v>
      </c>
      <c r="DZ620">
        <f>'[1]Datastream-M'!DL621</f>
        <v>104.7</v>
      </c>
      <c r="EA620">
        <f>'[1]Datastream-M'!DM621</f>
        <v>98.7</v>
      </c>
      <c r="EB620">
        <f>'[1]Datastream-M'!DN621</f>
        <v>24.861373</v>
      </c>
      <c r="EC620">
        <f>'[1]Datastream-M'!DO621</f>
        <v>94.3</v>
      </c>
      <c r="EE620">
        <f t="shared" si="47"/>
        <v>0.19999999999998863</v>
      </c>
      <c r="EF620" s="5">
        <f>'[1]Datastream-M'!DQ621</f>
        <v>100.1</v>
      </c>
    </row>
    <row r="621" spans="1:136" x14ac:dyDescent="0.25">
      <c r="A621" s="3">
        <v>40770</v>
      </c>
      <c r="B621">
        <f>'[1]Datastream-M'!B622</f>
        <v>99.5</v>
      </c>
      <c r="C621">
        <f>'[1]Datastream-M'!C622</f>
        <v>101.4</v>
      </c>
      <c r="D621">
        <f>'[1]Datastream-M'!D622</f>
        <v>105.3</v>
      </c>
      <c r="E621">
        <f>'[1]Datastream-M'!E622</f>
        <v>97.7</v>
      </c>
      <c r="F621">
        <f>'[1]Datastream-M'!F622</f>
        <v>97.8</v>
      </c>
      <c r="G621">
        <f>'[1]Datastream-M'!G622</f>
        <v>1.4343220000000001</v>
      </c>
      <c r="H621">
        <f>'[1]Datastream-M'!H622</f>
        <v>1131.9000000000001</v>
      </c>
      <c r="I621">
        <f>'[1]Datastream-M'!I622</f>
        <v>2018.9</v>
      </c>
      <c r="J621">
        <f>'[1]Datastream-M'!J622</f>
        <v>1.552</v>
      </c>
      <c r="K621">
        <f>'[1]Datastream-M'!K622</f>
        <v>2.2000000000000002</v>
      </c>
      <c r="L621">
        <f>'[1]Datastream-M'!L622</f>
        <v>5784.9</v>
      </c>
      <c r="M621">
        <f>'[1]Datastream-M'!M622</f>
        <v>237561</v>
      </c>
      <c r="N621">
        <f>'[1]Datastream-M'!N622</f>
        <v>99.4</v>
      </c>
      <c r="O621">
        <f>'[1]Datastream-M'!O622</f>
        <v>2583</v>
      </c>
      <c r="P621">
        <f>'[1]Datastream-M'!P622</f>
        <v>7</v>
      </c>
      <c r="Q621">
        <f>'[1]Datastream-M'!Q622</f>
        <v>17.899999999999999</v>
      </c>
      <c r="R621">
        <f>'[1]Datastream-M'!R622</f>
        <v>10.3</v>
      </c>
      <c r="S621" s="5">
        <f>'[3]Deutschland Monatsdaten'!C621</f>
        <v>-0.15638579535940436</v>
      </c>
      <c r="T621" s="5">
        <v>4.0799717372410997</v>
      </c>
      <c r="U621">
        <f>'[1]Datastream-M'!BL622</f>
        <v>89.45</v>
      </c>
      <c r="V621" s="6">
        <f t="shared" si="40"/>
        <v>90.720081135902646</v>
      </c>
      <c r="W621">
        <f>'[1]Datastream-M'!BM622</f>
        <v>76.02</v>
      </c>
      <c r="X621" s="6">
        <f t="shared" si="41"/>
        <v>71.784702549575059</v>
      </c>
      <c r="Y621">
        <f>'[1]Datastream-M'!W622</f>
        <v>2.2999999999999998</v>
      </c>
      <c r="Z621">
        <f>'[1]Datastream-M'!X622</f>
        <v>95</v>
      </c>
      <c r="AA621" s="1">
        <f>'[1]Datastream-M'!Y622</f>
        <v>12</v>
      </c>
      <c r="AB621">
        <f>'[1]Datastream-M'!Z622</f>
        <v>97.9</v>
      </c>
      <c r="AC621">
        <f>'[1]Datastream-M'!AA622</f>
        <v>93.3</v>
      </c>
      <c r="AD621">
        <f>'[1]Datastream-M'!AB622</f>
        <v>91.4</v>
      </c>
      <c r="AE621">
        <f>'[1]Datastream-M'!AC622</f>
        <v>1.4343220000000001</v>
      </c>
      <c r="AF621">
        <f t="shared" si="38"/>
        <v>98.6</v>
      </c>
      <c r="AG621">
        <f t="shared" si="39"/>
        <v>105.90000000000002</v>
      </c>
      <c r="AH621">
        <f>'[1]Datastream-M'!AD622</f>
        <v>98.8</v>
      </c>
      <c r="AI621">
        <f>'[1]Datastream-M'!AE622</f>
        <v>6.8</v>
      </c>
      <c r="AJ621">
        <f>'[1]Datastream-M'!AF622</f>
        <v>93.542259999999999</v>
      </c>
      <c r="AK621">
        <f>'[1]Datastream-M'!AG622</f>
        <v>110.35</v>
      </c>
      <c r="AL621">
        <f>'[1]Datastream-M'!AH622</f>
        <v>95.3</v>
      </c>
      <c r="AM621">
        <f>'[1]Datastream-M'!AI622</f>
        <v>95</v>
      </c>
      <c r="AN621">
        <f>'[1]Datastream-M'!AJ622</f>
        <v>14.3</v>
      </c>
      <c r="AO621">
        <f>'[1]Datastream-M'!AK622</f>
        <v>17.2</v>
      </c>
      <c r="AP621">
        <f>'[1]Datastream-M'!AL622</f>
        <v>4.3</v>
      </c>
      <c r="AQ621" s="6">
        <f>'[1]Datastream-M'!AM622</f>
        <v>95.161100000000005</v>
      </c>
      <c r="AR621" s="6">
        <f>'[1]Datastream-M'!AN622</f>
        <v>100.9085</v>
      </c>
      <c r="AS621">
        <f>'[1]Datastream-M'!AO622</f>
        <v>20.6</v>
      </c>
      <c r="AT621">
        <f>'[1]Datastream-M'!AP622</f>
        <v>94.9</v>
      </c>
      <c r="AU621">
        <f>'[1]Datastream-M'!AQ622</f>
        <v>99.5</v>
      </c>
      <c r="AV621" s="7">
        <f>'[2]Deutschland Monatsdaten'!K621</f>
        <v>14.72702696778701</v>
      </c>
      <c r="AW621" s="5">
        <f>'[2]Deutschland Monatsdaten'!J621</f>
        <v>-0.60925237680277156</v>
      </c>
      <c r="AX621">
        <f>'[1]Datastream-M'!AR622</f>
        <v>-37.6</v>
      </c>
      <c r="AY621">
        <f>'[1]Datastream-M'!AS622</f>
        <v>-3.7</v>
      </c>
      <c r="AZ621">
        <f>'[1]Datastream-M'!AT622</f>
        <v>106.4</v>
      </c>
      <c r="BA621">
        <v>4350204.5266097812</v>
      </c>
      <c r="BB621">
        <v>11682830.34464</v>
      </c>
      <c r="BC621">
        <v>10750147.978174999</v>
      </c>
      <c r="BD621">
        <v>685061.98270999978</v>
      </c>
      <c r="BE621">
        <f>'[1]Datastream-M'!AU622</f>
        <v>100.75</v>
      </c>
      <c r="BF621">
        <f>'[1]Datastream-M'!AV622</f>
        <v>105.3</v>
      </c>
      <c r="BG621">
        <f>'[1]Datastream-M'!AW622</f>
        <v>115.8</v>
      </c>
      <c r="BH621" s="5">
        <f>'[1]Datastream-M'!AX622</f>
        <v>186.9</v>
      </c>
      <c r="BI621" s="5">
        <f>'[1]Datastream-M'!AY622</f>
        <v>186.7</v>
      </c>
      <c r="BJ621" s="5">
        <f>'[1]Datastream-M'!AZ622</f>
        <v>185.3</v>
      </c>
      <c r="BK621">
        <f>'[1]Datastream-M'!BA622</f>
        <v>154.69999999999999</v>
      </c>
      <c r="BL621">
        <f>'[1]Datastream-M'!BB622</f>
        <v>206.6</v>
      </c>
      <c r="BM621" s="2">
        <f>'[1]Datastream-M'!BC622</f>
        <v>98.4</v>
      </c>
      <c r="BN621" s="2">
        <f>'[1]Datastream-M'!BD622</f>
        <v>108.7</v>
      </c>
      <c r="BO621">
        <f>'[1]Datastream-M'!AV621</f>
        <v>105.9</v>
      </c>
      <c r="BP621">
        <f t="shared" si="42"/>
        <v>98.6</v>
      </c>
      <c r="BQ621">
        <f t="shared" si="45"/>
        <v>76.935304624763461</v>
      </c>
      <c r="BR621">
        <f>'[1]Datastream-M'!BJ622</f>
        <v>112.9933</v>
      </c>
      <c r="BS621" s="9">
        <f>'[1]Datastream-M'!BF622</f>
        <v>105.8</v>
      </c>
      <c r="BT621">
        <f>'[1]Datastream-M'!BE622</f>
        <v>16.399999999999999</v>
      </c>
      <c r="BU621">
        <f>'[1]Datastream-M'!CS622</f>
        <v>93.5</v>
      </c>
      <c r="BV621">
        <f>'[1]Datastream-M'!CT622</f>
        <v>104.3</v>
      </c>
      <c r="BW621">
        <f>'[1]Datastream-M'!CU622</f>
        <v>113.1825</v>
      </c>
      <c r="BX621" s="6">
        <f>'[1]Datastream-M'!BG622</f>
        <v>17.25</v>
      </c>
      <c r="BY621" s="6">
        <f>'[1]Datastream-M'!BH622</f>
        <v>17.11</v>
      </c>
      <c r="BZ621">
        <f>'[1]Datastream-M'!BI622</f>
        <v>91.9</v>
      </c>
      <c r="CA621">
        <f>'[1]Datastream-M'!BN622</f>
        <v>1.6</v>
      </c>
      <c r="CB621">
        <f>'[1]Datastream-M'!BO622</f>
        <v>24.4</v>
      </c>
      <c r="CC621">
        <f>'[1]Datastream-M'!BP622</f>
        <v>97.6</v>
      </c>
      <c r="CD621">
        <f>'[1]Datastream-M'!BQ622</f>
        <v>97.6</v>
      </c>
      <c r="CE621" s="5">
        <v>1.9835644208883407</v>
      </c>
      <c r="CF621" s="5">
        <v>1.8739932403318467</v>
      </c>
      <c r="CH621">
        <f>'[1]Datastream-M'!BR622</f>
        <v>93.8</v>
      </c>
      <c r="CI621">
        <f>'[1]Datastream-M'!BS622</f>
        <v>95.5</v>
      </c>
      <c r="CJ621">
        <f>'[1]Datastream-M'!BT622</f>
        <v>3.8</v>
      </c>
      <c r="CK621">
        <f>'[1]Datastream-M'!BU622</f>
        <v>-6.7</v>
      </c>
      <c r="CL621">
        <f>'[1]Datastream-M'!BV622</f>
        <v>103</v>
      </c>
      <c r="CM621">
        <f>'[1]Datastream-M'!BW622</f>
        <v>21.9</v>
      </c>
      <c r="CN621">
        <f>'[1]Datastream-M'!BX622</f>
        <v>3.1</v>
      </c>
      <c r="CO621">
        <f>'[1]Datastream-M'!BY622</f>
        <v>12.7</v>
      </c>
      <c r="CP621">
        <f>'[1]Datastream-M'!BZ622</f>
        <v>18.2</v>
      </c>
      <c r="CQ621">
        <f>'[1]Datastream-M'!CA622</f>
        <v>5.4</v>
      </c>
      <c r="CR621">
        <f>'[1]Datastream-M'!CB622</f>
        <v>13.4</v>
      </c>
      <c r="CS621">
        <f>'[1]Datastream-M'!CC622</f>
        <v>27.6</v>
      </c>
      <c r="CT621">
        <f>'[1]Datastream-M'!CD622</f>
        <v>36.9</v>
      </c>
      <c r="CU621">
        <f>'[1]Datastream-M'!CE622</f>
        <v>41573</v>
      </c>
      <c r="CV621">
        <f>'[1]Datastream-M'!CF622</f>
        <v>2630162</v>
      </c>
      <c r="CW621">
        <f t="shared" si="46"/>
        <v>3.6999999999999993</v>
      </c>
      <c r="CX621">
        <f>'[1]Datastream-M'!CG622</f>
        <v>86.4</v>
      </c>
      <c r="CY621">
        <f>'[1]Datastream-M'!CH622</f>
        <v>74.900000000000006</v>
      </c>
      <c r="CZ621">
        <f>'[1]Datastream-M'!CI622</f>
        <v>85.9</v>
      </c>
      <c r="DA621">
        <f>'[1]Datastream-M'!CJ622</f>
        <v>93</v>
      </c>
      <c r="DB621">
        <f>'[1]Datastream-M'!CK622</f>
        <v>2</v>
      </c>
      <c r="DC621">
        <f>'[1]Datastream-M'!CL622</f>
        <v>-15.4</v>
      </c>
      <c r="DD621">
        <f>'[1]Datastream-M'!CM622</f>
        <v>3.8</v>
      </c>
      <c r="DE621">
        <f>'[1]Datastream-M'!CN622</f>
        <v>72.3</v>
      </c>
      <c r="DF621">
        <f>'[1]Datastream-M'!CO622</f>
        <v>73</v>
      </c>
      <c r="DG621">
        <f>'[1]Datastream-M'!CP622</f>
        <v>98.3</v>
      </c>
      <c r="DH621">
        <f>'[1]Datastream-M'!CQ622</f>
        <v>280.614746094</v>
      </c>
      <c r="DI621">
        <f>'[1]Datastream-M'!CR622</f>
        <v>24.37</v>
      </c>
      <c r="DJ621">
        <f>'[1]Datastream-M'!CV622</f>
        <v>5.43</v>
      </c>
      <c r="DK621">
        <f>'[1]Datastream-M'!CW622</f>
        <v>3.11</v>
      </c>
      <c r="DL621">
        <f>'[1]Datastream-M'!CX622</f>
        <v>91.8</v>
      </c>
      <c r="DM621">
        <f>'[1]Datastream-M'!CY622</f>
        <v>80.099999999999994</v>
      </c>
      <c r="DN621">
        <f>'[1]Datastream-M'!CZ622</f>
        <v>98.7</v>
      </c>
      <c r="DO621">
        <f>'[1]Datastream-M'!DA622</f>
        <v>-5.2</v>
      </c>
      <c r="DP621">
        <f>'[1]Datastream-M'!DB622</f>
        <v>97.7</v>
      </c>
      <c r="DQ621">
        <f>'[1]Datastream-M'!DE622</f>
        <v>102</v>
      </c>
      <c r="DR621">
        <f>'[1]Datastream-M'!DF622</f>
        <v>97.1</v>
      </c>
      <c r="DS621">
        <f>'[1]Datastream-M'!DG622</f>
        <v>96.4</v>
      </c>
      <c r="DT621">
        <f>'[1]Datastream-M'!DH622</f>
        <v>92.7</v>
      </c>
      <c r="DU621">
        <f>'[1]Datastream-M'!DI622</f>
        <v>91.4</v>
      </c>
      <c r="DV621">
        <f>'[1]Datastream-M'!DJ622</f>
        <v>214.72203865099999</v>
      </c>
      <c r="DW621" s="7">
        <f>'[5]weltindexip-usd'!B501</f>
        <v>2.6477922427610445</v>
      </c>
      <c r="DX621">
        <f>'[1]Datastream-M'!DK622</f>
        <v>105.3</v>
      </c>
      <c r="DY621">
        <v>0</v>
      </c>
      <c r="DZ621">
        <f>'[1]Datastream-M'!DL622</f>
        <v>105.2</v>
      </c>
      <c r="EA621">
        <f>'[1]Datastream-M'!DM622</f>
        <v>98.5</v>
      </c>
      <c r="EB621">
        <f>'[1]Datastream-M'!DN622</f>
        <v>25.104317000000002</v>
      </c>
      <c r="EC621">
        <f>'[1]Datastream-M'!DO622</f>
        <v>94.4</v>
      </c>
      <c r="EE621">
        <f t="shared" si="47"/>
        <v>-2.5999999999999943</v>
      </c>
      <c r="EF621" s="5">
        <f>'[1]Datastream-M'!DQ622</f>
        <v>99.3</v>
      </c>
    </row>
    <row r="622" spans="1:136" x14ac:dyDescent="0.25">
      <c r="A622" s="3">
        <v>40801</v>
      </c>
      <c r="B622">
        <f>'[1]Datastream-M'!B623</f>
        <v>98</v>
      </c>
      <c r="C622">
        <f>'[1]Datastream-M'!C623</f>
        <v>99.8</v>
      </c>
      <c r="D622">
        <f>'[1]Datastream-M'!D623</f>
        <v>103.7</v>
      </c>
      <c r="E622">
        <f>'[1]Datastream-M'!E623</f>
        <v>96</v>
      </c>
      <c r="F622">
        <f>'[1]Datastream-M'!F623</f>
        <v>94.2</v>
      </c>
      <c r="G622">
        <f>'[1]Datastream-M'!G623</f>
        <v>1.377</v>
      </c>
      <c r="H622">
        <f>'[1]Datastream-M'!H623</f>
        <v>1140.5</v>
      </c>
      <c r="I622">
        <f>'[1]Datastream-M'!I623</f>
        <v>2039.9</v>
      </c>
      <c r="J622">
        <f>'[1]Datastream-M'!J623</f>
        <v>1.536</v>
      </c>
      <c r="K622">
        <f>'[1]Datastream-M'!K623</f>
        <v>1.8</v>
      </c>
      <c r="L622">
        <f>'[1]Datastream-M'!L623</f>
        <v>5502</v>
      </c>
      <c r="M622">
        <f>'[1]Datastream-M'!M623</f>
        <v>280689</v>
      </c>
      <c r="N622">
        <f>'[1]Datastream-M'!N623</f>
        <v>97.7</v>
      </c>
      <c r="O622">
        <f>'[1]Datastream-M'!O623</f>
        <v>2520</v>
      </c>
      <c r="P622">
        <f>'[1]Datastream-M'!P623</f>
        <v>6.9</v>
      </c>
      <c r="Q622">
        <f>'[1]Datastream-M'!Q623</f>
        <v>17</v>
      </c>
      <c r="R622">
        <f>'[1]Datastream-M'!R623</f>
        <v>12.2</v>
      </c>
      <c r="S622" s="5">
        <f>'[3]Deutschland Monatsdaten'!C622</f>
        <v>-0.48554816145764623</v>
      </c>
      <c r="T622" s="5">
        <v>4.0673926174798094</v>
      </c>
      <c r="U622">
        <f>'[1]Datastream-M'!BL623</f>
        <v>90.02</v>
      </c>
      <c r="V622" s="6">
        <f t="shared" si="40"/>
        <v>91.483739837398375</v>
      </c>
      <c r="W622">
        <f>'[1]Datastream-M'!BM623</f>
        <v>75.63</v>
      </c>
      <c r="X622" s="6">
        <f t="shared" si="41"/>
        <v>71.823361823361822</v>
      </c>
      <c r="Y622">
        <f>'[1]Datastream-M'!W623</f>
        <v>-2.1</v>
      </c>
      <c r="Z622">
        <f>'[1]Datastream-M'!X623</f>
        <v>90.3</v>
      </c>
      <c r="AA622" s="1">
        <f>'[1]Datastream-M'!Y623</f>
        <v>7.8</v>
      </c>
      <c r="AB622">
        <f>'[1]Datastream-M'!Z623</f>
        <v>97.7</v>
      </c>
      <c r="AC622">
        <f>'[1]Datastream-M'!AA623</f>
        <v>93</v>
      </c>
      <c r="AD622">
        <f>'[1]Datastream-M'!AB623</f>
        <v>91.2</v>
      </c>
      <c r="AE622">
        <f>'[1]Datastream-M'!AC623</f>
        <v>1.377</v>
      </c>
      <c r="AF622">
        <f t="shared" si="38"/>
        <v>98.4</v>
      </c>
      <c r="AG622">
        <f t="shared" si="39"/>
        <v>105.3</v>
      </c>
      <c r="AH622">
        <f>'[1]Datastream-M'!AD623</f>
        <v>97.3</v>
      </c>
      <c r="AI622">
        <f>'[1]Datastream-M'!AE623</f>
        <v>4.3</v>
      </c>
      <c r="AJ622">
        <f>'[1]Datastream-M'!AF623</f>
        <v>93.282876000000002</v>
      </c>
      <c r="AK622">
        <f>'[1]Datastream-M'!AG623</f>
        <v>111.96</v>
      </c>
      <c r="AL622">
        <f>'[1]Datastream-M'!AH623</f>
        <v>95.7</v>
      </c>
      <c r="AM622">
        <f>'[1]Datastream-M'!AI623</f>
        <v>90.3</v>
      </c>
      <c r="AN622">
        <f>'[1]Datastream-M'!AJ623</f>
        <v>12.6</v>
      </c>
      <c r="AO622">
        <f>'[1]Datastream-M'!AK623</f>
        <v>22.6</v>
      </c>
      <c r="AP622">
        <f>'[1]Datastream-M'!AL623</f>
        <v>5</v>
      </c>
      <c r="AQ622" s="6">
        <f>'[1]Datastream-M'!AM623</f>
        <v>94.864699999999999</v>
      </c>
      <c r="AR622" s="6">
        <f>'[1]Datastream-M'!AN623</f>
        <v>100.47239999999999</v>
      </c>
      <c r="AS622">
        <f>'[1]Datastream-M'!AO623</f>
        <v>18.899999999999999</v>
      </c>
      <c r="AT622">
        <f>'[1]Datastream-M'!AP623</f>
        <v>95.7</v>
      </c>
      <c r="AU622">
        <f>'[1]Datastream-M'!AQ623</f>
        <v>98.9</v>
      </c>
      <c r="AV622" s="7">
        <f>'[2]Deutschland Monatsdaten'!K622</f>
        <v>14.762815679302445</v>
      </c>
      <c r="AW622" s="5">
        <f>'[2]Deutschland Monatsdaten'!J622</f>
        <v>-0.84518997567173848</v>
      </c>
      <c r="AX622">
        <f>'[1]Datastream-M'!AR623</f>
        <v>-43.3</v>
      </c>
      <c r="AY622">
        <f>'[1]Datastream-M'!AS623</f>
        <v>-4.3</v>
      </c>
      <c r="AZ622">
        <f>'[1]Datastream-M'!AT623</f>
        <v>104.2</v>
      </c>
      <c r="BA622">
        <v>4462679.235274436</v>
      </c>
      <c r="BB622">
        <v>11142042.42093</v>
      </c>
      <c r="BC622">
        <v>10400167.2165295</v>
      </c>
      <c r="BD622">
        <v>1387788.35962</v>
      </c>
      <c r="BE622">
        <f>'[1]Datastream-M'!AU623</f>
        <v>100.17</v>
      </c>
      <c r="BF622">
        <f>'[1]Datastream-M'!AV623</f>
        <v>105.7</v>
      </c>
      <c r="BG622">
        <f>'[1]Datastream-M'!AW623</f>
        <v>115.2</v>
      </c>
      <c r="BH622" s="5">
        <f>'[1]Datastream-M'!AX623</f>
        <v>190.5</v>
      </c>
      <c r="BI622" s="5">
        <f>'[1]Datastream-M'!AY623</f>
        <v>189.2</v>
      </c>
      <c r="BJ622" s="5">
        <f>'[1]Datastream-M'!AZ623</f>
        <v>181</v>
      </c>
      <c r="BK622">
        <f>'[1]Datastream-M'!BA623</f>
        <v>152.5</v>
      </c>
      <c r="BL622">
        <f>'[1]Datastream-M'!BB623</f>
        <v>200.7</v>
      </c>
      <c r="BM622" s="2">
        <f>'[1]Datastream-M'!BC623</f>
        <v>98.6</v>
      </c>
      <c r="BN622" s="2">
        <f>'[1]Datastream-M'!BD623</f>
        <v>108.4</v>
      </c>
      <c r="BO622">
        <f>'[1]Datastream-M'!AV622</f>
        <v>105.3</v>
      </c>
      <c r="BP622">
        <f t="shared" si="42"/>
        <v>98.4</v>
      </c>
      <c r="BQ622">
        <f t="shared" si="45"/>
        <v>81.307189542483655</v>
      </c>
      <c r="BR622">
        <f>'[1]Datastream-M'!BJ623</f>
        <v>112.12390000000001</v>
      </c>
      <c r="BS622" s="9">
        <f>'[1]Datastream-M'!BF623</f>
        <v>104.9</v>
      </c>
      <c r="BT622">
        <f>'[1]Datastream-M'!BE623</f>
        <v>4.8</v>
      </c>
      <c r="BU622">
        <f>'[1]Datastream-M'!CS623</f>
        <v>93.7</v>
      </c>
      <c r="BV622">
        <f>'[1]Datastream-M'!CT623</f>
        <v>103.4</v>
      </c>
      <c r="BW622">
        <f>'[1]Datastream-M'!CU623</f>
        <v>112.267</v>
      </c>
      <c r="BX622" s="6">
        <f>'[1]Datastream-M'!BG623</f>
        <v>17.32</v>
      </c>
      <c r="BY622" s="6">
        <f>'[1]Datastream-M'!BH623</f>
        <v>18.61</v>
      </c>
      <c r="BZ622">
        <f>'[1]Datastream-M'!BI623</f>
        <v>90.5</v>
      </c>
      <c r="CA622">
        <f>'[1]Datastream-M'!BN623</f>
        <v>-6.6</v>
      </c>
      <c r="CB622">
        <f>'[1]Datastream-M'!BO623</f>
        <v>16.8</v>
      </c>
      <c r="CC622">
        <f>'[1]Datastream-M'!BP623</f>
        <v>95.2</v>
      </c>
      <c r="CD622">
        <f>'[1]Datastream-M'!BQ623</f>
        <v>97.2</v>
      </c>
      <c r="CE622" s="5">
        <v>2.4955273033170213</v>
      </c>
      <c r="CF622" s="5">
        <v>3.068174742211069</v>
      </c>
      <c r="CH622">
        <f>'[1]Datastream-M'!BR623</f>
        <v>92.5</v>
      </c>
      <c r="CI622">
        <f>'[1]Datastream-M'!BS623</f>
        <v>95.1</v>
      </c>
      <c r="CJ622">
        <f>'[1]Datastream-M'!BT623</f>
        <v>4.4000000000000004</v>
      </c>
      <c r="CK622">
        <f>'[1]Datastream-M'!BU623</f>
        <v>5.6</v>
      </c>
      <c r="CL622">
        <f>'[1]Datastream-M'!BV623</f>
        <v>102.4</v>
      </c>
      <c r="CM622">
        <f>'[1]Datastream-M'!BW623</f>
        <v>18.8</v>
      </c>
      <c r="CN622">
        <f>'[1]Datastream-M'!BX623</f>
        <v>-2.1</v>
      </c>
      <c r="CO622">
        <f>'[1]Datastream-M'!BY623</f>
        <v>14.1</v>
      </c>
      <c r="CP622">
        <f>'[1]Datastream-M'!BZ623</f>
        <v>13.4</v>
      </c>
      <c r="CQ622">
        <f>'[1]Datastream-M'!CA623</f>
        <v>5.3</v>
      </c>
      <c r="CR622">
        <f>'[1]Datastream-M'!CB623</f>
        <v>4.8</v>
      </c>
      <c r="CS622">
        <f>'[1]Datastream-M'!CC623</f>
        <v>35.1</v>
      </c>
      <c r="CT622">
        <f>'[1]Datastream-M'!CD623</f>
        <v>29.7</v>
      </c>
      <c r="CU622">
        <f>'[1]Datastream-M'!CE623</f>
        <v>41611</v>
      </c>
      <c r="CV622">
        <f>'[1]Datastream-M'!CF623</f>
        <v>2637516</v>
      </c>
      <c r="CW622">
        <f t="shared" si="46"/>
        <v>5.4</v>
      </c>
      <c r="CX622">
        <f>'[1]Datastream-M'!CG623</f>
        <v>86.2</v>
      </c>
      <c r="CY622">
        <f>'[1]Datastream-M'!CH623</f>
        <v>66.900000000000006</v>
      </c>
      <c r="CZ622">
        <f>'[1]Datastream-M'!CI623</f>
        <v>90.3</v>
      </c>
      <c r="DA622">
        <f>'[1]Datastream-M'!CJ623</f>
        <v>92.8</v>
      </c>
      <c r="DB622">
        <f>'[1]Datastream-M'!CK623</f>
        <v>2.2000000000000002</v>
      </c>
      <c r="DC622">
        <f>'[1]Datastream-M'!CL623</f>
        <v>-16.899999999999999</v>
      </c>
      <c r="DD622">
        <f>'[1]Datastream-M'!CM623</f>
        <v>4.4000000000000004</v>
      </c>
      <c r="DE622">
        <f>'[1]Datastream-M'!CN623</f>
        <v>71.900000000000006</v>
      </c>
      <c r="DF622">
        <f>'[1]Datastream-M'!CO623</f>
        <v>72.5</v>
      </c>
      <c r="DG622">
        <f>'[1]Datastream-M'!CP623</f>
        <v>96.3</v>
      </c>
      <c r="DH622">
        <f>'[1]Datastream-M'!CQ623</f>
        <v>377.84378051800002</v>
      </c>
      <c r="DI622">
        <f>'[1]Datastream-M'!CR623</f>
        <v>36.200000000000003</v>
      </c>
      <c r="DJ622">
        <f>'[1]Datastream-M'!CV623</f>
        <v>5.7</v>
      </c>
      <c r="DK622">
        <f>'[1]Datastream-M'!CW623</f>
        <v>3.09</v>
      </c>
      <c r="DL622">
        <f>'[1]Datastream-M'!CX623</f>
        <v>91.4</v>
      </c>
      <c r="DM622">
        <f>'[1]Datastream-M'!CY623</f>
        <v>71.599999999999994</v>
      </c>
      <c r="DN622">
        <f>'[1]Datastream-M'!CZ623</f>
        <v>98.8</v>
      </c>
      <c r="DO622">
        <f>'[1]Datastream-M'!DA623</f>
        <v>-6.9</v>
      </c>
      <c r="DP622">
        <f>'[1]Datastream-M'!DB623</f>
        <v>95.7</v>
      </c>
      <c r="DQ622">
        <f>'[1]Datastream-M'!DE623</f>
        <v>100.3</v>
      </c>
      <c r="DR622">
        <f>'[1]Datastream-M'!DF623</f>
        <v>95.8</v>
      </c>
      <c r="DS622">
        <f>'[1]Datastream-M'!DG623</f>
        <v>94.9</v>
      </c>
      <c r="DT622">
        <f>'[1]Datastream-M'!DH623</f>
        <v>87.6</v>
      </c>
      <c r="DU622">
        <f>'[1]Datastream-M'!DI623</f>
        <v>89.5</v>
      </c>
      <c r="DV622">
        <f>'[1]Datastream-M'!DJ623</f>
        <v>190.968676636</v>
      </c>
      <c r="DW622" s="7">
        <f>'[5]weltindexip-usd'!B502</f>
        <v>2.6422383874134683</v>
      </c>
      <c r="DX622">
        <f>'[1]Datastream-M'!DK623</f>
        <v>104.2</v>
      </c>
      <c r="DY622">
        <v>0</v>
      </c>
      <c r="DZ622">
        <f>'[1]Datastream-M'!DL623</f>
        <v>105.2</v>
      </c>
      <c r="EA622">
        <f>'[1]Datastream-M'!DM623</f>
        <v>97.5</v>
      </c>
      <c r="EB622">
        <f>'[1]Datastream-M'!DN623</f>
        <v>25.809833999999999</v>
      </c>
      <c r="EC622">
        <f>'[1]Datastream-M'!DO623</f>
        <v>93.6</v>
      </c>
      <c r="EE622">
        <f t="shared" si="47"/>
        <v>-1.5</v>
      </c>
      <c r="EF622" s="5">
        <f>'[1]Datastream-M'!DQ623</f>
        <v>97.8</v>
      </c>
    </row>
    <row r="623" spans="1:136" x14ac:dyDescent="0.25">
      <c r="A623" s="3">
        <v>40831</v>
      </c>
      <c r="B623">
        <f>'[1]Datastream-M'!B624</f>
        <v>97.7</v>
      </c>
      <c r="C623">
        <f>'[1]Datastream-M'!C624</f>
        <v>98.8</v>
      </c>
      <c r="D623">
        <f>'[1]Datastream-M'!D624</f>
        <v>102.7</v>
      </c>
      <c r="E623">
        <f>'[1]Datastream-M'!E624</f>
        <v>95.1</v>
      </c>
      <c r="F623">
        <f>'[1]Datastream-M'!F624</f>
        <v>95.7</v>
      </c>
      <c r="G623">
        <f>'[1]Datastream-M'!G624</f>
        <v>1.370633</v>
      </c>
      <c r="H623">
        <f>'[1]Datastream-M'!H624</f>
        <v>1149.9000000000001</v>
      </c>
      <c r="I623">
        <f>'[1]Datastream-M'!I624</f>
        <v>2043.3</v>
      </c>
      <c r="J623">
        <f>'[1]Datastream-M'!J624</f>
        <v>1.5760000000000001</v>
      </c>
      <c r="K623">
        <f>'[1]Datastream-M'!K624</f>
        <v>2</v>
      </c>
      <c r="L623">
        <f>'[1]Datastream-M'!L624</f>
        <v>6141.3</v>
      </c>
      <c r="M623">
        <f>'[1]Datastream-M'!M624</f>
        <v>258253</v>
      </c>
      <c r="N623">
        <f>'[1]Datastream-M'!N624</f>
        <v>99</v>
      </c>
      <c r="O623">
        <f>'[1]Datastream-M'!O624</f>
        <v>2363</v>
      </c>
      <c r="P623">
        <f>'[1]Datastream-M'!P624</f>
        <v>6.9</v>
      </c>
      <c r="Q623">
        <f>'[1]Datastream-M'!Q624</f>
        <v>12.2</v>
      </c>
      <c r="R623">
        <f>'[1]Datastream-M'!R624</f>
        <v>17.399999999999999</v>
      </c>
      <c r="S623" s="5">
        <f>'[3]Deutschland Monatsdaten'!C623</f>
        <v>-0.58838529156088382</v>
      </c>
      <c r="T623" s="5">
        <v>4.0488821474535586</v>
      </c>
      <c r="U623">
        <f>'[1]Datastream-M'!BL624</f>
        <v>88.29</v>
      </c>
      <c r="V623" s="6">
        <f t="shared" si="40"/>
        <v>89.543610547667356</v>
      </c>
      <c r="W623">
        <f>'[1]Datastream-M'!BM624</f>
        <v>76.17</v>
      </c>
      <c r="X623" s="6">
        <f t="shared" si="41"/>
        <v>72.062440870387888</v>
      </c>
      <c r="Y623">
        <f>'[1]Datastream-M'!W624</f>
        <v>-2.8</v>
      </c>
      <c r="Z623">
        <f>'[1]Datastream-M'!X624</f>
        <v>93.6</v>
      </c>
      <c r="AA623" s="1">
        <f>'[1]Datastream-M'!Y624</f>
        <v>9.6</v>
      </c>
      <c r="AB623">
        <f>'[1]Datastream-M'!Z624</f>
        <v>97.7</v>
      </c>
      <c r="AC623">
        <f>'[1]Datastream-M'!AA624</f>
        <v>93.1</v>
      </c>
      <c r="AD623">
        <f>'[1]Datastream-M'!AB624</f>
        <v>91.3</v>
      </c>
      <c r="AE623">
        <f>'[1]Datastream-M'!AC624</f>
        <v>1.370633</v>
      </c>
      <c r="AF623">
        <f t="shared" si="38"/>
        <v>98.6</v>
      </c>
      <c r="AG623">
        <f t="shared" si="39"/>
        <v>105.69999999999999</v>
      </c>
      <c r="AH623">
        <f>'[1]Datastream-M'!AD624</f>
        <v>98.5</v>
      </c>
      <c r="AI623">
        <f>'[1]Datastream-M'!AE624</f>
        <v>3.9</v>
      </c>
      <c r="AJ623">
        <f>'[1]Datastream-M'!AF624</f>
        <v>93.276515000000003</v>
      </c>
      <c r="AK623">
        <f>'[1]Datastream-M'!AG624</f>
        <v>110.43</v>
      </c>
      <c r="AL623">
        <f>'[1]Datastream-M'!AH624</f>
        <v>95.7</v>
      </c>
      <c r="AM623">
        <f>'[1]Datastream-M'!AI624</f>
        <v>93.6</v>
      </c>
      <c r="AN623">
        <f>'[1]Datastream-M'!AJ624</f>
        <v>10</v>
      </c>
      <c r="AO623">
        <f>'[1]Datastream-M'!AK624</f>
        <v>25.1</v>
      </c>
      <c r="AP623">
        <f>'[1]Datastream-M'!AL624</f>
        <v>3.1</v>
      </c>
      <c r="AQ623" s="6">
        <f>'[1]Datastream-M'!AM624</f>
        <v>94.688100000000006</v>
      </c>
      <c r="AR623" s="6">
        <f>'[1]Datastream-M'!AN624</f>
        <v>100.1634</v>
      </c>
      <c r="AS623">
        <f>'[1]Datastream-M'!AO624</f>
        <v>18.2</v>
      </c>
      <c r="AT623">
        <f>'[1]Datastream-M'!AP624</f>
        <v>96.9</v>
      </c>
      <c r="AU623">
        <f>'[1]Datastream-M'!AQ624</f>
        <v>97.3</v>
      </c>
      <c r="AV623" s="7">
        <f>'[2]Deutschland Monatsdaten'!K623</f>
        <v>14.798867548453851</v>
      </c>
      <c r="AW623" s="5">
        <f>'[2]Deutschland Monatsdaten'!J623</f>
        <v>-0.95170561353379912</v>
      </c>
      <c r="AX623">
        <f>'[1]Datastream-M'!AR624</f>
        <v>-48.3</v>
      </c>
      <c r="AY623">
        <f>'[1]Datastream-M'!AS624</f>
        <v>-5.8</v>
      </c>
      <c r="AZ623">
        <f>'[1]Datastream-M'!AT624</f>
        <v>102.8</v>
      </c>
      <c r="BA623">
        <v>4444705.4273360996</v>
      </c>
      <c r="BB623">
        <v>11570491.35434</v>
      </c>
      <c r="BC623">
        <v>10627831.849228499</v>
      </c>
      <c r="BD623">
        <v>669085.33445000008</v>
      </c>
      <c r="BE623">
        <f>'[1]Datastream-M'!AU624</f>
        <v>100.55</v>
      </c>
      <c r="BF623">
        <f>'[1]Datastream-M'!AV624</f>
        <v>105.8</v>
      </c>
      <c r="BG623">
        <f>'[1]Datastream-M'!AW624</f>
        <v>118.6</v>
      </c>
      <c r="BH623" s="5">
        <f>'[1]Datastream-M'!AX624</f>
        <v>187.2</v>
      </c>
      <c r="BI623" s="5">
        <f>'[1]Datastream-M'!AY624</f>
        <v>184</v>
      </c>
      <c r="BJ623" s="5">
        <f>'[1]Datastream-M'!AZ624</f>
        <v>163.80000000000001</v>
      </c>
      <c r="BK623">
        <f>'[1]Datastream-M'!BA624</f>
        <v>140.6</v>
      </c>
      <c r="BL623">
        <f>'[1]Datastream-M'!BB624</f>
        <v>180</v>
      </c>
      <c r="BM623" s="2">
        <f>'[1]Datastream-M'!BC624</f>
        <v>98.7</v>
      </c>
      <c r="BN623" s="2">
        <f>'[1]Datastream-M'!BD624</f>
        <v>110.2</v>
      </c>
      <c r="BO623">
        <f>'[1]Datastream-M'!AV623</f>
        <v>105.7</v>
      </c>
      <c r="BP623">
        <f t="shared" si="42"/>
        <v>98.6</v>
      </c>
      <c r="BQ623">
        <f t="shared" si="45"/>
        <v>80.56861318821305</v>
      </c>
      <c r="BR623">
        <f>'[1]Datastream-M'!BJ624</f>
        <v>112.64190000000001</v>
      </c>
      <c r="BS623" s="9">
        <f>'[1]Datastream-M'!BF624</f>
        <v>104.8</v>
      </c>
      <c r="BT623">
        <f>'[1]Datastream-M'!BE624</f>
        <v>13.7</v>
      </c>
      <c r="BU623">
        <f>'[1]Datastream-M'!CS624</f>
        <v>93.5</v>
      </c>
      <c r="BV623">
        <f>'[1]Datastream-M'!CT624</f>
        <v>103.8</v>
      </c>
      <c r="BW623">
        <f>'[1]Datastream-M'!CU624</f>
        <v>112.8184</v>
      </c>
      <c r="BX623" s="6">
        <f>'[1]Datastream-M'!BG624</f>
        <v>17.399999999999999</v>
      </c>
      <c r="BY623" s="6">
        <f>'[1]Datastream-M'!BH624</f>
        <v>17.510000000000002</v>
      </c>
      <c r="BZ623">
        <f>'[1]Datastream-M'!BI624</f>
        <v>92.4</v>
      </c>
      <c r="CA623">
        <f>'[1]Datastream-M'!BN624</f>
        <v>-3.9</v>
      </c>
      <c r="CB623">
        <f>'[1]Datastream-M'!BO624</f>
        <v>19.100000000000001</v>
      </c>
      <c r="CC623">
        <f>'[1]Datastream-M'!BP624</f>
        <v>97.2</v>
      </c>
      <c r="CD623">
        <f>'[1]Datastream-M'!BQ624</f>
        <v>98.7</v>
      </c>
      <c r="CE623" s="5">
        <v>2.9656616427490565</v>
      </c>
      <c r="CF623" s="5">
        <v>3.470909997068468</v>
      </c>
      <c r="CH623">
        <f>'[1]Datastream-M'!BR624</f>
        <v>93</v>
      </c>
      <c r="CI623">
        <f>'[1]Datastream-M'!BS624</f>
        <v>95.7</v>
      </c>
      <c r="CJ623">
        <f>'[1]Datastream-M'!BT624</f>
        <v>-2.8</v>
      </c>
      <c r="CK623">
        <f>'[1]Datastream-M'!BU624</f>
        <v>2.1</v>
      </c>
      <c r="CL623">
        <f>'[1]Datastream-M'!BV624</f>
        <v>103.1</v>
      </c>
      <c r="CM623">
        <f>'[1]Datastream-M'!BW624</f>
        <v>20.100000000000001</v>
      </c>
      <c r="CN623">
        <f>'[1]Datastream-M'!BX624</f>
        <v>-5.8</v>
      </c>
      <c r="CO623">
        <f>'[1]Datastream-M'!BY624</f>
        <v>9.1999999999999993</v>
      </c>
      <c r="CP623">
        <f>'[1]Datastream-M'!BZ624</f>
        <v>12.2</v>
      </c>
      <c r="CQ623">
        <f>'[1]Datastream-M'!CA624</f>
        <v>5.2</v>
      </c>
      <c r="CR623">
        <f>'[1]Datastream-M'!CB624</f>
        <v>-6.2</v>
      </c>
      <c r="CS623">
        <f>'[1]Datastream-M'!CC624</f>
        <v>36.5</v>
      </c>
      <c r="CT623">
        <f>'[1]Datastream-M'!CD624</f>
        <v>31.2</v>
      </c>
      <c r="CU623">
        <f>'[1]Datastream-M'!CE624</f>
        <v>41627</v>
      </c>
      <c r="CV623">
        <f>'[1]Datastream-M'!CF624</f>
        <v>2666676</v>
      </c>
      <c r="CW623">
        <f t="shared" si="46"/>
        <v>7.9000000000000021</v>
      </c>
      <c r="CX623">
        <f>'[1]Datastream-M'!CG624</f>
        <v>84.4</v>
      </c>
      <c r="CY623">
        <f>'[1]Datastream-M'!CH624</f>
        <v>74.8</v>
      </c>
      <c r="CZ623">
        <f>'[1]Datastream-M'!CI624</f>
        <v>81.7</v>
      </c>
      <c r="DA623">
        <f>'[1]Datastream-M'!CJ624</f>
        <v>91.9</v>
      </c>
      <c r="DB623">
        <f>'[1]Datastream-M'!CK624</f>
        <v>1.1000000000000001</v>
      </c>
      <c r="DC623">
        <f>'[1]Datastream-M'!CL624</f>
        <v>-20</v>
      </c>
      <c r="DD623">
        <f>'[1]Datastream-M'!CM624</f>
        <v>-2.8</v>
      </c>
      <c r="DE623">
        <f>'[1]Datastream-M'!CN624</f>
        <v>72.400000000000006</v>
      </c>
      <c r="DF623">
        <f>'[1]Datastream-M'!CO624</f>
        <v>73.400000000000006</v>
      </c>
      <c r="DG623">
        <f>'[1]Datastream-M'!CP624</f>
        <v>94.9</v>
      </c>
      <c r="DH623">
        <f>'[1]Datastream-M'!CQ624</f>
        <v>217.81927490199999</v>
      </c>
      <c r="DI623">
        <f>'[1]Datastream-M'!CR624</f>
        <v>49.14</v>
      </c>
      <c r="DJ623">
        <f>'[1]Datastream-M'!CV624</f>
        <v>6.09</v>
      </c>
      <c r="DK623">
        <f>'[1]Datastream-M'!CW624</f>
        <v>3.12</v>
      </c>
      <c r="DL623">
        <f>'[1]Datastream-M'!CX624</f>
        <v>89.4</v>
      </c>
      <c r="DM623">
        <f>'[1]Datastream-M'!CY624</f>
        <v>79.8</v>
      </c>
      <c r="DN623">
        <f>'[1]Datastream-M'!CZ624</f>
        <v>100.9</v>
      </c>
      <c r="DO623">
        <f>'[1]Datastream-M'!DA624</f>
        <v>-3.4</v>
      </c>
      <c r="DP623">
        <f>'[1]Datastream-M'!DB624</f>
        <v>97.4</v>
      </c>
      <c r="DQ623">
        <f>'[1]Datastream-M'!DE624</f>
        <v>100.3</v>
      </c>
      <c r="DR623">
        <f>'[1]Datastream-M'!DF624</f>
        <v>95.2</v>
      </c>
      <c r="DS623">
        <f>'[1]Datastream-M'!DG624</f>
        <v>93.2</v>
      </c>
      <c r="DT623">
        <f>'[1]Datastream-M'!DH624</f>
        <v>93.2</v>
      </c>
      <c r="DU623">
        <f>'[1]Datastream-M'!DI624</f>
        <v>89.4</v>
      </c>
      <c r="DV623">
        <f>'[1]Datastream-M'!DJ624</f>
        <v>165.435911498</v>
      </c>
      <c r="DW623" s="7">
        <f>'[5]weltindexip-usd'!B503</f>
        <v>2.642399541234087</v>
      </c>
      <c r="DX623">
        <f>'[1]Datastream-M'!DK624</f>
        <v>104.4</v>
      </c>
      <c r="DY623">
        <v>0</v>
      </c>
      <c r="DZ623">
        <f>'[1]Datastream-M'!DL624</f>
        <v>105.2</v>
      </c>
      <c r="EA623">
        <f>'[1]Datastream-M'!DM624</f>
        <v>97.6</v>
      </c>
      <c r="EB623">
        <f>'[1]Datastream-M'!DN624</f>
        <v>25.805188000000001</v>
      </c>
      <c r="EC623">
        <f>'[1]Datastream-M'!DO624</f>
        <v>94.7</v>
      </c>
      <c r="EE623">
        <f t="shared" si="47"/>
        <v>-0.29999999999999716</v>
      </c>
      <c r="EF623" s="5">
        <f>'[1]Datastream-M'!DQ624</f>
        <v>98.9</v>
      </c>
    </row>
    <row r="624" spans="1:136" x14ac:dyDescent="0.25">
      <c r="A624" s="3">
        <v>40862</v>
      </c>
      <c r="B624">
        <f>'[1]Datastream-M'!B625</f>
        <v>97.8</v>
      </c>
      <c r="C624">
        <f>'[1]Datastream-M'!C625</f>
        <v>98.6</v>
      </c>
      <c r="D624">
        <f>'[1]Datastream-M'!D625</f>
        <v>103</v>
      </c>
      <c r="E624">
        <f>'[1]Datastream-M'!E625</f>
        <v>94.4</v>
      </c>
      <c r="F624">
        <f>'[1]Datastream-M'!F625</f>
        <v>92.6</v>
      </c>
      <c r="G624">
        <f>'[1]Datastream-M'!G625</f>
        <v>1.3555729999999999</v>
      </c>
      <c r="H624">
        <f>'[1]Datastream-M'!H625</f>
        <v>1171.5</v>
      </c>
      <c r="I624">
        <f>'[1]Datastream-M'!I625</f>
        <v>2053.1</v>
      </c>
      <c r="J624">
        <f>'[1]Datastream-M'!J625</f>
        <v>1.4850000000000001</v>
      </c>
      <c r="K624">
        <f>'[1]Datastream-M'!K625</f>
        <v>1.9</v>
      </c>
      <c r="L624">
        <f>'[1]Datastream-M'!L625</f>
        <v>6088.8</v>
      </c>
      <c r="M624">
        <f>'[1]Datastream-M'!M625</f>
        <v>269144</v>
      </c>
      <c r="N624">
        <f>'[1]Datastream-M'!N625</f>
        <v>98.1</v>
      </c>
      <c r="O624">
        <f>'[1]Datastream-M'!O625</f>
        <v>2389</v>
      </c>
      <c r="P624">
        <f>'[1]Datastream-M'!P625</f>
        <v>6.8</v>
      </c>
      <c r="Q624">
        <f>'[1]Datastream-M'!Q625</f>
        <v>11.4</v>
      </c>
      <c r="R624">
        <f>'[1]Datastream-M'!R625</f>
        <v>20.2</v>
      </c>
      <c r="S624" s="5">
        <f>'[3]Deutschland Monatsdaten'!C624</f>
        <v>-0.66964041766470606</v>
      </c>
      <c r="T624" s="5">
        <v>4.0724043342238172</v>
      </c>
      <c r="U624">
        <f>'[1]Datastream-M'!BL625</f>
        <v>89.93</v>
      </c>
      <c r="V624" s="6">
        <f t="shared" si="40"/>
        <v>91.114488348530912</v>
      </c>
      <c r="W624">
        <f>'[1]Datastream-M'!BM625</f>
        <v>74.95</v>
      </c>
      <c r="X624" s="6">
        <f t="shared" si="41"/>
        <v>70.84120982986768</v>
      </c>
      <c r="Y624">
        <f>'[1]Datastream-M'!W625</f>
        <v>-7.8</v>
      </c>
      <c r="Z624">
        <f>'[1]Datastream-M'!X625</f>
        <v>88.4</v>
      </c>
      <c r="AA624" s="1">
        <f>'[1]Datastream-M'!Y625</f>
        <v>6.7</v>
      </c>
      <c r="AB624">
        <f>'[1]Datastream-M'!Z625</f>
        <v>97.4</v>
      </c>
      <c r="AC624">
        <f>'[1]Datastream-M'!AA625</f>
        <v>92.9</v>
      </c>
      <c r="AD624">
        <f>'[1]Datastream-M'!AB625</f>
        <v>91.1</v>
      </c>
      <c r="AE624">
        <f>'[1]Datastream-M'!AC625</f>
        <v>1.3555729999999999</v>
      </c>
      <c r="AF624">
        <f t="shared" si="38"/>
        <v>98.7</v>
      </c>
      <c r="AG624">
        <f t="shared" si="39"/>
        <v>105.80000000000001</v>
      </c>
      <c r="AH624">
        <f>'[1]Datastream-M'!AD625</f>
        <v>98.1</v>
      </c>
      <c r="AI624">
        <f>'[1]Datastream-M'!AE625</f>
        <v>0</v>
      </c>
      <c r="AJ624">
        <f>'[1]Datastream-M'!AF625</f>
        <v>92.843691000000007</v>
      </c>
      <c r="AK624">
        <f>'[1]Datastream-M'!AG625</f>
        <v>111.16</v>
      </c>
      <c r="AL624">
        <f>'[1]Datastream-M'!AH625</f>
        <v>95.8</v>
      </c>
      <c r="AM624">
        <f>'[1]Datastream-M'!AI625</f>
        <v>88.4</v>
      </c>
      <c r="AN624">
        <f>'[1]Datastream-M'!AJ625</f>
        <v>8.5</v>
      </c>
      <c r="AO624">
        <f>'[1]Datastream-M'!AK625</f>
        <v>26.1</v>
      </c>
      <c r="AP624">
        <f>'[1]Datastream-M'!AL625</f>
        <v>-1</v>
      </c>
      <c r="AQ624" s="6">
        <f>'[1]Datastream-M'!AM625</f>
        <v>94.636499999999998</v>
      </c>
      <c r="AR624" s="6">
        <f>'[1]Datastream-M'!AN625</f>
        <v>99.986400000000003</v>
      </c>
      <c r="AS624">
        <f>'[1]Datastream-M'!AO625</f>
        <v>12.8</v>
      </c>
      <c r="AT624">
        <f>'[1]Datastream-M'!AP625</f>
        <v>98.6</v>
      </c>
      <c r="AU624">
        <f>'[1]Datastream-M'!AQ625</f>
        <v>98.6</v>
      </c>
      <c r="AV624" s="7">
        <f>'[2]Deutschland Monatsdaten'!K624</f>
        <v>14.825657706175093</v>
      </c>
      <c r="AW624" s="5">
        <f>'[2]Deutschland Monatsdaten'!J624</f>
        <v>-1.0738937707474909</v>
      </c>
      <c r="AX624">
        <f>'[1]Datastream-M'!AR625</f>
        <v>-55.2</v>
      </c>
      <c r="AY624">
        <f>'[1]Datastream-M'!AS625</f>
        <v>-5.7</v>
      </c>
      <c r="AZ624">
        <f>'[1]Datastream-M'!AT625</f>
        <v>103.3</v>
      </c>
      <c r="BA624">
        <v>4532898.714184898</v>
      </c>
      <c r="BB624">
        <v>12653880.047180001</v>
      </c>
      <c r="BC624">
        <v>10503721.528723</v>
      </c>
      <c r="BD624">
        <v>664038.40879000013</v>
      </c>
      <c r="BE624">
        <f>'[1]Datastream-M'!AU625</f>
        <v>100.17</v>
      </c>
      <c r="BF624">
        <f>'[1]Datastream-M'!AV625</f>
        <v>106.5</v>
      </c>
      <c r="BG624">
        <f>'[1]Datastream-M'!AW625</f>
        <v>116.7</v>
      </c>
      <c r="BH624" s="5">
        <f>'[1]Datastream-M'!AX625</f>
        <v>194.2</v>
      </c>
      <c r="BI624" s="5">
        <f>'[1]Datastream-M'!AY625</f>
        <v>188.8</v>
      </c>
      <c r="BJ624" s="5">
        <f>'[1]Datastream-M'!AZ625</f>
        <v>155.4</v>
      </c>
      <c r="BK624">
        <f>'[1]Datastream-M'!BA625</f>
        <v>138.30000000000001</v>
      </c>
      <c r="BL624">
        <f>'[1]Datastream-M'!BB625</f>
        <v>167.2</v>
      </c>
      <c r="BM624" s="2">
        <f>'[1]Datastream-M'!BC625</f>
        <v>98.9</v>
      </c>
      <c r="BN624" s="2">
        <f>'[1]Datastream-M'!BD625</f>
        <v>109</v>
      </c>
      <c r="BO624">
        <f>'[1]Datastream-M'!AV624</f>
        <v>105.8</v>
      </c>
      <c r="BP624">
        <f t="shared" si="42"/>
        <v>98.7</v>
      </c>
      <c r="BQ624">
        <f t="shared" si="45"/>
        <v>82.00222341401016</v>
      </c>
      <c r="BR624">
        <f>'[1]Datastream-M'!BJ625</f>
        <v>112.14</v>
      </c>
      <c r="BS624" s="9">
        <f>'[1]Datastream-M'!BF625</f>
        <v>104.7</v>
      </c>
      <c r="BT624">
        <f>'[1]Datastream-M'!BE625</f>
        <v>-0.8</v>
      </c>
      <c r="BU624">
        <f>'[1]Datastream-M'!CS625</f>
        <v>93.4</v>
      </c>
      <c r="BV624">
        <f>'[1]Datastream-M'!CT625</f>
        <v>103.2</v>
      </c>
      <c r="BW624">
        <f>'[1]Datastream-M'!CU625</f>
        <v>112.3002</v>
      </c>
      <c r="BX624" s="6">
        <f>'[1]Datastream-M'!BG625</f>
        <v>17.920000000000002</v>
      </c>
      <c r="BY624" s="6">
        <f>'[1]Datastream-M'!BH625</f>
        <v>17.78</v>
      </c>
      <c r="BZ624">
        <f>'[1]Datastream-M'!BI625</f>
        <v>94</v>
      </c>
      <c r="CA624">
        <f>'[1]Datastream-M'!BN625</f>
        <v>-12.3</v>
      </c>
      <c r="CB624">
        <f>'[1]Datastream-M'!BO625</f>
        <v>14.5</v>
      </c>
      <c r="CC624">
        <f>'[1]Datastream-M'!BP625</f>
        <v>96.4</v>
      </c>
      <c r="CD624">
        <f>'[1]Datastream-M'!BQ625</f>
        <v>96.9</v>
      </c>
      <c r="CE624" s="5">
        <v>1.8853730297502107</v>
      </c>
      <c r="CF624" s="5">
        <v>3.2822955719586586</v>
      </c>
      <c r="CH624">
        <f>'[1]Datastream-M'!BR625</f>
        <v>91.9</v>
      </c>
      <c r="CI624">
        <f>'[1]Datastream-M'!BS625</f>
        <v>94.9</v>
      </c>
      <c r="CJ624">
        <f>'[1]Datastream-M'!BT625</f>
        <v>-1.3</v>
      </c>
      <c r="CK624">
        <f>'[1]Datastream-M'!BU625</f>
        <v>-8</v>
      </c>
      <c r="CL624">
        <f>'[1]Datastream-M'!BV625</f>
        <v>101.9</v>
      </c>
      <c r="CM624">
        <f>'[1]Datastream-M'!BW625</f>
        <v>21.1</v>
      </c>
      <c r="CN624">
        <f>'[1]Datastream-M'!BX625</f>
        <v>-0.8</v>
      </c>
      <c r="CO624">
        <f>'[1]Datastream-M'!BY625</f>
        <v>10.8</v>
      </c>
      <c r="CP624">
        <f>'[1]Datastream-M'!BZ625</f>
        <v>9.6</v>
      </c>
      <c r="CQ624">
        <f>'[1]Datastream-M'!CA625</f>
        <v>5.3</v>
      </c>
      <c r="CR624">
        <f>'[1]Datastream-M'!CB625</f>
        <v>-7.2</v>
      </c>
      <c r="CS624">
        <f>'[1]Datastream-M'!CC625</f>
        <v>31.1</v>
      </c>
      <c r="CT624">
        <f>'[1]Datastream-M'!CD625</f>
        <v>40.299999999999997</v>
      </c>
      <c r="CU624">
        <f>'[1]Datastream-M'!CE625</f>
        <v>41677</v>
      </c>
      <c r="CV624">
        <f>'[1]Datastream-M'!CF625</f>
        <v>2671886</v>
      </c>
      <c r="CW624">
        <f t="shared" si="46"/>
        <v>11.500000000000002</v>
      </c>
      <c r="CX624">
        <f>'[1]Datastream-M'!CG625</f>
        <v>91.6</v>
      </c>
      <c r="CY624">
        <f>'[1]Datastream-M'!CH625</f>
        <v>80.5</v>
      </c>
      <c r="CZ624">
        <f>'[1]Datastream-M'!CI625</f>
        <v>94.8</v>
      </c>
      <c r="DA624">
        <f>'[1]Datastream-M'!CJ625</f>
        <v>94.7</v>
      </c>
      <c r="DB624">
        <f>'[1]Datastream-M'!CK625</f>
        <v>-1.5</v>
      </c>
      <c r="DC624">
        <f>'[1]Datastream-M'!CL625</f>
        <v>-21.5</v>
      </c>
      <c r="DD624">
        <f>'[1]Datastream-M'!CM625</f>
        <v>-1.3</v>
      </c>
      <c r="DE624">
        <f>'[1]Datastream-M'!CN625</f>
        <v>73.400000000000006</v>
      </c>
      <c r="DF624">
        <f>'[1]Datastream-M'!CO625</f>
        <v>75.099999999999994</v>
      </c>
      <c r="DG624">
        <f>'[1]Datastream-M'!CP625</f>
        <v>95.5</v>
      </c>
      <c r="DH624">
        <f>'[1]Datastream-M'!CQ625</f>
        <v>327.948394775</v>
      </c>
      <c r="DI624">
        <f>'[1]Datastream-M'!CR625</f>
        <v>42.07</v>
      </c>
      <c r="DJ624">
        <f>'[1]Datastream-M'!CV625</f>
        <v>6.04</v>
      </c>
      <c r="DK624">
        <f>'[1]Datastream-M'!CW625</f>
        <v>3.19</v>
      </c>
      <c r="DL624">
        <f>'[1]Datastream-M'!CX625</f>
        <v>96.9</v>
      </c>
      <c r="DM624">
        <f>'[1]Datastream-M'!CY625</f>
        <v>85.9</v>
      </c>
      <c r="DN624">
        <f>'[1]Datastream-M'!CZ625</f>
        <v>102.1</v>
      </c>
      <c r="DO624">
        <f>'[1]Datastream-M'!DA625</f>
        <v>-8.1999999999999993</v>
      </c>
      <c r="DP624">
        <f>'[1]Datastream-M'!DB625</f>
        <v>97.6</v>
      </c>
      <c r="DQ624">
        <f>'[1]Datastream-M'!DE625</f>
        <v>100.1</v>
      </c>
      <c r="DR624">
        <f>'[1]Datastream-M'!DF625</f>
        <v>95.5</v>
      </c>
      <c r="DS624">
        <f>'[1]Datastream-M'!DG625</f>
        <v>95.1</v>
      </c>
      <c r="DT624">
        <f>'[1]Datastream-M'!DH625</f>
        <v>86.5</v>
      </c>
      <c r="DU624">
        <f>'[1]Datastream-M'!DI625</f>
        <v>88.6</v>
      </c>
      <c r="DV624">
        <f>'[1]Datastream-M'!DJ625</f>
        <v>197.73914002000001</v>
      </c>
      <c r="DW624" s="7">
        <f>'[5]weltindexip-usd'!B504</f>
        <v>2.646991933220336</v>
      </c>
      <c r="DX624">
        <f>'[1]Datastream-M'!DK625</f>
        <v>104.3</v>
      </c>
      <c r="DY624">
        <v>100</v>
      </c>
      <c r="DZ624">
        <f>'[1]Datastream-M'!DL625</f>
        <v>105.5</v>
      </c>
      <c r="EA624">
        <f>'[1]Datastream-M'!DM625</f>
        <v>96.8</v>
      </c>
      <c r="EB624">
        <f>'[1]Datastream-M'!DN625</f>
        <v>25.219042000000002</v>
      </c>
      <c r="EC624">
        <f>'[1]Datastream-M'!DO625</f>
        <v>94.9</v>
      </c>
      <c r="EE624">
        <f t="shared" si="47"/>
        <v>9.9999999999994316E-2</v>
      </c>
      <c r="EF624" s="5">
        <f>'[1]Datastream-M'!DQ625</f>
        <v>98.2</v>
      </c>
    </row>
    <row r="625" spans="1:136" x14ac:dyDescent="0.25">
      <c r="A625" s="3">
        <v>40892</v>
      </c>
      <c r="B625">
        <f>'[1]Datastream-M'!B626</f>
        <v>97.8</v>
      </c>
      <c r="C625">
        <f>'[1]Datastream-M'!C626</f>
        <v>98.7</v>
      </c>
      <c r="D625">
        <f>'[1]Datastream-M'!D626</f>
        <v>102.4</v>
      </c>
      <c r="E625">
        <f>'[1]Datastream-M'!E626</f>
        <v>95.2</v>
      </c>
      <c r="F625">
        <f>'[1]Datastream-M'!F626</f>
        <v>94.3</v>
      </c>
      <c r="G625">
        <f>'[1]Datastream-M'!G626</f>
        <v>1.3179050000000001</v>
      </c>
      <c r="H625">
        <f>'[1]Datastream-M'!H626</f>
        <v>1170.4000000000001</v>
      </c>
      <c r="I625">
        <f>'[1]Datastream-M'!I626</f>
        <v>2064.5</v>
      </c>
      <c r="J625">
        <f>'[1]Datastream-M'!J626</f>
        <v>1.4259999999999999</v>
      </c>
      <c r="K625">
        <f>'[1]Datastream-M'!K626</f>
        <v>1.9</v>
      </c>
      <c r="L625">
        <f>'[1]Datastream-M'!L626</f>
        <v>5898.4</v>
      </c>
      <c r="M625">
        <f>'[1]Datastream-M'!M626</f>
        <v>244501</v>
      </c>
      <c r="N625">
        <f>'[1]Datastream-M'!N626</f>
        <v>96.9</v>
      </c>
      <c r="O625">
        <f>'[1]Datastream-M'!O626</f>
        <v>2493</v>
      </c>
      <c r="P625">
        <f>'[1]Datastream-M'!P626</f>
        <v>6.8</v>
      </c>
      <c r="Q625">
        <f>'[1]Datastream-M'!Q626</f>
        <v>11.3</v>
      </c>
      <c r="R625">
        <f>'[1]Datastream-M'!R626</f>
        <v>15.9</v>
      </c>
      <c r="S625" s="5">
        <f>'[3]Deutschland Monatsdaten'!C625</f>
        <v>-0.45437798842214278</v>
      </c>
      <c r="T625" s="5">
        <v>4.0815349092829107</v>
      </c>
      <c r="U625">
        <f>'[1]Datastream-M'!BL626</f>
        <v>87.03</v>
      </c>
      <c r="V625" s="6">
        <f t="shared" si="40"/>
        <v>87.997977755308384</v>
      </c>
      <c r="W625">
        <f>'[1]Datastream-M'!BM626</f>
        <v>74.239999999999995</v>
      </c>
      <c r="X625" s="6">
        <f t="shared" si="41"/>
        <v>69.708920187793424</v>
      </c>
      <c r="Y625">
        <f>'[1]Datastream-M'!W626</f>
        <v>-6.7</v>
      </c>
      <c r="Z625">
        <f>'[1]Datastream-M'!X626</f>
        <v>91.7</v>
      </c>
      <c r="AA625" s="1">
        <f>'[1]Datastream-M'!Y626</f>
        <v>9.6999999999999993</v>
      </c>
      <c r="AB625">
        <f>'[1]Datastream-M'!Z626</f>
        <v>96.7</v>
      </c>
      <c r="AC625">
        <f>'[1]Datastream-M'!AA626</f>
        <v>92</v>
      </c>
      <c r="AD625">
        <f>'[1]Datastream-M'!AB626</f>
        <v>90</v>
      </c>
      <c r="AE625">
        <f>'[1]Datastream-M'!AC626</f>
        <v>1.3179050000000001</v>
      </c>
      <c r="AF625">
        <f t="shared" si="38"/>
        <v>98.9</v>
      </c>
      <c r="AG625">
        <f t="shared" si="39"/>
        <v>106.5</v>
      </c>
      <c r="AH625">
        <f>'[1]Datastream-M'!AD626</f>
        <v>97</v>
      </c>
      <c r="AI625">
        <f>'[1]Datastream-M'!AE626</f>
        <v>0.5</v>
      </c>
      <c r="AJ625">
        <f>'[1]Datastream-M'!AF626</f>
        <v>92.682927000000007</v>
      </c>
      <c r="AK625">
        <f>'[1]Datastream-M'!AG626</f>
        <v>108.35</v>
      </c>
      <c r="AL625">
        <f>'[1]Datastream-M'!AH626</f>
        <v>95.8</v>
      </c>
      <c r="AM625">
        <f>'[1]Datastream-M'!AI626</f>
        <v>91.7</v>
      </c>
      <c r="AN625">
        <f>'[1]Datastream-M'!AJ626</f>
        <v>11.2</v>
      </c>
      <c r="AO625">
        <f>'[1]Datastream-M'!AK626</f>
        <v>23.2</v>
      </c>
      <c r="AP625">
        <f>'[1]Datastream-M'!AL626</f>
        <v>0.7</v>
      </c>
      <c r="AQ625" s="6">
        <f>'[1]Datastream-M'!AM626</f>
        <v>94.695700000000002</v>
      </c>
      <c r="AR625" s="6">
        <f>'[1]Datastream-M'!AN626</f>
        <v>99.926100000000005</v>
      </c>
      <c r="AS625">
        <f>'[1]Datastream-M'!AO626</f>
        <v>10.1</v>
      </c>
      <c r="AT625">
        <f>'[1]Datastream-M'!AP626</f>
        <v>95.3</v>
      </c>
      <c r="AU625">
        <f>'[1]Datastream-M'!AQ626</f>
        <v>98.7</v>
      </c>
      <c r="AV625" s="7">
        <f>'[2]Deutschland Monatsdaten'!K625</f>
        <v>14.852062447963714</v>
      </c>
      <c r="AW625" s="5">
        <f>'[2]Deutschland Monatsdaten'!J625</f>
        <v>-1.2027566074895462</v>
      </c>
      <c r="AX625">
        <f>'[1]Datastream-M'!AR626</f>
        <v>-53.8</v>
      </c>
      <c r="AY625">
        <f>'[1]Datastream-M'!AS626</f>
        <v>-4.0999999999999996</v>
      </c>
      <c r="AZ625">
        <f>'[1]Datastream-M'!AT626</f>
        <v>104.7</v>
      </c>
      <c r="BA625">
        <v>4298471.4613985643</v>
      </c>
      <c r="BB625">
        <v>11891112.21759</v>
      </c>
      <c r="BC625">
        <v>18406081.262771003</v>
      </c>
      <c r="BD625">
        <v>2046242.1094900002</v>
      </c>
      <c r="BE625">
        <f>'[1]Datastream-M'!AU626</f>
        <v>99.1</v>
      </c>
      <c r="BF625">
        <f>'[1]Datastream-M'!AV626</f>
        <v>106.9</v>
      </c>
      <c r="BG625">
        <f>'[1]Datastream-M'!AW626</f>
        <v>115.7</v>
      </c>
      <c r="BH625" s="5">
        <f>'[1]Datastream-M'!AX626</f>
        <v>190.4</v>
      </c>
      <c r="BI625" s="5">
        <f>'[1]Datastream-M'!AY626</f>
        <v>185.2</v>
      </c>
      <c r="BJ625" s="5">
        <f>'[1]Datastream-M'!AZ626</f>
        <v>152.5</v>
      </c>
      <c r="BK625">
        <f>'[1]Datastream-M'!BA626</f>
        <v>133.69999999999999</v>
      </c>
      <c r="BL625">
        <f>'[1]Datastream-M'!BB626</f>
        <v>165.6</v>
      </c>
      <c r="BM625" s="2">
        <f>'[1]Datastream-M'!BC626</f>
        <v>99</v>
      </c>
      <c r="BN625" s="2">
        <f>'[1]Datastream-M'!BD626</f>
        <v>109.9</v>
      </c>
      <c r="BO625">
        <f>'[1]Datastream-M'!AV625</f>
        <v>106.5</v>
      </c>
      <c r="BP625">
        <f t="shared" si="42"/>
        <v>98.9</v>
      </c>
      <c r="BQ625">
        <f t="shared" si="45"/>
        <v>82.213816625629306</v>
      </c>
      <c r="BR625">
        <f>'[1]Datastream-M'!BJ626</f>
        <v>110.3074</v>
      </c>
      <c r="BS625" s="9">
        <f>'[1]Datastream-M'!BF626</f>
        <v>104.9</v>
      </c>
      <c r="BT625">
        <f>'[1]Datastream-M'!BE626</f>
        <v>6.8</v>
      </c>
      <c r="BU625">
        <f>'[1]Datastream-M'!CS626</f>
        <v>93.3</v>
      </c>
      <c r="BV625">
        <f>'[1]Datastream-M'!CT626</f>
        <v>101.3</v>
      </c>
      <c r="BW625">
        <f>'[1]Datastream-M'!CU626</f>
        <v>110.4863</v>
      </c>
      <c r="BX625" s="6">
        <f>'[1]Datastream-M'!BG626</f>
        <v>17.18</v>
      </c>
      <c r="BY625" s="6">
        <f>'[1]Datastream-M'!BH626</f>
        <v>17.16</v>
      </c>
      <c r="BZ625">
        <f>'[1]Datastream-M'!BI626</f>
        <v>92.5</v>
      </c>
      <c r="CA625">
        <f>'[1]Datastream-M'!BN626</f>
        <v>-4.8</v>
      </c>
      <c r="CB625">
        <f>'[1]Datastream-M'!BO626</f>
        <v>18</v>
      </c>
      <c r="CC625">
        <f>'[1]Datastream-M'!BP626</f>
        <v>95.2</v>
      </c>
      <c r="CD625">
        <f>'[1]Datastream-M'!BQ626</f>
        <v>95</v>
      </c>
      <c r="CE625" s="5">
        <v>1.306252833242826</v>
      </c>
      <c r="CF625" s="5">
        <v>3.6281155781488414</v>
      </c>
      <c r="CH625">
        <f>'[1]Datastream-M'!BR626</f>
        <v>90.4</v>
      </c>
      <c r="CI625">
        <f>'[1]Datastream-M'!BS626</f>
        <v>94.9</v>
      </c>
      <c r="CJ625">
        <f>'[1]Datastream-M'!BT626</f>
        <v>3.8</v>
      </c>
      <c r="CK625">
        <f>'[1]Datastream-M'!BU626</f>
        <v>-5.9</v>
      </c>
      <c r="CL625">
        <f>'[1]Datastream-M'!BV626</f>
        <v>100.8</v>
      </c>
      <c r="CM625">
        <f>'[1]Datastream-M'!BW626</f>
        <v>20.6</v>
      </c>
      <c r="CN625">
        <f>'[1]Datastream-M'!BX626</f>
        <v>-1.4</v>
      </c>
      <c r="CO625">
        <f>'[1]Datastream-M'!BY626</f>
        <v>10.7</v>
      </c>
      <c r="CP625">
        <f>'[1]Datastream-M'!BZ626</f>
        <v>10.9</v>
      </c>
      <c r="CQ625">
        <f>'[1]Datastream-M'!CA626</f>
        <v>5.4</v>
      </c>
      <c r="CR625">
        <f>'[1]Datastream-M'!CB626</f>
        <v>-0.9</v>
      </c>
      <c r="CS625">
        <f>'[1]Datastream-M'!CC626</f>
        <v>34</v>
      </c>
      <c r="CT625">
        <f>'[1]Datastream-M'!CD626</f>
        <v>27.4</v>
      </c>
      <c r="CU625">
        <f>'[1]Datastream-M'!CE626</f>
        <v>41729</v>
      </c>
      <c r="CV625">
        <f>'[1]Datastream-M'!CF626</f>
        <v>2638422</v>
      </c>
      <c r="CW625">
        <f t="shared" si="46"/>
        <v>9.7000000000000011</v>
      </c>
      <c r="CX625">
        <f>'[1]Datastream-M'!CG626</f>
        <v>87.4</v>
      </c>
      <c r="CY625">
        <f>'[1]Datastream-M'!CH626</f>
        <v>78.8</v>
      </c>
      <c r="CZ625">
        <f>'[1]Datastream-M'!CI626</f>
        <v>87.9</v>
      </c>
      <c r="DA625">
        <f>'[1]Datastream-M'!CJ626</f>
        <v>91.7</v>
      </c>
      <c r="DB625">
        <f>'[1]Datastream-M'!CK626</f>
        <v>0.2</v>
      </c>
      <c r="DC625">
        <f>'[1]Datastream-M'!CL626</f>
        <v>-18.3</v>
      </c>
      <c r="DD625">
        <f>'[1]Datastream-M'!CM626</f>
        <v>3.8</v>
      </c>
      <c r="DE625">
        <f>'[1]Datastream-M'!CN626</f>
        <v>72.400000000000006</v>
      </c>
      <c r="DF625">
        <f>'[1]Datastream-M'!CO626</f>
        <v>72.900000000000006</v>
      </c>
      <c r="DG625">
        <f>'[1]Datastream-M'!CP626</f>
        <v>94.4</v>
      </c>
      <c r="DH625">
        <f>'[1]Datastream-M'!CQ626</f>
        <v>203.20614624000001</v>
      </c>
      <c r="DI625">
        <f>'[1]Datastream-M'!CR626</f>
        <v>33.93</v>
      </c>
      <c r="DJ625">
        <f>'[1]Datastream-M'!CV626</f>
        <v>6.15</v>
      </c>
      <c r="DK625">
        <f>'[1]Datastream-M'!CW626</f>
        <v>3.24</v>
      </c>
      <c r="DL625">
        <f>'[1]Datastream-M'!CX626</f>
        <v>92.4</v>
      </c>
      <c r="DM625">
        <f>'[1]Datastream-M'!CY626</f>
        <v>83.9</v>
      </c>
      <c r="DN625">
        <f>'[1]Datastream-M'!CZ626</f>
        <v>101.4</v>
      </c>
      <c r="DO625">
        <f>'[1]Datastream-M'!DA626</f>
        <v>-3.1</v>
      </c>
      <c r="DP625">
        <f>'[1]Datastream-M'!DB626</f>
        <v>98.3</v>
      </c>
      <c r="DQ625">
        <f>'[1]Datastream-M'!DE626</f>
        <v>100.3</v>
      </c>
      <c r="DR625">
        <f>'[1]Datastream-M'!DF626</f>
        <v>95.4</v>
      </c>
      <c r="DS625">
        <f>'[1]Datastream-M'!DG626</f>
        <v>96</v>
      </c>
      <c r="DT625">
        <f>'[1]Datastream-M'!DH626</f>
        <v>88.6</v>
      </c>
      <c r="DU625">
        <f>'[1]Datastream-M'!DI626</f>
        <v>87.6</v>
      </c>
      <c r="DV625">
        <f>'[1]Datastream-M'!DJ626</f>
        <v>181.52386310899999</v>
      </c>
      <c r="DW625" s="7">
        <f>'[5]weltindexip-usd'!B505</f>
        <v>2.6626235821107218</v>
      </c>
      <c r="DX625">
        <f>'[1]Datastream-M'!DK626</f>
        <v>103.9</v>
      </c>
      <c r="DY625">
        <v>100</v>
      </c>
      <c r="DZ625">
        <f>'[1]Datastream-M'!DL626</f>
        <v>106</v>
      </c>
      <c r="EA625">
        <f>'[1]Datastream-M'!DM626</f>
        <v>95.6</v>
      </c>
      <c r="EB625">
        <f>'[1]Datastream-M'!DN626</f>
        <v>23.832532</v>
      </c>
      <c r="EC625">
        <f>'[1]Datastream-M'!DO626</f>
        <v>92</v>
      </c>
      <c r="EE625">
        <f t="shared" si="47"/>
        <v>0</v>
      </c>
      <c r="EF625" s="5">
        <f>'[1]Datastream-M'!DQ626</f>
        <v>96.8</v>
      </c>
    </row>
    <row r="626" spans="1:136" x14ac:dyDescent="0.25">
      <c r="A626" s="3">
        <v>40923</v>
      </c>
      <c r="B626">
        <f>'[1]Datastream-M'!B627</f>
        <v>98.2</v>
      </c>
      <c r="C626">
        <f>'[1]Datastream-M'!C627</f>
        <v>99.7</v>
      </c>
      <c r="D626">
        <f>'[1]Datastream-M'!D627</f>
        <v>102.7</v>
      </c>
      <c r="E626">
        <f>'[1]Datastream-M'!E627</f>
        <v>96.7</v>
      </c>
      <c r="F626">
        <f>'[1]Datastream-M'!F627</f>
        <v>92.9</v>
      </c>
      <c r="G626">
        <f>'[1]Datastream-M'!G627</f>
        <v>1.290486</v>
      </c>
      <c r="H626">
        <f>'[1]Datastream-M'!H627</f>
        <v>1170.9000000000001</v>
      </c>
      <c r="I626">
        <f>'[1]Datastream-M'!I627</f>
        <v>2076.1999999999998</v>
      </c>
      <c r="J626">
        <f>'[1]Datastream-M'!J627</f>
        <v>1.222</v>
      </c>
      <c r="K626">
        <f>'[1]Datastream-M'!K627</f>
        <v>1.8</v>
      </c>
      <c r="L626">
        <f>'[1]Datastream-M'!L627</f>
        <v>6458.9</v>
      </c>
      <c r="M626">
        <f>'[1]Datastream-M'!M627</f>
        <v>210195</v>
      </c>
      <c r="N626">
        <f>'[1]Datastream-M'!N627</f>
        <v>97.3</v>
      </c>
      <c r="O626">
        <f>'[1]Datastream-M'!O627</f>
        <v>2321</v>
      </c>
      <c r="P626">
        <f>'[1]Datastream-M'!P627</f>
        <v>6.8</v>
      </c>
      <c r="Q626">
        <f>'[1]Datastream-M'!Q627</f>
        <v>18.3</v>
      </c>
      <c r="R626">
        <f>'[1]Datastream-M'!R627</f>
        <v>9.9</v>
      </c>
      <c r="S626" s="5">
        <f>'[3]Deutschland Monatsdaten'!C626</f>
        <v>-0.45068203214917657</v>
      </c>
      <c r="T626" s="5">
        <v>4.0688033738308231</v>
      </c>
      <c r="U626">
        <f>'[1]Datastream-M'!BL627</f>
        <v>89.47</v>
      </c>
      <c r="V626" s="6">
        <f t="shared" si="40"/>
        <v>90.37373737373737</v>
      </c>
      <c r="W626">
        <f>'[1]Datastream-M'!BM627</f>
        <v>72.89</v>
      </c>
      <c r="X626" s="6">
        <f t="shared" si="41"/>
        <v>68.185219831618326</v>
      </c>
      <c r="Y626">
        <f>'[1]Datastream-M'!W627</f>
        <v>-3.6</v>
      </c>
      <c r="Z626">
        <f>'[1]Datastream-M'!X627</f>
        <v>89.4</v>
      </c>
      <c r="AA626" s="1">
        <f>'[1]Datastream-M'!Y627</f>
        <v>7.6</v>
      </c>
      <c r="AB626">
        <f>'[1]Datastream-M'!Z627</f>
        <v>96</v>
      </c>
      <c r="AC626">
        <f>'[1]Datastream-M'!AA627</f>
        <v>90.9</v>
      </c>
      <c r="AD626">
        <f>'[1]Datastream-M'!AB627</f>
        <v>88.8</v>
      </c>
      <c r="AE626">
        <f>'[1]Datastream-M'!AC627</f>
        <v>1.290486</v>
      </c>
      <c r="AF626">
        <f t="shared" si="38"/>
        <v>99</v>
      </c>
      <c r="AG626">
        <f t="shared" si="39"/>
        <v>106.90000000000002</v>
      </c>
      <c r="AH626">
        <f>'[1]Datastream-M'!AD627</f>
        <v>97.3</v>
      </c>
      <c r="AI626">
        <f>'[1]Datastream-M'!AE627</f>
        <v>0.5</v>
      </c>
      <c r="AJ626">
        <f>'[1]Datastream-M'!AF627</f>
        <v>92.215013999999996</v>
      </c>
      <c r="AK626">
        <f>'[1]Datastream-M'!AG627</f>
        <v>111.41</v>
      </c>
      <c r="AL626">
        <f>'[1]Datastream-M'!AH627</f>
        <v>96.1</v>
      </c>
      <c r="AM626">
        <f>'[1]Datastream-M'!AI627</f>
        <v>89.4</v>
      </c>
      <c r="AN626">
        <f>'[1]Datastream-M'!AJ627</f>
        <v>15.5</v>
      </c>
      <c r="AO626">
        <f>'[1]Datastream-M'!AK627</f>
        <v>15.8</v>
      </c>
      <c r="AP626">
        <f>'[1]Datastream-M'!AL627</f>
        <v>-1</v>
      </c>
      <c r="AQ626" s="6">
        <f>'[1]Datastream-M'!AM627</f>
        <v>94.805599999999998</v>
      </c>
      <c r="AR626" s="6">
        <f>'[1]Datastream-M'!AN627</f>
        <v>99.918700000000001</v>
      </c>
      <c r="AS626">
        <f>'[1]Datastream-M'!AO627</f>
        <v>9.5</v>
      </c>
      <c r="AT626">
        <f>'[1]Datastream-M'!AP627</f>
        <v>71.400000000000006</v>
      </c>
      <c r="AU626">
        <f>'[1]Datastream-M'!AQ627</f>
        <v>98.7</v>
      </c>
      <c r="AV626" s="7">
        <f>'[2]Deutschland Monatsdaten'!K626</f>
        <v>14.884353974572713</v>
      </c>
      <c r="AW626" s="5">
        <f>'[2]Deutschland Monatsdaten'!J626</f>
        <v>-1.0656785070903203</v>
      </c>
      <c r="AX626">
        <f>'[1]Datastream-M'!AR627</f>
        <v>-21.6</v>
      </c>
      <c r="AY626">
        <f>'[1]Datastream-M'!AS627</f>
        <v>-3.3</v>
      </c>
      <c r="AZ626">
        <f>'[1]Datastream-M'!AT627</f>
        <v>104.9</v>
      </c>
      <c r="BA626">
        <v>3875751.8179352996</v>
      </c>
      <c r="BB626">
        <v>12243153.516482249</v>
      </c>
      <c r="BC626">
        <v>12206468.2653485</v>
      </c>
      <c r="BD626">
        <v>1017135.5912500001</v>
      </c>
      <c r="BE626">
        <f>'[1]Datastream-M'!AU627</f>
        <v>97.69</v>
      </c>
      <c r="BF626">
        <f>'[1]Datastream-M'!AV627</f>
        <v>107.8</v>
      </c>
      <c r="BH626" s="5">
        <f>'[1]Datastream-M'!AX627</f>
        <v>191.9</v>
      </c>
      <c r="BI626" s="5">
        <f>'[1]Datastream-M'!AY627</f>
        <v>187.1</v>
      </c>
      <c r="BJ626" s="5">
        <f>'[1]Datastream-M'!AZ627</f>
        <v>157.6</v>
      </c>
      <c r="BK626">
        <f>'[1]Datastream-M'!BA627</f>
        <v>137.1</v>
      </c>
      <c r="BL626">
        <f>'[1]Datastream-M'!BB627</f>
        <v>171.8</v>
      </c>
      <c r="BM626" s="2">
        <f>'[1]Datastream-M'!BC627</f>
        <v>99.5</v>
      </c>
      <c r="BN626" s="2"/>
      <c r="BO626">
        <f>'[1]Datastream-M'!AV626</f>
        <v>106.9</v>
      </c>
      <c r="BP626">
        <f t="shared" si="42"/>
        <v>99</v>
      </c>
      <c r="BQ626">
        <f t="shared" si="45"/>
        <v>86.331816075494032</v>
      </c>
      <c r="BR626">
        <f>'[1]Datastream-M'!BJ627</f>
        <v>108.0663</v>
      </c>
      <c r="BS626" s="9">
        <f>'[1]Datastream-M'!BF627</f>
        <v>104.6</v>
      </c>
      <c r="BT626">
        <f>'[1]Datastream-M'!BE627</f>
        <v>4.7</v>
      </c>
      <c r="BU626">
        <f>'[1]Datastream-M'!CS627</f>
        <v>93.3</v>
      </c>
      <c r="BV626">
        <f>'[1]Datastream-M'!CT627</f>
        <v>99.6</v>
      </c>
      <c r="BW626">
        <f>'[1]Datastream-M'!CU627</f>
        <v>108.1305</v>
      </c>
      <c r="BX626" s="6">
        <f>'[1]Datastream-M'!BG627</f>
        <v>17.59</v>
      </c>
      <c r="BY626" s="6">
        <f>'[1]Datastream-M'!BH627</f>
        <v>17.29</v>
      </c>
      <c r="BZ626">
        <f>'[1]Datastream-M'!BI627</f>
        <v>94.7</v>
      </c>
      <c r="CA626">
        <f>'[1]Datastream-M'!BN627</f>
        <v>-1.3</v>
      </c>
      <c r="CB626">
        <f>'[1]Datastream-M'!BO627</f>
        <v>20.7</v>
      </c>
      <c r="CC626">
        <f>'[1]Datastream-M'!BP627</f>
        <v>96.2</v>
      </c>
      <c r="CD626">
        <f>'[1]Datastream-M'!BQ627</f>
        <v>98.1</v>
      </c>
      <c r="CE626" s="5">
        <v>0.70921839617848748</v>
      </c>
      <c r="CF626" s="5">
        <v>3.0231492985676462</v>
      </c>
      <c r="CH626">
        <f>'[1]Datastream-M'!BR627</f>
        <v>91.4</v>
      </c>
      <c r="CI626">
        <f>'[1]Datastream-M'!BS627</f>
        <v>93.8</v>
      </c>
      <c r="CJ626">
        <f>'[1]Datastream-M'!BT627</f>
        <v>1.7</v>
      </c>
      <c r="CK626">
        <f>'[1]Datastream-M'!BU627</f>
        <v>-4.8</v>
      </c>
      <c r="CL626">
        <f>'[1]Datastream-M'!BV627</f>
        <v>101.4</v>
      </c>
      <c r="CM626">
        <f>'[1]Datastream-M'!BW627</f>
        <v>21.2</v>
      </c>
      <c r="CN626">
        <f>'[1]Datastream-M'!BX627</f>
        <v>1.2</v>
      </c>
      <c r="CO626">
        <f>'[1]Datastream-M'!BY627</f>
        <v>13.8</v>
      </c>
      <c r="CP626">
        <f>'[1]Datastream-M'!BZ627</f>
        <v>12.9</v>
      </c>
      <c r="CQ626">
        <f>'[1]Datastream-M'!CA627</f>
        <v>5.6</v>
      </c>
      <c r="CR626">
        <f>'[1]Datastream-M'!CB627</f>
        <v>7.5</v>
      </c>
      <c r="CS626">
        <f>'[1]Datastream-M'!CC627</f>
        <v>34.1</v>
      </c>
      <c r="CT626">
        <f>'[1]Datastream-M'!CD627</f>
        <v>41.8</v>
      </c>
      <c r="CU626">
        <f>'[1]Datastream-M'!CE627</f>
        <v>41803</v>
      </c>
      <c r="CV626">
        <f>'[1]Datastream-M'!CF627</f>
        <v>2659949</v>
      </c>
      <c r="CW626">
        <f t="shared" si="46"/>
        <v>8.2999999999999989</v>
      </c>
      <c r="CX626">
        <f>'[1]Datastream-M'!CG627</f>
        <v>89</v>
      </c>
      <c r="CY626">
        <f>'[1]Datastream-M'!CH627</f>
        <v>81</v>
      </c>
      <c r="CZ626">
        <f>'[1]Datastream-M'!CI627</f>
        <v>88.5</v>
      </c>
      <c r="DA626">
        <f>'[1]Datastream-M'!CJ627</f>
        <v>93.6</v>
      </c>
      <c r="DB626">
        <f>'[1]Datastream-M'!CK627</f>
        <v>1.8</v>
      </c>
      <c r="DC626">
        <f>'[1]Datastream-M'!CL627</f>
        <v>-17.3</v>
      </c>
      <c r="DD626">
        <f>'[1]Datastream-M'!CM627</f>
        <v>1.7</v>
      </c>
      <c r="DE626">
        <f>'[1]Datastream-M'!CN627</f>
        <v>72.900000000000006</v>
      </c>
      <c r="DF626">
        <f>'[1]Datastream-M'!CO627</f>
        <v>73.900000000000006</v>
      </c>
      <c r="DG626">
        <f>'[1]Datastream-M'!CP627</f>
        <v>95</v>
      </c>
      <c r="DH626">
        <f>'[1]Datastream-M'!CQ627</f>
        <v>193.76167297399999</v>
      </c>
      <c r="DI626">
        <f>'[1]Datastream-M'!CR627</f>
        <v>29.38</v>
      </c>
      <c r="DJ626">
        <f>'[1]Datastream-M'!CV627</f>
        <v>5.19</v>
      </c>
      <c r="DK626">
        <f>'[1]Datastream-M'!CW627</f>
        <v>2.63</v>
      </c>
      <c r="DL626">
        <f>'[1]Datastream-M'!CX627</f>
        <v>93.8</v>
      </c>
      <c r="DM626">
        <f>'[1]Datastream-M'!CY627</f>
        <v>86.2</v>
      </c>
      <c r="DN626">
        <f>'[1]Datastream-M'!CZ627</f>
        <v>100.2</v>
      </c>
      <c r="DO626">
        <f>'[1]Datastream-M'!DA627</f>
        <v>-9.5</v>
      </c>
      <c r="DP626">
        <f>'[1]Datastream-M'!DB627</f>
        <v>97.9</v>
      </c>
      <c r="DQ626">
        <f>'[1]Datastream-M'!DE627</f>
        <v>99.7</v>
      </c>
      <c r="DR626">
        <f>'[1]Datastream-M'!DF627</f>
        <v>96.8</v>
      </c>
      <c r="DS626">
        <f>'[1]Datastream-M'!DG627</f>
        <v>93.3</v>
      </c>
      <c r="DT626">
        <f>'[1]Datastream-M'!DH627</f>
        <v>85.7</v>
      </c>
      <c r="DU626">
        <f>'[1]Datastream-M'!DI627</f>
        <v>87.2</v>
      </c>
      <c r="DV626">
        <f>'[1]Datastream-M'!DJ627</f>
        <v>161.006613765</v>
      </c>
      <c r="DW626" s="7">
        <f>'[5]weltindexip-usd'!B506</f>
        <v>2.6657307132365657</v>
      </c>
      <c r="DX626">
        <f>'[1]Datastream-M'!DK627</f>
        <v>103.8</v>
      </c>
      <c r="DY626">
        <v>100</v>
      </c>
      <c r="DZ626">
        <f>'[1]Datastream-M'!DL627</f>
        <v>106.2</v>
      </c>
      <c r="EA626">
        <f>'[1]Datastream-M'!DM627</f>
        <v>95.8</v>
      </c>
      <c r="EB626">
        <f>'[1]Datastream-M'!DN627</f>
        <v>23.159492</v>
      </c>
      <c r="EC626">
        <f>'[1]Datastream-M'!DO627</f>
        <v>91.7</v>
      </c>
      <c r="EE626">
        <f t="shared" si="47"/>
        <v>0.40000000000000568</v>
      </c>
      <c r="EF626" s="5">
        <f>'[1]Datastream-M'!DQ627</f>
        <v>97.3</v>
      </c>
    </row>
    <row r="627" spans="1:136" x14ac:dyDescent="0.25">
      <c r="A627" s="3">
        <v>40954</v>
      </c>
      <c r="B627">
        <f>'[1]Datastream-M'!B628</f>
        <v>99</v>
      </c>
      <c r="C627">
        <f>'[1]Datastream-M'!C628</f>
        <v>100.2</v>
      </c>
      <c r="D627">
        <f>'[1]Datastream-M'!D628</f>
        <v>102.6</v>
      </c>
      <c r="E627">
        <f>'[1]Datastream-M'!E628</f>
        <v>97.9</v>
      </c>
      <c r="F627">
        <f>'[1]Datastream-M'!F628</f>
        <v>93.7</v>
      </c>
      <c r="G627">
        <f>'[1]Datastream-M'!G628</f>
        <v>1.3224100000000001</v>
      </c>
      <c r="H627">
        <f>'[1]Datastream-M'!H628</f>
        <v>1180.3</v>
      </c>
      <c r="I627">
        <f>'[1]Datastream-M'!I628</f>
        <v>2083.1</v>
      </c>
      <c r="J627">
        <f>'[1]Datastream-M'!J628</f>
        <v>1.048</v>
      </c>
      <c r="K627">
        <f>'[1]Datastream-M'!K628</f>
        <v>1.9</v>
      </c>
      <c r="L627">
        <f>'[1]Datastream-M'!L628</f>
        <v>6856.1</v>
      </c>
      <c r="M627">
        <f>'[1]Datastream-M'!M628</f>
        <v>224318</v>
      </c>
      <c r="N627">
        <f>'[1]Datastream-M'!N628</f>
        <v>97.2</v>
      </c>
      <c r="O627">
        <f>'[1]Datastream-M'!O628</f>
        <v>2353</v>
      </c>
      <c r="P627">
        <f>'[1]Datastream-M'!P628</f>
        <v>6.8</v>
      </c>
      <c r="Q627">
        <f>'[1]Datastream-M'!Q628</f>
        <v>21.3</v>
      </c>
      <c r="R627">
        <f>'[1]Datastream-M'!R628</f>
        <v>7.7</v>
      </c>
      <c r="S627" s="5">
        <f>'[3]Deutschland Monatsdaten'!C627</f>
        <v>-0.31046209692134824</v>
      </c>
      <c r="T627" s="5">
        <v>4.0901595580419663</v>
      </c>
      <c r="U627">
        <f>'[1]Datastream-M'!BL628</f>
        <v>90.54</v>
      </c>
      <c r="V627" s="6">
        <f t="shared" si="40"/>
        <v>90.994974874371877</v>
      </c>
      <c r="W627">
        <f>'[1]Datastream-M'!BM628</f>
        <v>75.52</v>
      </c>
      <c r="X627" s="6">
        <f t="shared" si="41"/>
        <v>70.055658627087197</v>
      </c>
      <c r="Y627">
        <f>'[1]Datastream-M'!W628</f>
        <v>-2.7</v>
      </c>
      <c r="Z627">
        <f>'[1]Datastream-M'!X628</f>
        <v>91.4</v>
      </c>
      <c r="AA627" s="1">
        <f>'[1]Datastream-M'!Y628</f>
        <v>8.6999999999999993</v>
      </c>
      <c r="AB627">
        <f>'[1]Datastream-M'!Z628</f>
        <v>96.6</v>
      </c>
      <c r="AC627">
        <f>'[1]Datastream-M'!AA628</f>
        <v>91.4</v>
      </c>
      <c r="AD627">
        <f>'[1]Datastream-M'!AB628</f>
        <v>89.1</v>
      </c>
      <c r="AE627">
        <f>'[1]Datastream-M'!AC628</f>
        <v>1.3224100000000001</v>
      </c>
      <c r="AF627">
        <f t="shared" si="38"/>
        <v>99.499999999999986</v>
      </c>
      <c r="AG627">
        <f t="shared" si="39"/>
        <v>107.80000000000001</v>
      </c>
      <c r="AH627">
        <f>'[1]Datastream-M'!AD628</f>
        <v>96.6</v>
      </c>
      <c r="AI627">
        <f>'[1]Datastream-M'!AE628</f>
        <v>0.1</v>
      </c>
      <c r="AJ627">
        <f>'[1]Datastream-M'!AF628</f>
        <v>91.812327999999994</v>
      </c>
      <c r="AK627">
        <f>'[1]Datastream-M'!AG628</f>
        <v>119.17</v>
      </c>
      <c r="AL627">
        <f>'[1]Datastream-M'!AH628</f>
        <v>96.5</v>
      </c>
      <c r="AM627">
        <f>'[1]Datastream-M'!AI628</f>
        <v>91.4</v>
      </c>
      <c r="AN627">
        <f>'[1]Datastream-M'!AJ628</f>
        <v>17.600000000000001</v>
      </c>
      <c r="AO627">
        <f>'[1]Datastream-M'!AK628</f>
        <v>13.4</v>
      </c>
      <c r="AP627">
        <f>'[1]Datastream-M'!AL628</f>
        <v>0.5</v>
      </c>
      <c r="AQ627" s="6">
        <f>'[1]Datastream-M'!AM628</f>
        <v>94.9131</v>
      </c>
      <c r="AR627" s="6">
        <f>'[1]Datastream-M'!AN628</f>
        <v>99.908199999999994</v>
      </c>
      <c r="AS627">
        <f>'[1]Datastream-M'!AO628</f>
        <v>30.3</v>
      </c>
      <c r="AT627">
        <f>'[1]Datastream-M'!AP628</f>
        <v>27</v>
      </c>
      <c r="AU627">
        <f>'[1]Datastream-M'!AQ628</f>
        <v>99</v>
      </c>
      <c r="AV627" s="7">
        <f>'[2]Deutschland Monatsdaten'!K627</f>
        <v>14.901505714897702</v>
      </c>
      <c r="AW627" s="5">
        <f>'[2]Deutschland Monatsdaten'!J627</f>
        <v>-0.93034155989577438</v>
      </c>
      <c r="AX627">
        <f>'[1]Datastream-M'!AR628</f>
        <v>5.4</v>
      </c>
      <c r="AY627">
        <f>'[1]Datastream-M'!AS628</f>
        <v>-3.6</v>
      </c>
      <c r="AZ627">
        <f>'[1]Datastream-M'!AT628</f>
        <v>105.5</v>
      </c>
      <c r="BE627">
        <f>'[1]Datastream-M'!AU628</f>
        <v>97.92</v>
      </c>
      <c r="BF627">
        <f>'[1]Datastream-M'!AV628</f>
        <v>108.5</v>
      </c>
      <c r="BH627" s="5">
        <f>'[1]Datastream-M'!AX628</f>
        <v>201.5</v>
      </c>
      <c r="BI627" s="5">
        <f>'[1]Datastream-M'!AY628</f>
        <v>196</v>
      </c>
      <c r="BJ627" s="5">
        <f>'[1]Datastream-M'!AZ628</f>
        <v>161.19999999999999</v>
      </c>
      <c r="BK627">
        <f>'[1]Datastream-M'!BA628</f>
        <v>138.6</v>
      </c>
      <c r="BL627">
        <f>'[1]Datastream-M'!BB628</f>
        <v>176.9</v>
      </c>
      <c r="BM627" s="2">
        <f>'[1]Datastream-M'!BC628</f>
        <v>99.8</v>
      </c>
      <c r="BN627" s="2"/>
      <c r="BO627">
        <f>'[1]Datastream-M'!AV627</f>
        <v>107.8</v>
      </c>
      <c r="BP627">
        <f t="shared" si="42"/>
        <v>99.5</v>
      </c>
      <c r="BQ627">
        <f t="shared" si="45"/>
        <v>90.115773474187279</v>
      </c>
      <c r="BR627">
        <f>'[1]Datastream-M'!BJ628</f>
        <v>108.4345</v>
      </c>
      <c r="BS627" s="9">
        <f>'[1]Datastream-M'!BF628</f>
        <v>105</v>
      </c>
      <c r="BT627">
        <f>'[1]Datastream-M'!BE628</f>
        <v>3.9</v>
      </c>
      <c r="BU627">
        <f>'[1]Datastream-M'!CS628</f>
        <v>93.4</v>
      </c>
      <c r="BV627">
        <f>'[1]Datastream-M'!CT628</f>
        <v>101.1</v>
      </c>
      <c r="BW627">
        <f>'[1]Datastream-M'!CU628</f>
        <v>108.50700000000001</v>
      </c>
      <c r="BX627" s="6">
        <f>'[1]Datastream-M'!BG628</f>
        <v>17.78</v>
      </c>
      <c r="BY627" s="6">
        <f>'[1]Datastream-M'!BH628</f>
        <v>18.78</v>
      </c>
      <c r="BZ627">
        <f>'[1]Datastream-M'!BI628</f>
        <v>78</v>
      </c>
      <c r="CA627">
        <f>'[1]Datastream-M'!BN628</f>
        <v>-5.2</v>
      </c>
      <c r="CB627">
        <f>'[1]Datastream-M'!BO628</f>
        <v>16.2</v>
      </c>
      <c r="CC627">
        <f>'[1]Datastream-M'!BP628</f>
        <v>96.2</v>
      </c>
      <c r="CD627">
        <f>'[1]Datastream-M'!BQ628</f>
        <v>98.2</v>
      </c>
      <c r="CE627" s="5">
        <v>0.42638244924022745</v>
      </c>
      <c r="CF627" s="5">
        <v>2.3622032759201481</v>
      </c>
      <c r="CH627">
        <f>'[1]Datastream-M'!BR628</f>
        <v>94</v>
      </c>
      <c r="CI627">
        <f>'[1]Datastream-M'!BS628</f>
        <v>94.4</v>
      </c>
      <c r="CJ627">
        <f>'[1]Datastream-M'!BT628</f>
        <v>1.3</v>
      </c>
      <c r="CK627">
        <f>'[1]Datastream-M'!BU628</f>
        <v>0.2</v>
      </c>
      <c r="CL627">
        <f>'[1]Datastream-M'!BV628</f>
        <v>101.2</v>
      </c>
      <c r="CM627">
        <f>'[1]Datastream-M'!BW628</f>
        <v>23.7</v>
      </c>
      <c r="CN627">
        <f>'[1]Datastream-M'!BX628</f>
        <v>1.5</v>
      </c>
      <c r="CO627">
        <f>'[1]Datastream-M'!BY628</f>
        <v>19</v>
      </c>
      <c r="CP627">
        <f>'[1]Datastream-M'!BZ628</f>
        <v>13.7</v>
      </c>
      <c r="CQ627">
        <f>'[1]Datastream-M'!CA628</f>
        <v>5.7</v>
      </c>
      <c r="CR627">
        <f>'[1]Datastream-M'!CB628</f>
        <v>5.9</v>
      </c>
      <c r="CS627">
        <f>'[1]Datastream-M'!CC628</f>
        <v>41.3</v>
      </c>
      <c r="CT627">
        <f>'[1]Datastream-M'!CD628</f>
        <v>39.200000000000003</v>
      </c>
      <c r="CU627">
        <f>'[1]Datastream-M'!CE628</f>
        <v>41794</v>
      </c>
      <c r="CV627">
        <f>'[1]Datastream-M'!CF628</f>
        <v>2654115</v>
      </c>
      <c r="CW627">
        <f t="shared" si="46"/>
        <v>10</v>
      </c>
      <c r="CX627">
        <f>'[1]Datastream-M'!CG628</f>
        <v>92.1</v>
      </c>
      <c r="CY627">
        <f>'[1]Datastream-M'!CH628</f>
        <v>80.8</v>
      </c>
      <c r="CZ627">
        <f>'[1]Datastream-M'!CI628</f>
        <v>97.1</v>
      </c>
      <c r="DA627">
        <f>'[1]Datastream-M'!CJ628</f>
        <v>93.7</v>
      </c>
      <c r="DB627">
        <f>'[1]Datastream-M'!CK628</f>
        <v>3.1</v>
      </c>
      <c r="DC627">
        <f>'[1]Datastream-M'!CL628</f>
        <v>-16.600000000000001</v>
      </c>
      <c r="DD627">
        <f>'[1]Datastream-M'!CM628</f>
        <v>1.3</v>
      </c>
      <c r="DE627">
        <f>'[1]Datastream-M'!CN628</f>
        <v>71.3</v>
      </c>
      <c r="DF627">
        <f>'[1]Datastream-M'!CO628</f>
        <v>73</v>
      </c>
      <c r="DG627">
        <f>'[1]Datastream-M'!CP628</f>
        <v>96.2</v>
      </c>
      <c r="DH627">
        <f>'[1]Datastream-M'!CQ628</f>
        <v>127.258277893</v>
      </c>
      <c r="DI627">
        <f>'[1]Datastream-M'!CR628</f>
        <v>24.3</v>
      </c>
      <c r="DJ627">
        <f>'[1]Datastream-M'!CV628</f>
        <v>5.45</v>
      </c>
      <c r="DK627">
        <f>'[1]Datastream-M'!CW628</f>
        <v>2.94</v>
      </c>
      <c r="DL627">
        <f>'[1]Datastream-M'!CX628</f>
        <v>96.7</v>
      </c>
      <c r="DM627">
        <f>'[1]Datastream-M'!CY628</f>
        <v>85.5</v>
      </c>
      <c r="DN627">
        <f>'[1]Datastream-M'!CZ628</f>
        <v>90.4</v>
      </c>
      <c r="DO627">
        <f>'[1]Datastream-M'!DA628</f>
        <v>-11.1</v>
      </c>
      <c r="DP627">
        <f>'[1]Datastream-M'!DB628</f>
        <v>104.3</v>
      </c>
      <c r="DQ627">
        <f>'[1]Datastream-M'!DE628</f>
        <v>100.3</v>
      </c>
      <c r="DR627">
        <f>'[1]Datastream-M'!DF628</f>
        <v>97.8</v>
      </c>
      <c r="DS627">
        <f>'[1]Datastream-M'!DG628</f>
        <v>94</v>
      </c>
      <c r="DT627">
        <f>'[1]Datastream-M'!DH628</f>
        <v>88</v>
      </c>
      <c r="DU627">
        <f>'[1]Datastream-M'!DI628</f>
        <v>91.4</v>
      </c>
      <c r="DV627">
        <f>'[1]Datastream-M'!DJ628</f>
        <v>141.73793788500001</v>
      </c>
      <c r="DW627" s="7">
        <f>'[5]weltindexip-usd'!B507</f>
        <v>2.6796231089793867</v>
      </c>
      <c r="DX627">
        <f>'[1]Datastream-M'!DK628</f>
        <v>104</v>
      </c>
      <c r="DY627">
        <v>0</v>
      </c>
      <c r="DZ627">
        <f>'[1]Datastream-M'!DL628</f>
        <v>107.1</v>
      </c>
      <c r="EA627">
        <f>'[1]Datastream-M'!DM628</f>
        <v>97.1</v>
      </c>
      <c r="EB627">
        <f>'[1]Datastream-M'!DN628</f>
        <v>22.925778000000001</v>
      </c>
      <c r="EC627">
        <f>'[1]Datastream-M'!DO628</f>
        <v>92.2</v>
      </c>
      <c r="EE627">
        <f t="shared" si="47"/>
        <v>0.79999999999999716</v>
      </c>
      <c r="EF627" s="5">
        <f>'[1]Datastream-M'!DQ628</f>
        <v>97.2</v>
      </c>
    </row>
    <row r="628" spans="1:136" x14ac:dyDescent="0.25">
      <c r="A628" s="3">
        <v>40983</v>
      </c>
      <c r="B628">
        <f>'[1]Datastream-M'!B629</f>
        <v>99.3</v>
      </c>
      <c r="C628">
        <f>'[1]Datastream-M'!C629</f>
        <v>100.2</v>
      </c>
      <c r="D628">
        <f>'[1]Datastream-M'!D629</f>
        <v>102.3</v>
      </c>
      <c r="E628">
        <f>'[1]Datastream-M'!E629</f>
        <v>98.2</v>
      </c>
      <c r="F628">
        <f>'[1]Datastream-M'!F629</f>
        <v>95.9</v>
      </c>
      <c r="G628">
        <f>'[1]Datastream-M'!G629</f>
        <v>1.3201000000000001</v>
      </c>
      <c r="H628">
        <f>'[1]Datastream-M'!H629</f>
        <v>1189.0999999999999</v>
      </c>
      <c r="I628">
        <f>'[1]Datastream-M'!I629</f>
        <v>2096.9</v>
      </c>
      <c r="J628">
        <f>'[1]Datastream-M'!J629</f>
        <v>0.85799999999999998</v>
      </c>
      <c r="K628">
        <f>'[1]Datastream-M'!K629</f>
        <v>1.8</v>
      </c>
      <c r="L628">
        <f>'[1]Datastream-M'!L629</f>
        <v>6946.8</v>
      </c>
      <c r="M628">
        <f>'[1]Datastream-M'!M629</f>
        <v>339123</v>
      </c>
      <c r="N628">
        <f>'[1]Datastream-M'!N629</f>
        <v>98.3</v>
      </c>
      <c r="O628">
        <f>'[1]Datastream-M'!O629</f>
        <v>2809</v>
      </c>
      <c r="P628">
        <f>'[1]Datastream-M'!P629</f>
        <v>6.8</v>
      </c>
      <c r="Q628">
        <f>'[1]Datastream-M'!Q629</f>
        <v>19</v>
      </c>
      <c r="R628">
        <f>'[1]Datastream-M'!R629</f>
        <v>10.3</v>
      </c>
      <c r="S628" s="5">
        <f>'[3]Deutschland Monatsdaten'!C628</f>
        <v>-0.16885530542013102</v>
      </c>
      <c r="T628" s="5">
        <v>4.0745730756276073</v>
      </c>
      <c r="U628">
        <f>'[1]Datastream-M'!BL629</f>
        <v>90.35</v>
      </c>
      <c r="V628" s="6">
        <f t="shared" si="40"/>
        <v>90.531062124248493</v>
      </c>
      <c r="W628">
        <f>'[1]Datastream-M'!BM629</f>
        <v>76.430000000000007</v>
      </c>
      <c r="X628" s="6">
        <f t="shared" si="41"/>
        <v>70.442396313364071</v>
      </c>
      <c r="Y628">
        <f>'[1]Datastream-M'!W629</f>
        <v>-6.9</v>
      </c>
      <c r="Z628">
        <f>'[1]Datastream-M'!X629</f>
        <v>94.5</v>
      </c>
      <c r="AA628" s="1">
        <f>'[1]Datastream-M'!Y629</f>
        <v>9</v>
      </c>
      <c r="AB628">
        <f>'[1]Datastream-M'!Z629</f>
        <v>96.9</v>
      </c>
      <c r="AC628">
        <f>'[1]Datastream-M'!AA629</f>
        <v>91.5</v>
      </c>
      <c r="AD628">
        <f>'[1]Datastream-M'!AB629</f>
        <v>89.2</v>
      </c>
      <c r="AE628">
        <f>'[1]Datastream-M'!AC629</f>
        <v>1.3201000000000001</v>
      </c>
      <c r="AF628">
        <f t="shared" si="38"/>
        <v>99.8</v>
      </c>
      <c r="AG628">
        <f t="shared" si="39"/>
        <v>108.49999999999997</v>
      </c>
      <c r="AH628">
        <f>'[1]Datastream-M'!AD629</f>
        <v>98.6</v>
      </c>
      <c r="AI628">
        <f>'[1]Datastream-M'!AE629</f>
        <v>-2.7</v>
      </c>
      <c r="AJ628">
        <f>'[1]Datastream-M'!AF629</f>
        <v>91.483515999999995</v>
      </c>
      <c r="AK628">
        <f>'[1]Datastream-M'!AG629</f>
        <v>124.7</v>
      </c>
      <c r="AL628">
        <f>'[1]Datastream-M'!AH629</f>
        <v>96.9</v>
      </c>
      <c r="AM628">
        <f>'[1]Datastream-M'!AI629</f>
        <v>94.5</v>
      </c>
      <c r="AN628">
        <f>'[1]Datastream-M'!AJ629</f>
        <v>18.100000000000001</v>
      </c>
      <c r="AO628">
        <f>'[1]Datastream-M'!AK629</f>
        <v>13.8</v>
      </c>
      <c r="AP628">
        <f>'[1]Datastream-M'!AL629</f>
        <v>-1.8</v>
      </c>
      <c r="AQ628" s="6">
        <f>'[1]Datastream-M'!AM629</f>
        <v>94.970600000000005</v>
      </c>
      <c r="AR628" s="6">
        <f>'[1]Datastream-M'!AN629</f>
        <v>99.844499999999996</v>
      </c>
      <c r="AS628">
        <f>'[1]Datastream-M'!AO629</f>
        <v>23.7</v>
      </c>
      <c r="AT628">
        <f>'[1]Datastream-M'!AP629</f>
        <v>38.6</v>
      </c>
      <c r="AU628">
        <f>'[1]Datastream-M'!AQ629</f>
        <v>99.6</v>
      </c>
      <c r="AV628" s="7">
        <f>'[2]Deutschland Monatsdaten'!K628</f>
        <v>14.943765107044808</v>
      </c>
      <c r="AW628" s="5">
        <f>'[2]Deutschland Monatsdaten'!J628</f>
        <v>-0.78083554753315587</v>
      </c>
      <c r="AX628">
        <f>'[1]Datastream-M'!AR629</f>
        <v>22.3</v>
      </c>
      <c r="AY628">
        <f>'[1]Datastream-M'!AS629</f>
        <v>-3.5</v>
      </c>
      <c r="AZ628">
        <f>'[1]Datastream-M'!AT629</f>
        <v>104.8</v>
      </c>
      <c r="BE628">
        <f>'[1]Datastream-M'!AU629</f>
        <v>98.07</v>
      </c>
      <c r="BF628">
        <f>'[1]Datastream-M'!AV629</f>
        <v>108.9</v>
      </c>
      <c r="BH628" s="5">
        <f>'[1]Datastream-M'!AX629</f>
        <v>208.3</v>
      </c>
      <c r="BI628" s="5">
        <f>'[1]Datastream-M'!AY629</f>
        <v>201.9</v>
      </c>
      <c r="BJ628" s="5">
        <f>'[1]Datastream-M'!AZ629</f>
        <v>161.9</v>
      </c>
      <c r="BK628">
        <f>'[1]Datastream-M'!BA629</f>
        <v>139.30000000000001</v>
      </c>
      <c r="BL628">
        <f>'[1]Datastream-M'!BB629</f>
        <v>177.7</v>
      </c>
      <c r="BM628" s="2">
        <f>'[1]Datastream-M'!BC629</f>
        <v>99.8</v>
      </c>
      <c r="BN628" s="2"/>
      <c r="BO628">
        <f>'[1]Datastream-M'!AV628</f>
        <v>108.5</v>
      </c>
      <c r="BP628">
        <f t="shared" si="42"/>
        <v>99.8</v>
      </c>
      <c r="BQ628">
        <f t="shared" si="45"/>
        <v>94.462540716612381</v>
      </c>
      <c r="BR628">
        <f>'[1]Datastream-M'!BJ629</f>
        <v>108.717</v>
      </c>
      <c r="BS628" s="9">
        <f>'[1]Datastream-M'!BF629</f>
        <v>105.9</v>
      </c>
      <c r="BT628">
        <f>'[1]Datastream-M'!BE629</f>
        <v>4.0999999999999996</v>
      </c>
      <c r="BU628">
        <f>'[1]Datastream-M'!CS629</f>
        <v>93.4</v>
      </c>
      <c r="BV628">
        <f>'[1]Datastream-M'!CT629</f>
        <v>101.7</v>
      </c>
      <c r="BW628">
        <f>'[1]Datastream-M'!CU629</f>
        <v>108.7625</v>
      </c>
      <c r="BX628" s="6">
        <f>'[1]Datastream-M'!BG629</f>
        <v>17.79</v>
      </c>
      <c r="BY628" s="6">
        <f>'[1]Datastream-M'!BH629</f>
        <v>18.28</v>
      </c>
      <c r="BZ628">
        <f>'[1]Datastream-M'!BI629</f>
        <v>95.7</v>
      </c>
      <c r="CA628">
        <f>'[1]Datastream-M'!BN629</f>
        <v>-4.7</v>
      </c>
      <c r="CB628">
        <f>'[1]Datastream-M'!BO629</f>
        <v>16</v>
      </c>
      <c r="CC628">
        <f>'[1]Datastream-M'!BP629</f>
        <v>97.9</v>
      </c>
      <c r="CD628">
        <f>'[1]Datastream-M'!BQ629</f>
        <v>97.1</v>
      </c>
      <c r="CE628" s="5">
        <v>0.22791234276010824</v>
      </c>
      <c r="CF628" s="5">
        <v>2.1370924377748053</v>
      </c>
      <c r="CH628">
        <f>'[1]Datastream-M'!BR629</f>
        <v>94</v>
      </c>
      <c r="CI628">
        <f>'[1]Datastream-M'!BS629</f>
        <v>95.1</v>
      </c>
      <c r="CJ628">
        <f>'[1]Datastream-M'!BT629</f>
        <v>3.9</v>
      </c>
      <c r="CK628">
        <f>'[1]Datastream-M'!BU629</f>
        <v>0.9</v>
      </c>
      <c r="CL628">
        <f>'[1]Datastream-M'!BV629</f>
        <v>101.3</v>
      </c>
      <c r="CM628">
        <f>'[1]Datastream-M'!BW629</f>
        <v>25.6</v>
      </c>
      <c r="CN628">
        <f>'[1]Datastream-M'!BX629</f>
        <v>4.4000000000000004</v>
      </c>
      <c r="CO628">
        <f>'[1]Datastream-M'!BY629</f>
        <v>16.399999999999999</v>
      </c>
      <c r="CP628">
        <f>'[1]Datastream-M'!BZ629</f>
        <v>13.4</v>
      </c>
      <c r="CQ628">
        <f>'[1]Datastream-M'!CA629</f>
        <v>5.9</v>
      </c>
      <c r="CR628">
        <f>'[1]Datastream-M'!CB629</f>
        <v>7.2</v>
      </c>
      <c r="CS628">
        <f>'[1]Datastream-M'!CC629</f>
        <v>34.299999999999997</v>
      </c>
      <c r="CT628">
        <f>'[1]Datastream-M'!CD629</f>
        <v>38.6</v>
      </c>
      <c r="CU628">
        <f>'[1]Datastream-M'!CE629</f>
        <v>41838</v>
      </c>
      <c r="CV628">
        <f>'[1]Datastream-M'!CF629</f>
        <v>2654775</v>
      </c>
      <c r="CW628">
        <f t="shared" si="46"/>
        <v>12.200000000000001</v>
      </c>
      <c r="CX628">
        <f>'[1]Datastream-M'!CG629</f>
        <v>94.7</v>
      </c>
      <c r="CY628">
        <f>'[1]Datastream-M'!CH629</f>
        <v>77.599999999999994</v>
      </c>
      <c r="CZ628">
        <f>'[1]Datastream-M'!CI629</f>
        <v>96.4</v>
      </c>
      <c r="DA628">
        <f>'[1]Datastream-M'!CJ629</f>
        <v>102.3</v>
      </c>
      <c r="DB628">
        <f>'[1]Datastream-M'!CK629</f>
        <v>3.4</v>
      </c>
      <c r="DC628">
        <f>'[1]Datastream-M'!CL629</f>
        <v>-17.600000000000001</v>
      </c>
      <c r="DD628">
        <f>'[1]Datastream-M'!CM629</f>
        <v>3.9</v>
      </c>
      <c r="DE628">
        <f>'[1]Datastream-M'!CN629</f>
        <v>72.400000000000006</v>
      </c>
      <c r="DF628">
        <f>'[1]Datastream-M'!CO629</f>
        <v>73.900000000000006</v>
      </c>
      <c r="DG628">
        <f>'[1]Datastream-M'!CP629</f>
        <v>92.7</v>
      </c>
      <c r="DH628">
        <f>'[1]Datastream-M'!CQ629</f>
        <v>112.18206024200001</v>
      </c>
      <c r="DI628">
        <f>'[1]Datastream-M'!CR629</f>
        <v>22.05</v>
      </c>
      <c r="DJ628">
        <f>'[1]Datastream-M'!CV629</f>
        <v>5.62</v>
      </c>
      <c r="DK628">
        <f>'[1]Datastream-M'!CW629</f>
        <v>3.21</v>
      </c>
      <c r="DL628">
        <f>'[1]Datastream-M'!CX629</f>
        <v>99.2</v>
      </c>
      <c r="DM628">
        <f>'[1]Datastream-M'!CY629</f>
        <v>81.900000000000006</v>
      </c>
      <c r="DN628">
        <f>'[1]Datastream-M'!CZ629</f>
        <v>103.8</v>
      </c>
      <c r="DO628">
        <f>'[1]Datastream-M'!DA629</f>
        <v>-6.3</v>
      </c>
      <c r="DP628">
        <f>'[1]Datastream-M'!DB629</f>
        <v>100</v>
      </c>
      <c r="DQ628">
        <f>'[1]Datastream-M'!DE629</f>
        <v>100</v>
      </c>
      <c r="DR628">
        <f>'[1]Datastream-M'!DF629</f>
        <v>98.7</v>
      </c>
      <c r="DS628">
        <f>'[1]Datastream-M'!DG629</f>
        <v>94.6</v>
      </c>
      <c r="DT628">
        <f>'[1]Datastream-M'!DH629</f>
        <v>94.7</v>
      </c>
      <c r="DU628">
        <f>'[1]Datastream-M'!DI629</f>
        <v>92</v>
      </c>
      <c r="DV628">
        <f>'[1]Datastream-M'!DJ629</f>
        <v>134.293471071</v>
      </c>
      <c r="DW628" s="7">
        <f>'[5]weltindexip-usd'!B508</f>
        <v>2.6700233747913633</v>
      </c>
      <c r="DX628">
        <f>'[1]Datastream-M'!DK629</f>
        <v>104.8</v>
      </c>
      <c r="DY628">
        <v>0</v>
      </c>
      <c r="DZ628">
        <f>'[1]Datastream-M'!DL629</f>
        <v>107</v>
      </c>
      <c r="EA628">
        <f>'[1]Datastream-M'!DM629</f>
        <v>97.4</v>
      </c>
      <c r="EB628">
        <f>'[1]Datastream-M'!DN629</f>
        <v>23.277629000000001</v>
      </c>
      <c r="EC628">
        <f>'[1]Datastream-M'!DO629</f>
        <v>93.7</v>
      </c>
      <c r="EE628">
        <f t="shared" si="47"/>
        <v>0.29999999999999716</v>
      </c>
      <c r="EF628" s="5">
        <f>'[1]Datastream-M'!DQ629</f>
        <v>98.4</v>
      </c>
    </row>
    <row r="629" spans="1:136" x14ac:dyDescent="0.25">
      <c r="A629" s="3">
        <v>41014</v>
      </c>
      <c r="B629">
        <f>'[1]Datastream-M'!B630</f>
        <v>99.7</v>
      </c>
      <c r="C629">
        <f>'[1]Datastream-M'!C630</f>
        <v>100.7</v>
      </c>
      <c r="D629">
        <f>'[1]Datastream-M'!D630</f>
        <v>102.6</v>
      </c>
      <c r="E629">
        <f>'[1]Datastream-M'!E630</f>
        <v>98.9</v>
      </c>
      <c r="F629">
        <f>'[1]Datastream-M'!F630</f>
        <v>93.7</v>
      </c>
      <c r="G629">
        <f>'[1]Datastream-M'!G630</f>
        <v>1.316174</v>
      </c>
      <c r="H629">
        <f>'[1]Datastream-M'!H630</f>
        <v>1199.7</v>
      </c>
      <c r="I629">
        <f>'[1]Datastream-M'!I630</f>
        <v>2109.5</v>
      </c>
      <c r="J629">
        <f>'[1]Datastream-M'!J630</f>
        <v>0.74399999999999999</v>
      </c>
      <c r="K629">
        <f>'[1]Datastream-M'!K630</f>
        <v>1.6</v>
      </c>
      <c r="L629">
        <f>'[1]Datastream-M'!L630</f>
        <v>6761.2</v>
      </c>
      <c r="M629">
        <f>'[1]Datastream-M'!M630</f>
        <v>274066</v>
      </c>
      <c r="N629">
        <f>'[1]Datastream-M'!N630</f>
        <v>96.6</v>
      </c>
      <c r="O629">
        <f>'[1]Datastream-M'!O630</f>
        <v>2573</v>
      </c>
      <c r="P629">
        <f>'[1]Datastream-M'!P630</f>
        <v>6.9</v>
      </c>
      <c r="Q629">
        <f>'[1]Datastream-M'!Q630</f>
        <v>17.600000000000001</v>
      </c>
      <c r="R629">
        <f>'[1]Datastream-M'!R630</f>
        <v>9.1</v>
      </c>
      <c r="S629" s="5">
        <f>'[3]Deutschland Monatsdaten'!C629</f>
        <v>-0.35732100066994188</v>
      </c>
      <c r="T629" s="5">
        <v>4.0622857722976242</v>
      </c>
      <c r="U629">
        <f>'[1]Datastream-M'!BL630</f>
        <v>89.92</v>
      </c>
      <c r="V629" s="6">
        <f t="shared" si="40"/>
        <v>90.100200400801612</v>
      </c>
      <c r="W629">
        <f>'[1]Datastream-M'!BM630</f>
        <v>73.849999999999994</v>
      </c>
      <c r="X629" s="6">
        <f t="shared" si="41"/>
        <v>67.814508723599616</v>
      </c>
      <c r="Y629">
        <f>'[1]Datastream-M'!W630</f>
        <v>-4.9000000000000004</v>
      </c>
      <c r="Z629">
        <f>'[1]Datastream-M'!X630</f>
        <v>90.9</v>
      </c>
      <c r="AA629" s="1">
        <f>'[1]Datastream-M'!Y630</f>
        <v>8.9</v>
      </c>
      <c r="AB629">
        <f>'[1]Datastream-M'!Z630</f>
        <v>96.4</v>
      </c>
      <c r="AC629">
        <f>'[1]Datastream-M'!AA630</f>
        <v>91.2</v>
      </c>
      <c r="AD629">
        <f>'[1]Datastream-M'!AB630</f>
        <v>88.9</v>
      </c>
      <c r="AE629">
        <f>'[1]Datastream-M'!AC630</f>
        <v>1.316174</v>
      </c>
      <c r="AF629">
        <f t="shared" si="38"/>
        <v>99.799999999999983</v>
      </c>
      <c r="AG629">
        <f t="shared" si="39"/>
        <v>108.90000000000002</v>
      </c>
      <c r="AH629">
        <f>'[1]Datastream-M'!AD630</f>
        <v>96.9</v>
      </c>
      <c r="AI629">
        <f>'[1]Datastream-M'!AE630</f>
        <v>-3.5</v>
      </c>
      <c r="AJ629">
        <f>'[1]Datastream-M'!AF630</f>
        <v>92.011019000000005</v>
      </c>
      <c r="AK629">
        <f>'[1]Datastream-M'!AG630</f>
        <v>120.47</v>
      </c>
      <c r="AL629">
        <f>'[1]Datastream-M'!AH630</f>
        <v>96.9</v>
      </c>
      <c r="AM629">
        <f>'[1]Datastream-M'!AI630</f>
        <v>90.9</v>
      </c>
      <c r="AN629">
        <f>'[1]Datastream-M'!AJ630</f>
        <v>18.8</v>
      </c>
      <c r="AO629">
        <f>'[1]Datastream-M'!AK630</f>
        <v>12.9</v>
      </c>
      <c r="AP629">
        <f>'[1]Datastream-M'!AL630</f>
        <v>-1.7</v>
      </c>
      <c r="AQ629" s="6">
        <f>'[1]Datastream-M'!AM630</f>
        <v>94.950699999999998</v>
      </c>
      <c r="AR629" s="6">
        <f>'[1]Datastream-M'!AN630</f>
        <v>99.698999999999998</v>
      </c>
      <c r="AS629">
        <f>'[1]Datastream-M'!AO630</f>
        <v>8.8000000000000007</v>
      </c>
      <c r="AT629">
        <f>'[1]Datastream-M'!AP630</f>
        <v>87.5</v>
      </c>
      <c r="AU629">
        <f>'[1]Datastream-M'!AQ630</f>
        <v>99.3</v>
      </c>
      <c r="AV629" s="7">
        <f>'[2]Deutschland Monatsdaten'!K629</f>
        <v>14.975327327251234</v>
      </c>
      <c r="AW629" s="5">
        <f>'[2]Deutschland Monatsdaten'!J629</f>
        <v>-0.81713663163936545</v>
      </c>
      <c r="AX629">
        <f>'[1]Datastream-M'!AR630</f>
        <v>23.4</v>
      </c>
      <c r="AY629">
        <f>'[1]Datastream-M'!AS630</f>
        <v>-4.5</v>
      </c>
      <c r="AZ629">
        <f>'[1]Datastream-M'!AT630</f>
        <v>104</v>
      </c>
      <c r="BE629">
        <f>'[1]Datastream-M'!AU630</f>
        <v>98.04</v>
      </c>
      <c r="BF629">
        <f>'[1]Datastream-M'!AV630</f>
        <v>108.6</v>
      </c>
      <c r="BH629" s="5">
        <f>'[1]Datastream-M'!AX630</f>
        <v>200.6</v>
      </c>
      <c r="BI629" s="5">
        <f>'[1]Datastream-M'!AY630</f>
        <v>195.1</v>
      </c>
      <c r="BJ629" s="5">
        <f>'[1]Datastream-M'!AZ630</f>
        <v>160.5</v>
      </c>
      <c r="BK629">
        <f>'[1]Datastream-M'!BA630</f>
        <v>138.80000000000001</v>
      </c>
      <c r="BL629">
        <f>'[1]Datastream-M'!BB630</f>
        <v>175.6</v>
      </c>
      <c r="BM629" s="2">
        <f>'[1]Datastream-M'!BC630</f>
        <v>100</v>
      </c>
      <c r="BN629" s="2"/>
      <c r="BO629">
        <f>'[1]Datastream-M'!AV629</f>
        <v>108.9</v>
      </c>
      <c r="BP629">
        <f t="shared" si="42"/>
        <v>99.8</v>
      </c>
      <c r="BQ629">
        <f t="shared" si="45"/>
        <v>91.530451140958561</v>
      </c>
      <c r="BR629">
        <f>'[1]Datastream-M'!BJ630</f>
        <v>108.5048</v>
      </c>
      <c r="BS629" s="9">
        <f>'[1]Datastream-M'!BF630</f>
        <v>104.7</v>
      </c>
      <c r="BT629">
        <f>'[1]Datastream-M'!BE630</f>
        <v>10.199999999999999</v>
      </c>
      <c r="BU629">
        <f>'[1]Datastream-M'!CS630</f>
        <v>93.2</v>
      </c>
      <c r="BV629">
        <f>'[1]Datastream-M'!CT630</f>
        <v>100.9</v>
      </c>
      <c r="BW629">
        <f>'[1]Datastream-M'!CU630</f>
        <v>108.5925</v>
      </c>
      <c r="BX629" s="6">
        <f>'[1]Datastream-M'!BG630</f>
        <v>17.11</v>
      </c>
      <c r="BY629" s="6">
        <f>'[1]Datastream-M'!BH630</f>
        <v>18.010000000000002</v>
      </c>
      <c r="BZ629">
        <f>'[1]Datastream-M'!BI630</f>
        <v>92.2</v>
      </c>
      <c r="CA629">
        <f>'[1]Datastream-M'!BN630</f>
        <v>0</v>
      </c>
      <c r="CB629">
        <f>'[1]Datastream-M'!BO630</f>
        <v>18.899999999999999</v>
      </c>
      <c r="CC629">
        <f>'[1]Datastream-M'!BP630</f>
        <v>95</v>
      </c>
      <c r="CD629">
        <f>'[1]Datastream-M'!BQ630</f>
        <v>95.1</v>
      </c>
      <c r="CE629" s="5">
        <v>0.21848363027462739</v>
      </c>
      <c r="CF629" s="5">
        <v>2.1699018820404898</v>
      </c>
      <c r="CH629">
        <f>'[1]Datastream-M'!BR630</f>
        <v>90.6</v>
      </c>
      <c r="CI629">
        <f>'[1]Datastream-M'!BS630</f>
        <v>95.2</v>
      </c>
      <c r="CJ629">
        <f>'[1]Datastream-M'!BT630</f>
        <v>2.4</v>
      </c>
      <c r="CK629">
        <f>'[1]Datastream-M'!BU630</f>
        <v>-5.7</v>
      </c>
      <c r="CL629">
        <f>'[1]Datastream-M'!BV630</f>
        <v>99.7</v>
      </c>
      <c r="CM629">
        <f>'[1]Datastream-M'!BW630</f>
        <v>27.2</v>
      </c>
      <c r="CN629">
        <f>'[1]Datastream-M'!BX630</f>
        <v>6.4</v>
      </c>
      <c r="CO629">
        <f>'[1]Datastream-M'!BY630</f>
        <v>15.7</v>
      </c>
      <c r="CP629">
        <f>'[1]Datastream-M'!BZ630</f>
        <v>15.5</v>
      </c>
      <c r="CQ629">
        <f>'[1]Datastream-M'!CA630</f>
        <v>5.9</v>
      </c>
      <c r="CR629">
        <f>'[1]Datastream-M'!CB630</f>
        <v>8.5</v>
      </c>
      <c r="CS629">
        <f>'[1]Datastream-M'!CC630</f>
        <v>33</v>
      </c>
      <c r="CT629">
        <f>'[1]Datastream-M'!CD630</f>
        <v>27.6</v>
      </c>
      <c r="CU629">
        <f>'[1]Datastream-M'!CE630</f>
        <v>41871</v>
      </c>
      <c r="CV629">
        <f>'[1]Datastream-M'!CF630</f>
        <v>2671497</v>
      </c>
      <c r="CW629">
        <f t="shared" si="46"/>
        <v>11.7</v>
      </c>
      <c r="CX629">
        <f>'[1]Datastream-M'!CG630</f>
        <v>93.4</v>
      </c>
      <c r="CY629">
        <f>'[1]Datastream-M'!CH630</f>
        <v>78.599999999999994</v>
      </c>
      <c r="CZ629">
        <f>'[1]Datastream-M'!CI630</f>
        <v>96.2</v>
      </c>
      <c r="DA629">
        <f>'[1]Datastream-M'!CJ630</f>
        <v>98.7</v>
      </c>
      <c r="DB629">
        <f>'[1]Datastream-M'!CK630</f>
        <v>4.8</v>
      </c>
      <c r="DC629">
        <f>'[1]Datastream-M'!CL630</f>
        <v>-18</v>
      </c>
      <c r="DD629">
        <f>'[1]Datastream-M'!CM630</f>
        <v>2.4</v>
      </c>
      <c r="DE629">
        <f>'[1]Datastream-M'!CN630</f>
        <v>73.599999999999994</v>
      </c>
      <c r="DF629">
        <f>'[1]Datastream-M'!CO630</f>
        <v>77.2</v>
      </c>
      <c r="DG629">
        <f>'[1]Datastream-M'!CP630</f>
        <v>94.8</v>
      </c>
      <c r="DH629">
        <f>'[1]Datastream-M'!CQ630</f>
        <v>139.84863281299999</v>
      </c>
      <c r="DI629">
        <f>'[1]Datastream-M'!CR630</f>
        <v>19.899999999999999</v>
      </c>
      <c r="DJ629">
        <f>'[1]Datastream-M'!CV630</f>
        <v>5.5</v>
      </c>
      <c r="DK629">
        <f>'[1]Datastream-M'!CW630</f>
        <v>3.05</v>
      </c>
      <c r="DL629">
        <f>'[1]Datastream-M'!CX630</f>
        <v>97.7</v>
      </c>
      <c r="DM629">
        <f>'[1]Datastream-M'!CY630</f>
        <v>82.8</v>
      </c>
      <c r="DN629">
        <f>'[1]Datastream-M'!CZ630</f>
        <v>98.8</v>
      </c>
      <c r="DO629">
        <f>'[1]Datastream-M'!DA630</f>
        <v>3.6</v>
      </c>
      <c r="DP629">
        <f>'[1]Datastream-M'!DB630</f>
        <v>101.2</v>
      </c>
      <c r="DQ629">
        <f>'[1]Datastream-M'!DE630</f>
        <v>101.2</v>
      </c>
      <c r="DR629">
        <f>'[1]Datastream-M'!DF630</f>
        <v>98.2</v>
      </c>
      <c r="DS629">
        <f>'[1]Datastream-M'!DG630</f>
        <v>93.5</v>
      </c>
      <c r="DT629">
        <f>'[1]Datastream-M'!DH630</f>
        <v>89.3</v>
      </c>
      <c r="DU629">
        <f>'[1]Datastream-M'!DI630</f>
        <v>87.9</v>
      </c>
      <c r="DV629">
        <f>'[1]Datastream-M'!DJ630</f>
        <v>126.60172941099999</v>
      </c>
      <c r="DW629" s="7">
        <f>'[5]weltindexip-usd'!B509</f>
        <v>2.6675363748685297</v>
      </c>
      <c r="DX629">
        <f>'[1]Datastream-M'!DK630</f>
        <v>103.7</v>
      </c>
      <c r="DY629">
        <v>0</v>
      </c>
      <c r="DZ629">
        <f>'[1]Datastream-M'!DL630</f>
        <v>106.7</v>
      </c>
      <c r="EA629">
        <f>'[1]Datastream-M'!DM630</f>
        <v>95.6</v>
      </c>
      <c r="EB629">
        <f>'[1]Datastream-M'!DN630</f>
        <v>24.060570999999999</v>
      </c>
      <c r="EC629">
        <f>'[1]Datastream-M'!DO630</f>
        <v>91.9</v>
      </c>
      <c r="EE629">
        <f t="shared" si="47"/>
        <v>0.40000000000000568</v>
      </c>
      <c r="EF629" s="5">
        <f>'[1]Datastream-M'!DQ630</f>
        <v>96.6</v>
      </c>
    </row>
    <row r="630" spans="1:136" x14ac:dyDescent="0.25">
      <c r="A630" s="3">
        <v>41044</v>
      </c>
      <c r="B630">
        <f>'[1]Datastream-M'!B631</f>
        <v>98.7</v>
      </c>
      <c r="C630">
        <f>'[1]Datastream-M'!C631</f>
        <v>98.4</v>
      </c>
      <c r="D630">
        <f>'[1]Datastream-M'!D631</f>
        <v>100.3</v>
      </c>
      <c r="E630">
        <f>'[1]Datastream-M'!E631</f>
        <v>96.6</v>
      </c>
      <c r="F630">
        <f>'[1]Datastream-M'!F631</f>
        <v>95.3</v>
      </c>
      <c r="G630">
        <f>'[1]Datastream-M'!G631</f>
        <v>1.278891</v>
      </c>
      <c r="H630">
        <f>'[1]Datastream-M'!H631</f>
        <v>1218</v>
      </c>
      <c r="I630">
        <f>'[1]Datastream-M'!I631</f>
        <v>2126.1</v>
      </c>
      <c r="J630">
        <f>'[1]Datastream-M'!J631</f>
        <v>0.68500000000000005</v>
      </c>
      <c r="K630">
        <f>'[1]Datastream-M'!K631</f>
        <v>1.3</v>
      </c>
      <c r="L630">
        <f>'[1]Datastream-M'!L631</f>
        <v>6264.4</v>
      </c>
      <c r="M630">
        <f>'[1]Datastream-M'!M631</f>
        <v>289977</v>
      </c>
      <c r="N630">
        <f>'[1]Datastream-M'!N631</f>
        <v>98.5</v>
      </c>
      <c r="O630">
        <f>'[1]Datastream-M'!O631</f>
        <v>2353</v>
      </c>
      <c r="P630">
        <f>'[1]Datastream-M'!P631</f>
        <v>6.8</v>
      </c>
      <c r="Q630">
        <f>'[1]Datastream-M'!Q631</f>
        <v>16</v>
      </c>
      <c r="R630">
        <f>'[1]Datastream-M'!R631</f>
        <v>12.3</v>
      </c>
      <c r="S630" s="5">
        <f>'[3]Deutschland Monatsdaten'!C630</f>
        <v>-0.49180632656717654</v>
      </c>
      <c r="T630" s="5">
        <v>4.0940379384504508</v>
      </c>
      <c r="U630">
        <f>'[1]Datastream-M'!BL631</f>
        <v>93.18</v>
      </c>
      <c r="V630" s="6">
        <f t="shared" si="40"/>
        <v>93.18</v>
      </c>
      <c r="W630">
        <f>'[1]Datastream-M'!BM631</f>
        <v>77.069999999999993</v>
      </c>
      <c r="X630" s="6">
        <f t="shared" si="41"/>
        <v>70.966850828729278</v>
      </c>
      <c r="Y630">
        <f>'[1]Datastream-M'!W631</f>
        <v>-11.1</v>
      </c>
      <c r="Z630">
        <f>'[1]Datastream-M'!X631</f>
        <v>93.8</v>
      </c>
      <c r="AA630" s="1">
        <f>'[1]Datastream-M'!Y631</f>
        <v>9</v>
      </c>
      <c r="AB630">
        <f>'[1]Datastream-M'!Z631</f>
        <v>95.8</v>
      </c>
      <c r="AC630">
        <f>'[1]Datastream-M'!AA631</f>
        <v>90.5</v>
      </c>
      <c r="AD630">
        <f>'[1]Datastream-M'!AB631</f>
        <v>88.4</v>
      </c>
      <c r="AE630">
        <f>'[1]Datastream-M'!AC631</f>
        <v>1.278891</v>
      </c>
      <c r="AF630">
        <f t="shared" ref="AF630:AF693" si="48">U630/V630*100</f>
        <v>100</v>
      </c>
      <c r="AG630">
        <f t="shared" ref="AG630:AG693" si="49">W630/X630*100</f>
        <v>108.59999999999998</v>
      </c>
      <c r="AH630">
        <f>'[1]Datastream-M'!AD631</f>
        <v>98.5</v>
      </c>
      <c r="AI630">
        <f>'[1]Datastream-M'!AE631</f>
        <v>-8.9</v>
      </c>
      <c r="AJ630">
        <f>'[1]Datastream-M'!AF631</f>
        <v>92.343172999999993</v>
      </c>
      <c r="AK630">
        <f>'[1]Datastream-M'!AG631</f>
        <v>110.82</v>
      </c>
      <c r="AL630">
        <f>'[1]Datastream-M'!AH631</f>
        <v>96.8</v>
      </c>
      <c r="AM630">
        <f>'[1]Datastream-M'!AI631</f>
        <v>93.8</v>
      </c>
      <c r="AN630">
        <f>'[1]Datastream-M'!AJ631</f>
        <v>15</v>
      </c>
      <c r="AO630">
        <f>'[1]Datastream-M'!AK631</f>
        <v>14.6</v>
      </c>
      <c r="AP630">
        <f>'[1]Datastream-M'!AL631</f>
        <v>-2.4</v>
      </c>
      <c r="AQ630" s="6">
        <f>'[1]Datastream-M'!AM631</f>
        <v>94.856999999999999</v>
      </c>
      <c r="AR630" s="6">
        <f>'[1]Datastream-M'!AN631</f>
        <v>99.475899999999996</v>
      </c>
      <c r="AS630">
        <f>'[1]Datastream-M'!AO631</f>
        <v>14.9</v>
      </c>
      <c r="AT630">
        <f>'[1]Datastream-M'!AP631</f>
        <v>97.2</v>
      </c>
      <c r="AU630">
        <f>'[1]Datastream-M'!AQ631</f>
        <v>99.4</v>
      </c>
      <c r="AV630" s="7">
        <f>'[2]Deutschland Monatsdaten'!K630</f>
        <v>14.981693883255341</v>
      </c>
      <c r="AW630" s="5">
        <f>'[2]Deutschland Monatsdaten'!J630</f>
        <v>-0.79719938518769673</v>
      </c>
      <c r="AX630">
        <f>'[1]Datastream-M'!AR631</f>
        <v>10.8</v>
      </c>
      <c r="AY630">
        <f>'[1]Datastream-M'!AS631</f>
        <v>-3.8</v>
      </c>
      <c r="AZ630">
        <f>'[1]Datastream-M'!AT631</f>
        <v>102.1</v>
      </c>
      <c r="BE630">
        <f>'[1]Datastream-M'!AU631</f>
        <v>97.26</v>
      </c>
      <c r="BF630">
        <f>'[1]Datastream-M'!AV631</f>
        <v>108</v>
      </c>
      <c r="BH630" s="5">
        <f>'[1]Datastream-M'!AX631</f>
        <v>186.4</v>
      </c>
      <c r="BI630" s="5">
        <f>'[1]Datastream-M'!AY631</f>
        <v>181.9</v>
      </c>
      <c r="BJ630" s="5">
        <f>'[1]Datastream-M'!AZ631</f>
        <v>153.69999999999999</v>
      </c>
      <c r="BK630">
        <f>'[1]Datastream-M'!BA631</f>
        <v>135.1</v>
      </c>
      <c r="BL630">
        <f>'[1]Datastream-M'!BB631</f>
        <v>166.6</v>
      </c>
      <c r="BM630" s="2">
        <f>'[1]Datastream-M'!BC631</f>
        <v>99.9</v>
      </c>
      <c r="BN630" s="2"/>
      <c r="BO630">
        <f>'[1]Datastream-M'!AV630</f>
        <v>108.6</v>
      </c>
      <c r="BP630">
        <f t="shared" si="42"/>
        <v>100</v>
      </c>
      <c r="BQ630">
        <f t="shared" si="45"/>
        <v>86.6532018756876</v>
      </c>
      <c r="BR630">
        <f>'[1]Datastream-M'!BJ631</f>
        <v>107.3258</v>
      </c>
      <c r="BS630" s="9">
        <f>'[1]Datastream-M'!BF631</f>
        <v>107.3</v>
      </c>
      <c r="BT630">
        <f>'[1]Datastream-M'!BE631</f>
        <v>5.8</v>
      </c>
      <c r="BU630">
        <f>'[1]Datastream-M'!CS631</f>
        <v>93.3</v>
      </c>
      <c r="BV630">
        <f>'[1]Datastream-M'!CT631</f>
        <v>99.1</v>
      </c>
      <c r="BW630">
        <f>'[1]Datastream-M'!CU631</f>
        <v>107.4248</v>
      </c>
      <c r="BX630" s="6">
        <f>'[1]Datastream-M'!BG631</f>
        <v>18.32</v>
      </c>
      <c r="BY630" s="6">
        <f>'[1]Datastream-M'!BH631</f>
        <v>18.329999999999998</v>
      </c>
      <c r="BZ630">
        <f>'[1]Datastream-M'!BI631</f>
        <v>94.6</v>
      </c>
      <c r="CA630">
        <f>'[1]Datastream-M'!BN631</f>
        <v>-6.9</v>
      </c>
      <c r="CB630">
        <f>'[1]Datastream-M'!BO631</f>
        <v>10.199999999999999</v>
      </c>
      <c r="CC630">
        <f>'[1]Datastream-M'!BP631</f>
        <v>97.6</v>
      </c>
      <c r="CD630">
        <f>'[1]Datastream-M'!BQ631</f>
        <v>97</v>
      </c>
      <c r="CE630" s="5">
        <v>0.76756186985804387</v>
      </c>
      <c r="CF630" s="5">
        <v>2.5232186298368644</v>
      </c>
      <c r="CH630">
        <f>'[1]Datastream-M'!BR631</f>
        <v>93.1</v>
      </c>
      <c r="CI630">
        <f>'[1]Datastream-M'!BS631</f>
        <v>94.9</v>
      </c>
      <c r="CJ630">
        <f>'[1]Datastream-M'!BT631</f>
        <v>2.2999999999999998</v>
      </c>
      <c r="CK630">
        <f>'[1]Datastream-M'!BU631</f>
        <v>-0.5</v>
      </c>
      <c r="CL630">
        <f>'[1]Datastream-M'!BV631</f>
        <v>101.3</v>
      </c>
      <c r="CM630">
        <f>'[1]Datastream-M'!BW631</f>
        <v>27</v>
      </c>
      <c r="CN630">
        <f>'[1]Datastream-M'!BX631</f>
        <v>-2.2000000000000002</v>
      </c>
      <c r="CO630">
        <f>'[1]Datastream-M'!BY631</f>
        <v>10.1</v>
      </c>
      <c r="CP630">
        <f>'[1]Datastream-M'!BZ631</f>
        <v>10</v>
      </c>
      <c r="CQ630">
        <f>'[1]Datastream-M'!CA631</f>
        <v>5.8</v>
      </c>
      <c r="CR630">
        <f>'[1]Datastream-M'!CB631</f>
        <v>19.600000000000001</v>
      </c>
      <c r="CS630">
        <f>'[1]Datastream-M'!CC631</f>
        <v>32</v>
      </c>
      <c r="CT630">
        <f>'[1]Datastream-M'!CD631</f>
        <v>32</v>
      </c>
      <c r="CU630">
        <f>'[1]Datastream-M'!CE631</f>
        <v>41918</v>
      </c>
      <c r="CV630">
        <f>'[1]Datastream-M'!CF631</f>
        <v>2654383</v>
      </c>
      <c r="CW630">
        <f t="shared" si="46"/>
        <v>17</v>
      </c>
      <c r="CX630">
        <f>'[1]Datastream-M'!CG631</f>
        <v>88.8</v>
      </c>
      <c r="CY630">
        <f>'[1]Datastream-M'!CH631</f>
        <v>74.8</v>
      </c>
      <c r="CZ630">
        <f>'[1]Datastream-M'!CI631</f>
        <v>91.2</v>
      </c>
      <c r="DA630">
        <f>'[1]Datastream-M'!CJ631</f>
        <v>94</v>
      </c>
      <c r="DB630">
        <f>'[1]Datastream-M'!CK631</f>
        <v>3.1</v>
      </c>
      <c r="DC630">
        <f>'[1]Datastream-M'!CL631</f>
        <v>-15.3</v>
      </c>
      <c r="DD630">
        <f>'[1]Datastream-M'!CM631</f>
        <v>2.2999999999999998</v>
      </c>
      <c r="DE630">
        <f>'[1]Datastream-M'!CN631</f>
        <v>72.8</v>
      </c>
      <c r="DF630">
        <f>'[1]Datastream-M'!CO631</f>
        <v>75</v>
      </c>
      <c r="DG630">
        <f>'[1]Datastream-M'!CP631</f>
        <v>95.8</v>
      </c>
      <c r="DH630">
        <f>'[1]Datastream-M'!CQ631</f>
        <v>169.59648132300001</v>
      </c>
      <c r="DI630">
        <f>'[1]Datastream-M'!CR631</f>
        <v>23.25</v>
      </c>
      <c r="DJ630">
        <f>'[1]Datastream-M'!CV631</f>
        <v>6.41</v>
      </c>
      <c r="DK630">
        <f>'[1]Datastream-M'!CW631</f>
        <v>3.56</v>
      </c>
      <c r="DL630">
        <f>'[1]Datastream-M'!CX631</f>
        <v>92.6</v>
      </c>
      <c r="DM630">
        <f>'[1]Datastream-M'!CY631</f>
        <v>78.599999999999994</v>
      </c>
      <c r="DN630">
        <f>'[1]Datastream-M'!CZ631</f>
        <v>99.9</v>
      </c>
      <c r="DO630">
        <f>'[1]Datastream-M'!DA631</f>
        <v>-5.5</v>
      </c>
      <c r="DP630">
        <f>'[1]Datastream-M'!DB631</f>
        <v>101</v>
      </c>
      <c r="DQ630">
        <f>'[1]Datastream-M'!DE631</f>
        <v>100.5</v>
      </c>
      <c r="DR630">
        <f>'[1]Datastream-M'!DF631</f>
        <v>97</v>
      </c>
      <c r="DS630">
        <f>'[1]Datastream-M'!DG631</f>
        <v>93.7</v>
      </c>
      <c r="DT630">
        <f>'[1]Datastream-M'!DH631</f>
        <v>92</v>
      </c>
      <c r="DU630">
        <f>'[1]Datastream-M'!DI631</f>
        <v>90.6</v>
      </c>
      <c r="DV630">
        <f>'[1]Datastream-M'!DJ631</f>
        <v>159.55247736699999</v>
      </c>
      <c r="DW630" s="7">
        <f>'[5]weltindexip-usd'!B510</f>
        <v>2.6813498004223377</v>
      </c>
      <c r="DX630">
        <f>'[1]Datastream-M'!DK631</f>
        <v>106.7</v>
      </c>
      <c r="DY630">
        <v>0</v>
      </c>
      <c r="DZ630">
        <f>'[1]Datastream-M'!DL631</f>
        <v>107.2</v>
      </c>
      <c r="EA630">
        <f>'[1]Datastream-M'!DM631</f>
        <v>97.6</v>
      </c>
      <c r="EB630">
        <f>'[1]Datastream-M'!DN631</f>
        <v>24.397217000000001</v>
      </c>
      <c r="EC630">
        <f>'[1]Datastream-M'!DO631</f>
        <v>94</v>
      </c>
      <c r="EE630">
        <f t="shared" si="47"/>
        <v>-1</v>
      </c>
      <c r="EF630" s="5">
        <f>'[1]Datastream-M'!DQ631</f>
        <v>98.5</v>
      </c>
    </row>
    <row r="631" spans="1:136" x14ac:dyDescent="0.25">
      <c r="A631" s="3">
        <v>41075</v>
      </c>
      <c r="B631">
        <f>'[1]Datastream-M'!B632</f>
        <v>96.9</v>
      </c>
      <c r="C631">
        <f>'[1]Datastream-M'!C632</f>
        <v>96.5</v>
      </c>
      <c r="D631">
        <f>'[1]Datastream-M'!D632</f>
        <v>99.4</v>
      </c>
      <c r="E631">
        <f>'[1]Datastream-M'!E632</f>
        <v>93.8</v>
      </c>
      <c r="F631">
        <f>'[1]Datastream-M'!F632</f>
        <v>92.8</v>
      </c>
      <c r="G631">
        <f>'[1]Datastream-M'!G632</f>
        <v>1.252629</v>
      </c>
      <c r="H631">
        <f>'[1]Datastream-M'!H632</f>
        <v>1235.7</v>
      </c>
      <c r="I631">
        <f>'[1]Datastream-M'!I632</f>
        <v>2155.6</v>
      </c>
      <c r="J631">
        <f>'[1]Datastream-M'!J632</f>
        <v>0.65900000000000003</v>
      </c>
      <c r="K631">
        <f>'[1]Datastream-M'!K632</f>
        <v>1.3</v>
      </c>
      <c r="L631">
        <f>'[1]Datastream-M'!L632</f>
        <v>6416.3</v>
      </c>
      <c r="M631">
        <f>'[1]Datastream-M'!M632</f>
        <v>296722</v>
      </c>
      <c r="N631">
        <f>'[1]Datastream-M'!N632</f>
        <v>97.2</v>
      </c>
      <c r="O631">
        <f>'[1]Datastream-M'!O632</f>
        <v>2367</v>
      </c>
      <c r="P631">
        <f>'[1]Datastream-M'!P632</f>
        <v>6.8</v>
      </c>
      <c r="Q631">
        <f>'[1]Datastream-M'!Q632</f>
        <v>13.3</v>
      </c>
      <c r="R631">
        <f>'[1]Datastream-M'!R632</f>
        <v>13.9</v>
      </c>
      <c r="S631" s="5">
        <f>'[3]Deutschland Monatsdaten'!C631</f>
        <v>-0.77234838828382968</v>
      </c>
      <c r="T631" s="5">
        <v>4.0693918663139055</v>
      </c>
      <c r="U631">
        <f>'[1]Datastream-M'!BL632</f>
        <v>92.06</v>
      </c>
      <c r="V631" s="6">
        <f t="shared" si="40"/>
        <v>92.152152152152141</v>
      </c>
      <c r="W631">
        <f>'[1]Datastream-M'!BM632</f>
        <v>75.08</v>
      </c>
      <c r="X631" s="6">
        <f t="shared" si="41"/>
        <v>69.518518518518519</v>
      </c>
      <c r="Y631">
        <f>'[1]Datastream-M'!W632</f>
        <v>-9.8000000000000007</v>
      </c>
      <c r="Z631">
        <f>'[1]Datastream-M'!X632</f>
        <v>91.1</v>
      </c>
      <c r="AA631" s="1">
        <f>'[1]Datastream-M'!Y632</f>
        <v>5.4</v>
      </c>
      <c r="AB631">
        <f>'[1]Datastream-M'!Z632</f>
        <v>95.4</v>
      </c>
      <c r="AC631">
        <f>'[1]Datastream-M'!AA632</f>
        <v>90.1</v>
      </c>
      <c r="AD631">
        <f>'[1]Datastream-M'!AB632</f>
        <v>88</v>
      </c>
      <c r="AE631">
        <f>'[1]Datastream-M'!AC632</f>
        <v>1.252629</v>
      </c>
      <c r="AF631">
        <f t="shared" si="48"/>
        <v>99.9</v>
      </c>
      <c r="AG631">
        <f t="shared" si="49"/>
        <v>108</v>
      </c>
      <c r="AH631">
        <f>'[1]Datastream-M'!AD632</f>
        <v>97.6</v>
      </c>
      <c r="AI631">
        <f>'[1]Datastream-M'!AE632</f>
        <v>-10.7</v>
      </c>
      <c r="AJ631">
        <f>'[1]Datastream-M'!AF632</f>
        <v>93.451824000000002</v>
      </c>
      <c r="AK631">
        <f>'[1]Datastream-M'!AG632</f>
        <v>95.89</v>
      </c>
      <c r="AL631">
        <f>'[1]Datastream-M'!AH632</f>
        <v>96.8</v>
      </c>
      <c r="AM631">
        <f>'[1]Datastream-M'!AI632</f>
        <v>91.1</v>
      </c>
      <c r="AN631">
        <f>'[1]Datastream-M'!AJ632</f>
        <v>12.2</v>
      </c>
      <c r="AO631">
        <f>'[1]Datastream-M'!AK632</f>
        <v>22.2</v>
      </c>
      <c r="AP631">
        <f>'[1]Datastream-M'!AL632</f>
        <v>-5.7</v>
      </c>
      <c r="AQ631" s="6">
        <f>'[1]Datastream-M'!AM632</f>
        <v>94.713300000000004</v>
      </c>
      <c r="AR631" s="6">
        <f>'[1]Datastream-M'!AN632</f>
        <v>99.200199999999995</v>
      </c>
      <c r="AS631">
        <f>'[1]Datastream-M'!AO632</f>
        <v>15.1</v>
      </c>
      <c r="AT631">
        <f>'[1]Datastream-M'!AP632</f>
        <v>97.7</v>
      </c>
      <c r="AU631">
        <f>'[1]Datastream-M'!AQ632</f>
        <v>98.5</v>
      </c>
      <c r="AV631" s="7">
        <f>'[2]Deutschland Monatsdaten'!K631</f>
        <v>14.986211910194445</v>
      </c>
      <c r="AW631" s="5">
        <f>'[2]Deutschland Monatsdaten'!J631</f>
        <v>-0.83418839062504913</v>
      </c>
      <c r="AX631">
        <f>'[1]Datastream-M'!AR632</f>
        <v>-16.899999999999999</v>
      </c>
      <c r="AY631">
        <f>'[1]Datastream-M'!AS632</f>
        <v>-4</v>
      </c>
      <c r="AZ631">
        <f>'[1]Datastream-M'!AT632</f>
        <v>100.3</v>
      </c>
      <c r="BE631">
        <f>'[1]Datastream-M'!AU632</f>
        <v>96.84</v>
      </c>
      <c r="BF631">
        <f>'[1]Datastream-M'!AV632</f>
        <v>106.9</v>
      </c>
      <c r="BH631" s="5">
        <f>'[1]Datastream-M'!AX632</f>
        <v>164.8</v>
      </c>
      <c r="BI631" s="5">
        <f>'[1]Datastream-M'!AY632</f>
        <v>162.4</v>
      </c>
      <c r="BJ631" s="5">
        <f>'[1]Datastream-M'!AZ632</f>
        <v>147.69999999999999</v>
      </c>
      <c r="BK631">
        <f>'[1]Datastream-M'!BA632</f>
        <v>132.80000000000001</v>
      </c>
      <c r="BL631">
        <f>'[1]Datastream-M'!BB632</f>
        <v>158</v>
      </c>
      <c r="BM631" s="2">
        <f>'[1]Datastream-M'!BC632</f>
        <v>99.8</v>
      </c>
      <c r="BN631" s="2"/>
      <c r="BO631">
        <f>'[1]Datastream-M'!AV631</f>
        <v>108</v>
      </c>
      <c r="BP631">
        <f t="shared" si="42"/>
        <v>99.9</v>
      </c>
      <c r="BQ631">
        <f t="shared" si="45"/>
        <v>76.55099794113022</v>
      </c>
      <c r="BR631">
        <f>'[1]Datastream-M'!BJ632</f>
        <v>106.6472</v>
      </c>
      <c r="BS631" s="9">
        <f>'[1]Datastream-M'!BF632</f>
        <v>106.7</v>
      </c>
      <c r="BT631">
        <f>'[1]Datastream-M'!BE632</f>
        <v>-0.5</v>
      </c>
      <c r="BU631">
        <f>'[1]Datastream-M'!CS632</f>
        <v>93.2</v>
      </c>
      <c r="BV631">
        <f>'[1]Datastream-M'!CT632</f>
        <v>98.2</v>
      </c>
      <c r="BW631">
        <f>'[1]Datastream-M'!CU632</f>
        <v>106.76609999999999</v>
      </c>
      <c r="BX631" s="6">
        <f>'[1]Datastream-M'!BG632</f>
        <v>17.98</v>
      </c>
      <c r="BY631" s="6">
        <f>'[1]Datastream-M'!BH632</f>
        <v>19.190000000000001</v>
      </c>
      <c r="BZ631">
        <f>'[1]Datastream-M'!BI632</f>
        <v>93.6</v>
      </c>
      <c r="CA631">
        <f>'[1]Datastream-M'!BN632</f>
        <v>-15.9</v>
      </c>
      <c r="CB631">
        <f>'[1]Datastream-M'!BO632</f>
        <v>5.4</v>
      </c>
      <c r="CC631">
        <f>'[1]Datastream-M'!BP632</f>
        <v>95.5</v>
      </c>
      <c r="CD631">
        <f>'[1]Datastream-M'!BQ632</f>
        <v>96.2</v>
      </c>
      <c r="CE631" s="5">
        <v>0.93298404635156229</v>
      </c>
      <c r="CF631" s="5">
        <v>2.594792316381632</v>
      </c>
      <c r="CH631">
        <f>'[1]Datastream-M'!BR632</f>
        <v>91.8</v>
      </c>
      <c r="CI631">
        <f>'[1]Datastream-M'!BS632</f>
        <v>95.7</v>
      </c>
      <c r="CJ631">
        <f>'[1]Datastream-M'!BT632</f>
        <v>-0.1</v>
      </c>
      <c r="CK631">
        <f>'[1]Datastream-M'!BU632</f>
        <v>-1.8</v>
      </c>
      <c r="CL631">
        <f>'[1]Datastream-M'!BV632</f>
        <v>100.2</v>
      </c>
      <c r="CM631">
        <f>'[1]Datastream-M'!BW632</f>
        <v>21.3</v>
      </c>
      <c r="CN631">
        <f>'[1]Datastream-M'!BX632</f>
        <v>-2.4</v>
      </c>
      <c r="CO631">
        <f>'[1]Datastream-M'!BY632</f>
        <v>1.3</v>
      </c>
      <c r="CP631">
        <f>'[1]Datastream-M'!BZ632</f>
        <v>5.6</v>
      </c>
      <c r="CQ631">
        <f>'[1]Datastream-M'!CA632</f>
        <v>5.7</v>
      </c>
      <c r="CR631">
        <f>'[1]Datastream-M'!CB632</f>
        <v>3</v>
      </c>
      <c r="CS631">
        <f>'[1]Datastream-M'!CC632</f>
        <v>40.1</v>
      </c>
      <c r="CT631">
        <f>'[1]Datastream-M'!CD632</f>
        <v>32.700000000000003</v>
      </c>
      <c r="CU631">
        <f>'[1]Datastream-M'!CE632</f>
        <v>41941</v>
      </c>
      <c r="CV631">
        <f>'[1]Datastream-M'!CF632</f>
        <v>2624658</v>
      </c>
      <c r="CW631">
        <f t="shared" si="46"/>
        <v>15.700000000000001</v>
      </c>
      <c r="CX631">
        <f>'[1]Datastream-M'!CG632</f>
        <v>89.9</v>
      </c>
      <c r="CY631">
        <f>'[1]Datastream-M'!CH632</f>
        <v>86.9</v>
      </c>
      <c r="CZ631">
        <f>'[1]Datastream-M'!CI632</f>
        <v>91.1</v>
      </c>
      <c r="DA631">
        <f>'[1]Datastream-M'!CJ632</f>
        <v>90.5</v>
      </c>
      <c r="DB631">
        <f>'[1]Datastream-M'!CK632</f>
        <v>3.1</v>
      </c>
      <c r="DC631">
        <f>'[1]Datastream-M'!CL632</f>
        <v>-18</v>
      </c>
      <c r="DD631">
        <f>'[1]Datastream-M'!CM632</f>
        <v>-0.1</v>
      </c>
      <c r="DE631">
        <f>'[1]Datastream-M'!CN632</f>
        <v>71.7</v>
      </c>
      <c r="DF631">
        <f>'[1]Datastream-M'!CO632</f>
        <v>72.900000000000006</v>
      </c>
      <c r="DG631">
        <f>'[1]Datastream-M'!CP632</f>
        <v>94.9</v>
      </c>
      <c r="DH631">
        <f>'[1]Datastream-M'!CQ632</f>
        <v>202.490066528</v>
      </c>
      <c r="DI631">
        <f>'[1]Datastream-M'!CR632</f>
        <v>32.4</v>
      </c>
      <c r="DJ631">
        <f>'[1]Datastream-M'!CV632</f>
        <v>6.52</v>
      </c>
      <c r="DK631">
        <f>'[1]Datastream-M'!CW632</f>
        <v>3.61</v>
      </c>
      <c r="DL631">
        <f>'[1]Datastream-M'!CX632</f>
        <v>93.6</v>
      </c>
      <c r="DM631">
        <f>'[1]Datastream-M'!CY632</f>
        <v>91.2</v>
      </c>
      <c r="DN631">
        <f>'[1]Datastream-M'!CZ632</f>
        <v>100.3</v>
      </c>
      <c r="DO631">
        <f>'[1]Datastream-M'!DA632</f>
        <v>-9.6999999999999993</v>
      </c>
      <c r="DP631">
        <f>'[1]Datastream-M'!DB632</f>
        <v>101.2</v>
      </c>
      <c r="DQ631">
        <f>'[1]Datastream-M'!DE632</f>
        <v>98.5</v>
      </c>
      <c r="DR631">
        <f>'[1]Datastream-M'!DF632</f>
        <v>95.3</v>
      </c>
      <c r="DS631">
        <f>'[1]Datastream-M'!DG632</f>
        <v>92.8</v>
      </c>
      <c r="DT631">
        <f>'[1]Datastream-M'!DH632</f>
        <v>88.9</v>
      </c>
      <c r="DU631">
        <f>'[1]Datastream-M'!DI632</f>
        <v>89</v>
      </c>
      <c r="DV631">
        <f>'[1]Datastream-M'!DJ632</f>
        <v>188.23971895599999</v>
      </c>
      <c r="DW631" s="7">
        <f>'[5]weltindexip-usd'!B511</f>
        <v>2.6726266924246262</v>
      </c>
      <c r="DX631">
        <f>'[1]Datastream-M'!DK632</f>
        <v>105.9</v>
      </c>
      <c r="DY631">
        <v>0</v>
      </c>
      <c r="DZ631">
        <f>'[1]Datastream-M'!DL632</f>
        <v>107</v>
      </c>
      <c r="EA631">
        <f>'[1]Datastream-M'!DM632</f>
        <v>96.3</v>
      </c>
      <c r="EB631">
        <f>'[1]Datastream-M'!DN632</f>
        <v>24.364516999999999</v>
      </c>
      <c r="EC631">
        <f>'[1]Datastream-M'!DO632</f>
        <v>93.4</v>
      </c>
      <c r="EE631">
        <f t="shared" si="47"/>
        <v>-1.7999999999999972</v>
      </c>
      <c r="EF631" s="5">
        <f>'[1]Datastream-M'!DQ632</f>
        <v>97.3</v>
      </c>
    </row>
    <row r="632" spans="1:136" x14ac:dyDescent="0.25">
      <c r="A632" s="3">
        <v>41105</v>
      </c>
      <c r="B632">
        <f>'[1]Datastream-M'!B633</f>
        <v>95.2</v>
      </c>
      <c r="C632">
        <f>'[1]Datastream-M'!C633</f>
        <v>95.4</v>
      </c>
      <c r="D632">
        <f>'[1]Datastream-M'!D633</f>
        <v>98.4</v>
      </c>
      <c r="E632">
        <f>'[1]Datastream-M'!E633</f>
        <v>92.4</v>
      </c>
      <c r="F632">
        <f>'[1]Datastream-M'!F633</f>
        <v>93.6</v>
      </c>
      <c r="G632">
        <f>'[1]Datastream-M'!G633</f>
        <v>1.228845</v>
      </c>
      <c r="H632">
        <f>'[1]Datastream-M'!H633</f>
        <v>1256.7</v>
      </c>
      <c r="I632">
        <f>'[1]Datastream-M'!I633</f>
        <v>2180.3000000000002</v>
      </c>
      <c r="J632">
        <f>'[1]Datastream-M'!J633</f>
        <v>0.497</v>
      </c>
      <c r="K632">
        <f>'[1]Datastream-M'!K633</f>
        <v>1.2</v>
      </c>
      <c r="L632">
        <f>'[1]Datastream-M'!L633</f>
        <v>6772.3</v>
      </c>
      <c r="M632">
        <f>'[1]Datastream-M'!M633</f>
        <v>247860</v>
      </c>
      <c r="N632">
        <f>'[1]Datastream-M'!N633</f>
        <v>98.5</v>
      </c>
      <c r="O632">
        <f>'[1]Datastream-M'!O633</f>
        <v>2580</v>
      </c>
      <c r="P632">
        <f>'[1]Datastream-M'!P633</f>
        <v>6.8</v>
      </c>
      <c r="Q632">
        <f>'[1]Datastream-M'!Q633</f>
        <v>11.2</v>
      </c>
      <c r="R632">
        <f>'[1]Datastream-M'!R633</f>
        <v>18.7</v>
      </c>
      <c r="S632" s="5">
        <f>'[3]Deutschland Monatsdaten'!C632</f>
        <v>-0.72821671311045455</v>
      </c>
      <c r="T632" s="5">
        <v>4.0785374899872568</v>
      </c>
      <c r="U632">
        <f>'[1]Datastream-M'!BL633</f>
        <v>92.26</v>
      </c>
      <c r="V632" s="6">
        <f t="shared" si="40"/>
        <v>92.444889779559119</v>
      </c>
      <c r="W632">
        <f>'[1]Datastream-M'!BM633</f>
        <v>75.510000000000005</v>
      </c>
      <c r="X632" s="6">
        <f t="shared" si="41"/>
        <v>70.636108512628624</v>
      </c>
      <c r="Y632">
        <f>'[1]Datastream-M'!W633</f>
        <v>-14.6</v>
      </c>
      <c r="Z632">
        <f>'[1]Datastream-M'!X633</f>
        <v>92.1</v>
      </c>
      <c r="AA632" s="1">
        <f>'[1]Datastream-M'!Y633</f>
        <v>5.2</v>
      </c>
      <c r="AB632">
        <f>'[1]Datastream-M'!Z633</f>
        <v>94.6</v>
      </c>
      <c r="AC632">
        <f>'[1]Datastream-M'!AA633</f>
        <v>89.1</v>
      </c>
      <c r="AD632">
        <f>'[1]Datastream-M'!AB633</f>
        <v>86.8</v>
      </c>
      <c r="AE632">
        <f>'[1]Datastream-M'!AC633</f>
        <v>1.228845</v>
      </c>
      <c r="AF632">
        <f t="shared" si="48"/>
        <v>99.8</v>
      </c>
      <c r="AG632">
        <f t="shared" si="49"/>
        <v>106.90000000000002</v>
      </c>
      <c r="AH632">
        <f>'[1]Datastream-M'!AD633</f>
        <v>98.3</v>
      </c>
      <c r="AI632">
        <f>'[1]Datastream-M'!AE633</f>
        <v>-12.8</v>
      </c>
      <c r="AJ632">
        <f>'[1]Datastream-M'!AF633</f>
        <v>93.202979999999997</v>
      </c>
      <c r="AK632">
        <f>'[1]Datastream-M'!AG633</f>
        <v>102.98</v>
      </c>
      <c r="AL632">
        <f>'[1]Datastream-M'!AH633</f>
        <v>97</v>
      </c>
      <c r="AM632">
        <f>'[1]Datastream-M'!AI633</f>
        <v>92.1</v>
      </c>
      <c r="AN632">
        <f>'[1]Datastream-M'!AJ633</f>
        <v>12</v>
      </c>
      <c r="AO632">
        <f>'[1]Datastream-M'!AK633</f>
        <v>27.2</v>
      </c>
      <c r="AP632">
        <f>'[1]Datastream-M'!AL633</f>
        <v>-10.7</v>
      </c>
      <c r="AQ632" s="6">
        <f>'[1]Datastream-M'!AM633</f>
        <v>94.568799999999996</v>
      </c>
      <c r="AR632" s="6">
        <f>'[1]Datastream-M'!AN633</f>
        <v>98.923900000000003</v>
      </c>
      <c r="AS632">
        <f>'[1]Datastream-M'!AO633</f>
        <v>18.600000000000001</v>
      </c>
      <c r="AT632">
        <f>'[1]Datastream-M'!AP633</f>
        <v>96.7</v>
      </c>
      <c r="AU632">
        <f>'[1]Datastream-M'!AQ633</f>
        <v>98.5</v>
      </c>
      <c r="AV632" s="7">
        <f>'[2]Deutschland Monatsdaten'!K632</f>
        <v>15.008835140141455</v>
      </c>
      <c r="AW632" s="5">
        <f>'[2]Deutschland Monatsdaten'!J632</f>
        <v>-0.9072246972044351</v>
      </c>
      <c r="AX632">
        <f>'[1]Datastream-M'!AR633</f>
        <v>-19.600000000000001</v>
      </c>
      <c r="AY632">
        <f>'[1]Datastream-M'!AS633</f>
        <v>-6.5</v>
      </c>
      <c r="AZ632">
        <f>'[1]Datastream-M'!AT633</f>
        <v>97</v>
      </c>
      <c r="BE632">
        <f>'[1]Datastream-M'!AU633</f>
        <v>95.51</v>
      </c>
      <c r="BF632">
        <f>'[1]Datastream-M'!AV633</f>
        <v>107.5</v>
      </c>
      <c r="BH632" s="5">
        <f>'[1]Datastream-M'!AX633</f>
        <v>176</v>
      </c>
      <c r="BI632" s="5">
        <f>'[1]Datastream-M'!AY633</f>
        <v>172.8</v>
      </c>
      <c r="BJ632" s="5">
        <f>'[1]Datastream-M'!AZ633</f>
        <v>152.9</v>
      </c>
      <c r="BK632">
        <f>'[1]Datastream-M'!BA633</f>
        <v>149.80000000000001</v>
      </c>
      <c r="BL632">
        <f>'[1]Datastream-M'!BB633</f>
        <v>155</v>
      </c>
      <c r="BM632" s="2">
        <f>'[1]Datastream-M'!BC633</f>
        <v>99.9</v>
      </c>
      <c r="BN632" s="2"/>
      <c r="BO632">
        <f>'[1]Datastream-M'!AV632</f>
        <v>106.9</v>
      </c>
      <c r="BP632">
        <f t="shared" si="42"/>
        <v>99.8</v>
      </c>
      <c r="BQ632">
        <f t="shared" si="45"/>
        <v>83.802269610894783</v>
      </c>
      <c r="BR632">
        <f>'[1]Datastream-M'!BJ633</f>
        <v>104.342</v>
      </c>
      <c r="BS632">
        <f>'[1]Datastream-M'!BF633</f>
        <v>106.4</v>
      </c>
      <c r="BT632">
        <f>'[1]Datastream-M'!BE633</f>
        <v>3.8</v>
      </c>
      <c r="BU632">
        <f>'[1]Datastream-M'!CS633</f>
        <v>93</v>
      </c>
      <c r="BV632">
        <f>'[1]Datastream-M'!CT633</f>
        <v>96.4</v>
      </c>
      <c r="BW632">
        <f>'[1]Datastream-M'!CU633</f>
        <v>104.61239999999999</v>
      </c>
      <c r="BX632" s="6">
        <f>'[1]Datastream-M'!BG633</f>
        <v>17.97</v>
      </c>
      <c r="BY632" s="6">
        <f>'[1]Datastream-M'!BH633</f>
        <v>17</v>
      </c>
      <c r="BZ632">
        <f>'[1]Datastream-M'!BI633</f>
        <v>94.6</v>
      </c>
      <c r="CA632" s="6">
        <f>'[1]Datastream-M'!BN633</f>
        <v>-22.2</v>
      </c>
      <c r="CB632">
        <f>'[1]Datastream-M'!BO633</f>
        <v>-3.3</v>
      </c>
      <c r="CC632">
        <f>'[1]Datastream-M'!BP633</f>
        <v>97.9</v>
      </c>
      <c r="CD632">
        <f>'[1]Datastream-M'!BQ633</f>
        <v>98.8</v>
      </c>
      <c r="CE632" s="5">
        <v>0.8489269911717594</v>
      </c>
      <c r="CF632" s="5">
        <v>1.8275751224318686</v>
      </c>
      <c r="CH632">
        <f>'[1]Datastream-M'!BR633</f>
        <v>93.2</v>
      </c>
      <c r="CI632">
        <f>'[1]Datastream-M'!BS633</f>
        <v>94.8</v>
      </c>
      <c r="CJ632">
        <f>'[1]Datastream-M'!BT633</f>
        <v>0.4</v>
      </c>
      <c r="CK632">
        <f>'[1]Datastream-M'!BU633</f>
        <v>-3.9</v>
      </c>
      <c r="CL632">
        <f>'[1]Datastream-M'!BV633</f>
        <v>101</v>
      </c>
      <c r="CM632">
        <f>'[1]Datastream-M'!BW633</f>
        <v>17.3</v>
      </c>
      <c r="CN632">
        <f>'[1]Datastream-M'!BX633</f>
        <v>-2.7</v>
      </c>
      <c r="CO632">
        <f>'[1]Datastream-M'!BY633</f>
        <v>3.3</v>
      </c>
      <c r="CP632">
        <f>'[1]Datastream-M'!BZ633</f>
        <v>0.8</v>
      </c>
      <c r="CQ632">
        <f>'[1]Datastream-M'!CA633</f>
        <v>5.7</v>
      </c>
      <c r="CR632">
        <f>'[1]Datastream-M'!CB633</f>
        <v>-5.6</v>
      </c>
      <c r="CS632">
        <f>'[1]Datastream-M'!CC633</f>
        <v>36.299999999999997</v>
      </c>
      <c r="CT632">
        <f>'[1]Datastream-M'!CD633</f>
        <v>35.799999999999997</v>
      </c>
      <c r="CU632">
        <f>'[1]Datastream-M'!CE633</f>
        <v>41979</v>
      </c>
      <c r="CV632">
        <f>'[1]Datastream-M'!CF633</f>
        <v>2656227</v>
      </c>
      <c r="CW632">
        <f t="shared" si="46"/>
        <v>16.5</v>
      </c>
      <c r="CX632">
        <f>'[1]Datastream-M'!CG633</f>
        <v>89.2</v>
      </c>
      <c r="CY632">
        <f>'[1]Datastream-M'!CH633</f>
        <v>78.3</v>
      </c>
      <c r="CZ632">
        <f>'[1]Datastream-M'!CI633</f>
        <v>91.7</v>
      </c>
      <c r="DA632">
        <f>'[1]Datastream-M'!CJ633</f>
        <v>92.9</v>
      </c>
      <c r="DB632">
        <f>'[1]Datastream-M'!CK633</f>
        <v>2.6</v>
      </c>
      <c r="DC632">
        <f>'[1]Datastream-M'!CL633</f>
        <v>-18.399999999999999</v>
      </c>
      <c r="DD632">
        <f>'[1]Datastream-M'!CM633</f>
        <v>0.4</v>
      </c>
      <c r="DE632">
        <f>'[1]Datastream-M'!CN633</f>
        <v>72.2</v>
      </c>
      <c r="DF632">
        <f>'[1]Datastream-M'!CO633</f>
        <v>73.900000000000006</v>
      </c>
      <c r="DG632">
        <f>'[1]Datastream-M'!CP633</f>
        <v>93.8</v>
      </c>
      <c r="DH632">
        <f>'[1]Datastream-M'!CQ633</f>
        <v>237.98158264200001</v>
      </c>
      <c r="DI632">
        <f>'[1]Datastream-M'!CR633</f>
        <v>22.31</v>
      </c>
      <c r="DJ632">
        <f>'[1]Datastream-M'!CV633</f>
        <v>6.2</v>
      </c>
      <c r="DK632">
        <f>'[1]Datastream-M'!CW633</f>
        <v>3.43</v>
      </c>
      <c r="DL632">
        <f>'[1]Datastream-M'!CX633</f>
        <v>92.8</v>
      </c>
      <c r="DM632">
        <f>'[1]Datastream-M'!CY633</f>
        <v>82</v>
      </c>
      <c r="DN632">
        <f>'[1]Datastream-M'!CZ633</f>
        <v>100.8</v>
      </c>
      <c r="DO632">
        <f>'[1]Datastream-M'!DA633</f>
        <v>-8.9</v>
      </c>
      <c r="DP632">
        <f>'[1]Datastream-M'!DB633</f>
        <v>99.5</v>
      </c>
      <c r="DQ632">
        <f>'[1]Datastream-M'!DE633</f>
        <v>96.7</v>
      </c>
      <c r="DR632">
        <f>'[1]Datastream-M'!DF633</f>
        <v>93.8</v>
      </c>
      <c r="DS632">
        <f>'[1]Datastream-M'!DG633</f>
        <v>92.6</v>
      </c>
      <c r="DT632">
        <f>'[1]Datastream-M'!DH633</f>
        <v>90.3</v>
      </c>
      <c r="DU632">
        <f>'[1]Datastream-M'!DI633</f>
        <v>89.5</v>
      </c>
      <c r="DV632">
        <f>'[1]Datastream-M'!DJ633</f>
        <v>158.94045245699999</v>
      </c>
      <c r="DW632" s="7">
        <f>'[5]weltindexip-usd'!B512</f>
        <v>2.6806709889903204</v>
      </c>
      <c r="DX632">
        <f>'[1]Datastream-M'!DK633</f>
        <v>106.2</v>
      </c>
      <c r="DY632">
        <v>0</v>
      </c>
      <c r="DZ632">
        <f>'[1]Datastream-M'!DL633</f>
        <v>107.2</v>
      </c>
      <c r="EA632">
        <f>'[1]Datastream-M'!DM633</f>
        <v>97.1</v>
      </c>
      <c r="EB632">
        <f>'[1]Datastream-M'!DN633</f>
        <v>24.290724999999998</v>
      </c>
      <c r="EC632">
        <f>'[1]Datastream-M'!DO633</f>
        <v>93.3</v>
      </c>
      <c r="EE632">
        <f t="shared" si="47"/>
        <v>-1.7000000000000028</v>
      </c>
      <c r="EF632" s="5">
        <f>'[1]Datastream-M'!DQ633</f>
        <v>98.4</v>
      </c>
    </row>
    <row r="633" spans="1:136" x14ac:dyDescent="0.25">
      <c r="A633" s="3">
        <v>41136</v>
      </c>
      <c r="B633">
        <f>'[1]Datastream-M'!B634</f>
        <v>95</v>
      </c>
      <c r="C633">
        <f>'[1]Datastream-M'!C634</f>
        <v>94.8</v>
      </c>
      <c r="D633">
        <f>'[1]Datastream-M'!D634</f>
        <v>98.4</v>
      </c>
      <c r="E633">
        <f>'[1]Datastream-M'!E634</f>
        <v>91.4</v>
      </c>
      <c r="F633">
        <f>'[1]Datastream-M'!F634</f>
        <v>93.5</v>
      </c>
      <c r="G633">
        <f>'[1]Datastream-M'!G634</f>
        <v>1.2399960000000001</v>
      </c>
      <c r="H633">
        <f>'[1]Datastream-M'!H634</f>
        <v>1268.5</v>
      </c>
      <c r="I633">
        <f>'[1]Datastream-M'!I634</f>
        <v>2188</v>
      </c>
      <c r="J633">
        <f>'[1]Datastream-M'!J634</f>
        <v>0.33200000000000002</v>
      </c>
      <c r="K633">
        <f>'[1]Datastream-M'!K634</f>
        <v>1.3</v>
      </c>
      <c r="L633">
        <f>'[1]Datastream-M'!L634</f>
        <v>6970.8</v>
      </c>
      <c r="M633">
        <f>'[1]Datastream-M'!M634</f>
        <v>226455</v>
      </c>
      <c r="N633">
        <f>'[1]Datastream-M'!N634</f>
        <v>98.4</v>
      </c>
      <c r="O633">
        <f>'[1]Datastream-M'!O634</f>
        <v>2390</v>
      </c>
      <c r="P633">
        <f>'[1]Datastream-M'!P634</f>
        <v>6.8</v>
      </c>
      <c r="Q633">
        <f>'[1]Datastream-M'!Q634</f>
        <v>12</v>
      </c>
      <c r="R633">
        <f>'[1]Datastream-M'!R634</f>
        <v>18</v>
      </c>
      <c r="S633" s="5">
        <f>'[3]Deutschland Monatsdaten'!C633</f>
        <v>-0.89776134756878201</v>
      </c>
      <c r="T633" s="5">
        <v>4.0984020656462334</v>
      </c>
      <c r="U633">
        <f>'[1]Datastream-M'!BL634</f>
        <v>94.01</v>
      </c>
      <c r="V633" s="6">
        <f t="shared" si="40"/>
        <v>94.104104104104096</v>
      </c>
      <c r="W633">
        <f>'[1]Datastream-M'!BM634</f>
        <v>75.56</v>
      </c>
      <c r="X633" s="6">
        <f t="shared" si="41"/>
        <v>70.288372093023256</v>
      </c>
      <c r="Y633">
        <f>'[1]Datastream-M'!W634</f>
        <v>-16.7</v>
      </c>
      <c r="Z633">
        <f>'[1]Datastream-M'!X634</f>
        <v>92.7</v>
      </c>
      <c r="AA633" s="1">
        <f>'[1]Datastream-M'!Y634</f>
        <v>3.5</v>
      </c>
      <c r="AB633">
        <f>'[1]Datastream-M'!Z634</f>
        <v>94.8</v>
      </c>
      <c r="AC633">
        <f>'[1]Datastream-M'!AA634</f>
        <v>89.2</v>
      </c>
      <c r="AD633">
        <f>'[1]Datastream-M'!AB634</f>
        <v>86.9</v>
      </c>
      <c r="AE633">
        <f>'[1]Datastream-M'!AC634</f>
        <v>1.2399960000000001</v>
      </c>
      <c r="AF633">
        <f t="shared" si="48"/>
        <v>99.9</v>
      </c>
      <c r="AG633">
        <f t="shared" si="49"/>
        <v>107.5</v>
      </c>
      <c r="AH633">
        <f>'[1]Datastream-M'!AD634</f>
        <v>98.3</v>
      </c>
      <c r="AI633">
        <f>'[1]Datastream-M'!AE634</f>
        <v>-15.1</v>
      </c>
      <c r="AJ633">
        <f>'[1]Datastream-M'!AF634</f>
        <v>92.527675000000002</v>
      </c>
      <c r="AK633">
        <f>'[1]Datastream-M'!AG634</f>
        <v>113.78</v>
      </c>
      <c r="AL633">
        <f>'[1]Datastream-M'!AH634</f>
        <v>97.2</v>
      </c>
      <c r="AM633">
        <f>'[1]Datastream-M'!AI634</f>
        <v>92.7</v>
      </c>
      <c r="AN633">
        <f>'[1]Datastream-M'!AJ634</f>
        <v>10.1</v>
      </c>
      <c r="AO633">
        <f>'[1]Datastream-M'!AK634</f>
        <v>28</v>
      </c>
      <c r="AP633">
        <f>'[1]Datastream-M'!AL634</f>
        <v>-6.9</v>
      </c>
      <c r="AQ633" s="6">
        <f>'[1]Datastream-M'!AM634</f>
        <v>94.473699999999994</v>
      </c>
      <c r="AR633" s="6">
        <f>'[1]Datastream-M'!AN634</f>
        <v>98.698999999999998</v>
      </c>
      <c r="AS633">
        <f>'[1]Datastream-M'!AO634</f>
        <v>18.3</v>
      </c>
      <c r="AT633">
        <f>'[1]Datastream-M'!AP634</f>
        <v>97.4</v>
      </c>
      <c r="AU633">
        <f>'[1]Datastream-M'!AQ634</f>
        <v>98.9</v>
      </c>
      <c r="AV633" s="7">
        <f>'[2]Deutschland Monatsdaten'!K633</f>
        <v>15.052158863286934</v>
      </c>
      <c r="AW633" s="5">
        <f>'[2]Deutschland Monatsdaten'!J633</f>
        <v>-1.0704061940367695</v>
      </c>
      <c r="AX633">
        <f>'[1]Datastream-M'!AR634</f>
        <v>-25.5</v>
      </c>
      <c r="AY633">
        <f>'[1]Datastream-M'!AS634</f>
        <v>-7.5</v>
      </c>
      <c r="AZ633">
        <f>'[1]Datastream-M'!AT634</f>
        <v>96.2</v>
      </c>
      <c r="BE633">
        <f>'[1]Datastream-M'!AU634</f>
        <v>95.52</v>
      </c>
      <c r="BF633">
        <f>'[1]Datastream-M'!AV634</f>
        <v>108.5</v>
      </c>
      <c r="BH633" s="5">
        <f>'[1]Datastream-M'!AX634</f>
        <v>189.5</v>
      </c>
      <c r="BI633" s="5">
        <f>'[1]Datastream-M'!AY634</f>
        <v>183.5</v>
      </c>
      <c r="BJ633" s="5">
        <f>'[1]Datastream-M'!AZ634</f>
        <v>146.4</v>
      </c>
      <c r="BK633">
        <f>'[1]Datastream-M'!BA634</f>
        <v>150.80000000000001</v>
      </c>
      <c r="BL633">
        <f>'[1]Datastream-M'!BB634</f>
        <v>143.30000000000001</v>
      </c>
      <c r="BM633" s="2">
        <f>'[1]Datastream-M'!BC634</f>
        <v>100.3</v>
      </c>
      <c r="BN633" s="2"/>
      <c r="BO633">
        <f>'[1]Datastream-M'!AV633</f>
        <v>107.5</v>
      </c>
      <c r="BP633">
        <f t="shared" si="42"/>
        <v>99.9</v>
      </c>
      <c r="BQ633">
        <f t="shared" si="45"/>
        <v>91.758360510840348</v>
      </c>
      <c r="BR633">
        <f>'[1]Datastream-M'!BJ634</f>
        <v>104.45310000000001</v>
      </c>
      <c r="BS633">
        <f>'[1]Datastream-M'!BF634</f>
        <v>106.3</v>
      </c>
      <c r="BT633">
        <f>'[1]Datastream-M'!BE634</f>
        <v>-7.3</v>
      </c>
      <c r="BU633">
        <f>'[1]Datastream-M'!CS634</f>
        <v>93.2</v>
      </c>
      <c r="BV633">
        <f>'[1]Datastream-M'!CT634</f>
        <v>96.7</v>
      </c>
      <c r="BW633">
        <f>'[1]Datastream-M'!CU634</f>
        <v>104.55759999999999</v>
      </c>
      <c r="BX633" s="6">
        <f>'[1]Datastream-M'!BG634</f>
        <v>18.59</v>
      </c>
      <c r="BY633" s="6">
        <f>'[1]Datastream-M'!BH634</f>
        <v>19.899999999999999</v>
      </c>
      <c r="BZ633">
        <f>'[1]Datastream-M'!BI634</f>
        <v>94.3</v>
      </c>
      <c r="CA633" s="6">
        <f>'[1]Datastream-M'!BN634</f>
        <v>-18.600000000000001</v>
      </c>
      <c r="CB633">
        <f>'[1]Datastream-M'!BO634</f>
        <v>0.9</v>
      </c>
      <c r="CC633">
        <f>'[1]Datastream-M'!BP634</f>
        <v>97.6</v>
      </c>
      <c r="CD633">
        <f>'[1]Datastream-M'!BQ634</f>
        <v>97.6</v>
      </c>
      <c r="CE633" s="5">
        <v>0.84881384730974896</v>
      </c>
      <c r="CF633" s="5">
        <v>1.7291080706799704</v>
      </c>
      <c r="CH633">
        <f>'[1]Datastream-M'!BR634</f>
        <v>94.7</v>
      </c>
      <c r="CI633">
        <f>'[1]Datastream-M'!BS634</f>
        <v>94.8</v>
      </c>
      <c r="CJ633">
        <f>'[1]Datastream-M'!BT634</f>
        <v>-0.4</v>
      </c>
      <c r="CK633">
        <f>'[1]Datastream-M'!BU634</f>
        <v>2.2999999999999998</v>
      </c>
      <c r="CL633">
        <f>'[1]Datastream-M'!BV634</f>
        <v>100.6</v>
      </c>
      <c r="CM633">
        <f>'[1]Datastream-M'!BW634</f>
        <v>15.6</v>
      </c>
      <c r="CN633">
        <f>'[1]Datastream-M'!BX634</f>
        <v>-7.5</v>
      </c>
      <c r="CO633">
        <f>'[1]Datastream-M'!BY634</f>
        <v>1</v>
      </c>
      <c r="CP633">
        <f>'[1]Datastream-M'!BZ634</f>
        <v>1.5</v>
      </c>
      <c r="CQ633">
        <f>'[1]Datastream-M'!CA634</f>
        <v>5.8</v>
      </c>
      <c r="CR633">
        <f>'[1]Datastream-M'!CB634</f>
        <v>-18.899999999999999</v>
      </c>
      <c r="CS633">
        <f>'[1]Datastream-M'!CC634</f>
        <v>31.6</v>
      </c>
      <c r="CT633">
        <f>'[1]Datastream-M'!CD634</f>
        <v>33.1</v>
      </c>
      <c r="CU633">
        <f>'[1]Datastream-M'!CE634</f>
        <v>42027</v>
      </c>
      <c r="CV633">
        <f>'[1]Datastream-M'!CF634</f>
        <v>2655461</v>
      </c>
      <c r="CW633">
        <f t="shared" si="46"/>
        <v>14.1</v>
      </c>
      <c r="CX633">
        <f>'[1]Datastream-M'!CG634</f>
        <v>96.4</v>
      </c>
      <c r="CY633">
        <f>'[1]Datastream-M'!CH634</f>
        <v>82.2</v>
      </c>
      <c r="CZ633">
        <f>'[1]Datastream-M'!CI634</f>
        <v>95.6</v>
      </c>
      <c r="DA633">
        <f>'[1]Datastream-M'!CJ634</f>
        <v>104.7</v>
      </c>
      <c r="DB633">
        <f>'[1]Datastream-M'!CK634</f>
        <v>5.4</v>
      </c>
      <c r="DC633">
        <f>'[1]Datastream-M'!CL634</f>
        <v>-19.100000000000001</v>
      </c>
      <c r="DD633">
        <f>'[1]Datastream-M'!CM634</f>
        <v>-0.4</v>
      </c>
      <c r="DE633">
        <f>'[1]Datastream-M'!CN634</f>
        <v>72.7</v>
      </c>
      <c r="DF633">
        <f>'[1]Datastream-M'!CO634</f>
        <v>74.099999999999994</v>
      </c>
      <c r="DG633">
        <f>'[1]Datastream-M'!CP634</f>
        <v>91.6</v>
      </c>
      <c r="DH633">
        <f>'[1]Datastream-M'!CQ634</f>
        <v>161.606201172</v>
      </c>
      <c r="DI633">
        <f>'[1]Datastream-M'!CR634</f>
        <v>24.98</v>
      </c>
      <c r="DJ633">
        <f>'[1]Datastream-M'!CV634</f>
        <v>5.86</v>
      </c>
      <c r="DK633">
        <f>'[1]Datastream-M'!CW634</f>
        <v>3.41</v>
      </c>
      <c r="DL633">
        <f>'[1]Datastream-M'!CX634</f>
        <v>100.3</v>
      </c>
      <c r="DM633">
        <f>'[1]Datastream-M'!CY634</f>
        <v>86.1</v>
      </c>
      <c r="DN633">
        <f>'[1]Datastream-M'!CZ634</f>
        <v>99.6</v>
      </c>
      <c r="DO633">
        <f>'[1]Datastream-M'!DA634</f>
        <v>-8.8000000000000007</v>
      </c>
      <c r="DP633">
        <f>'[1]Datastream-M'!DB634</f>
        <v>101.7</v>
      </c>
      <c r="DQ633">
        <f>'[1]Datastream-M'!DE634</f>
        <v>97.3</v>
      </c>
      <c r="DR633">
        <f>'[1]Datastream-M'!DF634</f>
        <v>92.8</v>
      </c>
      <c r="DS633">
        <f>'[1]Datastream-M'!DG634</f>
        <v>89.6</v>
      </c>
      <c r="DT633">
        <f>'[1]Datastream-M'!DH634</f>
        <v>90</v>
      </c>
      <c r="DU633">
        <f>'[1]Datastream-M'!DI634</f>
        <v>92.9</v>
      </c>
      <c r="DV633">
        <f>'[1]Datastream-M'!DJ634</f>
        <v>122.546144978</v>
      </c>
      <c r="DW633" s="7">
        <f>'[5]weltindexip-usd'!B513</f>
        <v>2.68047937710663</v>
      </c>
      <c r="DX633">
        <f>'[1]Datastream-M'!DK634</f>
        <v>106.1</v>
      </c>
      <c r="DY633">
        <v>0</v>
      </c>
      <c r="DZ633">
        <f>'[1]Datastream-M'!DL634</f>
        <v>107.3</v>
      </c>
      <c r="EA633">
        <f>'[1]Datastream-M'!DM634</f>
        <v>97.7</v>
      </c>
      <c r="EB633">
        <f>'[1]Datastream-M'!DN634</f>
        <v>24.319336</v>
      </c>
      <c r="EC633">
        <f>'[1]Datastream-M'!DO634</f>
        <v>93.6</v>
      </c>
      <c r="EE633">
        <f t="shared" si="47"/>
        <v>-0.20000000000000284</v>
      </c>
      <c r="EF633" s="5">
        <f>'[1]Datastream-M'!DQ634</f>
        <v>98.4</v>
      </c>
    </row>
    <row r="634" spans="1:136" x14ac:dyDescent="0.25">
      <c r="A634" s="3">
        <v>41167</v>
      </c>
      <c r="B634">
        <f>'[1]Datastream-M'!B635</f>
        <v>94.4</v>
      </c>
      <c r="C634">
        <f>'[1]Datastream-M'!C635</f>
        <v>93.7</v>
      </c>
      <c r="D634">
        <f>'[1]Datastream-M'!D635</f>
        <v>96.3</v>
      </c>
      <c r="E634">
        <f>'[1]Datastream-M'!E635</f>
        <v>91.2</v>
      </c>
      <c r="F634">
        <f>'[1]Datastream-M'!F635</f>
        <v>91.3</v>
      </c>
      <c r="G634">
        <f>'[1]Datastream-M'!G635</f>
        <v>1.2855700000000001</v>
      </c>
      <c r="H634">
        <f>'[1]Datastream-M'!H635</f>
        <v>1291.5999999999999</v>
      </c>
      <c r="I634">
        <f>'[1]Datastream-M'!I635</f>
        <v>2199.5</v>
      </c>
      <c r="J634">
        <f>'[1]Datastream-M'!J635</f>
        <v>0.246</v>
      </c>
      <c r="K634">
        <f>'[1]Datastream-M'!K635</f>
        <v>1.5</v>
      </c>
      <c r="L634">
        <f>'[1]Datastream-M'!L635</f>
        <v>7216.2</v>
      </c>
      <c r="M634">
        <f>'[1]Datastream-M'!M635</f>
        <v>250082</v>
      </c>
      <c r="N634">
        <f>'[1]Datastream-M'!N635</f>
        <v>97.2</v>
      </c>
      <c r="O634">
        <f>'[1]Datastream-M'!O635</f>
        <v>2057</v>
      </c>
      <c r="P634">
        <f>'[1]Datastream-M'!P635</f>
        <v>6.8</v>
      </c>
      <c r="Q634">
        <f>'[1]Datastream-M'!Q635</f>
        <v>12.1</v>
      </c>
      <c r="R634">
        <f>'[1]Datastream-M'!R635</f>
        <v>21.4</v>
      </c>
      <c r="S634" s="5">
        <f>'[3]Deutschland Monatsdaten'!C634</f>
        <v>-0.80484928940053757</v>
      </c>
      <c r="T634" s="5">
        <v>4.0508403316687209</v>
      </c>
      <c r="U634">
        <f>'[1]Datastream-M'!BL635</f>
        <v>91.61</v>
      </c>
      <c r="V634" s="6">
        <f t="shared" ref="V634:V697" si="50">U634/BP634*100</f>
        <v>91.335992023928213</v>
      </c>
      <c r="W634">
        <f>'[1]Datastream-M'!BM635</f>
        <v>75.14</v>
      </c>
      <c r="X634" s="6">
        <f t="shared" ref="X634:X697" si="51">W634/BO634*100</f>
        <v>69.253456221198164</v>
      </c>
      <c r="Y634">
        <f>'[1]Datastream-M'!W635</f>
        <v>-21.5</v>
      </c>
      <c r="Z634">
        <f>'[1]Datastream-M'!X635</f>
        <v>89.2</v>
      </c>
      <c r="AA634" s="1">
        <f>'[1]Datastream-M'!Y635</f>
        <v>1.7</v>
      </c>
      <c r="AB634">
        <f>'[1]Datastream-M'!Z635</f>
        <v>95.6</v>
      </c>
      <c r="AC634">
        <f>'[1]Datastream-M'!AA635</f>
        <v>90.2</v>
      </c>
      <c r="AD634">
        <f>'[1]Datastream-M'!AB635</f>
        <v>88</v>
      </c>
      <c r="AE634">
        <f>'[1]Datastream-M'!AC635</f>
        <v>1.2855700000000001</v>
      </c>
      <c r="AF634">
        <f t="shared" si="48"/>
        <v>100.30000000000001</v>
      </c>
      <c r="AG634">
        <f t="shared" si="49"/>
        <v>108.5</v>
      </c>
      <c r="AH634">
        <f>'[1]Datastream-M'!AD635</f>
        <v>97.5</v>
      </c>
      <c r="AI634">
        <f>'[1]Datastream-M'!AE635</f>
        <v>-17.399999999999999</v>
      </c>
      <c r="AJ634">
        <f>'[1]Datastream-M'!AF635</f>
        <v>93.129062000000005</v>
      </c>
      <c r="AK634">
        <f>'[1]Datastream-M'!AG635</f>
        <v>113.64</v>
      </c>
      <c r="AL634">
        <f>'[1]Datastream-M'!AH635</f>
        <v>97.5</v>
      </c>
      <c r="AM634">
        <f>'[1]Datastream-M'!AI635</f>
        <v>89.2</v>
      </c>
      <c r="AN634">
        <f>'[1]Datastream-M'!AJ635</f>
        <v>10.3</v>
      </c>
      <c r="AO634">
        <f>'[1]Datastream-M'!AK635</f>
        <v>31.6</v>
      </c>
      <c r="AP634">
        <f>'[1]Datastream-M'!AL635</f>
        <v>-12.6</v>
      </c>
      <c r="AQ634" s="6">
        <f>'[1]Datastream-M'!AM635</f>
        <v>94.464299999999994</v>
      </c>
      <c r="AR634" s="6">
        <f>'[1]Datastream-M'!AN635</f>
        <v>98.563500000000005</v>
      </c>
      <c r="AS634">
        <f>'[1]Datastream-M'!AO635</f>
        <v>15.5</v>
      </c>
      <c r="AT634">
        <f>'[1]Datastream-M'!AP635</f>
        <v>99.2</v>
      </c>
      <c r="AU634">
        <f>'[1]Datastream-M'!AQ635</f>
        <v>98.1</v>
      </c>
      <c r="AV634" s="7">
        <f>'[2]Deutschland Monatsdaten'!K634</f>
        <v>15.094270833020612</v>
      </c>
      <c r="AW634" s="5">
        <f>'[2]Deutschland Monatsdaten'!J634</f>
        <v>-1.137396994783884</v>
      </c>
      <c r="AX634">
        <f>'[1]Datastream-M'!AR635</f>
        <v>-18.2</v>
      </c>
      <c r="AY634">
        <f>'[1]Datastream-M'!AS635</f>
        <v>-9.5</v>
      </c>
      <c r="AZ634">
        <f>'[1]Datastream-M'!AT635</f>
        <v>94.6</v>
      </c>
      <c r="BE634">
        <f>'[1]Datastream-M'!AU635</f>
        <v>97.04</v>
      </c>
      <c r="BF634">
        <f>'[1]Datastream-M'!AV635</f>
        <v>107.8</v>
      </c>
      <c r="BH634" s="5">
        <f>'[1]Datastream-M'!AX635</f>
        <v>191.9</v>
      </c>
      <c r="BI634" s="5">
        <f>'[1]Datastream-M'!AY635</f>
        <v>185.8</v>
      </c>
      <c r="BJ634" s="5">
        <f>'[1]Datastream-M'!AZ635</f>
        <v>147.5</v>
      </c>
      <c r="BK634">
        <f>'[1]Datastream-M'!BA635</f>
        <v>149.30000000000001</v>
      </c>
      <c r="BL634">
        <f>'[1]Datastream-M'!BB635</f>
        <v>146.30000000000001</v>
      </c>
      <c r="BM634" s="2">
        <f>'[1]Datastream-M'!BC635</f>
        <v>100.3</v>
      </c>
      <c r="BN634" s="2"/>
      <c r="BO634">
        <f>'[1]Datastream-M'!AV634</f>
        <v>108.5</v>
      </c>
      <c r="BP634">
        <f t="shared" si="42"/>
        <v>100.3</v>
      </c>
      <c r="BQ634">
        <f t="shared" si="45"/>
        <v>88.39658672806614</v>
      </c>
      <c r="BR634">
        <f>'[1]Datastream-M'!BJ635</f>
        <v>106.59650000000001</v>
      </c>
      <c r="BS634">
        <f>'[1]Datastream-M'!BF635</f>
        <v>107.1</v>
      </c>
      <c r="BT634">
        <f>'[1]Datastream-M'!BE635</f>
        <v>-4.5</v>
      </c>
      <c r="BU634">
        <f>'[1]Datastream-M'!CS635</f>
        <v>93.1</v>
      </c>
      <c r="BV634">
        <f>'[1]Datastream-M'!CT635</f>
        <v>98.8</v>
      </c>
      <c r="BW634">
        <f>'[1]Datastream-M'!CU635</f>
        <v>106.8865</v>
      </c>
      <c r="BX634" s="6">
        <f>'[1]Datastream-M'!BG635</f>
        <v>18.27</v>
      </c>
      <c r="BY634" s="6">
        <f>'[1]Datastream-M'!BH635</f>
        <v>18.2</v>
      </c>
      <c r="BZ634">
        <f>'[1]Datastream-M'!BI635</f>
        <v>96</v>
      </c>
      <c r="CA634" s="6">
        <f>'[1]Datastream-M'!BN635</f>
        <v>-16.5</v>
      </c>
      <c r="CB634">
        <f>'[1]Datastream-M'!BO635</f>
        <v>-0.5</v>
      </c>
      <c r="CC634">
        <f>'[1]Datastream-M'!BP635</f>
        <v>96.1</v>
      </c>
      <c r="CD634">
        <f>'[1]Datastream-M'!BQ635</f>
        <v>95.3</v>
      </c>
      <c r="CE634" s="5">
        <v>0.4805786519549255</v>
      </c>
      <c r="CF634" s="5">
        <v>1.0522091879549944</v>
      </c>
      <c r="CH634">
        <f>'[1]Datastream-M'!BR635</f>
        <v>91.9</v>
      </c>
      <c r="CI634">
        <f>'[1]Datastream-M'!BS635</f>
        <v>95.3</v>
      </c>
      <c r="CJ634">
        <f>'[1]Datastream-M'!BT635</f>
        <v>-1.9</v>
      </c>
      <c r="CK634">
        <f>'[1]Datastream-M'!BU635</f>
        <v>0.6</v>
      </c>
      <c r="CL634">
        <f>'[1]Datastream-M'!BV635</f>
        <v>99.6</v>
      </c>
      <c r="CM634">
        <f>'[1]Datastream-M'!BW635</f>
        <v>16.399999999999999</v>
      </c>
      <c r="CN634">
        <f>'[1]Datastream-M'!BX635</f>
        <v>-11.6</v>
      </c>
      <c r="CO634">
        <f>'[1]Datastream-M'!BY635</f>
        <v>-1.9</v>
      </c>
      <c r="CP634">
        <f>'[1]Datastream-M'!BZ635</f>
        <v>-1.2</v>
      </c>
      <c r="CQ634">
        <f>'[1]Datastream-M'!CA635</f>
        <v>6</v>
      </c>
      <c r="CR634">
        <f>'[1]Datastream-M'!CB635</f>
        <v>-17.2</v>
      </c>
      <c r="CS634">
        <f>'[1]Datastream-M'!CC635</f>
        <v>23.9</v>
      </c>
      <c r="CT634">
        <f>'[1]Datastream-M'!CD635</f>
        <v>33</v>
      </c>
      <c r="CU634">
        <f>'[1]Datastream-M'!CE635</f>
        <v>42029</v>
      </c>
      <c r="CV634">
        <f>'[1]Datastream-M'!CF635</f>
        <v>2652375</v>
      </c>
      <c r="CW634">
        <f t="shared" si="46"/>
        <v>17.599999999999998</v>
      </c>
      <c r="CX634">
        <f>'[1]Datastream-M'!CG635</f>
        <v>90.4</v>
      </c>
      <c r="CY634">
        <f>'[1]Datastream-M'!CH635</f>
        <v>76.900000000000006</v>
      </c>
      <c r="CZ634">
        <f>'[1]Datastream-M'!CI635</f>
        <v>88.4</v>
      </c>
      <c r="DA634">
        <f>'[1]Datastream-M'!CJ635</f>
        <v>99.3</v>
      </c>
      <c r="DB634">
        <f>'[1]Datastream-M'!CK635</f>
        <v>2.8</v>
      </c>
      <c r="DC634">
        <f>'[1]Datastream-M'!CL635</f>
        <v>-19.7</v>
      </c>
      <c r="DD634">
        <f>'[1]Datastream-M'!CM635</f>
        <v>-1.9</v>
      </c>
      <c r="DE634">
        <f>'[1]Datastream-M'!CN635</f>
        <v>72.5</v>
      </c>
      <c r="DF634">
        <f>'[1]Datastream-M'!CO635</f>
        <v>74.099999999999994</v>
      </c>
      <c r="DG634">
        <f>'[1]Datastream-M'!CP635</f>
        <v>90.7</v>
      </c>
      <c r="DH634">
        <f>'[1]Datastream-M'!CQ635</f>
        <v>227.422607422</v>
      </c>
      <c r="DI634">
        <f>'[1]Datastream-M'!CR635</f>
        <v>23.88</v>
      </c>
      <c r="DJ634">
        <f>'[1]Datastream-M'!CV635</f>
        <v>5.92</v>
      </c>
      <c r="DK634">
        <f>'[1]Datastream-M'!CW635</f>
        <v>3.48</v>
      </c>
      <c r="DL634">
        <f>'[1]Datastream-M'!CX635</f>
        <v>93.8</v>
      </c>
      <c r="DM634">
        <f>'[1]Datastream-M'!CY635</f>
        <v>80.3</v>
      </c>
      <c r="DN634">
        <f>'[1]Datastream-M'!CZ635</f>
        <v>101.1</v>
      </c>
      <c r="DO634">
        <f>'[1]Datastream-M'!DA635</f>
        <v>-6.6</v>
      </c>
      <c r="DP634">
        <f>'[1]Datastream-M'!DB635</f>
        <v>100</v>
      </c>
      <c r="DQ634">
        <f>'[1]Datastream-M'!DE635</f>
        <v>95.9</v>
      </c>
      <c r="DR634">
        <f>'[1]Datastream-M'!DF635</f>
        <v>92.8</v>
      </c>
      <c r="DS634">
        <f>'[1]Datastream-M'!DG635</f>
        <v>89.9</v>
      </c>
      <c r="DT634">
        <f>'[1]Datastream-M'!DH635</f>
        <v>87.6</v>
      </c>
      <c r="DU634">
        <f>'[1]Datastream-M'!DI635</f>
        <v>89.7</v>
      </c>
      <c r="DV634">
        <f>'[1]Datastream-M'!DJ635</f>
        <v>151.90478223100001</v>
      </c>
      <c r="DW634" s="7">
        <f>'[5]weltindexip-usd'!B514</f>
        <v>2.6622847193413226</v>
      </c>
      <c r="DX634">
        <f>'[1]Datastream-M'!DK635</f>
        <v>106.7</v>
      </c>
      <c r="DY634">
        <v>100</v>
      </c>
      <c r="DZ634">
        <f>'[1]Datastream-M'!DL635</f>
        <v>106.9</v>
      </c>
      <c r="EA634">
        <f>'[1]Datastream-M'!DM635</f>
        <v>95.9</v>
      </c>
      <c r="EB634">
        <f>'[1]Datastream-M'!DN635</f>
        <v>24.810091</v>
      </c>
      <c r="EC634">
        <f>'[1]Datastream-M'!DO635</f>
        <v>94</v>
      </c>
      <c r="EE634">
        <f t="shared" si="47"/>
        <v>-0.59999999999999432</v>
      </c>
      <c r="EF634" s="5">
        <f>'[1]Datastream-M'!DQ635</f>
        <v>97.1</v>
      </c>
    </row>
    <row r="635" spans="1:136" x14ac:dyDescent="0.25">
      <c r="A635" s="3">
        <v>41197</v>
      </c>
      <c r="B635">
        <f>'[1]Datastream-M'!B636</f>
        <v>94.6</v>
      </c>
      <c r="C635">
        <f>'[1]Datastream-M'!C636</f>
        <v>93.7</v>
      </c>
      <c r="D635">
        <f>'[1]Datastream-M'!D636</f>
        <v>95.3</v>
      </c>
      <c r="E635">
        <f>'[1]Datastream-M'!E636</f>
        <v>92.1</v>
      </c>
      <c r="F635">
        <f>'[1]Datastream-M'!F636</f>
        <v>94.4</v>
      </c>
      <c r="G635">
        <f>'[1]Datastream-M'!G636</f>
        <v>1.297417</v>
      </c>
      <c r="H635">
        <f>'[1]Datastream-M'!H636</f>
        <v>1347.2</v>
      </c>
      <c r="I635">
        <f>'[1]Datastream-M'!I636</f>
        <v>2241.3000000000002</v>
      </c>
      <c r="J635">
        <f>'[1]Datastream-M'!J636</f>
        <v>0.20799999999999999</v>
      </c>
      <c r="K635">
        <f>'[1]Datastream-M'!K636</f>
        <v>1.5</v>
      </c>
      <c r="L635">
        <f>'[1]Datastream-M'!L636</f>
        <v>7260.6</v>
      </c>
      <c r="M635">
        <f>'[1]Datastream-M'!M636</f>
        <v>259529</v>
      </c>
      <c r="N635">
        <f>'[1]Datastream-M'!N636</f>
        <v>95.9</v>
      </c>
      <c r="O635">
        <f>'[1]Datastream-M'!O636</f>
        <v>2405</v>
      </c>
      <c r="P635">
        <f>'[1]Datastream-M'!P636</f>
        <v>6.8</v>
      </c>
      <c r="Q635">
        <f>'[1]Datastream-M'!Q636</f>
        <v>8.6999999999999993</v>
      </c>
      <c r="R635">
        <f>'[1]Datastream-M'!R636</f>
        <v>26.9</v>
      </c>
      <c r="S635" s="5">
        <f>'[3]Deutschland Monatsdaten'!C635</f>
        <v>-0.89926339117963716</v>
      </c>
      <c r="T635" s="5">
        <v>4.0520915723327793</v>
      </c>
      <c r="U635">
        <f>'[1]Datastream-M'!BL636</f>
        <v>91.74</v>
      </c>
      <c r="V635" s="6">
        <f t="shared" si="50"/>
        <v>91.465603190428709</v>
      </c>
      <c r="W635">
        <f>'[1]Datastream-M'!BM636</f>
        <v>76.650000000000006</v>
      </c>
      <c r="X635" s="6">
        <f t="shared" si="51"/>
        <v>71.103896103896119</v>
      </c>
      <c r="Y635">
        <f>'[1]Datastream-M'!W636</f>
        <v>-27.8</v>
      </c>
      <c r="Z635">
        <f>'[1]Datastream-M'!X636</f>
        <v>95.3</v>
      </c>
      <c r="AA635" s="1">
        <f>'[1]Datastream-M'!Y636</f>
        <v>-1.4</v>
      </c>
      <c r="AB635">
        <f>'[1]Datastream-M'!Z636</f>
        <v>95.8</v>
      </c>
      <c r="AC635">
        <f>'[1]Datastream-M'!AA636</f>
        <v>90.3</v>
      </c>
      <c r="AD635">
        <f>'[1]Datastream-M'!AB636</f>
        <v>88.1</v>
      </c>
      <c r="AE635">
        <f>'[1]Datastream-M'!AC636</f>
        <v>1.297417</v>
      </c>
      <c r="AF635">
        <f t="shared" si="48"/>
        <v>100.29999999999998</v>
      </c>
      <c r="AG635">
        <f t="shared" si="49"/>
        <v>107.79999999999998</v>
      </c>
      <c r="AH635">
        <f>'[1]Datastream-M'!AD636</f>
        <v>96.1</v>
      </c>
      <c r="AI635">
        <f>'[1]Datastream-M'!AE636</f>
        <v>-22.8</v>
      </c>
      <c r="AJ635">
        <f>'[1]Datastream-M'!AF636</f>
        <v>93.376866000000007</v>
      </c>
      <c r="AK635">
        <f>'[1]Datastream-M'!AG636</f>
        <v>111.79</v>
      </c>
      <c r="AL635">
        <f>'[1]Datastream-M'!AH636</f>
        <v>97.6</v>
      </c>
      <c r="AM635">
        <f>'[1]Datastream-M'!AI636</f>
        <v>95.3</v>
      </c>
      <c r="AN635">
        <f>'[1]Datastream-M'!AJ636</f>
        <v>10.199999999999999</v>
      </c>
      <c r="AO635">
        <f>'[1]Datastream-M'!AK636</f>
        <v>33.200000000000003</v>
      </c>
      <c r="AP635">
        <f>'[1]Datastream-M'!AL636</f>
        <v>-16.899999999999999</v>
      </c>
      <c r="AQ635" s="6">
        <f>'[1]Datastream-M'!AM636</f>
        <v>94.561000000000007</v>
      </c>
      <c r="AR635" s="6">
        <f>'[1]Datastream-M'!AN636</f>
        <v>98.5381</v>
      </c>
      <c r="AS635">
        <f>'[1]Datastream-M'!AO636</f>
        <v>17.2</v>
      </c>
      <c r="AT635">
        <f>'[1]Datastream-M'!AP636</f>
        <v>96.7</v>
      </c>
      <c r="AU635">
        <f>'[1]Datastream-M'!AQ636</f>
        <v>97.7</v>
      </c>
      <c r="AV635" s="7">
        <f>'[2]Deutschland Monatsdaten'!K635</f>
        <v>15.132065084697333</v>
      </c>
      <c r="AW635" s="5">
        <f>'[2]Deutschland Monatsdaten'!J635</f>
        <v>-1.1406631544498567</v>
      </c>
      <c r="AX635">
        <f>'[1]Datastream-M'!AR636</f>
        <v>-11.5</v>
      </c>
      <c r="AY635">
        <f>'[1]Datastream-M'!AS636</f>
        <v>-8.8000000000000007</v>
      </c>
      <c r="AZ635">
        <f>'[1]Datastream-M'!AT636</f>
        <v>93.7</v>
      </c>
      <c r="BE635">
        <f>'[1]Datastream-M'!AU636</f>
        <v>97.41</v>
      </c>
      <c r="BF635">
        <f>'[1]Datastream-M'!AV636</f>
        <v>107.5</v>
      </c>
      <c r="BH635" s="5">
        <f>'[1]Datastream-M'!AX636</f>
        <v>189.3</v>
      </c>
      <c r="BI635" s="5">
        <f>'[1]Datastream-M'!AY636</f>
        <v>183.7</v>
      </c>
      <c r="BJ635" s="5">
        <f>'[1]Datastream-M'!AZ636</f>
        <v>148.69999999999999</v>
      </c>
      <c r="BK635">
        <f>'[1]Datastream-M'!BA636</f>
        <v>142.69999999999999</v>
      </c>
      <c r="BL635">
        <f>'[1]Datastream-M'!BB636</f>
        <v>152.9</v>
      </c>
      <c r="BM635" s="2">
        <f>'[1]Datastream-M'!BC636</f>
        <v>100.3</v>
      </c>
      <c r="BN635" s="2"/>
      <c r="BO635">
        <f>'[1]Datastream-M'!AV635</f>
        <v>107.8</v>
      </c>
      <c r="BP635">
        <f t="shared" ref="BP635:BP698" si="52">BM634</f>
        <v>100.3</v>
      </c>
      <c r="BQ635">
        <f t="shared" si="45"/>
        <v>86.163507954651436</v>
      </c>
      <c r="BR635">
        <f>'[1]Datastream-M'!BJ636</f>
        <v>107.29430000000001</v>
      </c>
      <c r="BS635">
        <f>'[1]Datastream-M'!BF636</f>
        <v>106</v>
      </c>
      <c r="BT635">
        <f>'[1]Datastream-M'!BE636</f>
        <v>-4.5</v>
      </c>
      <c r="BU635">
        <f>'[1]Datastream-M'!CS636</f>
        <v>92.9</v>
      </c>
      <c r="BV635">
        <f>'[1]Datastream-M'!CT636</f>
        <v>99.6</v>
      </c>
      <c r="BW635">
        <f>'[1]Datastream-M'!CU636</f>
        <v>107.4408</v>
      </c>
      <c r="BX635" s="6">
        <f>'[1]Datastream-M'!BG636</f>
        <v>18.43</v>
      </c>
      <c r="BY635" s="6">
        <f>'[1]Datastream-M'!BH636</f>
        <v>18.53</v>
      </c>
      <c r="BZ635">
        <f>'[1]Datastream-M'!BI636</f>
        <v>94.8</v>
      </c>
      <c r="CA635" s="6">
        <f>'[1]Datastream-M'!BN636</f>
        <v>-12.6</v>
      </c>
      <c r="CB635">
        <f>'[1]Datastream-M'!BO636</f>
        <v>-2.8</v>
      </c>
      <c r="CC635">
        <f>'[1]Datastream-M'!BP636</f>
        <v>93.3</v>
      </c>
      <c r="CD635">
        <f>'[1]Datastream-M'!BQ636</f>
        <v>92.3</v>
      </c>
      <c r="CE635" s="5">
        <v>0.22693398685758798</v>
      </c>
      <c r="CF635" s="5">
        <v>0.66810261851507025</v>
      </c>
      <c r="CH635">
        <f>'[1]Datastream-M'!BR636</f>
        <v>88.7</v>
      </c>
      <c r="CI635">
        <f>'[1]Datastream-M'!BS636</f>
        <v>95</v>
      </c>
      <c r="CJ635">
        <f>'[1]Datastream-M'!BT636</f>
        <v>-4.2</v>
      </c>
      <c r="CK635">
        <f>'[1]Datastream-M'!BU636</f>
        <v>-0.5</v>
      </c>
      <c r="CL635">
        <f>'[1]Datastream-M'!BV636</f>
        <v>98</v>
      </c>
      <c r="CM635">
        <f>'[1]Datastream-M'!BW636</f>
        <v>16.2</v>
      </c>
      <c r="CN635">
        <f>'[1]Datastream-M'!BX636</f>
        <v>-5.5</v>
      </c>
      <c r="CO635">
        <f>'[1]Datastream-M'!BY636</f>
        <v>-1</v>
      </c>
      <c r="CP635">
        <f>'[1]Datastream-M'!BZ636</f>
        <v>-3</v>
      </c>
      <c r="CQ635">
        <f>'[1]Datastream-M'!CA636</f>
        <v>6</v>
      </c>
      <c r="CR635">
        <f>'[1]Datastream-M'!CB636</f>
        <v>-15.8</v>
      </c>
      <c r="CS635">
        <f>'[1]Datastream-M'!CC636</f>
        <v>29.9</v>
      </c>
      <c r="CT635">
        <f>'[1]Datastream-M'!CD636</f>
        <v>33.9</v>
      </c>
      <c r="CU635">
        <f>'[1]Datastream-M'!CE636</f>
        <v>42072</v>
      </c>
      <c r="CV635">
        <f>'[1]Datastream-M'!CF636</f>
        <v>2660722</v>
      </c>
      <c r="CW635">
        <f t="shared" si="46"/>
        <v>19.2</v>
      </c>
      <c r="CX635">
        <f>'[1]Datastream-M'!CG636</f>
        <v>107.9</v>
      </c>
      <c r="CY635">
        <f>'[1]Datastream-M'!CH636</f>
        <v>81.5</v>
      </c>
      <c r="CZ635">
        <f>'[1]Datastream-M'!CI636</f>
        <v>121.7</v>
      </c>
      <c r="DA635">
        <f>'[1]Datastream-M'!CJ636</f>
        <v>109.8</v>
      </c>
      <c r="DB635">
        <f>'[1]Datastream-M'!CK636</f>
        <v>3</v>
      </c>
      <c r="DC635">
        <f>'[1]Datastream-M'!CL636</f>
        <v>-18.399999999999999</v>
      </c>
      <c r="DD635">
        <f>'[1]Datastream-M'!CM636</f>
        <v>-4.2</v>
      </c>
      <c r="DE635">
        <f>'[1]Datastream-M'!CN636</f>
        <v>72.599999999999994</v>
      </c>
      <c r="DF635">
        <f>'[1]Datastream-M'!CO636</f>
        <v>74.400000000000006</v>
      </c>
      <c r="DG635">
        <f>'[1]Datastream-M'!CP636</f>
        <v>88.8</v>
      </c>
      <c r="DH635">
        <f>'[1]Datastream-M'!CQ636</f>
        <v>174.70272827100001</v>
      </c>
      <c r="DI635">
        <f>'[1]Datastream-M'!CR636</f>
        <v>19.68</v>
      </c>
      <c r="DJ635">
        <f>'[1]Datastream-M'!CV636</f>
        <v>5.88</v>
      </c>
      <c r="DK635">
        <f>'[1]Datastream-M'!CW636</f>
        <v>3.32</v>
      </c>
      <c r="DL635">
        <f>'[1]Datastream-M'!CX636</f>
        <v>111.7</v>
      </c>
      <c r="DM635">
        <f>'[1]Datastream-M'!CY636</f>
        <v>85</v>
      </c>
      <c r="DN635">
        <f>'[1]Datastream-M'!CZ636</f>
        <v>100.1</v>
      </c>
      <c r="DO635">
        <f>'[1]Datastream-M'!DA636</f>
        <v>-13.2</v>
      </c>
      <c r="DP635">
        <f>'[1]Datastream-M'!DB636</f>
        <v>99.1</v>
      </c>
      <c r="DQ635">
        <f>'[1]Datastream-M'!DE636</f>
        <v>95.6</v>
      </c>
      <c r="DR635">
        <f>'[1]Datastream-M'!DF636</f>
        <v>93.7</v>
      </c>
      <c r="DS635">
        <f>'[1]Datastream-M'!DG636</f>
        <v>89.2</v>
      </c>
      <c r="DT635">
        <f>'[1]Datastream-M'!DH636</f>
        <v>94.7</v>
      </c>
      <c r="DU635">
        <f>'[1]Datastream-M'!DI636</f>
        <v>86.5</v>
      </c>
      <c r="DV635">
        <f>'[1]Datastream-M'!DJ636</f>
        <v>158.583753723</v>
      </c>
      <c r="DW635" s="7">
        <f>'[5]weltindexip-usd'!B515</f>
        <v>2.6698212727000059</v>
      </c>
      <c r="DX635">
        <f>'[1]Datastream-M'!DK636</f>
        <v>105.8</v>
      </c>
      <c r="DY635">
        <v>100</v>
      </c>
      <c r="DZ635">
        <f>'[1]Datastream-M'!DL636</f>
        <v>107.3</v>
      </c>
      <c r="EA635">
        <f>'[1]Datastream-M'!DM636</f>
        <v>94.4</v>
      </c>
      <c r="EB635">
        <f>'[1]Datastream-M'!DN636</f>
        <v>25.237000999999999</v>
      </c>
      <c r="EC635">
        <f>'[1]Datastream-M'!DO636</f>
        <v>93.2</v>
      </c>
      <c r="EE635">
        <f t="shared" si="47"/>
        <v>0.19999999999998863</v>
      </c>
      <c r="EF635" s="5">
        <f>'[1]Datastream-M'!DQ636</f>
        <v>95.8</v>
      </c>
    </row>
    <row r="636" spans="1:136" x14ac:dyDescent="0.25">
      <c r="A636" s="3">
        <v>41228</v>
      </c>
      <c r="B636">
        <f>'[1]Datastream-M'!B637</f>
        <v>94</v>
      </c>
      <c r="C636">
        <f>'[1]Datastream-M'!C637</f>
        <v>93.8</v>
      </c>
      <c r="D636">
        <f>'[1]Datastream-M'!D637</f>
        <v>94.8</v>
      </c>
      <c r="E636">
        <f>'[1]Datastream-M'!E637</f>
        <v>92.8</v>
      </c>
      <c r="F636">
        <f>'[1]Datastream-M'!F637</f>
        <v>91.8</v>
      </c>
      <c r="G636">
        <f>'[1]Datastream-M'!G637</f>
        <v>1.2827729999999999</v>
      </c>
      <c r="H636">
        <f>'[1]Datastream-M'!H637</f>
        <v>1373.1</v>
      </c>
      <c r="I636">
        <f>'[1]Datastream-M'!I637</f>
        <v>2241.9</v>
      </c>
      <c r="J636">
        <f>'[1]Datastream-M'!J637</f>
        <v>0.192</v>
      </c>
      <c r="K636">
        <f>'[1]Datastream-M'!K637</f>
        <v>1.3</v>
      </c>
      <c r="L636">
        <f>'[1]Datastream-M'!L637</f>
        <v>7405.5</v>
      </c>
      <c r="M636">
        <f>'[1]Datastream-M'!M637</f>
        <v>259846</v>
      </c>
      <c r="N636">
        <f>'[1]Datastream-M'!N637</f>
        <v>95.2</v>
      </c>
      <c r="O636">
        <f>'[1]Datastream-M'!O637</f>
        <v>2211</v>
      </c>
      <c r="P636">
        <f>'[1]Datastream-M'!P637</f>
        <v>6.8</v>
      </c>
      <c r="Q636">
        <f>'[1]Datastream-M'!Q637</f>
        <v>8.6</v>
      </c>
      <c r="R636">
        <f>'[1]Datastream-M'!R637</f>
        <v>25.2</v>
      </c>
      <c r="S636" s="5">
        <f>'[3]Deutschland Monatsdaten'!C636</f>
        <v>-0.90095591945447207</v>
      </c>
      <c r="T636" s="5">
        <v>4.0483015595277765</v>
      </c>
      <c r="U636">
        <f>'[1]Datastream-M'!BL637</f>
        <v>89.12</v>
      </c>
      <c r="V636" s="6">
        <f t="shared" si="50"/>
        <v>88.853439680957138</v>
      </c>
      <c r="W636">
        <f>'[1]Datastream-M'!BM637</f>
        <v>73.180000000000007</v>
      </c>
      <c r="X636" s="6">
        <f t="shared" si="51"/>
        <v>68.074418604651171</v>
      </c>
      <c r="Y636">
        <f>'[1]Datastream-M'!W637</f>
        <v>-25.9</v>
      </c>
      <c r="Z636">
        <f>'[1]Datastream-M'!X637</f>
        <v>90.8</v>
      </c>
      <c r="AA636" s="1">
        <f>'[1]Datastream-M'!Y637</f>
        <v>5.3</v>
      </c>
      <c r="AB636">
        <f>'[1]Datastream-M'!Z637</f>
        <v>95.7</v>
      </c>
      <c r="AC636">
        <f>'[1]Datastream-M'!AA637</f>
        <v>90.1</v>
      </c>
      <c r="AD636">
        <f>'[1]Datastream-M'!AB637</f>
        <v>87.9</v>
      </c>
      <c r="AE636">
        <f>'[1]Datastream-M'!AC637</f>
        <v>1.2827729999999999</v>
      </c>
      <c r="AF636">
        <f t="shared" si="48"/>
        <v>100.29999999999998</v>
      </c>
      <c r="AG636">
        <f t="shared" si="49"/>
        <v>107.5</v>
      </c>
      <c r="AH636">
        <f>'[1]Datastream-M'!AD637</f>
        <v>95.4</v>
      </c>
      <c r="AI636">
        <f>'[1]Datastream-M'!AE637</f>
        <v>-19.8</v>
      </c>
      <c r="AJ636">
        <f>'[1]Datastream-M'!AF637</f>
        <v>93.470149000000006</v>
      </c>
      <c r="AK636">
        <f>'[1]Datastream-M'!AG637</f>
        <v>109.91</v>
      </c>
      <c r="AL636">
        <f>'[1]Datastream-M'!AH637</f>
        <v>97.6</v>
      </c>
      <c r="AM636">
        <f>'[1]Datastream-M'!AI637</f>
        <v>90.8</v>
      </c>
      <c r="AN636">
        <f>'[1]Datastream-M'!AJ637</f>
        <v>11.4</v>
      </c>
      <c r="AO636">
        <f>'[1]Datastream-M'!AK637</f>
        <v>32</v>
      </c>
      <c r="AP636">
        <f>'[1]Datastream-M'!AL637</f>
        <v>-10.8</v>
      </c>
      <c r="AQ636" s="6">
        <f>'[1]Datastream-M'!AM637</f>
        <v>94.7667</v>
      </c>
      <c r="AR636" s="6">
        <f>'[1]Datastream-M'!AN637</f>
        <v>98.625500000000002</v>
      </c>
      <c r="AS636">
        <f>'[1]Datastream-M'!AO637</f>
        <v>17.2</v>
      </c>
      <c r="AT636">
        <f>'[1]Datastream-M'!AP637</f>
        <v>93.9</v>
      </c>
      <c r="AU636">
        <f>'[1]Datastream-M'!AQ637</f>
        <v>98.7</v>
      </c>
      <c r="AV636" s="7">
        <f>'[2]Deutschland Monatsdaten'!K636</f>
        <v>15.135112932678966</v>
      </c>
      <c r="AW636" s="5">
        <f>'[2]Deutschland Monatsdaten'!J636</f>
        <v>-1.1133774484370291</v>
      </c>
      <c r="AX636">
        <f>'[1]Datastream-M'!AR637</f>
        <v>-15.7</v>
      </c>
      <c r="AY636">
        <f>'[1]Datastream-M'!AS637</f>
        <v>-8</v>
      </c>
      <c r="AZ636">
        <f>'[1]Datastream-M'!AT637</f>
        <v>95.9</v>
      </c>
      <c r="BE636">
        <f>'[1]Datastream-M'!AU637</f>
        <v>97.07</v>
      </c>
      <c r="BF636">
        <f>'[1]Datastream-M'!AV637</f>
        <v>107.5</v>
      </c>
      <c r="BH636" s="5">
        <f>'[1]Datastream-M'!AX637</f>
        <v>187</v>
      </c>
      <c r="BI636" s="5">
        <f>'[1]Datastream-M'!AY637</f>
        <v>181.3</v>
      </c>
      <c r="BJ636" s="5">
        <f>'[1]Datastream-M'!AZ637</f>
        <v>146</v>
      </c>
      <c r="BK636">
        <f>'[1]Datastream-M'!BA637</f>
        <v>137.30000000000001</v>
      </c>
      <c r="BL636">
        <f>'[1]Datastream-M'!BB637</f>
        <v>152</v>
      </c>
      <c r="BM636" s="2">
        <f>'[1]Datastream-M'!BC637</f>
        <v>100.4</v>
      </c>
      <c r="BN636" s="2"/>
      <c r="BO636">
        <f>'[1]Datastream-M'!AV636</f>
        <v>107.5</v>
      </c>
      <c r="BP636">
        <f t="shared" si="52"/>
        <v>100.3</v>
      </c>
      <c r="BQ636">
        <f t="shared" si="45"/>
        <v>85.681566419000092</v>
      </c>
      <c r="BR636">
        <f>'[1]Datastream-M'!BJ637</f>
        <v>106.7255</v>
      </c>
      <c r="BS636">
        <f>'[1]Datastream-M'!BF637</f>
        <v>106.4</v>
      </c>
      <c r="BT636">
        <f>'[1]Datastream-M'!BE637</f>
        <v>6.3</v>
      </c>
      <c r="BU636">
        <f>'[1]Datastream-M'!CS637</f>
        <v>93</v>
      </c>
      <c r="BV636">
        <f>'[1]Datastream-M'!CT637</f>
        <v>99.3</v>
      </c>
      <c r="BW636">
        <f>'[1]Datastream-M'!CU637</f>
        <v>106.8546</v>
      </c>
      <c r="BX636" s="6">
        <f>'[1]Datastream-M'!BG637</f>
        <v>18.18</v>
      </c>
      <c r="BY636" s="6">
        <f>'[1]Datastream-M'!BH637</f>
        <v>17.96</v>
      </c>
      <c r="BZ636">
        <f>'[1]Datastream-M'!BI637</f>
        <v>94.5</v>
      </c>
      <c r="CA636" s="6">
        <f>'[1]Datastream-M'!BN637</f>
        <v>-21.3</v>
      </c>
      <c r="CB636">
        <f>'[1]Datastream-M'!BO637</f>
        <v>-9.3000000000000007</v>
      </c>
      <c r="CC636">
        <f>'[1]Datastream-M'!BP637</f>
        <v>93.8</v>
      </c>
      <c r="CD636">
        <f>'[1]Datastream-M'!BQ637</f>
        <v>92.6</v>
      </c>
      <c r="CE636" s="5">
        <v>0.11386251388382951</v>
      </c>
      <c r="CF636" s="5">
        <v>0.73687760040587957</v>
      </c>
      <c r="CH636">
        <f>'[1]Datastream-M'!BR637</f>
        <v>88.7</v>
      </c>
      <c r="CI636">
        <f>'[1]Datastream-M'!BS637</f>
        <v>94.5</v>
      </c>
      <c r="CJ636">
        <f>'[1]Datastream-M'!BT637</f>
        <v>-1.4</v>
      </c>
      <c r="CK636">
        <f>'[1]Datastream-M'!BU637</f>
        <v>-1.4</v>
      </c>
      <c r="CL636">
        <f>'[1]Datastream-M'!BV637</f>
        <v>98</v>
      </c>
      <c r="CM636">
        <f>'[1]Datastream-M'!BW637</f>
        <v>14.6</v>
      </c>
      <c r="CN636">
        <f>'[1]Datastream-M'!BX637</f>
        <v>-8.6</v>
      </c>
      <c r="CO636">
        <f>'[1]Datastream-M'!BY637</f>
        <v>1.9</v>
      </c>
      <c r="CP636">
        <f>'[1]Datastream-M'!BZ637</f>
        <v>-3</v>
      </c>
      <c r="CQ636">
        <f>'[1]Datastream-M'!CA637</f>
        <v>6.1</v>
      </c>
      <c r="CR636">
        <f>'[1]Datastream-M'!CB637</f>
        <v>-14.6</v>
      </c>
      <c r="CS636">
        <f>'[1]Datastream-M'!CC637</f>
        <v>17.8</v>
      </c>
      <c r="CT636">
        <f>'[1]Datastream-M'!CD637</f>
        <v>29.4</v>
      </c>
      <c r="CU636">
        <f>'[1]Datastream-M'!CE637</f>
        <v>42140</v>
      </c>
      <c r="CV636">
        <f>'[1]Datastream-M'!CF637</f>
        <v>2654662</v>
      </c>
      <c r="CW636">
        <f t="shared" si="46"/>
        <v>17.600000000000001</v>
      </c>
      <c r="CX636">
        <f>'[1]Datastream-M'!CG637</f>
        <v>86.3</v>
      </c>
      <c r="CY636">
        <f>'[1]Datastream-M'!CH637</f>
        <v>82.4</v>
      </c>
      <c r="CZ636">
        <f>'[1]Datastream-M'!CI637</f>
        <v>90.9</v>
      </c>
      <c r="DA636">
        <f>'[1]Datastream-M'!CJ637</f>
        <v>84.3</v>
      </c>
      <c r="DB636">
        <f>'[1]Datastream-M'!CK637</f>
        <v>3.8</v>
      </c>
      <c r="DC636">
        <f>'[1]Datastream-M'!CL637</f>
        <v>-18.3</v>
      </c>
      <c r="DD636">
        <f>'[1]Datastream-M'!CM637</f>
        <v>-1.4</v>
      </c>
      <c r="DE636">
        <f>'[1]Datastream-M'!CN637</f>
        <v>72.599999999999994</v>
      </c>
      <c r="DF636">
        <f>'[1]Datastream-M'!CO637</f>
        <v>74.400000000000006</v>
      </c>
      <c r="DG636">
        <f>'[1]Datastream-M'!CP637</f>
        <v>89.2</v>
      </c>
      <c r="DH636">
        <f>'[1]Datastream-M'!CQ637</f>
        <v>214.819824219</v>
      </c>
      <c r="DI636">
        <f>'[1]Datastream-M'!CR637</f>
        <v>18.149999999999999</v>
      </c>
      <c r="DJ636">
        <f>'[1]Datastream-M'!CV637</f>
        <v>5.98</v>
      </c>
      <c r="DK636">
        <f>'[1]Datastream-M'!CW637</f>
        <v>3.24</v>
      </c>
      <c r="DL636">
        <f>'[1]Datastream-M'!CX637</f>
        <v>89.3</v>
      </c>
      <c r="DM636">
        <f>'[1]Datastream-M'!CY637</f>
        <v>85.8</v>
      </c>
      <c r="DN636">
        <f>'[1]Datastream-M'!CZ637</f>
        <v>98.6</v>
      </c>
      <c r="DO636">
        <f>'[1]Datastream-M'!DA637</f>
        <v>-7.7</v>
      </c>
      <c r="DP636">
        <f>'[1]Datastream-M'!DB637</f>
        <v>98.4</v>
      </c>
      <c r="DQ636">
        <f>'[1]Datastream-M'!DE637</f>
        <v>95.1</v>
      </c>
      <c r="DR636">
        <f>'[1]Datastream-M'!DF637</f>
        <v>92.9</v>
      </c>
      <c r="DS636">
        <f>'[1]Datastream-M'!DG637</f>
        <v>89.1</v>
      </c>
      <c r="DT636">
        <f>'[1]Datastream-M'!DH637</f>
        <v>89.3</v>
      </c>
      <c r="DU636">
        <f>'[1]Datastream-M'!DI637</f>
        <v>86.2</v>
      </c>
      <c r="DV636">
        <f>'[1]Datastream-M'!DJ637</f>
        <v>174.03126126199999</v>
      </c>
      <c r="DW636" s="7">
        <f>'[5]weltindexip-usd'!B516</f>
        <v>2.6704390985644828</v>
      </c>
      <c r="DX636">
        <f>'[1]Datastream-M'!DK637</f>
        <v>106.4</v>
      </c>
      <c r="DY636">
        <v>100</v>
      </c>
      <c r="DZ636">
        <f>'[1]Datastream-M'!DL637</f>
        <v>107.4</v>
      </c>
      <c r="EA636">
        <f>'[1]Datastream-M'!DM637</f>
        <v>94</v>
      </c>
      <c r="EB636">
        <f>'[1]Datastream-M'!DN637</f>
        <v>25.511206000000001</v>
      </c>
      <c r="EC636">
        <f>'[1]Datastream-M'!DO637</f>
        <v>92</v>
      </c>
      <c r="EE636">
        <f t="shared" si="47"/>
        <v>-0.59999999999999432</v>
      </c>
      <c r="EF636" s="5">
        <f>'[1]Datastream-M'!DQ637</f>
        <v>95.1</v>
      </c>
    </row>
    <row r="637" spans="1:136" x14ac:dyDescent="0.25">
      <c r="A637" s="3">
        <v>41258</v>
      </c>
      <c r="B637">
        <f>'[1]Datastream-M'!B638</f>
        <v>95.3</v>
      </c>
      <c r="C637">
        <f>'[1]Datastream-M'!C638</f>
        <v>94.1</v>
      </c>
      <c r="D637">
        <f>'[1]Datastream-M'!D638</f>
        <v>93.6</v>
      </c>
      <c r="E637">
        <f>'[1]Datastream-M'!E638</f>
        <v>94.5</v>
      </c>
      <c r="F637">
        <f>'[1]Datastream-M'!F638</f>
        <v>92.3</v>
      </c>
      <c r="G637">
        <f>'[1]Datastream-M'!G638</f>
        <v>1.3119369999999999</v>
      </c>
      <c r="H637">
        <f>'[1]Datastream-M'!H638</f>
        <v>1365.7</v>
      </c>
      <c r="I637">
        <f>'[1]Datastream-M'!I638</f>
        <v>2222.4</v>
      </c>
      <c r="J637">
        <f>'[1]Datastream-M'!J638</f>
        <v>0.185</v>
      </c>
      <c r="K637">
        <f>'[1]Datastream-M'!K638</f>
        <v>1.3</v>
      </c>
      <c r="L637">
        <f>'[1]Datastream-M'!L638</f>
        <v>7612.4</v>
      </c>
      <c r="M637">
        <f>'[1]Datastream-M'!M638</f>
        <v>204331</v>
      </c>
      <c r="N637">
        <f>'[1]Datastream-M'!N638</f>
        <v>95.9</v>
      </c>
      <c r="O637">
        <f>'[1]Datastream-M'!O638</f>
        <v>1878</v>
      </c>
      <c r="P637">
        <f>'[1]Datastream-M'!P638</f>
        <v>6.9</v>
      </c>
      <c r="Q637">
        <f>'[1]Datastream-M'!Q638</f>
        <v>11.5</v>
      </c>
      <c r="R637">
        <f>'[1]Datastream-M'!R638</f>
        <v>21.8</v>
      </c>
      <c r="S637" s="5">
        <f>'[3]Deutschland Monatsdaten'!C637</f>
        <v>-0.70272430335501024</v>
      </c>
      <c r="T637" s="5">
        <v>4.0478287760533735</v>
      </c>
      <c r="U637">
        <f>'[1]Datastream-M'!BL638</f>
        <v>90.73</v>
      </c>
      <c r="V637" s="6">
        <f t="shared" si="50"/>
        <v>90.36852589641434</v>
      </c>
      <c r="W637">
        <f>'[1]Datastream-M'!BM638</f>
        <v>74.05</v>
      </c>
      <c r="X637" s="6">
        <f t="shared" si="51"/>
        <v>68.883720930232556</v>
      </c>
      <c r="Y637">
        <f>'[1]Datastream-M'!W638</f>
        <v>-22.9</v>
      </c>
      <c r="Z637">
        <f>'[1]Datastream-M'!X638</f>
        <v>91.4</v>
      </c>
      <c r="AA637" s="1">
        <f>'[1]Datastream-M'!Y638</f>
        <v>6.1</v>
      </c>
      <c r="AB637">
        <f>'[1]Datastream-M'!Z638</f>
        <v>96.4</v>
      </c>
      <c r="AC637">
        <f>'[1]Datastream-M'!AA638</f>
        <v>90.8</v>
      </c>
      <c r="AD637">
        <f>'[1]Datastream-M'!AB638</f>
        <v>88.6</v>
      </c>
      <c r="AE637">
        <f>'[1]Datastream-M'!AC638</f>
        <v>1.3119369999999999</v>
      </c>
      <c r="AF637">
        <f t="shared" si="48"/>
        <v>100.4</v>
      </c>
      <c r="AG637">
        <f t="shared" si="49"/>
        <v>107.5</v>
      </c>
      <c r="AH637">
        <f>'[1]Datastream-M'!AD638</f>
        <v>95.5</v>
      </c>
      <c r="AI637">
        <f>'[1]Datastream-M'!AE638</f>
        <v>-19.399999999999999</v>
      </c>
      <c r="AJ637">
        <f>'[1]Datastream-M'!AF638</f>
        <v>93.714821999999998</v>
      </c>
      <c r="AK637">
        <f>'[1]Datastream-M'!AG638</f>
        <v>109.57</v>
      </c>
      <c r="AL637">
        <f>'[1]Datastream-M'!AH638</f>
        <v>97.6</v>
      </c>
      <c r="AM637">
        <f>'[1]Datastream-M'!AI638</f>
        <v>91.4</v>
      </c>
      <c r="AN637">
        <f>'[1]Datastream-M'!AJ638</f>
        <v>13.5</v>
      </c>
      <c r="AO637">
        <f>'[1]Datastream-M'!AK638</f>
        <v>26.1</v>
      </c>
      <c r="AP637">
        <f>'[1]Datastream-M'!AL638</f>
        <v>-9.6</v>
      </c>
      <c r="AQ637" s="6">
        <f>'[1]Datastream-M'!AM638</f>
        <v>95.0501</v>
      </c>
      <c r="AR637" s="6">
        <f>'[1]Datastream-M'!AN638</f>
        <v>98.792500000000004</v>
      </c>
      <c r="AS637">
        <f>'[1]Datastream-M'!AO638</f>
        <v>23.8</v>
      </c>
      <c r="AT637">
        <f>'[1]Datastream-M'!AP638</f>
        <v>81</v>
      </c>
      <c r="AU637">
        <f>'[1]Datastream-M'!AQ638</f>
        <v>98.4</v>
      </c>
      <c r="AV637" s="7">
        <f>'[2]Deutschland Monatsdaten'!K637</f>
        <v>15.165287244555605</v>
      </c>
      <c r="AW637" s="5">
        <f>'[2]Deutschland Monatsdaten'!J637</f>
        <v>-1.1383744326631851</v>
      </c>
      <c r="AX637">
        <f>'[1]Datastream-M'!AR638</f>
        <v>6.9</v>
      </c>
      <c r="AY637">
        <f>'[1]Datastream-M'!AS638</f>
        <v>-8.4</v>
      </c>
      <c r="AZ637">
        <f>'[1]Datastream-M'!AT638</f>
        <v>97</v>
      </c>
      <c r="BE637">
        <f>'[1]Datastream-M'!AU638</f>
        <v>98.27</v>
      </c>
      <c r="BF637">
        <f>'[1]Datastream-M'!AV638</f>
        <v>106.8</v>
      </c>
      <c r="BH637" s="5">
        <f>'[1]Datastream-M'!AX638</f>
        <v>187.4</v>
      </c>
      <c r="BI637" s="5">
        <f>'[1]Datastream-M'!AY638</f>
        <v>182.2</v>
      </c>
      <c r="BJ637" s="5">
        <f>'[1]Datastream-M'!AZ638</f>
        <v>149.6</v>
      </c>
      <c r="BK637">
        <f>'[1]Datastream-M'!BA638</f>
        <v>134.80000000000001</v>
      </c>
      <c r="BL637">
        <f>'[1]Datastream-M'!BB638</f>
        <v>160</v>
      </c>
      <c r="BM637" s="2">
        <f>'[1]Datastream-M'!BC638</f>
        <v>100.1</v>
      </c>
      <c r="BN637" s="2"/>
      <c r="BO637" s="4">
        <f t="shared" ref="BO637:BO668" si="53">BF636</f>
        <v>107.5</v>
      </c>
      <c r="BP637">
        <f t="shared" si="52"/>
        <v>100.4</v>
      </c>
      <c r="BQ637">
        <f t="shared" si="45"/>
        <v>83.517729890993238</v>
      </c>
      <c r="BR637">
        <f>'[1]Datastream-M'!BJ638</f>
        <v>108.27849999999999</v>
      </c>
      <c r="BS637">
        <f>'[1]Datastream-M'!BF638</f>
        <v>106.5</v>
      </c>
      <c r="BT637">
        <f>'[1]Datastream-M'!BE638</f>
        <v>6.2</v>
      </c>
      <c r="BU637">
        <f>'[1]Datastream-M'!CS638</f>
        <v>93</v>
      </c>
      <c r="BV637">
        <f>'[1]Datastream-M'!CT638</f>
        <v>101.1</v>
      </c>
      <c r="BW637">
        <f>'[1]Datastream-M'!CU638</f>
        <v>108.42140000000001</v>
      </c>
      <c r="BX637" s="6">
        <f>'[1]Datastream-M'!BG638</f>
        <v>18.079999999999998</v>
      </c>
      <c r="BY637" s="6">
        <f>'[1]Datastream-M'!BH638</f>
        <v>18.55</v>
      </c>
      <c r="BZ637">
        <f>'[1]Datastream-M'!BI638</f>
        <v>90.3</v>
      </c>
      <c r="CA637" s="6">
        <f>'[1]Datastream-M'!BN638</f>
        <v>-7.2</v>
      </c>
      <c r="CB637">
        <f>'[1]Datastream-M'!BO638</f>
        <v>-2.9</v>
      </c>
      <c r="CC637">
        <f>'[1]Datastream-M'!BP638</f>
        <v>94.9</v>
      </c>
      <c r="CD637">
        <f>'[1]Datastream-M'!BQ638</f>
        <v>93.5</v>
      </c>
      <c r="CE637" s="5">
        <v>0.11507007923141377</v>
      </c>
      <c r="CF637" s="5">
        <v>0.71286452434671788</v>
      </c>
      <c r="CH637">
        <f>'[1]Datastream-M'!BR638</f>
        <v>91.2</v>
      </c>
      <c r="CI637">
        <f>'[1]Datastream-M'!BS638</f>
        <v>94.9</v>
      </c>
      <c r="CJ637">
        <f>'[1]Datastream-M'!BT638</f>
        <v>0</v>
      </c>
      <c r="CK637">
        <f>'[1]Datastream-M'!BU638</f>
        <v>-2.7</v>
      </c>
      <c r="CL637">
        <f>'[1]Datastream-M'!BV638</f>
        <v>96.7</v>
      </c>
      <c r="CM637">
        <f>'[1]Datastream-M'!BW638</f>
        <v>17.7</v>
      </c>
      <c r="CN637">
        <f>'[1]Datastream-M'!BX638</f>
        <v>-10.9</v>
      </c>
      <c r="CO637">
        <f>'[1]Datastream-M'!BY638</f>
        <v>2.5</v>
      </c>
      <c r="CP637">
        <f>'[1]Datastream-M'!BZ638</f>
        <v>-1.1000000000000001</v>
      </c>
      <c r="CQ637">
        <f>'[1]Datastream-M'!CA638</f>
        <v>6</v>
      </c>
      <c r="CR637">
        <f>'[1]Datastream-M'!CB638</f>
        <v>-17.899999999999999</v>
      </c>
      <c r="CS637">
        <f>'[1]Datastream-M'!CC638</f>
        <v>21.2</v>
      </c>
      <c r="CT637">
        <f>'[1]Datastream-M'!CD638</f>
        <v>20.100000000000001</v>
      </c>
      <c r="CU637">
        <f>'[1]Datastream-M'!CE638</f>
        <v>42168</v>
      </c>
      <c r="CV637">
        <f>'[1]Datastream-M'!CF638</f>
        <v>2627721</v>
      </c>
      <c r="CW637">
        <f t="shared" si="46"/>
        <v>18.8</v>
      </c>
      <c r="CX637">
        <f>'[1]Datastream-M'!CG638</f>
        <v>86.4</v>
      </c>
      <c r="CY637">
        <f>'[1]Datastream-M'!CH638</f>
        <v>74.900000000000006</v>
      </c>
      <c r="CZ637">
        <f>'[1]Datastream-M'!CI638</f>
        <v>84.2</v>
      </c>
      <c r="DA637">
        <f>'[1]Datastream-M'!CJ638</f>
        <v>94.5</v>
      </c>
      <c r="DB637">
        <f>'[1]Datastream-M'!CK638</f>
        <v>4</v>
      </c>
      <c r="DC637">
        <f>'[1]Datastream-M'!CL638</f>
        <v>-15.1</v>
      </c>
      <c r="DD637">
        <f>'[1]Datastream-M'!CM638</f>
        <v>0</v>
      </c>
      <c r="DE637">
        <f>'[1]Datastream-M'!CN638</f>
        <v>71.7</v>
      </c>
      <c r="DF637">
        <f>'[1]Datastream-M'!CO638</f>
        <v>74.2</v>
      </c>
      <c r="DG637">
        <f>'[1]Datastream-M'!CP638</f>
        <v>92.5</v>
      </c>
      <c r="DH637">
        <f>'[1]Datastream-M'!CQ638</f>
        <v>170.51521301299999</v>
      </c>
      <c r="DI637">
        <f>'[1]Datastream-M'!CR638</f>
        <v>15.77</v>
      </c>
      <c r="DJ637">
        <f>'[1]Datastream-M'!CV638</f>
        <v>5.82</v>
      </c>
      <c r="DK637">
        <f>'[1]Datastream-M'!CW638</f>
        <v>3.31</v>
      </c>
      <c r="DL637">
        <f>'[1]Datastream-M'!CX638</f>
        <v>89.3</v>
      </c>
      <c r="DM637">
        <f>'[1]Datastream-M'!CY638</f>
        <v>78</v>
      </c>
      <c r="DN637">
        <f>'[1]Datastream-M'!CZ638</f>
        <v>96.2</v>
      </c>
      <c r="DO637">
        <f>'[1]Datastream-M'!DA638</f>
        <v>-14.1</v>
      </c>
      <c r="DP637">
        <f>'[1]Datastream-M'!DB638</f>
        <v>96.3</v>
      </c>
      <c r="DQ637">
        <f>'[1]Datastream-M'!DE638</f>
        <v>95.5</v>
      </c>
      <c r="DR637">
        <f>'[1]Datastream-M'!DF638</f>
        <v>95.1</v>
      </c>
      <c r="DS637">
        <f>'[1]Datastream-M'!DG638</f>
        <v>90.8</v>
      </c>
      <c r="DT637">
        <f>'[1]Datastream-M'!DH638</f>
        <v>89.7</v>
      </c>
      <c r="DU637">
        <f>'[1]Datastream-M'!DI638</f>
        <v>89.7</v>
      </c>
      <c r="DV637">
        <f>'[1]Datastream-M'!DJ638</f>
        <v>168.66760342000001</v>
      </c>
      <c r="DW637" s="7">
        <f>'[5]weltindexip-usd'!B517</f>
        <v>2.6799181661234299</v>
      </c>
      <c r="DX637">
        <f>'[1]Datastream-M'!DK638</f>
        <v>106.2</v>
      </c>
      <c r="DY637">
        <v>100</v>
      </c>
      <c r="DZ637">
        <f>'[1]Datastream-M'!DL638</f>
        <v>107.8</v>
      </c>
      <c r="EA637">
        <f>'[1]Datastream-M'!DM638</f>
        <v>94.3</v>
      </c>
      <c r="EB637">
        <f>'[1]Datastream-M'!DN638</f>
        <v>24.735135</v>
      </c>
      <c r="EC637">
        <f>'[1]Datastream-M'!DO638</f>
        <v>93.1</v>
      </c>
      <c r="EE637">
        <f t="shared" si="47"/>
        <v>1.2999999999999972</v>
      </c>
      <c r="EF637" s="5">
        <f>'[1]Datastream-M'!DQ638</f>
        <v>95.9</v>
      </c>
    </row>
    <row r="638" spans="1:136" x14ac:dyDescent="0.25">
      <c r="A638" s="3">
        <v>41289</v>
      </c>
      <c r="B638">
        <f>'[1]Datastream-M'!B639</f>
        <v>96.3</v>
      </c>
      <c r="C638">
        <f>'[1]Datastream-M'!C639</f>
        <v>96.1</v>
      </c>
      <c r="D638">
        <f>'[1]Datastream-M'!D639</f>
        <v>96.2</v>
      </c>
      <c r="E638">
        <f>'[1]Datastream-M'!E639</f>
        <v>96</v>
      </c>
      <c r="F638">
        <f>'[1]Datastream-M'!F639</f>
        <v>92.2</v>
      </c>
      <c r="G638">
        <f>'[1]Datastream-M'!G639</f>
        <v>1.328805</v>
      </c>
      <c r="H638">
        <f>'[1]Datastream-M'!H639</f>
        <v>1363</v>
      </c>
      <c r="I638">
        <f>'[1]Datastream-M'!I639</f>
        <v>2218.1</v>
      </c>
      <c r="J638">
        <f>'[1]Datastream-M'!J639</f>
        <v>0.20499999999999999</v>
      </c>
      <c r="K638">
        <f>'[1]Datastream-M'!K639</f>
        <v>1.5</v>
      </c>
      <c r="L638">
        <f>'[1]Datastream-M'!L639</f>
        <v>7776.1</v>
      </c>
      <c r="M638">
        <f>'[1]Datastream-M'!M639</f>
        <v>192090</v>
      </c>
      <c r="N638">
        <f>'[1]Datastream-M'!N639</f>
        <v>94.9</v>
      </c>
      <c r="O638">
        <f>'[1]Datastream-M'!O639</f>
        <v>2224</v>
      </c>
      <c r="P638">
        <f>'[1]Datastream-M'!P639</f>
        <v>6.9</v>
      </c>
      <c r="Q638">
        <f>'[1]Datastream-M'!Q639</f>
        <v>18.8</v>
      </c>
      <c r="R638">
        <f>'[1]Datastream-M'!R639</f>
        <v>14.8</v>
      </c>
      <c r="S638" s="5">
        <f>'[3]Deutschland Monatsdaten'!C638</f>
        <v>-0.7148841321506002</v>
      </c>
      <c r="T638" s="5">
        <v>4.0563743111879518</v>
      </c>
      <c r="U638">
        <f>'[1]Datastream-M'!BL639</f>
        <v>90.89</v>
      </c>
      <c r="V638" s="6">
        <f t="shared" si="50"/>
        <v>90.799200799200804</v>
      </c>
      <c r="W638">
        <f>'[1]Datastream-M'!BM639</f>
        <v>74.569999999999993</v>
      </c>
      <c r="X638" s="6">
        <f t="shared" si="51"/>
        <v>69.822097378277149</v>
      </c>
      <c r="Y638">
        <f>'[1]Datastream-M'!W639</f>
        <v>-21.6</v>
      </c>
      <c r="Z638">
        <f>'[1]Datastream-M'!X639</f>
        <v>90.5</v>
      </c>
      <c r="AA638" s="1">
        <f>'[1]Datastream-M'!Y639</f>
        <v>6.9</v>
      </c>
      <c r="AB638">
        <f>'[1]Datastream-M'!Z639</f>
        <v>97.3</v>
      </c>
      <c r="AC638">
        <f>'[1]Datastream-M'!AA639</f>
        <v>91.7</v>
      </c>
      <c r="AD638">
        <f>'[1]Datastream-M'!AB639</f>
        <v>89.3</v>
      </c>
      <c r="AE638">
        <f>'[1]Datastream-M'!AC639</f>
        <v>1.328805</v>
      </c>
      <c r="AF638">
        <f t="shared" si="48"/>
        <v>100.1</v>
      </c>
      <c r="AG638">
        <f t="shared" si="49"/>
        <v>106.80000000000001</v>
      </c>
      <c r="AH638">
        <f>'[1]Datastream-M'!AD639</f>
        <v>94.8</v>
      </c>
      <c r="AI638">
        <f>'[1]Datastream-M'!AE639</f>
        <v>-19.7</v>
      </c>
      <c r="AJ638">
        <f>'[1]Datastream-M'!AF639</f>
        <v>93.802817000000005</v>
      </c>
      <c r="AK638">
        <f>'[1]Datastream-M'!AG639</f>
        <v>112.53</v>
      </c>
      <c r="AL638">
        <f>'[1]Datastream-M'!AH639</f>
        <v>97.8</v>
      </c>
      <c r="AM638">
        <f>'[1]Datastream-M'!AI639</f>
        <v>90.5</v>
      </c>
      <c r="AN638">
        <f>'[1]Datastream-M'!AJ639</f>
        <v>17.600000000000001</v>
      </c>
      <c r="AO638">
        <f>'[1]Datastream-M'!AK639</f>
        <v>16.8</v>
      </c>
      <c r="AP638">
        <f>'[1]Datastream-M'!AL639</f>
        <v>-3.2</v>
      </c>
      <c r="AQ638" s="6">
        <f>'[1]Datastream-M'!AM639</f>
        <v>95.373099999999994</v>
      </c>
      <c r="AR638" s="6">
        <f>'[1]Datastream-M'!AN639</f>
        <v>98.999300000000005</v>
      </c>
      <c r="AS638">
        <f>'[1]Datastream-M'!AO639</f>
        <v>35.6</v>
      </c>
      <c r="AT638">
        <f>'[1]Datastream-M'!AP639</f>
        <v>48.1</v>
      </c>
      <c r="AU638">
        <f>'[1]Datastream-M'!AQ639</f>
        <v>99.8</v>
      </c>
      <c r="AV638" s="7">
        <f>'[2]Deutschland Monatsdaten'!K638</f>
        <v>15.178289874775887</v>
      </c>
      <c r="AW638" s="5">
        <f>'[2]Deutschland Monatsdaten'!J638</f>
        <v>-0.99427868274768116</v>
      </c>
      <c r="AX638">
        <f>'[1]Datastream-M'!AR639</f>
        <v>31.5</v>
      </c>
      <c r="AY638">
        <f>'[1]Datastream-M'!AS639</f>
        <v>-6.5</v>
      </c>
      <c r="AZ638">
        <f>'[1]Datastream-M'!AT639</f>
        <v>99.2</v>
      </c>
      <c r="BE638">
        <f>'[1]Datastream-M'!AU639</f>
        <v>98.98</v>
      </c>
      <c r="BF638">
        <f>'[1]Datastream-M'!AV639</f>
        <v>106.6</v>
      </c>
      <c r="BH638" s="5">
        <f>'[1]Datastream-M'!AX639</f>
        <v>193.4</v>
      </c>
      <c r="BI638" s="5">
        <f>'[1]Datastream-M'!AY639</f>
        <v>188.1</v>
      </c>
      <c r="BJ638" s="5">
        <f>'[1]Datastream-M'!AZ639</f>
        <v>155.4</v>
      </c>
      <c r="BK638">
        <f>'[1]Datastream-M'!BA639</f>
        <v>133.30000000000001</v>
      </c>
      <c r="BL638">
        <f>'[1]Datastream-M'!BB639</f>
        <v>170.6</v>
      </c>
      <c r="BM638" s="2">
        <f>'[1]Datastream-M'!BC639</f>
        <v>99.9</v>
      </c>
      <c r="BN638" s="2"/>
      <c r="BO638" s="4">
        <f t="shared" si="53"/>
        <v>106.8</v>
      </c>
      <c r="BP638">
        <f t="shared" si="52"/>
        <v>100.1</v>
      </c>
      <c r="BQ638">
        <f t="shared" si="45"/>
        <v>84.685111810988062</v>
      </c>
      <c r="BR638">
        <f>'[1]Datastream-M'!BJ639</f>
        <v>109.88</v>
      </c>
      <c r="BS638">
        <f>'[1]Datastream-M'!BF639</f>
        <v>108.6</v>
      </c>
      <c r="BT638">
        <f>'[1]Datastream-M'!BE639</f>
        <v>4.3</v>
      </c>
      <c r="BU638">
        <f>'[1]Datastream-M'!CS639</f>
        <v>93.1</v>
      </c>
      <c r="BV638">
        <f>'[1]Datastream-M'!CT639</f>
        <v>103.3</v>
      </c>
      <c r="BW638">
        <f>'[1]Datastream-M'!CU639</f>
        <v>109.90170000000001</v>
      </c>
      <c r="BX638" s="6">
        <f>'[1]Datastream-M'!BG639</f>
        <v>18.579999999999998</v>
      </c>
      <c r="BY638" s="6">
        <f>'[1]Datastream-M'!BH639</f>
        <v>17.989999999999998</v>
      </c>
      <c r="BZ638">
        <f>'[1]Datastream-M'!BI639</f>
        <v>87.9</v>
      </c>
      <c r="CA638" s="6">
        <f>'[1]Datastream-M'!BN639</f>
        <v>-6.5</v>
      </c>
      <c r="CB638">
        <f>'[1]Datastream-M'!BO639</f>
        <v>0.7</v>
      </c>
      <c r="CC638">
        <f>'[1]Datastream-M'!BP639</f>
        <v>92.3</v>
      </c>
      <c r="CD638">
        <f>'[1]Datastream-M'!BQ639</f>
        <v>91.2</v>
      </c>
      <c r="CE638" s="5">
        <v>0.62290704340636749</v>
      </c>
      <c r="CF638" s="5">
        <v>0.365650902312392</v>
      </c>
      <c r="CH638">
        <f>'[1]Datastream-M'!BR639</f>
        <v>87.8</v>
      </c>
      <c r="CI638">
        <f>'[1]Datastream-M'!BS639</f>
        <v>95.4</v>
      </c>
      <c r="CJ638">
        <f>'[1]Datastream-M'!BT639</f>
        <v>1.9</v>
      </c>
      <c r="CK638">
        <f>'[1]Datastream-M'!BU639</f>
        <v>4.5999999999999996</v>
      </c>
      <c r="CL638">
        <f>'[1]Datastream-M'!BV639</f>
        <v>96.9</v>
      </c>
      <c r="CM638">
        <f>'[1]Datastream-M'!BW639</f>
        <v>18.899999999999999</v>
      </c>
      <c r="CN638">
        <f>'[1]Datastream-M'!BX639</f>
        <v>-4</v>
      </c>
      <c r="CO638">
        <f>'[1]Datastream-M'!BY639</f>
        <v>3</v>
      </c>
      <c r="CP638">
        <f>'[1]Datastream-M'!BZ639</f>
        <v>3.7</v>
      </c>
      <c r="CQ638">
        <f>'[1]Datastream-M'!CA639</f>
        <v>5.8</v>
      </c>
      <c r="CR638">
        <f>'[1]Datastream-M'!CB639</f>
        <v>-11.3</v>
      </c>
      <c r="CS638">
        <f>'[1]Datastream-M'!CC639</f>
        <v>36</v>
      </c>
      <c r="CT638">
        <f>'[1]Datastream-M'!CD639</f>
        <v>35.299999999999997</v>
      </c>
      <c r="CU638">
        <f>'[1]Datastream-M'!CE639</f>
        <v>42160</v>
      </c>
      <c r="CV638">
        <f>'[1]Datastream-M'!CF639</f>
        <v>2652268</v>
      </c>
      <c r="CW638">
        <f t="shared" ref="CW638:CW669" si="54">CM638-CP638</f>
        <v>15.2</v>
      </c>
      <c r="CX638">
        <f>'[1]Datastream-M'!CG639</f>
        <v>90.4</v>
      </c>
      <c r="CY638">
        <f>'[1]Datastream-M'!CH639</f>
        <v>82.5</v>
      </c>
      <c r="CZ638">
        <f>'[1]Datastream-M'!CI639</f>
        <v>99.7</v>
      </c>
      <c r="DA638">
        <f>'[1]Datastream-M'!CJ639</f>
        <v>86.4</v>
      </c>
      <c r="DB638">
        <f>'[1]Datastream-M'!CK639</f>
        <v>6</v>
      </c>
      <c r="DC638">
        <f>'[1]Datastream-M'!CL639</f>
        <v>-13.7</v>
      </c>
      <c r="DD638">
        <f>'[1]Datastream-M'!CM639</f>
        <v>1.9</v>
      </c>
      <c r="DE638">
        <f>'[1]Datastream-M'!CN639</f>
        <v>71.900000000000006</v>
      </c>
      <c r="DF638">
        <f>'[1]Datastream-M'!CO639</f>
        <v>75</v>
      </c>
      <c r="DG638">
        <f>'[1]Datastream-M'!CP639</f>
        <v>90.9</v>
      </c>
      <c r="DH638">
        <f>'[1]Datastream-M'!CQ639</f>
        <v>198.88420105</v>
      </c>
      <c r="DI638">
        <f>'[1]Datastream-M'!CR639</f>
        <v>18.14</v>
      </c>
      <c r="DJ638">
        <f>'[1]Datastream-M'!CV639</f>
        <v>6.37</v>
      </c>
      <c r="DK638">
        <f>'[1]Datastream-M'!CW639</f>
        <v>3.32</v>
      </c>
      <c r="DL638">
        <f>'[1]Datastream-M'!CX639</f>
        <v>93.2</v>
      </c>
      <c r="DM638">
        <f>'[1]Datastream-M'!CY639</f>
        <v>85.8</v>
      </c>
      <c r="DN638">
        <f>'[1]Datastream-M'!CZ639</f>
        <v>96.5</v>
      </c>
      <c r="DO638">
        <f>'[1]Datastream-M'!DA639</f>
        <v>-18.600000000000001</v>
      </c>
      <c r="DP638">
        <f>'[1]Datastream-M'!DB639</f>
        <v>97.6</v>
      </c>
      <c r="DQ638">
        <f>'[1]Datastream-M'!DE639</f>
        <v>96</v>
      </c>
      <c r="DR638">
        <f>'[1]Datastream-M'!DF639</f>
        <v>96.6</v>
      </c>
      <c r="DS638">
        <f>'[1]Datastream-M'!DG639</f>
        <v>90.8</v>
      </c>
      <c r="DT638">
        <f>'[1]Datastream-M'!DH639</f>
        <v>89.8</v>
      </c>
      <c r="DU638">
        <f>'[1]Datastream-M'!DI639</f>
        <v>85.6</v>
      </c>
      <c r="DV638">
        <f>'[1]Datastream-M'!DJ639</f>
        <v>167.87254314699999</v>
      </c>
      <c r="DW638" s="7">
        <f>'[5]weltindexip-usd'!B518</f>
        <v>2.6817106633747563</v>
      </c>
      <c r="DX638">
        <f>'[1]Datastream-M'!DK639</f>
        <v>108.2</v>
      </c>
      <c r="DY638">
        <v>100</v>
      </c>
      <c r="DZ638">
        <f>'[1]Datastream-M'!DL639</f>
        <v>107.7</v>
      </c>
      <c r="EA638">
        <f>'[1]Datastream-M'!DM639</f>
        <v>93.3</v>
      </c>
      <c r="EB638">
        <f>'[1]Datastream-M'!DN639</f>
        <v>24.147838</v>
      </c>
      <c r="EC638">
        <f>'[1]Datastream-M'!DO639</f>
        <v>92.4</v>
      </c>
      <c r="EE638">
        <f t="shared" si="47"/>
        <v>1</v>
      </c>
      <c r="EF638" s="5">
        <f>'[1]Datastream-M'!DQ639</f>
        <v>94.7</v>
      </c>
    </row>
    <row r="639" spans="1:136" x14ac:dyDescent="0.25">
      <c r="A639" s="3">
        <v>41320</v>
      </c>
      <c r="B639">
        <f>'[1]Datastream-M'!B640</f>
        <v>97.5</v>
      </c>
      <c r="C639">
        <f>'[1]Datastream-M'!C640</f>
        <v>97.9</v>
      </c>
      <c r="D639">
        <f>'[1]Datastream-M'!D640</f>
        <v>96</v>
      </c>
      <c r="E639">
        <f>'[1]Datastream-M'!E640</f>
        <v>99.9</v>
      </c>
      <c r="F639">
        <f>'[1]Datastream-M'!F640</f>
        <v>94.1</v>
      </c>
      <c r="G639">
        <f>'[1]Datastream-M'!G640</f>
        <v>1.3359049999999999</v>
      </c>
      <c r="H639">
        <f>'[1]Datastream-M'!H640</f>
        <v>1366.1</v>
      </c>
      <c r="I639">
        <f>'[1]Datastream-M'!I640</f>
        <v>2215.6999999999998</v>
      </c>
      <c r="J639">
        <f>'[1]Datastream-M'!J640</f>
        <v>0.223</v>
      </c>
      <c r="K639">
        <f>'[1]Datastream-M'!K640</f>
        <v>1.5</v>
      </c>
      <c r="L639">
        <f>'[1]Datastream-M'!L640</f>
        <v>7741.7</v>
      </c>
      <c r="M639">
        <f>'[1]Datastream-M'!M640</f>
        <v>200683</v>
      </c>
      <c r="N639">
        <f>'[1]Datastream-M'!N640</f>
        <v>95.6</v>
      </c>
      <c r="O639">
        <f>'[1]Datastream-M'!O640</f>
        <v>2071</v>
      </c>
      <c r="P639">
        <f>'[1]Datastream-M'!P640</f>
        <v>6.9</v>
      </c>
      <c r="Q639">
        <f>'[1]Datastream-M'!Q640</f>
        <v>20.7</v>
      </c>
      <c r="R639">
        <f>'[1]Datastream-M'!R640</f>
        <v>9.9</v>
      </c>
      <c r="S639" s="5">
        <f>'[3]Deutschland Monatsdaten'!C639</f>
        <v>-0.43115082151426087</v>
      </c>
      <c r="T639" s="5">
        <v>4.0569046346750577</v>
      </c>
      <c r="U639">
        <f>'[1]Datastream-M'!BL640</f>
        <v>90.19</v>
      </c>
      <c r="V639" s="6">
        <f t="shared" si="50"/>
        <v>90.28028028028028</v>
      </c>
      <c r="W639">
        <f>'[1]Datastream-M'!BM640</f>
        <v>73.05</v>
      </c>
      <c r="X639" s="6">
        <f t="shared" si="51"/>
        <v>68.527204502814271</v>
      </c>
      <c r="Y639">
        <f>'[1]Datastream-M'!W640</f>
        <v>-17.600000000000001</v>
      </c>
      <c r="Z639">
        <f>'[1]Datastream-M'!X640</f>
        <v>92.8</v>
      </c>
      <c r="AA639" s="1">
        <f>'[1]Datastream-M'!Y640</f>
        <v>11.2</v>
      </c>
      <c r="AB639">
        <f>'[1]Datastream-M'!Z640</f>
        <v>97.9</v>
      </c>
      <c r="AC639">
        <f>'[1]Datastream-M'!AA640</f>
        <v>92.2</v>
      </c>
      <c r="AD639">
        <f>'[1]Datastream-M'!AB640</f>
        <v>89.8</v>
      </c>
      <c r="AE639">
        <f>'[1]Datastream-M'!AC640</f>
        <v>1.3359049999999999</v>
      </c>
      <c r="AF639">
        <f t="shared" si="48"/>
        <v>99.9</v>
      </c>
      <c r="AG639">
        <f t="shared" si="49"/>
        <v>106.59999999999998</v>
      </c>
      <c r="AH639">
        <f>'[1]Datastream-M'!AD640</f>
        <v>95.2</v>
      </c>
      <c r="AI639">
        <f>'[1]Datastream-M'!AE640</f>
        <v>-16.3</v>
      </c>
      <c r="AJ639">
        <f>'[1]Datastream-M'!AF640</f>
        <v>93.445693000000006</v>
      </c>
      <c r="AK639">
        <f>'[1]Datastream-M'!AG640</f>
        <v>116.49</v>
      </c>
      <c r="AL639">
        <f>'[1]Datastream-M'!AH640</f>
        <v>98.1</v>
      </c>
      <c r="AM639">
        <f>'[1]Datastream-M'!AI640</f>
        <v>92.8</v>
      </c>
      <c r="AN639">
        <f>'[1]Datastream-M'!AJ640</f>
        <v>22.6</v>
      </c>
      <c r="AO639">
        <f>'[1]Datastream-M'!AK640</f>
        <v>11.3</v>
      </c>
      <c r="AP639">
        <f>'[1]Datastream-M'!AL640</f>
        <v>-3</v>
      </c>
      <c r="AQ639" s="6">
        <f>'[1]Datastream-M'!AM640</f>
        <v>95.696700000000007</v>
      </c>
      <c r="AR639" s="6">
        <f>'[1]Datastream-M'!AN640</f>
        <v>99.205500000000001</v>
      </c>
      <c r="AS639">
        <f>'[1]Datastream-M'!AO640</f>
        <v>36.4</v>
      </c>
      <c r="AT639">
        <f>'[1]Datastream-M'!AP640</f>
        <v>23.4</v>
      </c>
      <c r="AU639">
        <f>'[1]Datastream-M'!AQ640</f>
        <v>100.9</v>
      </c>
      <c r="AV639" s="7">
        <f>'[2]Deutschland Monatsdaten'!K639</f>
        <v>15.217664880368423</v>
      </c>
      <c r="AW639" s="5">
        <f>'[2]Deutschland Monatsdaten'!J639</f>
        <v>-0.91462587626271907</v>
      </c>
      <c r="AX639">
        <f>'[1]Datastream-M'!AR640</f>
        <v>48.2</v>
      </c>
      <c r="AY639">
        <f>'[1]Datastream-M'!AS640</f>
        <v>-5.6</v>
      </c>
      <c r="AZ639">
        <f>'[1]Datastream-M'!AT640</f>
        <v>99.7</v>
      </c>
      <c r="BE639">
        <f>'[1]Datastream-M'!AU640</f>
        <v>99.63</v>
      </c>
      <c r="BF639">
        <f>'[1]Datastream-M'!AV640</f>
        <v>106.6</v>
      </c>
      <c r="BH639" s="5">
        <f>'[1]Datastream-M'!AX640</f>
        <v>196.6</v>
      </c>
      <c r="BI639" s="5">
        <f>'[1]Datastream-M'!AY640</f>
        <v>191.1</v>
      </c>
      <c r="BJ639" s="5">
        <f>'[1]Datastream-M'!AZ640</f>
        <v>156.80000000000001</v>
      </c>
      <c r="BK639">
        <f>'[1]Datastream-M'!BA640</f>
        <v>132.5</v>
      </c>
      <c r="BL639">
        <f>'[1]Datastream-M'!BB640</f>
        <v>173.7</v>
      </c>
      <c r="BM639" s="2">
        <f>'[1]Datastream-M'!BC640</f>
        <v>99.9</v>
      </c>
      <c r="BN639" s="2"/>
      <c r="BO639" s="4">
        <f t="shared" si="53"/>
        <v>106.6</v>
      </c>
      <c r="BP639">
        <f t="shared" si="52"/>
        <v>99.9</v>
      </c>
      <c r="BQ639">
        <f t="shared" si="45"/>
        <v>87.199314322500484</v>
      </c>
      <c r="BR639">
        <f>'[1]Datastream-M'!BJ640</f>
        <v>111.1481</v>
      </c>
      <c r="BS639">
        <f>'[1]Datastream-M'!BF640</f>
        <v>107.5</v>
      </c>
      <c r="BT639">
        <f>'[1]Datastream-M'!BE640</f>
        <v>16.600000000000001</v>
      </c>
      <c r="BU639">
        <f>'[1]Datastream-M'!CS640</f>
        <v>93.1</v>
      </c>
      <c r="BV639">
        <f>'[1]Datastream-M'!CT640</f>
        <v>104.8</v>
      </c>
      <c r="BW639">
        <f>'[1]Datastream-M'!CU640</f>
        <v>111.0138</v>
      </c>
      <c r="BX639" s="6">
        <f>'[1]Datastream-M'!BG640</f>
        <v>18.13</v>
      </c>
      <c r="BY639" s="6">
        <f>'[1]Datastream-M'!BH640</f>
        <v>17.53</v>
      </c>
      <c r="BZ639">
        <f>'[1]Datastream-M'!BI640</f>
        <v>87.2</v>
      </c>
      <c r="CA639" s="6">
        <f>'[1]Datastream-M'!BN640</f>
        <v>7</v>
      </c>
      <c r="CB639">
        <f>'[1]Datastream-M'!BO640</f>
        <v>9.4</v>
      </c>
      <c r="CC639">
        <f>'[1]Datastream-M'!BP640</f>
        <v>94.6</v>
      </c>
      <c r="CD639">
        <f>'[1]Datastream-M'!BQ640</f>
        <v>92</v>
      </c>
      <c r="CE639" s="5">
        <v>0.63899230650484828</v>
      </c>
      <c r="CF639" s="5">
        <v>0.61499445421692911</v>
      </c>
      <c r="CH639">
        <f>'[1]Datastream-M'!BR640</f>
        <v>89.9</v>
      </c>
      <c r="CI639">
        <f>'[1]Datastream-M'!BS640</f>
        <v>94.8</v>
      </c>
      <c r="CJ639">
        <f>'[1]Datastream-M'!BT640</f>
        <v>6.9</v>
      </c>
      <c r="CK639">
        <f>'[1]Datastream-M'!BU640</f>
        <v>1.5</v>
      </c>
      <c r="CL639">
        <f>'[1]Datastream-M'!BV640</f>
        <v>96.6</v>
      </c>
      <c r="CM639">
        <f>'[1]Datastream-M'!BW640</f>
        <v>19.8</v>
      </c>
      <c r="CN639">
        <f>'[1]Datastream-M'!BX640</f>
        <v>-8.3000000000000007</v>
      </c>
      <c r="CO639">
        <f>'[1]Datastream-M'!BY640</f>
        <v>8.4</v>
      </c>
      <c r="CP639">
        <f>'[1]Datastream-M'!BZ640</f>
        <v>8.1</v>
      </c>
      <c r="CQ639">
        <f>'[1]Datastream-M'!CA640</f>
        <v>5.7</v>
      </c>
      <c r="CR639">
        <f>'[1]Datastream-M'!CB640</f>
        <v>-2.5</v>
      </c>
      <c r="CS639">
        <f>'[1]Datastream-M'!CC640</f>
        <v>31.8</v>
      </c>
      <c r="CT639">
        <f>'[1]Datastream-M'!CD640</f>
        <v>37</v>
      </c>
      <c r="CU639">
        <f>'[1]Datastream-M'!CE640</f>
        <v>42202</v>
      </c>
      <c r="CV639">
        <f>'[1]Datastream-M'!CF640</f>
        <v>2649960</v>
      </c>
      <c r="CW639">
        <f t="shared" si="54"/>
        <v>11.700000000000001</v>
      </c>
      <c r="CX639">
        <f>'[1]Datastream-M'!CG640</f>
        <v>93.6</v>
      </c>
      <c r="CY639">
        <f>'[1]Datastream-M'!CH640</f>
        <v>78.3</v>
      </c>
      <c r="CZ639">
        <f>'[1]Datastream-M'!CI640</f>
        <v>97.1</v>
      </c>
      <c r="DA639">
        <f>'[1]Datastream-M'!CJ640</f>
        <v>98.8</v>
      </c>
      <c r="DB639">
        <f>'[1]Datastream-M'!CK640</f>
        <v>6.8</v>
      </c>
      <c r="DC639">
        <f>'[1]Datastream-M'!CL640</f>
        <v>-14.7</v>
      </c>
      <c r="DD639">
        <f>'[1]Datastream-M'!CM640</f>
        <v>6.9</v>
      </c>
      <c r="DE639">
        <f>'[1]Datastream-M'!CN640</f>
        <v>70.900000000000006</v>
      </c>
      <c r="DF639">
        <f>'[1]Datastream-M'!CO640</f>
        <v>73.599999999999994</v>
      </c>
      <c r="DG639">
        <f>'[1]Datastream-M'!CP640</f>
        <v>91.8</v>
      </c>
      <c r="DH639">
        <f>'[1]Datastream-M'!CQ640</f>
        <v>152.42018127399999</v>
      </c>
      <c r="DI639">
        <f>'[1]Datastream-M'!CR640</f>
        <v>14.25</v>
      </c>
      <c r="DJ639">
        <f>'[1]Datastream-M'!CV640</f>
        <v>6.27</v>
      </c>
      <c r="DK639">
        <f>'[1]Datastream-M'!CW640</f>
        <v>3.42</v>
      </c>
      <c r="DL639">
        <f>'[1]Datastream-M'!CX640</f>
        <v>96.6</v>
      </c>
      <c r="DM639">
        <f>'[1]Datastream-M'!CY640</f>
        <v>81.400000000000006</v>
      </c>
      <c r="DN639">
        <f>'[1]Datastream-M'!CZ640</f>
        <v>94.8</v>
      </c>
      <c r="DO639">
        <f>'[1]Datastream-M'!DA640</f>
        <v>-14.7</v>
      </c>
      <c r="DP639">
        <f>'[1]Datastream-M'!DB640</f>
        <v>98.5</v>
      </c>
      <c r="DQ639">
        <f>'[1]Datastream-M'!DE640</f>
        <v>95.3</v>
      </c>
      <c r="DR639">
        <f>'[1]Datastream-M'!DF640</f>
        <v>99.8</v>
      </c>
      <c r="DS639">
        <f>'[1]Datastream-M'!DG640</f>
        <v>93.2</v>
      </c>
      <c r="DT639">
        <f>'[1]Datastream-M'!DH640</f>
        <v>93</v>
      </c>
      <c r="DU639">
        <f>'[1]Datastream-M'!DI640</f>
        <v>88.6</v>
      </c>
      <c r="DV639">
        <f>'[1]Datastream-M'!DJ640</f>
        <v>125.76679658499999</v>
      </c>
      <c r="DW639" s="7">
        <f>'[5]weltindexip-usd'!B519</f>
        <v>2.6886275138149469</v>
      </c>
      <c r="DX639">
        <f>'[1]Datastream-M'!DK640</f>
        <v>106.7</v>
      </c>
      <c r="DY639">
        <v>0</v>
      </c>
      <c r="DZ639">
        <f>'[1]Datastream-M'!DL640</f>
        <v>107.9</v>
      </c>
      <c r="EA639">
        <f>'[1]Datastream-M'!DM640</f>
        <v>93.8</v>
      </c>
      <c r="EB639">
        <f>'[1]Datastream-M'!DN640</f>
        <v>23.228632999999999</v>
      </c>
      <c r="EC639">
        <f>'[1]Datastream-M'!DO640</f>
        <v>92.2</v>
      </c>
      <c r="EE639">
        <f t="shared" ref="EE639:EE670" si="55">B639-B638</f>
        <v>1.2000000000000028</v>
      </c>
      <c r="EF639" s="5">
        <f>'[1]Datastream-M'!DQ640</f>
        <v>95.5</v>
      </c>
    </row>
    <row r="640" spans="1:136" x14ac:dyDescent="0.25">
      <c r="A640" s="3">
        <v>41348</v>
      </c>
      <c r="B640">
        <f>'[1]Datastream-M'!B641</f>
        <v>97.8</v>
      </c>
      <c r="C640">
        <f>'[1]Datastream-M'!C641</f>
        <v>97.1</v>
      </c>
      <c r="D640">
        <f>'[1]Datastream-M'!D641</f>
        <v>95.4</v>
      </c>
      <c r="E640">
        <f>'[1]Datastream-M'!E641</f>
        <v>98.8</v>
      </c>
      <c r="F640">
        <f>'[1]Datastream-M'!F641</f>
        <v>95.9</v>
      </c>
      <c r="G640">
        <f>'[1]Datastream-M'!G641</f>
        <v>1.29636</v>
      </c>
      <c r="H640">
        <f>'[1]Datastream-M'!H641</f>
        <v>1356.6</v>
      </c>
      <c r="I640">
        <f>'[1]Datastream-M'!I641</f>
        <v>2214.9</v>
      </c>
      <c r="J640">
        <f>'[1]Datastream-M'!J641</f>
        <v>0.20599999999999999</v>
      </c>
      <c r="K640">
        <f>'[1]Datastream-M'!K641</f>
        <v>1.4</v>
      </c>
      <c r="L640">
        <f>'[1]Datastream-M'!L641</f>
        <v>7795.3</v>
      </c>
      <c r="M640">
        <f>'[1]Datastream-M'!M641</f>
        <v>281184</v>
      </c>
      <c r="N640">
        <f>'[1]Datastream-M'!N641</f>
        <v>96.9</v>
      </c>
      <c r="O640">
        <f>'[1]Datastream-M'!O641</f>
        <v>2313</v>
      </c>
      <c r="P640">
        <f>'[1]Datastream-M'!P641</f>
        <v>6.9</v>
      </c>
      <c r="Q640">
        <f>'[1]Datastream-M'!Q641</f>
        <v>20.9</v>
      </c>
      <c r="R640">
        <f>'[1]Datastream-M'!R641</f>
        <v>10.5</v>
      </c>
      <c r="S640" s="5">
        <f>'[3]Deutschland Monatsdaten'!C640</f>
        <v>-0.49844173229617322</v>
      </c>
      <c r="T640" s="5">
        <v>4.0724080668756892</v>
      </c>
      <c r="U640">
        <f>'[1]Datastream-M'!BL641</f>
        <v>91.25</v>
      </c>
      <c r="V640" s="6">
        <f t="shared" si="50"/>
        <v>91.341341341341334</v>
      </c>
      <c r="W640">
        <f>'[1]Datastream-M'!BM641</f>
        <v>73.709999999999994</v>
      </c>
      <c r="X640" s="6">
        <f t="shared" si="51"/>
        <v>69.146341463414629</v>
      </c>
      <c r="Y640">
        <f>'[1]Datastream-M'!W641</f>
        <v>-19.2</v>
      </c>
      <c r="Z640">
        <f>'[1]Datastream-M'!X641</f>
        <v>95.2</v>
      </c>
      <c r="AA640" s="1">
        <f>'[1]Datastream-M'!Y641</f>
        <v>8.5</v>
      </c>
      <c r="AB640">
        <f>'[1]Datastream-M'!Z641</f>
        <v>97.3</v>
      </c>
      <c r="AC640">
        <f>'[1]Datastream-M'!AA641</f>
        <v>91.4</v>
      </c>
      <c r="AD640">
        <f>'[1]Datastream-M'!AB641</f>
        <v>88.8</v>
      </c>
      <c r="AE640">
        <f>'[1]Datastream-M'!AC641</f>
        <v>1.29636</v>
      </c>
      <c r="AF640">
        <f t="shared" si="48"/>
        <v>99.9</v>
      </c>
      <c r="AG640">
        <f t="shared" si="49"/>
        <v>106.60000000000001</v>
      </c>
      <c r="AH640">
        <f>'[1]Datastream-M'!AD641</f>
        <v>96.4</v>
      </c>
      <c r="AI640">
        <f>'[1]Datastream-M'!AE641</f>
        <v>-19.2</v>
      </c>
      <c r="AJ640">
        <f>'[1]Datastream-M'!AF641</f>
        <v>93.632959</v>
      </c>
      <c r="AK640">
        <f>'[1]Datastream-M'!AG641</f>
        <v>109.59</v>
      </c>
      <c r="AL640">
        <f>'[1]Datastream-M'!AH641</f>
        <v>98</v>
      </c>
      <c r="AM640">
        <f>'[1]Datastream-M'!AI641</f>
        <v>95.2</v>
      </c>
      <c r="AN640">
        <f>'[1]Datastream-M'!AJ641</f>
        <v>21.2</v>
      </c>
      <c r="AO640">
        <f>'[1]Datastream-M'!AK641</f>
        <v>12.1</v>
      </c>
      <c r="AP640">
        <f>'[1]Datastream-M'!AL641</f>
        <v>-3.8</v>
      </c>
      <c r="AQ640" s="6">
        <f>'[1]Datastream-M'!AM641</f>
        <v>95.988600000000005</v>
      </c>
      <c r="AR640" s="6">
        <f>'[1]Datastream-M'!AN641</f>
        <v>99.377300000000005</v>
      </c>
      <c r="AS640">
        <f>'[1]Datastream-M'!AO641</f>
        <v>40.200000000000003</v>
      </c>
      <c r="AT640">
        <f>'[1]Datastream-M'!AP641</f>
        <v>23.6</v>
      </c>
      <c r="AU640">
        <f>'[1]Datastream-M'!AQ641</f>
        <v>101.2</v>
      </c>
      <c r="AV640" s="7">
        <f>'[2]Deutschland Monatsdaten'!K640</f>
        <v>15.214471796729526</v>
      </c>
      <c r="AW640" s="5">
        <f>'[2]Deutschland Monatsdaten'!J640</f>
        <v>-0.89464861122959971</v>
      </c>
      <c r="AX640">
        <f>'[1]Datastream-M'!AR641</f>
        <v>48.5</v>
      </c>
      <c r="AY640">
        <f>'[1]Datastream-M'!AS641</f>
        <v>-5.2</v>
      </c>
      <c r="AZ640">
        <f>'[1]Datastream-M'!AT641</f>
        <v>100.2</v>
      </c>
      <c r="BE640">
        <f>'[1]Datastream-M'!AU641</f>
        <v>98.5</v>
      </c>
      <c r="BF640">
        <f>'[1]Datastream-M'!AV641</f>
        <v>106.5</v>
      </c>
      <c r="BH640" s="5">
        <f>'[1]Datastream-M'!AX641</f>
        <v>189.8</v>
      </c>
      <c r="BI640" s="5">
        <f>'[1]Datastream-M'!AY641</f>
        <v>184.3</v>
      </c>
      <c r="BJ640" s="5">
        <f>'[1]Datastream-M'!AZ641</f>
        <v>150.1</v>
      </c>
      <c r="BK640">
        <f>'[1]Datastream-M'!BA641</f>
        <v>131.69999999999999</v>
      </c>
      <c r="BL640">
        <f>'[1]Datastream-M'!BB641</f>
        <v>162.9</v>
      </c>
      <c r="BM640" s="2">
        <f>'[1]Datastream-M'!BC641</f>
        <v>99.9</v>
      </c>
      <c r="BN640" s="2"/>
      <c r="BO640" s="4">
        <f t="shared" si="53"/>
        <v>106.6</v>
      </c>
      <c r="BP640">
        <f t="shared" si="52"/>
        <v>99.9</v>
      </c>
      <c r="BQ640">
        <f t="shared" si="45"/>
        <v>84.536702767749702</v>
      </c>
      <c r="BR640">
        <f>'[1]Datastream-M'!BJ641</f>
        <v>109.4888</v>
      </c>
      <c r="BS640">
        <f>'[1]Datastream-M'!BF641</f>
        <v>108.2</v>
      </c>
      <c r="BT640">
        <f>'[1]Datastream-M'!BE641</f>
        <v>8.8000000000000007</v>
      </c>
      <c r="BU640">
        <f>'[1]Datastream-M'!CS641</f>
        <v>93</v>
      </c>
      <c r="BV640">
        <f>'[1]Datastream-M'!CT641</f>
        <v>103.3</v>
      </c>
      <c r="BW640">
        <f>'[1]Datastream-M'!CU641</f>
        <v>109.2243</v>
      </c>
      <c r="BX640" s="6">
        <f>'[1]Datastream-M'!BG641</f>
        <v>19.04</v>
      </c>
      <c r="BY640" s="6">
        <f>'[1]Datastream-M'!BH641</f>
        <v>18.510000000000002</v>
      </c>
      <c r="BZ640">
        <f>'[1]Datastream-M'!BI641</f>
        <v>82.5</v>
      </c>
      <c r="CA640" s="6">
        <f>'[1]Datastream-M'!BN641</f>
        <v>-1.5</v>
      </c>
      <c r="CB640">
        <f>'[1]Datastream-M'!BO641</f>
        <v>5.7</v>
      </c>
      <c r="CC640">
        <f>'[1]Datastream-M'!BP641</f>
        <v>95.9</v>
      </c>
      <c r="CD640">
        <f>'[1]Datastream-M'!BQ641</f>
        <v>95.7</v>
      </c>
      <c r="CE640" s="5">
        <v>0.68704334385543286</v>
      </c>
      <c r="CF640" s="5">
        <v>0.85903984507626596</v>
      </c>
      <c r="CH640">
        <f>'[1]Datastream-M'!BR641</f>
        <v>93.9</v>
      </c>
      <c r="CI640">
        <f>'[1]Datastream-M'!BS641</f>
        <v>95.2</v>
      </c>
      <c r="CJ640">
        <f>'[1]Datastream-M'!BT641</f>
        <v>4.5999999999999996</v>
      </c>
      <c r="CK640">
        <f>'[1]Datastream-M'!BU641</f>
        <v>3.3</v>
      </c>
      <c r="CL640">
        <f>'[1]Datastream-M'!BV641</f>
        <v>98.3</v>
      </c>
      <c r="CM640">
        <f>'[1]Datastream-M'!BW641</f>
        <v>24</v>
      </c>
      <c r="CN640">
        <f>'[1]Datastream-M'!BX641</f>
        <v>-8.3000000000000007</v>
      </c>
      <c r="CO640">
        <f>'[1]Datastream-M'!BY641</f>
        <v>2.9</v>
      </c>
      <c r="CP640">
        <f>'[1]Datastream-M'!BZ641</f>
        <v>7.3</v>
      </c>
      <c r="CQ640">
        <f>'[1]Datastream-M'!CA641</f>
        <v>5.9</v>
      </c>
      <c r="CR640">
        <f>'[1]Datastream-M'!CB641</f>
        <v>0.6</v>
      </c>
      <c r="CS640">
        <f>'[1]Datastream-M'!CC641</f>
        <v>29.4</v>
      </c>
      <c r="CT640">
        <f>'[1]Datastream-M'!CD641</f>
        <v>36.200000000000003</v>
      </c>
      <c r="CU640">
        <f>'[1]Datastream-M'!CE641</f>
        <v>42188</v>
      </c>
      <c r="CV640">
        <f>'[1]Datastream-M'!CF641</f>
        <v>2648567</v>
      </c>
      <c r="CW640">
        <f t="shared" si="54"/>
        <v>16.7</v>
      </c>
      <c r="CX640">
        <f>'[1]Datastream-M'!CG641</f>
        <v>91.3</v>
      </c>
      <c r="CY640">
        <f>'[1]Datastream-M'!CH641</f>
        <v>80.099999999999994</v>
      </c>
      <c r="CZ640">
        <f>'[1]Datastream-M'!CI641</f>
        <v>94.7</v>
      </c>
      <c r="DA640">
        <f>'[1]Datastream-M'!CJ641</f>
        <v>94.2</v>
      </c>
      <c r="DB640">
        <f>'[1]Datastream-M'!CK641</f>
        <v>7.6</v>
      </c>
      <c r="DC640">
        <f>'[1]Datastream-M'!CL641</f>
        <v>-10.4</v>
      </c>
      <c r="DD640">
        <f>'[1]Datastream-M'!CM641</f>
        <v>4.5999999999999996</v>
      </c>
      <c r="DE640">
        <f>'[1]Datastream-M'!CN641</f>
        <v>69.900000000000006</v>
      </c>
      <c r="DF640">
        <f>'[1]Datastream-M'!CO641</f>
        <v>72.2</v>
      </c>
      <c r="DG640">
        <f>'[1]Datastream-M'!CP641</f>
        <v>93.8</v>
      </c>
      <c r="DH640">
        <f>'[1]Datastream-M'!CQ641</f>
        <v>201.00303649899999</v>
      </c>
      <c r="DI640">
        <f>'[1]Datastream-M'!CR641</f>
        <v>18.16</v>
      </c>
      <c r="DJ640">
        <f>'[1]Datastream-M'!CV641</f>
        <v>6.2</v>
      </c>
      <c r="DK640">
        <f>'[1]Datastream-M'!CW641</f>
        <v>3.47</v>
      </c>
      <c r="DL640">
        <f>'[1]Datastream-M'!CX641</f>
        <v>94</v>
      </c>
      <c r="DM640">
        <f>'[1]Datastream-M'!CY641</f>
        <v>83.2</v>
      </c>
      <c r="DN640">
        <f>'[1]Datastream-M'!CZ641</f>
        <v>91.1</v>
      </c>
      <c r="DO640">
        <f>'[1]Datastream-M'!DA641</f>
        <v>-9.4</v>
      </c>
      <c r="DP640">
        <f>'[1]Datastream-M'!DB641</f>
        <v>103.8</v>
      </c>
      <c r="DQ640">
        <f>'[1]Datastream-M'!DE641</f>
        <v>96.3</v>
      </c>
      <c r="DR640">
        <f>'[1]Datastream-M'!DF641</f>
        <v>99.3</v>
      </c>
      <c r="DS640">
        <f>'[1]Datastream-M'!DG641</f>
        <v>92.4</v>
      </c>
      <c r="DT640">
        <f>'[1]Datastream-M'!DH641</f>
        <v>94.9</v>
      </c>
      <c r="DU640">
        <f>'[1]Datastream-M'!DI641</f>
        <v>92.7</v>
      </c>
      <c r="DV640">
        <f>'[1]Datastream-M'!DJ641</f>
        <v>141.77547366799999</v>
      </c>
      <c r="DW640" s="7">
        <f>'[5]weltindexip-usd'!B520</f>
        <v>2.7064807011170999</v>
      </c>
      <c r="DX640">
        <f>'[1]Datastream-M'!DK641</f>
        <v>107.2</v>
      </c>
      <c r="DY640">
        <v>0</v>
      </c>
      <c r="DZ640">
        <f>'[1]Datastream-M'!DL641</f>
        <v>108.6</v>
      </c>
      <c r="EA640">
        <f>'[1]Datastream-M'!DM641</f>
        <v>96.1</v>
      </c>
      <c r="EB640">
        <f>'[1]Datastream-M'!DN641</f>
        <v>23.483108000000001</v>
      </c>
      <c r="EC640">
        <f>'[1]Datastream-M'!DO641</f>
        <v>91.5</v>
      </c>
      <c r="EE640">
        <f t="shared" si="55"/>
        <v>0.29999999999999716</v>
      </c>
      <c r="EF640" s="5">
        <f>'[1]Datastream-M'!DQ641</f>
        <v>96.8</v>
      </c>
    </row>
    <row r="641" spans="1:136" x14ac:dyDescent="0.25">
      <c r="A641" s="3">
        <v>41379</v>
      </c>
      <c r="B641">
        <f>'[1]Datastream-M'!B642</f>
        <v>95.9</v>
      </c>
      <c r="C641">
        <f>'[1]Datastream-M'!C642</f>
        <v>95.5</v>
      </c>
      <c r="D641">
        <f>'[1]Datastream-M'!D642</f>
        <v>92.9</v>
      </c>
      <c r="E641">
        <f>'[1]Datastream-M'!E642</f>
        <v>98.1</v>
      </c>
      <c r="F641">
        <f>'[1]Datastream-M'!F642</f>
        <v>93.3</v>
      </c>
      <c r="G641">
        <f>'[1]Datastream-M'!G642</f>
        <v>1.3026</v>
      </c>
      <c r="H641">
        <f>'[1]Datastream-M'!H642</f>
        <v>1386.1</v>
      </c>
      <c r="I641">
        <f>'[1]Datastream-M'!I642</f>
        <v>2240.1999999999998</v>
      </c>
      <c r="J641">
        <f>'[1]Datastream-M'!J642</f>
        <v>0.20899999999999999</v>
      </c>
      <c r="K641">
        <f>'[1]Datastream-M'!K642</f>
        <v>1.2</v>
      </c>
      <c r="L641">
        <f>'[1]Datastream-M'!L642</f>
        <v>7913.7</v>
      </c>
      <c r="M641">
        <f>'[1]Datastream-M'!M642</f>
        <v>284444</v>
      </c>
      <c r="N641">
        <f>'[1]Datastream-M'!N642</f>
        <v>97.1</v>
      </c>
      <c r="O641">
        <f>'[1]Datastream-M'!O642</f>
        <v>2272</v>
      </c>
      <c r="P641">
        <f>'[1]Datastream-M'!P642</f>
        <v>7</v>
      </c>
      <c r="Q641">
        <f>'[1]Datastream-M'!Q642</f>
        <v>19.8</v>
      </c>
      <c r="R641">
        <f>'[1]Datastream-M'!R642</f>
        <v>10.8</v>
      </c>
      <c r="S641" s="5">
        <f>'[3]Deutschland Monatsdaten'!C641</f>
        <v>-0.56621667432444667</v>
      </c>
      <c r="T641" s="5">
        <v>4.0988877778180912</v>
      </c>
      <c r="U641">
        <f>'[1]Datastream-M'!BL642</f>
        <v>90.96</v>
      </c>
      <c r="V641" s="6">
        <f t="shared" si="50"/>
        <v>91.051051051051033</v>
      </c>
      <c r="W641">
        <f>'[1]Datastream-M'!BM642</f>
        <v>73.94</v>
      </c>
      <c r="X641" s="6">
        <f t="shared" si="51"/>
        <v>69.427230046948353</v>
      </c>
      <c r="Y641">
        <f>'[1]Datastream-M'!W642</f>
        <v>-18.399999999999999</v>
      </c>
      <c r="Z641">
        <f>'[1]Datastream-M'!X642</f>
        <v>92.6</v>
      </c>
      <c r="AA641" s="1">
        <f>'[1]Datastream-M'!Y642</f>
        <v>9.6</v>
      </c>
      <c r="AB641">
        <f>'[1]Datastream-M'!Z642</f>
        <v>97.5</v>
      </c>
      <c r="AC641">
        <f>'[1]Datastream-M'!AA642</f>
        <v>91.6</v>
      </c>
      <c r="AD641">
        <f>'[1]Datastream-M'!AB642</f>
        <v>89</v>
      </c>
      <c r="AE641">
        <f>'[1]Datastream-M'!AC642</f>
        <v>1.3026</v>
      </c>
      <c r="AF641">
        <f t="shared" si="48"/>
        <v>99.9</v>
      </c>
      <c r="AG641">
        <f t="shared" si="49"/>
        <v>106.5</v>
      </c>
      <c r="AH641">
        <f>'[1]Datastream-M'!AD642</f>
        <v>97.2</v>
      </c>
      <c r="AI641">
        <f>'[1]Datastream-M'!AE642</f>
        <v>-19.600000000000001</v>
      </c>
      <c r="AJ641">
        <f>'[1]Datastream-M'!AF642</f>
        <v>94.418165000000002</v>
      </c>
      <c r="AK641">
        <f>'[1]Datastream-M'!AG642</f>
        <v>102.96</v>
      </c>
      <c r="AL641">
        <f>'[1]Datastream-M'!AH642</f>
        <v>98.2</v>
      </c>
      <c r="AM641">
        <f>'[1]Datastream-M'!AI642</f>
        <v>92.6</v>
      </c>
      <c r="AN641">
        <f>'[1]Datastream-M'!AJ642</f>
        <v>20.6</v>
      </c>
      <c r="AO641">
        <f>'[1]Datastream-M'!AK642</f>
        <v>14.7</v>
      </c>
      <c r="AP641">
        <f>'[1]Datastream-M'!AL642</f>
        <v>-4.9000000000000004</v>
      </c>
      <c r="AQ641" s="6">
        <f>'[1]Datastream-M'!AM642</f>
        <v>96.265100000000004</v>
      </c>
      <c r="AR641" s="6">
        <f>'[1]Datastream-M'!AN642</f>
        <v>99.531800000000004</v>
      </c>
      <c r="AS641">
        <f>'[1]Datastream-M'!AO642</f>
        <v>64.8</v>
      </c>
      <c r="AT641">
        <f>'[1]Datastream-M'!AP642</f>
        <v>31.3</v>
      </c>
      <c r="AU641">
        <f>'[1]Datastream-M'!AQ642</f>
        <v>101</v>
      </c>
      <c r="AV641" s="7">
        <f>'[2]Deutschland Monatsdaten'!K641</f>
        <v>15.212165788040878</v>
      </c>
      <c r="AW641" s="5">
        <f>'[2]Deutschland Monatsdaten'!J641</f>
        <v>-0.87092256741530227</v>
      </c>
      <c r="AX641">
        <f>'[1]Datastream-M'!AR642</f>
        <v>36.299999999999997</v>
      </c>
      <c r="AY641">
        <f>'[1]Datastream-M'!AS642</f>
        <v>-5.9</v>
      </c>
      <c r="AZ641">
        <f>'[1]Datastream-M'!AT642</f>
        <v>97.6</v>
      </c>
      <c r="BE641">
        <f>'[1]Datastream-M'!AU642</f>
        <v>98.69</v>
      </c>
      <c r="BF641">
        <f>'[1]Datastream-M'!AV642</f>
        <v>105.4</v>
      </c>
      <c r="BH641" s="5">
        <f>'[1]Datastream-M'!AX642</f>
        <v>184.9</v>
      </c>
      <c r="BI641" s="5">
        <f>'[1]Datastream-M'!AY642</f>
        <v>179.4</v>
      </c>
      <c r="BJ641" s="5">
        <f>'[1]Datastream-M'!AZ642</f>
        <v>144.69999999999999</v>
      </c>
      <c r="BK641">
        <f>'[1]Datastream-M'!BA642</f>
        <v>127.1</v>
      </c>
      <c r="BL641">
        <f>'[1]Datastream-M'!BB642</f>
        <v>156.9</v>
      </c>
      <c r="BM641" s="2">
        <f>'[1]Datastream-M'!BC642</f>
        <v>99.6</v>
      </c>
      <c r="BN641" s="2"/>
      <c r="BO641" s="4">
        <f t="shared" si="53"/>
        <v>106.5</v>
      </c>
      <c r="BP641">
        <f t="shared" si="52"/>
        <v>99.9</v>
      </c>
      <c r="BQ641">
        <f t="shared" si="45"/>
        <v>79.041916167664667</v>
      </c>
      <c r="BR641">
        <f>'[1]Datastream-M'!BJ642</f>
        <v>109.76009999999999</v>
      </c>
      <c r="BS641">
        <f>'[1]Datastream-M'!BF642</f>
        <v>108.5</v>
      </c>
      <c r="BT641">
        <f>'[1]Datastream-M'!BE642</f>
        <v>12.8</v>
      </c>
      <c r="BU641">
        <f>'[1]Datastream-M'!CS642</f>
        <v>93.2</v>
      </c>
      <c r="BV641">
        <f>'[1]Datastream-M'!CT642</f>
        <v>103.8</v>
      </c>
      <c r="BW641">
        <f>'[1]Datastream-M'!CU642</f>
        <v>109.4161</v>
      </c>
      <c r="BX641" s="6">
        <f>'[1]Datastream-M'!BG642</f>
        <v>19.170000000000002</v>
      </c>
      <c r="BY641" s="6">
        <f>'[1]Datastream-M'!BH642</f>
        <v>19.11</v>
      </c>
      <c r="BZ641">
        <f>'[1]Datastream-M'!BI642</f>
        <v>95.8</v>
      </c>
      <c r="CA641" s="6">
        <f>'[1]Datastream-M'!BN642</f>
        <v>-0.7</v>
      </c>
      <c r="CB641">
        <f>'[1]Datastream-M'!BO642</f>
        <v>4.3</v>
      </c>
      <c r="CC641">
        <f>'[1]Datastream-M'!BP642</f>
        <v>97.2</v>
      </c>
      <c r="CD641">
        <f>'[1]Datastream-M'!BQ642</f>
        <v>93.2</v>
      </c>
      <c r="CE641" s="5">
        <v>0.91992491427663281</v>
      </c>
      <c r="CF641" s="5">
        <v>0.69774015708672754</v>
      </c>
      <c r="CH641">
        <f>'[1]Datastream-M'!BR642</f>
        <v>93.5</v>
      </c>
      <c r="CI641">
        <f>'[1]Datastream-M'!BS642</f>
        <v>94.9</v>
      </c>
      <c r="CJ641">
        <f>'[1]Datastream-M'!BT642</f>
        <v>4.2</v>
      </c>
      <c r="CK641">
        <f>'[1]Datastream-M'!BU642</f>
        <v>6.4</v>
      </c>
      <c r="CL641">
        <f>'[1]Datastream-M'!BV642</f>
        <v>97.5</v>
      </c>
      <c r="CM641">
        <f>'[1]Datastream-M'!BW642</f>
        <v>20</v>
      </c>
      <c r="CN641">
        <f>'[1]Datastream-M'!BX642</f>
        <v>-12.1</v>
      </c>
      <c r="CO641">
        <f>'[1]Datastream-M'!BY642</f>
        <v>-6.1</v>
      </c>
      <c r="CP641">
        <f>'[1]Datastream-M'!BZ642</f>
        <v>5.4</v>
      </c>
      <c r="CQ641">
        <f>'[1]Datastream-M'!CA642</f>
        <v>6</v>
      </c>
      <c r="CR641">
        <f>'[1]Datastream-M'!CB642</f>
        <v>-1.5</v>
      </c>
      <c r="CS641">
        <f>'[1]Datastream-M'!CC642</f>
        <v>30.8</v>
      </c>
      <c r="CT641">
        <f>'[1]Datastream-M'!CD642</f>
        <v>37.6</v>
      </c>
      <c r="CU641">
        <f>'[1]Datastream-M'!CE642</f>
        <v>42190</v>
      </c>
      <c r="CV641">
        <f>'[1]Datastream-M'!CF642</f>
        <v>2665071</v>
      </c>
      <c r="CW641">
        <f t="shared" si="54"/>
        <v>14.6</v>
      </c>
      <c r="CX641">
        <f>'[1]Datastream-M'!CG642</f>
        <v>92</v>
      </c>
      <c r="CY641">
        <f>'[1]Datastream-M'!CH642</f>
        <v>79.5</v>
      </c>
      <c r="CZ641">
        <f>'[1]Datastream-M'!CI642</f>
        <v>97.2</v>
      </c>
      <c r="DA641">
        <f>'[1]Datastream-M'!CJ642</f>
        <v>94.1</v>
      </c>
      <c r="DB641">
        <f>'[1]Datastream-M'!CK642</f>
        <v>7.6</v>
      </c>
      <c r="DC641">
        <f>'[1]Datastream-M'!CL642</f>
        <v>-12.6</v>
      </c>
      <c r="DD641">
        <f>'[1]Datastream-M'!CM642</f>
        <v>4.2</v>
      </c>
      <c r="DE641">
        <f>'[1]Datastream-M'!CN642</f>
        <v>66.7</v>
      </c>
      <c r="DF641">
        <f>'[1]Datastream-M'!CO642</f>
        <v>71.900000000000006</v>
      </c>
      <c r="DG641">
        <f>'[1]Datastream-M'!CP642</f>
        <v>91.5</v>
      </c>
      <c r="DH641">
        <f>'[1]Datastream-M'!CQ642</f>
        <v>131.46473693799999</v>
      </c>
      <c r="DI641">
        <f>'[1]Datastream-M'!CR642</f>
        <v>16.649999999999999</v>
      </c>
      <c r="DJ641">
        <f>'[1]Datastream-M'!CV642</f>
        <v>6.56</v>
      </c>
      <c r="DK641">
        <f>'[1]Datastream-M'!CW642</f>
        <v>3.81</v>
      </c>
      <c r="DL641">
        <f>'[1]Datastream-M'!CX642</f>
        <v>94.6</v>
      </c>
      <c r="DM641">
        <f>'[1]Datastream-M'!CY642</f>
        <v>82.4</v>
      </c>
      <c r="DN641">
        <f>'[1]Datastream-M'!CZ642</f>
        <v>98.7</v>
      </c>
      <c r="DO641">
        <f>'[1]Datastream-M'!DA642</f>
        <v>-23.8</v>
      </c>
      <c r="DP641">
        <f>'[1]Datastream-M'!DB642</f>
        <v>100.5</v>
      </c>
      <c r="DQ641">
        <f>'[1]Datastream-M'!DE642</f>
        <v>93.5</v>
      </c>
      <c r="DR641">
        <f>'[1]Datastream-M'!DF642</f>
        <v>98.5</v>
      </c>
      <c r="DS641">
        <f>'[1]Datastream-M'!DG642</f>
        <v>90.8</v>
      </c>
      <c r="DT641">
        <f>'[1]Datastream-M'!DH642</f>
        <v>91.1</v>
      </c>
      <c r="DU641">
        <f>'[1]Datastream-M'!DI642</f>
        <v>93.6</v>
      </c>
      <c r="DV641">
        <f>'[1]Datastream-M'!DJ642</f>
        <v>134.71141047699999</v>
      </c>
      <c r="DW641" s="7">
        <f>'[5]weltindexip-usd'!B521</f>
        <v>2.7123968420204143</v>
      </c>
      <c r="DX641">
        <f>'[1]Datastream-M'!DK642</f>
        <v>108.2</v>
      </c>
      <c r="DY641">
        <v>0</v>
      </c>
      <c r="DZ641">
        <f>'[1]Datastream-M'!DL642</f>
        <v>108.9</v>
      </c>
      <c r="EA641">
        <f>'[1]Datastream-M'!DM642</f>
        <v>95.9</v>
      </c>
      <c r="EB641">
        <f>'[1]Datastream-M'!DN642</f>
        <v>23.622734000000001</v>
      </c>
      <c r="EC641">
        <f>'[1]Datastream-M'!DO642</f>
        <v>93.4</v>
      </c>
      <c r="EE641">
        <f t="shared" si="55"/>
        <v>-1.8999999999999915</v>
      </c>
      <c r="EF641" s="5">
        <f>'[1]Datastream-M'!DQ642</f>
        <v>97.1</v>
      </c>
    </row>
    <row r="642" spans="1:136" x14ac:dyDescent="0.25">
      <c r="A642" s="3">
        <v>41409</v>
      </c>
      <c r="B642">
        <f>'[1]Datastream-M'!B643</f>
        <v>97.1</v>
      </c>
      <c r="C642">
        <f>'[1]Datastream-M'!C643</f>
        <v>96.6</v>
      </c>
      <c r="D642">
        <f>'[1]Datastream-M'!D643</f>
        <v>95.3</v>
      </c>
      <c r="E642">
        <f>'[1]Datastream-M'!E643</f>
        <v>97.9</v>
      </c>
      <c r="F642">
        <f>'[1]Datastream-M'!F643</f>
        <v>93.7</v>
      </c>
      <c r="G642">
        <f>'[1]Datastream-M'!G643</f>
        <v>1.2982050000000001</v>
      </c>
      <c r="H642">
        <f>'[1]Datastream-M'!H643</f>
        <v>1391</v>
      </c>
      <c r="I642">
        <f>'[1]Datastream-M'!I643</f>
        <v>2239.8000000000002</v>
      </c>
      <c r="J642">
        <f>'[1]Datastream-M'!J643</f>
        <v>0.20100000000000001</v>
      </c>
      <c r="K642">
        <f>'[1]Datastream-M'!K643</f>
        <v>1.3</v>
      </c>
      <c r="L642">
        <f>'[1]Datastream-M'!L643</f>
        <v>8348.7999999999993</v>
      </c>
      <c r="M642">
        <f>'[1]Datastream-M'!M643</f>
        <v>261316</v>
      </c>
      <c r="N642">
        <f>'[1]Datastream-M'!N643</f>
        <v>96.6</v>
      </c>
      <c r="O642">
        <f>'[1]Datastream-M'!O643</f>
        <v>2261</v>
      </c>
      <c r="P642">
        <f>'[1]Datastream-M'!P643</f>
        <v>6.9</v>
      </c>
      <c r="Q642">
        <f>'[1]Datastream-M'!Q643</f>
        <v>15.9</v>
      </c>
      <c r="R642">
        <f>'[1]Datastream-M'!R643</f>
        <v>11.4</v>
      </c>
      <c r="S642" s="5">
        <f>'[3]Deutschland Monatsdaten'!C642</f>
        <v>-0.47259315954145203</v>
      </c>
      <c r="T642" s="5">
        <v>4.1148824902721204</v>
      </c>
      <c r="U642">
        <f>'[1]Datastream-M'!BL643</f>
        <v>90.09</v>
      </c>
      <c r="V642" s="6">
        <f t="shared" si="50"/>
        <v>90.451807228915669</v>
      </c>
      <c r="W642">
        <f>'[1]Datastream-M'!BM643</f>
        <v>75.39</v>
      </c>
      <c r="X642" s="6">
        <f t="shared" si="51"/>
        <v>71.52751423149904</v>
      </c>
      <c r="Y642">
        <f>'[1]Datastream-M'!W643</f>
        <v>-18.2</v>
      </c>
      <c r="Z642">
        <f>'[1]Datastream-M'!X643</f>
        <v>94</v>
      </c>
      <c r="AA642" s="1">
        <f>'[1]Datastream-M'!Y643</f>
        <v>7.2</v>
      </c>
      <c r="AB642">
        <f>'[1]Datastream-M'!Z643</f>
        <v>97.8</v>
      </c>
      <c r="AC642">
        <f>'[1]Datastream-M'!AA643</f>
        <v>91.7</v>
      </c>
      <c r="AD642">
        <f>'[1]Datastream-M'!AB643</f>
        <v>89.1</v>
      </c>
      <c r="AE642">
        <f>'[1]Datastream-M'!AC643</f>
        <v>1.2982050000000001</v>
      </c>
      <c r="AF642">
        <f t="shared" si="48"/>
        <v>99.6</v>
      </c>
      <c r="AG642">
        <f t="shared" si="49"/>
        <v>105.40000000000003</v>
      </c>
      <c r="AH642">
        <f>'[1]Datastream-M'!AD643</f>
        <v>96.3</v>
      </c>
      <c r="AI642">
        <f>'[1]Datastream-M'!AE643</f>
        <v>-18.899999999999999</v>
      </c>
      <c r="AJ642">
        <f>'[1]Datastream-M'!AF643</f>
        <v>94.586894999999998</v>
      </c>
      <c r="AK642">
        <f>'[1]Datastream-M'!AG643</f>
        <v>102.98</v>
      </c>
      <c r="AL642">
        <f>'[1]Datastream-M'!AH643</f>
        <v>98.5</v>
      </c>
      <c r="AM642">
        <f>'[1]Datastream-M'!AI643</f>
        <v>94</v>
      </c>
      <c r="AN642">
        <f>'[1]Datastream-M'!AJ643</f>
        <v>18.7</v>
      </c>
      <c r="AO642">
        <f>'[1]Datastream-M'!AK643</f>
        <v>13.9</v>
      </c>
      <c r="AP642">
        <f>'[1]Datastream-M'!AL643</f>
        <v>-1.1000000000000001</v>
      </c>
      <c r="AQ642" s="6">
        <f>'[1]Datastream-M'!AM643</f>
        <v>96.558700000000002</v>
      </c>
      <c r="AR642" s="6">
        <f>'[1]Datastream-M'!AN643</f>
        <v>99.702600000000004</v>
      </c>
      <c r="AS642">
        <f>'[1]Datastream-M'!AO643</f>
        <v>21.9</v>
      </c>
      <c r="AT642">
        <f>'[1]Datastream-M'!AP643</f>
        <v>87.6</v>
      </c>
      <c r="AU642">
        <f>'[1]Datastream-M'!AQ643</f>
        <v>101.3</v>
      </c>
      <c r="AV642" s="7">
        <f>'[2]Deutschland Monatsdaten'!K642</f>
        <v>15.23694588437929</v>
      </c>
      <c r="AW642" s="5">
        <f>'[2]Deutschland Monatsdaten'!J642</f>
        <v>-0.84209148162244418</v>
      </c>
      <c r="AX642">
        <f>'[1]Datastream-M'!AR643</f>
        <v>36.4</v>
      </c>
      <c r="AY642">
        <f>'[1]Datastream-M'!AS643</f>
        <v>-4.5</v>
      </c>
      <c r="AZ642">
        <f>'[1]Datastream-M'!AT643</f>
        <v>99</v>
      </c>
      <c r="BE642">
        <f>'[1]Datastream-M'!AU643</f>
        <v>98.71</v>
      </c>
      <c r="BF642">
        <f>'[1]Datastream-M'!AV643</f>
        <v>105</v>
      </c>
      <c r="BH642" s="5">
        <f>'[1]Datastream-M'!AX643</f>
        <v>185.1</v>
      </c>
      <c r="BI642" s="5">
        <f>'[1]Datastream-M'!AY643</f>
        <v>179</v>
      </c>
      <c r="BJ642" s="5">
        <f>'[1]Datastream-M'!AZ643</f>
        <v>141.19999999999999</v>
      </c>
      <c r="BK642">
        <f>'[1]Datastream-M'!BA643</f>
        <v>128.30000000000001</v>
      </c>
      <c r="BL642">
        <f>'[1]Datastream-M'!BB643</f>
        <v>150.19999999999999</v>
      </c>
      <c r="BM642" s="2">
        <f>'[1]Datastream-M'!BC643</f>
        <v>99.4</v>
      </c>
      <c r="BN642" s="2"/>
      <c r="BO642" s="4">
        <f t="shared" si="53"/>
        <v>105.4</v>
      </c>
      <c r="BP642">
        <f t="shared" si="52"/>
        <v>99.6</v>
      </c>
      <c r="BQ642">
        <f t="shared" ref="BQ642:BQ705" si="56">AK642/AE642</f>
        <v>79.324914015891167</v>
      </c>
      <c r="BR642">
        <f>'[1]Datastream-M'!BJ643</f>
        <v>109.985</v>
      </c>
      <c r="BS642">
        <f>'[1]Datastream-M'!BF643</f>
        <v>108.6</v>
      </c>
      <c r="BT642">
        <f>'[1]Datastream-M'!BE643</f>
        <v>3</v>
      </c>
      <c r="BU642">
        <f>'[1]Datastream-M'!CS643</f>
        <v>93.3</v>
      </c>
      <c r="BV642">
        <f>'[1]Datastream-M'!CT643</f>
        <v>104.4</v>
      </c>
      <c r="BW642">
        <f>'[1]Datastream-M'!CU643</f>
        <v>109.54130000000001</v>
      </c>
      <c r="BX642" s="6">
        <f>'[1]Datastream-M'!BG643</f>
        <v>19.09</v>
      </c>
      <c r="BY642" s="6">
        <f>'[1]Datastream-M'!BH643</f>
        <v>18.95</v>
      </c>
      <c r="BZ642">
        <f>'[1]Datastream-M'!BI643</f>
        <v>95.2</v>
      </c>
      <c r="CA642" s="6">
        <f>'[1]Datastream-M'!BN643</f>
        <v>0.5</v>
      </c>
      <c r="CB642">
        <f>'[1]Datastream-M'!BO643</f>
        <v>6.3</v>
      </c>
      <c r="CC642">
        <f>'[1]Datastream-M'!BP643</f>
        <v>94.7</v>
      </c>
      <c r="CD642">
        <f>'[1]Datastream-M'!BQ643</f>
        <v>92.9</v>
      </c>
      <c r="CE642" s="5">
        <v>0.58159892073858976</v>
      </c>
      <c r="CF642" s="5">
        <v>0.38102038904871527</v>
      </c>
      <c r="CH642">
        <f>'[1]Datastream-M'!BR643</f>
        <v>90.8</v>
      </c>
      <c r="CI642">
        <f>'[1]Datastream-M'!BS643</f>
        <v>95.5</v>
      </c>
      <c r="CJ642">
        <f>'[1]Datastream-M'!BT643</f>
        <v>2.9</v>
      </c>
      <c r="CK642">
        <f>'[1]Datastream-M'!BU643</f>
        <v>11.4</v>
      </c>
      <c r="CL642">
        <f>'[1]Datastream-M'!BV643</f>
        <v>98</v>
      </c>
      <c r="CM642">
        <f>'[1]Datastream-M'!BW643</f>
        <v>22.4</v>
      </c>
      <c r="CN642">
        <f>'[1]Datastream-M'!BX643</f>
        <v>-7.6</v>
      </c>
      <c r="CO642">
        <f>'[1]Datastream-M'!BY643</f>
        <v>1.2</v>
      </c>
      <c r="CP642">
        <f>'[1]Datastream-M'!BZ643</f>
        <v>6.9</v>
      </c>
      <c r="CQ642">
        <f>'[1]Datastream-M'!CA643</f>
        <v>6.2</v>
      </c>
      <c r="CR642">
        <f>'[1]Datastream-M'!CB643</f>
        <v>-0.2</v>
      </c>
      <c r="CS642">
        <f>'[1]Datastream-M'!CC643</f>
        <v>33.9</v>
      </c>
      <c r="CT642">
        <f>'[1]Datastream-M'!CD643</f>
        <v>37.700000000000003</v>
      </c>
      <c r="CU642">
        <f>'[1]Datastream-M'!CE643</f>
        <v>42238</v>
      </c>
      <c r="CV642">
        <f>'[1]Datastream-M'!CF643</f>
        <v>2651743</v>
      </c>
      <c r="CW642">
        <f t="shared" si="54"/>
        <v>15.499999999999998</v>
      </c>
      <c r="CX642">
        <f>'[1]Datastream-M'!CG643</f>
        <v>94.1</v>
      </c>
      <c r="CY642">
        <f>'[1]Datastream-M'!CH643</f>
        <v>82.4</v>
      </c>
      <c r="CZ642">
        <f>'[1]Datastream-M'!CI643</f>
        <v>94.2</v>
      </c>
      <c r="DA642">
        <f>'[1]Datastream-M'!CJ643</f>
        <v>100.2</v>
      </c>
      <c r="DB642">
        <f>'[1]Datastream-M'!CK643</f>
        <v>6.7</v>
      </c>
      <c r="DC642">
        <f>'[1]Datastream-M'!CL643</f>
        <v>-13.6</v>
      </c>
      <c r="DD642">
        <f>'[1]Datastream-M'!CM643</f>
        <v>2.9</v>
      </c>
      <c r="DE642">
        <f>'[1]Datastream-M'!CN643</f>
        <v>74.400000000000006</v>
      </c>
      <c r="DF642">
        <f>'[1]Datastream-M'!CO643</f>
        <v>76.8</v>
      </c>
      <c r="DG642">
        <f>'[1]Datastream-M'!CP643</f>
        <v>90</v>
      </c>
      <c r="DH642">
        <f>'[1]Datastream-M'!CQ643</f>
        <v>65.217132567999997</v>
      </c>
      <c r="DI642">
        <f>'[1]Datastream-M'!CR643</f>
        <v>17.670000000000002</v>
      </c>
      <c r="DJ642">
        <f>'[1]Datastream-M'!CV643</f>
        <v>6.15</v>
      </c>
      <c r="DK642">
        <f>'[1]Datastream-M'!CW643</f>
        <v>3.58</v>
      </c>
      <c r="DL642">
        <f>'[1]Datastream-M'!CX643</f>
        <v>96.5</v>
      </c>
      <c r="DM642">
        <f>'[1]Datastream-M'!CY643</f>
        <v>85</v>
      </c>
      <c r="DN642">
        <f>'[1]Datastream-M'!CZ643</f>
        <v>98.3</v>
      </c>
      <c r="DO642">
        <f>'[1]Datastream-M'!DA643</f>
        <v>9.1</v>
      </c>
      <c r="DP642">
        <f>'[1]Datastream-M'!DB643</f>
        <v>97.1</v>
      </c>
      <c r="DQ642">
        <f>'[1]Datastream-M'!DE643</f>
        <v>95.5</v>
      </c>
      <c r="DR642">
        <f>'[1]Datastream-M'!DF643</f>
        <v>98.6</v>
      </c>
      <c r="DS642">
        <f>'[1]Datastream-M'!DG643</f>
        <v>88.4</v>
      </c>
      <c r="DT642">
        <f>'[1]Datastream-M'!DH643</f>
        <v>93.2</v>
      </c>
      <c r="DU642">
        <f>'[1]Datastream-M'!DI643</f>
        <v>89.4</v>
      </c>
      <c r="DV642">
        <f>'[1]Datastream-M'!DJ643</f>
        <v>106.511540096</v>
      </c>
      <c r="DW642" s="7">
        <f>'[5]weltindexip-usd'!B522</f>
        <v>2.7211237301504321</v>
      </c>
      <c r="DX642">
        <f>'[1]Datastream-M'!DK643</f>
        <v>108</v>
      </c>
      <c r="DY642">
        <v>0</v>
      </c>
      <c r="DZ642">
        <f>'[1]Datastream-M'!DL643</f>
        <v>109.2</v>
      </c>
      <c r="EA642">
        <f>'[1]Datastream-M'!DM643</f>
        <v>95.7</v>
      </c>
      <c r="EB642">
        <f>'[1]Datastream-M'!DN643</f>
        <v>24.691835999999999</v>
      </c>
      <c r="EC642">
        <f>'[1]Datastream-M'!DO643</f>
        <v>93.9</v>
      </c>
      <c r="EE642">
        <f t="shared" si="55"/>
        <v>1.1999999999999886</v>
      </c>
      <c r="EF642" s="5">
        <f>'[1]Datastream-M'!DQ643</f>
        <v>96.5</v>
      </c>
    </row>
    <row r="643" spans="1:136" x14ac:dyDescent="0.25">
      <c r="A643" s="3">
        <v>41440</v>
      </c>
      <c r="B643">
        <f>'[1]Datastream-M'!B644</f>
        <v>96.5</v>
      </c>
      <c r="C643">
        <f>'[1]Datastream-M'!C644</f>
        <v>97.4</v>
      </c>
      <c r="D643">
        <f>'[1]Datastream-M'!D644</f>
        <v>95.5</v>
      </c>
      <c r="E643">
        <f>'[1]Datastream-M'!E644</f>
        <v>99.3</v>
      </c>
      <c r="F643">
        <f>'[1]Datastream-M'!F644</f>
        <v>97.9</v>
      </c>
      <c r="G643">
        <f>'[1]Datastream-M'!G644</f>
        <v>1.318875</v>
      </c>
      <c r="H643">
        <f>'[1]Datastream-M'!H644</f>
        <v>1390.3</v>
      </c>
      <c r="I643">
        <f>'[1]Datastream-M'!I644</f>
        <v>2239</v>
      </c>
      <c r="J643">
        <f>'[1]Datastream-M'!J644</f>
        <v>0.21</v>
      </c>
      <c r="K643">
        <f>'[1]Datastream-M'!K644</f>
        <v>1.5</v>
      </c>
      <c r="L643">
        <f>'[1]Datastream-M'!L644</f>
        <v>7959.2</v>
      </c>
      <c r="M643">
        <f>'[1]Datastream-M'!M644</f>
        <v>282913</v>
      </c>
      <c r="N643">
        <f>'[1]Datastream-M'!N644</f>
        <v>98.1</v>
      </c>
      <c r="O643">
        <f>'[1]Datastream-M'!O644</f>
        <v>2112</v>
      </c>
      <c r="P643">
        <f>'[1]Datastream-M'!P644</f>
        <v>6.8</v>
      </c>
      <c r="Q643">
        <f>'[1]Datastream-M'!Q644</f>
        <v>15.9</v>
      </c>
      <c r="R643">
        <f>'[1]Datastream-M'!R644</f>
        <v>11.1</v>
      </c>
      <c r="S643" s="5">
        <f>'[3]Deutschland Monatsdaten'!C643</f>
        <v>-0.5155277932158715</v>
      </c>
      <c r="T643" s="5">
        <v>4.0959843035903454</v>
      </c>
      <c r="U643">
        <f>'[1]Datastream-M'!BL644</f>
        <v>90.8</v>
      </c>
      <c r="V643" s="6">
        <f t="shared" si="50"/>
        <v>91.348088531187116</v>
      </c>
      <c r="W643">
        <f>'[1]Datastream-M'!BM644</f>
        <v>74.510000000000005</v>
      </c>
      <c r="X643" s="6">
        <f t="shared" si="51"/>
        <v>70.961904761904776</v>
      </c>
      <c r="Y643">
        <f>'[1]Datastream-M'!W644</f>
        <v>-15.8</v>
      </c>
      <c r="Z643">
        <f>'[1]Datastream-M'!X644</f>
        <v>98.6</v>
      </c>
      <c r="AA643" s="1">
        <f>'[1]Datastream-M'!Y644</f>
        <v>9.6</v>
      </c>
      <c r="AB643">
        <f>'[1]Datastream-M'!Z644</f>
        <v>98.1</v>
      </c>
      <c r="AC643">
        <f>'[1]Datastream-M'!AA644</f>
        <v>92.3</v>
      </c>
      <c r="AD643">
        <f>'[1]Datastream-M'!AB644</f>
        <v>90.1</v>
      </c>
      <c r="AE643">
        <f>'[1]Datastream-M'!AC644</f>
        <v>1.318875</v>
      </c>
      <c r="AF643">
        <f t="shared" si="48"/>
        <v>99.4</v>
      </c>
      <c r="AG643">
        <f t="shared" si="49"/>
        <v>104.99999999999999</v>
      </c>
      <c r="AH643">
        <f>'[1]Datastream-M'!AD644</f>
        <v>98</v>
      </c>
      <c r="AI643">
        <f>'[1]Datastream-M'!AE644</f>
        <v>-14.5</v>
      </c>
      <c r="AJ643">
        <f>'[1]Datastream-M'!AF644</f>
        <v>94.837475999999995</v>
      </c>
      <c r="AK643">
        <f>'[1]Datastream-M'!AG644</f>
        <v>103.36</v>
      </c>
      <c r="AL643">
        <f>'[1]Datastream-M'!AH644</f>
        <v>98.7</v>
      </c>
      <c r="AM643">
        <f>'[1]Datastream-M'!AI644</f>
        <v>98.6</v>
      </c>
      <c r="AN643">
        <f>'[1]Datastream-M'!AJ644</f>
        <v>18.899999999999999</v>
      </c>
      <c r="AO643">
        <f>'[1]Datastream-M'!AK644</f>
        <v>13.2</v>
      </c>
      <c r="AP643">
        <f>'[1]Datastream-M'!AL644</f>
        <v>0.3</v>
      </c>
      <c r="AQ643" s="6">
        <f>'[1]Datastream-M'!AM644</f>
        <v>96.877399999999994</v>
      </c>
      <c r="AR643" s="6">
        <f>'[1]Datastream-M'!AN644</f>
        <v>99.897900000000007</v>
      </c>
      <c r="AS643">
        <f>'[1]Datastream-M'!AO644</f>
        <v>31.9</v>
      </c>
      <c r="AT643">
        <f>'[1]Datastream-M'!AP644</f>
        <v>80</v>
      </c>
      <c r="AU643">
        <f>'[1]Datastream-M'!AQ644</f>
        <v>101.2</v>
      </c>
      <c r="AV643" s="7">
        <f>'[2]Deutschland Monatsdaten'!K643</f>
        <v>15.282085464295768</v>
      </c>
      <c r="AW643" s="5">
        <f>'[2]Deutschland Monatsdaten'!J643</f>
        <v>-0.70477728397130635</v>
      </c>
      <c r="AX643">
        <f>'[1]Datastream-M'!AR644</f>
        <v>38.5</v>
      </c>
      <c r="AY643">
        <f>'[1]Datastream-M'!AS644</f>
        <v>-4.7</v>
      </c>
      <c r="AZ643">
        <f>'[1]Datastream-M'!AT644</f>
        <v>99.4</v>
      </c>
      <c r="BE643">
        <f>'[1]Datastream-M'!AU644</f>
        <v>99.99</v>
      </c>
      <c r="BF643">
        <f>'[1]Datastream-M'!AV644</f>
        <v>104.6</v>
      </c>
      <c r="BH643" s="5">
        <f>'[1]Datastream-M'!AX644</f>
        <v>185.1</v>
      </c>
      <c r="BI643" s="5">
        <f>'[1]Datastream-M'!AY644</f>
        <v>178.5</v>
      </c>
      <c r="BJ643" s="5">
        <f>'[1]Datastream-M'!AZ644</f>
        <v>137.5</v>
      </c>
      <c r="BK643">
        <f>'[1]Datastream-M'!BA644</f>
        <v>128.30000000000001</v>
      </c>
      <c r="BL643">
        <f>'[1]Datastream-M'!BB644</f>
        <v>144</v>
      </c>
      <c r="BM643" s="2">
        <f>'[1]Datastream-M'!BC644</f>
        <v>99.2</v>
      </c>
      <c r="BN643" s="2"/>
      <c r="BO643" s="4">
        <f t="shared" si="53"/>
        <v>105</v>
      </c>
      <c r="BP643">
        <f t="shared" si="52"/>
        <v>99.4</v>
      </c>
      <c r="BQ643">
        <f t="shared" si="56"/>
        <v>78.369822765614629</v>
      </c>
      <c r="BR643">
        <f>'[1]Datastream-M'!BJ644</f>
        <v>111.9736</v>
      </c>
      <c r="BS643">
        <f>'[1]Datastream-M'!BF644</f>
        <v>107.5</v>
      </c>
      <c r="BT643">
        <f>'[1]Datastream-M'!BE644</f>
        <v>12.4</v>
      </c>
      <c r="BU643">
        <f>'[1]Datastream-M'!CS644</f>
        <v>93.3</v>
      </c>
      <c r="BV643">
        <f>'[1]Datastream-M'!CT644</f>
        <v>104.9</v>
      </c>
      <c r="BW643">
        <f>'[1]Datastream-M'!CU644</f>
        <v>111.63809999999999</v>
      </c>
      <c r="BX643" s="6">
        <f>'[1]Datastream-M'!BG644</f>
        <v>18.73</v>
      </c>
      <c r="BY643" s="6">
        <f>'[1]Datastream-M'!BH644</f>
        <v>19.63</v>
      </c>
      <c r="BZ643">
        <f>'[1]Datastream-M'!BI644</f>
        <v>98</v>
      </c>
      <c r="CA643" s="6">
        <f>'[1]Datastream-M'!BN644</f>
        <v>7.6</v>
      </c>
      <c r="CB643">
        <f>'[1]Datastream-M'!BO644</f>
        <v>11.5</v>
      </c>
      <c r="CC643">
        <f>'[1]Datastream-M'!BP644</f>
        <v>97.8</v>
      </c>
      <c r="CD643">
        <f>'[1]Datastream-M'!BQ644</f>
        <v>94</v>
      </c>
      <c r="CE643" s="5">
        <v>1.2043624998298799</v>
      </c>
      <c r="CF643" s="5">
        <v>0.24275828797909069</v>
      </c>
      <c r="CH643">
        <f>'[1]Datastream-M'!BR644</f>
        <v>92.9</v>
      </c>
      <c r="CI643">
        <f>'[1]Datastream-M'!BS644</f>
        <v>94.8</v>
      </c>
      <c r="CJ643">
        <f>'[1]Datastream-M'!BT644</f>
        <v>4.3</v>
      </c>
      <c r="CK643">
        <f>'[1]Datastream-M'!BU644</f>
        <v>5</v>
      </c>
      <c r="CL643">
        <f>'[1]Datastream-M'!BV644</f>
        <v>98.1</v>
      </c>
      <c r="CM643">
        <f>'[1]Datastream-M'!BW644</f>
        <v>17.7</v>
      </c>
      <c r="CN643">
        <f>'[1]Datastream-M'!BX644</f>
        <v>-8.3000000000000007</v>
      </c>
      <c r="CO643">
        <f>'[1]Datastream-M'!BY644</f>
        <v>-1.6</v>
      </c>
      <c r="CP643">
        <f>'[1]Datastream-M'!BZ644</f>
        <v>9.6</v>
      </c>
      <c r="CQ643">
        <f>'[1]Datastream-M'!CA644</f>
        <v>6.5</v>
      </c>
      <c r="CR643">
        <f>'[1]Datastream-M'!CB644</f>
        <v>1.1000000000000001</v>
      </c>
      <c r="CS643">
        <f>'[1]Datastream-M'!CC644</f>
        <v>36.200000000000003</v>
      </c>
      <c r="CT643">
        <f>'[1]Datastream-M'!CD644</f>
        <v>36.5</v>
      </c>
      <c r="CU643">
        <f>'[1]Datastream-M'!CE644</f>
        <v>42252</v>
      </c>
      <c r="CV643">
        <f>'[1]Datastream-M'!CF644</f>
        <v>2658386</v>
      </c>
      <c r="CW643">
        <f t="shared" si="54"/>
        <v>8.1</v>
      </c>
      <c r="CX643">
        <f>'[1]Datastream-M'!CG644</f>
        <v>101</v>
      </c>
      <c r="CY643">
        <f>'[1]Datastream-M'!CH644</f>
        <v>97.5</v>
      </c>
      <c r="CZ643">
        <f>'[1]Datastream-M'!CI644</f>
        <v>95.2</v>
      </c>
      <c r="DA643">
        <f>'[1]Datastream-M'!CJ644</f>
        <v>107.9</v>
      </c>
      <c r="DB643">
        <f>'[1]Datastream-M'!CK644</f>
        <v>5.5</v>
      </c>
      <c r="DC643">
        <f>'[1]Datastream-M'!CL644</f>
        <v>-13.4</v>
      </c>
      <c r="DD643">
        <f>'[1]Datastream-M'!CM644</f>
        <v>4.3</v>
      </c>
      <c r="DE643">
        <f>'[1]Datastream-M'!CN644</f>
        <v>74.400000000000006</v>
      </c>
      <c r="DF643">
        <f>'[1]Datastream-M'!CO644</f>
        <v>75.3</v>
      </c>
      <c r="DG643">
        <f>'[1]Datastream-M'!CP644</f>
        <v>95</v>
      </c>
      <c r="DH643">
        <f>'[1]Datastream-M'!CQ644</f>
        <v>126.394721985</v>
      </c>
      <c r="DI643">
        <f>'[1]Datastream-M'!CR644</f>
        <v>21.08</v>
      </c>
      <c r="DJ643">
        <f>'[1]Datastream-M'!CV644</f>
        <v>6.08</v>
      </c>
      <c r="DK643">
        <f>'[1]Datastream-M'!CW644</f>
        <v>3.57</v>
      </c>
      <c r="DL643">
        <f>'[1]Datastream-M'!CX644</f>
        <v>103.5</v>
      </c>
      <c r="DM643">
        <f>'[1]Datastream-M'!CY644</f>
        <v>100.4</v>
      </c>
      <c r="DN643">
        <f>'[1]Datastream-M'!CZ644</f>
        <v>100</v>
      </c>
      <c r="DO643">
        <f>'[1]Datastream-M'!DA644</f>
        <v>0.8</v>
      </c>
      <c r="DP643">
        <f>'[1]Datastream-M'!DB644</f>
        <v>99.9</v>
      </c>
      <c r="DQ643">
        <f>'[1]Datastream-M'!DE644</f>
        <v>95.2</v>
      </c>
      <c r="DR643">
        <f>'[1]Datastream-M'!DF644</f>
        <v>97.9</v>
      </c>
      <c r="DS643">
        <f>'[1]Datastream-M'!DG644</f>
        <v>95.4</v>
      </c>
      <c r="DT643">
        <f>'[1]Datastream-M'!DH644</f>
        <v>101.1</v>
      </c>
      <c r="DU643">
        <f>'[1]Datastream-M'!DI644</f>
        <v>92.3</v>
      </c>
      <c r="DV643">
        <f>'[1]Datastream-M'!DJ644</f>
        <v>120.486475351</v>
      </c>
      <c r="DW643" s="7">
        <f>'[5]weltindexip-usd'!B523</f>
        <v>2.7177123040852269</v>
      </c>
      <c r="DX643">
        <f>'[1]Datastream-M'!DK644</f>
        <v>106.6</v>
      </c>
      <c r="DY643">
        <v>0</v>
      </c>
      <c r="DZ643">
        <f>'[1]Datastream-M'!DL644</f>
        <v>109.1</v>
      </c>
      <c r="EA643">
        <f>'[1]Datastream-M'!DM644</f>
        <v>95.8</v>
      </c>
      <c r="EB643">
        <f>'[1]Datastream-M'!DN644</f>
        <v>24.881640999999998</v>
      </c>
      <c r="EC643">
        <f>'[1]Datastream-M'!DO644</f>
        <v>94.3</v>
      </c>
      <c r="EE643">
        <f t="shared" si="55"/>
        <v>-0.59999999999999432</v>
      </c>
      <c r="EF643" s="5">
        <f>'[1]Datastream-M'!DQ644</f>
        <v>98.2</v>
      </c>
    </row>
    <row r="644" spans="1:136" x14ac:dyDescent="0.25">
      <c r="A644" s="3">
        <v>41470</v>
      </c>
      <c r="B644">
        <f>'[1]Datastream-M'!B645</f>
        <v>97.7</v>
      </c>
      <c r="C644">
        <f>'[1]Datastream-M'!C645</f>
        <v>97.5</v>
      </c>
      <c r="D644">
        <f>'[1]Datastream-M'!D645</f>
        <v>95.8</v>
      </c>
      <c r="E644">
        <f>'[1]Datastream-M'!E645</f>
        <v>99.4</v>
      </c>
      <c r="F644">
        <f>'[1]Datastream-M'!F645</f>
        <v>95.6</v>
      </c>
      <c r="G644">
        <f>'[1]Datastream-M'!G645</f>
        <v>1.3080130000000001</v>
      </c>
      <c r="H644">
        <f>'[1]Datastream-M'!H645</f>
        <v>1399.1</v>
      </c>
      <c r="I644">
        <f>'[1]Datastream-M'!I645</f>
        <v>2246.6</v>
      </c>
      <c r="J644">
        <f>'[1]Datastream-M'!J645</f>
        <v>0.221</v>
      </c>
      <c r="K644">
        <f>'[1]Datastream-M'!K645</f>
        <v>1.6</v>
      </c>
      <c r="L644">
        <f>'[1]Datastream-M'!L645</f>
        <v>8276</v>
      </c>
      <c r="M644">
        <f>'[1]Datastream-M'!M645</f>
        <v>253146</v>
      </c>
      <c r="N644">
        <f>'[1]Datastream-M'!N645</f>
        <v>96.4</v>
      </c>
      <c r="O644">
        <f>'[1]Datastream-M'!O645</f>
        <v>2459</v>
      </c>
      <c r="P644">
        <f>'[1]Datastream-M'!P645</f>
        <v>6.8</v>
      </c>
      <c r="Q644">
        <f>'[1]Datastream-M'!Q645</f>
        <v>14.4</v>
      </c>
      <c r="R644">
        <f>'[1]Datastream-M'!R645</f>
        <v>12.5</v>
      </c>
      <c r="S644" s="5">
        <f>'[3]Deutschland Monatsdaten'!C644</f>
        <v>-0.31428740685346807</v>
      </c>
      <c r="T644" s="5">
        <v>4.1207369908476688</v>
      </c>
      <c r="U644">
        <f>'[1]Datastream-M'!BL645</f>
        <v>89.24</v>
      </c>
      <c r="V644" s="6">
        <f t="shared" si="50"/>
        <v>89.959677419354833</v>
      </c>
      <c r="W644">
        <f>'[1]Datastream-M'!BM645</f>
        <v>74.53</v>
      </c>
      <c r="X644" s="6">
        <f t="shared" si="51"/>
        <v>71.252390057361382</v>
      </c>
      <c r="Y644">
        <f>'[1]Datastream-M'!W645</f>
        <v>-15.9</v>
      </c>
      <c r="Z644">
        <f>'[1]Datastream-M'!X645</f>
        <v>94.7</v>
      </c>
      <c r="AA644" s="1">
        <f>'[1]Datastream-M'!Y645</f>
        <v>11.8</v>
      </c>
      <c r="AB644">
        <f>'[1]Datastream-M'!Z645</f>
        <v>98.1</v>
      </c>
      <c r="AC644">
        <f>'[1]Datastream-M'!AA645</f>
        <v>92.2</v>
      </c>
      <c r="AD644">
        <f>'[1]Datastream-M'!AB645</f>
        <v>90</v>
      </c>
      <c r="AE644">
        <f>'[1]Datastream-M'!AC645</f>
        <v>1.3080130000000001</v>
      </c>
      <c r="AF644">
        <f t="shared" si="48"/>
        <v>99.2</v>
      </c>
      <c r="AG644">
        <f t="shared" si="49"/>
        <v>104.60000000000001</v>
      </c>
      <c r="AH644">
        <f>'[1]Datastream-M'!AD645</f>
        <v>96.9</v>
      </c>
      <c r="AI644">
        <f>'[1]Datastream-M'!AE645</f>
        <v>-16.600000000000001</v>
      </c>
      <c r="AJ644">
        <f>'[1]Datastream-M'!AF645</f>
        <v>94.842406999999994</v>
      </c>
      <c r="AK644">
        <f>'[1]Datastream-M'!AG645</f>
        <v>107.78</v>
      </c>
      <c r="AL644">
        <f>'[1]Datastream-M'!AH645</f>
        <v>98.8</v>
      </c>
      <c r="AM644">
        <f>'[1]Datastream-M'!AI645</f>
        <v>94.7</v>
      </c>
      <c r="AN644">
        <f>'[1]Datastream-M'!AJ645</f>
        <v>19</v>
      </c>
      <c r="AO644">
        <f>'[1]Datastream-M'!AK645</f>
        <v>13.2</v>
      </c>
      <c r="AP644">
        <f>'[1]Datastream-M'!AL645</f>
        <v>0</v>
      </c>
      <c r="AQ644" s="6">
        <f>'[1]Datastream-M'!AM645</f>
        <v>97.216399999999993</v>
      </c>
      <c r="AR644" s="6">
        <f>'[1]Datastream-M'!AN645</f>
        <v>100.1125</v>
      </c>
      <c r="AS644">
        <f>'[1]Datastream-M'!AO645</f>
        <v>21.6</v>
      </c>
      <c r="AT644">
        <f>'[1]Datastream-M'!AP645</f>
        <v>93.2</v>
      </c>
      <c r="AU644">
        <f>'[1]Datastream-M'!AQ645</f>
        <v>100.7</v>
      </c>
      <c r="AV644" s="7">
        <f>'[2]Deutschland Monatsdaten'!K644</f>
        <v>15.323494873113322</v>
      </c>
      <c r="AW644" s="5">
        <f>'[2]Deutschland Monatsdaten'!J644</f>
        <v>-0.604020425499323</v>
      </c>
      <c r="AX644">
        <f>'[1]Datastream-M'!AR645</f>
        <v>36.299999999999997</v>
      </c>
      <c r="AY644">
        <f>'[1]Datastream-M'!AS645</f>
        <v>-4.5</v>
      </c>
      <c r="AZ644">
        <f>'[1]Datastream-M'!AT645</f>
        <v>100.2</v>
      </c>
      <c r="BE644">
        <f>'[1]Datastream-M'!AU645</f>
        <v>99.95</v>
      </c>
      <c r="BF644">
        <f>'[1]Datastream-M'!AV645</f>
        <v>104.8</v>
      </c>
      <c r="BH644" s="5">
        <f>'[1]Datastream-M'!AX645</f>
        <v>193.1</v>
      </c>
      <c r="BI644" s="5">
        <f>'[1]Datastream-M'!AY645</f>
        <v>185.3</v>
      </c>
      <c r="BJ644" s="5">
        <f>'[1]Datastream-M'!AZ645</f>
        <v>136.9</v>
      </c>
      <c r="BK644">
        <f>'[1]Datastream-M'!BA645</f>
        <v>122</v>
      </c>
      <c r="BL644">
        <f>'[1]Datastream-M'!BB645</f>
        <v>147.19999999999999</v>
      </c>
      <c r="BM644" s="2">
        <f>'[1]Datastream-M'!BC645</f>
        <v>99.1</v>
      </c>
      <c r="BN644" s="2"/>
      <c r="BO644" s="4">
        <f t="shared" si="53"/>
        <v>104.6</v>
      </c>
      <c r="BP644">
        <f t="shared" si="52"/>
        <v>99.2</v>
      </c>
      <c r="BQ644">
        <f t="shared" si="56"/>
        <v>82.399792662611148</v>
      </c>
      <c r="BR644">
        <f>'[1]Datastream-M'!BJ645</f>
        <v>112.0151</v>
      </c>
      <c r="BS644">
        <f>'[1]Datastream-M'!BF645</f>
        <v>108.4</v>
      </c>
      <c r="BT644">
        <f>'[1]Datastream-M'!BE645</f>
        <v>9.9</v>
      </c>
      <c r="BU644">
        <f>'[1]Datastream-M'!CS645</f>
        <v>93.3</v>
      </c>
      <c r="BV644">
        <f>'[1]Datastream-M'!CT645</f>
        <v>105.1</v>
      </c>
      <c r="BW644">
        <f>'[1]Datastream-M'!CU645</f>
        <v>111.575</v>
      </c>
      <c r="BX644" s="6">
        <f>'[1]Datastream-M'!BG645</f>
        <v>18.670000000000002</v>
      </c>
      <c r="BY644" s="6">
        <f>'[1]Datastream-M'!BH645</f>
        <v>19.12</v>
      </c>
      <c r="BZ644">
        <f>'[1]Datastream-M'!BI645</f>
        <v>98.1</v>
      </c>
      <c r="CA644" s="6">
        <f>'[1]Datastream-M'!BN645</f>
        <v>9.6</v>
      </c>
      <c r="CB644">
        <f>'[1]Datastream-M'!BO645</f>
        <v>13.6</v>
      </c>
      <c r="CC644">
        <f>'[1]Datastream-M'!BP645</f>
        <v>94.5</v>
      </c>
      <c r="CD644">
        <f>'[1]Datastream-M'!BQ645</f>
        <v>91.8</v>
      </c>
      <c r="CE644" s="5">
        <v>0.53372957468339366</v>
      </c>
      <c r="CF644" s="5">
        <v>0.58279376121857873</v>
      </c>
      <c r="CH644">
        <f>'[1]Datastream-M'!BR645</f>
        <v>90.1</v>
      </c>
      <c r="CI644">
        <f>'[1]Datastream-M'!BS645</f>
        <v>95.4</v>
      </c>
      <c r="CJ644">
        <f>'[1]Datastream-M'!BT645</f>
        <v>1.6</v>
      </c>
      <c r="CK644">
        <f>'[1]Datastream-M'!BU645</f>
        <v>6.6</v>
      </c>
      <c r="CL644">
        <f>'[1]Datastream-M'!BV645</f>
        <v>98.3</v>
      </c>
      <c r="CM644">
        <f>'[1]Datastream-M'!BW645</f>
        <v>22.9</v>
      </c>
      <c r="CN644">
        <f>'[1]Datastream-M'!BX645</f>
        <v>-7.4</v>
      </c>
      <c r="CO644">
        <f>'[1]Datastream-M'!BY645</f>
        <v>-1.7</v>
      </c>
      <c r="CP644">
        <f>'[1]Datastream-M'!BZ645</f>
        <v>10.199999999999999</v>
      </c>
      <c r="CQ644">
        <f>'[1]Datastream-M'!CA645</f>
        <v>6.8</v>
      </c>
      <c r="CR644">
        <f>'[1]Datastream-M'!CB645</f>
        <v>4.3</v>
      </c>
      <c r="CS644">
        <f>'[1]Datastream-M'!CC645</f>
        <v>42.8</v>
      </c>
      <c r="CT644">
        <f>'[1]Datastream-M'!CD645</f>
        <v>40.700000000000003</v>
      </c>
      <c r="CU644">
        <f>'[1]Datastream-M'!CE645</f>
        <v>42310</v>
      </c>
      <c r="CV644">
        <f>'[1]Datastream-M'!CF645</f>
        <v>2642884</v>
      </c>
      <c r="CW644">
        <f t="shared" si="54"/>
        <v>12.7</v>
      </c>
      <c r="CX644">
        <f>'[1]Datastream-M'!CG645</f>
        <v>101.7</v>
      </c>
      <c r="CY644">
        <f>'[1]Datastream-M'!CH645</f>
        <v>88.9</v>
      </c>
      <c r="CZ644">
        <f>'[1]Datastream-M'!CI645</f>
        <v>110.1</v>
      </c>
      <c r="DA644">
        <f>'[1]Datastream-M'!CJ645</f>
        <v>101.1</v>
      </c>
      <c r="DB644">
        <f>'[1]Datastream-M'!CK645</f>
        <v>4.5999999999999996</v>
      </c>
      <c r="DC644">
        <f>'[1]Datastream-M'!CL645</f>
        <v>-12.6</v>
      </c>
      <c r="DD644">
        <f>'[1]Datastream-M'!CM645</f>
        <v>1.6</v>
      </c>
      <c r="DE644">
        <f>'[1]Datastream-M'!CN645</f>
        <v>74.3</v>
      </c>
      <c r="DF644">
        <f>'[1]Datastream-M'!CO645</f>
        <v>75.8</v>
      </c>
      <c r="DG644">
        <f>'[1]Datastream-M'!CP645</f>
        <v>91.4</v>
      </c>
      <c r="DH644">
        <f>'[1]Datastream-M'!CQ645</f>
        <v>160.84449768100001</v>
      </c>
      <c r="DI644">
        <f>'[1]Datastream-M'!CR645</f>
        <v>20.82</v>
      </c>
      <c r="DJ644">
        <f>'[1]Datastream-M'!CV645</f>
        <v>7.02</v>
      </c>
      <c r="DK644">
        <f>'[1]Datastream-M'!CW645</f>
        <v>4.04</v>
      </c>
      <c r="DL644">
        <f>'[1]Datastream-M'!CX645</f>
        <v>104</v>
      </c>
      <c r="DM644">
        <f>'[1]Datastream-M'!CY645</f>
        <v>91.4</v>
      </c>
      <c r="DN644">
        <f>'[1]Datastream-M'!CZ645</f>
        <v>101.5</v>
      </c>
      <c r="DO644">
        <f>'[1]Datastream-M'!DA645</f>
        <v>-1.5</v>
      </c>
      <c r="DP644">
        <f>'[1]Datastream-M'!DB645</f>
        <v>99.3</v>
      </c>
      <c r="DQ644">
        <f>'[1]Datastream-M'!DE645</f>
        <v>96.4</v>
      </c>
      <c r="DR644">
        <f>'[1]Datastream-M'!DF645</f>
        <v>99</v>
      </c>
      <c r="DS644">
        <f>'[1]Datastream-M'!DG645</f>
        <v>93.8</v>
      </c>
      <c r="DT644">
        <f>'[1]Datastream-M'!DH645</f>
        <v>94.4</v>
      </c>
      <c r="DU644">
        <f>'[1]Datastream-M'!DI645</f>
        <v>88.9</v>
      </c>
      <c r="DV644">
        <f>'[1]Datastream-M'!DJ645</f>
        <v>108.02306159600001</v>
      </c>
      <c r="DW644" s="7">
        <f>'[5]weltindexip-usd'!B524</f>
        <v>2.7261771461211142</v>
      </c>
      <c r="DX644">
        <f>'[1]Datastream-M'!DK645</f>
        <v>108.2</v>
      </c>
      <c r="DY644">
        <v>0</v>
      </c>
      <c r="DZ644">
        <f>'[1]Datastream-M'!DL645</f>
        <v>109.6</v>
      </c>
      <c r="EA644">
        <f>'[1]Datastream-M'!DM645</f>
        <v>95</v>
      </c>
      <c r="EB644">
        <f>'[1]Datastream-M'!DN645</f>
        <v>25.532357000000001</v>
      </c>
      <c r="EC644">
        <f>'[1]Datastream-M'!DO645</f>
        <v>95.1</v>
      </c>
      <c r="EE644">
        <f t="shared" si="55"/>
        <v>1.2000000000000028</v>
      </c>
      <c r="EF644" s="5">
        <f>'[1]Datastream-M'!DQ645</f>
        <v>96.5</v>
      </c>
    </row>
    <row r="645" spans="1:136" x14ac:dyDescent="0.25">
      <c r="A645" s="3">
        <v>41501</v>
      </c>
      <c r="B645">
        <f>'[1]Datastream-M'!B646</f>
        <v>98.9</v>
      </c>
      <c r="C645">
        <f>'[1]Datastream-M'!C646</f>
        <v>99.9</v>
      </c>
      <c r="D645">
        <f>'[1]Datastream-M'!D646</f>
        <v>98.4</v>
      </c>
      <c r="E645">
        <f>'[1]Datastream-M'!E646</f>
        <v>101.3</v>
      </c>
      <c r="F645">
        <f>'[1]Datastream-M'!F646</f>
        <v>96.4</v>
      </c>
      <c r="G645">
        <f>'[1]Datastream-M'!G646</f>
        <v>1.3309500000000001</v>
      </c>
      <c r="H645">
        <f>'[1]Datastream-M'!H646</f>
        <v>1412.2</v>
      </c>
      <c r="I645">
        <f>'[1]Datastream-M'!I646</f>
        <v>2259.6</v>
      </c>
      <c r="J645">
        <f>'[1]Datastream-M'!J646</f>
        <v>0.22600000000000001</v>
      </c>
      <c r="K645">
        <f>'[1]Datastream-M'!K646</f>
        <v>1.7</v>
      </c>
      <c r="L645">
        <f>'[1]Datastream-M'!L646</f>
        <v>8103.2</v>
      </c>
      <c r="M645">
        <f>'[1]Datastream-M'!M646</f>
        <v>214044</v>
      </c>
      <c r="N645">
        <f>'[1]Datastream-M'!N646</f>
        <v>98.7</v>
      </c>
      <c r="O645">
        <f>'[1]Datastream-M'!O646</f>
        <v>2212</v>
      </c>
      <c r="P645">
        <f>'[1]Datastream-M'!P646</f>
        <v>6.8</v>
      </c>
      <c r="Q645">
        <f>'[1]Datastream-M'!Q646</f>
        <v>16.8</v>
      </c>
      <c r="R645">
        <f>'[1]Datastream-M'!R646</f>
        <v>9.6999999999999993</v>
      </c>
      <c r="S645" s="5">
        <f>'[3]Deutschland Monatsdaten'!C645</f>
        <v>-0.12135309709016107</v>
      </c>
      <c r="T645" s="5">
        <v>4.1072794749207846</v>
      </c>
      <c r="U645">
        <f>'[1]Datastream-M'!BL646</f>
        <v>91.07</v>
      </c>
      <c r="V645" s="6">
        <f t="shared" si="50"/>
        <v>91.897073662966704</v>
      </c>
      <c r="W645">
        <f>'[1]Datastream-M'!BM646</f>
        <v>75.489999999999995</v>
      </c>
      <c r="X645" s="6">
        <f t="shared" si="51"/>
        <v>72.032442748091597</v>
      </c>
      <c r="Y645">
        <f>'[1]Datastream-M'!W646</f>
        <v>-11.7</v>
      </c>
      <c r="Z645">
        <f>'[1]Datastream-M'!X646</f>
        <v>94.5</v>
      </c>
      <c r="AA645" s="1">
        <f>'[1]Datastream-M'!Y646</f>
        <v>13.6</v>
      </c>
      <c r="AB645">
        <f>'[1]Datastream-M'!Z646</f>
        <v>98.3</v>
      </c>
      <c r="AC645">
        <f>'[1]Datastream-M'!AA646</f>
        <v>92.5</v>
      </c>
      <c r="AD645">
        <f>'[1]Datastream-M'!AB646</f>
        <v>90.7</v>
      </c>
      <c r="AE645">
        <f>'[1]Datastream-M'!AC646</f>
        <v>1.3309500000000001</v>
      </c>
      <c r="AF645">
        <f t="shared" si="48"/>
        <v>99.1</v>
      </c>
      <c r="AG645">
        <f t="shared" si="49"/>
        <v>104.80000000000001</v>
      </c>
      <c r="AH645">
        <f>'[1]Datastream-M'!AD646</f>
        <v>98.5</v>
      </c>
      <c r="AI645">
        <f>'[1]Datastream-M'!AE646</f>
        <v>-10.8</v>
      </c>
      <c r="AJ645">
        <f>'[1]Datastream-M'!AF646</f>
        <v>94.751908</v>
      </c>
      <c r="AK645">
        <f>'[1]Datastream-M'!AG646</f>
        <v>111.06</v>
      </c>
      <c r="AL645">
        <f>'[1]Datastream-M'!AH646</f>
        <v>98.7</v>
      </c>
      <c r="AM645">
        <f>'[1]Datastream-M'!AI646</f>
        <v>94.5</v>
      </c>
      <c r="AN645">
        <f>'[1]Datastream-M'!AJ646</f>
        <v>19.5</v>
      </c>
      <c r="AO645">
        <f>'[1]Datastream-M'!AK646</f>
        <v>11.5</v>
      </c>
      <c r="AP645">
        <f>'[1]Datastream-M'!AL646</f>
        <v>3.9</v>
      </c>
      <c r="AQ645" s="6">
        <f>'[1]Datastream-M'!AM646</f>
        <v>97.572500000000005</v>
      </c>
      <c r="AR645" s="6">
        <f>'[1]Datastream-M'!AN646</f>
        <v>100.3433</v>
      </c>
      <c r="AS645">
        <f>'[1]Datastream-M'!AO646</f>
        <v>15.7</v>
      </c>
      <c r="AT645">
        <f>'[1]Datastream-M'!AP646</f>
        <v>99</v>
      </c>
      <c r="AU645">
        <f>'[1]Datastream-M'!AQ646</f>
        <v>100.5</v>
      </c>
      <c r="AV645" s="7">
        <f>'[2]Deutschland Monatsdaten'!K645</f>
        <v>15.341851201216102</v>
      </c>
      <c r="AW645" s="5"/>
      <c r="AX645">
        <f>'[1]Datastream-M'!AR646</f>
        <v>42</v>
      </c>
      <c r="AY645">
        <f>'[1]Datastream-M'!AS646</f>
        <v>-4</v>
      </c>
      <c r="AZ645">
        <f>'[1]Datastream-M'!AT646</f>
        <v>102.5</v>
      </c>
      <c r="BE645">
        <f>'[1]Datastream-M'!AU646</f>
        <v>100.89</v>
      </c>
      <c r="BF645">
        <f>'[1]Datastream-M'!AV646</f>
        <v>104.9</v>
      </c>
      <c r="BH645" s="5">
        <f>'[1]Datastream-M'!AX646</f>
        <v>197.2</v>
      </c>
      <c r="BI645" s="5">
        <f>'[1]Datastream-M'!AY646</f>
        <v>189.2</v>
      </c>
      <c r="BJ645" s="5">
        <f>'[1]Datastream-M'!AZ646</f>
        <v>139</v>
      </c>
      <c r="BK645">
        <f>'[1]Datastream-M'!BA646</f>
        <v>116.6</v>
      </c>
      <c r="BL645">
        <f>'[1]Datastream-M'!BB646</f>
        <v>154.6</v>
      </c>
      <c r="BM645" s="2">
        <f>'[1]Datastream-M'!BC646</f>
        <v>99.2</v>
      </c>
      <c r="BN645" s="2"/>
      <c r="BO645" s="4">
        <f t="shared" si="53"/>
        <v>104.8</v>
      </c>
      <c r="BP645">
        <f t="shared" si="52"/>
        <v>99.1</v>
      </c>
      <c r="BQ645">
        <f t="shared" si="56"/>
        <v>83.444156429617934</v>
      </c>
      <c r="BR645">
        <f>'[1]Datastream-M'!BJ646</f>
        <v>113.4169</v>
      </c>
      <c r="BS645">
        <f>'[1]Datastream-M'!BF646</f>
        <v>108.9</v>
      </c>
      <c r="BT645">
        <f>'[1]Datastream-M'!BE646</f>
        <v>17.8</v>
      </c>
      <c r="BU645">
        <f>'[1]Datastream-M'!CS646</f>
        <v>93.3</v>
      </c>
      <c r="BV645">
        <f>'[1]Datastream-M'!CT646</f>
        <v>105.7</v>
      </c>
      <c r="BW645">
        <f>'[1]Datastream-M'!CU646</f>
        <v>113.0291</v>
      </c>
      <c r="BX645" s="6">
        <f>'[1]Datastream-M'!BG646</f>
        <v>18.88</v>
      </c>
      <c r="BY645" s="6">
        <f>'[1]Datastream-M'!BH646</f>
        <v>19.149999999999999</v>
      </c>
      <c r="BZ645">
        <f>'[1]Datastream-M'!BI646</f>
        <v>98.1</v>
      </c>
      <c r="CA645" s="6">
        <f>'[1]Datastream-M'!BN646</f>
        <v>17.100000000000001</v>
      </c>
      <c r="CB645">
        <f>'[1]Datastream-M'!BO646</f>
        <v>21.1</v>
      </c>
      <c r="CC645">
        <f>'[1]Datastream-M'!BP646</f>
        <v>99.5</v>
      </c>
      <c r="CD645">
        <f>'[1]Datastream-M'!BQ646</f>
        <v>97.1</v>
      </c>
      <c r="CE645" s="5">
        <v>0.10328908933552211</v>
      </c>
      <c r="CF645" s="5">
        <v>0.32138665922278536</v>
      </c>
      <c r="CH645">
        <f>'[1]Datastream-M'!BR646</f>
        <v>94.9</v>
      </c>
      <c r="CI645">
        <f>'[1]Datastream-M'!BS646</f>
        <v>95.3</v>
      </c>
      <c r="CJ645">
        <f>'[1]Datastream-M'!BT646</f>
        <v>4.2</v>
      </c>
      <c r="CK645">
        <f>'[1]Datastream-M'!BU646</f>
        <v>6.3</v>
      </c>
      <c r="CL645">
        <f>'[1]Datastream-M'!BV646</f>
        <v>100</v>
      </c>
      <c r="CM645">
        <f>'[1]Datastream-M'!BW646</f>
        <v>22.7</v>
      </c>
      <c r="CN645">
        <f>'[1]Datastream-M'!BX646</f>
        <v>-5.7</v>
      </c>
      <c r="CO645">
        <f>'[1]Datastream-M'!BY646</f>
        <v>8.4</v>
      </c>
      <c r="CP645">
        <f>'[1]Datastream-M'!BZ646</f>
        <v>15</v>
      </c>
      <c r="CQ645">
        <f>'[1]Datastream-M'!CA646</f>
        <v>7</v>
      </c>
      <c r="CR645">
        <f>'[1]Datastream-M'!CB646</f>
        <v>1.8</v>
      </c>
      <c r="CS645">
        <f>'[1]Datastream-M'!CC646</f>
        <v>37.200000000000003</v>
      </c>
      <c r="CT645">
        <f>'[1]Datastream-M'!CD646</f>
        <v>44.4</v>
      </c>
      <c r="CU645">
        <f>'[1]Datastream-M'!CE646</f>
        <v>42317</v>
      </c>
      <c r="CV645">
        <f>'[1]Datastream-M'!CF646</f>
        <v>2545135</v>
      </c>
      <c r="CW645">
        <f t="shared" si="54"/>
        <v>7.6999999999999993</v>
      </c>
      <c r="CX645">
        <f>'[1]Datastream-M'!CG646</f>
        <v>96.4</v>
      </c>
      <c r="CY645">
        <f>'[1]Datastream-M'!CH646</f>
        <v>88.3</v>
      </c>
      <c r="CZ645">
        <f>'[1]Datastream-M'!CI646</f>
        <v>103.3</v>
      </c>
      <c r="DA645">
        <f>'[1]Datastream-M'!CJ646</f>
        <v>94.6</v>
      </c>
      <c r="DB645">
        <f>'[1]Datastream-M'!CK646</f>
        <v>4.0999999999999996</v>
      </c>
      <c r="DC645">
        <f>'[1]Datastream-M'!CL646</f>
        <v>-11.3</v>
      </c>
      <c r="DD645">
        <f>'[1]Datastream-M'!CM646</f>
        <v>4.2</v>
      </c>
      <c r="DE645">
        <f>'[1]Datastream-M'!CN646</f>
        <v>74.7</v>
      </c>
      <c r="DF645">
        <f>'[1]Datastream-M'!CO646</f>
        <v>76.099999999999994</v>
      </c>
      <c r="DG645">
        <f>'[1]Datastream-M'!CP646</f>
        <v>97.1</v>
      </c>
      <c r="DH645">
        <f>'[1]Datastream-M'!CQ646</f>
        <v>131.17686462399999</v>
      </c>
      <c r="DI645">
        <f>'[1]Datastream-M'!CR646</f>
        <v>17.309999999999999</v>
      </c>
      <c r="DJ645">
        <f>'[1]Datastream-M'!CV646</f>
        <v>6.36</v>
      </c>
      <c r="DK645">
        <f>'[1]Datastream-M'!CW646</f>
        <v>3.66</v>
      </c>
      <c r="DL645">
        <f>'[1]Datastream-M'!CX646</f>
        <v>98.7</v>
      </c>
      <c r="DM645">
        <f>'[1]Datastream-M'!CY646</f>
        <v>90.8</v>
      </c>
      <c r="DN645">
        <f>'[1]Datastream-M'!CZ646</f>
        <v>101.2</v>
      </c>
      <c r="DO645">
        <f>'[1]Datastream-M'!DA646</f>
        <v>-2.2000000000000002</v>
      </c>
      <c r="DP645">
        <f>'[1]Datastream-M'!DB646</f>
        <v>98.9</v>
      </c>
      <c r="DQ645">
        <f>'[1]Datastream-M'!DE646</f>
        <v>97.4</v>
      </c>
      <c r="DR645">
        <f>'[1]Datastream-M'!DF646</f>
        <v>100.4</v>
      </c>
      <c r="DS645">
        <f>'[1]Datastream-M'!DG646</f>
        <v>97.9</v>
      </c>
      <c r="DT645">
        <f>'[1]Datastream-M'!DH646</f>
        <v>93.6</v>
      </c>
      <c r="DU645">
        <f>'[1]Datastream-M'!DI646</f>
        <v>93.5</v>
      </c>
      <c r="DV645">
        <f>'[1]Datastream-M'!DJ646</f>
        <v>118.675231911</v>
      </c>
      <c r="DW645" s="7">
        <f>'[5]weltindexip-usd'!B525</f>
        <v>2.7376694185786663</v>
      </c>
      <c r="DX645">
        <f>'[1]Datastream-M'!DK646</f>
        <v>107.6</v>
      </c>
      <c r="DY645">
        <v>0</v>
      </c>
      <c r="DZ645">
        <f>'[1]Datastream-M'!DL646</f>
        <v>110.2</v>
      </c>
      <c r="EA645">
        <f>'[1]Datastream-M'!DM646</f>
        <v>97.1</v>
      </c>
      <c r="EB645">
        <f>'[1]Datastream-M'!DN646</f>
        <v>25.983391000000001</v>
      </c>
      <c r="EC645">
        <f>'[1]Datastream-M'!DO646</f>
        <v>95.2</v>
      </c>
      <c r="EE645">
        <f t="shared" si="55"/>
        <v>1.2000000000000028</v>
      </c>
      <c r="EF645" s="5">
        <f>'[1]Datastream-M'!DQ646</f>
        <v>98.7</v>
      </c>
    </row>
    <row r="646" spans="1:136" x14ac:dyDescent="0.25">
      <c r="A646" s="3">
        <v>41532</v>
      </c>
      <c r="B646">
        <f>'[1]Datastream-M'!B647</f>
        <v>98.9</v>
      </c>
      <c r="C646">
        <f>'[1]Datastream-M'!C647</f>
        <v>100.1</v>
      </c>
      <c r="D646">
        <f>'[1]Datastream-M'!D647</f>
        <v>97.7</v>
      </c>
      <c r="E646">
        <f>'[1]Datastream-M'!E647</f>
        <v>102.5</v>
      </c>
      <c r="F646">
        <f>'[1]Datastream-M'!F647</f>
        <v>99</v>
      </c>
      <c r="G646">
        <f>'[1]Datastream-M'!G647</f>
        <v>1.3347899999999999</v>
      </c>
      <c r="H646">
        <f>'[1]Datastream-M'!H647</f>
        <v>1424.8</v>
      </c>
      <c r="I646">
        <f>'[1]Datastream-M'!I647</f>
        <v>2266.3000000000002</v>
      </c>
      <c r="J646">
        <f>'[1]Datastream-M'!J647</f>
        <v>0.223</v>
      </c>
      <c r="K646">
        <f>'[1]Datastream-M'!K647</f>
        <v>1.9</v>
      </c>
      <c r="L646">
        <f>'[1]Datastream-M'!L647</f>
        <v>8594.4</v>
      </c>
      <c r="M646">
        <f>'[1]Datastream-M'!M647</f>
        <v>247199</v>
      </c>
      <c r="N646">
        <f>'[1]Datastream-M'!N647</f>
        <v>98.2</v>
      </c>
      <c r="O646">
        <f>'[1]Datastream-M'!O647</f>
        <v>2000</v>
      </c>
      <c r="P646">
        <f>'[1]Datastream-M'!P647</f>
        <v>6.8</v>
      </c>
      <c r="Q646">
        <f>'[1]Datastream-M'!Q647</f>
        <v>18.7</v>
      </c>
      <c r="R646">
        <f>'[1]Datastream-M'!R647</f>
        <v>10.1</v>
      </c>
      <c r="S646" s="5">
        <f>'[3]Deutschland Monatsdaten'!C646</f>
        <v>7.917394739988666E-2</v>
      </c>
      <c r="T646" s="5">
        <v>4.1370099958454407</v>
      </c>
      <c r="U646">
        <f>'[1]Datastream-M'!BL647</f>
        <v>91.73</v>
      </c>
      <c r="V646" s="6">
        <f t="shared" si="50"/>
        <v>92.469758064516128</v>
      </c>
      <c r="W646">
        <f>'[1]Datastream-M'!BM647</f>
        <v>73.3</v>
      </c>
      <c r="X646" s="6">
        <f t="shared" si="51"/>
        <v>69.876072449952332</v>
      </c>
      <c r="Y646">
        <f>'[1]Datastream-M'!W647</f>
        <v>-14.5</v>
      </c>
      <c r="Z646">
        <f>'[1]Datastream-M'!X647</f>
        <v>99.2</v>
      </c>
      <c r="AA646" s="1">
        <f>'[1]Datastream-M'!Y647</f>
        <v>16.2</v>
      </c>
      <c r="AB646">
        <f>'[1]Datastream-M'!Z647</f>
        <v>98.2</v>
      </c>
      <c r="AC646">
        <f>'[1]Datastream-M'!AA647</f>
        <v>92.4</v>
      </c>
      <c r="AD646">
        <f>'[1]Datastream-M'!AB647</f>
        <v>90.6</v>
      </c>
      <c r="AE646">
        <f>'[1]Datastream-M'!AC647</f>
        <v>1.3347899999999999</v>
      </c>
      <c r="AF646">
        <f t="shared" si="48"/>
        <v>99.200000000000017</v>
      </c>
      <c r="AG646">
        <f t="shared" si="49"/>
        <v>104.89999999999999</v>
      </c>
      <c r="AH646">
        <f>'[1]Datastream-M'!AD647</f>
        <v>98.2</v>
      </c>
      <c r="AI646">
        <f>'[1]Datastream-M'!AE647</f>
        <v>-10.199999999999999</v>
      </c>
      <c r="AJ646">
        <f>'[1]Datastream-M'!AF647</f>
        <v>94.751908</v>
      </c>
      <c r="AK646">
        <f>'[1]Datastream-M'!AG647</f>
        <v>111.96</v>
      </c>
      <c r="AL646">
        <f>'[1]Datastream-M'!AH647</f>
        <v>98.9</v>
      </c>
      <c r="AM646">
        <f>'[1]Datastream-M'!AI647</f>
        <v>99.2</v>
      </c>
      <c r="AN646">
        <f>'[1]Datastream-M'!AJ647</f>
        <v>20.6</v>
      </c>
      <c r="AO646">
        <f>'[1]Datastream-M'!AK647</f>
        <v>12.7</v>
      </c>
      <c r="AP646">
        <f>'[1]Datastream-M'!AL647</f>
        <v>3.2</v>
      </c>
      <c r="AQ646" s="6">
        <f>'[1]Datastream-M'!AM647</f>
        <v>97.915499999999994</v>
      </c>
      <c r="AR646" s="6">
        <f>'[1]Datastream-M'!AN647</f>
        <v>100.5591</v>
      </c>
      <c r="AS646">
        <f>'[1]Datastream-M'!AO647</f>
        <v>15.1</v>
      </c>
      <c r="AT646">
        <f>'[1]Datastream-M'!AP647</f>
        <v>99.3</v>
      </c>
      <c r="AU646">
        <f>'[1]Datastream-M'!AQ647</f>
        <v>100.8</v>
      </c>
      <c r="AV646" s="7">
        <f>'[2]Deutschland Monatsdaten'!K646</f>
        <v>15.36403884775598</v>
      </c>
      <c r="AW646" s="5"/>
      <c r="AX646">
        <f>'[1]Datastream-M'!AR647</f>
        <v>49.6</v>
      </c>
      <c r="AY646">
        <f>'[1]Datastream-M'!AS647</f>
        <v>-3.6</v>
      </c>
      <c r="AZ646">
        <f>'[1]Datastream-M'!AT647</f>
        <v>104.1</v>
      </c>
      <c r="BE646">
        <f>'[1]Datastream-M'!AU647</f>
        <v>100.9</v>
      </c>
      <c r="BF646">
        <f>'[1]Datastream-M'!AV647</f>
        <v>105</v>
      </c>
      <c r="BH646" s="5">
        <f>'[1]Datastream-M'!AX647</f>
        <v>199.3</v>
      </c>
      <c r="BI646" s="5">
        <f>'[1]Datastream-M'!AY647</f>
        <v>190.9</v>
      </c>
      <c r="BJ646" s="5">
        <f>'[1]Datastream-M'!AZ647</f>
        <v>137.9</v>
      </c>
      <c r="BK646">
        <f>'[1]Datastream-M'!BA647</f>
        <v>116.2</v>
      </c>
      <c r="BL646">
        <f>'[1]Datastream-M'!BB647</f>
        <v>153</v>
      </c>
      <c r="BM646" s="2">
        <f>'[1]Datastream-M'!BC647</f>
        <v>99.4</v>
      </c>
      <c r="BN646" s="2"/>
      <c r="BO646" s="4">
        <f t="shared" si="53"/>
        <v>104.9</v>
      </c>
      <c r="BP646">
        <f t="shared" si="52"/>
        <v>99.2</v>
      </c>
      <c r="BQ646">
        <f t="shared" si="56"/>
        <v>83.87836288854426</v>
      </c>
      <c r="BR646">
        <f>'[1]Datastream-M'!BJ647</f>
        <v>113.32340000000001</v>
      </c>
      <c r="BS646">
        <f>'[1]Datastream-M'!BF647</f>
        <v>108.5</v>
      </c>
      <c r="BT646">
        <f>'[1]Datastream-M'!BE647</f>
        <v>17</v>
      </c>
      <c r="BU646">
        <f>'[1]Datastream-M'!CS647</f>
        <v>93.3</v>
      </c>
      <c r="BV646">
        <f>'[1]Datastream-M'!CT647</f>
        <v>105.4</v>
      </c>
      <c r="BW646">
        <f>'[1]Datastream-M'!CU647</f>
        <v>113.01649999999999</v>
      </c>
      <c r="BX646" s="6">
        <f>'[1]Datastream-M'!BG647</f>
        <v>19.61</v>
      </c>
      <c r="BY646" s="6">
        <f>'[1]Datastream-M'!BH647</f>
        <v>20.079999999999998</v>
      </c>
      <c r="BZ646">
        <f>'[1]Datastream-M'!BI647</f>
        <v>98.2</v>
      </c>
      <c r="CA646" s="6">
        <f>'[1]Datastream-M'!BN647</f>
        <v>17.5</v>
      </c>
      <c r="CB646">
        <f>'[1]Datastream-M'!BO647</f>
        <v>19.899999999999999</v>
      </c>
      <c r="CC646">
        <f>'[1]Datastream-M'!BP647</f>
        <v>97.6</v>
      </c>
      <c r="CD646">
        <f>'[1]Datastream-M'!BQ647</f>
        <v>96.5</v>
      </c>
      <c r="CE646" s="5">
        <v>-5.2871517996602724E-2</v>
      </c>
      <c r="CF646" s="5">
        <v>0.71262167917959418</v>
      </c>
      <c r="CH646">
        <f>'[1]Datastream-M'!BR647</f>
        <v>94.1</v>
      </c>
      <c r="CI646">
        <f>'[1]Datastream-M'!BS647</f>
        <v>95.7</v>
      </c>
      <c r="CJ646">
        <f>'[1]Datastream-M'!BT647</f>
        <v>5.5</v>
      </c>
      <c r="CK646">
        <f>'[1]Datastream-M'!BU647</f>
        <v>-0.2</v>
      </c>
      <c r="CL646">
        <f>'[1]Datastream-M'!BV647</f>
        <v>99.8</v>
      </c>
      <c r="CM646">
        <f>'[1]Datastream-M'!BW647</f>
        <v>21.9</v>
      </c>
      <c r="CN646">
        <f>'[1]Datastream-M'!BX647</f>
        <v>-2.8</v>
      </c>
      <c r="CO646">
        <f>'[1]Datastream-M'!BY647</f>
        <v>6.1</v>
      </c>
      <c r="CP646">
        <f>'[1]Datastream-M'!BZ647</f>
        <v>15.3</v>
      </c>
      <c r="CQ646">
        <f>'[1]Datastream-M'!CA647</f>
        <v>7</v>
      </c>
      <c r="CR646">
        <f>'[1]Datastream-M'!CB647</f>
        <v>10.7</v>
      </c>
      <c r="CS646">
        <f>'[1]Datastream-M'!CC647</f>
        <v>33.700000000000003</v>
      </c>
      <c r="CT646">
        <f>'[1]Datastream-M'!CD647</f>
        <v>45</v>
      </c>
      <c r="CU646">
        <f>'[1]Datastream-M'!CE647</f>
        <v>42348</v>
      </c>
      <c r="CV646">
        <f>'[1]Datastream-M'!CF647</f>
        <v>2546527</v>
      </c>
      <c r="CW646">
        <f t="shared" si="54"/>
        <v>6.5999999999999979</v>
      </c>
      <c r="CX646">
        <f>'[1]Datastream-M'!CG647</f>
        <v>95.7</v>
      </c>
      <c r="CY646">
        <f>'[1]Datastream-M'!CH647</f>
        <v>84.3</v>
      </c>
      <c r="CZ646">
        <f>'[1]Datastream-M'!CI647</f>
        <v>94.4</v>
      </c>
      <c r="DA646">
        <f>'[1]Datastream-M'!CJ647</f>
        <v>102.9</v>
      </c>
      <c r="DB646">
        <f>'[1]Datastream-M'!CK647</f>
        <v>4.5999999999999996</v>
      </c>
      <c r="DC646">
        <f>'[1]Datastream-M'!CL647</f>
        <v>-12.3</v>
      </c>
      <c r="DD646">
        <f>'[1]Datastream-M'!CM647</f>
        <v>5.5</v>
      </c>
      <c r="DE646">
        <f>'[1]Datastream-M'!CN647</f>
        <v>74.7</v>
      </c>
      <c r="DF646">
        <f>'[1]Datastream-M'!CO647</f>
        <v>76.8</v>
      </c>
      <c r="DG646">
        <f>'[1]Datastream-M'!CP647</f>
        <v>96.5</v>
      </c>
      <c r="DH646">
        <f>'[1]Datastream-M'!CQ647</f>
        <v>130.39103698700001</v>
      </c>
      <c r="DI646">
        <f>'[1]Datastream-M'!CR647</f>
        <v>19.11</v>
      </c>
      <c r="DJ646">
        <f>'[1]Datastream-M'!CV647</f>
        <v>6.97</v>
      </c>
      <c r="DK646">
        <f>'[1]Datastream-M'!CW647</f>
        <v>4</v>
      </c>
      <c r="DL646">
        <f>'[1]Datastream-M'!CX647</f>
        <v>97.7</v>
      </c>
      <c r="DM646">
        <f>'[1]Datastream-M'!CY647</f>
        <v>86.5</v>
      </c>
      <c r="DN646">
        <f>'[1]Datastream-M'!CZ647</f>
        <v>101.1</v>
      </c>
      <c r="DO646">
        <f>'[1]Datastream-M'!DA647</f>
        <v>-7</v>
      </c>
      <c r="DP646">
        <f>'[1]Datastream-M'!DB647</f>
        <v>99.5</v>
      </c>
      <c r="DQ646">
        <f>'[1]Datastream-M'!DE647</f>
        <v>97.1</v>
      </c>
      <c r="DR646">
        <f>'[1]Datastream-M'!DF647</f>
        <v>100.8</v>
      </c>
      <c r="DS646">
        <f>'[1]Datastream-M'!DG647</f>
        <v>96</v>
      </c>
      <c r="DT646">
        <f>'[1]Datastream-M'!DH647</f>
        <v>100.7</v>
      </c>
      <c r="DU646">
        <f>'[1]Datastream-M'!DI647</f>
        <v>92.6</v>
      </c>
      <c r="DV646">
        <f>'[1]Datastream-M'!DJ647</f>
        <v>132.729394168</v>
      </c>
      <c r="DW646" s="7">
        <f>'[5]weltindexip-usd'!B526</f>
        <v>2.7512652775841429</v>
      </c>
      <c r="DX646">
        <f>'[1]Datastream-M'!DK647</f>
        <v>108.1</v>
      </c>
      <c r="DY646">
        <v>0</v>
      </c>
      <c r="DZ646">
        <f>'[1]Datastream-M'!DL647</f>
        <v>110.5</v>
      </c>
      <c r="EA646">
        <f>'[1]Datastream-M'!DM647</f>
        <v>97.1</v>
      </c>
      <c r="EB646">
        <f>'[1]Datastream-M'!DN647</f>
        <v>26.850622999999999</v>
      </c>
      <c r="EC646">
        <f>'[1]Datastream-M'!DO647</f>
        <v>94.7</v>
      </c>
      <c r="EE646">
        <f t="shared" si="55"/>
        <v>0</v>
      </c>
      <c r="EF646" s="5">
        <f>'[1]Datastream-M'!DQ647</f>
        <v>98.2</v>
      </c>
    </row>
    <row r="647" spans="1:136" x14ac:dyDescent="0.25">
      <c r="A647" s="3">
        <v>41562</v>
      </c>
      <c r="B647">
        <f>'[1]Datastream-M'!B648</f>
        <v>98.6</v>
      </c>
      <c r="C647">
        <f>'[1]Datastream-M'!C648</f>
        <v>100.2</v>
      </c>
      <c r="D647">
        <f>'[1]Datastream-M'!D648</f>
        <v>98.1</v>
      </c>
      <c r="E647">
        <f>'[1]Datastream-M'!E648</f>
        <v>102.3</v>
      </c>
      <c r="F647">
        <f>'[1]Datastream-M'!F648</f>
        <v>97.7</v>
      </c>
      <c r="G647">
        <f>'[1]Datastream-M'!G648</f>
        <v>1.363496</v>
      </c>
      <c r="H647">
        <f>'[1]Datastream-M'!H648</f>
        <v>1451.6</v>
      </c>
      <c r="I647">
        <f>'[1]Datastream-M'!I648</f>
        <v>2288.8000000000002</v>
      </c>
      <c r="J647">
        <f>'[1]Datastream-M'!J648</f>
        <v>0.22600000000000001</v>
      </c>
      <c r="K647">
        <f>'[1]Datastream-M'!K648</f>
        <v>1.8</v>
      </c>
      <c r="L647">
        <f>'[1]Datastream-M'!L648</f>
        <v>9033.9</v>
      </c>
      <c r="M647">
        <f>'[1]Datastream-M'!M648</f>
        <v>265441</v>
      </c>
      <c r="N647">
        <f>'[1]Datastream-M'!N648</f>
        <v>97.5</v>
      </c>
      <c r="O647">
        <f>'[1]Datastream-M'!O648</f>
        <v>2222</v>
      </c>
      <c r="P647">
        <f>'[1]Datastream-M'!P648</f>
        <v>6.8</v>
      </c>
      <c r="Q647">
        <f>'[1]Datastream-M'!Q648</f>
        <v>17.2</v>
      </c>
      <c r="R647">
        <f>'[1]Datastream-M'!R648</f>
        <v>11.4</v>
      </c>
      <c r="S647" s="5">
        <f>'[3]Deutschland Monatsdaten'!C647</f>
        <v>0.10797362454265712</v>
      </c>
      <c r="T647" s="5">
        <v>4.1376958489393143</v>
      </c>
      <c r="U647">
        <f>'[1]Datastream-M'!BL648</f>
        <v>92.25</v>
      </c>
      <c r="V647" s="6">
        <f t="shared" si="50"/>
        <v>92.806841046277668</v>
      </c>
      <c r="W647">
        <f>'[1]Datastream-M'!BM648</f>
        <v>75.5</v>
      </c>
      <c r="X647" s="6">
        <f t="shared" si="51"/>
        <v>71.904761904761898</v>
      </c>
      <c r="Y647">
        <f>'[1]Datastream-M'!W648</f>
        <v>-13.8</v>
      </c>
      <c r="Z647">
        <f>'[1]Datastream-M'!X648</f>
        <v>98.8</v>
      </c>
      <c r="AA647" s="1">
        <f>'[1]Datastream-M'!Y648</f>
        <v>15.1</v>
      </c>
      <c r="AB647">
        <f>'[1]Datastream-M'!Z648</f>
        <v>98.7</v>
      </c>
      <c r="AC647">
        <f>'[1]Datastream-M'!AA648</f>
        <v>92.9</v>
      </c>
      <c r="AD647">
        <f>'[1]Datastream-M'!AB648</f>
        <v>91</v>
      </c>
      <c r="AE647">
        <f>'[1]Datastream-M'!AC648</f>
        <v>1.363496</v>
      </c>
      <c r="AF647">
        <f t="shared" si="48"/>
        <v>99.4</v>
      </c>
      <c r="AG647">
        <f t="shared" si="49"/>
        <v>105</v>
      </c>
      <c r="AH647">
        <f>'[1]Datastream-M'!AD648</f>
        <v>97.6</v>
      </c>
      <c r="AI647">
        <f>'[1]Datastream-M'!AE648</f>
        <v>-7.5</v>
      </c>
      <c r="AJ647">
        <f>'[1]Datastream-M'!AF648</f>
        <v>95.100864999999999</v>
      </c>
      <c r="AK647">
        <f>'[1]Datastream-M'!AG648</f>
        <v>109.62</v>
      </c>
      <c r="AL647">
        <f>'[1]Datastream-M'!AH648</f>
        <v>98.7</v>
      </c>
      <c r="AM647">
        <f>'[1]Datastream-M'!AI648</f>
        <v>98.8</v>
      </c>
      <c r="AN647">
        <f>'[1]Datastream-M'!AJ648</f>
        <v>17.399999999999999</v>
      </c>
      <c r="AO647">
        <f>'[1]Datastream-M'!AK648</f>
        <v>12.5</v>
      </c>
      <c r="AP647">
        <f>'[1]Datastream-M'!AL648</f>
        <v>4.5999999999999996</v>
      </c>
      <c r="AQ647" s="6">
        <f>'[1]Datastream-M'!AM648</f>
        <v>98.2196</v>
      </c>
      <c r="AR647" s="6">
        <f>'[1]Datastream-M'!AN648</f>
        <v>100.7334</v>
      </c>
      <c r="AS647">
        <f>'[1]Datastream-M'!AO648</f>
        <v>16.399999999999999</v>
      </c>
      <c r="AT647">
        <f>'[1]Datastream-M'!AP648</f>
        <v>96.8</v>
      </c>
      <c r="AU647">
        <f>'[1]Datastream-M'!AQ648</f>
        <v>99.2</v>
      </c>
      <c r="AV647" s="7">
        <f>'[2]Deutschland Monatsdaten'!K647</f>
        <v>15.367818206237551</v>
      </c>
      <c r="AW647" s="5"/>
      <c r="AX647">
        <f>'[1]Datastream-M'!AR648</f>
        <v>52.8</v>
      </c>
      <c r="AY647">
        <f>'[1]Datastream-M'!AS648</f>
        <v>-2.7</v>
      </c>
      <c r="AZ647">
        <f>'[1]Datastream-M'!AT648</f>
        <v>104.7</v>
      </c>
      <c r="BE647">
        <f>'[1]Datastream-M'!AU648</f>
        <v>101.5</v>
      </c>
      <c r="BF647">
        <f>'[1]Datastream-M'!AV648</f>
        <v>104.5</v>
      </c>
      <c r="BH647" s="5">
        <f>'[1]Datastream-M'!AX648</f>
        <v>195</v>
      </c>
      <c r="BI647" s="5">
        <f>'[1]Datastream-M'!AY648</f>
        <v>187.1</v>
      </c>
      <c r="BJ647" s="5">
        <f>'[1]Datastream-M'!AZ648</f>
        <v>137.69999999999999</v>
      </c>
      <c r="BK647">
        <f>'[1]Datastream-M'!BA648</f>
        <v>115.1</v>
      </c>
      <c r="BL647">
        <f>'[1]Datastream-M'!BB648</f>
        <v>153.30000000000001</v>
      </c>
      <c r="BM647" s="2">
        <f>'[1]Datastream-M'!BC648</f>
        <v>99.2</v>
      </c>
      <c r="BN647" s="2"/>
      <c r="BO647" s="4">
        <f t="shared" si="53"/>
        <v>105</v>
      </c>
      <c r="BP647">
        <f t="shared" si="52"/>
        <v>99.4</v>
      </c>
      <c r="BQ647">
        <f t="shared" si="56"/>
        <v>80.39627545662033</v>
      </c>
      <c r="BR647">
        <f>'[1]Datastream-M'!BJ648</f>
        <v>114.2002</v>
      </c>
      <c r="BS647">
        <f>'[1]Datastream-M'!BF648</f>
        <v>109.6</v>
      </c>
      <c r="BT647">
        <f>'[1]Datastream-M'!BE648</f>
        <v>18.2</v>
      </c>
      <c r="BU647">
        <f>'[1]Datastream-M'!CS648</f>
        <v>93.4</v>
      </c>
      <c r="BV647">
        <f>'[1]Datastream-M'!CT648</f>
        <v>106.5</v>
      </c>
      <c r="BW647">
        <f>'[1]Datastream-M'!CU648</f>
        <v>113.926</v>
      </c>
      <c r="BX647" s="6">
        <f>'[1]Datastream-M'!BG648</f>
        <v>19.329999999999998</v>
      </c>
      <c r="BY647" s="6">
        <f>'[1]Datastream-M'!BH648</f>
        <v>19.75</v>
      </c>
      <c r="BZ647">
        <f>'[1]Datastream-M'!BI648</f>
        <v>98.5</v>
      </c>
      <c r="CA647" s="6">
        <f>'[1]Datastream-M'!BN648</f>
        <v>8.8000000000000007</v>
      </c>
      <c r="CB647">
        <f>'[1]Datastream-M'!BO648</f>
        <v>14.9</v>
      </c>
      <c r="CC647">
        <f>'[1]Datastream-M'!BP648</f>
        <v>95.3</v>
      </c>
      <c r="CD647">
        <f>'[1]Datastream-M'!BQ648</f>
        <v>93</v>
      </c>
      <c r="CE647" s="5">
        <v>1.3019162680429963E-2</v>
      </c>
      <c r="CF647" s="5">
        <v>0.52241114695874058</v>
      </c>
      <c r="CH647">
        <f>'[1]Datastream-M'!BR648</f>
        <v>91.3</v>
      </c>
      <c r="CI647">
        <f>'[1]Datastream-M'!BS648</f>
        <v>95.2</v>
      </c>
      <c r="CJ647">
        <f>'[1]Datastream-M'!BT648</f>
        <v>1.5</v>
      </c>
      <c r="CK647">
        <f>'[1]Datastream-M'!BU648</f>
        <v>4.5999999999999996</v>
      </c>
      <c r="CL647">
        <f>'[1]Datastream-M'!BV648</f>
        <v>98.7</v>
      </c>
      <c r="CM647">
        <f>'[1]Datastream-M'!BW648</f>
        <v>21</v>
      </c>
      <c r="CN647">
        <f>'[1]Datastream-M'!BX648</f>
        <v>-2</v>
      </c>
      <c r="CO647">
        <f>'[1]Datastream-M'!BY648</f>
        <v>10.8</v>
      </c>
      <c r="CP647">
        <f>'[1]Datastream-M'!BZ648</f>
        <v>15.4</v>
      </c>
      <c r="CQ647">
        <f>'[1]Datastream-M'!CA648</f>
        <v>7.1</v>
      </c>
      <c r="CR647">
        <f>'[1]Datastream-M'!CB648</f>
        <v>11.3</v>
      </c>
      <c r="CS647">
        <f>'[1]Datastream-M'!CC648</f>
        <v>32.700000000000003</v>
      </c>
      <c r="CT647">
        <f>'[1]Datastream-M'!CD648</f>
        <v>44.4</v>
      </c>
      <c r="CU647">
        <f>'[1]Datastream-M'!CE648</f>
        <v>42396</v>
      </c>
      <c r="CV647">
        <f>'[1]Datastream-M'!CF648</f>
        <v>2546916</v>
      </c>
      <c r="CW647">
        <f t="shared" si="54"/>
        <v>5.6</v>
      </c>
      <c r="CX647">
        <f>'[1]Datastream-M'!CG648</f>
        <v>96</v>
      </c>
      <c r="CY647">
        <f>'[1]Datastream-M'!CH648</f>
        <v>84.7</v>
      </c>
      <c r="CZ647">
        <f>'[1]Datastream-M'!CI648</f>
        <v>98.1</v>
      </c>
      <c r="DA647">
        <f>'[1]Datastream-M'!CJ648</f>
        <v>100.1</v>
      </c>
      <c r="DB647">
        <f>'[1]Datastream-M'!CK648</f>
        <v>2</v>
      </c>
      <c r="DC647">
        <f>'[1]Datastream-M'!CL648</f>
        <v>-16.5</v>
      </c>
      <c r="DD647">
        <f>'[1]Datastream-M'!CM648</f>
        <v>1.5</v>
      </c>
      <c r="DE647">
        <f>'[1]Datastream-M'!CN648</f>
        <v>74.7</v>
      </c>
      <c r="DF647">
        <f>'[1]Datastream-M'!CO648</f>
        <v>75.7</v>
      </c>
      <c r="DG647">
        <f>'[1]Datastream-M'!CP648</f>
        <v>94</v>
      </c>
      <c r="DH647">
        <f>'[1]Datastream-M'!CQ648</f>
        <v>209.007049561</v>
      </c>
      <c r="DI647">
        <f>'[1]Datastream-M'!CR648</f>
        <v>16.86</v>
      </c>
      <c r="DJ647">
        <f>'[1]Datastream-M'!CV648</f>
        <v>6.48</v>
      </c>
      <c r="DK647">
        <f>'[1]Datastream-M'!CW648</f>
        <v>3.63</v>
      </c>
      <c r="DL647">
        <f>'[1]Datastream-M'!CX648</f>
        <v>97.9</v>
      </c>
      <c r="DM647">
        <f>'[1]Datastream-M'!CY648</f>
        <v>86.8</v>
      </c>
      <c r="DN647">
        <f>'[1]Datastream-M'!CZ648</f>
        <v>101.1</v>
      </c>
      <c r="DO647">
        <f>'[1]Datastream-M'!DA648</f>
        <v>-0.5</v>
      </c>
      <c r="DP647">
        <f>'[1]Datastream-M'!DB648</f>
        <v>98.8</v>
      </c>
      <c r="DQ647">
        <f>'[1]Datastream-M'!DE648</f>
        <v>97.5</v>
      </c>
      <c r="DR647">
        <f>'[1]Datastream-M'!DF648</f>
        <v>99.7</v>
      </c>
      <c r="DS647">
        <f>'[1]Datastream-M'!DG648</f>
        <v>92.1</v>
      </c>
      <c r="DT647">
        <f>'[1]Datastream-M'!DH648</f>
        <v>96.4</v>
      </c>
      <c r="DU647">
        <f>'[1]Datastream-M'!DI648</f>
        <v>90.2</v>
      </c>
      <c r="DV647">
        <f>'[1]Datastream-M'!DJ648</f>
        <v>157.757895725</v>
      </c>
      <c r="DW647" s="7">
        <f>'[5]weltindexip-usd'!B527</f>
        <v>2.7530797610999751</v>
      </c>
      <c r="DX647">
        <f>'[1]Datastream-M'!DK648</f>
        <v>108.8</v>
      </c>
      <c r="DY647">
        <v>0</v>
      </c>
      <c r="DZ647">
        <f>'[1]Datastream-M'!DL648</f>
        <v>110.7</v>
      </c>
      <c r="EA647">
        <f>'[1]Datastream-M'!DM648</f>
        <v>96.2</v>
      </c>
      <c r="EB647">
        <f>'[1]Datastream-M'!DN648</f>
        <v>27.086905999999999</v>
      </c>
      <c r="EC647">
        <f>'[1]Datastream-M'!DO648</f>
        <v>95.4</v>
      </c>
      <c r="EE647">
        <f t="shared" si="55"/>
        <v>-0.30000000000001137</v>
      </c>
      <c r="EF647" s="5">
        <f>'[1]Datastream-M'!DQ648</f>
        <v>97.5</v>
      </c>
    </row>
    <row r="648" spans="1:136" x14ac:dyDescent="0.25">
      <c r="A648" s="3">
        <v>41593</v>
      </c>
      <c r="B648">
        <f>'[1]Datastream-M'!B649</f>
        <v>99.5</v>
      </c>
      <c r="C648">
        <f>'[1]Datastream-M'!C649</f>
        <v>101.1</v>
      </c>
      <c r="D648">
        <f>'[1]Datastream-M'!D649</f>
        <v>98.4</v>
      </c>
      <c r="E648">
        <f>'[1]Datastream-M'!E649</f>
        <v>103.9</v>
      </c>
      <c r="F648">
        <f>'[1]Datastream-M'!F649</f>
        <v>98.8</v>
      </c>
      <c r="G648">
        <f>'[1]Datastream-M'!G649</f>
        <v>1.3492900000000001</v>
      </c>
      <c r="H648">
        <f>'[1]Datastream-M'!H649</f>
        <v>1462.1</v>
      </c>
      <c r="I648">
        <f>'[1]Datastream-M'!I649</f>
        <v>2280.4</v>
      </c>
      <c r="J648">
        <f>'[1]Datastream-M'!J649</f>
        <v>0.223</v>
      </c>
      <c r="K648">
        <f>'[1]Datastream-M'!K649</f>
        <v>1.7</v>
      </c>
      <c r="L648">
        <f>'[1]Datastream-M'!L649</f>
        <v>9405.2999999999993</v>
      </c>
      <c r="M648">
        <f>'[1]Datastream-M'!M649</f>
        <v>254651</v>
      </c>
      <c r="N648">
        <f>'[1]Datastream-M'!N649</f>
        <v>99.7</v>
      </c>
      <c r="O648">
        <f>'[1]Datastream-M'!O649</f>
        <v>2049</v>
      </c>
      <c r="P648">
        <f>'[1]Datastream-M'!P649</f>
        <v>6.9</v>
      </c>
      <c r="Q648">
        <f>'[1]Datastream-M'!Q649</f>
        <v>14.9</v>
      </c>
      <c r="R648">
        <f>'[1]Datastream-M'!R649</f>
        <v>12</v>
      </c>
      <c r="S648" s="5">
        <f>'[3]Deutschland Monatsdaten'!C648</f>
        <v>0.36004356504329593</v>
      </c>
      <c r="T648" s="5">
        <v>4.1701511408937808</v>
      </c>
      <c r="U648">
        <f>'[1]Datastream-M'!BL649</f>
        <v>92.38</v>
      </c>
      <c r="V648" s="6">
        <f t="shared" si="50"/>
        <v>93.124999999999986</v>
      </c>
      <c r="W648">
        <f>'[1]Datastream-M'!BM649</f>
        <v>74.44</v>
      </c>
      <c r="X648" s="6">
        <f t="shared" si="51"/>
        <v>71.234449760765557</v>
      </c>
      <c r="Y648">
        <f>'[1]Datastream-M'!W649</f>
        <v>-9.9</v>
      </c>
      <c r="Z648">
        <f>'[1]Datastream-M'!X649</f>
        <v>98.8</v>
      </c>
      <c r="AA648" s="1">
        <f>'[1]Datastream-M'!Y649</f>
        <v>18.8</v>
      </c>
      <c r="AB648">
        <f>'[1]Datastream-M'!Z649</f>
        <v>98.6</v>
      </c>
      <c r="AC648">
        <f>'[1]Datastream-M'!AA649</f>
        <v>92.8</v>
      </c>
      <c r="AD648">
        <f>'[1]Datastream-M'!AB649</f>
        <v>91</v>
      </c>
      <c r="AE648">
        <f>'[1]Datastream-M'!AC649</f>
        <v>1.3492900000000001</v>
      </c>
      <c r="AF648">
        <f t="shared" si="48"/>
        <v>99.200000000000017</v>
      </c>
      <c r="AG648">
        <f t="shared" si="49"/>
        <v>104.5</v>
      </c>
      <c r="AH648">
        <f>'[1]Datastream-M'!AD649</f>
        <v>99.2</v>
      </c>
      <c r="AI648">
        <f>'[1]Datastream-M'!AE649</f>
        <v>-5.8</v>
      </c>
      <c r="AJ648">
        <f>'[1]Datastream-M'!AF649</f>
        <v>95.009596999999999</v>
      </c>
      <c r="AK648">
        <f>'[1]Datastream-M'!AG649</f>
        <v>108.15</v>
      </c>
      <c r="AL648">
        <f>'[1]Datastream-M'!AH649</f>
        <v>98.9</v>
      </c>
      <c r="AM648">
        <f>'[1]Datastream-M'!AI649</f>
        <v>98.8</v>
      </c>
      <c r="AN648">
        <f>'[1]Datastream-M'!AJ649</f>
        <v>22.2</v>
      </c>
      <c r="AO648">
        <f>'[1]Datastream-M'!AK649</f>
        <v>12.4</v>
      </c>
      <c r="AP648">
        <f>'[1]Datastream-M'!AL649</f>
        <v>9.1</v>
      </c>
      <c r="AQ648" s="6">
        <f>'[1]Datastream-M'!AM649</f>
        <v>98.4803</v>
      </c>
      <c r="AR648" s="6">
        <f>'[1]Datastream-M'!AN649</f>
        <v>100.86190000000001</v>
      </c>
      <c r="AS648">
        <f>'[1]Datastream-M'!AO649</f>
        <v>18.100000000000001</v>
      </c>
      <c r="AT648">
        <f>'[1]Datastream-M'!AP649</f>
        <v>93.1</v>
      </c>
      <c r="AU648">
        <f>'[1]Datastream-M'!AQ649</f>
        <v>100.9</v>
      </c>
      <c r="AV648" s="7">
        <f>'[2]Deutschland Monatsdaten'!K648</f>
        <v>15.378877559195667</v>
      </c>
      <c r="AW648" s="5"/>
      <c r="AX648">
        <f>'[1]Datastream-M'!AR649</f>
        <v>54.6</v>
      </c>
      <c r="AY648">
        <f>'[1]Datastream-M'!AS649</f>
        <v>-2.1</v>
      </c>
      <c r="AZ648">
        <f>'[1]Datastream-M'!AT649</f>
        <v>105.6</v>
      </c>
      <c r="BE648">
        <f>'[1]Datastream-M'!AU649</f>
        <v>101.41</v>
      </c>
      <c r="BF648">
        <f>'[1]Datastream-M'!AV649</f>
        <v>104.4</v>
      </c>
      <c r="BH648" s="5">
        <f>'[1]Datastream-M'!AX649</f>
        <v>190.9</v>
      </c>
      <c r="BI648" s="5">
        <f>'[1]Datastream-M'!AY649</f>
        <v>183.5</v>
      </c>
      <c r="BJ648" s="5">
        <f>'[1]Datastream-M'!AZ649</f>
        <v>137.30000000000001</v>
      </c>
      <c r="BK648">
        <f>'[1]Datastream-M'!BA649</f>
        <v>114</v>
      </c>
      <c r="BL648">
        <f>'[1]Datastream-M'!BB649</f>
        <v>153.4</v>
      </c>
      <c r="BM648" s="2">
        <f>'[1]Datastream-M'!BC649</f>
        <v>99.2</v>
      </c>
      <c r="BN648" s="2"/>
      <c r="BO648" s="4">
        <f t="shared" si="53"/>
        <v>104.5</v>
      </c>
      <c r="BP648">
        <f t="shared" si="52"/>
        <v>99.2</v>
      </c>
      <c r="BQ648">
        <f t="shared" si="56"/>
        <v>80.15326579163856</v>
      </c>
      <c r="BR648">
        <f>'[1]Datastream-M'!BJ649</f>
        <v>114.16330000000001</v>
      </c>
      <c r="BS648">
        <f>'[1]Datastream-M'!BF649</f>
        <v>109.8</v>
      </c>
      <c r="BT648">
        <f>'[1]Datastream-M'!BE649</f>
        <v>22.4</v>
      </c>
      <c r="BU648">
        <f>'[1]Datastream-M'!CS649</f>
        <v>93.4</v>
      </c>
      <c r="BV648">
        <f>'[1]Datastream-M'!CT649</f>
        <v>106.1</v>
      </c>
      <c r="BW648">
        <f>'[1]Datastream-M'!CU649</f>
        <v>113.8233</v>
      </c>
      <c r="BX648" s="6">
        <f>'[1]Datastream-M'!BG649</f>
        <v>18.649999999999999</v>
      </c>
      <c r="BY648" s="6">
        <f>'[1]Datastream-M'!BH649</f>
        <v>19.98</v>
      </c>
      <c r="BZ648">
        <f>'[1]Datastream-M'!BI649</f>
        <v>100</v>
      </c>
      <c r="CA648" s="6">
        <f>'[1]Datastream-M'!BN649</f>
        <v>18.399999999999999</v>
      </c>
      <c r="CB648">
        <f>'[1]Datastream-M'!BO649</f>
        <v>18.5</v>
      </c>
      <c r="CC648">
        <f>'[1]Datastream-M'!BP649</f>
        <v>99.5</v>
      </c>
      <c r="CD648">
        <f>'[1]Datastream-M'!BQ649</f>
        <v>97.7</v>
      </c>
      <c r="CE648" s="5">
        <v>1.8081876636077965E-4</v>
      </c>
      <c r="CF648" s="5">
        <v>0.01</v>
      </c>
      <c r="CH648">
        <f>'[1]Datastream-M'!BR649</f>
        <v>96.8</v>
      </c>
      <c r="CI648">
        <f>'[1]Datastream-M'!BS649</f>
        <v>96.3</v>
      </c>
      <c r="CJ648">
        <f>'[1]Datastream-M'!BT649</f>
        <v>5.5</v>
      </c>
      <c r="CK648">
        <f>'[1]Datastream-M'!BU649</f>
        <v>6.3</v>
      </c>
      <c r="CL648">
        <f>'[1]Datastream-M'!BV649</f>
        <v>100.1</v>
      </c>
      <c r="CM648">
        <f>'[1]Datastream-M'!BW649</f>
        <v>22.3</v>
      </c>
      <c r="CN648">
        <f>'[1]Datastream-M'!BX649</f>
        <v>-3.6</v>
      </c>
      <c r="CO648">
        <f>'[1]Datastream-M'!BY649</f>
        <v>13</v>
      </c>
      <c r="CP648">
        <f>'[1]Datastream-M'!BZ649</f>
        <v>18.7</v>
      </c>
      <c r="CQ648">
        <f>'[1]Datastream-M'!CA649</f>
        <v>7.1</v>
      </c>
      <c r="CR648">
        <f>'[1]Datastream-M'!CB649</f>
        <v>20.3</v>
      </c>
      <c r="CS648">
        <f>'[1]Datastream-M'!CC649</f>
        <v>45.2</v>
      </c>
      <c r="CT648">
        <f>'[1]Datastream-M'!CD649</f>
        <v>45.7</v>
      </c>
      <c r="CU648">
        <f>'[1]Datastream-M'!CE649</f>
        <v>42416</v>
      </c>
      <c r="CV648">
        <f>'[1]Datastream-M'!CF649</f>
        <v>2550793</v>
      </c>
      <c r="CW648">
        <f t="shared" si="54"/>
        <v>3.6000000000000014</v>
      </c>
      <c r="CX648">
        <f>'[1]Datastream-M'!CG649</f>
        <v>99.8</v>
      </c>
      <c r="CY648">
        <f>'[1]Datastream-M'!CH649</f>
        <v>83</v>
      </c>
      <c r="CZ648">
        <f>'[1]Datastream-M'!CI649</f>
        <v>98.3</v>
      </c>
      <c r="DA648">
        <f>'[1]Datastream-M'!CJ649</f>
        <v>110.1</v>
      </c>
      <c r="DB648">
        <f>'[1]Datastream-M'!CK649</f>
        <v>5.0999999999999996</v>
      </c>
      <c r="DC648">
        <f>'[1]Datastream-M'!CL649</f>
        <v>-11.8</v>
      </c>
      <c r="DD648">
        <f>'[1]Datastream-M'!CM649</f>
        <v>5.5</v>
      </c>
      <c r="DE648">
        <f>'[1]Datastream-M'!CN649</f>
        <v>74.7</v>
      </c>
      <c r="DF648">
        <f>'[1]Datastream-M'!CO649</f>
        <v>75.400000000000006</v>
      </c>
      <c r="DG648">
        <f>'[1]Datastream-M'!CP649</f>
        <v>97.8</v>
      </c>
      <c r="DH648">
        <f>'[1]Datastream-M'!CQ649</f>
        <v>110.159194946</v>
      </c>
      <c r="DI648">
        <f>'[1]Datastream-M'!CR649</f>
        <v>15.02</v>
      </c>
      <c r="DJ648">
        <f>'[1]Datastream-M'!CV649</f>
        <v>6.19</v>
      </c>
      <c r="DK648">
        <f>'[1]Datastream-M'!CW649</f>
        <v>3.68</v>
      </c>
      <c r="DL648">
        <f>'[1]Datastream-M'!CX649</f>
        <v>101.6</v>
      </c>
      <c r="DM648">
        <f>'[1]Datastream-M'!CY649</f>
        <v>84.9</v>
      </c>
      <c r="DN648">
        <f>'[1]Datastream-M'!CZ649</f>
        <v>101.9</v>
      </c>
      <c r="DO648">
        <f>'[1]Datastream-M'!DA649</f>
        <v>-6.8</v>
      </c>
      <c r="DP648">
        <f>'[1]Datastream-M'!DB649</f>
        <v>97.4</v>
      </c>
      <c r="DQ648">
        <f>'[1]Datastream-M'!DE649</f>
        <v>97.8</v>
      </c>
      <c r="DR648">
        <f>'[1]Datastream-M'!DF649</f>
        <v>101.3</v>
      </c>
      <c r="DS648">
        <f>'[1]Datastream-M'!DG649</f>
        <v>97</v>
      </c>
      <c r="DT648">
        <f>'[1]Datastream-M'!DH649</f>
        <v>98.6</v>
      </c>
      <c r="DU648">
        <f>'[1]Datastream-M'!DI649</f>
        <v>96.2</v>
      </c>
      <c r="DV648">
        <f>'[1]Datastream-M'!DJ649</f>
        <v>95.953826094999997</v>
      </c>
      <c r="DW648" s="7">
        <f>'[5]weltindexip-usd'!B528</f>
        <v>2.7696081989527825</v>
      </c>
      <c r="DX648">
        <f>'[1]Datastream-M'!DK649</f>
        <v>108.7</v>
      </c>
      <c r="DY648">
        <v>0</v>
      </c>
      <c r="DZ648">
        <f>'[1]Datastream-M'!DL649</f>
        <v>111.2</v>
      </c>
      <c r="EA648">
        <f>'[1]Datastream-M'!DM649</f>
        <v>98.5</v>
      </c>
      <c r="EB648">
        <f>'[1]Datastream-M'!DN649</f>
        <v>27.189197</v>
      </c>
      <c r="EC648">
        <f>'[1]Datastream-M'!DO649</f>
        <v>95.8</v>
      </c>
      <c r="EE648">
        <f t="shared" si="55"/>
        <v>0.90000000000000568</v>
      </c>
      <c r="EF648" s="5">
        <f>'[1]Datastream-M'!DQ649</f>
        <v>99.7</v>
      </c>
    </row>
    <row r="649" spans="1:136" x14ac:dyDescent="0.25">
      <c r="A649" s="3">
        <v>41623</v>
      </c>
      <c r="B649">
        <f>'[1]Datastream-M'!B650</f>
        <v>100</v>
      </c>
      <c r="C649">
        <f>'[1]Datastream-M'!C650</f>
        <v>101.1</v>
      </c>
      <c r="D649">
        <f>'[1]Datastream-M'!D650</f>
        <v>98.2</v>
      </c>
      <c r="E649">
        <f>'[1]Datastream-M'!E650</f>
        <v>104</v>
      </c>
      <c r="F649">
        <f>'[1]Datastream-M'!F650</f>
        <v>97.7</v>
      </c>
      <c r="G649">
        <f>'[1]Datastream-M'!G650</f>
        <v>1.37036</v>
      </c>
      <c r="H649">
        <f>'[1]Datastream-M'!H650</f>
        <v>1448.1</v>
      </c>
      <c r="I649">
        <f>'[1]Datastream-M'!I650</f>
        <v>2287.1</v>
      </c>
      <c r="J649">
        <f>'[1]Datastream-M'!J650</f>
        <v>0.27300000000000002</v>
      </c>
      <c r="K649">
        <f>'[1]Datastream-M'!K650</f>
        <v>1.8</v>
      </c>
      <c r="L649">
        <f>'[1]Datastream-M'!L650</f>
        <v>9552.2000000000007</v>
      </c>
      <c r="M649">
        <f>'[1]Datastream-M'!M650</f>
        <v>215320</v>
      </c>
      <c r="N649">
        <f>'[1]Datastream-M'!N650</f>
        <v>99.9</v>
      </c>
      <c r="O649">
        <f>'[1]Datastream-M'!O650</f>
        <v>1800</v>
      </c>
      <c r="P649">
        <f>'[1]Datastream-M'!P650</f>
        <v>6.8</v>
      </c>
      <c r="Q649">
        <f>'[1]Datastream-M'!Q650</f>
        <v>16.5</v>
      </c>
      <c r="R649">
        <f>'[1]Datastream-M'!R650</f>
        <v>12.4</v>
      </c>
      <c r="S649" s="5">
        <f>'[3]Deutschland Monatsdaten'!C649</f>
        <v>0.29338649374020914</v>
      </c>
      <c r="T649" s="5">
        <v>4.1549138115663373</v>
      </c>
      <c r="U649">
        <f>'[1]Datastream-M'!BL650</f>
        <v>91.89</v>
      </c>
      <c r="V649" s="6">
        <f t="shared" si="50"/>
        <v>92.631048387096769</v>
      </c>
      <c r="W649">
        <f>'[1]Datastream-M'!BM650</f>
        <v>74.599999999999994</v>
      </c>
      <c r="X649" s="6">
        <f t="shared" si="51"/>
        <v>71.455938697318004</v>
      </c>
      <c r="Y649">
        <f>'[1]Datastream-M'!W650</f>
        <v>-11.2</v>
      </c>
      <c r="Z649">
        <f>'[1]Datastream-M'!X650</f>
        <v>98.8</v>
      </c>
      <c r="AA649" s="1">
        <f>'[1]Datastream-M'!Y650</f>
        <v>15.6</v>
      </c>
      <c r="AB649">
        <f>'[1]Datastream-M'!Z650</f>
        <v>99</v>
      </c>
      <c r="AC649">
        <f>'[1]Datastream-M'!AA650</f>
        <v>93.4</v>
      </c>
      <c r="AD649">
        <f>'[1]Datastream-M'!AB650</f>
        <v>91.8</v>
      </c>
      <c r="AE649">
        <f>'[1]Datastream-M'!AC650</f>
        <v>1.37036</v>
      </c>
      <c r="AF649">
        <f t="shared" si="48"/>
        <v>99.200000000000017</v>
      </c>
      <c r="AG649">
        <f t="shared" si="49"/>
        <v>104.4</v>
      </c>
      <c r="AH649">
        <f>'[1]Datastream-M'!AD650</f>
        <v>99.5</v>
      </c>
      <c r="AI649">
        <f>'[1]Datastream-M'!AE650</f>
        <v>-7.4</v>
      </c>
      <c r="AJ649">
        <f>'[1]Datastream-M'!AF650</f>
        <v>94.913628000000003</v>
      </c>
      <c r="AK649">
        <f>'[1]Datastream-M'!AG650</f>
        <v>111.07</v>
      </c>
      <c r="AL649">
        <f>'[1]Datastream-M'!AH650</f>
        <v>99</v>
      </c>
      <c r="AM649">
        <f>'[1]Datastream-M'!AI650</f>
        <v>98.8</v>
      </c>
      <c r="AN649">
        <f>'[1]Datastream-M'!AJ650</f>
        <v>23.4</v>
      </c>
      <c r="AO649">
        <f>'[1]Datastream-M'!AK650</f>
        <v>11.3</v>
      </c>
      <c r="AP649">
        <f>'[1]Datastream-M'!AL650</f>
        <v>7.5</v>
      </c>
      <c r="AQ649" s="6">
        <f>'[1]Datastream-M'!AM650</f>
        <v>98.690200000000004</v>
      </c>
      <c r="AR649" s="6">
        <f>'[1]Datastream-M'!AN650</f>
        <v>100.937</v>
      </c>
      <c r="AS649">
        <f>'[1]Datastream-M'!AO650</f>
        <v>17.600000000000001</v>
      </c>
      <c r="AT649">
        <f>'[1]Datastream-M'!AP650</f>
        <v>87.1</v>
      </c>
      <c r="AU649">
        <f>'[1]Datastream-M'!AQ650</f>
        <v>101.4</v>
      </c>
      <c r="AV649" s="7">
        <f>'[2]Deutschland Monatsdaten'!K649</f>
        <v>15.412319340743254</v>
      </c>
      <c r="AW649" s="5"/>
      <c r="AX649">
        <f>'[1]Datastream-M'!AR650</f>
        <v>62</v>
      </c>
      <c r="AY649">
        <f>'[1]Datastream-M'!AS650</f>
        <v>-1.4</v>
      </c>
      <c r="AZ649">
        <f>'[1]Datastream-M'!AT650</f>
        <v>105.9</v>
      </c>
      <c r="BE649">
        <f>'[1]Datastream-M'!AU650</f>
        <v>102.44</v>
      </c>
      <c r="BF649">
        <f>'[1]Datastream-M'!AV650</f>
        <v>104.4</v>
      </c>
      <c r="BH649" s="5">
        <f>'[1]Datastream-M'!AX650</f>
        <v>197.7</v>
      </c>
      <c r="BI649" s="5">
        <f>'[1]Datastream-M'!AY650</f>
        <v>189.5</v>
      </c>
      <c r="BJ649" s="5">
        <f>'[1]Datastream-M'!AZ650</f>
        <v>138.69999999999999</v>
      </c>
      <c r="BK649">
        <f>'[1]Datastream-M'!BA650</f>
        <v>115.4</v>
      </c>
      <c r="BL649">
        <f>'[1]Datastream-M'!BB650</f>
        <v>154.9</v>
      </c>
      <c r="BM649" s="2">
        <f>'[1]Datastream-M'!BC650</f>
        <v>99.1</v>
      </c>
      <c r="BN649" s="2"/>
      <c r="BO649" s="4">
        <f t="shared" si="53"/>
        <v>104.4</v>
      </c>
      <c r="BP649">
        <f t="shared" si="52"/>
        <v>99.2</v>
      </c>
      <c r="BQ649">
        <f t="shared" si="56"/>
        <v>81.051694445255251</v>
      </c>
      <c r="BR649">
        <f>'[1]Datastream-M'!BJ650</f>
        <v>115.7604</v>
      </c>
      <c r="BS649">
        <f>'[1]Datastream-M'!BF650</f>
        <v>109.3</v>
      </c>
      <c r="BT649">
        <f>'[1]Datastream-M'!BE650</f>
        <v>18.600000000000001</v>
      </c>
      <c r="BU649">
        <f>'[1]Datastream-M'!CS650</f>
        <v>93.4</v>
      </c>
      <c r="BV649">
        <f>'[1]Datastream-M'!CT650</f>
        <v>107.2</v>
      </c>
      <c r="BW649">
        <f>'[1]Datastream-M'!CU650</f>
        <v>115.3801</v>
      </c>
      <c r="BX649" s="6">
        <f>'[1]Datastream-M'!BG650</f>
        <v>18.899999999999999</v>
      </c>
      <c r="BY649" s="6">
        <f>'[1]Datastream-M'!BH650</f>
        <v>19.29</v>
      </c>
      <c r="BZ649">
        <f>'[1]Datastream-M'!BI650</f>
        <v>101.6</v>
      </c>
      <c r="CA649" s="6">
        <f>'[1]Datastream-M'!BN650</f>
        <v>18</v>
      </c>
      <c r="CB649">
        <f>'[1]Datastream-M'!BO650</f>
        <v>18.899999999999999</v>
      </c>
      <c r="CC649">
        <f>'[1]Datastream-M'!BP650</f>
        <v>99.1</v>
      </c>
      <c r="CD649">
        <f>'[1]Datastream-M'!BQ650</f>
        <v>96</v>
      </c>
      <c r="CE649" s="5">
        <v>7.014481116257415E-2</v>
      </c>
      <c r="CF649" s="5">
        <v>-0.04</v>
      </c>
      <c r="CH649">
        <f>'[1]Datastream-M'!BR650</f>
        <v>96.1</v>
      </c>
      <c r="CI649">
        <f>'[1]Datastream-M'!BS650</f>
        <v>95.4</v>
      </c>
      <c r="CJ649">
        <f>'[1]Datastream-M'!BT650</f>
        <v>4.5999999999999996</v>
      </c>
      <c r="CK649">
        <f>'[1]Datastream-M'!BU650</f>
        <v>6.7</v>
      </c>
      <c r="CL649">
        <f>'[1]Datastream-M'!BV650</f>
        <v>99.2</v>
      </c>
      <c r="CM649">
        <f>'[1]Datastream-M'!BW650</f>
        <v>25.1</v>
      </c>
      <c r="CN649">
        <f>'[1]Datastream-M'!BX650</f>
        <v>0.3</v>
      </c>
      <c r="CO649">
        <f>'[1]Datastream-M'!BY650</f>
        <v>10.3</v>
      </c>
      <c r="CP649">
        <f>'[1]Datastream-M'!BZ650</f>
        <v>17.600000000000001</v>
      </c>
      <c r="CQ649">
        <f>'[1]Datastream-M'!CA650</f>
        <v>7.4</v>
      </c>
      <c r="CR649">
        <f>'[1]Datastream-M'!CB650</f>
        <v>23.3</v>
      </c>
      <c r="CS649">
        <f>'[1]Datastream-M'!CC650</f>
        <v>39.5</v>
      </c>
      <c r="CT649">
        <f>'[1]Datastream-M'!CD650</f>
        <v>46.1</v>
      </c>
      <c r="CU649">
        <f>'[1]Datastream-M'!CE650</f>
        <v>42431</v>
      </c>
      <c r="CV649">
        <f>'[1]Datastream-M'!CF650</f>
        <v>2546255</v>
      </c>
      <c r="CW649">
        <f t="shared" si="54"/>
        <v>7.5</v>
      </c>
      <c r="CX649">
        <f>'[1]Datastream-M'!CG650</f>
        <v>97.6</v>
      </c>
      <c r="CY649">
        <f>'[1]Datastream-M'!CH650</f>
        <v>85.1</v>
      </c>
      <c r="CZ649">
        <f>'[1]Datastream-M'!CI650</f>
        <v>101.7</v>
      </c>
      <c r="DA649">
        <f>'[1]Datastream-M'!CJ650</f>
        <v>100.7</v>
      </c>
      <c r="DB649">
        <f>'[1]Datastream-M'!CK650</f>
        <v>7.6</v>
      </c>
      <c r="DC649">
        <f>'[1]Datastream-M'!CL650</f>
        <v>-9.5</v>
      </c>
      <c r="DD649">
        <f>'[1]Datastream-M'!CM650</f>
        <v>4.5999999999999996</v>
      </c>
      <c r="DE649">
        <f>'[1]Datastream-M'!CN650</f>
        <v>74</v>
      </c>
      <c r="DF649">
        <f>'[1]Datastream-M'!CO650</f>
        <v>74.5</v>
      </c>
      <c r="DG649">
        <f>'[1]Datastream-M'!CP650</f>
        <v>93.2</v>
      </c>
      <c r="DH649">
        <f>'[1]Datastream-M'!CQ650</f>
        <v>166.10237121599999</v>
      </c>
      <c r="DI649">
        <f>'[1]Datastream-M'!CR650</f>
        <v>14.33</v>
      </c>
      <c r="DJ649">
        <f>'[1]Datastream-M'!CV650</f>
        <v>6.07</v>
      </c>
      <c r="DK649">
        <f>'[1]Datastream-M'!CW650</f>
        <v>3.55</v>
      </c>
      <c r="DL649">
        <f>'[1]Datastream-M'!CX650</f>
        <v>99.2</v>
      </c>
      <c r="DM649">
        <f>'[1]Datastream-M'!CY650</f>
        <v>86.8</v>
      </c>
      <c r="DN649">
        <f>'[1]Datastream-M'!CZ650</f>
        <v>103.1</v>
      </c>
      <c r="DO649">
        <f>'[1]Datastream-M'!DA650</f>
        <v>-6.9</v>
      </c>
      <c r="DP649">
        <f>'[1]Datastream-M'!DB650</f>
        <v>96.8</v>
      </c>
      <c r="DQ649">
        <f>'[1]Datastream-M'!DE650</f>
        <v>98.4</v>
      </c>
      <c r="DR649">
        <f>'[1]Datastream-M'!DF650</f>
        <v>101.6</v>
      </c>
      <c r="DS649">
        <f>'[1]Datastream-M'!DG650</f>
        <v>91.7</v>
      </c>
      <c r="DT649">
        <f>'[1]Datastream-M'!DH650</f>
        <v>100.7</v>
      </c>
      <c r="DU649">
        <f>'[1]Datastream-M'!DI650</f>
        <v>96.3</v>
      </c>
      <c r="DV649">
        <f>'[1]Datastream-M'!DJ650</f>
        <v>118.268172111</v>
      </c>
      <c r="DW649" s="7">
        <f>'[5]weltindexip-usd'!B529</f>
        <v>2.7673172126968386</v>
      </c>
      <c r="DX649">
        <f>'[1]Datastream-M'!DK650</f>
        <v>108.6</v>
      </c>
      <c r="DY649">
        <v>0</v>
      </c>
      <c r="DZ649">
        <f>'[1]Datastream-M'!DL650</f>
        <v>111.3</v>
      </c>
      <c r="EA649">
        <f>'[1]Datastream-M'!DM650</f>
        <v>98</v>
      </c>
      <c r="EB649">
        <f>'[1]Datastream-M'!DN650</f>
        <v>26.645916</v>
      </c>
      <c r="EC649">
        <f>'[1]Datastream-M'!DO650</f>
        <v>96</v>
      </c>
      <c r="EE649">
        <f t="shared" si="55"/>
        <v>0.5</v>
      </c>
      <c r="EF649" s="5">
        <f>'[1]Datastream-M'!DQ650</f>
        <v>99.8</v>
      </c>
    </row>
    <row r="650" spans="1:136" x14ac:dyDescent="0.25">
      <c r="A650" s="3">
        <v>41654</v>
      </c>
      <c r="B650">
        <f>'[1]Datastream-M'!B651</f>
        <v>100.9</v>
      </c>
      <c r="C650">
        <f>'[1]Datastream-M'!C651</f>
        <v>102.5</v>
      </c>
      <c r="D650">
        <f>'[1]Datastream-M'!D651</f>
        <v>99.9</v>
      </c>
      <c r="E650">
        <f>'[1]Datastream-M'!E651</f>
        <v>105.2</v>
      </c>
      <c r="F650">
        <f>'[1]Datastream-M'!F651</f>
        <v>99.5</v>
      </c>
      <c r="G650">
        <f>'[1]Datastream-M'!G651</f>
        <v>1.3610230000000001</v>
      </c>
      <c r="H650">
        <f>'[1]Datastream-M'!H651</f>
        <v>1453.9</v>
      </c>
      <c r="I650">
        <f>'[1]Datastream-M'!I651</f>
        <v>2293.1999999999998</v>
      </c>
      <c r="J650">
        <f>'[1]Datastream-M'!J651</f>
        <v>0.29199999999999998</v>
      </c>
      <c r="K650">
        <f>'[1]Datastream-M'!K651</f>
        <v>1.8</v>
      </c>
      <c r="L650">
        <f>'[1]Datastream-M'!L651</f>
        <v>9306.5</v>
      </c>
      <c r="M650">
        <f>'[1]Datastream-M'!M651</f>
        <v>205996</v>
      </c>
      <c r="N650">
        <f>'[1]Datastream-M'!N651</f>
        <v>99.3</v>
      </c>
      <c r="O650">
        <f>'[1]Datastream-M'!O651</f>
        <v>2055</v>
      </c>
      <c r="P650">
        <f>'[1]Datastream-M'!P651</f>
        <v>6.8</v>
      </c>
      <c r="Q650">
        <f>'[1]Datastream-M'!Q651</f>
        <v>24.2</v>
      </c>
      <c r="R650">
        <f>'[1]Datastream-M'!R651</f>
        <v>8.6999999999999993</v>
      </c>
      <c r="S650" s="5">
        <f>'[3]Deutschland Monatsdaten'!C650</f>
        <v>0.11887790083616266</v>
      </c>
      <c r="T650" s="5">
        <v>4.1504228298038459</v>
      </c>
      <c r="U650">
        <f>'[1]Datastream-M'!BL651</f>
        <v>93.59</v>
      </c>
      <c r="V650" s="6">
        <f t="shared" si="50"/>
        <v>94.439959636730592</v>
      </c>
      <c r="W650">
        <f>'[1]Datastream-M'!BM651</f>
        <v>75.7</v>
      </c>
      <c r="X650" s="6">
        <f t="shared" si="51"/>
        <v>72.509578544061299</v>
      </c>
      <c r="Y650">
        <f>'[1]Datastream-M'!W651</f>
        <v>-10.8</v>
      </c>
      <c r="Z650">
        <f>'[1]Datastream-M'!X651</f>
        <v>99.7</v>
      </c>
      <c r="AA650" s="1">
        <f>'[1]Datastream-M'!Y651</f>
        <v>16.600000000000001</v>
      </c>
      <c r="AB650">
        <f>'[1]Datastream-M'!Z651</f>
        <v>98.9</v>
      </c>
      <c r="AC650">
        <f>'[1]Datastream-M'!AA651</f>
        <v>93.2</v>
      </c>
      <c r="AD650">
        <f>'[1]Datastream-M'!AB651</f>
        <v>91.7</v>
      </c>
      <c r="AE650">
        <f>'[1]Datastream-M'!AC651</f>
        <v>1.3610230000000001</v>
      </c>
      <c r="AF650">
        <f t="shared" si="48"/>
        <v>99.1</v>
      </c>
      <c r="AG650">
        <f t="shared" si="49"/>
        <v>104.4</v>
      </c>
      <c r="AH650">
        <f>'[1]Datastream-M'!AD651</f>
        <v>99.2</v>
      </c>
      <c r="AI650">
        <f>'[1]Datastream-M'!AE651</f>
        <v>-7.9</v>
      </c>
      <c r="AJ650">
        <f>'[1]Datastream-M'!AF651</f>
        <v>95.196926000000005</v>
      </c>
      <c r="AK650">
        <f>'[1]Datastream-M'!AG651</f>
        <v>107.93</v>
      </c>
      <c r="AL650">
        <f>'[1]Datastream-M'!AH651</f>
        <v>99.2</v>
      </c>
      <c r="AM650">
        <f>'[1]Datastream-M'!AI651</f>
        <v>99.7</v>
      </c>
      <c r="AN650">
        <f>'[1]Datastream-M'!AJ651</f>
        <v>29.1</v>
      </c>
      <c r="AO650">
        <f>'[1]Datastream-M'!AK651</f>
        <v>8.1999999999999993</v>
      </c>
      <c r="AP650">
        <f>'[1]Datastream-M'!AL651</f>
        <v>10.7</v>
      </c>
      <c r="AQ650" s="6">
        <f>'[1]Datastream-M'!AM651</f>
        <v>98.852800000000002</v>
      </c>
      <c r="AR650" s="6">
        <f>'[1]Datastream-M'!AN651</f>
        <v>100.9628</v>
      </c>
      <c r="AS650">
        <f>'[1]Datastream-M'!AO651</f>
        <v>4.4000000000000004</v>
      </c>
      <c r="AT650">
        <f>'[1]Datastream-M'!AP651</f>
        <v>82</v>
      </c>
      <c r="AU650">
        <f>'[1]Datastream-M'!AQ651</f>
        <v>101.9</v>
      </c>
      <c r="AV650" s="7">
        <f>'[2]Deutschland Monatsdaten'!K650</f>
        <v>15.407545838245792</v>
      </c>
      <c r="AX650">
        <f>'[1]Datastream-M'!AR651</f>
        <v>61.7</v>
      </c>
      <c r="AY650">
        <f>'[1]Datastream-M'!AS651</f>
        <v>-0.2</v>
      </c>
      <c r="AZ650">
        <f>'[1]Datastream-M'!AT651</f>
        <v>106.9</v>
      </c>
      <c r="BE650">
        <f>'[1]Datastream-M'!AU651</f>
        <v>102.42</v>
      </c>
      <c r="BF650">
        <f>'[1]Datastream-M'!AV651</f>
        <v>104</v>
      </c>
      <c r="BH650" s="5">
        <f>'[1]Datastream-M'!AX651</f>
        <v>193.3</v>
      </c>
      <c r="BI650" s="5">
        <f>'[1]Datastream-M'!AY651</f>
        <v>185.3</v>
      </c>
      <c r="BJ650" s="5">
        <f>'[1]Datastream-M'!AZ651</f>
        <v>135.30000000000001</v>
      </c>
      <c r="BK650">
        <f>'[1]Datastream-M'!BA651</f>
        <v>113.4</v>
      </c>
      <c r="BL650">
        <f>'[1]Datastream-M'!BB651</f>
        <v>150.5</v>
      </c>
      <c r="BM650" s="2">
        <f>'[1]Datastream-M'!BC651</f>
        <v>99.1</v>
      </c>
      <c r="BN650" s="2"/>
      <c r="BO650" s="4">
        <f t="shared" si="53"/>
        <v>104.4</v>
      </c>
      <c r="BP650">
        <f t="shared" si="52"/>
        <v>99.1</v>
      </c>
      <c r="BQ650">
        <f t="shared" si="56"/>
        <v>79.300643706976302</v>
      </c>
      <c r="BR650">
        <f>'[1]Datastream-M'!BJ651</f>
        <v>115.8801</v>
      </c>
      <c r="BS650">
        <f>'[1]Datastream-M'!BF651</f>
        <v>110.6</v>
      </c>
      <c r="BT650">
        <f>'[1]Datastream-M'!BE651</f>
        <v>15.9</v>
      </c>
      <c r="BU650">
        <f>'[1]Datastream-M'!CS651</f>
        <v>93.5</v>
      </c>
      <c r="BV650">
        <f>'[1]Datastream-M'!CT651</f>
        <v>106.7</v>
      </c>
      <c r="BW650">
        <f>'[1]Datastream-M'!CU651</f>
        <v>115.4362</v>
      </c>
      <c r="BX650" s="6">
        <f>'[1]Datastream-M'!BG651</f>
        <v>17.2</v>
      </c>
      <c r="BY650" s="6">
        <f>'[1]Datastream-M'!BH651</f>
        <v>19.670000000000002</v>
      </c>
      <c r="BZ650">
        <f>'[1]Datastream-M'!BI651</f>
        <v>103.2</v>
      </c>
      <c r="CA650" s="6">
        <f>'[1]Datastream-M'!BN651</f>
        <v>18.899999999999999</v>
      </c>
      <c r="CB650">
        <f>'[1]Datastream-M'!BO651</f>
        <v>21.4</v>
      </c>
      <c r="CC650">
        <f>'[1]Datastream-M'!BP651</f>
        <v>98.7</v>
      </c>
      <c r="CD650">
        <f>'[1]Datastream-M'!BQ651</f>
        <v>96.4</v>
      </c>
      <c r="CE650" s="5">
        <v>-6.8061255966541612E-2</v>
      </c>
      <c r="CF650" s="5">
        <v>0</v>
      </c>
      <c r="CH650">
        <f>'[1]Datastream-M'!BR651</f>
        <v>97.9</v>
      </c>
      <c r="CI650">
        <f>'[1]Datastream-M'!BS651</f>
        <v>95.8</v>
      </c>
      <c r="CJ650">
        <f>'[1]Datastream-M'!BT651</f>
        <v>6.4</v>
      </c>
      <c r="CK650">
        <f>'[1]Datastream-M'!BU651</f>
        <v>6.7</v>
      </c>
      <c r="CL650">
        <f>'[1]Datastream-M'!BV651</f>
        <v>100.6</v>
      </c>
      <c r="CM650">
        <f>'[1]Datastream-M'!BW651</f>
        <v>27.2</v>
      </c>
      <c r="CN650">
        <f>'[1]Datastream-M'!BX651</f>
        <v>0.4</v>
      </c>
      <c r="CO650">
        <f>'[1]Datastream-M'!BY651</f>
        <v>19.899999999999999</v>
      </c>
      <c r="CP650">
        <f>'[1]Datastream-M'!BZ651</f>
        <v>19.8</v>
      </c>
      <c r="CQ650">
        <f>'[1]Datastream-M'!CA651</f>
        <v>7.6</v>
      </c>
      <c r="CR650">
        <f>'[1]Datastream-M'!CB651</f>
        <v>35.299999999999997</v>
      </c>
      <c r="CS650">
        <f>'[1]Datastream-M'!CC651</f>
        <v>46.2</v>
      </c>
      <c r="CT650">
        <f>'[1]Datastream-M'!CD651</f>
        <v>50</v>
      </c>
      <c r="CU650">
        <f>'[1]Datastream-M'!CE651</f>
        <v>42518</v>
      </c>
      <c r="CV650">
        <f>'[1]Datastream-M'!CF651</f>
        <v>2550662</v>
      </c>
      <c r="CW650">
        <f t="shared" si="54"/>
        <v>7.3999999999999986</v>
      </c>
      <c r="CX650">
        <f>'[1]Datastream-M'!CG651</f>
        <v>99.7</v>
      </c>
      <c r="CY650">
        <f>'[1]Datastream-M'!CH651</f>
        <v>91.6</v>
      </c>
      <c r="CZ650">
        <f>'[1]Datastream-M'!CI651</f>
        <v>93.8</v>
      </c>
      <c r="DA650">
        <f>'[1]Datastream-M'!CJ651</f>
        <v>109.2</v>
      </c>
      <c r="DB650">
        <f>'[1]Datastream-M'!CK651</f>
        <v>7.9</v>
      </c>
      <c r="DC650">
        <f>'[1]Datastream-M'!CL651</f>
        <v>-11.8</v>
      </c>
      <c r="DD650">
        <f>'[1]Datastream-M'!CM651</f>
        <v>6.4</v>
      </c>
      <c r="DE650">
        <f>'[1]Datastream-M'!CN651</f>
        <v>73.900000000000006</v>
      </c>
      <c r="DF650">
        <f>'[1]Datastream-M'!CO651</f>
        <v>74.099999999999994</v>
      </c>
      <c r="DG650">
        <f>'[1]Datastream-M'!CP651</f>
        <v>96.4</v>
      </c>
      <c r="DH650">
        <f>'[1]Datastream-M'!CQ651</f>
        <v>106.185806274</v>
      </c>
      <c r="DI650">
        <f>'[1]Datastream-M'!CR651</f>
        <v>14.84</v>
      </c>
      <c r="DJ650">
        <f>'[1]Datastream-M'!CV651</f>
        <v>6.75</v>
      </c>
      <c r="DK650">
        <f>'[1]Datastream-M'!CW651</f>
        <v>3.93</v>
      </c>
      <c r="DL650">
        <f>'[1]Datastream-M'!CX651</f>
        <v>101.2</v>
      </c>
      <c r="DM650">
        <f>'[1]Datastream-M'!CY651</f>
        <v>93.4</v>
      </c>
      <c r="DN650">
        <f>'[1]Datastream-M'!CZ651</f>
        <v>104.7</v>
      </c>
      <c r="DO650">
        <f>'[1]Datastream-M'!DA651</f>
        <v>-12.4</v>
      </c>
      <c r="DP650">
        <f>'[1]Datastream-M'!DB651</f>
        <v>95.6</v>
      </c>
      <c r="DQ650">
        <f>'[1]Datastream-M'!DE651</f>
        <v>99.2</v>
      </c>
      <c r="DR650">
        <f>'[1]Datastream-M'!DF651</f>
        <v>102.7</v>
      </c>
      <c r="DS650">
        <f>'[1]Datastream-M'!DG651</f>
        <v>95.8</v>
      </c>
      <c r="DT650">
        <f>'[1]Datastream-M'!DH651</f>
        <v>99.4</v>
      </c>
      <c r="DU650">
        <f>'[1]Datastream-M'!DI651</f>
        <v>98.7</v>
      </c>
      <c r="DV650">
        <f>'[1]Datastream-M'!DJ651</f>
        <v>110.84111735499999</v>
      </c>
      <c r="DW650" s="7">
        <f>'[5]weltindexip-usd'!B530</f>
        <v>2.7752438279327603</v>
      </c>
      <c r="DX650">
        <f>'[1]Datastream-M'!DK651</f>
        <v>110.4</v>
      </c>
      <c r="DY650">
        <v>0</v>
      </c>
      <c r="DZ650">
        <f>'[1]Datastream-M'!DL651</f>
        <v>111.7</v>
      </c>
      <c r="EA650">
        <f>'[1]Datastream-M'!DM651</f>
        <v>99.6</v>
      </c>
      <c r="EB650">
        <f>'[1]Datastream-M'!DN651</f>
        <v>26.253845999999999</v>
      </c>
      <c r="EC650">
        <f>'[1]Datastream-M'!DO651</f>
        <v>96.6</v>
      </c>
      <c r="EE650">
        <f t="shared" si="55"/>
        <v>0.90000000000000568</v>
      </c>
      <c r="EF650" s="5">
        <f>'[1]Datastream-M'!DQ651</f>
        <v>99.3</v>
      </c>
    </row>
    <row r="651" spans="1:136" x14ac:dyDescent="0.25">
      <c r="A651" s="3">
        <v>41685</v>
      </c>
      <c r="B651">
        <f>'[1]Datastream-M'!B652</f>
        <v>101.3</v>
      </c>
      <c r="C651">
        <f>'[1]Datastream-M'!C652</f>
        <v>103.2</v>
      </c>
      <c r="D651">
        <f>'[1]Datastream-M'!D652</f>
        <v>101.2</v>
      </c>
      <c r="E651">
        <f>'[1]Datastream-M'!E652</f>
        <v>105.3</v>
      </c>
      <c r="F651">
        <f>'[1]Datastream-M'!F652</f>
        <v>99.5</v>
      </c>
      <c r="G651">
        <f>'[1]Datastream-M'!G652</f>
        <v>1.36585</v>
      </c>
      <c r="H651">
        <f>'[1]Datastream-M'!H652</f>
        <v>1462</v>
      </c>
      <c r="I651">
        <f>'[1]Datastream-M'!I652</f>
        <v>2307.8000000000002</v>
      </c>
      <c r="J651">
        <f>'[1]Datastream-M'!J652</f>
        <v>0.28799999999999998</v>
      </c>
      <c r="K651">
        <f>'[1]Datastream-M'!K652</f>
        <v>1.6</v>
      </c>
      <c r="L651">
        <f>'[1]Datastream-M'!L652</f>
        <v>9692.1</v>
      </c>
      <c r="M651">
        <f>'[1]Datastream-M'!M652</f>
        <v>209349</v>
      </c>
      <c r="N651">
        <f>'[1]Datastream-M'!N652</f>
        <v>99.4</v>
      </c>
      <c r="O651">
        <f>'[1]Datastream-M'!O652</f>
        <v>2047</v>
      </c>
      <c r="P651">
        <f>'[1]Datastream-M'!P652</f>
        <v>6.8</v>
      </c>
      <c r="Q651">
        <f>'[1]Datastream-M'!Q652</f>
        <v>24.9</v>
      </c>
      <c r="R651">
        <f>'[1]Datastream-M'!R652</f>
        <v>6.1</v>
      </c>
      <c r="S651" s="5">
        <f>'[3]Deutschland Monatsdaten'!C651</f>
        <v>0.14805714404513484</v>
      </c>
      <c r="T651" s="5">
        <v>4.1718985970151241</v>
      </c>
      <c r="U651">
        <f>'[1]Datastream-M'!BL652</f>
        <v>92.66</v>
      </c>
      <c r="V651" s="6">
        <f t="shared" si="50"/>
        <v>93.50151362260344</v>
      </c>
      <c r="W651">
        <f>'[1]Datastream-M'!BM652</f>
        <v>76.45</v>
      </c>
      <c r="X651" s="6">
        <f t="shared" si="51"/>
        <v>73.509615384615387</v>
      </c>
      <c r="Y651">
        <f>'[1]Datastream-M'!W652</f>
        <v>-7.2</v>
      </c>
      <c r="Z651">
        <f>'[1]Datastream-M'!X652</f>
        <v>99.7</v>
      </c>
      <c r="AA651" s="1">
        <f>'[1]Datastream-M'!Y652</f>
        <v>15.1</v>
      </c>
      <c r="AB651">
        <f>'[1]Datastream-M'!Z652</f>
        <v>98.7</v>
      </c>
      <c r="AC651">
        <f>'[1]Datastream-M'!AA652</f>
        <v>93.2</v>
      </c>
      <c r="AD651">
        <f>'[1]Datastream-M'!AB652</f>
        <v>91.8</v>
      </c>
      <c r="AE651">
        <f>'[1]Datastream-M'!AC652</f>
        <v>1.36585</v>
      </c>
      <c r="AF651">
        <f t="shared" si="48"/>
        <v>99.1</v>
      </c>
      <c r="AG651">
        <f t="shared" si="49"/>
        <v>104</v>
      </c>
      <c r="AH651">
        <f>'[1]Datastream-M'!AD652</f>
        <v>99.2</v>
      </c>
      <c r="AI651">
        <f>'[1]Datastream-M'!AE652</f>
        <v>-6.7</v>
      </c>
      <c r="AJ651">
        <f>'[1]Datastream-M'!AF652</f>
        <v>95.288461999999996</v>
      </c>
      <c r="AK651">
        <f>'[1]Datastream-M'!AG652</f>
        <v>108.84</v>
      </c>
      <c r="AL651">
        <f>'[1]Datastream-M'!AH652</f>
        <v>99.3</v>
      </c>
      <c r="AM651">
        <f>'[1]Datastream-M'!AI652</f>
        <v>99.7</v>
      </c>
      <c r="AN651">
        <f>'[1]Datastream-M'!AJ652</f>
        <v>30.5</v>
      </c>
      <c r="AO651">
        <f>'[1]Datastream-M'!AK652</f>
        <v>7.2</v>
      </c>
      <c r="AP651">
        <f>'[1]Datastream-M'!AL652</f>
        <v>8.3000000000000007</v>
      </c>
      <c r="AQ651" s="6">
        <f>'[1]Datastream-M'!AM652</f>
        <v>98.9589</v>
      </c>
      <c r="AR651" s="6">
        <f>'[1]Datastream-M'!AN652</f>
        <v>100.93</v>
      </c>
      <c r="AS651">
        <f>'[1]Datastream-M'!AO652</f>
        <v>0.1</v>
      </c>
      <c r="AT651">
        <f>'[1]Datastream-M'!AP652</f>
        <v>61.5</v>
      </c>
      <c r="AU651">
        <f>'[1]Datastream-M'!AQ652</f>
        <v>101.8</v>
      </c>
      <c r="AV651" s="7">
        <f>'[2]Deutschland Monatsdaten'!K651</f>
        <v>15.412029155472935</v>
      </c>
      <c r="AX651">
        <f>'[1]Datastream-M'!AR652</f>
        <v>55.7</v>
      </c>
      <c r="AY651">
        <f>'[1]Datastream-M'!AS652</f>
        <v>0</v>
      </c>
      <c r="AZ651">
        <f>'[1]Datastream-M'!AT652</f>
        <v>107</v>
      </c>
      <c r="BE651">
        <f>'[1]Datastream-M'!AU652</f>
        <v>102.76</v>
      </c>
      <c r="BF651">
        <f>'[1]Datastream-M'!AV652</f>
        <v>103.8</v>
      </c>
      <c r="BH651" s="5">
        <f>'[1]Datastream-M'!AX652</f>
        <v>200.1</v>
      </c>
      <c r="BI651" s="5">
        <f>'[1]Datastream-M'!AY652</f>
        <v>191.3</v>
      </c>
      <c r="BJ651" s="5">
        <f>'[1]Datastream-M'!AZ652</f>
        <v>136.4</v>
      </c>
      <c r="BK651">
        <f>'[1]Datastream-M'!BA652</f>
        <v>123.5</v>
      </c>
      <c r="BL651">
        <f>'[1]Datastream-M'!BB652</f>
        <v>145.30000000000001</v>
      </c>
      <c r="BM651" s="2">
        <f>'[1]Datastream-M'!BC652</f>
        <v>99.1</v>
      </c>
      <c r="BN651" s="2"/>
      <c r="BO651" s="4">
        <f t="shared" si="53"/>
        <v>104</v>
      </c>
      <c r="BP651">
        <f t="shared" si="52"/>
        <v>99.1</v>
      </c>
      <c r="BQ651">
        <f t="shared" si="56"/>
        <v>79.686642017791115</v>
      </c>
      <c r="BR651">
        <f>'[1]Datastream-M'!BJ652</f>
        <v>116.2872</v>
      </c>
      <c r="BS651">
        <f>'[1]Datastream-M'!BF652</f>
        <v>110.4</v>
      </c>
      <c r="BT651">
        <f>'[1]Datastream-M'!BE652</f>
        <v>12.4</v>
      </c>
      <c r="BU651">
        <f>'[1]Datastream-M'!CS652</f>
        <v>93.4</v>
      </c>
      <c r="BV651">
        <f>'[1]Datastream-M'!CT652</f>
        <v>106.5</v>
      </c>
      <c r="BW651" s="4">
        <f>'[1]Datastream-M'!CU652</f>
        <v>115.8777</v>
      </c>
      <c r="BX651" s="6">
        <f>'[1]Datastream-M'!BG652</f>
        <v>19.2</v>
      </c>
      <c r="BY651" s="6">
        <f>'[1]Datastream-M'!BH652</f>
        <v>20.079999999999998</v>
      </c>
      <c r="BZ651">
        <f>'[1]Datastream-M'!BI652</f>
        <v>103.7</v>
      </c>
      <c r="CA651" s="6">
        <f>'[1]Datastream-M'!BN652</f>
        <v>20</v>
      </c>
      <c r="CB651">
        <f>'[1]Datastream-M'!BO652</f>
        <v>22.5</v>
      </c>
      <c r="CC651">
        <f>'[1]Datastream-M'!BP652</f>
        <v>98.4</v>
      </c>
      <c r="CD651">
        <f>'[1]Datastream-M'!BQ652</f>
        <v>96.3</v>
      </c>
      <c r="CE651" s="5">
        <v>0.21464732629075203</v>
      </c>
      <c r="CF651" s="5">
        <v>-0.04</v>
      </c>
      <c r="CH651">
        <f>'[1]Datastream-M'!BR652</f>
        <v>96.3</v>
      </c>
      <c r="CI651">
        <f>'[1]Datastream-M'!BS652</f>
        <v>96.3</v>
      </c>
      <c r="CJ651">
        <f>'[1]Datastream-M'!BT652</f>
        <v>5.0999999999999996</v>
      </c>
      <c r="CK651">
        <f>'[1]Datastream-M'!BU652</f>
        <v>6.4</v>
      </c>
      <c r="CL651">
        <f>'[1]Datastream-M'!BV652</f>
        <v>99.6</v>
      </c>
      <c r="CM651">
        <f>'[1]Datastream-M'!BW652</f>
        <v>24.8</v>
      </c>
      <c r="CN651">
        <f>'[1]Datastream-M'!BX652</f>
        <v>4.5</v>
      </c>
      <c r="CO651">
        <f>'[1]Datastream-M'!BY652</f>
        <v>20.8</v>
      </c>
      <c r="CP651">
        <f>'[1]Datastream-M'!BZ652</f>
        <v>21.3</v>
      </c>
      <c r="CQ651">
        <f>'[1]Datastream-M'!CA652</f>
        <v>8.3000000000000007</v>
      </c>
      <c r="CR651">
        <f>'[1]Datastream-M'!CB652</f>
        <v>31.9</v>
      </c>
      <c r="CS651">
        <f>'[1]Datastream-M'!CC652</f>
        <v>48.6</v>
      </c>
      <c r="CT651">
        <f>'[1]Datastream-M'!CD652</f>
        <v>48.9</v>
      </c>
      <c r="CU651">
        <f>'[1]Datastream-M'!CE652</f>
        <v>42551</v>
      </c>
      <c r="CV651">
        <f>'[1]Datastream-M'!CF652</f>
        <v>2547299</v>
      </c>
      <c r="CW651">
        <f t="shared" si="54"/>
        <v>3.5</v>
      </c>
      <c r="CX651">
        <f>'[1]Datastream-M'!CG652</f>
        <v>97.9</v>
      </c>
      <c r="CY651">
        <f>'[1]Datastream-M'!CH652</f>
        <v>96.4</v>
      </c>
      <c r="CZ651">
        <f>'[1]Datastream-M'!CI652</f>
        <v>96.2</v>
      </c>
      <c r="DA651">
        <f>'[1]Datastream-M'!CJ652</f>
        <v>100.2</v>
      </c>
      <c r="DB651">
        <f>'[1]Datastream-M'!CK652</f>
        <v>6.8</v>
      </c>
      <c r="DC651">
        <f>'[1]Datastream-M'!CL652</f>
        <v>-9.9</v>
      </c>
      <c r="DD651">
        <f>'[1]Datastream-M'!CM652</f>
        <v>5.0999999999999996</v>
      </c>
      <c r="DE651">
        <f>'[1]Datastream-M'!CN652</f>
        <v>76</v>
      </c>
      <c r="DF651">
        <f>'[1]Datastream-M'!CO652</f>
        <v>77</v>
      </c>
      <c r="DG651">
        <f>'[1]Datastream-M'!CP652</f>
        <v>97.8</v>
      </c>
      <c r="DH651">
        <f>'[1]Datastream-M'!CQ652</f>
        <v>134.59872436500001</v>
      </c>
      <c r="DI651">
        <f>'[1]Datastream-M'!CR652</f>
        <v>21.68</v>
      </c>
      <c r="DJ651">
        <f>'[1]Datastream-M'!CV652</f>
        <v>6.84</v>
      </c>
      <c r="DK651">
        <f>'[1]Datastream-M'!CW652</f>
        <v>3.81</v>
      </c>
      <c r="DL651">
        <f>'[1]Datastream-M'!CX652</f>
        <v>99.4</v>
      </c>
      <c r="DM651">
        <f>'[1]Datastream-M'!CY652</f>
        <v>98</v>
      </c>
      <c r="DN651">
        <f>'[1]Datastream-M'!CZ652</f>
        <v>105.5</v>
      </c>
      <c r="DO651">
        <f>'[1]Datastream-M'!DA652</f>
        <v>5.2</v>
      </c>
      <c r="DP651">
        <f>'[1]Datastream-M'!DB652</f>
        <v>93.4</v>
      </c>
      <c r="DQ651">
        <f>'[1]Datastream-M'!DE652</f>
        <v>99.8</v>
      </c>
      <c r="DR651">
        <f>'[1]Datastream-M'!DF652</f>
        <v>102.7</v>
      </c>
      <c r="DS651">
        <f>'[1]Datastream-M'!DG652</f>
        <v>95.9</v>
      </c>
      <c r="DT651">
        <f>'[1]Datastream-M'!DH652</f>
        <v>100.3</v>
      </c>
      <c r="DU651">
        <f>'[1]Datastream-M'!DI652</f>
        <v>96.2</v>
      </c>
      <c r="DV651">
        <f>'[1]Datastream-M'!DJ652</f>
        <v>97.834152888999995</v>
      </c>
      <c r="DW651" s="7">
        <f>'[5]weltindexip-usd'!B531</f>
        <v>2.7873747723113422</v>
      </c>
      <c r="DX651">
        <f>'[1]Datastream-M'!DK652</f>
        <v>109.6</v>
      </c>
      <c r="DY651">
        <v>0</v>
      </c>
      <c r="DZ651">
        <f>'[1]Datastream-M'!DL652</f>
        <v>112.2</v>
      </c>
      <c r="EA651">
        <f>'[1]Datastream-M'!DM652</f>
        <v>98.2</v>
      </c>
      <c r="EB651">
        <f>'[1]Datastream-M'!DN652</f>
        <v>26.044211000000001</v>
      </c>
      <c r="EC651">
        <f>'[1]Datastream-M'!DO652</f>
        <v>95.9</v>
      </c>
      <c r="EE651">
        <f t="shared" si="55"/>
        <v>0.39999999999999147</v>
      </c>
      <c r="EF651" s="5">
        <f>'[1]Datastream-M'!DQ652</f>
        <v>99.4</v>
      </c>
    </row>
    <row r="652" spans="1:136" x14ac:dyDescent="0.25">
      <c r="A652" s="3">
        <v>41713</v>
      </c>
      <c r="B652">
        <f>'[1]Datastream-M'!B653</f>
        <v>101.3</v>
      </c>
      <c r="C652">
        <f>'[1]Datastream-M'!C653</f>
        <v>103.7</v>
      </c>
      <c r="D652">
        <f>'[1]Datastream-M'!D653</f>
        <v>103</v>
      </c>
      <c r="E652">
        <f>'[1]Datastream-M'!E653</f>
        <v>104.3</v>
      </c>
      <c r="F652">
        <f>'[1]Datastream-M'!F653</f>
        <v>97.3</v>
      </c>
      <c r="G652">
        <f>'[1]Datastream-M'!G653</f>
        <v>1.382252</v>
      </c>
      <c r="H652">
        <f>'[1]Datastream-M'!H653</f>
        <v>1454.1</v>
      </c>
      <c r="I652">
        <f>'[1]Datastream-M'!I653</f>
        <v>2308.6</v>
      </c>
      <c r="J652">
        <f>'[1]Datastream-M'!J653</f>
        <v>0.30499999999999999</v>
      </c>
      <c r="K652">
        <f>'[1]Datastream-M'!K653</f>
        <v>1.5</v>
      </c>
      <c r="L652">
        <f>'[1]Datastream-M'!L653</f>
        <v>9555.9</v>
      </c>
      <c r="M652">
        <f>'[1]Datastream-M'!M653</f>
        <v>296408</v>
      </c>
      <c r="N652">
        <f>'[1]Datastream-M'!N653</f>
        <v>99.8</v>
      </c>
      <c r="O652">
        <f>'[1]Datastream-M'!O653</f>
        <v>2054</v>
      </c>
      <c r="P652">
        <f>'[1]Datastream-M'!P653</f>
        <v>6.8</v>
      </c>
      <c r="Q652">
        <f>'[1]Datastream-M'!Q653</f>
        <v>24</v>
      </c>
      <c r="R652">
        <f>'[1]Datastream-M'!R653</f>
        <v>6.5</v>
      </c>
      <c r="S652" s="5">
        <f>'[3]Deutschland Monatsdaten'!C652</f>
        <v>0.19492196513455479</v>
      </c>
      <c r="T652" s="5">
        <v>4.1475566456304245</v>
      </c>
      <c r="U652">
        <f>'[1]Datastream-M'!BL653</f>
        <v>90.4</v>
      </c>
      <c r="V652" s="6">
        <f t="shared" si="50"/>
        <v>91.22098890010092</v>
      </c>
      <c r="W652">
        <f>'[1]Datastream-M'!BM653</f>
        <v>75.83</v>
      </c>
      <c r="X652" s="6">
        <f t="shared" si="51"/>
        <v>73.053949903660893</v>
      </c>
      <c r="Y652">
        <f>'[1]Datastream-M'!W653</f>
        <v>-7.2</v>
      </c>
      <c r="Z652">
        <f>'[1]Datastream-M'!X653</f>
        <v>96.2</v>
      </c>
      <c r="AA652" s="1">
        <f>'[1]Datastream-M'!Y653</f>
        <v>12.4</v>
      </c>
      <c r="AB652">
        <f>'[1]Datastream-M'!Z653</f>
        <v>98.9</v>
      </c>
      <c r="AC652">
        <f>'[1]Datastream-M'!AA653</f>
        <v>93.6</v>
      </c>
      <c r="AD652">
        <f>'[1]Datastream-M'!AB653</f>
        <v>92.2</v>
      </c>
      <c r="AE652">
        <f>'[1]Datastream-M'!AC653</f>
        <v>1.382252</v>
      </c>
      <c r="AF652">
        <f t="shared" si="48"/>
        <v>99.1</v>
      </c>
      <c r="AG652">
        <f t="shared" si="49"/>
        <v>103.79999999999998</v>
      </c>
      <c r="AH652">
        <f>'[1]Datastream-M'!AD653</f>
        <v>99.1</v>
      </c>
      <c r="AI652">
        <f>'[1]Datastream-M'!AE653</f>
        <v>-5.6</v>
      </c>
      <c r="AJ652">
        <f>'[1]Datastream-M'!AF653</f>
        <v>95.647969000000003</v>
      </c>
      <c r="AK652">
        <f>'[1]Datastream-M'!AG653</f>
        <v>107.87</v>
      </c>
      <c r="AL652">
        <f>'[1]Datastream-M'!AH653</f>
        <v>99.3</v>
      </c>
      <c r="AM652">
        <f>'[1]Datastream-M'!AI653</f>
        <v>96.2</v>
      </c>
      <c r="AN652">
        <f>'[1]Datastream-M'!AJ653</f>
        <v>28</v>
      </c>
      <c r="AO652">
        <f>'[1]Datastream-M'!AK653</f>
        <v>7.6</v>
      </c>
      <c r="AP652">
        <f>'[1]Datastream-M'!AL653</f>
        <v>8.1</v>
      </c>
      <c r="AQ652" s="6">
        <f>'[1]Datastream-M'!AM653</f>
        <v>99.010999999999996</v>
      </c>
      <c r="AR652" s="6">
        <f>'[1]Datastream-M'!AN653</f>
        <v>100.8413</v>
      </c>
      <c r="AS652">
        <f>'[1]Datastream-M'!AO653</f>
        <v>-19</v>
      </c>
      <c r="AT652">
        <f>'[1]Datastream-M'!AP653</f>
        <v>85.2</v>
      </c>
      <c r="AU652">
        <f>'[1]Datastream-M'!AQ653</f>
        <v>101.6</v>
      </c>
      <c r="AV652" s="7">
        <f>'[2]Deutschland Monatsdaten'!K652</f>
        <v>15.419346570767136</v>
      </c>
      <c r="AX652">
        <f>'[1]Datastream-M'!AR653</f>
        <v>46.6</v>
      </c>
      <c r="AY652">
        <f>'[1]Datastream-M'!AS653</f>
        <v>-0.1</v>
      </c>
      <c r="AZ652">
        <f>'[1]Datastream-M'!AT653</f>
        <v>107.2</v>
      </c>
      <c r="BE652">
        <f>'[1]Datastream-M'!AU653</f>
        <v>103.3</v>
      </c>
      <c r="BF652">
        <f>'[1]Datastream-M'!AV653</f>
        <v>103.1</v>
      </c>
      <c r="BH652" s="5">
        <f>'[1]Datastream-M'!AX653</f>
        <v>194.8</v>
      </c>
      <c r="BI652" s="5">
        <f>'[1]Datastream-M'!AY653</f>
        <v>186.9</v>
      </c>
      <c r="BJ652" s="5">
        <f>'[1]Datastream-M'!AZ653</f>
        <v>137.4</v>
      </c>
      <c r="BK652">
        <f>'[1]Datastream-M'!BA653</f>
        <v>133</v>
      </c>
      <c r="BL652">
        <f>'[1]Datastream-M'!BB653</f>
        <v>140.4</v>
      </c>
      <c r="BM652" s="2">
        <f>'[1]Datastream-M'!BC653</f>
        <v>98.9</v>
      </c>
      <c r="BN652" s="2"/>
      <c r="BO652" s="4">
        <f t="shared" si="53"/>
        <v>103.8</v>
      </c>
      <c r="BP652">
        <f t="shared" si="52"/>
        <v>99.1</v>
      </c>
      <c r="BQ652">
        <f t="shared" si="56"/>
        <v>78.039315551722837</v>
      </c>
      <c r="BR652">
        <f>'[1]Datastream-M'!BJ653</f>
        <v>117.4588</v>
      </c>
      <c r="BS652">
        <f>'[1]Datastream-M'!BF653</f>
        <v>110.1</v>
      </c>
      <c r="BT652">
        <f>'[1]Datastream-M'!BE653</f>
        <v>17.600000000000001</v>
      </c>
      <c r="BU652">
        <f>'[1]Datastream-M'!CS653</f>
        <v>93.4</v>
      </c>
      <c r="BV652">
        <f>'[1]Datastream-M'!CT653</f>
        <v>107.1</v>
      </c>
      <c r="BW652" s="4">
        <f>'[1]Datastream-M'!CU653</f>
        <v>117.12009999999999</v>
      </c>
      <c r="BX652" s="6">
        <f>'[1]Datastream-M'!BG653</f>
        <v>19.190000000000001</v>
      </c>
      <c r="BY652" s="6">
        <f>'[1]Datastream-M'!BH653</f>
        <v>18.75</v>
      </c>
      <c r="BZ652">
        <f>'[1]Datastream-M'!BI653</f>
        <v>100.3</v>
      </c>
      <c r="CA652" s="6">
        <f>'[1]Datastream-M'!BN653</f>
        <v>20.6</v>
      </c>
      <c r="CB652">
        <f>'[1]Datastream-M'!BO653</f>
        <v>23.7</v>
      </c>
      <c r="CC652">
        <f>'[1]Datastream-M'!BP653</f>
        <v>99.1</v>
      </c>
      <c r="CD652">
        <f>'[1]Datastream-M'!BQ653</f>
        <v>98.1</v>
      </c>
      <c r="CE652" s="5">
        <v>-2.1495646089481291E-2</v>
      </c>
      <c r="CF652" s="5">
        <v>0.25</v>
      </c>
      <c r="CH652">
        <f>'[1]Datastream-M'!BR653</f>
        <v>96.6</v>
      </c>
      <c r="CI652">
        <f>'[1]Datastream-M'!BS653</f>
        <v>96.9</v>
      </c>
      <c r="CJ652">
        <f>'[1]Datastream-M'!BT653</f>
        <v>4.3</v>
      </c>
      <c r="CK652">
        <f>'[1]Datastream-M'!BU653</f>
        <v>4</v>
      </c>
      <c r="CL652">
        <f>'[1]Datastream-M'!BV653</f>
        <v>100.3</v>
      </c>
      <c r="CM652">
        <f>'[1]Datastream-M'!BW653</f>
        <v>26.3</v>
      </c>
      <c r="CN652">
        <f>'[1]Datastream-M'!BX653</f>
        <v>6.9</v>
      </c>
      <c r="CO652">
        <f>'[1]Datastream-M'!BY653</f>
        <v>24</v>
      </c>
      <c r="CP652">
        <f>'[1]Datastream-M'!BZ653</f>
        <v>21.8</v>
      </c>
      <c r="CQ652">
        <f>'[1]Datastream-M'!CA653</f>
        <v>8.5</v>
      </c>
      <c r="CR652">
        <f>'[1]Datastream-M'!CB653</f>
        <v>33.200000000000003</v>
      </c>
      <c r="CS652">
        <f>'[1]Datastream-M'!CC653</f>
        <v>45.6</v>
      </c>
      <c r="CT652">
        <f>'[1]Datastream-M'!CD653</f>
        <v>55.5</v>
      </c>
      <c r="CU652">
        <f>'[1]Datastream-M'!CE653</f>
        <v>42572</v>
      </c>
      <c r="CV652">
        <f>'[1]Datastream-M'!CF653</f>
        <v>2553687</v>
      </c>
      <c r="CW652">
        <f t="shared" si="54"/>
        <v>4.5</v>
      </c>
      <c r="CX652">
        <f>'[1]Datastream-M'!CG653</f>
        <v>96.1</v>
      </c>
      <c r="CY652">
        <f>'[1]Datastream-M'!CH653</f>
        <v>86.9</v>
      </c>
      <c r="CZ652">
        <f>'[1]Datastream-M'!CI653</f>
        <v>94.9</v>
      </c>
      <c r="DA652">
        <f>'[1]Datastream-M'!CJ653</f>
        <v>102.1</v>
      </c>
      <c r="DB652">
        <f>'[1]Datastream-M'!CK653</f>
        <v>5.7</v>
      </c>
      <c r="DC652">
        <f>'[1]Datastream-M'!CL653</f>
        <v>-11.1</v>
      </c>
      <c r="DD652">
        <f>'[1]Datastream-M'!CM653</f>
        <v>4.3</v>
      </c>
      <c r="DE652">
        <f>'[1]Datastream-M'!CN653</f>
        <v>78.099999999999994</v>
      </c>
      <c r="DF652">
        <f>'[1]Datastream-M'!CO653</f>
        <v>77.599999999999994</v>
      </c>
      <c r="DG652">
        <f>'[1]Datastream-M'!CP653</f>
        <v>97.1</v>
      </c>
      <c r="DH652">
        <f>'[1]Datastream-M'!CQ653</f>
        <v>130.77835082999999</v>
      </c>
      <c r="DI652">
        <f>'[1]Datastream-M'!CR653</f>
        <v>21.22</v>
      </c>
      <c r="DJ652">
        <f>'[1]Datastream-M'!CV653</f>
        <v>6.56</v>
      </c>
      <c r="DK652">
        <f>'[1]Datastream-M'!CW653</f>
        <v>3.8</v>
      </c>
      <c r="DL652">
        <f>'[1]Datastream-M'!CX653</f>
        <v>97.4</v>
      </c>
      <c r="DM652">
        <f>'[1]Datastream-M'!CY653</f>
        <v>88.2</v>
      </c>
      <c r="DN652">
        <f>'[1]Datastream-M'!CZ653</f>
        <v>102.2</v>
      </c>
      <c r="DO652">
        <f>'[1]Datastream-M'!DA653</f>
        <v>24.9</v>
      </c>
      <c r="DP652">
        <f>'[1]Datastream-M'!DB653</f>
        <v>93.9</v>
      </c>
      <c r="DQ652">
        <f>'[1]Datastream-M'!DE653</f>
        <v>100.6</v>
      </c>
      <c r="DR652">
        <f>'[1]Datastream-M'!DF653</f>
        <v>101.9</v>
      </c>
      <c r="DS652">
        <f>'[1]Datastream-M'!DG653</f>
        <v>97.5</v>
      </c>
      <c r="DT652">
        <f>'[1]Datastream-M'!DH653</f>
        <v>95</v>
      </c>
      <c r="DU652">
        <f>'[1]Datastream-M'!DI653</f>
        <v>95.5</v>
      </c>
      <c r="DV652">
        <f>'[1]Datastream-M'!DJ653</f>
        <v>113.142798528</v>
      </c>
      <c r="DW652" s="7">
        <f>'[5]weltindexip-usd'!B532</f>
        <v>2.7948103764020726</v>
      </c>
      <c r="DX652">
        <f>'[1]Datastream-M'!DK653</f>
        <v>109.3</v>
      </c>
      <c r="DY652">
        <v>0</v>
      </c>
      <c r="DZ652">
        <f>'[1]Datastream-M'!DL653</f>
        <v>112.3</v>
      </c>
      <c r="EA652">
        <f>'[1]Datastream-M'!DM653</f>
        <v>98.5</v>
      </c>
      <c r="EB652">
        <f>'[1]Datastream-M'!DN653</f>
        <v>26.148212000000001</v>
      </c>
      <c r="EC652">
        <f>'[1]Datastream-M'!DO653</f>
        <v>97.5</v>
      </c>
      <c r="EE652">
        <f t="shared" si="55"/>
        <v>0</v>
      </c>
      <c r="EF652" s="5">
        <f>'[1]Datastream-M'!DQ653</f>
        <v>99.8</v>
      </c>
    </row>
    <row r="653" spans="1:136" x14ac:dyDescent="0.25">
      <c r="A653" s="3">
        <v>41744</v>
      </c>
      <c r="B653">
        <f>'[1]Datastream-M'!B654</f>
        <v>101.9</v>
      </c>
      <c r="C653">
        <f>'[1]Datastream-M'!C654</f>
        <v>103.3</v>
      </c>
      <c r="D653">
        <f>'[1]Datastream-M'!D654</f>
        <v>102.8</v>
      </c>
      <c r="E653">
        <f>'[1]Datastream-M'!E654</f>
        <v>103.8</v>
      </c>
      <c r="F653">
        <f>'[1]Datastream-M'!F654</f>
        <v>99.6</v>
      </c>
      <c r="G653">
        <f>'[1]Datastream-M'!G654</f>
        <v>1.3812500000000001</v>
      </c>
      <c r="H653">
        <f>'[1]Datastream-M'!H654</f>
        <v>1489.9</v>
      </c>
      <c r="I653">
        <f>'[1]Datastream-M'!I654</f>
        <v>2337.3000000000002</v>
      </c>
      <c r="J653">
        <f>'[1]Datastream-M'!J654</f>
        <v>0.33</v>
      </c>
      <c r="K653">
        <f>'[1]Datastream-M'!K654</f>
        <v>1.5</v>
      </c>
      <c r="L653">
        <f>'[1]Datastream-M'!L654</f>
        <v>9603.2000000000007</v>
      </c>
      <c r="M653">
        <f>'[1]Datastream-M'!M654</f>
        <v>274097</v>
      </c>
      <c r="N653">
        <f>'[1]Datastream-M'!N654</f>
        <v>99.5</v>
      </c>
      <c r="O653">
        <f>'[1]Datastream-M'!O654</f>
        <v>2131</v>
      </c>
      <c r="P653">
        <f>'[1]Datastream-M'!P654</f>
        <v>6.7</v>
      </c>
      <c r="Q653">
        <f>'[1]Datastream-M'!Q654</f>
        <v>21.5</v>
      </c>
      <c r="R653">
        <f>'[1]Datastream-M'!R654</f>
        <v>8</v>
      </c>
      <c r="S653" s="5">
        <f>'[3]Deutschland Monatsdaten'!C653</f>
        <v>0.15728869610622168</v>
      </c>
      <c r="T653" s="5">
        <v>4.1956701203678382</v>
      </c>
      <c r="U653">
        <f>'[1]Datastream-M'!BL654</f>
        <v>92.91</v>
      </c>
      <c r="V653" s="6">
        <f t="shared" si="50"/>
        <v>93.94337714863498</v>
      </c>
      <c r="W653">
        <f>'[1]Datastream-M'!BM654</f>
        <v>75.56</v>
      </c>
      <c r="X653" s="6">
        <f t="shared" si="51"/>
        <v>73.288069835111543</v>
      </c>
      <c r="Y653">
        <f>'[1]Datastream-M'!W654</f>
        <v>-9.3000000000000007</v>
      </c>
      <c r="Z653">
        <f>'[1]Datastream-M'!X654</f>
        <v>99.2</v>
      </c>
      <c r="AA653" s="1">
        <f>'[1]Datastream-M'!Y654</f>
        <v>11.8</v>
      </c>
      <c r="AB653">
        <f>'[1]Datastream-M'!Z654</f>
        <v>98.7</v>
      </c>
      <c r="AC653">
        <f>'[1]Datastream-M'!AA654</f>
        <v>93.5</v>
      </c>
      <c r="AD653">
        <f>'[1]Datastream-M'!AB654</f>
        <v>91.9</v>
      </c>
      <c r="AE653">
        <f>'[1]Datastream-M'!AC654</f>
        <v>1.3812500000000001</v>
      </c>
      <c r="AF653">
        <f t="shared" si="48"/>
        <v>98.9</v>
      </c>
      <c r="AG653">
        <f t="shared" si="49"/>
        <v>103.1</v>
      </c>
      <c r="AH653">
        <f>'[1]Datastream-M'!AD654</f>
        <v>98.8</v>
      </c>
      <c r="AI653">
        <f>'[1]Datastream-M'!AE654</f>
        <v>-6.7</v>
      </c>
      <c r="AJ653">
        <f>'[1]Datastream-M'!AF654</f>
        <v>96.023278000000005</v>
      </c>
      <c r="AK653">
        <f>'[1]Datastream-M'!AG654</f>
        <v>108</v>
      </c>
      <c r="AL653">
        <f>'[1]Datastream-M'!AH654</f>
        <v>99.5</v>
      </c>
      <c r="AM653">
        <f>'[1]Datastream-M'!AI654</f>
        <v>99.2</v>
      </c>
      <c r="AN653">
        <f>'[1]Datastream-M'!AJ654</f>
        <v>27.2</v>
      </c>
      <c r="AO653">
        <f>'[1]Datastream-M'!AK654</f>
        <v>8.6</v>
      </c>
      <c r="AP653">
        <f>'[1]Datastream-M'!AL654</f>
        <v>8.6</v>
      </c>
      <c r="AQ653" s="6">
        <f>'[1]Datastream-M'!AM654</f>
        <v>99.019599999999997</v>
      </c>
      <c r="AR653" s="6">
        <f>'[1]Datastream-M'!AN654</f>
        <v>100.7077</v>
      </c>
      <c r="AS653">
        <f>'[1]Datastream-M'!AO654</f>
        <v>-2</v>
      </c>
      <c r="AT653">
        <f>'[1]Datastream-M'!AP654</f>
        <v>96.8</v>
      </c>
      <c r="AU653">
        <f>'[1]Datastream-M'!AQ654</f>
        <v>99.7</v>
      </c>
      <c r="AV653" s="7">
        <f>'[2]Deutschland Monatsdaten'!K653</f>
        <v>15.434581892532256</v>
      </c>
      <c r="AX653">
        <f>'[1]Datastream-M'!AR654</f>
        <v>43.2</v>
      </c>
      <c r="AY653">
        <f>'[1]Datastream-M'!AS654</f>
        <v>-0.2</v>
      </c>
      <c r="AZ653">
        <f>'[1]Datastream-M'!AT654</f>
        <v>106.7</v>
      </c>
      <c r="BE653">
        <f>'[1]Datastream-M'!AU654</f>
        <v>102.95</v>
      </c>
      <c r="BF653">
        <f>'[1]Datastream-M'!AV654</f>
        <v>102.9</v>
      </c>
      <c r="BH653" s="5">
        <f>'[1]Datastream-M'!AX654</f>
        <v>193.2</v>
      </c>
      <c r="BI653" s="5">
        <f>'[1]Datastream-M'!AY654</f>
        <v>185.9</v>
      </c>
      <c r="BJ653" s="5">
        <f>'[1]Datastream-M'!AZ654</f>
        <v>140.19999999999999</v>
      </c>
      <c r="BK653">
        <f>'[1]Datastream-M'!BA654</f>
        <v>135.80000000000001</v>
      </c>
      <c r="BL653">
        <f>'[1]Datastream-M'!BB654</f>
        <v>143.19999999999999</v>
      </c>
      <c r="BM653" s="2">
        <f>'[1]Datastream-M'!BC654</f>
        <v>98.9</v>
      </c>
      <c r="BN653" s="2"/>
      <c r="BO653" s="4">
        <f t="shared" si="53"/>
        <v>103.1</v>
      </c>
      <c r="BP653">
        <f t="shared" si="52"/>
        <v>98.9</v>
      </c>
      <c r="BQ653">
        <f t="shared" si="56"/>
        <v>78.19004524886877</v>
      </c>
      <c r="BR653">
        <f>'[1]Datastream-M'!BJ654</f>
        <v>116.9782</v>
      </c>
      <c r="BS653">
        <f>'[1]Datastream-M'!BF654</f>
        <v>111</v>
      </c>
      <c r="BT653">
        <f>'[1]Datastream-M'!BE654</f>
        <v>18.600000000000001</v>
      </c>
      <c r="BU653">
        <f>'[1]Datastream-M'!CS654</f>
        <v>93.4</v>
      </c>
      <c r="BV653">
        <f>'[1]Datastream-M'!CT654</f>
        <v>106.6</v>
      </c>
      <c r="BW653">
        <f>'[1]Datastream-M'!CU654</f>
        <v>116.68470000000001</v>
      </c>
      <c r="BX653" s="6">
        <f>'[1]Datastream-M'!BG654</f>
        <v>17.87</v>
      </c>
      <c r="BY653" s="6">
        <f>'[1]Datastream-M'!BH654</f>
        <v>19.02</v>
      </c>
      <c r="BZ653">
        <f>'[1]Datastream-M'!BI654</f>
        <v>99</v>
      </c>
      <c r="CA653" s="6">
        <f>'[1]Datastream-M'!BN654</f>
        <v>27.1</v>
      </c>
      <c r="CB653">
        <f>'[1]Datastream-M'!BO654</f>
        <v>28.1</v>
      </c>
      <c r="CC653">
        <f>'[1]Datastream-M'!BP654</f>
        <v>97.9</v>
      </c>
      <c r="CD653">
        <f>'[1]Datastream-M'!BQ654</f>
        <v>96.9</v>
      </c>
      <c r="CE653" s="5">
        <v>-0.54008685500930653</v>
      </c>
      <c r="CF653" s="5">
        <v>0.50108962825132597</v>
      </c>
      <c r="CH653">
        <f>'[1]Datastream-M'!BR654</f>
        <v>94.2</v>
      </c>
      <c r="CI653">
        <f>'[1]Datastream-M'!BS654</f>
        <v>96.2</v>
      </c>
      <c r="CJ653">
        <f>'[1]Datastream-M'!BT654</f>
        <v>-1.5</v>
      </c>
      <c r="CK653">
        <f>'[1]Datastream-M'!BU654</f>
        <v>4.5999999999999996</v>
      </c>
      <c r="CL653">
        <f>'[1]Datastream-M'!BV654</f>
        <v>100.7</v>
      </c>
      <c r="CM653">
        <f>'[1]Datastream-M'!BW654</f>
        <v>29.1</v>
      </c>
      <c r="CN653">
        <f>'[1]Datastream-M'!BX654</f>
        <v>7.5</v>
      </c>
      <c r="CO653">
        <f>'[1]Datastream-M'!BY654</f>
        <v>23.4</v>
      </c>
      <c r="CP653">
        <f>'[1]Datastream-M'!BZ654</f>
        <v>22.4</v>
      </c>
      <c r="CQ653">
        <f>'[1]Datastream-M'!CA654</f>
        <v>8.5</v>
      </c>
      <c r="CR653">
        <f>'[1]Datastream-M'!CB654</f>
        <v>32.1</v>
      </c>
      <c r="CS653">
        <f>'[1]Datastream-M'!CC654</f>
        <v>52.3</v>
      </c>
      <c r="CT653">
        <f>'[1]Datastream-M'!CD654</f>
        <v>48.6</v>
      </c>
      <c r="CU653">
        <f>'[1]Datastream-M'!CE654</f>
        <v>42622</v>
      </c>
      <c r="CV653">
        <f>'[1]Datastream-M'!CF654</f>
        <v>2573931</v>
      </c>
      <c r="CW653">
        <f t="shared" si="54"/>
        <v>6.7000000000000028</v>
      </c>
      <c r="CX653">
        <f>'[1]Datastream-M'!CG654</f>
        <v>99.7</v>
      </c>
      <c r="CY653">
        <f>'[1]Datastream-M'!CH654</f>
        <v>94.3</v>
      </c>
      <c r="CZ653">
        <f>'[1]Datastream-M'!CI654</f>
        <v>102.5</v>
      </c>
      <c r="DA653">
        <f>'[1]Datastream-M'!CJ654</f>
        <v>100</v>
      </c>
      <c r="DB653">
        <f>'[1]Datastream-M'!CK654</f>
        <v>3.4</v>
      </c>
      <c r="DC653">
        <f>'[1]Datastream-M'!CL654</f>
        <v>-14.1</v>
      </c>
      <c r="DD653">
        <f>'[1]Datastream-M'!CM654</f>
        <v>-1.5</v>
      </c>
      <c r="DE653">
        <f>'[1]Datastream-M'!CN654</f>
        <v>74.8</v>
      </c>
      <c r="DF653">
        <f>'[1]Datastream-M'!CO654</f>
        <v>74.900000000000006</v>
      </c>
      <c r="DG653">
        <f>'[1]Datastream-M'!CP654</f>
        <v>98.5</v>
      </c>
      <c r="DH653">
        <f>'[1]Datastream-M'!CQ654</f>
        <v>93.582237243999998</v>
      </c>
      <c r="DI653">
        <f>'[1]Datastream-M'!CR654</f>
        <v>16.66</v>
      </c>
      <c r="DJ653">
        <f>'[1]Datastream-M'!CV654</f>
        <v>6.91</v>
      </c>
      <c r="DK653">
        <f>'[1]Datastream-M'!CW654</f>
        <v>3.91</v>
      </c>
      <c r="DL653">
        <f>'[1]Datastream-M'!CX654</f>
        <v>100.8</v>
      </c>
      <c r="DM653">
        <f>'[1]Datastream-M'!CY654</f>
        <v>95.5</v>
      </c>
      <c r="DN653">
        <f>'[1]Datastream-M'!CZ654</f>
        <v>102.3</v>
      </c>
      <c r="DO653">
        <f>'[1]Datastream-M'!DA654</f>
        <v>0.4</v>
      </c>
      <c r="DP653">
        <f>'[1]Datastream-M'!DB654</f>
        <v>94.3</v>
      </c>
      <c r="DQ653">
        <f>'[1]Datastream-M'!DE654</f>
        <v>101.6</v>
      </c>
      <c r="DR653">
        <f>'[1]Datastream-M'!DF654</f>
        <v>102.3</v>
      </c>
      <c r="DS653">
        <f>'[1]Datastream-M'!DG654</f>
        <v>97.6</v>
      </c>
      <c r="DT653">
        <f>'[1]Datastream-M'!DH654</f>
        <v>99.2</v>
      </c>
      <c r="DU653">
        <f>'[1]Datastream-M'!DI654</f>
        <v>92.5</v>
      </c>
      <c r="DV653">
        <f>'[1]Datastream-M'!DJ654</f>
        <v>101.008224431</v>
      </c>
      <c r="DW653" s="7">
        <f>'[5]weltindexip-usd'!B533</f>
        <v>2.8002076706408405</v>
      </c>
      <c r="DX653">
        <f>'[1]Datastream-M'!DK654</f>
        <v>110.3</v>
      </c>
      <c r="DY653">
        <v>0</v>
      </c>
      <c r="DZ653">
        <f>'[1]Datastream-M'!DL654</f>
        <v>112.6</v>
      </c>
      <c r="EA653">
        <f>'[1]Datastream-M'!DM654</f>
        <v>98.1</v>
      </c>
      <c r="EB653">
        <f>'[1]Datastream-M'!DN654</f>
        <v>26.335964000000001</v>
      </c>
      <c r="EC653">
        <f>'[1]Datastream-M'!DO654</f>
        <v>97.5</v>
      </c>
      <c r="EE653">
        <f t="shared" si="55"/>
        <v>0.60000000000000853</v>
      </c>
      <c r="EF653" s="5">
        <f>'[1]Datastream-M'!DQ654</f>
        <v>99.4</v>
      </c>
    </row>
    <row r="654" spans="1:136" x14ac:dyDescent="0.25">
      <c r="A654" s="3">
        <v>41774</v>
      </c>
      <c r="B654">
        <f>'[1]Datastream-M'!B655</f>
        <v>100.5</v>
      </c>
      <c r="C654">
        <f>'[1]Datastream-M'!C655</f>
        <v>102.2</v>
      </c>
      <c r="D654">
        <f>'[1]Datastream-M'!D655</f>
        <v>101.7</v>
      </c>
      <c r="E654">
        <f>'[1]Datastream-M'!E655</f>
        <v>102.6</v>
      </c>
      <c r="F654">
        <f>'[1]Datastream-M'!F655</f>
        <v>96.1</v>
      </c>
      <c r="G654">
        <f>'[1]Datastream-M'!G655</f>
        <v>1.3732139999999999</v>
      </c>
      <c r="H654">
        <f>'[1]Datastream-M'!H655</f>
        <v>1501.7</v>
      </c>
      <c r="I654">
        <f>'[1]Datastream-M'!I655</f>
        <v>2349.6</v>
      </c>
      <c r="J654">
        <f>'[1]Datastream-M'!J655</f>
        <v>0.32500000000000001</v>
      </c>
      <c r="K654">
        <f>'[1]Datastream-M'!K655</f>
        <v>1.3</v>
      </c>
      <c r="L654">
        <f>'[1]Datastream-M'!L655</f>
        <v>9943.2999999999993</v>
      </c>
      <c r="M654">
        <f>'[1]Datastream-M'!M655</f>
        <v>274804</v>
      </c>
      <c r="N654">
        <f>'[1]Datastream-M'!N655</f>
        <v>98.6</v>
      </c>
      <c r="O654">
        <f>'[1]Datastream-M'!O655</f>
        <v>1932</v>
      </c>
      <c r="P654">
        <f>'[1]Datastream-M'!P655</f>
        <v>6.7</v>
      </c>
      <c r="Q654">
        <f>'[1]Datastream-M'!Q655</f>
        <v>20.7</v>
      </c>
      <c r="R654">
        <f>'[1]Datastream-M'!R655</f>
        <v>8.1</v>
      </c>
      <c r="S654" s="5">
        <f>'[3]Deutschland Monatsdaten'!C654</f>
        <v>0.13803584033066144</v>
      </c>
      <c r="T654" s="5">
        <v>4.1659508795291185</v>
      </c>
      <c r="U654">
        <f>'[1]Datastream-M'!BL655</f>
        <v>91.25</v>
      </c>
      <c r="V654" s="6">
        <f t="shared" si="50"/>
        <v>92.264914054600595</v>
      </c>
      <c r="W654">
        <f>'[1]Datastream-M'!BM655</f>
        <v>73.8</v>
      </c>
      <c r="X654" s="6">
        <f t="shared" si="51"/>
        <v>71.720116618075792</v>
      </c>
      <c r="Y654">
        <f>'[1]Datastream-M'!W655</f>
        <v>-8.1999999999999993</v>
      </c>
      <c r="Z654">
        <f>'[1]Datastream-M'!X655</f>
        <v>94.9</v>
      </c>
      <c r="AA654" s="1">
        <f>'[1]Datastream-M'!Y655</f>
        <v>11.5</v>
      </c>
      <c r="AB654">
        <f>'[1]Datastream-M'!Z655</f>
        <v>98.4</v>
      </c>
      <c r="AC654">
        <f>'[1]Datastream-M'!AA655</f>
        <v>93</v>
      </c>
      <c r="AD654">
        <f>'[1]Datastream-M'!AB655</f>
        <v>91.3</v>
      </c>
      <c r="AE654">
        <f>'[1]Datastream-M'!AC655</f>
        <v>1.3732139999999999</v>
      </c>
      <c r="AF654">
        <f t="shared" si="48"/>
        <v>98.9</v>
      </c>
      <c r="AG654">
        <f t="shared" si="49"/>
        <v>102.90000000000002</v>
      </c>
      <c r="AH654">
        <f>'[1]Datastream-M'!AD655</f>
        <v>98</v>
      </c>
      <c r="AI654">
        <f>'[1]Datastream-M'!AE655</f>
        <v>-5.9</v>
      </c>
      <c r="AJ654">
        <f>'[1]Datastream-M'!AF655</f>
        <v>96.023278000000005</v>
      </c>
      <c r="AK654">
        <f>'[1]Datastream-M'!AG655</f>
        <v>109.83</v>
      </c>
      <c r="AL654">
        <f>'[1]Datastream-M'!AH655</f>
        <v>99.3</v>
      </c>
      <c r="AM654">
        <f>'[1]Datastream-M'!AI655</f>
        <v>94.9</v>
      </c>
      <c r="AN654">
        <f>'[1]Datastream-M'!AJ655</f>
        <v>23.1</v>
      </c>
      <c r="AO654">
        <f>'[1]Datastream-M'!AK655</f>
        <v>8.4</v>
      </c>
      <c r="AP654">
        <f>'[1]Datastream-M'!AL655</f>
        <v>6.8</v>
      </c>
      <c r="AQ654" s="6">
        <f>'[1]Datastream-M'!AM655</f>
        <v>98.990799999999993</v>
      </c>
      <c r="AR654" s="6">
        <f>'[1]Datastream-M'!AN655</f>
        <v>100.53570000000001</v>
      </c>
      <c r="AS654">
        <f>'[1]Datastream-M'!AO655</f>
        <v>11.2</v>
      </c>
      <c r="AT654">
        <f>'[1]Datastream-M'!AP655</f>
        <v>97.3</v>
      </c>
      <c r="AU654">
        <f>'[1]Datastream-M'!AQ655</f>
        <v>99.8</v>
      </c>
      <c r="AV654" s="7">
        <f>'[2]Deutschland Monatsdaten'!K654</f>
        <v>15.461568350262786</v>
      </c>
      <c r="AX654">
        <f>'[1]Datastream-M'!AR655</f>
        <v>33.1</v>
      </c>
      <c r="AY654">
        <f>'[1]Datastream-M'!AS655</f>
        <v>1.3</v>
      </c>
      <c r="AZ654">
        <f>'[1]Datastream-M'!AT655</f>
        <v>106.9</v>
      </c>
      <c r="BE654">
        <f>'[1]Datastream-M'!AU655</f>
        <v>102.36</v>
      </c>
      <c r="BF654">
        <f>'[1]Datastream-M'!AV655</f>
        <v>102.9</v>
      </c>
      <c r="BH654" s="5">
        <f>'[1]Datastream-M'!AX655</f>
        <v>194</v>
      </c>
      <c r="BI654" s="5">
        <f>'[1]Datastream-M'!AY655</f>
        <v>186</v>
      </c>
      <c r="BJ654" s="5">
        <f>'[1]Datastream-M'!AZ655</f>
        <v>136.19999999999999</v>
      </c>
      <c r="BK654">
        <f>'[1]Datastream-M'!BA655</f>
        <v>134.5</v>
      </c>
      <c r="BL654">
        <f>'[1]Datastream-M'!BB655</f>
        <v>137.30000000000001</v>
      </c>
      <c r="BM654" s="2">
        <f>'[1]Datastream-M'!BC655</f>
        <v>98.8</v>
      </c>
      <c r="BN654" s="2"/>
      <c r="BO654" s="4">
        <f t="shared" si="53"/>
        <v>102.9</v>
      </c>
      <c r="BP654">
        <f t="shared" si="52"/>
        <v>98.9</v>
      </c>
      <c r="BQ654">
        <f t="shared" si="56"/>
        <v>79.980250711105484</v>
      </c>
      <c r="BR654">
        <f>'[1]Datastream-M'!BJ655</f>
        <v>116.0508</v>
      </c>
      <c r="BS654">
        <f>'[1]Datastream-M'!BF655</f>
        <v>110.6</v>
      </c>
      <c r="BT654">
        <f>'[1]Datastream-M'!BE655</f>
        <v>17.399999999999999</v>
      </c>
      <c r="BU654">
        <f>'[1]Datastream-M'!CS655</f>
        <v>93.4</v>
      </c>
      <c r="BV654">
        <f>'[1]Datastream-M'!CT655</f>
        <v>105.8</v>
      </c>
      <c r="BW654">
        <f>'[1]Datastream-M'!CU655</f>
        <v>115.73399999999999</v>
      </c>
      <c r="BX654" s="6" t="str">
        <f>'[1]Datastream-M'!BG655</f>
        <v>#NA</v>
      </c>
      <c r="BY654" s="6" t="str">
        <f>'[1]Datastream-M'!BH655</f>
        <v>#NA</v>
      </c>
      <c r="BZ654">
        <f>'[1]Datastream-M'!BI655</f>
        <v>96.6</v>
      </c>
      <c r="CA654" s="6">
        <f>'[1]Datastream-M'!BN655</f>
        <v>17.399999999999999</v>
      </c>
      <c r="CB654">
        <f>'[1]Datastream-M'!BO655</f>
        <v>23.4</v>
      </c>
      <c r="CC654">
        <f>'[1]Datastream-M'!BP655</f>
        <v>98.6</v>
      </c>
      <c r="CD654">
        <f>'[1]Datastream-M'!BQ655</f>
        <v>96</v>
      </c>
      <c r="CE654" s="5">
        <v>-0.77678849442445175</v>
      </c>
      <c r="CF654" s="5">
        <v>0.616012829827432</v>
      </c>
      <c r="CH654">
        <f>'[1]Datastream-M'!BR655</f>
        <v>94.8</v>
      </c>
      <c r="CI654">
        <f>'[1]Datastream-M'!BS655</f>
        <v>95.6</v>
      </c>
      <c r="CJ654">
        <f>'[1]Datastream-M'!BT655</f>
        <v>1.9</v>
      </c>
      <c r="CK654">
        <f>'[1]Datastream-M'!BU655</f>
        <v>4.8</v>
      </c>
      <c r="CL654">
        <f>'[1]Datastream-M'!BV655</f>
        <v>97.8</v>
      </c>
      <c r="CM654">
        <f>'[1]Datastream-M'!BW655</f>
        <v>25</v>
      </c>
      <c r="CN654">
        <f>'[1]Datastream-M'!BX655</f>
        <v>4.5999999999999996</v>
      </c>
      <c r="CO654">
        <f>'[1]Datastream-M'!BY655</f>
        <v>17</v>
      </c>
      <c r="CP654">
        <f>'[1]Datastream-M'!BZ655</f>
        <v>20</v>
      </c>
      <c r="CQ654">
        <f>'[1]Datastream-M'!CA655</f>
        <v>8.5</v>
      </c>
      <c r="CR654">
        <f>'[1]Datastream-M'!CB655</f>
        <v>38.5</v>
      </c>
      <c r="CS654">
        <f>'[1]Datastream-M'!CC655</f>
        <v>47.8</v>
      </c>
      <c r="CT654">
        <f>'[1]Datastream-M'!CD655</f>
        <v>49.5</v>
      </c>
      <c r="CU654">
        <f>'[1]Datastream-M'!CE655</f>
        <v>42628</v>
      </c>
      <c r="CV654">
        <f>'[1]Datastream-M'!CF655</f>
        <v>2567011</v>
      </c>
      <c r="CW654">
        <f t="shared" si="54"/>
        <v>5</v>
      </c>
      <c r="CX654">
        <f>'[1]Datastream-M'!CG655</f>
        <v>95.1</v>
      </c>
      <c r="CY654">
        <f>'[1]Datastream-M'!CH655</f>
        <v>90.7</v>
      </c>
      <c r="CZ654">
        <f>'[1]Datastream-M'!CI655</f>
        <v>98.6</v>
      </c>
      <c r="DA654">
        <f>'[1]Datastream-M'!CJ655</f>
        <v>94.4</v>
      </c>
      <c r="DB654">
        <f>'[1]Datastream-M'!CK655</f>
        <v>3.6</v>
      </c>
      <c r="DC654">
        <f>'[1]Datastream-M'!CL655</f>
        <v>-14.1</v>
      </c>
      <c r="DD654">
        <f>'[1]Datastream-M'!CM655</f>
        <v>1.9</v>
      </c>
      <c r="DE654">
        <f>'[1]Datastream-M'!CN655</f>
        <v>74.599999999999994</v>
      </c>
      <c r="DF654">
        <f>'[1]Datastream-M'!CO655</f>
        <v>75.400000000000006</v>
      </c>
      <c r="DG654">
        <f>'[1]Datastream-M'!CP655</f>
        <v>96.2</v>
      </c>
      <c r="DH654">
        <f>'[1]Datastream-M'!CQ655</f>
        <v>129.21800231899999</v>
      </c>
      <c r="DI654">
        <f>'[1]Datastream-M'!CR655</f>
        <v>17.04</v>
      </c>
      <c r="DJ654">
        <f>'[1]Datastream-M'!CV655</f>
        <v>6.61</v>
      </c>
      <c r="DK654">
        <f>'[1]Datastream-M'!CW655</f>
        <v>3.94</v>
      </c>
      <c r="DL654">
        <f>'[1]Datastream-M'!CX655</f>
        <v>96.5</v>
      </c>
      <c r="DM654">
        <f>'[1]Datastream-M'!CY655</f>
        <v>92.2</v>
      </c>
      <c r="DN654">
        <f>'[1]Datastream-M'!CZ655</f>
        <v>99.8</v>
      </c>
      <c r="DO654">
        <f>'[1]Datastream-M'!DA655</f>
        <v>-10.3</v>
      </c>
      <c r="DP654">
        <f>'[1]Datastream-M'!DB655</f>
        <v>94.8</v>
      </c>
      <c r="DQ654">
        <f>'[1]Datastream-M'!DE655</f>
        <v>99.7</v>
      </c>
      <c r="DR654">
        <f>'[1]Datastream-M'!DF655</f>
        <v>101.3</v>
      </c>
      <c r="DS654">
        <f>'[1]Datastream-M'!DG655</f>
        <v>95.5</v>
      </c>
      <c r="DT654">
        <f>'[1]Datastream-M'!DH655</f>
        <v>94.1</v>
      </c>
      <c r="DU654">
        <f>'[1]Datastream-M'!DI655</f>
        <v>94.2</v>
      </c>
      <c r="DV654">
        <f>'[1]Datastream-M'!DJ655</f>
        <v>103.487683971</v>
      </c>
      <c r="DW654" s="7">
        <f>'[5]weltindexip-usd'!B534</f>
        <v>2.7998496305073277</v>
      </c>
      <c r="DX654">
        <f>'[1]Datastream-M'!DK655</f>
        <v>109.4</v>
      </c>
      <c r="DY654">
        <v>0</v>
      </c>
      <c r="DZ654">
        <f>'[1]Datastream-M'!DL655</f>
        <v>112.7</v>
      </c>
      <c r="EA654">
        <f>'[1]Datastream-M'!DM655</f>
        <v>96.6</v>
      </c>
      <c r="EB654">
        <f>'[1]Datastream-M'!DN655</f>
        <v>26.829713999999999</v>
      </c>
      <c r="EC654">
        <f>'[1]Datastream-M'!DO655</f>
        <v>95.6</v>
      </c>
      <c r="EE654">
        <f t="shared" si="55"/>
        <v>-1.4000000000000057</v>
      </c>
      <c r="EF654" s="5">
        <f>'[1]Datastream-M'!DQ655</f>
        <v>98.7</v>
      </c>
    </row>
    <row r="655" spans="1:136" x14ac:dyDescent="0.25">
      <c r="A655" s="3">
        <v>41805</v>
      </c>
      <c r="B655">
        <f>'[1]Datastream-M'!B656</f>
        <v>99.9</v>
      </c>
      <c r="C655">
        <f>'[1]Datastream-M'!C656</f>
        <v>101.2</v>
      </c>
      <c r="D655">
        <f>'[1]Datastream-M'!D656</f>
        <v>101.2</v>
      </c>
      <c r="E655">
        <f>'[1]Datastream-M'!E656</f>
        <v>101.3</v>
      </c>
      <c r="F655">
        <f>'[1]Datastream-M'!F656</f>
        <v>95.9</v>
      </c>
      <c r="G655">
        <f>'[1]Datastream-M'!G656</f>
        <v>1.3592379999999999</v>
      </c>
      <c r="H655">
        <f>'[1]Datastream-M'!H656</f>
        <v>1493.3</v>
      </c>
      <c r="I655">
        <f>'[1]Datastream-M'!I656</f>
        <v>2343.6999999999998</v>
      </c>
      <c r="J655">
        <f>'[1]Datastream-M'!J656</f>
        <v>0.24099999999999999</v>
      </c>
      <c r="K655">
        <f>'[1]Datastream-M'!K656</f>
        <v>1.3</v>
      </c>
      <c r="L655">
        <f>'[1]Datastream-M'!L656</f>
        <v>9833.1</v>
      </c>
      <c r="M655">
        <f>'[1]Datastream-M'!M656</f>
        <v>277614</v>
      </c>
      <c r="N655">
        <f>'[1]Datastream-M'!N656</f>
        <v>98.7</v>
      </c>
      <c r="O655">
        <f>'[1]Datastream-M'!O656</f>
        <v>1813</v>
      </c>
      <c r="P655">
        <f>'[1]Datastream-M'!P656</f>
        <v>6.7</v>
      </c>
      <c r="Q655">
        <f>'[1]Datastream-M'!Q656</f>
        <v>15.3</v>
      </c>
      <c r="R655">
        <f>'[1]Datastream-M'!R656</f>
        <v>10.8</v>
      </c>
      <c r="S655" s="5">
        <f>'[3]Deutschland Monatsdaten'!C655</f>
        <v>0.1531462993552847</v>
      </c>
      <c r="T655" s="5">
        <v>4.1896038972784453</v>
      </c>
      <c r="U655">
        <f>'[1]Datastream-M'!BL656</f>
        <v>93.58</v>
      </c>
      <c r="V655" s="6">
        <f t="shared" si="50"/>
        <v>94.716599190283404</v>
      </c>
      <c r="W655">
        <f>'[1]Datastream-M'!BM656</f>
        <v>77.28</v>
      </c>
      <c r="X655" s="6">
        <f t="shared" si="51"/>
        <v>75.102040816326536</v>
      </c>
      <c r="Y655">
        <f>'[1]Datastream-M'!W656</f>
        <v>-8.3000000000000007</v>
      </c>
      <c r="Z655">
        <f>'[1]Datastream-M'!X656</f>
        <v>95.3</v>
      </c>
      <c r="AA655" s="1">
        <f>'[1]Datastream-M'!Y656</f>
        <v>10.8</v>
      </c>
      <c r="AB655">
        <f>'[1]Datastream-M'!Z656</f>
        <v>98.3</v>
      </c>
      <c r="AC655">
        <f>'[1]Datastream-M'!AA656</f>
        <v>92.8</v>
      </c>
      <c r="AD655">
        <f>'[1]Datastream-M'!AB656</f>
        <v>91</v>
      </c>
      <c r="AE655">
        <f>'[1]Datastream-M'!AC656</f>
        <v>1.3592379999999999</v>
      </c>
      <c r="AF655">
        <f t="shared" si="48"/>
        <v>98.8</v>
      </c>
      <c r="AG655">
        <f t="shared" si="49"/>
        <v>102.89999999999999</v>
      </c>
      <c r="AH655">
        <f>'[1]Datastream-M'!AD656</f>
        <v>98.3</v>
      </c>
      <c r="AI655">
        <f>'[1]Datastream-M'!AE656</f>
        <v>-6.3</v>
      </c>
      <c r="AJ655">
        <f>'[1]Datastream-M'!AF656</f>
        <v>95.934172000000004</v>
      </c>
      <c r="AK655">
        <f>'[1]Datastream-M'!AG656</f>
        <v>112.24</v>
      </c>
      <c r="AL655">
        <f>'[1]Datastream-M'!AH656</f>
        <v>99.4</v>
      </c>
      <c r="AM655">
        <f>'[1]Datastream-M'!AI656</f>
        <v>95.3</v>
      </c>
      <c r="AN655">
        <f>'[1]Datastream-M'!AJ656</f>
        <v>19.600000000000001</v>
      </c>
      <c r="AO655">
        <f>'[1]Datastream-M'!AK656</f>
        <v>10.3</v>
      </c>
      <c r="AP655">
        <f>'[1]Datastream-M'!AL656</f>
        <v>1.8</v>
      </c>
      <c r="AQ655" s="6">
        <f>'[1]Datastream-M'!AM656</f>
        <v>98.940899999999999</v>
      </c>
      <c r="AR655" s="6">
        <f>'[1]Datastream-M'!AN656</f>
        <v>100.342</v>
      </c>
      <c r="AS655">
        <f>'[1]Datastream-M'!AO656</f>
        <v>13.2</v>
      </c>
      <c r="AT655">
        <f>'[1]Datastream-M'!AP656</f>
        <v>98.5</v>
      </c>
      <c r="AU655">
        <f>'[1]Datastream-M'!AQ656</f>
        <v>99.8</v>
      </c>
      <c r="AV655" s="7">
        <f>'[2]Deutschland Monatsdaten'!K655</f>
        <v>15.493037111625444</v>
      </c>
      <c r="AX655">
        <f>'[1]Datastream-M'!AR656</f>
        <v>29.8</v>
      </c>
      <c r="AY655">
        <f>'[1]Datastream-M'!AS656</f>
        <v>1.1000000000000001</v>
      </c>
      <c r="AZ655">
        <f>'[1]Datastream-M'!AT656</f>
        <v>105.9</v>
      </c>
      <c r="BE655">
        <f>'[1]Datastream-M'!AU656</f>
        <v>101.81</v>
      </c>
      <c r="BF655">
        <f>'[1]Datastream-M'!AV656</f>
        <v>103.3</v>
      </c>
      <c r="BH655" s="5">
        <f>'[1]Datastream-M'!AX656</f>
        <v>197.3</v>
      </c>
      <c r="BI655" s="5">
        <f>'[1]Datastream-M'!AY656</f>
        <v>188.2</v>
      </c>
      <c r="BJ655" s="5">
        <f>'[1]Datastream-M'!AZ656</f>
        <v>131.69999999999999</v>
      </c>
      <c r="BK655">
        <f>'[1]Datastream-M'!BA656</f>
        <v>128.4</v>
      </c>
      <c r="BL655">
        <f>'[1]Datastream-M'!BB656</f>
        <v>133.9</v>
      </c>
      <c r="BM655" s="2">
        <f>'[1]Datastream-M'!BC656</f>
        <v>99.1</v>
      </c>
      <c r="BN655" s="2"/>
      <c r="BO655" s="4">
        <f t="shared" si="53"/>
        <v>102.9</v>
      </c>
      <c r="BP655">
        <f t="shared" si="52"/>
        <v>98.8</v>
      </c>
      <c r="BQ655">
        <f t="shared" si="56"/>
        <v>82.575678431591811</v>
      </c>
      <c r="BR655">
        <f>'[1]Datastream-M'!BJ656</f>
        <v>115.0776</v>
      </c>
      <c r="BS655">
        <f>'[1]Datastream-M'!BF656</f>
        <v>110.8</v>
      </c>
      <c r="BT655">
        <f>'[1]Datastream-M'!BE656</f>
        <v>12.3</v>
      </c>
      <c r="BU655">
        <f>'[1]Datastream-M'!CS656</f>
        <v>93.5</v>
      </c>
      <c r="BV655">
        <f>'[1]Datastream-M'!CT656</f>
        <v>105.1</v>
      </c>
      <c r="BW655">
        <f>'[1]Datastream-M'!CU656</f>
        <v>114.8165</v>
      </c>
      <c r="BX655" s="6" t="str">
        <f>'[1]Datastream-M'!BG656</f>
        <v>#NA</v>
      </c>
      <c r="BY655" s="6" t="str">
        <f>'[1]Datastream-M'!BH656</f>
        <v>#NA</v>
      </c>
      <c r="BZ655">
        <f>'[1]Datastream-M'!BI656</f>
        <v>100.6</v>
      </c>
      <c r="CA655" s="6">
        <f>'[1]Datastream-M'!BN656</f>
        <v>13.7</v>
      </c>
      <c r="CB655">
        <f>'[1]Datastream-M'!BO656</f>
        <v>20.9</v>
      </c>
      <c r="CC655">
        <f>'[1]Datastream-M'!BP656</f>
        <v>97.9</v>
      </c>
      <c r="CD655">
        <f>'[1]Datastream-M'!BQ656</f>
        <v>96.4</v>
      </c>
      <c r="CE655" s="5">
        <v>-0.71627461589368913</v>
      </c>
      <c r="CF655" s="5">
        <v>0.20821882135854963</v>
      </c>
      <c r="CH655">
        <f>'[1]Datastream-M'!BR656</f>
        <v>96.6</v>
      </c>
      <c r="CI655">
        <f>'[1]Datastream-M'!BS656</f>
        <v>97</v>
      </c>
      <c r="CJ655">
        <f>'[1]Datastream-M'!BT656</f>
        <v>1.4</v>
      </c>
      <c r="CK655">
        <f>'[1]Datastream-M'!BU656</f>
        <v>7.5</v>
      </c>
      <c r="CL655">
        <f>'[1]Datastream-M'!BV656</f>
        <v>98.5</v>
      </c>
      <c r="CM655">
        <f>'[1]Datastream-M'!BW656</f>
        <v>24.5</v>
      </c>
      <c r="CN655">
        <f>'[1]Datastream-M'!BX656</f>
        <v>2.1</v>
      </c>
      <c r="CO655">
        <f>'[1]Datastream-M'!BY656</f>
        <v>15.8</v>
      </c>
      <c r="CP655">
        <f>'[1]Datastream-M'!BZ656</f>
        <v>16.7</v>
      </c>
      <c r="CQ655">
        <f>'[1]Datastream-M'!CA656</f>
        <v>8.6</v>
      </c>
      <c r="CR655">
        <f>'[1]Datastream-M'!CB656</f>
        <v>46.2</v>
      </c>
      <c r="CS655">
        <f>'[1]Datastream-M'!CC656</f>
        <v>47.2</v>
      </c>
      <c r="CT655">
        <f>'[1]Datastream-M'!CD656</f>
        <v>53.2</v>
      </c>
      <c r="CU655">
        <f>'[1]Datastream-M'!CE656</f>
        <v>42650</v>
      </c>
      <c r="CV655">
        <f>'[1]Datastream-M'!CF656</f>
        <v>2566011</v>
      </c>
      <c r="CW655">
        <f t="shared" si="54"/>
        <v>7.8000000000000007</v>
      </c>
      <c r="CX655">
        <f>'[1]Datastream-M'!CG656</f>
        <v>91.8</v>
      </c>
      <c r="CY655">
        <f>'[1]Datastream-M'!CH656</f>
        <v>87.2</v>
      </c>
      <c r="CZ655">
        <f>'[1]Datastream-M'!CI656</f>
        <v>91.2</v>
      </c>
      <c r="DA655">
        <f>'[1]Datastream-M'!CJ656</f>
        <v>94.8</v>
      </c>
      <c r="DB655">
        <f>'[1]Datastream-M'!CK656</f>
        <v>3.2</v>
      </c>
      <c r="DC655">
        <f>'[1]Datastream-M'!CL656</f>
        <v>-14.5</v>
      </c>
      <c r="DD655">
        <f>'[1]Datastream-M'!CM656</f>
        <v>1.4</v>
      </c>
      <c r="DE655">
        <f>'[1]Datastream-M'!CN656</f>
        <v>74.400000000000006</v>
      </c>
      <c r="DF655">
        <f>'[1]Datastream-M'!CO656</f>
        <v>75.900000000000006</v>
      </c>
      <c r="DG655">
        <f>'[1]Datastream-M'!CP656</f>
        <v>95.1</v>
      </c>
      <c r="DH655">
        <f>'[1]Datastream-M'!CQ656</f>
        <v>70.298324585000003</v>
      </c>
      <c r="DI655">
        <f>'[1]Datastream-M'!CR656</f>
        <v>15.77</v>
      </c>
      <c r="DJ655">
        <f>'[1]Datastream-M'!CV656</f>
        <v>6.21</v>
      </c>
      <c r="DK655">
        <f>'[1]Datastream-M'!CW656</f>
        <v>3.8</v>
      </c>
      <c r="DL655">
        <f>'[1]Datastream-M'!CX656</f>
        <v>92.9</v>
      </c>
      <c r="DM655">
        <f>'[1]Datastream-M'!CY656</f>
        <v>88.4</v>
      </c>
      <c r="DN655">
        <f>'[1]Datastream-M'!CZ656</f>
        <v>101.6</v>
      </c>
      <c r="DO655">
        <f>'[1]Datastream-M'!DA656</f>
        <v>-6.8</v>
      </c>
      <c r="DP655">
        <f>'[1]Datastream-M'!DB656</f>
        <v>94.7</v>
      </c>
      <c r="DQ655">
        <f>'[1]Datastream-M'!DE656</f>
        <v>99.4</v>
      </c>
      <c r="DR655">
        <f>'[1]Datastream-M'!DF656</f>
        <v>100.4</v>
      </c>
      <c r="DS655">
        <f>'[1]Datastream-M'!DG656</f>
        <v>92.8</v>
      </c>
      <c r="DT655">
        <f>'[1]Datastream-M'!DH656</f>
        <v>93.3</v>
      </c>
      <c r="DU655">
        <f>'[1]Datastream-M'!DI656</f>
        <v>96.8</v>
      </c>
      <c r="DV655">
        <f>'[1]Datastream-M'!DJ656</f>
        <v>86.158933837999996</v>
      </c>
      <c r="DW655" s="7">
        <f>'[5]weltindexip-usd'!B535</f>
        <v>2.8018583318358745</v>
      </c>
      <c r="DX655">
        <f>'[1]Datastream-M'!DK656</f>
        <v>110.1</v>
      </c>
      <c r="DY655">
        <v>0</v>
      </c>
      <c r="DZ655">
        <f>'[1]Datastream-M'!DL656</f>
        <v>112.8</v>
      </c>
      <c r="EA655">
        <f>'[1]Datastream-M'!DM656</f>
        <v>97.9</v>
      </c>
      <c r="EB655">
        <f>'[1]Datastream-M'!DN656</f>
        <v>27.440776</v>
      </c>
      <c r="EC655">
        <f>'[1]Datastream-M'!DO656</f>
        <v>96.8</v>
      </c>
      <c r="EE655">
        <f t="shared" si="55"/>
        <v>-0.59999999999999432</v>
      </c>
      <c r="EF655" s="5">
        <f>'[1]Datastream-M'!DQ656</f>
        <v>98.8</v>
      </c>
    </row>
    <row r="656" spans="1:136" x14ac:dyDescent="0.25">
      <c r="A656" s="3">
        <v>41835</v>
      </c>
      <c r="B656">
        <f>'[1]Datastream-M'!B657</f>
        <v>99.3</v>
      </c>
      <c r="C656">
        <f>'[1]Datastream-M'!C657</f>
        <v>99.8</v>
      </c>
      <c r="D656">
        <f>'[1]Datastream-M'!D657</f>
        <v>99.7</v>
      </c>
      <c r="E656">
        <f>'[1]Datastream-M'!E657</f>
        <v>99.8</v>
      </c>
      <c r="F656">
        <f>'[1]Datastream-M'!F657</f>
        <v>102.3</v>
      </c>
      <c r="G656">
        <f>'[1]Datastream-M'!G657</f>
        <v>1.353917</v>
      </c>
      <c r="H656">
        <f>'[1]Datastream-M'!H657</f>
        <v>1499.4</v>
      </c>
      <c r="I656">
        <f>'[1]Datastream-M'!I657</f>
        <v>2351.1</v>
      </c>
      <c r="J656">
        <f>'[1]Datastream-M'!J657</f>
        <v>0.20499999999999999</v>
      </c>
      <c r="K656">
        <f>'[1]Datastream-M'!K657</f>
        <v>1.1000000000000001</v>
      </c>
      <c r="L656">
        <f>'[1]Datastream-M'!L657</f>
        <v>9407.5</v>
      </c>
      <c r="M656">
        <f>'[1]Datastream-M'!M657</f>
        <v>270249</v>
      </c>
      <c r="N656">
        <f>'[1]Datastream-M'!N657</f>
        <v>100.7</v>
      </c>
      <c r="O656">
        <f>'[1]Datastream-M'!O657</f>
        <v>2111</v>
      </c>
      <c r="P656">
        <f>'[1]Datastream-M'!P657</f>
        <v>6.7</v>
      </c>
      <c r="Q656">
        <f>'[1]Datastream-M'!Q657</f>
        <v>16</v>
      </c>
      <c r="R656">
        <f>'[1]Datastream-M'!R657</f>
        <v>10.5</v>
      </c>
      <c r="S656" s="5">
        <f>'[3]Deutschland Monatsdaten'!C656</f>
        <v>0.11411892358236912</v>
      </c>
      <c r="T656" s="5">
        <v>4.2011996903389521</v>
      </c>
      <c r="U656">
        <f>'[1]Datastream-M'!BL657</f>
        <v>96.46</v>
      </c>
      <c r="V656" s="6">
        <f t="shared" si="50"/>
        <v>97.336024217961665</v>
      </c>
      <c r="W656">
        <f>'[1]Datastream-M'!BM657</f>
        <v>75.23</v>
      </c>
      <c r="X656" s="6">
        <f t="shared" si="51"/>
        <v>72.826718296224584</v>
      </c>
      <c r="Y656">
        <f>'[1]Datastream-M'!W657</f>
        <v>-11.3</v>
      </c>
      <c r="Z656">
        <f>'[1]Datastream-M'!X657</f>
        <v>105</v>
      </c>
      <c r="AA656" s="1">
        <f>'[1]Datastream-M'!Y657</f>
        <v>9</v>
      </c>
      <c r="AB656">
        <f>'[1]Datastream-M'!Z657</f>
        <v>98.2</v>
      </c>
      <c r="AC656">
        <f>'[1]Datastream-M'!AA657</f>
        <v>92.7</v>
      </c>
      <c r="AD656">
        <f>'[1]Datastream-M'!AB657</f>
        <v>90.8</v>
      </c>
      <c r="AE656">
        <f>'[1]Datastream-M'!AC657</f>
        <v>1.353917</v>
      </c>
      <c r="AF656">
        <f t="shared" si="48"/>
        <v>99.1</v>
      </c>
      <c r="AG656">
        <f t="shared" si="49"/>
        <v>103.30000000000001</v>
      </c>
      <c r="AH656">
        <f>'[1]Datastream-M'!AD657</f>
        <v>99.8</v>
      </c>
      <c r="AI656">
        <f>'[1]Datastream-M'!AE657</f>
        <v>-8.4</v>
      </c>
      <c r="AJ656">
        <f>'[1]Datastream-M'!AF657</f>
        <v>96.404275999999996</v>
      </c>
      <c r="AK656">
        <f>'[1]Datastream-M'!AG657</f>
        <v>107.46</v>
      </c>
      <c r="AL656">
        <f>'[1]Datastream-M'!AH657</f>
        <v>99.5</v>
      </c>
      <c r="AM656">
        <f>'[1]Datastream-M'!AI657</f>
        <v>105</v>
      </c>
      <c r="AN656">
        <f>'[1]Datastream-M'!AJ657</f>
        <v>18.100000000000001</v>
      </c>
      <c r="AO656">
        <f>'[1]Datastream-M'!AK657</f>
        <v>11.5</v>
      </c>
      <c r="AP656">
        <f>'[1]Datastream-M'!AL657</f>
        <v>2.8</v>
      </c>
      <c r="AQ656" s="6">
        <f>'[1]Datastream-M'!AM657</f>
        <v>98.885599999999997</v>
      </c>
      <c r="AR656" s="6">
        <f>'[1]Datastream-M'!AN657</f>
        <v>100.1425</v>
      </c>
      <c r="AS656">
        <f>'[1]Datastream-M'!AO657</f>
        <v>14.7</v>
      </c>
      <c r="AT656">
        <f>'[1]Datastream-M'!AP657</f>
        <v>98.8</v>
      </c>
      <c r="AU656">
        <f>'[1]Datastream-M'!AQ657</f>
        <v>98.9</v>
      </c>
      <c r="AV656" s="7">
        <f>'[2]Deutschland Monatsdaten'!K656</f>
        <v>15.518387671467444</v>
      </c>
      <c r="AX656">
        <f>'[1]Datastream-M'!AR657</f>
        <v>27.1</v>
      </c>
      <c r="AY656">
        <f>'[1]Datastream-M'!AS657</f>
        <v>0.6</v>
      </c>
      <c r="AZ656">
        <f>'[1]Datastream-M'!AT657</f>
        <v>105.7</v>
      </c>
      <c r="BE656">
        <f>'[1]Datastream-M'!AU657</f>
        <v>101.75</v>
      </c>
      <c r="BF656">
        <f>'[1]Datastream-M'!AV657</f>
        <v>102.9</v>
      </c>
      <c r="BH656" s="5">
        <f>'[1]Datastream-M'!AX657</f>
        <v>189.6</v>
      </c>
      <c r="BI656" s="5">
        <f>'[1]Datastream-M'!AY657</f>
        <v>181.4</v>
      </c>
      <c r="BJ656" s="5">
        <f>'[1]Datastream-M'!AZ657</f>
        <v>130.30000000000001</v>
      </c>
      <c r="BK656">
        <f>'[1]Datastream-M'!BA657</f>
        <v>119.6</v>
      </c>
      <c r="BL656">
        <f>'[1]Datastream-M'!BB657</f>
        <v>137.69999999999999</v>
      </c>
      <c r="BM656" s="2">
        <f>'[1]Datastream-M'!BC657</f>
        <v>99.2</v>
      </c>
      <c r="BN656" s="2"/>
      <c r="BO656" s="4">
        <f t="shared" si="53"/>
        <v>103.3</v>
      </c>
      <c r="BP656">
        <f t="shared" si="52"/>
        <v>99.1</v>
      </c>
      <c r="BQ656">
        <f t="shared" si="56"/>
        <v>79.369710255503094</v>
      </c>
      <c r="BR656">
        <f>'[1]Datastream-M'!BJ657</f>
        <v>114.6027</v>
      </c>
      <c r="BS656">
        <f>'[1]Datastream-M'!BF657</f>
        <v>111.5</v>
      </c>
      <c r="BT656">
        <f>'[1]Datastream-M'!BE657</f>
        <v>11</v>
      </c>
      <c r="BU656">
        <f>'[1]Datastream-M'!CS657</f>
        <v>93.7</v>
      </c>
      <c r="BV656">
        <f>'[1]Datastream-M'!CT657</f>
        <v>104.7</v>
      </c>
      <c r="BW656">
        <f>'[1]Datastream-M'!CU657</f>
        <v>114.336</v>
      </c>
      <c r="BX656" s="6" t="str">
        <f>'[1]Datastream-M'!BG657</f>
        <v>#NA</v>
      </c>
      <c r="BY656" s="6" t="str">
        <f>'[1]Datastream-M'!BH657</f>
        <v>#NA</v>
      </c>
      <c r="BZ656">
        <f>'[1]Datastream-M'!BI657</f>
        <v>99.5</v>
      </c>
      <c r="CA656" s="6">
        <f>'[1]Datastream-M'!BN657</f>
        <v>13.2</v>
      </c>
      <c r="CB656">
        <f>'[1]Datastream-M'!BO657</f>
        <v>18</v>
      </c>
      <c r="CC656">
        <f>'[1]Datastream-M'!BP657</f>
        <v>101.5</v>
      </c>
      <c r="CD656">
        <f>'[1]Datastream-M'!BQ657</f>
        <v>100</v>
      </c>
      <c r="CE656" s="5">
        <v>-0.5596600354518686</v>
      </c>
      <c r="CF656" s="5">
        <v>-0.28757836366138911</v>
      </c>
      <c r="CH656">
        <f>'[1]Datastream-M'!BR657</f>
        <v>98.1</v>
      </c>
      <c r="CI656">
        <f>'[1]Datastream-M'!BS657</f>
        <v>95.5</v>
      </c>
      <c r="CJ656">
        <f>'[1]Datastream-M'!BT657</f>
        <v>-2.2000000000000002</v>
      </c>
      <c r="CK656">
        <f>'[1]Datastream-M'!BU657</f>
        <v>8.1999999999999993</v>
      </c>
      <c r="CL656">
        <f>'[1]Datastream-M'!BV657</f>
        <v>100.5</v>
      </c>
      <c r="CM656">
        <f>'[1]Datastream-M'!BW657</f>
        <v>24.7</v>
      </c>
      <c r="CN656">
        <f>'[1]Datastream-M'!BX657</f>
        <v>-4</v>
      </c>
      <c r="CO656">
        <f>'[1]Datastream-M'!BY657</f>
        <v>9.3000000000000007</v>
      </c>
      <c r="CP656">
        <f>'[1]Datastream-M'!BZ657</f>
        <v>15.4</v>
      </c>
      <c r="CQ656">
        <f>'[1]Datastream-M'!CA657</f>
        <v>8.9</v>
      </c>
      <c r="CR656">
        <f>'[1]Datastream-M'!CB657</f>
        <v>45.9</v>
      </c>
      <c r="CS656">
        <f>'[1]Datastream-M'!CC657</f>
        <v>54.7</v>
      </c>
      <c r="CT656">
        <f>'[1]Datastream-M'!CD657</f>
        <v>51</v>
      </c>
      <c r="CU656">
        <f>'[1]Datastream-M'!CE657</f>
        <v>42692</v>
      </c>
      <c r="CV656">
        <f>'[1]Datastream-M'!CF657</f>
        <v>2568142</v>
      </c>
      <c r="CW656">
        <f t="shared" si="54"/>
        <v>9.2999999999999989</v>
      </c>
      <c r="CX656">
        <f>'[1]Datastream-M'!CG657</f>
        <v>97.7</v>
      </c>
      <c r="CY656">
        <f>'[1]Datastream-M'!CH657</f>
        <v>80.900000000000006</v>
      </c>
      <c r="CZ656">
        <f>'[1]Datastream-M'!CI657</f>
        <v>98.6</v>
      </c>
      <c r="DA656">
        <f>'[1]Datastream-M'!CJ657</f>
        <v>105.9</v>
      </c>
      <c r="DB656">
        <f>'[1]Datastream-M'!CK657</f>
        <v>1.6</v>
      </c>
      <c r="DC656">
        <f>'[1]Datastream-M'!CL657</f>
        <v>-18</v>
      </c>
      <c r="DD656">
        <f>'[1]Datastream-M'!CM657</f>
        <v>-2.2000000000000002</v>
      </c>
      <c r="DE656">
        <f>'[1]Datastream-M'!CN657</f>
        <v>73.400000000000006</v>
      </c>
      <c r="DF656">
        <f>'[1]Datastream-M'!CO657</f>
        <v>74.2</v>
      </c>
      <c r="DG656">
        <f>'[1]Datastream-M'!CP657</f>
        <v>97.6</v>
      </c>
      <c r="DH656">
        <f>'[1]Datastream-M'!CQ657</f>
        <v>105.196350098</v>
      </c>
      <c r="DI656">
        <f>'[1]Datastream-M'!CR657</f>
        <v>14.01</v>
      </c>
      <c r="DJ656">
        <f>'[1]Datastream-M'!CV657</f>
        <v>6.68</v>
      </c>
      <c r="DK656">
        <f>'[1]Datastream-M'!CW657</f>
        <v>3.95</v>
      </c>
      <c r="DL656">
        <f>'[1]Datastream-M'!CX657</f>
        <v>98.8</v>
      </c>
      <c r="DM656">
        <f>'[1]Datastream-M'!CY657</f>
        <v>82</v>
      </c>
      <c r="DN656">
        <f>'[1]Datastream-M'!CZ657</f>
        <v>101.5</v>
      </c>
      <c r="DO656">
        <f>'[1]Datastream-M'!DA657</f>
        <v>-5.9</v>
      </c>
      <c r="DP656">
        <f>'[1]Datastream-M'!DB657</f>
        <v>92.5</v>
      </c>
      <c r="DQ656">
        <f>'[1]Datastream-M'!DE657</f>
        <v>98.8</v>
      </c>
      <c r="DR656">
        <f>'[1]Datastream-M'!DF657</f>
        <v>99.9</v>
      </c>
      <c r="DS656">
        <f>'[1]Datastream-M'!DG657</f>
        <v>96.4</v>
      </c>
      <c r="DT656">
        <f>'[1]Datastream-M'!DH657</f>
        <v>108.2</v>
      </c>
      <c r="DU656">
        <f>'[1]Datastream-M'!DI657</f>
        <v>96.9</v>
      </c>
      <c r="DV656">
        <f>'[1]Datastream-M'!DJ657</f>
        <v>92.795477228999999</v>
      </c>
      <c r="DW656" s="7">
        <f>'[5]weltindexip-usd'!B536</f>
        <v>2.8165689637593725</v>
      </c>
      <c r="DX656">
        <f>'[1]Datastream-M'!DK657</f>
        <v>110.3</v>
      </c>
      <c r="DY656">
        <v>0</v>
      </c>
      <c r="DZ656">
        <f>'[1]Datastream-M'!DL657</f>
        <v>113.3</v>
      </c>
      <c r="EA656">
        <f>'[1]Datastream-M'!DM657</f>
        <v>99.1</v>
      </c>
      <c r="EB656">
        <f>'[1]Datastream-M'!DN657</f>
        <v>28.129539000000001</v>
      </c>
      <c r="EC656">
        <f>'[1]Datastream-M'!DO657</f>
        <v>98.3</v>
      </c>
      <c r="EE656">
        <f t="shared" si="55"/>
        <v>-0.60000000000000853</v>
      </c>
      <c r="EF656" s="5">
        <f>'[1]Datastream-M'!DQ657</f>
        <v>100.9</v>
      </c>
    </row>
    <row r="657" spans="1:136" x14ac:dyDescent="0.25">
      <c r="A657" s="3">
        <v>41866</v>
      </c>
      <c r="B657">
        <f>'[1]Datastream-M'!B658</f>
        <v>98.5</v>
      </c>
      <c r="C657">
        <f>'[1]Datastream-M'!C658</f>
        <v>98.8</v>
      </c>
      <c r="D657">
        <f>'[1]Datastream-M'!D658</f>
        <v>98.9</v>
      </c>
      <c r="E657">
        <f>'[1]Datastream-M'!E658</f>
        <v>98.8</v>
      </c>
      <c r="F657">
        <f>'[1]Datastream-M'!F658</f>
        <v>97.1</v>
      </c>
      <c r="G657">
        <f>'[1]Datastream-M'!G658</f>
        <v>1.33161</v>
      </c>
      <c r="H657">
        <f>'[1]Datastream-M'!H658</f>
        <v>1515.6</v>
      </c>
      <c r="I657">
        <f>'[1]Datastream-M'!I658</f>
        <v>2367.4</v>
      </c>
      <c r="J657">
        <f>'[1]Datastream-M'!J658</f>
        <v>0.192</v>
      </c>
      <c r="K657">
        <f>'[1]Datastream-M'!K658</f>
        <v>1</v>
      </c>
      <c r="L657">
        <f>'[1]Datastream-M'!L658</f>
        <v>9470.2000000000007</v>
      </c>
      <c r="M657">
        <f>'[1]Datastream-M'!M658</f>
        <v>213092</v>
      </c>
      <c r="N657">
        <f>'[1]Datastream-M'!N658</f>
        <v>96.8</v>
      </c>
      <c r="O657">
        <f>'[1]Datastream-M'!O658</f>
        <v>2002</v>
      </c>
      <c r="P657">
        <f>'[1]Datastream-M'!P658</f>
        <v>6.7</v>
      </c>
      <c r="Q657">
        <f>'[1]Datastream-M'!Q658</f>
        <v>13.5</v>
      </c>
      <c r="R657">
        <f>'[1]Datastream-M'!R658</f>
        <v>11.1</v>
      </c>
      <c r="S657" s="5">
        <f>'[3]Deutschland Monatsdaten'!C657</f>
        <v>0.10055804979844482</v>
      </c>
      <c r="T657" s="5">
        <v>4.1626956591779445</v>
      </c>
      <c r="U657">
        <f>'[1]Datastream-M'!BL658</f>
        <v>92.44</v>
      </c>
      <c r="V657" s="6">
        <f t="shared" si="50"/>
        <v>93.18548387096773</v>
      </c>
      <c r="W657">
        <f>'[1]Datastream-M'!BM658</f>
        <v>75.569999999999993</v>
      </c>
      <c r="X657" s="6">
        <f t="shared" si="51"/>
        <v>73.440233236151599</v>
      </c>
      <c r="Y657">
        <f>'[1]Datastream-M'!W658</f>
        <v>-12</v>
      </c>
      <c r="Z657">
        <f>'[1]Datastream-M'!X658</f>
        <v>97</v>
      </c>
      <c r="AA657" s="1">
        <f>'[1]Datastream-M'!Y658</f>
        <v>8.5</v>
      </c>
      <c r="AB657">
        <f>'[1]Datastream-M'!Z658</f>
        <v>97.9</v>
      </c>
      <c r="AC657">
        <f>'[1]Datastream-M'!AA658</f>
        <v>92.3</v>
      </c>
      <c r="AD657">
        <f>'[1]Datastream-M'!AB658</f>
        <v>90.4</v>
      </c>
      <c r="AE657">
        <f>'[1]Datastream-M'!AC658</f>
        <v>1.33161</v>
      </c>
      <c r="AF657">
        <f t="shared" si="48"/>
        <v>99.200000000000017</v>
      </c>
      <c r="AG657">
        <f t="shared" si="49"/>
        <v>102.89999999999999</v>
      </c>
      <c r="AH657">
        <f>'[1]Datastream-M'!AD658</f>
        <v>96.5</v>
      </c>
      <c r="AI657">
        <f>'[1]Datastream-M'!AE658</f>
        <v>-9.5</v>
      </c>
      <c r="AJ657">
        <f>'[1]Datastream-M'!AF658</f>
        <v>96.498053999999996</v>
      </c>
      <c r="AK657">
        <f>'[1]Datastream-M'!AG658</f>
        <v>102.4</v>
      </c>
      <c r="AL657">
        <f>'[1]Datastream-M'!AH658</f>
        <v>99.7</v>
      </c>
      <c r="AM657">
        <f>'[1]Datastream-M'!AI658</f>
        <v>97</v>
      </c>
      <c r="AN657">
        <f>'[1]Datastream-M'!AJ658</f>
        <v>15.9</v>
      </c>
      <c r="AO657">
        <f>'[1]Datastream-M'!AK658</f>
        <v>14.1</v>
      </c>
      <c r="AP657">
        <f>'[1]Datastream-M'!AL658</f>
        <v>2</v>
      </c>
      <c r="AQ657" s="6">
        <f>'[1]Datastream-M'!AM658</f>
        <v>98.839200000000005</v>
      </c>
      <c r="AR657" s="6">
        <f>'[1]Datastream-M'!AN658</f>
        <v>99.951700000000002</v>
      </c>
      <c r="AS657">
        <f>'[1]Datastream-M'!AO658</f>
        <v>17</v>
      </c>
      <c r="AT657">
        <f>'[1]Datastream-M'!AP658</f>
        <v>96.9</v>
      </c>
      <c r="AU657">
        <f>'[1]Datastream-M'!AQ658</f>
        <v>99.5</v>
      </c>
      <c r="AX657">
        <f>'[1]Datastream-M'!AR658</f>
        <v>8.6</v>
      </c>
      <c r="AY657">
        <f>'[1]Datastream-M'!AS658</f>
        <v>-0.5</v>
      </c>
      <c r="AZ657">
        <f>'[1]Datastream-M'!AT658</f>
        <v>104.7</v>
      </c>
      <c r="BE657">
        <f>'[1]Datastream-M'!AU658</f>
        <v>101.2</v>
      </c>
      <c r="BF657">
        <f>'[1]Datastream-M'!AV658</f>
        <v>102.9</v>
      </c>
      <c r="BH657" s="5">
        <f>'[1]Datastream-M'!AX658</f>
        <v>181.3</v>
      </c>
      <c r="BI657" s="5">
        <f>'[1]Datastream-M'!AY658</f>
        <v>174.1</v>
      </c>
      <c r="BJ657" s="5">
        <f>'[1]Datastream-M'!AZ658</f>
        <v>128.80000000000001</v>
      </c>
      <c r="BK657">
        <f>'[1]Datastream-M'!BA658</f>
        <v>117.5</v>
      </c>
      <c r="BL657">
        <f>'[1]Datastream-M'!BB658</f>
        <v>136.69999999999999</v>
      </c>
      <c r="BM657" s="2">
        <f>'[1]Datastream-M'!BC658</f>
        <v>99.3</v>
      </c>
      <c r="BN657" s="2"/>
      <c r="BO657" s="4">
        <f t="shared" si="53"/>
        <v>102.9</v>
      </c>
      <c r="BP657">
        <f t="shared" si="52"/>
        <v>99.2</v>
      </c>
      <c r="BQ657">
        <f t="shared" si="56"/>
        <v>76.899392464760709</v>
      </c>
      <c r="BR657">
        <f>'[1]Datastream-M'!BJ658</f>
        <v>114.0009</v>
      </c>
      <c r="BS657">
        <f>'[1]Datastream-M'!BF658</f>
        <v>111.5</v>
      </c>
      <c r="BT657">
        <f>'[1]Datastream-M'!BE658</f>
        <v>3.8</v>
      </c>
      <c r="BU657">
        <f>'[1]Datastream-M'!CS658</f>
        <v>93.6</v>
      </c>
      <c r="BV657">
        <f>'[1]Datastream-M'!CT658</f>
        <v>104.1</v>
      </c>
      <c r="BW657">
        <f>'[1]Datastream-M'!CU658</f>
        <v>113.6356</v>
      </c>
      <c r="BZ657">
        <f>'[1]Datastream-M'!BI658</f>
        <v>98.6</v>
      </c>
      <c r="CA657" s="6">
        <f>'[1]Datastream-M'!BN658</f>
        <v>11.6</v>
      </c>
      <c r="CB657">
        <f>'[1]Datastream-M'!BO658</f>
        <v>16.8</v>
      </c>
      <c r="CC657">
        <f>'[1]Datastream-M'!BP658</f>
        <v>94.4</v>
      </c>
      <c r="CD657">
        <f>'[1]Datastream-M'!BQ658</f>
        <v>94.9</v>
      </c>
      <c r="CE657" s="5">
        <v>-0.54041049585067813</v>
      </c>
      <c r="CF657" s="5">
        <v>-4.41965720064003E-2</v>
      </c>
      <c r="CH657">
        <f>'[1]Datastream-M'!BR658</f>
        <v>93.7</v>
      </c>
      <c r="CI657">
        <f>'[1]Datastream-M'!BS658</f>
        <v>97.1</v>
      </c>
      <c r="CJ657">
        <f>'[1]Datastream-M'!BT658</f>
        <v>0</v>
      </c>
      <c r="CK657">
        <f>'[1]Datastream-M'!BU658</f>
        <v>6.7</v>
      </c>
      <c r="CL657">
        <f>'[1]Datastream-M'!BV658</f>
        <v>97.3</v>
      </c>
      <c r="CM657">
        <f>'[1]Datastream-M'!BW658</f>
        <v>22.4</v>
      </c>
      <c r="CN657">
        <f>'[1]Datastream-M'!BX658</f>
        <v>-6.2</v>
      </c>
      <c r="CO657">
        <f>'[1]Datastream-M'!BY658</f>
        <v>5.3</v>
      </c>
      <c r="CP657">
        <f>'[1]Datastream-M'!BZ658</f>
        <v>13.3</v>
      </c>
      <c r="CQ657">
        <f>'[1]Datastream-M'!CA658</f>
        <v>8.9</v>
      </c>
      <c r="CR657">
        <f>'[1]Datastream-M'!CB658</f>
        <v>10.4</v>
      </c>
      <c r="CS657">
        <f>'[1]Datastream-M'!CC658</f>
        <v>50.1</v>
      </c>
      <c r="CT657">
        <f>'[1]Datastream-M'!CD658</f>
        <v>49.3</v>
      </c>
      <c r="CU657">
        <f>'[1]Datastream-M'!CE658</f>
        <v>42679</v>
      </c>
      <c r="CV657">
        <f>'[1]Datastream-M'!CF658</f>
        <v>2571769</v>
      </c>
      <c r="CW657">
        <f t="shared" si="54"/>
        <v>9.0999999999999979</v>
      </c>
      <c r="CX657">
        <f>'[1]Datastream-M'!CG658</f>
        <v>95.7</v>
      </c>
      <c r="CY657">
        <f>'[1]Datastream-M'!CH658</f>
        <v>78.5</v>
      </c>
      <c r="CZ657">
        <f>'[1]Datastream-M'!CI658</f>
        <v>101.1</v>
      </c>
      <c r="DA657">
        <f>'[1]Datastream-M'!CJ658</f>
        <v>100.1</v>
      </c>
      <c r="DB657">
        <f>'[1]Datastream-M'!CK658</f>
        <v>4.0999999999999996</v>
      </c>
      <c r="DC657">
        <f>'[1]Datastream-M'!CL658</f>
        <v>-15.2</v>
      </c>
      <c r="DD657">
        <f>'[1]Datastream-M'!CM658</f>
        <v>0</v>
      </c>
      <c r="DE657">
        <f>'[1]Datastream-M'!CN658</f>
        <v>73.8</v>
      </c>
      <c r="DF657">
        <f>'[1]Datastream-M'!CO658</f>
        <v>75.099999999999994</v>
      </c>
      <c r="DG657">
        <f>'[1]Datastream-M'!CP658</f>
        <v>97.2</v>
      </c>
      <c r="DH657">
        <f>'[1]Datastream-M'!CQ658</f>
        <v>142.96778869600001</v>
      </c>
      <c r="DI657">
        <f>'[1]Datastream-M'!CR658</f>
        <v>19.21</v>
      </c>
      <c r="DJ657">
        <f>'[1]Datastream-M'!CV658</f>
        <v>6.72</v>
      </c>
      <c r="DK657">
        <f>'[1]Datastream-M'!CW658</f>
        <v>4.0199999999999996</v>
      </c>
      <c r="DL657">
        <f>'[1]Datastream-M'!CX658</f>
        <v>96.6</v>
      </c>
      <c r="DM657">
        <f>'[1]Datastream-M'!CY658</f>
        <v>79.400000000000006</v>
      </c>
      <c r="DN657">
        <f>'[1]Datastream-M'!CZ658</f>
        <v>100.7</v>
      </c>
      <c r="DO657">
        <f>'[1]Datastream-M'!DA658</f>
        <v>-3.6</v>
      </c>
      <c r="DP657">
        <f>'[1]Datastream-M'!DB658</f>
        <v>94</v>
      </c>
      <c r="DQ657">
        <f>'[1]Datastream-M'!DE658</f>
        <v>99.2</v>
      </c>
      <c r="DR657">
        <f>'[1]Datastream-M'!DF658</f>
        <v>97.9</v>
      </c>
      <c r="DS657">
        <f>'[1]Datastream-M'!DG658</f>
        <v>95.4</v>
      </c>
      <c r="DT657">
        <f>'[1]Datastream-M'!DH658</f>
        <v>96</v>
      </c>
      <c r="DU657">
        <f>'[1]Datastream-M'!DI658</f>
        <v>93</v>
      </c>
      <c r="DV657">
        <f>'[1]Datastream-M'!DJ658</f>
        <v>98.698539203999999</v>
      </c>
      <c r="DW657" s="7">
        <f>'[5]weltindexip-usd'!B537</f>
        <v>2.799223933693761</v>
      </c>
      <c r="DX657">
        <f>'[1]Datastream-M'!DK658</f>
        <v>110.5</v>
      </c>
      <c r="DY657">
        <v>0</v>
      </c>
      <c r="DZ657">
        <f>'[1]Datastream-M'!DL658</f>
        <v>112.9</v>
      </c>
      <c r="EA657">
        <f>'[1]Datastream-M'!DM658</f>
        <v>96.4</v>
      </c>
      <c r="EB657">
        <f>'[1]Datastream-M'!DN658</f>
        <v>28.592825000000001</v>
      </c>
      <c r="EC657">
        <f>'[1]Datastream-M'!DO658</f>
        <v>95.9</v>
      </c>
      <c r="EE657">
        <f t="shared" si="55"/>
        <v>-0.79999999999999716</v>
      </c>
      <c r="EF657" s="5">
        <f>'[1]Datastream-M'!DQ658</f>
        <v>96.7</v>
      </c>
    </row>
    <row r="658" spans="1:136" x14ac:dyDescent="0.25">
      <c r="A658" s="3">
        <v>41897</v>
      </c>
      <c r="B658">
        <f>'[1]Datastream-M'!B659</f>
        <v>97.5</v>
      </c>
      <c r="C658">
        <f>'[1]Datastream-M'!C659</f>
        <v>97.8</v>
      </c>
      <c r="D658">
        <f>'[1]Datastream-M'!D659</f>
        <v>98.6</v>
      </c>
      <c r="E658">
        <f>'[1]Datastream-M'!E659</f>
        <v>96.9</v>
      </c>
      <c r="F658">
        <f>'[1]Datastream-M'!F659</f>
        <v>98.5</v>
      </c>
      <c r="G658">
        <f>'[1]Datastream-M'!G659</f>
        <v>1.2901359999999999</v>
      </c>
      <c r="H658">
        <f>'[1]Datastream-M'!H659</f>
        <v>1522.9</v>
      </c>
      <c r="I658">
        <f>'[1]Datastream-M'!I659</f>
        <v>2372.1</v>
      </c>
      <c r="J658">
        <f>'[1]Datastream-M'!J659</f>
        <v>9.7000000000000003E-2</v>
      </c>
      <c r="K658">
        <f>'[1]Datastream-M'!K659</f>
        <v>0.9</v>
      </c>
      <c r="L658">
        <f>'[1]Datastream-M'!L659</f>
        <v>9474.2999999999993</v>
      </c>
      <c r="M658">
        <f>'[1]Datastream-M'!M659</f>
        <v>260062</v>
      </c>
      <c r="N658">
        <f>'[1]Datastream-M'!N659</f>
        <v>99.1</v>
      </c>
      <c r="O658">
        <f>'[1]Datastream-M'!O659</f>
        <v>2054</v>
      </c>
      <c r="P658">
        <f>'[1]Datastream-M'!P659</f>
        <v>6.7</v>
      </c>
      <c r="Q658">
        <f>'[1]Datastream-M'!Q659</f>
        <v>15.2</v>
      </c>
      <c r="R658">
        <f>'[1]Datastream-M'!R659</f>
        <v>13.2</v>
      </c>
      <c r="S658" s="5">
        <f>'[3]Deutschland Monatsdaten'!C658</f>
        <v>9.7418184813460748E-2</v>
      </c>
      <c r="T658" s="5">
        <v>4.2097638332875897</v>
      </c>
      <c r="U658">
        <f>'[1]Datastream-M'!BL659</f>
        <v>96.04</v>
      </c>
      <c r="V658" s="6">
        <f t="shared" si="50"/>
        <v>96.717019133937583</v>
      </c>
      <c r="W658">
        <f>'[1]Datastream-M'!BM659</f>
        <v>77.819999999999993</v>
      </c>
      <c r="X658" s="6">
        <f t="shared" si="51"/>
        <v>75.62682215743439</v>
      </c>
      <c r="Y658">
        <f>'[1]Datastream-M'!W659</f>
        <v>-17</v>
      </c>
      <c r="Z658">
        <f>'[1]Datastream-M'!X659</f>
        <v>101</v>
      </c>
      <c r="AA658" s="1">
        <f>'[1]Datastream-M'!Y659</f>
        <v>6.1</v>
      </c>
      <c r="AB658">
        <f>'[1]Datastream-M'!Z659</f>
        <v>97.5</v>
      </c>
      <c r="AC658">
        <f>'[1]Datastream-M'!AA659</f>
        <v>91.6</v>
      </c>
      <c r="AD658">
        <f>'[1]Datastream-M'!AB659</f>
        <v>89.6</v>
      </c>
      <c r="AE658">
        <f>'[1]Datastream-M'!AC659</f>
        <v>1.2901359999999999</v>
      </c>
      <c r="AF658">
        <f t="shared" si="48"/>
        <v>99.299999999999983</v>
      </c>
      <c r="AG658">
        <f t="shared" si="49"/>
        <v>102.90000000000002</v>
      </c>
      <c r="AH658">
        <f>'[1]Datastream-M'!AD659</f>
        <v>98.7</v>
      </c>
      <c r="AI658">
        <f>'[1]Datastream-M'!AE659</f>
        <v>-12</v>
      </c>
      <c r="AJ658">
        <f>'[1]Datastream-M'!AF659</f>
        <v>96.411250999999993</v>
      </c>
      <c r="AK658">
        <f>'[1]Datastream-M'!AG659</f>
        <v>97.85</v>
      </c>
      <c r="AL658">
        <f>'[1]Datastream-M'!AH659</f>
        <v>99.8</v>
      </c>
      <c r="AM658">
        <f>'[1]Datastream-M'!AI659</f>
        <v>101</v>
      </c>
      <c r="AN658">
        <f>'[1]Datastream-M'!AJ659</f>
        <v>12.7</v>
      </c>
      <c r="AO658">
        <f>'[1]Datastream-M'!AK659</f>
        <v>17.8</v>
      </c>
      <c r="AP658">
        <f>'[1]Datastream-M'!AL659</f>
        <v>2</v>
      </c>
      <c r="AQ658" s="6">
        <f>'[1]Datastream-M'!AM659</f>
        <v>98.825599999999994</v>
      </c>
      <c r="AR658" s="6">
        <f>'[1]Datastream-M'!AN659</f>
        <v>99.793800000000005</v>
      </c>
      <c r="AS658">
        <f>'[1]Datastream-M'!AO659</f>
        <v>17.8</v>
      </c>
      <c r="AT658">
        <f>'[1]Datastream-M'!AP659</f>
        <v>96.1</v>
      </c>
      <c r="AU658">
        <f>'[1]Datastream-M'!AQ659</f>
        <v>98.9</v>
      </c>
      <c r="AX658">
        <f>'[1]Datastream-M'!AR659</f>
        <v>6.9</v>
      </c>
      <c r="AY658">
        <f>'[1]Datastream-M'!AS659</f>
        <v>-1.7</v>
      </c>
      <c r="AZ658">
        <f>'[1]Datastream-M'!AT659</f>
        <v>103.8</v>
      </c>
      <c r="BE658">
        <f>'[1]Datastream-M'!AU659</f>
        <v>100.07</v>
      </c>
      <c r="BF658">
        <f>'[1]Datastream-M'!AV659</f>
        <v>103.3</v>
      </c>
      <c r="BH658" s="5">
        <f>'[1]Datastream-M'!AX659</f>
        <v>176.6</v>
      </c>
      <c r="BI658" s="5">
        <f>'[1]Datastream-M'!AY659</f>
        <v>169</v>
      </c>
      <c r="BJ658" s="5">
        <f>'[1]Datastream-M'!AZ659</f>
        <v>122</v>
      </c>
      <c r="BK658">
        <f>'[1]Datastream-M'!BA659</f>
        <v>110.9</v>
      </c>
      <c r="BL658">
        <f>'[1]Datastream-M'!BB659</f>
        <v>129.69999999999999</v>
      </c>
      <c r="BM658" s="2">
        <f>'[1]Datastream-M'!BC659</f>
        <v>99.4</v>
      </c>
      <c r="BN658" s="2"/>
      <c r="BO658" s="4">
        <f t="shared" si="53"/>
        <v>102.9</v>
      </c>
      <c r="BP658">
        <f t="shared" si="52"/>
        <v>99.3</v>
      </c>
      <c r="BQ658">
        <f t="shared" si="56"/>
        <v>75.844717146099327</v>
      </c>
      <c r="BR658">
        <f>'[1]Datastream-M'!BJ659</f>
        <v>112.3858</v>
      </c>
      <c r="BS658">
        <f>'[1]Datastream-M'!BF659</f>
        <v>113.3</v>
      </c>
      <c r="BT658">
        <f>'[1]Datastream-M'!BE659</f>
        <v>1.3</v>
      </c>
      <c r="BU658">
        <f>'[1]Datastream-M'!CS659</f>
        <v>93.7</v>
      </c>
      <c r="BV658">
        <f>'[1]Datastream-M'!CT659</f>
        <v>102.8</v>
      </c>
      <c r="BW658">
        <f>'[1]Datastream-M'!CU659</f>
        <v>111.8629</v>
      </c>
      <c r="BZ658">
        <f>'[1]Datastream-M'!BI659</f>
        <v>100.1</v>
      </c>
      <c r="CA658" s="6">
        <f>'[1]Datastream-M'!BN659</f>
        <v>5</v>
      </c>
      <c r="CB658">
        <f>'[1]Datastream-M'!BO659</f>
        <v>12.1</v>
      </c>
      <c r="CC658">
        <f>'[1]Datastream-M'!BP659</f>
        <v>99.3</v>
      </c>
      <c r="CD658">
        <f>'[1]Datastream-M'!BQ659</f>
        <v>96.9</v>
      </c>
      <c r="CE658" s="5">
        <v>3.5384539788492958E-2</v>
      </c>
      <c r="CH658">
        <f>'[1]Datastream-M'!BR659</f>
        <v>96.9</v>
      </c>
      <c r="CI658">
        <f>'[1]Datastream-M'!BS659</f>
        <v>95.8</v>
      </c>
      <c r="CJ658">
        <f>'[1]Datastream-M'!BT659</f>
        <v>-2.1</v>
      </c>
      <c r="CK658">
        <f>'[1]Datastream-M'!BU659</f>
        <v>7.8</v>
      </c>
      <c r="CL658">
        <f>'[1]Datastream-M'!BV659</f>
        <v>98.7</v>
      </c>
      <c r="CM658">
        <f>'[1]Datastream-M'!BW659</f>
        <v>20.399999999999999</v>
      </c>
      <c r="CN658">
        <f>'[1]Datastream-M'!BX659</f>
        <v>-4.2</v>
      </c>
      <c r="CO658">
        <f>'[1]Datastream-M'!BY659</f>
        <v>0.8</v>
      </c>
      <c r="CP658">
        <f>'[1]Datastream-M'!BZ659</f>
        <v>10.199999999999999</v>
      </c>
      <c r="CQ658">
        <f>'[1]Datastream-M'!CA659</f>
        <v>8.6</v>
      </c>
      <c r="CR658">
        <f>'[1]Datastream-M'!CB659</f>
        <v>4.4000000000000004</v>
      </c>
      <c r="CS658">
        <f>'[1]Datastream-M'!CC659</f>
        <v>43.4</v>
      </c>
      <c r="CT658">
        <f>'[1]Datastream-M'!CD659</f>
        <v>42.5</v>
      </c>
      <c r="CU658">
        <f>'[1]Datastream-M'!CE659</f>
        <v>42710</v>
      </c>
      <c r="CV658">
        <f>'[1]Datastream-M'!CF659</f>
        <v>2581607</v>
      </c>
      <c r="CW658">
        <f t="shared" si="54"/>
        <v>10.199999999999999</v>
      </c>
      <c r="CX658">
        <f>'[1]Datastream-M'!CG659</f>
        <v>93.2</v>
      </c>
      <c r="CY658">
        <f>'[1]Datastream-M'!CH659</f>
        <v>82.1</v>
      </c>
      <c r="CZ658">
        <f>'[1]Datastream-M'!CI659</f>
        <v>95.3</v>
      </c>
      <c r="DA658">
        <f>'[1]Datastream-M'!CJ659</f>
        <v>97.3</v>
      </c>
      <c r="DB658">
        <f>'[1]Datastream-M'!CK659</f>
        <v>1.9</v>
      </c>
      <c r="DC658">
        <f>'[1]Datastream-M'!CL659</f>
        <v>-17.8</v>
      </c>
      <c r="DD658">
        <f>'[1]Datastream-M'!CM659</f>
        <v>-2.1</v>
      </c>
      <c r="DE658">
        <f>'[1]Datastream-M'!CN659</f>
        <v>74.8</v>
      </c>
      <c r="DF658">
        <f>'[1]Datastream-M'!CO659</f>
        <v>75.400000000000006</v>
      </c>
      <c r="DG658">
        <f>'[1]Datastream-M'!CP659</f>
        <v>93.9</v>
      </c>
      <c r="DH658">
        <f>'[1]Datastream-M'!CQ659</f>
        <v>177.00502014200001</v>
      </c>
      <c r="DI658">
        <f>'[1]Datastream-M'!CR659</f>
        <v>18.04</v>
      </c>
      <c r="DJ658">
        <f>'[1]Datastream-M'!CV659</f>
        <v>6.23</v>
      </c>
      <c r="DK658">
        <f>'[1]Datastream-M'!CW659</f>
        <v>3.88</v>
      </c>
      <c r="DL658">
        <f>'[1]Datastream-M'!CX659</f>
        <v>94</v>
      </c>
      <c r="DM658">
        <f>'[1]Datastream-M'!CY659</f>
        <v>83</v>
      </c>
      <c r="DN658">
        <f>'[1]Datastream-M'!CZ659</f>
        <v>100.9</v>
      </c>
      <c r="DO658">
        <f>'[1]Datastream-M'!DA659</f>
        <v>-4.5</v>
      </c>
      <c r="DP658">
        <f>'[1]Datastream-M'!DB659</f>
        <v>96</v>
      </c>
      <c r="DQ658">
        <f>'[1]Datastream-M'!DE659</f>
        <v>98.3</v>
      </c>
      <c r="DR658">
        <f>'[1]Datastream-M'!DF659</f>
        <v>96.8</v>
      </c>
      <c r="DS658">
        <f>'[1]Datastream-M'!DG659</f>
        <v>92.2</v>
      </c>
      <c r="DT658">
        <f>'[1]Datastream-M'!DH659</f>
        <v>101.1</v>
      </c>
      <c r="DU658">
        <f>'[1]Datastream-M'!DI659</f>
        <v>96.9</v>
      </c>
      <c r="DV658">
        <f>'[1]Datastream-M'!DJ659</f>
        <v>122.965154445</v>
      </c>
      <c r="DW658" s="7">
        <f>'[5]weltindexip-usd'!B538</f>
        <v>2.8253784048990123</v>
      </c>
      <c r="DX658">
        <f>'[1]Datastream-M'!DK659</f>
        <v>112.9</v>
      </c>
      <c r="DY658">
        <v>0</v>
      </c>
      <c r="DZ658">
        <f>'[1]Datastream-M'!DL659</f>
        <v>114</v>
      </c>
      <c r="EA658">
        <f>'[1]Datastream-M'!DM659</f>
        <v>98.3</v>
      </c>
      <c r="EB658">
        <f>'[1]Datastream-M'!DN659</f>
        <v>29.233070000000001</v>
      </c>
      <c r="EC658">
        <f>'[1]Datastream-M'!DO659</f>
        <v>96.9</v>
      </c>
      <c r="EE658">
        <f t="shared" si="55"/>
        <v>-1</v>
      </c>
      <c r="EF658" s="5">
        <f>'[1]Datastream-M'!DQ659</f>
        <v>99.1</v>
      </c>
    </row>
    <row r="659" spans="1:136" x14ac:dyDescent="0.25">
      <c r="A659" s="3">
        <v>41927</v>
      </c>
      <c r="B659">
        <f>'[1]Datastream-M'!B660</f>
        <v>96.3</v>
      </c>
      <c r="C659">
        <f>'[1]Datastream-M'!C660</f>
        <v>95.8</v>
      </c>
      <c r="D659">
        <f>'[1]Datastream-M'!D660</f>
        <v>96.3</v>
      </c>
      <c r="E659">
        <f>'[1]Datastream-M'!E660</f>
        <v>95.2</v>
      </c>
      <c r="F659">
        <f>'[1]Datastream-M'!F660</f>
        <v>100.6</v>
      </c>
      <c r="G659">
        <f>'[1]Datastream-M'!G660</f>
        <v>1.267274</v>
      </c>
      <c r="H659">
        <f>'[1]Datastream-M'!H660</f>
        <v>1548.6</v>
      </c>
      <c r="I659">
        <f>'[1]Datastream-M'!I660</f>
        <v>2384.6999999999998</v>
      </c>
      <c r="J659">
        <f>'[1]Datastream-M'!J660</f>
        <v>8.3000000000000004E-2</v>
      </c>
      <c r="K659">
        <f>'[1]Datastream-M'!K660</f>
        <v>0.8</v>
      </c>
      <c r="L659">
        <f>'[1]Datastream-M'!L660</f>
        <v>9326.9</v>
      </c>
      <c r="M659">
        <f>'[1]Datastream-M'!M660</f>
        <v>275320</v>
      </c>
      <c r="N659">
        <f>'[1]Datastream-M'!N660</f>
        <v>99.3</v>
      </c>
      <c r="O659">
        <f>'[1]Datastream-M'!O660</f>
        <v>2125</v>
      </c>
      <c r="P659">
        <f>'[1]Datastream-M'!P660</f>
        <v>6.6</v>
      </c>
      <c r="Q659">
        <f>'[1]Datastream-M'!Q660</f>
        <v>11.3</v>
      </c>
      <c r="R659">
        <f>'[1]Datastream-M'!R660</f>
        <v>17.8</v>
      </c>
      <c r="S659" s="5">
        <f>'[3]Deutschland Monatsdaten'!C659</f>
        <v>0.25133288336972548</v>
      </c>
      <c r="T659" s="5">
        <v>4.1885764032557491</v>
      </c>
      <c r="U659">
        <f>'[1]Datastream-M'!BL660</f>
        <v>96.37</v>
      </c>
      <c r="V659" s="6">
        <f t="shared" si="50"/>
        <v>96.951710261569417</v>
      </c>
      <c r="W659">
        <f>'[1]Datastream-M'!BM660</f>
        <v>76.260000000000005</v>
      </c>
      <c r="X659" s="6">
        <f t="shared" si="51"/>
        <v>73.823814133591497</v>
      </c>
      <c r="Y659">
        <f>'[1]Datastream-M'!W660</f>
        <v>-19.3</v>
      </c>
      <c r="Z659">
        <f>'[1]Datastream-M'!X660</f>
        <v>101.3</v>
      </c>
      <c r="AA659" s="1">
        <f>'[1]Datastream-M'!Y660</f>
        <v>7.1</v>
      </c>
      <c r="AB659">
        <f>'[1]Datastream-M'!Z660</f>
        <v>97.1</v>
      </c>
      <c r="AC659">
        <f>'[1]Datastream-M'!AA660</f>
        <v>91</v>
      </c>
      <c r="AD659">
        <f>'[1]Datastream-M'!AB660</f>
        <v>89.2</v>
      </c>
      <c r="AE659">
        <f>'[1]Datastream-M'!AC660</f>
        <v>1.267274</v>
      </c>
      <c r="AF659">
        <f t="shared" si="48"/>
        <v>99.4</v>
      </c>
      <c r="AG659">
        <f t="shared" si="49"/>
        <v>103.3</v>
      </c>
      <c r="AH659">
        <f>'[1]Datastream-M'!AD660</f>
        <v>98.9</v>
      </c>
      <c r="AI659">
        <f>'[1]Datastream-M'!AE660</f>
        <v>-13.2</v>
      </c>
      <c r="AJ659">
        <f>'[1]Datastream-M'!AF660</f>
        <v>96.595331000000002</v>
      </c>
      <c r="AK659">
        <f>'[1]Datastream-M'!AG660</f>
        <v>87.58</v>
      </c>
      <c r="AL659">
        <f>'[1]Datastream-M'!AH660</f>
        <v>99.6</v>
      </c>
      <c r="AM659">
        <f>'[1]Datastream-M'!AI660</f>
        <v>101.3</v>
      </c>
      <c r="AN659">
        <f>'[1]Datastream-M'!AJ660</f>
        <v>10.199999999999999</v>
      </c>
      <c r="AO659">
        <f>'[1]Datastream-M'!AK660</f>
        <v>24.1</v>
      </c>
      <c r="AP659">
        <f>'[1]Datastream-M'!AL660</f>
        <v>-6.2</v>
      </c>
      <c r="AQ659" s="6">
        <f>'[1]Datastream-M'!AM660</f>
        <v>98.864599999999996</v>
      </c>
      <c r="AR659" s="6">
        <f>'[1]Datastream-M'!AN660</f>
        <v>99.688599999999994</v>
      </c>
      <c r="AS659">
        <f>'[1]Datastream-M'!AO660</f>
        <v>15.7</v>
      </c>
      <c r="AT659">
        <f>'[1]Datastream-M'!AP660</f>
        <v>96.8</v>
      </c>
      <c r="AU659">
        <f>'[1]Datastream-M'!AQ660</f>
        <v>98.5</v>
      </c>
      <c r="AX659">
        <f>'[1]Datastream-M'!AR660</f>
        <v>-3.6</v>
      </c>
      <c r="AY659">
        <f>'[1]Datastream-M'!AS660</f>
        <v>-0.6</v>
      </c>
      <c r="AZ659">
        <f>'[1]Datastream-M'!AT660</f>
        <v>104</v>
      </c>
      <c r="BE659">
        <f>'[1]Datastream-M'!AU660</f>
        <v>99.68</v>
      </c>
      <c r="BF659">
        <f>'[1]Datastream-M'!AV660</f>
        <v>103.1</v>
      </c>
      <c r="BH659" s="5">
        <f>'[1]Datastream-M'!AX660</f>
        <v>161.1</v>
      </c>
      <c r="BI659" s="5">
        <f>'[1]Datastream-M'!AY660</f>
        <v>155.6</v>
      </c>
      <c r="BJ659" s="5">
        <f>'[1]Datastream-M'!AZ660</f>
        <v>121.2</v>
      </c>
      <c r="BK659">
        <f>'[1]Datastream-M'!BA660</f>
        <v>114</v>
      </c>
      <c r="BL659">
        <f>'[1]Datastream-M'!BB660</f>
        <v>126.2</v>
      </c>
      <c r="BM659" s="2">
        <f>'[1]Datastream-M'!BC660</f>
        <v>99.6</v>
      </c>
      <c r="BN659" s="2"/>
      <c r="BO659" s="4">
        <f t="shared" si="53"/>
        <v>103.3</v>
      </c>
      <c r="BP659">
        <f t="shared" si="52"/>
        <v>99.4</v>
      </c>
      <c r="BQ659">
        <f t="shared" si="56"/>
        <v>69.108969331020759</v>
      </c>
      <c r="BR659">
        <f>'[1]Datastream-M'!BJ660</f>
        <v>111.9072</v>
      </c>
      <c r="BS659">
        <f>'[1]Datastream-M'!BF660</f>
        <v>113</v>
      </c>
      <c r="BT659">
        <f>'[1]Datastream-M'!BE660</f>
        <v>4.9000000000000004</v>
      </c>
      <c r="BU659">
        <f>'[1]Datastream-M'!CS660</f>
        <v>93.6</v>
      </c>
      <c r="BV659">
        <f>'[1]Datastream-M'!CT660</f>
        <v>101.9</v>
      </c>
      <c r="BW659">
        <f>'[1]Datastream-M'!CU660</f>
        <v>111.24039999999999</v>
      </c>
      <c r="BZ659">
        <f>'[1]Datastream-M'!BI660</f>
        <v>100.3</v>
      </c>
      <c r="CA659">
        <f>'[1]Datastream-M'!BN660</f>
        <v>-0.6</v>
      </c>
      <c r="CB659">
        <f>'[1]Datastream-M'!BO660</f>
        <v>3.5</v>
      </c>
      <c r="CC659">
        <f>'[1]Datastream-M'!BP660</f>
        <v>98.6</v>
      </c>
      <c r="CD659">
        <f>'[1]Datastream-M'!BQ660</f>
        <v>96.6</v>
      </c>
      <c r="CE659" s="5">
        <v>0.21938129618278818</v>
      </c>
      <c r="CH659">
        <f>'[1]Datastream-M'!BR660</f>
        <v>96.7</v>
      </c>
      <c r="CI659">
        <f>'[1]Datastream-M'!BS660</f>
        <v>97</v>
      </c>
      <c r="CJ659">
        <f>'[1]Datastream-M'!BT660</f>
        <v>-4.7</v>
      </c>
      <c r="CK659">
        <f>'[1]Datastream-M'!BU660</f>
        <v>0</v>
      </c>
      <c r="CL659">
        <f>'[1]Datastream-M'!BV660</f>
        <v>98.8</v>
      </c>
      <c r="CM659">
        <f>'[1]Datastream-M'!BW660</f>
        <v>20.2</v>
      </c>
      <c r="CN659">
        <f>'[1]Datastream-M'!BX660</f>
        <v>-9.6999999999999993</v>
      </c>
      <c r="CO659">
        <f>'[1]Datastream-M'!BY660</f>
        <v>0.5</v>
      </c>
      <c r="CP659">
        <f>'[1]Datastream-M'!BZ660</f>
        <v>4.0999999999999996</v>
      </c>
      <c r="CQ659">
        <f>'[1]Datastream-M'!CA660</f>
        <v>8.4</v>
      </c>
      <c r="CR659">
        <f>'[1]Datastream-M'!CB660</f>
        <v>4.3</v>
      </c>
      <c r="CS659">
        <f>'[1]Datastream-M'!CC660</f>
        <v>46.9</v>
      </c>
      <c r="CT659">
        <f>'[1]Datastream-M'!CD660</f>
        <v>45.6</v>
      </c>
      <c r="CU659">
        <f>'[1]Datastream-M'!CE660</f>
        <v>42749</v>
      </c>
      <c r="CV659">
        <f>'[1]Datastream-M'!CF660</f>
        <v>2577433</v>
      </c>
      <c r="CW659">
        <f t="shared" si="54"/>
        <v>16.100000000000001</v>
      </c>
      <c r="CX659">
        <f>'[1]Datastream-M'!CG660</f>
        <v>93.3</v>
      </c>
      <c r="CY659">
        <f>'[1]Datastream-M'!CH660</f>
        <v>90.9</v>
      </c>
      <c r="CZ659">
        <f>'[1]Datastream-M'!CI660</f>
        <v>91.6</v>
      </c>
      <c r="DA659">
        <f>'[1]Datastream-M'!CJ660</f>
        <v>95.9</v>
      </c>
      <c r="DB659">
        <f>'[1]Datastream-M'!CK660</f>
        <v>-0.5</v>
      </c>
      <c r="DC659">
        <f>'[1]Datastream-M'!CL660</f>
        <v>-18.3</v>
      </c>
      <c r="DD659">
        <f>'[1]Datastream-M'!CM660</f>
        <v>-4.7</v>
      </c>
      <c r="DE659">
        <f>'[1]Datastream-M'!CN660</f>
        <v>75.2</v>
      </c>
      <c r="DF659">
        <f>'[1]Datastream-M'!CO660</f>
        <v>76.3</v>
      </c>
      <c r="DG659">
        <f>'[1]Datastream-M'!CP660</f>
        <v>98.2</v>
      </c>
      <c r="DH659">
        <f>'[1]Datastream-M'!CQ660</f>
        <v>150.62701415999999</v>
      </c>
      <c r="DI659">
        <f>'[1]Datastream-M'!CR660</f>
        <v>18.16</v>
      </c>
      <c r="DJ659">
        <f>'[1]Datastream-M'!CV660</f>
        <v>6.69</v>
      </c>
      <c r="DK659">
        <f>'[1]Datastream-M'!CW660</f>
        <v>3.95</v>
      </c>
      <c r="DL659">
        <f>'[1]Datastream-M'!CX660</f>
        <v>93.8</v>
      </c>
      <c r="DM659">
        <f>'[1]Datastream-M'!CY660</f>
        <v>91.7</v>
      </c>
      <c r="DN659">
        <f>'[1]Datastream-M'!CZ660</f>
        <v>100.9</v>
      </c>
      <c r="DO659">
        <f>'[1]Datastream-M'!DA660</f>
        <v>-6.2</v>
      </c>
      <c r="DP659">
        <f>'[1]Datastream-M'!DB660</f>
        <v>98</v>
      </c>
      <c r="DQ659">
        <f>'[1]Datastream-M'!DE660</f>
        <v>96.8</v>
      </c>
      <c r="DR659">
        <f>'[1]Datastream-M'!DF660</f>
        <v>95.7</v>
      </c>
      <c r="DS659">
        <f>'[1]Datastream-M'!DG660</f>
        <v>99.6</v>
      </c>
      <c r="DT659">
        <f>'[1]Datastream-M'!DH660</f>
        <v>99.9</v>
      </c>
      <c r="DU659">
        <f>'[1]Datastream-M'!DI660</f>
        <v>96.7</v>
      </c>
      <c r="DV659">
        <f>'[1]Datastream-M'!DJ660</f>
        <v>118.93680823</v>
      </c>
      <c r="DW659" s="7">
        <f>'[5]weltindexip-usd'!B539</f>
        <v>2.8219240029832595</v>
      </c>
      <c r="DX659">
        <f>'[1]Datastream-M'!DK660</f>
        <v>112.2</v>
      </c>
      <c r="DY659">
        <v>0</v>
      </c>
      <c r="DZ659">
        <f>'[1]Datastream-M'!DL660</f>
        <v>114</v>
      </c>
      <c r="EA659">
        <f>'[1]Datastream-M'!DM660</f>
        <v>98.6</v>
      </c>
      <c r="EB659">
        <f>'[1]Datastream-M'!DN660</f>
        <v>29.683814999999999</v>
      </c>
      <c r="EC659">
        <f>'[1]Datastream-M'!DO660</f>
        <v>97</v>
      </c>
      <c r="EE659">
        <f t="shared" si="55"/>
        <v>-1.2000000000000028</v>
      </c>
      <c r="EF659" s="5">
        <f>'[1]Datastream-M'!DQ660</f>
        <v>99.3</v>
      </c>
    </row>
    <row r="660" spans="1:136" x14ac:dyDescent="0.25">
      <c r="A660" s="3">
        <v>41958</v>
      </c>
      <c r="B660">
        <f>'[1]Datastream-M'!B661</f>
        <v>95.9</v>
      </c>
      <c r="C660">
        <f>'[1]Datastream-M'!C661</f>
        <v>96.2</v>
      </c>
      <c r="D660">
        <f>'[1]Datastream-M'!D661</f>
        <v>96.6</v>
      </c>
      <c r="E660">
        <f>'[1]Datastream-M'!E661</f>
        <v>95.8</v>
      </c>
      <c r="F660">
        <f>'[1]Datastream-M'!F661</f>
        <v>98.3</v>
      </c>
      <c r="G660">
        <f>'[1]Datastream-M'!G661</f>
        <v>1.24722</v>
      </c>
      <c r="H660">
        <f>'[1]Datastream-M'!H661</f>
        <v>1575.2</v>
      </c>
      <c r="I660">
        <f>'[1]Datastream-M'!I661</f>
        <v>2394.5</v>
      </c>
      <c r="J660">
        <f>'[1]Datastream-M'!J661</f>
        <v>8.1000000000000003E-2</v>
      </c>
      <c r="K660">
        <f>'[1]Datastream-M'!K661</f>
        <v>0.7</v>
      </c>
      <c r="L660">
        <f>'[1]Datastream-M'!L661</f>
        <v>9980.9</v>
      </c>
      <c r="M660">
        <f>'[1]Datastream-M'!M661</f>
        <v>250082</v>
      </c>
      <c r="N660">
        <f>'[1]Datastream-M'!N661</f>
        <v>99.4</v>
      </c>
      <c r="O660">
        <f>'[1]Datastream-M'!O661</f>
        <v>1816</v>
      </c>
      <c r="P660">
        <f>'[1]Datastream-M'!P661</f>
        <v>6.6</v>
      </c>
      <c r="Q660">
        <f>'[1]Datastream-M'!Q661</f>
        <v>10.8</v>
      </c>
      <c r="R660">
        <f>'[1]Datastream-M'!R661</f>
        <v>18</v>
      </c>
      <c r="S660" s="5">
        <f>'[3]Deutschland Monatsdaten'!C660</f>
        <v>0.21564746701879742</v>
      </c>
      <c r="T660" s="5">
        <v>4.1859948990330098</v>
      </c>
      <c r="U660">
        <f>'[1]Datastream-M'!BL661</f>
        <v>94.12</v>
      </c>
      <c r="V660" s="6">
        <f t="shared" si="50"/>
        <v>94.497991967871499</v>
      </c>
      <c r="W660">
        <f>'[1]Datastream-M'!BM661</f>
        <v>76.33</v>
      </c>
      <c r="X660" s="6">
        <f t="shared" si="51"/>
        <v>74.034917555771102</v>
      </c>
      <c r="Y660">
        <f>'[1]Datastream-M'!W661</f>
        <v>-17.100000000000001</v>
      </c>
      <c r="Z660">
        <f>'[1]Datastream-M'!X661</f>
        <v>100.6</v>
      </c>
      <c r="AA660" s="1">
        <f>'[1]Datastream-M'!Y661</f>
        <v>6.1</v>
      </c>
      <c r="AB660">
        <f>'[1]Datastream-M'!Z661</f>
        <v>97.2</v>
      </c>
      <c r="AC660">
        <f>'[1]Datastream-M'!AA661</f>
        <v>91</v>
      </c>
      <c r="AD660">
        <f>'[1]Datastream-M'!AB661</f>
        <v>89.2</v>
      </c>
      <c r="AE660">
        <f>'[1]Datastream-M'!AC661</f>
        <v>1.24722</v>
      </c>
      <c r="AF660">
        <f t="shared" si="48"/>
        <v>99.6</v>
      </c>
      <c r="AG660">
        <f t="shared" si="49"/>
        <v>103.1</v>
      </c>
      <c r="AH660">
        <f>'[1]Datastream-M'!AD661</f>
        <v>98.9</v>
      </c>
      <c r="AI660">
        <f>'[1]Datastream-M'!AE661</f>
        <v>-9.8000000000000007</v>
      </c>
      <c r="AJ660">
        <f>'[1]Datastream-M'!AF661</f>
        <v>97.352941000000001</v>
      </c>
      <c r="AK660">
        <f>'[1]Datastream-M'!AG661</f>
        <v>79.23</v>
      </c>
      <c r="AL660">
        <f>'[1]Datastream-M'!AH661</f>
        <v>99.5</v>
      </c>
      <c r="AM660">
        <f>'[1]Datastream-M'!AI661</f>
        <v>100.6</v>
      </c>
      <c r="AN660">
        <f>'[1]Datastream-M'!AJ661</f>
        <v>10.7</v>
      </c>
      <c r="AO660">
        <f>'[1]Datastream-M'!AK661</f>
        <v>21.6</v>
      </c>
      <c r="AP660">
        <f>'[1]Datastream-M'!AL661</f>
        <v>-1.1000000000000001</v>
      </c>
      <c r="AQ660" s="6">
        <f>'[1]Datastream-M'!AM661</f>
        <v>98.959900000000005</v>
      </c>
      <c r="AR660" s="6">
        <f>'[1]Datastream-M'!AN661</f>
        <v>99.639600000000002</v>
      </c>
      <c r="AS660">
        <f>'[1]Datastream-M'!AO661</f>
        <v>13.9</v>
      </c>
      <c r="AT660">
        <f>'[1]Datastream-M'!AP661</f>
        <v>97.4</v>
      </c>
      <c r="AU660">
        <f>'[1]Datastream-M'!AQ661</f>
        <v>98.7</v>
      </c>
      <c r="AX660">
        <f>'[1]Datastream-M'!AR661</f>
        <v>11.5</v>
      </c>
      <c r="AY660">
        <f>'[1]Datastream-M'!AS661</f>
        <v>-1.7</v>
      </c>
      <c r="AZ660">
        <f>'[1]Datastream-M'!AT661</f>
        <v>103.2</v>
      </c>
      <c r="BE660">
        <f>'[1]Datastream-M'!AU661</f>
        <v>99.49</v>
      </c>
      <c r="BF660">
        <f>'[1]Datastream-M'!AV661</f>
        <v>102.3</v>
      </c>
      <c r="BH660" s="5">
        <f>'[1]Datastream-M'!AX661</f>
        <v>147.9</v>
      </c>
      <c r="BI660" s="5">
        <f>'[1]Datastream-M'!AY661</f>
        <v>144</v>
      </c>
      <c r="BJ660" s="5">
        <f>'[1]Datastream-M'!AZ661</f>
        <v>120</v>
      </c>
      <c r="BK660">
        <f>'[1]Datastream-M'!BA661</f>
        <v>115.2</v>
      </c>
      <c r="BL660">
        <f>'[1]Datastream-M'!BB661</f>
        <v>123.3</v>
      </c>
      <c r="BM660" s="2">
        <f>'[1]Datastream-M'!BC661</f>
        <v>99.4</v>
      </c>
      <c r="BN660" s="2"/>
      <c r="BO660" s="4">
        <f t="shared" si="53"/>
        <v>103.1</v>
      </c>
      <c r="BP660">
        <f t="shared" si="52"/>
        <v>99.6</v>
      </c>
      <c r="BQ660">
        <f t="shared" si="56"/>
        <v>63.525280223216434</v>
      </c>
      <c r="BR660">
        <f>'[1]Datastream-M'!BJ661</f>
        <v>112.13679999999999</v>
      </c>
      <c r="BS660">
        <f>'[1]Datastream-M'!BF661</f>
        <v>112.7</v>
      </c>
      <c r="BT660">
        <f>'[1]Datastream-M'!BE661</f>
        <v>4.3</v>
      </c>
      <c r="BU660">
        <f>'[1]Datastream-M'!CS661</f>
        <v>93.7</v>
      </c>
      <c r="BV660">
        <f>'[1]Datastream-M'!CT661</f>
        <v>102.1</v>
      </c>
      <c r="BW660">
        <f>'[1]Datastream-M'!CU661</f>
        <v>111.23439999999999</v>
      </c>
      <c r="BZ660">
        <f>'[1]Datastream-M'!BI661</f>
        <v>100.6</v>
      </c>
      <c r="CA660">
        <f>'[1]Datastream-M'!BN661</f>
        <v>-1.8</v>
      </c>
      <c r="CB660">
        <f>'[1]Datastream-M'!BO661</f>
        <v>4.8</v>
      </c>
      <c r="CC660">
        <f>'[1]Datastream-M'!BP661</f>
        <v>99.5</v>
      </c>
      <c r="CD660">
        <f>'[1]Datastream-M'!BQ661</f>
        <v>99.4</v>
      </c>
      <c r="CE660" s="5">
        <v>0.49527360257667796</v>
      </c>
      <c r="CH660">
        <f>'[1]Datastream-M'!BR661</f>
        <v>99.8</v>
      </c>
      <c r="CI660">
        <f>'[1]Datastream-M'!BS661</f>
        <v>96.7</v>
      </c>
      <c r="CJ660">
        <f>'[1]Datastream-M'!BT661</f>
        <v>-1.2</v>
      </c>
      <c r="CK660">
        <f>'[1]Datastream-M'!BU661</f>
        <v>1.2</v>
      </c>
      <c r="CL660">
        <f>'[1]Datastream-M'!BV661</f>
        <v>99</v>
      </c>
      <c r="CM660">
        <f>'[1]Datastream-M'!BW661</f>
        <v>17.8</v>
      </c>
      <c r="CN660">
        <f>'[1]Datastream-M'!BX661</f>
        <v>-8.1</v>
      </c>
      <c r="CO660">
        <f>'[1]Datastream-M'!BY661</f>
        <v>3.5</v>
      </c>
      <c r="CP660">
        <f>'[1]Datastream-M'!BZ661</f>
        <v>5.7</v>
      </c>
      <c r="CQ660">
        <f>'[1]Datastream-M'!CA661</f>
        <v>8.5</v>
      </c>
      <c r="CR660">
        <f>'[1]Datastream-M'!CB661</f>
        <v>1.6</v>
      </c>
      <c r="CS660">
        <f>'[1]Datastream-M'!CC661</f>
        <v>48.5</v>
      </c>
      <c r="CT660">
        <f>'[1]Datastream-M'!CD661</f>
        <v>47.5</v>
      </c>
      <c r="CU660">
        <f>'[1]Datastream-M'!CE661</f>
        <v>42722</v>
      </c>
      <c r="CV660">
        <f>'[1]Datastream-M'!CF661</f>
        <v>2590117</v>
      </c>
      <c r="CW660">
        <f t="shared" si="54"/>
        <v>12.100000000000001</v>
      </c>
      <c r="CX660">
        <f>'[1]Datastream-M'!CG661</f>
        <v>92.9</v>
      </c>
      <c r="CY660">
        <f>'[1]Datastream-M'!CH661</f>
        <v>87.9</v>
      </c>
      <c r="CZ660">
        <f>'[1]Datastream-M'!CI661</f>
        <v>91.5</v>
      </c>
      <c r="DA660">
        <f>'[1]Datastream-M'!CJ661</f>
        <v>96.8</v>
      </c>
      <c r="DB660">
        <f>'[1]Datastream-M'!CK661</f>
        <v>1.4</v>
      </c>
      <c r="DC660">
        <f>'[1]Datastream-M'!CL661</f>
        <v>-18.8</v>
      </c>
      <c r="DD660">
        <f>'[1]Datastream-M'!CM661</f>
        <v>-1.2</v>
      </c>
      <c r="DE660">
        <f>'[1]Datastream-M'!CN661</f>
        <v>75.400000000000006</v>
      </c>
      <c r="DF660">
        <f>'[1]Datastream-M'!CO661</f>
        <v>75.900000000000006</v>
      </c>
      <c r="DG660">
        <f>'[1]Datastream-M'!CP661</f>
        <v>96.4</v>
      </c>
      <c r="DH660">
        <f>'[1]Datastream-M'!CQ661</f>
        <v>109.457275391</v>
      </c>
      <c r="DI660">
        <f>'[1]Datastream-M'!CR661</f>
        <v>21.06</v>
      </c>
      <c r="DJ660">
        <f>'[1]Datastream-M'!CV661</f>
        <v>6.43</v>
      </c>
      <c r="DK660">
        <f>'[1]Datastream-M'!CW661</f>
        <v>3.84</v>
      </c>
      <c r="DL660">
        <f>'[1]Datastream-M'!CX661</f>
        <v>93.5</v>
      </c>
      <c r="DM660">
        <f>'[1]Datastream-M'!CY661</f>
        <v>88.8</v>
      </c>
      <c r="DN660">
        <f>'[1]Datastream-M'!CZ661</f>
        <v>101.2</v>
      </c>
      <c r="DO660">
        <f>'[1]Datastream-M'!DA661</f>
        <v>-3.4</v>
      </c>
      <c r="DP660">
        <f>'[1]Datastream-M'!DB661</f>
        <v>96.3</v>
      </c>
      <c r="DQ660">
        <f>'[1]Datastream-M'!DE661</f>
        <v>96</v>
      </c>
      <c r="DR660">
        <f>'[1]Datastream-M'!DF661</f>
        <v>95.8</v>
      </c>
      <c r="DS660">
        <f>'[1]Datastream-M'!DG661</f>
        <v>94.2</v>
      </c>
      <c r="DT660">
        <f>'[1]Datastream-M'!DH661</f>
        <v>100.4</v>
      </c>
      <c r="DU660">
        <f>'[1]Datastream-M'!DI661</f>
        <v>100</v>
      </c>
      <c r="DV660">
        <f>'[1]Datastream-M'!DJ661</f>
        <v>113.24324284799999</v>
      </c>
      <c r="DW660" s="7">
        <f>'[5]weltindexip-usd'!B540</f>
        <v>2.8286414424920325</v>
      </c>
      <c r="DX660">
        <f>'[1]Datastream-M'!DK661</f>
        <v>111.7</v>
      </c>
      <c r="DY660">
        <v>0</v>
      </c>
      <c r="DZ660">
        <f>'[1]Datastream-M'!DL661</f>
        <v>114.2</v>
      </c>
      <c r="EA660">
        <f>'[1]Datastream-M'!DM661</f>
        <v>99.1</v>
      </c>
      <c r="EB660">
        <f>'[1]Datastream-M'!DN661</f>
        <v>29.773971</v>
      </c>
      <c r="EC660">
        <f>'[1]Datastream-M'!DO661</f>
        <v>96.6</v>
      </c>
      <c r="EE660">
        <f t="shared" si="55"/>
        <v>-0.39999999999999147</v>
      </c>
      <c r="EF660" s="5">
        <f>'[1]Datastream-M'!DQ661</f>
        <v>99.4</v>
      </c>
    </row>
    <row r="661" spans="1:136" x14ac:dyDescent="0.25">
      <c r="A661" s="3">
        <v>41988</v>
      </c>
      <c r="B661">
        <f>'[1]Datastream-M'!B662</f>
        <v>98</v>
      </c>
      <c r="C661">
        <f>'[1]Datastream-M'!C662</f>
        <v>97.4</v>
      </c>
      <c r="D661">
        <f>'[1]Datastream-M'!D662</f>
        <v>97.4</v>
      </c>
      <c r="E661">
        <f>'[1]Datastream-M'!E662</f>
        <v>97.3</v>
      </c>
      <c r="F661">
        <f>'[1]Datastream-M'!F662</f>
        <v>101.6</v>
      </c>
      <c r="G661">
        <f>'[1]Datastream-M'!G662</f>
        <v>1.233133</v>
      </c>
      <c r="H661">
        <f>'[1]Datastream-M'!H662</f>
        <v>1557.8</v>
      </c>
      <c r="I661">
        <f>'[1]Datastream-M'!I662</f>
        <v>2401.1999999999998</v>
      </c>
      <c r="J661">
        <f>'[1]Datastream-M'!J662</f>
        <v>8.1000000000000003E-2</v>
      </c>
      <c r="K661">
        <f>'[1]Datastream-M'!K662</f>
        <v>0.6</v>
      </c>
      <c r="L661">
        <f>'[1]Datastream-M'!L662</f>
        <v>9805.6</v>
      </c>
      <c r="M661">
        <f>'[1]Datastream-M'!M662</f>
        <v>229700</v>
      </c>
      <c r="N661">
        <f>'[1]Datastream-M'!N662</f>
        <v>101.1</v>
      </c>
      <c r="O661">
        <f>'[1]Datastream-M'!O662</f>
        <v>1945</v>
      </c>
      <c r="P661">
        <f>'[1]Datastream-M'!P662</f>
        <v>6.5</v>
      </c>
      <c r="Q661">
        <f>'[1]Datastream-M'!Q662</f>
        <v>11.7</v>
      </c>
      <c r="R661">
        <f>'[1]Datastream-M'!R662</f>
        <v>16.399999999999999</v>
      </c>
      <c r="S661" s="5">
        <f>'[3]Deutschland Monatsdaten'!C661</f>
        <v>0.14370449077051603</v>
      </c>
      <c r="T661" s="5">
        <v>4.2313046037921218</v>
      </c>
      <c r="U661">
        <f>'[1]Datastream-M'!BL662</f>
        <v>97.78</v>
      </c>
      <c r="V661" s="6">
        <f t="shared" si="50"/>
        <v>98.370221327967798</v>
      </c>
      <c r="W661">
        <f>'[1]Datastream-M'!BM662</f>
        <v>76.58</v>
      </c>
      <c r="X661" s="6">
        <f t="shared" si="51"/>
        <v>74.858260019550343</v>
      </c>
      <c r="Y661">
        <f>'[1]Datastream-M'!W662</f>
        <v>-15.7</v>
      </c>
      <c r="Z661">
        <f>'[1]Datastream-M'!X662</f>
        <v>103</v>
      </c>
      <c r="AA661" s="1">
        <f>'[1]Datastream-M'!Y662</f>
        <v>7.2</v>
      </c>
      <c r="AB661">
        <f>'[1]Datastream-M'!Z662</f>
        <v>97</v>
      </c>
      <c r="AC661">
        <f>'[1]Datastream-M'!AA662</f>
        <v>90.8</v>
      </c>
      <c r="AD661">
        <f>'[1]Datastream-M'!AB662</f>
        <v>89.4</v>
      </c>
      <c r="AE661">
        <f>'[1]Datastream-M'!AC662</f>
        <v>1.233133</v>
      </c>
      <c r="AF661">
        <f t="shared" si="48"/>
        <v>99.4</v>
      </c>
      <c r="AG661">
        <f t="shared" si="49"/>
        <v>102.3</v>
      </c>
      <c r="AH661">
        <f>'[1]Datastream-M'!AD662</f>
        <v>100.5</v>
      </c>
      <c r="AI661">
        <f>'[1]Datastream-M'!AE662</f>
        <v>-9.5</v>
      </c>
      <c r="AJ661">
        <f>'[1]Datastream-M'!AF662</f>
        <v>98.703888000000006</v>
      </c>
      <c r="AK661">
        <f>'[1]Datastream-M'!AG662</f>
        <v>62.9</v>
      </c>
      <c r="AL661">
        <f>'[1]Datastream-M'!AH662</f>
        <v>99.2</v>
      </c>
      <c r="AM661">
        <f>'[1]Datastream-M'!AI662</f>
        <v>103</v>
      </c>
      <c r="AN661">
        <f>'[1]Datastream-M'!AJ662</f>
        <v>15.6</v>
      </c>
      <c r="AO661">
        <f>'[1]Datastream-M'!AK662</f>
        <v>18.3</v>
      </c>
      <c r="AP661">
        <f>'[1]Datastream-M'!AL662</f>
        <v>0</v>
      </c>
      <c r="AQ661" s="6">
        <f>'[1]Datastream-M'!AM662</f>
        <v>99.106099999999998</v>
      </c>
      <c r="AR661" s="6">
        <f>'[1]Datastream-M'!AN662</f>
        <v>99.641199999999998</v>
      </c>
      <c r="AS661">
        <f>'[1]Datastream-M'!AO662</f>
        <v>11.5</v>
      </c>
      <c r="AT661">
        <f>'[1]Datastream-M'!AP662</f>
        <v>93.4</v>
      </c>
      <c r="AU661">
        <f>'[1]Datastream-M'!AQ662</f>
        <v>97.8</v>
      </c>
      <c r="AX661">
        <f>'[1]Datastream-M'!AR662</f>
        <v>34.9</v>
      </c>
      <c r="AY661">
        <f>'[1]Datastream-M'!AS662</f>
        <v>-1.2</v>
      </c>
      <c r="AZ661">
        <f>'[1]Datastream-M'!AT662</f>
        <v>103.3</v>
      </c>
      <c r="BE661">
        <f>'[1]Datastream-M'!AU662</f>
        <v>100.02</v>
      </c>
      <c r="BF661">
        <f>'[1]Datastream-M'!AV662</f>
        <v>100.5</v>
      </c>
      <c r="BH661" s="5">
        <f>'[1]Datastream-M'!AX662</f>
        <v>121.7</v>
      </c>
      <c r="BI661" s="5">
        <f>'[1]Datastream-M'!AY662</f>
        <v>120.9</v>
      </c>
      <c r="BJ661" s="5">
        <f>'[1]Datastream-M'!AZ662</f>
        <v>116.3</v>
      </c>
      <c r="BK661">
        <f>'[1]Datastream-M'!BA662</f>
        <v>112.9</v>
      </c>
      <c r="BL661">
        <f>'[1]Datastream-M'!BB662</f>
        <v>118.6</v>
      </c>
      <c r="BM661" s="2">
        <f>'[1]Datastream-M'!BC662</f>
        <v>99.2</v>
      </c>
      <c r="BN661" s="2"/>
      <c r="BO661" s="4">
        <f t="shared" si="53"/>
        <v>102.3</v>
      </c>
      <c r="BP661">
        <f t="shared" si="52"/>
        <v>99.4</v>
      </c>
      <c r="BQ661">
        <f t="shared" si="56"/>
        <v>51.00828539987171</v>
      </c>
      <c r="BR661">
        <f>'[1]Datastream-M'!BJ662</f>
        <v>113.2362</v>
      </c>
      <c r="BS661">
        <f>'[1]Datastream-M'!BF662</f>
        <v>113.8</v>
      </c>
      <c r="BT661">
        <f>'[1]Datastream-M'!BE662</f>
        <v>5</v>
      </c>
      <c r="BU661">
        <f>'[1]Datastream-M'!CS662</f>
        <v>93.6</v>
      </c>
      <c r="BV661">
        <f>'[1]Datastream-M'!CT662</f>
        <v>101.8</v>
      </c>
      <c r="BW661">
        <f>'[1]Datastream-M'!CU662</f>
        <v>112.1476</v>
      </c>
      <c r="BZ661">
        <f>'[1]Datastream-M'!BI662</f>
        <v>101.8</v>
      </c>
      <c r="CA661">
        <f>'[1]Datastream-M'!BN662</f>
        <v>-2.2999999999999998</v>
      </c>
      <c r="CB661">
        <f>'[1]Datastream-M'!BO662</f>
        <v>5.7</v>
      </c>
      <c r="CC661">
        <f>'[1]Datastream-M'!BP662</f>
        <v>101.1</v>
      </c>
      <c r="CD661">
        <f>'[1]Datastream-M'!BQ662</f>
        <v>99.1</v>
      </c>
      <c r="CE661" s="5">
        <v>-0.27430384576089994</v>
      </c>
      <c r="CH661">
        <f>'[1]Datastream-M'!BR662</f>
        <v>98.9</v>
      </c>
      <c r="CI661">
        <f>'[1]Datastream-M'!BS662</f>
        <v>96.7</v>
      </c>
      <c r="CJ661">
        <f>'[1]Datastream-M'!BT662</f>
        <v>-0.5</v>
      </c>
      <c r="CK661">
        <f>'[1]Datastream-M'!BU662</f>
        <v>5.6</v>
      </c>
      <c r="CL661">
        <f>'[1]Datastream-M'!BV662</f>
        <v>100.2</v>
      </c>
      <c r="CM661">
        <f>'[1]Datastream-M'!BW662</f>
        <v>23.2</v>
      </c>
      <c r="CN661">
        <f>'[1]Datastream-M'!BX662</f>
        <v>-4.5</v>
      </c>
      <c r="CO661">
        <f>'[1]Datastream-M'!BY662</f>
        <v>4.5</v>
      </c>
      <c r="CP661">
        <f>'[1]Datastream-M'!BZ662</f>
        <v>9.1</v>
      </c>
      <c r="CQ661">
        <f>'[1]Datastream-M'!CA662</f>
        <v>8.6999999999999993</v>
      </c>
      <c r="CR661">
        <f>'[1]Datastream-M'!CB662</f>
        <v>14.5</v>
      </c>
      <c r="CS661">
        <f>'[1]Datastream-M'!CC662</f>
        <v>41</v>
      </c>
      <c r="CT661">
        <f>'[1]Datastream-M'!CD662</f>
        <v>49.1</v>
      </c>
      <c r="CU661">
        <f>'[1]Datastream-M'!CE662</f>
        <v>42739</v>
      </c>
      <c r="CV661">
        <f>'[1]Datastream-M'!CF662</f>
        <v>2589507</v>
      </c>
      <c r="CW661">
        <f t="shared" si="54"/>
        <v>14.1</v>
      </c>
      <c r="CX661">
        <f>'[1]Datastream-M'!CG662</f>
        <v>91.7</v>
      </c>
      <c r="CY661">
        <f>'[1]Datastream-M'!CH662</f>
        <v>97.5</v>
      </c>
      <c r="CZ661">
        <f>'[1]Datastream-M'!CI662</f>
        <v>83.7</v>
      </c>
      <c r="DA661">
        <f>'[1]Datastream-M'!CJ662</f>
        <v>95.6</v>
      </c>
      <c r="DB661">
        <f>'[1]Datastream-M'!CK662</f>
        <v>1.2</v>
      </c>
      <c r="DC661">
        <f>'[1]Datastream-M'!CL662</f>
        <v>-20</v>
      </c>
      <c r="DD661">
        <f>'[1]Datastream-M'!CM662</f>
        <v>-0.5</v>
      </c>
      <c r="DE661">
        <f>'[1]Datastream-M'!CN662</f>
        <v>76.3</v>
      </c>
      <c r="DF661">
        <f>'[1]Datastream-M'!CO662</f>
        <v>78.5</v>
      </c>
      <c r="DG661">
        <f>'[1]Datastream-M'!CP662</f>
        <v>98.3</v>
      </c>
      <c r="DH661">
        <f>'[1]Datastream-M'!CQ662</f>
        <v>152.41960144000001</v>
      </c>
      <c r="DI661">
        <f>'[1]Datastream-M'!CR662</f>
        <v>18.690000000000001</v>
      </c>
      <c r="DJ661">
        <f>'[1]Datastream-M'!CV662</f>
        <v>6.11</v>
      </c>
      <c r="DK661">
        <f>'[1]Datastream-M'!CW662</f>
        <v>3.77</v>
      </c>
      <c r="DL661">
        <f>'[1]Datastream-M'!CX662</f>
        <v>92.1</v>
      </c>
      <c r="DM661">
        <f>'[1]Datastream-M'!CY662</f>
        <v>98.1</v>
      </c>
      <c r="DN661">
        <f>'[1]Datastream-M'!CZ662</f>
        <v>102.3</v>
      </c>
      <c r="DO661">
        <f>'[1]Datastream-M'!DA662</f>
        <v>-2.9</v>
      </c>
      <c r="DP661">
        <f>'[1]Datastream-M'!DB662</f>
        <v>98.1</v>
      </c>
      <c r="DQ661">
        <f>'[1]Datastream-M'!DE662</f>
        <v>98</v>
      </c>
      <c r="DR661">
        <f>'[1]Datastream-M'!DF662</f>
        <v>98</v>
      </c>
      <c r="DS661">
        <f>'[1]Datastream-M'!DG662</f>
        <v>96.8</v>
      </c>
      <c r="DT661">
        <f>'[1]Datastream-M'!DH662</f>
        <v>104.6</v>
      </c>
      <c r="DU661">
        <f>'[1]Datastream-M'!DI662</f>
        <v>98.7</v>
      </c>
      <c r="DV661">
        <f>'[1]Datastream-M'!DJ662</f>
        <v>111.58644111</v>
      </c>
      <c r="DW661" s="7">
        <f>'[5]weltindexip-usd'!B541</f>
        <v>2.8415891696034654</v>
      </c>
      <c r="DX661">
        <f>'[1]Datastream-M'!DK662</f>
        <v>113</v>
      </c>
      <c r="DY661">
        <v>0</v>
      </c>
      <c r="DZ661">
        <f>'[1]Datastream-M'!DL662</f>
        <v>114.8</v>
      </c>
      <c r="EA661">
        <f>'[1]Datastream-M'!DM662</f>
        <v>100</v>
      </c>
      <c r="EB661">
        <f>'[1]Datastream-M'!DN662</f>
        <v>29.125581</v>
      </c>
      <c r="EC661">
        <f>'[1]Datastream-M'!DO662</f>
        <v>98.9</v>
      </c>
      <c r="EE661">
        <f t="shared" si="55"/>
        <v>2.0999999999999943</v>
      </c>
      <c r="EF661" s="5">
        <f>'[1]Datastream-M'!DQ662</f>
        <v>101.1</v>
      </c>
    </row>
    <row r="662" spans="1:136" x14ac:dyDescent="0.25">
      <c r="A662" s="3">
        <v>42019</v>
      </c>
      <c r="B662">
        <f>'[1]Datastream-M'!B663</f>
        <v>98.6</v>
      </c>
      <c r="C662">
        <f>'[1]Datastream-M'!C663</f>
        <v>98.6</v>
      </c>
      <c r="D662">
        <f>'[1]Datastream-M'!D663</f>
        <v>99</v>
      </c>
      <c r="E662">
        <f>'[1]Datastream-M'!E663</f>
        <v>98.2</v>
      </c>
      <c r="F662">
        <f>'[1]Datastream-M'!F663</f>
        <v>100.1</v>
      </c>
      <c r="G662">
        <f>'[1]Datastream-M'!G663</f>
        <v>1.1621330000000001</v>
      </c>
      <c r="H662">
        <f>'[1]Datastream-M'!H663</f>
        <v>1586.4</v>
      </c>
      <c r="I662">
        <f>'[1]Datastream-M'!I663</f>
        <v>2425.9</v>
      </c>
      <c r="J662">
        <f>'[1]Datastream-M'!J663</f>
        <v>6.3E-2</v>
      </c>
      <c r="K662">
        <f>'[1]Datastream-M'!K663</f>
        <v>0.4</v>
      </c>
      <c r="L662">
        <f>'[1]Datastream-M'!L663</f>
        <v>10694.3</v>
      </c>
      <c r="M662">
        <f>'[1]Datastream-M'!M663</f>
        <v>211337</v>
      </c>
      <c r="N662">
        <f>'[1]Datastream-M'!N663</f>
        <v>98.8</v>
      </c>
      <c r="O662">
        <f>'[1]Datastream-M'!O663</f>
        <v>1739</v>
      </c>
      <c r="P662">
        <f>'[1]Datastream-M'!P663</f>
        <v>6.5</v>
      </c>
      <c r="Q662">
        <f>'[1]Datastream-M'!Q663</f>
        <v>19</v>
      </c>
      <c r="R662">
        <f>'[1]Datastream-M'!R663</f>
        <v>9.3000000000000007</v>
      </c>
      <c r="S662" s="5">
        <f>'[3]Deutschland Monatsdaten'!C662</f>
        <v>-1.7508263232155777E-2</v>
      </c>
      <c r="T662" s="5">
        <v>4.2262720844950952</v>
      </c>
      <c r="U662">
        <f>'[1]Datastream-M'!BL663</f>
        <v>96.34</v>
      </c>
      <c r="V662" s="6">
        <f t="shared" si="50"/>
        <v>97.116935483870975</v>
      </c>
      <c r="W662">
        <f>'[1]Datastream-M'!BM663</f>
        <v>76.09</v>
      </c>
      <c r="X662" s="6">
        <f t="shared" si="51"/>
        <v>75.711442786069654</v>
      </c>
      <c r="Y662">
        <f>'[1]Datastream-M'!W663</f>
        <v>-13.3</v>
      </c>
      <c r="Z662">
        <f>'[1]Datastream-M'!X663</f>
        <v>100.1</v>
      </c>
      <c r="AA662" s="1">
        <f>'[1]Datastream-M'!Y663</f>
        <v>8.5</v>
      </c>
      <c r="AB662">
        <f>'[1]Datastream-M'!Z663</f>
        <v>95.5</v>
      </c>
      <c r="AC662">
        <f>'[1]Datastream-M'!AA663</f>
        <v>89.2</v>
      </c>
      <c r="AD662">
        <f>'[1]Datastream-M'!AB663</f>
        <v>87.6</v>
      </c>
      <c r="AE662">
        <f>'[1]Datastream-M'!AC663</f>
        <v>1.1621330000000001</v>
      </c>
      <c r="AF662">
        <f t="shared" si="48"/>
        <v>99.2</v>
      </c>
      <c r="AG662">
        <f t="shared" si="49"/>
        <v>100.50000000000001</v>
      </c>
      <c r="AH662">
        <f>'[1]Datastream-M'!AD663</f>
        <v>99.2</v>
      </c>
      <c r="AI662">
        <f>'[1]Datastream-M'!AE663</f>
        <v>-9.1999999999999993</v>
      </c>
      <c r="AJ662">
        <f>'[1]Datastream-M'!AF663</f>
        <v>100</v>
      </c>
      <c r="AK662">
        <f>'[1]Datastream-M'!AG663</f>
        <v>48.93</v>
      </c>
      <c r="AL662">
        <f>'[1]Datastream-M'!AH663</f>
        <v>99.4</v>
      </c>
      <c r="AM662">
        <f>'[1]Datastream-M'!AI663</f>
        <v>100.1</v>
      </c>
      <c r="AN662">
        <f>'[1]Datastream-M'!AJ663</f>
        <v>17.899999999999999</v>
      </c>
      <c r="AO662">
        <f>'[1]Datastream-M'!AK663</f>
        <v>12.3</v>
      </c>
      <c r="AP662">
        <f>'[1]Datastream-M'!AL663</f>
        <v>5.6</v>
      </c>
      <c r="AQ662" s="6">
        <f>'[1]Datastream-M'!AM663</f>
        <v>99.294700000000006</v>
      </c>
      <c r="AR662" s="6">
        <f>'[1]Datastream-M'!AN663</f>
        <v>99.684700000000007</v>
      </c>
      <c r="AS662">
        <f>'[1]Datastream-M'!AO663</f>
        <v>8.6999999999999993</v>
      </c>
      <c r="AT662">
        <f>'[1]Datastream-M'!AP663</f>
        <v>80.400000000000006</v>
      </c>
      <c r="AU662">
        <f>'[1]Datastream-M'!AQ663</f>
        <v>98.7</v>
      </c>
      <c r="AX662">
        <f>'[1]Datastream-M'!AR663</f>
        <v>48.4</v>
      </c>
      <c r="AY662">
        <f>'[1]Datastream-M'!AS663</f>
        <v>-0.9</v>
      </c>
      <c r="AZ662">
        <f>'[1]Datastream-M'!AT663</f>
        <v>103.9</v>
      </c>
      <c r="BE662">
        <f>'[1]Datastream-M'!AU663</f>
        <v>97.31</v>
      </c>
      <c r="BF662">
        <f>'[1]Datastream-M'!AV663</f>
        <v>99.4</v>
      </c>
      <c r="BH662" s="5">
        <f>'[1]Datastream-M'!AX663</f>
        <v>97.1</v>
      </c>
      <c r="BI662" s="5">
        <f>'[1]Datastream-M'!AY663</f>
        <v>99.1</v>
      </c>
      <c r="BJ662" s="5">
        <f>'[1]Datastream-M'!AZ663</f>
        <v>111.5</v>
      </c>
      <c r="BK662">
        <f>'[1]Datastream-M'!BA663</f>
        <v>108.9</v>
      </c>
      <c r="BL662">
        <f>'[1]Datastream-M'!BB663</f>
        <v>113.2</v>
      </c>
      <c r="BM662" s="2">
        <f>'[1]Datastream-M'!BC663</f>
        <v>99.6</v>
      </c>
      <c r="BN662" s="2"/>
      <c r="BO662" s="4">
        <f t="shared" si="53"/>
        <v>100.5</v>
      </c>
      <c r="BP662">
        <f t="shared" si="52"/>
        <v>99.2</v>
      </c>
      <c r="BQ662">
        <f t="shared" si="56"/>
        <v>42.103614646516363</v>
      </c>
      <c r="BS662">
        <f>'[1]Datastream-M'!BF663</f>
        <v>114.2</v>
      </c>
      <c r="BT662">
        <f>'[1]Datastream-M'!BE663</f>
        <v>9.6</v>
      </c>
      <c r="BU662">
        <f>'[1]Datastream-M'!CS663</f>
        <v>94.1</v>
      </c>
      <c r="BV662">
        <f>'[1]Datastream-M'!CT663</f>
        <v>97.3</v>
      </c>
      <c r="BW662">
        <f>'[1]Datastream-M'!CU663</f>
        <v>108.021</v>
      </c>
      <c r="BZ662">
        <f>'[1]Datastream-M'!BI663</f>
        <v>102.2</v>
      </c>
      <c r="CA662">
        <f>'[1]Datastream-M'!BN663</f>
        <v>4</v>
      </c>
      <c r="CB662">
        <f>'[1]Datastream-M'!BO663</f>
        <v>10.7</v>
      </c>
      <c r="CC662">
        <f>'[1]Datastream-M'!BP663</f>
        <v>98.5</v>
      </c>
      <c r="CD662">
        <f>'[1]Datastream-M'!BQ663</f>
        <v>98.3</v>
      </c>
      <c r="CH662">
        <f>'[1]Datastream-M'!BR663</f>
        <v>98.5</v>
      </c>
      <c r="CI662">
        <f>'[1]Datastream-M'!BS663</f>
        <v>98.6</v>
      </c>
      <c r="CJ662">
        <f>'[1]Datastream-M'!BT663</f>
        <v>-1.8</v>
      </c>
      <c r="CK662">
        <f>'[1]Datastream-M'!BU663</f>
        <v>7</v>
      </c>
      <c r="CL662">
        <f>'[1]Datastream-M'!BV663</f>
        <v>99.4</v>
      </c>
      <c r="CM662">
        <f>'[1]Datastream-M'!BW663</f>
        <v>24.4</v>
      </c>
      <c r="CN662">
        <f>'[1]Datastream-M'!BX663</f>
        <v>0.6</v>
      </c>
      <c r="CO662">
        <f>'[1]Datastream-M'!BY663</f>
        <v>8.6</v>
      </c>
      <c r="CP662">
        <f>'[1]Datastream-M'!BZ663</f>
        <v>11</v>
      </c>
      <c r="CQ662">
        <f>'[1]Datastream-M'!CA663</f>
        <v>9</v>
      </c>
      <c r="CR662">
        <f>'[1]Datastream-M'!CB663</f>
        <v>22.5</v>
      </c>
      <c r="CS662">
        <f>'[1]Datastream-M'!CC663</f>
        <v>47.8</v>
      </c>
      <c r="CT662">
        <f>'[1]Datastream-M'!CD663</f>
        <v>57.4</v>
      </c>
      <c r="CU662">
        <f>'[1]Datastream-M'!CE663</f>
        <v>42776</v>
      </c>
      <c r="CV662">
        <f>'[1]Datastream-M'!CF663</f>
        <v>2603157</v>
      </c>
      <c r="CW662">
        <f t="shared" si="54"/>
        <v>13.399999999999999</v>
      </c>
      <c r="CX662">
        <f>'[1]Datastream-M'!CG663</f>
        <v>99</v>
      </c>
      <c r="CY662">
        <f>'[1]Datastream-M'!CH663</f>
        <v>94.8</v>
      </c>
      <c r="CZ662">
        <f>'[1]Datastream-M'!CI663</f>
        <v>100.7</v>
      </c>
      <c r="DA662">
        <f>'[1]Datastream-M'!CJ663</f>
        <v>99.7</v>
      </c>
      <c r="DB662">
        <f>'[1]Datastream-M'!CK663</f>
        <v>2.4</v>
      </c>
      <c r="DC662">
        <f>'[1]Datastream-M'!CL663</f>
        <v>-15.5</v>
      </c>
      <c r="DD662">
        <f>'[1]Datastream-M'!CM663</f>
        <v>-1.8</v>
      </c>
      <c r="DE662">
        <f>'[1]Datastream-M'!CN663</f>
        <v>76.099999999999994</v>
      </c>
      <c r="DF662">
        <f>'[1]Datastream-M'!CO663</f>
        <v>77</v>
      </c>
      <c r="DG662">
        <f>'[1]Datastream-M'!CP663</f>
        <v>100.9</v>
      </c>
      <c r="DH662">
        <f>'[1]Datastream-M'!CQ663</f>
        <v>201.27247619600001</v>
      </c>
      <c r="DI662">
        <f>'[1]Datastream-M'!CR663</f>
        <v>22.95</v>
      </c>
      <c r="DJ662">
        <f>'[1]Datastream-M'!CV663</f>
        <v>6.2</v>
      </c>
      <c r="DK662">
        <f>'[1]Datastream-M'!CW663</f>
        <v>3.76</v>
      </c>
      <c r="DL662">
        <f>'[1]Datastream-M'!CX663</f>
        <v>99.2</v>
      </c>
      <c r="DM662">
        <f>'[1]Datastream-M'!CY663</f>
        <v>95.2</v>
      </c>
      <c r="DN662">
        <f>'[1]Datastream-M'!CZ663</f>
        <v>102.1</v>
      </c>
      <c r="DO662">
        <f>'[1]Datastream-M'!DA663</f>
        <v>-3.3</v>
      </c>
      <c r="DP662">
        <f>'[1]Datastream-M'!DB663</f>
        <v>97.9</v>
      </c>
      <c r="DQ662">
        <f>'[1]Datastream-M'!DE663</f>
        <v>98.5</v>
      </c>
      <c r="DR662">
        <f>'[1]Datastream-M'!DF663</f>
        <v>98.7</v>
      </c>
      <c r="DS662">
        <f>'[1]Datastream-M'!DG663</f>
        <v>99.2</v>
      </c>
      <c r="DT662">
        <f>'[1]Datastream-M'!DH663</f>
        <v>99.8</v>
      </c>
      <c r="DU662">
        <f>'[1]Datastream-M'!DI663</f>
        <v>98.7</v>
      </c>
      <c r="DV662">
        <f>'[1]Datastream-M'!DJ663</f>
        <v>135.727319596</v>
      </c>
      <c r="DW662" s="7">
        <f>'[5]weltindexip-usd'!B542</f>
        <v>2.837080973109301</v>
      </c>
      <c r="DX662">
        <f>'[1]Datastream-M'!DK663</f>
        <v>111.5</v>
      </c>
      <c r="DY662">
        <v>0</v>
      </c>
      <c r="DZ662">
        <f>'[1]Datastream-M'!DL663</f>
        <v>114.5</v>
      </c>
      <c r="EA662">
        <f>'[1]Datastream-M'!DM663</f>
        <v>99.4</v>
      </c>
      <c r="EB662">
        <f>'[1]Datastream-M'!DN663</f>
        <v>28.545382</v>
      </c>
      <c r="EC662">
        <f>'[1]Datastream-M'!DO663</f>
        <v>98.4</v>
      </c>
      <c r="ED662">
        <f>'[1]Datastream-M'!DP663</f>
        <v>97.9</v>
      </c>
      <c r="EE662">
        <f t="shared" si="55"/>
        <v>0.59999999999999432</v>
      </c>
      <c r="EF662" s="5">
        <f>'[1]Datastream-M'!DQ663</f>
        <v>98.8</v>
      </c>
    </row>
    <row r="663" spans="1:136" x14ac:dyDescent="0.25">
      <c r="A663" s="3">
        <v>42050</v>
      </c>
      <c r="B663">
        <f>'[1]Datastream-M'!B664</f>
        <v>98.7</v>
      </c>
      <c r="C663">
        <f>'[1]Datastream-M'!C664</f>
        <v>98.9</v>
      </c>
      <c r="D663">
        <f>'[1]Datastream-M'!D664</f>
        <v>98.4</v>
      </c>
      <c r="E663">
        <f>'[1]Datastream-M'!E664</f>
        <v>99.5</v>
      </c>
      <c r="F663">
        <f>'[1]Datastream-M'!F664</f>
        <v>98.9</v>
      </c>
      <c r="G663">
        <f>'[1]Datastream-M'!G664</f>
        <v>1.134965</v>
      </c>
      <c r="H663">
        <f>'[1]Datastream-M'!H664</f>
        <v>1610.2</v>
      </c>
      <c r="I663">
        <f>'[1]Datastream-M'!I664</f>
        <v>2451.8000000000002</v>
      </c>
      <c r="J663">
        <f>'[1]Datastream-M'!J664</f>
        <v>4.8000000000000001E-2</v>
      </c>
      <c r="K663">
        <f>'[1]Datastream-M'!K664</f>
        <v>0.3</v>
      </c>
      <c r="L663">
        <f>'[1]Datastream-M'!L664</f>
        <v>11401.7</v>
      </c>
      <c r="M663">
        <f>'[1]Datastream-M'!M664</f>
        <v>223254</v>
      </c>
      <c r="N663">
        <f>'[1]Datastream-M'!N664</f>
        <v>99.4</v>
      </c>
      <c r="O663">
        <f>'[1]Datastream-M'!O664</f>
        <v>1879</v>
      </c>
      <c r="P663">
        <f>'[1]Datastream-M'!P664</f>
        <v>6.5</v>
      </c>
      <c r="Q663">
        <f>'[1]Datastream-M'!Q664</f>
        <v>22</v>
      </c>
      <c r="R663">
        <f>'[1]Datastream-M'!R664</f>
        <v>6.4</v>
      </c>
      <c r="S663" s="5">
        <f>'[3]Deutschland Monatsdaten'!C663</f>
        <v>-0.14307654094702224</v>
      </c>
      <c r="T663" s="5">
        <v>4.2366181848877638</v>
      </c>
      <c r="U663">
        <f>'[1]Datastream-M'!BL664</f>
        <v>98.06</v>
      </c>
      <c r="V663" s="6">
        <f t="shared" si="50"/>
        <v>98.453815261044184</v>
      </c>
      <c r="W663">
        <f>'[1]Datastream-M'!BM664</f>
        <v>77.95</v>
      </c>
      <c r="X663" s="6">
        <f t="shared" si="51"/>
        <v>78.420523138833005</v>
      </c>
      <c r="Y663">
        <f>'[1]Datastream-M'!W664</f>
        <v>-10.8</v>
      </c>
      <c r="Z663">
        <f>'[1]Datastream-M'!X664</f>
        <v>99.3</v>
      </c>
      <c r="AA663" s="1">
        <f>'[1]Datastream-M'!Y664</f>
        <v>10.199999999999999</v>
      </c>
      <c r="AB663">
        <f>'[1]Datastream-M'!Z664</f>
        <v>94.9</v>
      </c>
      <c r="AC663">
        <f>'[1]Datastream-M'!AA664</f>
        <v>88.4</v>
      </c>
      <c r="AD663">
        <f>'[1]Datastream-M'!AB664</f>
        <v>86.8</v>
      </c>
      <c r="AE663">
        <f>'[1]Datastream-M'!AC664</f>
        <v>1.134965</v>
      </c>
      <c r="AF663">
        <f t="shared" si="48"/>
        <v>99.6</v>
      </c>
      <c r="AG663">
        <f t="shared" si="49"/>
        <v>99.4</v>
      </c>
      <c r="AH663">
        <f>'[1]Datastream-M'!AD664</f>
        <v>99.4</v>
      </c>
      <c r="AI663">
        <f>'[1]Datastream-M'!AE664</f>
        <v>-9.1999999999999993</v>
      </c>
      <c r="AJ663">
        <f>'[1]Datastream-M'!AF664</f>
        <v>99.304175000000001</v>
      </c>
      <c r="AK663">
        <f>'[1]Datastream-M'!AG664</f>
        <v>58.25</v>
      </c>
      <c r="AL663">
        <f>'[1]Datastream-M'!AH664</f>
        <v>99.7</v>
      </c>
      <c r="AM663">
        <f>'[1]Datastream-M'!AI664</f>
        <v>99.3</v>
      </c>
      <c r="AN663">
        <f>'[1]Datastream-M'!AJ664</f>
        <v>21.8</v>
      </c>
      <c r="AO663">
        <f>'[1]Datastream-M'!AK664</f>
        <v>11.2</v>
      </c>
      <c r="AP663">
        <f>'[1]Datastream-M'!AL664</f>
        <v>1.9</v>
      </c>
      <c r="AQ663" s="6">
        <f>'[1]Datastream-M'!AM664</f>
        <v>99.511499999999998</v>
      </c>
      <c r="AR663" s="6">
        <f>'[1]Datastream-M'!AN664</f>
        <v>99.755600000000001</v>
      </c>
      <c r="AS663">
        <f>'[1]Datastream-M'!AO664</f>
        <v>12.3</v>
      </c>
      <c r="AT663">
        <f>'[1]Datastream-M'!AP664</f>
        <v>49.8</v>
      </c>
      <c r="AU663">
        <f>'[1]Datastream-M'!AQ664</f>
        <v>99.4</v>
      </c>
      <c r="AX663">
        <f>'[1]Datastream-M'!AR664</f>
        <v>53</v>
      </c>
      <c r="AY663">
        <f>'[1]Datastream-M'!AS664</f>
        <v>-0.7</v>
      </c>
      <c r="AZ663">
        <f>'[1]Datastream-M'!AT664</f>
        <v>103.3</v>
      </c>
      <c r="BE663">
        <f>'[1]Datastream-M'!AU664</f>
        <v>96.23</v>
      </c>
      <c r="BF663">
        <f>'[1]Datastream-M'!AV664</f>
        <v>100.4</v>
      </c>
      <c r="BH663" s="5">
        <f>'[1]Datastream-M'!AX664</f>
        <v>108.9</v>
      </c>
      <c r="BI663" s="5">
        <f>'[1]Datastream-M'!AY664</f>
        <v>108.8</v>
      </c>
      <c r="BJ663" s="5">
        <f>'[1]Datastream-M'!AZ664</f>
        <v>108.2</v>
      </c>
      <c r="BK663">
        <f>'[1]Datastream-M'!BA664</f>
        <v>106.3</v>
      </c>
      <c r="BL663">
        <f>'[1]Datastream-M'!BB664</f>
        <v>109.5</v>
      </c>
      <c r="BM663" s="2">
        <f>'[1]Datastream-M'!BC664</f>
        <v>99.9</v>
      </c>
      <c r="BN663" s="2"/>
      <c r="BO663" s="4">
        <f t="shared" si="53"/>
        <v>99.4</v>
      </c>
      <c r="BP663">
        <f t="shared" si="52"/>
        <v>99.6</v>
      </c>
      <c r="BQ663">
        <f t="shared" si="56"/>
        <v>51.323168555858551</v>
      </c>
      <c r="BS663">
        <f>'[1]Datastream-M'!BF664</f>
        <v>114.1</v>
      </c>
      <c r="BT663">
        <f>'[1]Datastream-M'!BE664</f>
        <v>12</v>
      </c>
      <c r="BU663">
        <f>'[1]Datastream-M'!CS664</f>
        <v>94.2</v>
      </c>
      <c r="BV663">
        <f>'[1]Datastream-M'!CT664</f>
        <v>95.6</v>
      </c>
      <c r="BW663">
        <f>'[1]Datastream-M'!CU664</f>
        <v>106.145</v>
      </c>
      <c r="BZ663">
        <f>'[1]Datastream-M'!BI664</f>
        <v>96.6</v>
      </c>
      <c r="CA663">
        <f>'[1]Datastream-M'!BN664</f>
        <v>6.8</v>
      </c>
      <c r="CB663">
        <f>'[1]Datastream-M'!BO664</f>
        <v>12</v>
      </c>
      <c r="CC663">
        <f>'[1]Datastream-M'!BP664</f>
        <v>99.5</v>
      </c>
      <c r="CD663">
        <f>'[1]Datastream-M'!BQ664</f>
        <v>98.1</v>
      </c>
      <c r="CH663">
        <f>'[1]Datastream-M'!BR664</f>
        <v>98.5</v>
      </c>
      <c r="CI663">
        <f>'[1]Datastream-M'!BS664</f>
        <v>98.7</v>
      </c>
      <c r="CJ663">
        <f>'[1]Datastream-M'!BT664</f>
        <v>-0.1</v>
      </c>
      <c r="CK663">
        <f>'[1]Datastream-M'!BU664</f>
        <v>3.5</v>
      </c>
      <c r="CL663">
        <f>'[1]Datastream-M'!BV664</f>
        <v>98.8</v>
      </c>
      <c r="CM663">
        <f>'[1]Datastream-M'!BW664</f>
        <v>22.6</v>
      </c>
      <c r="CN663">
        <f>'[1]Datastream-M'!BX664</f>
        <v>-0.4</v>
      </c>
      <c r="CO663">
        <f>'[1]Datastream-M'!BY664</f>
        <v>5</v>
      </c>
      <c r="CP663">
        <f>'[1]Datastream-M'!BZ664</f>
        <v>12.6</v>
      </c>
      <c r="CQ663">
        <f>'[1]Datastream-M'!CA664</f>
        <v>9.3000000000000007</v>
      </c>
      <c r="CR663">
        <f>'[1]Datastream-M'!CB664</f>
        <v>27.2</v>
      </c>
      <c r="CS663">
        <f>'[1]Datastream-M'!CC664</f>
        <v>50.6</v>
      </c>
      <c r="CT663">
        <f>'[1]Datastream-M'!CD664</f>
        <v>59.1</v>
      </c>
      <c r="CU663">
        <f>'[1]Datastream-M'!CE664</f>
        <v>42814</v>
      </c>
      <c r="CV663">
        <f>'[1]Datastream-M'!CF664</f>
        <v>2610402</v>
      </c>
      <c r="CW663">
        <f t="shared" si="54"/>
        <v>10.000000000000002</v>
      </c>
      <c r="CX663">
        <f>'[1]Datastream-M'!CG664</f>
        <v>97.2</v>
      </c>
      <c r="CY663">
        <f>'[1]Datastream-M'!CH664</f>
        <v>96.1</v>
      </c>
      <c r="CZ663">
        <f>'[1]Datastream-M'!CI664</f>
        <v>98.7</v>
      </c>
      <c r="DA663">
        <f>'[1]Datastream-M'!CJ664</f>
        <v>96.4</v>
      </c>
      <c r="DB663">
        <f>'[1]Datastream-M'!CK664</f>
        <v>3.8</v>
      </c>
      <c r="DC663">
        <f>'[1]Datastream-M'!CL664</f>
        <v>-16.399999999999999</v>
      </c>
      <c r="DD663">
        <f>'[1]Datastream-M'!CM664</f>
        <v>-0.1</v>
      </c>
      <c r="DE663">
        <f>'[1]Datastream-M'!CN664</f>
        <v>74.400000000000006</v>
      </c>
      <c r="DF663">
        <f>'[1]Datastream-M'!CO664</f>
        <v>75.099999999999994</v>
      </c>
      <c r="DG663">
        <f>'[1]Datastream-M'!CP664</f>
        <v>98.4</v>
      </c>
      <c r="DH663">
        <f>'[1]Datastream-M'!CQ664</f>
        <v>161.298828125</v>
      </c>
      <c r="DI663">
        <f>'[1]Datastream-M'!CR664</f>
        <v>24.06</v>
      </c>
      <c r="DJ663">
        <f>'[1]Datastream-M'!CV664</f>
        <v>6.72</v>
      </c>
      <c r="DK663">
        <f>'[1]Datastream-M'!CW664</f>
        <v>4.04</v>
      </c>
      <c r="DL663">
        <f>'[1]Datastream-M'!CX664</f>
        <v>97.7</v>
      </c>
      <c r="DM663">
        <f>'[1]Datastream-M'!CY664</f>
        <v>96.7</v>
      </c>
      <c r="DN663">
        <f>'[1]Datastream-M'!CZ664</f>
        <v>98.7</v>
      </c>
      <c r="DO663">
        <f>'[1]Datastream-M'!DA664</f>
        <v>-8.1</v>
      </c>
      <c r="DP663">
        <f>'[1]Datastream-M'!DB664</f>
        <v>100.5</v>
      </c>
      <c r="DQ663">
        <f>'[1]Datastream-M'!DE664</f>
        <v>97.9</v>
      </c>
      <c r="DR663">
        <f>'[1]Datastream-M'!DF664</f>
        <v>99.5</v>
      </c>
      <c r="DS663">
        <f>'[1]Datastream-M'!DG664</f>
        <v>97.6</v>
      </c>
      <c r="DT663">
        <f>'[1]Datastream-M'!DH664</f>
        <v>98.3</v>
      </c>
      <c r="DU663">
        <f>'[1]Datastream-M'!DI664</f>
        <v>98.8</v>
      </c>
      <c r="DV663">
        <f>'[1]Datastream-M'!DJ664</f>
        <v>112.244797908</v>
      </c>
      <c r="DW663" s="7">
        <f>'[5]weltindexip-usd'!B543</f>
        <v>2.8369349217276612</v>
      </c>
      <c r="DX663">
        <f>'[1]Datastream-M'!DK664</f>
        <v>111.4</v>
      </c>
      <c r="DY663">
        <v>0</v>
      </c>
      <c r="DZ663">
        <f>'[1]Datastream-M'!DL664</f>
        <v>114.5</v>
      </c>
      <c r="EA663">
        <f>'[1]Datastream-M'!DM664</f>
        <v>99.1</v>
      </c>
      <c r="EB663">
        <f>'[1]Datastream-M'!DN664</f>
        <v>27.741990999999999</v>
      </c>
      <c r="EC663">
        <f>'[1]Datastream-M'!DO664</f>
        <v>98.3</v>
      </c>
      <c r="ED663">
        <f>'[1]Datastream-M'!DP664</f>
        <v>98</v>
      </c>
      <c r="EE663">
        <f t="shared" si="55"/>
        <v>0.10000000000000853</v>
      </c>
      <c r="EF663" s="5">
        <f>'[1]Datastream-M'!DQ664</f>
        <v>99.4</v>
      </c>
    </row>
    <row r="664" spans="1:136" x14ac:dyDescent="0.25">
      <c r="A664" s="3">
        <v>42078</v>
      </c>
      <c r="B664">
        <f>'[1]Datastream-M'!B665</f>
        <v>99.1</v>
      </c>
      <c r="C664">
        <f>'[1]Datastream-M'!C665</f>
        <v>100.1</v>
      </c>
      <c r="D664">
        <f>'[1]Datastream-M'!D665</f>
        <v>99.1</v>
      </c>
      <c r="E664">
        <f>'[1]Datastream-M'!E665</f>
        <v>101.1</v>
      </c>
      <c r="F664">
        <f>'[1]Datastream-M'!F665</f>
        <v>99.4</v>
      </c>
      <c r="G664">
        <f>'[1]Datastream-M'!G665</f>
        <v>1.0837680000000001</v>
      </c>
      <c r="H664">
        <f>'[1]Datastream-M'!H665</f>
        <v>1616.8</v>
      </c>
      <c r="I664">
        <f>'[1]Datastream-M'!I665</f>
        <v>2465.3000000000002</v>
      </c>
      <c r="J664">
        <f>'[1]Datastream-M'!J665</f>
        <v>2.7E-2</v>
      </c>
      <c r="K664">
        <f>'[1]Datastream-M'!K665</f>
        <v>0.2</v>
      </c>
      <c r="L664">
        <f>'[1]Datastream-M'!L665</f>
        <v>11966.2</v>
      </c>
      <c r="M664">
        <f>'[1]Datastream-M'!M665</f>
        <v>323039</v>
      </c>
      <c r="N664">
        <f>'[1]Datastream-M'!N665</f>
        <v>99.4</v>
      </c>
      <c r="O664">
        <f>'[1]Datastream-M'!O665</f>
        <v>2097</v>
      </c>
      <c r="P664">
        <f>'[1]Datastream-M'!P665</f>
        <v>6.5</v>
      </c>
      <c r="Q664">
        <f>'[1]Datastream-M'!Q665</f>
        <v>23.5</v>
      </c>
      <c r="R664">
        <f>'[1]Datastream-M'!R665</f>
        <v>6.4</v>
      </c>
      <c r="S664" s="5">
        <f>'[3]Deutschland Monatsdaten'!C664</f>
        <v>-0.14350831639259037</v>
      </c>
      <c r="T664" s="5">
        <v>4.2497704269228009</v>
      </c>
      <c r="U664">
        <f>'[1]Datastream-M'!BL665</f>
        <v>98.34</v>
      </c>
      <c r="V664" s="6">
        <f t="shared" si="50"/>
        <v>98.438438438438439</v>
      </c>
      <c r="W664">
        <f>'[1]Datastream-M'!BM665</f>
        <v>79.56</v>
      </c>
      <c r="X664" s="6">
        <f t="shared" si="51"/>
        <v>79.243027888446221</v>
      </c>
      <c r="Y664">
        <f>'[1]Datastream-M'!W665</f>
        <v>-9.9</v>
      </c>
      <c r="Z664">
        <f>'[1]Datastream-M'!X665</f>
        <v>97</v>
      </c>
      <c r="AA664" s="1">
        <f>'[1]Datastream-M'!Y665</f>
        <v>11.7</v>
      </c>
      <c r="AB664">
        <f>'[1]Datastream-M'!Z665</f>
        <v>93.9</v>
      </c>
      <c r="AC664">
        <f>'[1]Datastream-M'!AA665</f>
        <v>87</v>
      </c>
      <c r="AD664">
        <f>'[1]Datastream-M'!AB665</f>
        <v>85.2</v>
      </c>
      <c r="AE664">
        <f>'[1]Datastream-M'!AC665</f>
        <v>1.0837680000000001</v>
      </c>
      <c r="AF664">
        <f t="shared" si="48"/>
        <v>99.9</v>
      </c>
      <c r="AG664">
        <f t="shared" si="49"/>
        <v>100.4</v>
      </c>
      <c r="AH664">
        <f>'[1]Datastream-M'!AD665</f>
        <v>99.6</v>
      </c>
      <c r="AI664">
        <f>'[1]Datastream-M'!AE665</f>
        <v>-5.0999999999999996</v>
      </c>
      <c r="AJ664">
        <f>'[1]Datastream-M'!AF665</f>
        <v>98.818898000000004</v>
      </c>
      <c r="AK664">
        <f>'[1]Datastream-M'!AG665</f>
        <v>56.52</v>
      </c>
      <c r="AL664">
        <f>'[1]Datastream-M'!AH665</f>
        <v>99.9</v>
      </c>
      <c r="AM664">
        <f>'[1]Datastream-M'!AI665</f>
        <v>97</v>
      </c>
      <c r="AN664">
        <f>'[1]Datastream-M'!AJ665</f>
        <v>23.5</v>
      </c>
      <c r="AO664">
        <f>'[1]Datastream-M'!AK665</f>
        <v>9.3000000000000007</v>
      </c>
      <c r="AP664">
        <f>'[1]Datastream-M'!AL665</f>
        <v>3.9</v>
      </c>
      <c r="AQ664" s="6">
        <f>'[1]Datastream-M'!AM665</f>
        <v>99.746300000000005</v>
      </c>
      <c r="AR664" s="6">
        <f>'[1]Datastream-M'!AN665</f>
        <v>99.843599999999995</v>
      </c>
      <c r="AS664">
        <f>'[1]Datastream-M'!AO665</f>
        <v>11.6</v>
      </c>
      <c r="AT664">
        <f>'[1]Datastream-M'!AP665</f>
        <v>56.2</v>
      </c>
      <c r="AU664">
        <f>'[1]Datastream-M'!AQ665</f>
        <v>98.6</v>
      </c>
      <c r="AX664">
        <f>'[1]Datastream-M'!AR665</f>
        <v>54.8</v>
      </c>
      <c r="AY664">
        <f>'[1]Datastream-M'!AS665</f>
        <v>0.4</v>
      </c>
      <c r="AZ664">
        <f>'[1]Datastream-M'!AT665</f>
        <v>104.6</v>
      </c>
      <c r="BE664">
        <f>'[1]Datastream-M'!AU665</f>
        <v>94.31</v>
      </c>
      <c r="BF664">
        <f>'[1]Datastream-M'!AV665</f>
        <v>101.3</v>
      </c>
      <c r="BH664" s="5">
        <f>'[1]Datastream-M'!AX665</f>
        <v>104.6</v>
      </c>
      <c r="BI664" s="5">
        <f>'[1]Datastream-M'!AY665</f>
        <v>104.6</v>
      </c>
      <c r="BJ664" s="5">
        <f>'[1]Datastream-M'!AZ665</f>
        <v>104</v>
      </c>
      <c r="BK664">
        <f>'[1]Datastream-M'!BA665</f>
        <v>101.5</v>
      </c>
      <c r="BL664">
        <f>'[1]Datastream-M'!BB665</f>
        <v>105.7</v>
      </c>
      <c r="BM664" s="2">
        <f>'[1]Datastream-M'!BC665</f>
        <v>100.4</v>
      </c>
      <c r="BN664" s="2"/>
      <c r="BO664" s="4">
        <f t="shared" si="53"/>
        <v>100.4</v>
      </c>
      <c r="BP664">
        <f t="shared" si="52"/>
        <v>99.9</v>
      </c>
      <c r="BQ664">
        <f t="shared" si="56"/>
        <v>52.151382952809087</v>
      </c>
      <c r="BS664">
        <f>'[1]Datastream-M'!BF665</f>
        <v>112.7</v>
      </c>
      <c r="BT664">
        <f>'[1]Datastream-M'!BE665</f>
        <v>16.8</v>
      </c>
      <c r="BU664">
        <f>'[1]Datastream-M'!CS665</f>
        <v>94.2</v>
      </c>
      <c r="BV664">
        <f>'[1]Datastream-M'!CT665</f>
        <v>93</v>
      </c>
      <c r="BW664" s="4">
        <f>'[1]Datastream-M'!CU665</f>
        <v>102.9675</v>
      </c>
      <c r="BZ664">
        <f>'[1]Datastream-M'!BI665</f>
        <v>99.4</v>
      </c>
      <c r="CA664">
        <f>'[1]Datastream-M'!BN665</f>
        <v>9</v>
      </c>
      <c r="CB664">
        <f>'[1]Datastream-M'!BO665</f>
        <v>14</v>
      </c>
      <c r="CC664">
        <f>'[1]Datastream-M'!BP665</f>
        <v>98.9</v>
      </c>
      <c r="CD664">
        <f>'[1]Datastream-M'!BQ665</f>
        <v>99</v>
      </c>
      <c r="CH664">
        <f>'[1]Datastream-M'!BR665</f>
        <v>98.6</v>
      </c>
      <c r="CI664">
        <f>'[1]Datastream-M'!BS665</f>
        <v>98.3</v>
      </c>
      <c r="CJ664">
        <f>'[1]Datastream-M'!BT665</f>
        <v>-7</v>
      </c>
      <c r="CK664">
        <f>'[1]Datastream-M'!BU665</f>
        <v>-0.5</v>
      </c>
      <c r="CL664">
        <f>'[1]Datastream-M'!BV665</f>
        <v>100</v>
      </c>
      <c r="CM664">
        <f>'[1]Datastream-M'!BW665</f>
        <v>23.9</v>
      </c>
      <c r="CN664">
        <f>'[1]Datastream-M'!BX665</f>
        <v>4.2</v>
      </c>
      <c r="CO664">
        <f>'[1]Datastream-M'!BY665</f>
        <v>6.8</v>
      </c>
      <c r="CP664">
        <f>'[1]Datastream-M'!BZ665</f>
        <v>15.7</v>
      </c>
      <c r="CQ664">
        <f>'[1]Datastream-M'!CA665</f>
        <v>9.6999999999999993</v>
      </c>
      <c r="CR664">
        <f>'[1]Datastream-M'!CB665</f>
        <v>36.799999999999997</v>
      </c>
      <c r="CS664">
        <f>'[1]Datastream-M'!CC665</f>
        <v>53.1</v>
      </c>
      <c r="CT664">
        <f>'[1]Datastream-M'!CD665</f>
        <v>63</v>
      </c>
      <c r="CU664">
        <f>'[1]Datastream-M'!CE665</f>
        <v>42884</v>
      </c>
      <c r="CV664">
        <f>'[1]Datastream-M'!CF665</f>
        <v>2619500</v>
      </c>
      <c r="CW664">
        <f t="shared" si="54"/>
        <v>8.1999999999999993</v>
      </c>
      <c r="CX664">
        <f>'[1]Datastream-M'!CG665</f>
        <v>98.1</v>
      </c>
      <c r="CY664">
        <f>'[1]Datastream-M'!CH665</f>
        <v>98.6</v>
      </c>
      <c r="CZ664">
        <f>'[1]Datastream-M'!CI665</f>
        <v>97.3</v>
      </c>
      <c r="DA664">
        <f>'[1]Datastream-M'!CJ665</f>
        <v>98.5</v>
      </c>
      <c r="DB664">
        <f>'[1]Datastream-M'!CK665</f>
        <v>0.1</v>
      </c>
      <c r="DC664">
        <f>'[1]Datastream-M'!CL665</f>
        <v>-16.600000000000001</v>
      </c>
      <c r="DD664">
        <f>'[1]Datastream-M'!CM665</f>
        <v>-7</v>
      </c>
      <c r="DE664">
        <f>'[1]Datastream-M'!CN665</f>
        <v>73.8</v>
      </c>
      <c r="DF664">
        <f>'[1]Datastream-M'!CO665</f>
        <v>73.7</v>
      </c>
      <c r="DG664">
        <f>'[1]Datastream-M'!CP665</f>
        <v>99.1</v>
      </c>
      <c r="DH664">
        <f>'[1]Datastream-M'!CQ665</f>
        <v>80.555389403999996</v>
      </c>
      <c r="DI664">
        <f>'[1]Datastream-M'!CR665</f>
        <v>17.5</v>
      </c>
      <c r="DJ664">
        <f>'[1]Datastream-M'!CV665</f>
        <v>7.21</v>
      </c>
      <c r="DK664">
        <f>'[1]Datastream-M'!CW665</f>
        <v>4.03</v>
      </c>
      <c r="DL664">
        <f>'[1]Datastream-M'!CX665</f>
        <v>98.3</v>
      </c>
      <c r="DM664">
        <f>'[1]Datastream-M'!CY665</f>
        <v>99</v>
      </c>
      <c r="DN664">
        <f>'[1]Datastream-M'!CZ665</f>
        <v>99.9</v>
      </c>
      <c r="DO664">
        <f>'[1]Datastream-M'!DA665</f>
        <v>-11.9</v>
      </c>
      <c r="DP664">
        <f>'[1]Datastream-M'!DB665</f>
        <v>100.9</v>
      </c>
      <c r="DQ664">
        <f>'[1]Datastream-M'!DE665</f>
        <v>98.5</v>
      </c>
      <c r="DR664">
        <f>'[1]Datastream-M'!DF665</f>
        <v>99.8</v>
      </c>
      <c r="DS664">
        <f>'[1]Datastream-M'!DG665</f>
        <v>104.5</v>
      </c>
      <c r="DT664">
        <f>'[1]Datastream-M'!DH665</f>
        <v>95.9</v>
      </c>
      <c r="DU664">
        <f>'[1]Datastream-M'!DI665</f>
        <v>98.4</v>
      </c>
      <c r="DV664">
        <f>'[1]Datastream-M'!DJ665</f>
        <v>103.72749613800001</v>
      </c>
      <c r="DW664" s="7">
        <f>'[5]weltindexip-usd'!B544</f>
        <v>2.8355910254809698</v>
      </c>
      <c r="DX664">
        <f>'[1]Datastream-M'!DK665</f>
        <v>112.9</v>
      </c>
      <c r="DY664">
        <v>0</v>
      </c>
      <c r="DZ664">
        <f>'[1]Datastream-M'!DL665</f>
        <v>114.5</v>
      </c>
      <c r="EA664">
        <f>'[1]Datastream-M'!DM665</f>
        <v>99.4</v>
      </c>
      <c r="EB664">
        <f>'[1]Datastream-M'!DN665</f>
        <v>27.702638</v>
      </c>
      <c r="EC664">
        <f>'[1]Datastream-M'!DO665</f>
        <v>98.7</v>
      </c>
      <c r="ED664">
        <f>'[1]Datastream-M'!DP665</f>
        <v>99.3</v>
      </c>
      <c r="EE664">
        <f t="shared" si="55"/>
        <v>0.39999999999999147</v>
      </c>
      <c r="EF664" s="5">
        <f>'[1]Datastream-M'!DQ665</f>
        <v>99.4</v>
      </c>
    </row>
    <row r="665" spans="1:136" x14ac:dyDescent="0.25">
      <c r="A665" s="3">
        <v>42109</v>
      </c>
      <c r="B665">
        <f>'[1]Datastream-M'!B666</f>
        <v>100.4</v>
      </c>
      <c r="C665">
        <f>'[1]Datastream-M'!C666</f>
        <v>101.6</v>
      </c>
      <c r="D665">
        <f>'[1]Datastream-M'!D666</f>
        <v>101.2</v>
      </c>
      <c r="E665">
        <f>'[1]Datastream-M'!E666</f>
        <v>101.9</v>
      </c>
      <c r="F665">
        <f>'[1]Datastream-M'!F666</f>
        <v>101.1</v>
      </c>
      <c r="G665">
        <f>'[1]Datastream-M'!G666</f>
        <v>1.0779300000000001</v>
      </c>
      <c r="H665">
        <f>'[1]Datastream-M'!H666</f>
        <v>1645.8</v>
      </c>
      <c r="I665">
        <f>'[1]Datastream-M'!I666</f>
        <v>2490.9</v>
      </c>
      <c r="J665">
        <f>'[1]Datastream-M'!J666</f>
        <v>5.0000000000000001E-3</v>
      </c>
      <c r="K665">
        <f>'[1]Datastream-M'!K666</f>
        <v>0.1</v>
      </c>
      <c r="L665">
        <f>'[1]Datastream-M'!L666</f>
        <v>11454.4</v>
      </c>
      <c r="M665">
        <f>'[1]Datastream-M'!M666</f>
        <v>291395</v>
      </c>
      <c r="N665">
        <f>'[1]Datastream-M'!N666</f>
        <v>100</v>
      </c>
      <c r="O665">
        <f>'[1]Datastream-M'!O666</f>
        <v>2066</v>
      </c>
      <c r="P665">
        <f>'[1]Datastream-M'!P666</f>
        <v>6.5</v>
      </c>
      <c r="Q665">
        <f>'[1]Datastream-M'!Q666</f>
        <v>19.600000000000001</v>
      </c>
      <c r="R665">
        <f>'[1]Datastream-M'!R666</f>
        <v>6.7</v>
      </c>
      <c r="S665" s="5">
        <f>'[3]Deutschland Monatsdaten'!C665</f>
        <v>-0.13365798685046329</v>
      </c>
      <c r="T665" s="5">
        <v>4.2378122027479259</v>
      </c>
      <c r="U665">
        <f>'[1]Datastream-M'!BL666</f>
        <v>100.06</v>
      </c>
      <c r="V665" s="6">
        <f t="shared" si="50"/>
        <v>99.661354581673294</v>
      </c>
      <c r="W665">
        <f>'[1]Datastream-M'!BM666</f>
        <v>78.88</v>
      </c>
      <c r="X665" s="6">
        <f t="shared" si="51"/>
        <v>77.867719644619939</v>
      </c>
      <c r="Y665">
        <f>'[1]Datastream-M'!W666</f>
        <v>-7.3</v>
      </c>
      <c r="Z665">
        <f>'[1]Datastream-M'!X666</f>
        <v>101.6</v>
      </c>
      <c r="AA665" s="1">
        <f>'[1]Datastream-M'!Y666</f>
        <v>11.4</v>
      </c>
      <c r="AB665">
        <f>'[1]Datastream-M'!Z666</f>
        <v>93.5</v>
      </c>
      <c r="AC665">
        <f>'[1]Datastream-M'!AA666</f>
        <v>86.5</v>
      </c>
      <c r="AD665">
        <f>'[1]Datastream-M'!AB666</f>
        <v>84.4</v>
      </c>
      <c r="AE665">
        <f>'[1]Datastream-M'!AC666</f>
        <v>1.0779300000000001</v>
      </c>
      <c r="AF665">
        <f t="shared" si="48"/>
        <v>100.40000000000002</v>
      </c>
      <c r="AG665">
        <f t="shared" si="49"/>
        <v>101.29999999999998</v>
      </c>
      <c r="AH665">
        <f>'[1]Datastream-M'!AD666</f>
        <v>100</v>
      </c>
      <c r="AI665">
        <f>'[1]Datastream-M'!AE666</f>
        <v>-4.7</v>
      </c>
      <c r="AJ665">
        <f>'[1]Datastream-M'!AF666</f>
        <v>98.726737999999997</v>
      </c>
      <c r="AK665">
        <f>'[1]Datastream-M'!AG666</f>
        <v>59.83</v>
      </c>
      <c r="AL665">
        <f>'[1]Datastream-M'!AH666</f>
        <v>100.1</v>
      </c>
      <c r="AM665">
        <f>'[1]Datastream-M'!AI666</f>
        <v>101.6</v>
      </c>
      <c r="AN665">
        <f>'[1]Datastream-M'!AJ666</f>
        <v>21.7</v>
      </c>
      <c r="AO665">
        <f>'[1]Datastream-M'!AK666</f>
        <v>9.1</v>
      </c>
      <c r="AP665">
        <f>'[1]Datastream-M'!AL666</f>
        <v>4.3</v>
      </c>
      <c r="AQ665" s="6">
        <f>'[1]Datastream-M'!AM666</f>
        <v>99.979600000000005</v>
      </c>
      <c r="AR665" s="6">
        <f>'[1]Datastream-M'!AN666</f>
        <v>99.929199999999994</v>
      </c>
      <c r="AS665">
        <f>'[1]Datastream-M'!AO666</f>
        <v>20.5</v>
      </c>
      <c r="AT665">
        <f>'[1]Datastream-M'!AP666</f>
        <v>73.900000000000006</v>
      </c>
      <c r="AU665">
        <f>'[1]Datastream-M'!AQ666</f>
        <v>99.7</v>
      </c>
      <c r="AX665">
        <f>'[1]Datastream-M'!AR666</f>
        <v>53.3</v>
      </c>
      <c r="AY665">
        <f>'[1]Datastream-M'!AS666</f>
        <v>0.5</v>
      </c>
      <c r="AZ665">
        <f>'[1]Datastream-M'!AT666</f>
        <v>104.6</v>
      </c>
      <c r="BE665">
        <f>'[1]Datastream-M'!AU666</f>
        <v>93.45</v>
      </c>
      <c r="BF665">
        <f>'[1]Datastream-M'!AV666</f>
        <v>101.8</v>
      </c>
      <c r="BH665" s="5">
        <f>'[1]Datastream-M'!AX666</f>
        <v>111.8</v>
      </c>
      <c r="BI665" s="5">
        <f>'[1]Datastream-M'!AY666</f>
        <v>110.4</v>
      </c>
      <c r="BJ665" s="5">
        <f>'[1]Datastream-M'!AZ666</f>
        <v>102.2</v>
      </c>
      <c r="BK665">
        <f>'[1]Datastream-M'!BA666</f>
        <v>100.2</v>
      </c>
      <c r="BL665">
        <f>'[1]Datastream-M'!BB666</f>
        <v>103.7</v>
      </c>
      <c r="BM665" s="2">
        <f>'[1]Datastream-M'!BC666</f>
        <v>100.6</v>
      </c>
      <c r="BN665" s="2"/>
      <c r="BO665" s="4">
        <f t="shared" si="53"/>
        <v>101.3</v>
      </c>
      <c r="BP665">
        <f t="shared" si="52"/>
        <v>100.4</v>
      </c>
      <c r="BQ665">
        <f t="shared" si="56"/>
        <v>55.504531834163622</v>
      </c>
      <c r="BS665">
        <f>'[1]Datastream-M'!BF666</f>
        <v>113.1</v>
      </c>
      <c r="BT665">
        <f>'[1]Datastream-M'!BE666</f>
        <v>16.5</v>
      </c>
      <c r="BU665">
        <f>'[1]Datastream-M'!CS666</f>
        <v>94.1</v>
      </c>
      <c r="BV665">
        <f>'[1]Datastream-M'!CT666</f>
        <v>92.3</v>
      </c>
      <c r="BW665" s="4">
        <f>'[1]Datastream-M'!CU666</f>
        <v>101.64109999999999</v>
      </c>
      <c r="BZ665">
        <f>'[1]Datastream-M'!BI666</f>
        <v>99.1</v>
      </c>
      <c r="CA665">
        <f>'[1]Datastream-M'!BN666</f>
        <v>3.9</v>
      </c>
      <c r="CB665">
        <f>'[1]Datastream-M'!BO666</f>
        <v>17.3</v>
      </c>
      <c r="CC665">
        <f>'[1]Datastream-M'!BP666</f>
        <v>100</v>
      </c>
      <c r="CD665">
        <f>'[1]Datastream-M'!BQ666</f>
        <v>97.9</v>
      </c>
      <c r="CH665">
        <f>'[1]Datastream-M'!BR666</f>
        <v>98.7</v>
      </c>
      <c r="CI665">
        <f>'[1]Datastream-M'!BS666</f>
        <v>99.1</v>
      </c>
      <c r="CJ665">
        <f>'[1]Datastream-M'!BT666</f>
        <v>1.2</v>
      </c>
      <c r="CK665">
        <f>'[1]Datastream-M'!BU666</f>
        <v>1.7</v>
      </c>
      <c r="CL665">
        <f>'[1]Datastream-M'!BV666</f>
        <v>99.1</v>
      </c>
      <c r="CM665">
        <f>'[1]Datastream-M'!BW666</f>
        <v>26.2</v>
      </c>
      <c r="CN665">
        <f>'[1]Datastream-M'!BX666</f>
        <v>2.9</v>
      </c>
      <c r="CO665">
        <f>'[1]Datastream-M'!BY666</f>
        <v>11.3</v>
      </c>
      <c r="CP665">
        <f>'[1]Datastream-M'!BZ666</f>
        <v>18.899999999999999</v>
      </c>
      <c r="CQ665">
        <f>'[1]Datastream-M'!CA666</f>
        <v>10</v>
      </c>
      <c r="CR665">
        <f>'[1]Datastream-M'!CB666</f>
        <v>35.299999999999997</v>
      </c>
      <c r="CS665">
        <f>'[1]Datastream-M'!CC666</f>
        <v>55.1</v>
      </c>
      <c r="CT665">
        <f>'[1]Datastream-M'!CD666</f>
        <v>58.3</v>
      </c>
      <c r="CU665">
        <f>'[1]Datastream-M'!CE666</f>
        <v>42939</v>
      </c>
      <c r="CV665">
        <f>'[1]Datastream-M'!CF666</f>
        <v>2620060</v>
      </c>
      <c r="CW665">
        <f t="shared" si="54"/>
        <v>7.3000000000000007</v>
      </c>
      <c r="CX665">
        <f>'[1]Datastream-M'!CG666</f>
        <v>95.2</v>
      </c>
      <c r="CY665">
        <f>'[1]Datastream-M'!CH666</f>
        <v>96.1</v>
      </c>
      <c r="CZ665">
        <f>'[1]Datastream-M'!CI666</f>
        <v>93.7</v>
      </c>
      <c r="DA665">
        <f>'[1]Datastream-M'!CJ666</f>
        <v>96</v>
      </c>
      <c r="DB665">
        <f>'[1]Datastream-M'!CK666</f>
        <v>3.8</v>
      </c>
      <c r="DC665">
        <f>'[1]Datastream-M'!CL666</f>
        <v>-16.100000000000001</v>
      </c>
      <c r="DD665">
        <f>'[1]Datastream-M'!CM666</f>
        <v>1.2</v>
      </c>
      <c r="DE665">
        <f>'[1]Datastream-M'!CN666</f>
        <v>73.099999999999994</v>
      </c>
      <c r="DF665">
        <f>'[1]Datastream-M'!CO666</f>
        <v>74.5</v>
      </c>
      <c r="DG665">
        <f>'[1]Datastream-M'!CP666</f>
        <v>101.8</v>
      </c>
      <c r="DH665">
        <f>'[1]Datastream-M'!CQ666</f>
        <v>105.491485596</v>
      </c>
      <c r="DI665">
        <f>'[1]Datastream-M'!CR666</f>
        <v>22.05</v>
      </c>
      <c r="DJ665">
        <f>'[1]Datastream-M'!CV666</f>
        <v>6.65</v>
      </c>
      <c r="DK665">
        <f>'[1]Datastream-M'!CW666</f>
        <v>4.0199999999999996</v>
      </c>
      <c r="DL665">
        <f>'[1]Datastream-M'!CX666</f>
        <v>95.3</v>
      </c>
      <c r="DM665">
        <f>'[1]Datastream-M'!CY666</f>
        <v>96.3</v>
      </c>
      <c r="DN665">
        <f>'[1]Datastream-M'!CZ666</f>
        <v>99.7</v>
      </c>
      <c r="DO665">
        <f>'[1]Datastream-M'!DA666</f>
        <v>-12.4</v>
      </c>
      <c r="DP665">
        <f>'[1]Datastream-M'!DB666</f>
        <v>101.4</v>
      </c>
      <c r="DQ665">
        <f>'[1]Datastream-M'!DE666</f>
        <v>100.3</v>
      </c>
      <c r="DR665">
        <f>'[1]Datastream-M'!DF666</f>
        <v>100.4</v>
      </c>
      <c r="DS665">
        <f>'[1]Datastream-M'!DG666</f>
        <v>101.3</v>
      </c>
      <c r="DT665">
        <f>'[1]Datastream-M'!DH666</f>
        <v>103.4</v>
      </c>
      <c r="DU665">
        <f>'[1]Datastream-M'!DI666</f>
        <v>99.2</v>
      </c>
      <c r="DV665">
        <f>'[1]Datastream-M'!DJ666</f>
        <v>101.33496208</v>
      </c>
      <c r="DW665" s="7">
        <f>'[5]weltindexip-usd'!B545</f>
        <v>2.8321362173745404</v>
      </c>
      <c r="DX665">
        <f>'[1]Datastream-M'!DK666</f>
        <v>112.2</v>
      </c>
      <c r="DY665">
        <v>0</v>
      </c>
      <c r="DZ665">
        <f>'[1]Datastream-M'!DL666</f>
        <v>114.7</v>
      </c>
      <c r="EA665">
        <f>'[1]Datastream-M'!DM666</f>
        <v>99.6</v>
      </c>
      <c r="EB665">
        <f>'[1]Datastream-M'!DN666</f>
        <v>27.558136999999999</v>
      </c>
      <c r="EC665">
        <f>'[1]Datastream-M'!DO666</f>
        <v>98.4</v>
      </c>
      <c r="ED665">
        <f>'[1]Datastream-M'!DP666</f>
        <v>99.8</v>
      </c>
      <c r="EE665">
        <f t="shared" si="55"/>
        <v>1.3000000000000114</v>
      </c>
      <c r="EF665" s="5">
        <f>'[1]Datastream-M'!DQ666</f>
        <v>100</v>
      </c>
    </row>
    <row r="666" spans="1:136" x14ac:dyDescent="0.25">
      <c r="A666" s="3">
        <v>42139</v>
      </c>
      <c r="B666">
        <f>'[1]Datastream-M'!B667</f>
        <v>100.7</v>
      </c>
      <c r="C666">
        <f>'[1]Datastream-M'!C667</f>
        <v>101.1</v>
      </c>
      <c r="D666">
        <f>'[1]Datastream-M'!D667</f>
        <v>101.2</v>
      </c>
      <c r="E666">
        <f>'[1]Datastream-M'!E667</f>
        <v>101</v>
      </c>
      <c r="F666">
        <f>'[1]Datastream-M'!F667</f>
        <v>100.1</v>
      </c>
      <c r="G666">
        <f>'[1]Datastream-M'!G667</f>
        <v>1.1149549999999999</v>
      </c>
      <c r="H666">
        <f>'[1]Datastream-M'!H667</f>
        <v>1674.6</v>
      </c>
      <c r="I666">
        <f>'[1]Datastream-M'!I667</f>
        <v>2508.6999999999998</v>
      </c>
      <c r="J666">
        <f>'[1]Datastream-M'!J667</f>
        <v>-0.01</v>
      </c>
      <c r="K666">
        <f>'[1]Datastream-M'!K667</f>
        <v>0.6</v>
      </c>
      <c r="L666">
        <f>'[1]Datastream-M'!L667</f>
        <v>11413.8</v>
      </c>
      <c r="M666">
        <f>'[1]Datastream-M'!M667</f>
        <v>256385</v>
      </c>
      <c r="N666">
        <f>'[1]Datastream-M'!N667</f>
        <v>100.1</v>
      </c>
      <c r="O666">
        <f>'[1]Datastream-M'!O667</f>
        <v>1761</v>
      </c>
      <c r="P666">
        <f>'[1]Datastream-M'!P667</f>
        <v>6.4</v>
      </c>
      <c r="Q666">
        <f>'[1]Datastream-M'!Q667</f>
        <v>18.899999999999999</v>
      </c>
      <c r="R666">
        <f>'[1]Datastream-M'!R667</f>
        <v>7.3</v>
      </c>
      <c r="S666" s="5">
        <f>'[3]Deutschland Monatsdaten'!C666</f>
        <v>-6.1382721314514443E-2</v>
      </c>
      <c r="T666" s="5">
        <v>4.2291475820121418</v>
      </c>
      <c r="U666">
        <f>'[1]Datastream-M'!BL667</f>
        <v>101.19</v>
      </c>
      <c r="V666" s="6">
        <f t="shared" si="50"/>
        <v>100.58648111332009</v>
      </c>
      <c r="W666">
        <f>'[1]Datastream-M'!BM667</f>
        <v>79.5</v>
      </c>
      <c r="X666" s="6">
        <f t="shared" si="51"/>
        <v>78.094302554027507</v>
      </c>
      <c r="Y666">
        <f>'[1]Datastream-M'!W667</f>
        <v>-7.3</v>
      </c>
      <c r="Z666">
        <f>'[1]Datastream-M'!X667</f>
        <v>100.5</v>
      </c>
      <c r="AA666" s="1">
        <f>'[1]Datastream-M'!Y667</f>
        <v>10.9</v>
      </c>
      <c r="AB666">
        <f>'[1]Datastream-M'!Z667</f>
        <v>94.2</v>
      </c>
      <c r="AC666">
        <f>'[1]Datastream-M'!AA667</f>
        <v>87.4</v>
      </c>
      <c r="AD666">
        <f>'[1]Datastream-M'!AB667</f>
        <v>85.6</v>
      </c>
      <c r="AE666">
        <f>'[1]Datastream-M'!AC667</f>
        <v>1.1149549999999999</v>
      </c>
      <c r="AF666">
        <f t="shared" si="48"/>
        <v>100.59999999999998</v>
      </c>
      <c r="AG666">
        <f t="shared" si="49"/>
        <v>101.8</v>
      </c>
      <c r="AH666">
        <f>'[1]Datastream-M'!AD667</f>
        <v>100</v>
      </c>
      <c r="AI666">
        <f>'[1]Datastream-M'!AE667</f>
        <v>-5.8</v>
      </c>
      <c r="AJ666">
        <f>'[1]Datastream-M'!AF667</f>
        <v>98.529411999999994</v>
      </c>
      <c r="AK666">
        <f>'[1]Datastream-M'!AG667</f>
        <v>65.19</v>
      </c>
      <c r="AL666">
        <f>'[1]Datastream-M'!AH667</f>
        <v>100.3</v>
      </c>
      <c r="AM666">
        <f>'[1]Datastream-M'!AI667</f>
        <v>100.5</v>
      </c>
      <c r="AN666">
        <f>'[1]Datastream-M'!AJ667</f>
        <v>19.600000000000001</v>
      </c>
      <c r="AO666">
        <f>'[1]Datastream-M'!AK667</f>
        <v>10.199999999999999</v>
      </c>
      <c r="AP666">
        <f>'[1]Datastream-M'!AL667</f>
        <v>4.4000000000000004</v>
      </c>
      <c r="AQ666" s="6">
        <f>'[1]Datastream-M'!AM667</f>
        <v>100.191</v>
      </c>
      <c r="AR666" s="6">
        <f>'[1]Datastream-M'!AN667</f>
        <v>99.992099999999994</v>
      </c>
      <c r="AS666">
        <f>'[1]Datastream-M'!AO667</f>
        <v>15.1</v>
      </c>
      <c r="AT666">
        <f>'[1]Datastream-M'!AP667</f>
        <v>92.4</v>
      </c>
      <c r="AU666">
        <f>'[1]Datastream-M'!AQ667</f>
        <v>99.9</v>
      </c>
      <c r="AX666">
        <f>'[1]Datastream-M'!AR667</f>
        <v>41.9</v>
      </c>
      <c r="AY666">
        <f>'[1]Datastream-M'!AS667</f>
        <v>0.3</v>
      </c>
      <c r="AZ666">
        <f>'[1]Datastream-M'!AT667</f>
        <v>104.6</v>
      </c>
      <c r="BE666">
        <f>'[1]Datastream-M'!AU667</f>
        <v>94.87</v>
      </c>
      <c r="BF666">
        <f>'[1]Datastream-M'!AV667</f>
        <v>101.7</v>
      </c>
      <c r="BH666" s="5">
        <f>'[1]Datastream-M'!AX667</f>
        <v>118.9</v>
      </c>
      <c r="BI666" s="5">
        <f>'[1]Datastream-M'!AY667</f>
        <v>117</v>
      </c>
      <c r="BJ666" s="5">
        <f>'[1]Datastream-M'!AZ667</f>
        <v>105</v>
      </c>
      <c r="BK666">
        <f>'[1]Datastream-M'!BA667</f>
        <v>99</v>
      </c>
      <c r="BL666">
        <f>'[1]Datastream-M'!BB667</f>
        <v>109.2</v>
      </c>
      <c r="BM666" s="2">
        <f>'[1]Datastream-M'!BC667</f>
        <v>100.4</v>
      </c>
      <c r="BN666" s="2"/>
      <c r="BO666" s="4">
        <f t="shared" si="53"/>
        <v>101.8</v>
      </c>
      <c r="BP666">
        <f t="shared" si="52"/>
        <v>100.6</v>
      </c>
      <c r="BQ666">
        <f t="shared" si="56"/>
        <v>58.468727437430211</v>
      </c>
      <c r="BS666">
        <f>'[1]Datastream-M'!BF667</f>
        <v>111.7</v>
      </c>
      <c r="BT666">
        <f>'[1]Datastream-M'!BE667</f>
        <v>13.2</v>
      </c>
      <c r="BU666">
        <f>'[1]Datastream-M'!CS667</f>
        <v>94.1</v>
      </c>
      <c r="BV666">
        <f>'[1]Datastream-M'!CT667</f>
        <v>93.9</v>
      </c>
      <c r="BW666" s="4">
        <f>'[1]Datastream-M'!CU667</f>
        <v>103.9044</v>
      </c>
      <c r="BZ666">
        <f>'[1]Datastream-M'!BI667</f>
        <v>99.9</v>
      </c>
      <c r="CA666">
        <f>'[1]Datastream-M'!BN667</f>
        <v>1.3</v>
      </c>
      <c r="CB666">
        <f>'[1]Datastream-M'!BO667</f>
        <v>16.899999999999999</v>
      </c>
      <c r="CC666">
        <f>'[1]Datastream-M'!BP667</f>
        <v>100.6</v>
      </c>
      <c r="CD666">
        <f>'[1]Datastream-M'!BQ667</f>
        <v>100</v>
      </c>
      <c r="CH666">
        <f>'[1]Datastream-M'!BR667</f>
        <v>101</v>
      </c>
      <c r="CI666">
        <f>'[1]Datastream-M'!BS667</f>
        <v>100.4</v>
      </c>
      <c r="CJ666">
        <f>'[1]Datastream-M'!BT667</f>
        <v>0.6</v>
      </c>
      <c r="CK666">
        <f>'[1]Datastream-M'!BU667</f>
        <v>0.8</v>
      </c>
      <c r="CL666">
        <f>'[1]Datastream-M'!BV667</f>
        <v>100.1</v>
      </c>
      <c r="CM666">
        <f>'[1]Datastream-M'!BW667</f>
        <v>27.5</v>
      </c>
      <c r="CN666">
        <f>'[1]Datastream-M'!BX667</f>
        <v>5.5</v>
      </c>
      <c r="CO666">
        <f>'[1]Datastream-M'!BY667</f>
        <v>10.5</v>
      </c>
      <c r="CP666">
        <f>'[1]Datastream-M'!BZ667</f>
        <v>17.2</v>
      </c>
      <c r="CQ666">
        <f>'[1]Datastream-M'!CA667</f>
        <v>10.1</v>
      </c>
      <c r="CR666">
        <f>'[1]Datastream-M'!CB667</f>
        <v>38.299999999999997</v>
      </c>
      <c r="CS666">
        <f>'[1]Datastream-M'!CC667</f>
        <v>52</v>
      </c>
      <c r="CT666">
        <f>'[1]Datastream-M'!CD667</f>
        <v>62.6</v>
      </c>
      <c r="CU666">
        <f>'[1]Datastream-M'!CE667</f>
        <v>42972</v>
      </c>
      <c r="CV666">
        <f>'[1]Datastream-M'!CF667</f>
        <v>2622906</v>
      </c>
      <c r="CW666">
        <f t="shared" si="54"/>
        <v>10.3</v>
      </c>
      <c r="CX666">
        <f>'[1]Datastream-M'!CG667</f>
        <v>99.7</v>
      </c>
      <c r="CY666">
        <f>'[1]Datastream-M'!CH667</f>
        <v>99.6</v>
      </c>
      <c r="CZ666">
        <f>'[1]Datastream-M'!CI667</f>
        <v>97.8</v>
      </c>
      <c r="DA666">
        <f>'[1]Datastream-M'!CJ667</f>
        <v>101.3</v>
      </c>
      <c r="DB666">
        <f>'[1]Datastream-M'!CK667</f>
        <v>3.2</v>
      </c>
      <c r="DC666">
        <f>'[1]Datastream-M'!CL667</f>
        <v>-16.899999999999999</v>
      </c>
      <c r="DD666">
        <f>'[1]Datastream-M'!CM667</f>
        <v>0.6</v>
      </c>
      <c r="DE666">
        <f>'[1]Datastream-M'!CN667</f>
        <v>73.7</v>
      </c>
      <c r="DF666">
        <f>'[1]Datastream-M'!CO667</f>
        <v>74.3</v>
      </c>
      <c r="DG666">
        <f>'[1]Datastream-M'!CP667</f>
        <v>99.5</v>
      </c>
      <c r="DH666">
        <f>'[1]Datastream-M'!CQ667</f>
        <v>113.39719390899999</v>
      </c>
      <c r="DI666">
        <f>'[1]Datastream-M'!CR667</f>
        <v>25.62</v>
      </c>
      <c r="DJ666">
        <f>'[1]Datastream-M'!CV667</f>
        <v>6.59</v>
      </c>
      <c r="DK666">
        <f>'[1]Datastream-M'!CW667</f>
        <v>4.08</v>
      </c>
      <c r="DL666">
        <f>'[1]Datastream-M'!CX667</f>
        <v>100.2</v>
      </c>
      <c r="DM666">
        <f>'[1]Datastream-M'!CY667</f>
        <v>100.1</v>
      </c>
      <c r="DN666">
        <f>'[1]Datastream-M'!CZ667</f>
        <v>100.1</v>
      </c>
      <c r="DO666">
        <f>'[1]Datastream-M'!DA667</f>
        <v>-5.9</v>
      </c>
      <c r="DP666">
        <f>'[1]Datastream-M'!DB667</f>
        <v>98.5</v>
      </c>
      <c r="DQ666">
        <f>'[1]Datastream-M'!DE667</f>
        <v>100.6</v>
      </c>
      <c r="DR666">
        <f>'[1]Datastream-M'!DF667</f>
        <v>100.7</v>
      </c>
      <c r="DS666">
        <f>'[1]Datastream-M'!DG667</f>
        <v>98.3</v>
      </c>
      <c r="DT666">
        <f>'[1]Datastream-M'!DH667</f>
        <v>101</v>
      </c>
      <c r="DU666">
        <f>'[1]Datastream-M'!DI667</f>
        <v>101.7</v>
      </c>
      <c r="DV666">
        <f>'[1]Datastream-M'!DJ667</f>
        <v>106.02080809900001</v>
      </c>
      <c r="DW666" s="7">
        <f>'[5]weltindexip-usd'!B546</f>
        <v>2.8282652368005263</v>
      </c>
      <c r="DX666">
        <f>'[1]Datastream-M'!DK667</f>
        <v>110.1</v>
      </c>
      <c r="DY666">
        <v>0</v>
      </c>
      <c r="DZ666">
        <f>'[1]Datastream-M'!DL667</f>
        <v>114.6</v>
      </c>
      <c r="EA666">
        <f>'[1]Datastream-M'!DM667</f>
        <v>100.5</v>
      </c>
      <c r="EB666">
        <f>'[1]Datastream-M'!DN667</f>
        <v>28.109499</v>
      </c>
      <c r="EC666">
        <f>'[1]Datastream-M'!DO667</f>
        <v>100</v>
      </c>
      <c r="ED666">
        <f>'[1]Datastream-M'!DP667</f>
        <v>100.1</v>
      </c>
      <c r="EE666">
        <f t="shared" si="55"/>
        <v>0.29999999999999716</v>
      </c>
      <c r="EF666" s="5">
        <f>'[1]Datastream-M'!DQ667</f>
        <v>100.1</v>
      </c>
    </row>
    <row r="667" spans="1:136" x14ac:dyDescent="0.25">
      <c r="A667" s="3">
        <v>42170</v>
      </c>
      <c r="B667">
        <f>'[1]Datastream-M'!B668</f>
        <v>100.2</v>
      </c>
      <c r="C667">
        <f>'[1]Datastream-M'!C668</f>
        <v>99.8</v>
      </c>
      <c r="D667">
        <f>'[1]Datastream-M'!D668</f>
        <v>100.3</v>
      </c>
      <c r="E667">
        <f>'[1]Datastream-M'!E668</f>
        <v>99.3</v>
      </c>
      <c r="F667">
        <f>'[1]Datastream-M'!F668</f>
        <v>103</v>
      </c>
      <c r="G667">
        <f>'[1]Datastream-M'!G668</f>
        <v>1.1213230000000001</v>
      </c>
      <c r="H667">
        <f>'[1]Datastream-M'!H668</f>
        <v>1679.6</v>
      </c>
      <c r="I667">
        <f>'[1]Datastream-M'!I668</f>
        <v>2515.9</v>
      </c>
      <c r="J667">
        <f>'[1]Datastream-M'!J668</f>
        <v>-1.4E-2</v>
      </c>
      <c r="K667">
        <f>'[1]Datastream-M'!K668</f>
        <v>0.8</v>
      </c>
      <c r="L667">
        <f>'[1]Datastream-M'!L668</f>
        <v>10945</v>
      </c>
      <c r="M667">
        <f>'[1]Datastream-M'!M668</f>
        <v>313539</v>
      </c>
      <c r="N667">
        <f>'[1]Datastream-M'!N668</f>
        <v>100.1</v>
      </c>
      <c r="O667">
        <f>'[1]Datastream-M'!O668</f>
        <v>2016</v>
      </c>
      <c r="P667">
        <f>'[1]Datastream-M'!P668</f>
        <v>6.4</v>
      </c>
      <c r="Q667">
        <f>'[1]Datastream-M'!Q668</f>
        <v>16.2</v>
      </c>
      <c r="R667">
        <f>'[1]Datastream-M'!R668</f>
        <v>8.6999999999999993</v>
      </c>
      <c r="S667" s="5">
        <f>'[3]Deutschland Monatsdaten'!C667</f>
        <v>-5.1711327375171583E-2</v>
      </c>
      <c r="T667" s="5">
        <v>4.2630242665974647</v>
      </c>
      <c r="U667">
        <f>'[1]Datastream-M'!BL668</f>
        <v>100.27</v>
      </c>
      <c r="V667" s="6">
        <f t="shared" si="50"/>
        <v>99.870517928286844</v>
      </c>
      <c r="W667">
        <f>'[1]Datastream-M'!BM668</f>
        <v>79.260000000000005</v>
      </c>
      <c r="X667" s="6">
        <f t="shared" si="51"/>
        <v>77.935103244837762</v>
      </c>
      <c r="Y667">
        <f>'[1]Datastream-M'!W668</f>
        <v>-8.6999999999999993</v>
      </c>
      <c r="Z667">
        <f>'[1]Datastream-M'!X668</f>
        <v>106.8</v>
      </c>
      <c r="AA667" s="1">
        <f>'[1]Datastream-M'!Y668</f>
        <v>10.9</v>
      </c>
      <c r="AB667">
        <f>'[1]Datastream-M'!Z668</f>
        <v>94.3</v>
      </c>
      <c r="AC667">
        <f>'[1]Datastream-M'!AA668</f>
        <v>87.7</v>
      </c>
      <c r="AD667">
        <f>'[1]Datastream-M'!AB668</f>
        <v>86.1</v>
      </c>
      <c r="AE667">
        <f>'[1]Datastream-M'!AC668</f>
        <v>1.1213230000000001</v>
      </c>
      <c r="AF667">
        <f t="shared" si="48"/>
        <v>100.4</v>
      </c>
      <c r="AG667">
        <f t="shared" si="49"/>
        <v>101.69999999999999</v>
      </c>
      <c r="AH667">
        <f>'[1]Datastream-M'!AD668</f>
        <v>99.9</v>
      </c>
      <c r="AI667">
        <f>'[1]Datastream-M'!AE668</f>
        <v>-6</v>
      </c>
      <c r="AJ667">
        <f>'[1]Datastream-M'!AF668</f>
        <v>99.013807</v>
      </c>
      <c r="AK667">
        <f>'[1]Datastream-M'!AG668</f>
        <v>62.62</v>
      </c>
      <c r="AL667">
        <f>'[1]Datastream-M'!AH668</f>
        <v>100.2</v>
      </c>
      <c r="AM667">
        <f>'[1]Datastream-M'!AI668</f>
        <v>106.8</v>
      </c>
      <c r="AN667">
        <f>'[1]Datastream-M'!AJ668</f>
        <v>15.3</v>
      </c>
      <c r="AO667">
        <f>'[1]Datastream-M'!AK668</f>
        <v>11.2</v>
      </c>
      <c r="AP667">
        <f>'[1]Datastream-M'!AL668</f>
        <v>4</v>
      </c>
      <c r="AQ667" s="6">
        <f>'[1]Datastream-M'!AM668</f>
        <v>100.3734</v>
      </c>
      <c r="AR667" s="6">
        <f>'[1]Datastream-M'!AN668</f>
        <v>100.0252</v>
      </c>
      <c r="AS667">
        <f>'[1]Datastream-M'!AO668</f>
        <v>13.1</v>
      </c>
      <c r="AT667">
        <f>'[1]Datastream-M'!AP668</f>
        <v>97.8</v>
      </c>
      <c r="AU667">
        <f>'[1]Datastream-M'!AQ668</f>
        <v>100.3</v>
      </c>
      <c r="AX667">
        <f>'[1]Datastream-M'!AR668</f>
        <v>31.5</v>
      </c>
      <c r="AY667">
        <f>'[1]Datastream-M'!AS668</f>
        <v>-0.5</v>
      </c>
      <c r="AZ667">
        <f>'[1]Datastream-M'!AT668</f>
        <v>105.5</v>
      </c>
      <c r="BE667">
        <f>'[1]Datastream-M'!AU668</f>
        <v>95.72</v>
      </c>
      <c r="BF667">
        <f>'[1]Datastream-M'!AV668</f>
        <v>101.4</v>
      </c>
      <c r="BH667" s="5">
        <f>'[1]Datastream-M'!AX668</f>
        <v>117.1</v>
      </c>
      <c r="BI667" s="5">
        <f>'[1]Datastream-M'!AY668</f>
        <v>115.3</v>
      </c>
      <c r="BJ667" s="5">
        <f>'[1]Datastream-M'!AZ668</f>
        <v>104.2</v>
      </c>
      <c r="BK667">
        <f>'[1]Datastream-M'!BA668</f>
        <v>100.5</v>
      </c>
      <c r="BL667">
        <f>'[1]Datastream-M'!BB668</f>
        <v>106.8</v>
      </c>
      <c r="BM667" s="2">
        <f>'[1]Datastream-M'!BC668</f>
        <v>100.3</v>
      </c>
      <c r="BN667" s="2"/>
      <c r="BO667" s="4">
        <f t="shared" si="53"/>
        <v>101.7</v>
      </c>
      <c r="BP667">
        <f t="shared" si="52"/>
        <v>100.4</v>
      </c>
      <c r="BQ667">
        <f t="shared" si="56"/>
        <v>55.844747677520211</v>
      </c>
      <c r="BS667">
        <f>'[1]Datastream-M'!BF668</f>
        <v>113.3</v>
      </c>
      <c r="BT667">
        <f>'[1]Datastream-M'!BE668</f>
        <v>7</v>
      </c>
      <c r="BU667">
        <f>'[1]Datastream-M'!CS668</f>
        <v>94</v>
      </c>
      <c r="BV667">
        <f>'[1]Datastream-M'!CT668</f>
        <v>94.4</v>
      </c>
      <c r="BW667" s="4">
        <f>'[1]Datastream-M'!CU668</f>
        <v>105.1627</v>
      </c>
      <c r="BZ667">
        <f>'[1]Datastream-M'!BI668</f>
        <v>98.8</v>
      </c>
      <c r="CA667">
        <f>'[1]Datastream-M'!BN668</f>
        <v>3.3</v>
      </c>
      <c r="CB667">
        <f>'[1]Datastream-M'!BO668</f>
        <v>15.2</v>
      </c>
      <c r="CC667">
        <f>'[1]Datastream-M'!BP668</f>
        <v>98.9</v>
      </c>
      <c r="CD667">
        <f>'[1]Datastream-M'!BQ668</f>
        <v>100</v>
      </c>
      <c r="CH667">
        <f>'[1]Datastream-M'!BR668</f>
        <v>99.1</v>
      </c>
      <c r="CI667">
        <f>'[1]Datastream-M'!BS668</f>
        <v>99.7</v>
      </c>
      <c r="CJ667">
        <f>'[1]Datastream-M'!BT668</f>
        <v>-0.3</v>
      </c>
      <c r="CK667">
        <f>'[1]Datastream-M'!BU668</f>
        <v>9.1</v>
      </c>
      <c r="CL667">
        <f>'[1]Datastream-M'!BV668</f>
        <v>100.3</v>
      </c>
      <c r="CM667">
        <f>'[1]Datastream-M'!BW668</f>
        <v>28</v>
      </c>
      <c r="CN667">
        <f>'[1]Datastream-M'!BX668</f>
        <v>3.5</v>
      </c>
      <c r="CO667">
        <f>'[1]Datastream-M'!BY668</f>
        <v>6.9</v>
      </c>
      <c r="CP667">
        <f>'[1]Datastream-M'!BZ668</f>
        <v>13.4</v>
      </c>
      <c r="CQ667">
        <f>'[1]Datastream-M'!CA668</f>
        <v>10.199999999999999</v>
      </c>
      <c r="CR667">
        <f>'[1]Datastream-M'!CB668</f>
        <v>24.9</v>
      </c>
      <c r="CS667">
        <f>'[1]Datastream-M'!CC668</f>
        <v>57.2</v>
      </c>
      <c r="CT667">
        <f>'[1]Datastream-M'!CD668</f>
        <v>57</v>
      </c>
      <c r="CU667">
        <f>'[1]Datastream-M'!CE668</f>
        <v>43024</v>
      </c>
      <c r="CV667">
        <f>'[1]Datastream-M'!CF668</f>
        <v>2620787</v>
      </c>
      <c r="CW667">
        <f t="shared" si="54"/>
        <v>14.6</v>
      </c>
      <c r="CX667">
        <f>'[1]Datastream-M'!CG668</f>
        <v>96.4</v>
      </c>
      <c r="CY667">
        <f>'[1]Datastream-M'!CH668</f>
        <v>93.6</v>
      </c>
      <c r="CZ667">
        <f>'[1]Datastream-M'!CI668</f>
        <v>96.4</v>
      </c>
      <c r="DA667">
        <f>'[1]Datastream-M'!CJ668</f>
        <v>97.9</v>
      </c>
      <c r="DB667">
        <f>'[1]Datastream-M'!CK668</f>
        <v>8.5</v>
      </c>
      <c r="DC667">
        <f>'[1]Datastream-M'!CL668</f>
        <v>-14.1</v>
      </c>
      <c r="DD667">
        <f>'[1]Datastream-M'!CM668</f>
        <v>-0.3</v>
      </c>
      <c r="DE667">
        <f>'[1]Datastream-M'!CN668</f>
        <v>73.599999999999994</v>
      </c>
      <c r="DF667">
        <f>'[1]Datastream-M'!CO668</f>
        <v>75.2</v>
      </c>
      <c r="DG667">
        <f>'[1]Datastream-M'!CP668</f>
        <v>98.3</v>
      </c>
      <c r="DH667">
        <f>'[1]Datastream-M'!CQ668</f>
        <v>212.82469177199999</v>
      </c>
      <c r="DI667">
        <f>'[1]Datastream-M'!CR668</f>
        <v>25.7</v>
      </c>
      <c r="DJ667">
        <f>'[1]Datastream-M'!CV668</f>
        <v>6.67</v>
      </c>
      <c r="DK667">
        <f>'[1]Datastream-M'!CW668</f>
        <v>4.07</v>
      </c>
      <c r="DL667">
        <f>'[1]Datastream-M'!CX668</f>
        <v>96.7</v>
      </c>
      <c r="DM667">
        <f>'[1]Datastream-M'!CY668</f>
        <v>93.9</v>
      </c>
      <c r="DN667">
        <f>'[1]Datastream-M'!CZ668</f>
        <v>98.2</v>
      </c>
      <c r="DO667">
        <f>'[1]Datastream-M'!DA668</f>
        <v>-6</v>
      </c>
      <c r="DP667">
        <f>'[1]Datastream-M'!DB668</f>
        <v>101.7</v>
      </c>
      <c r="DQ667">
        <f>'[1]Datastream-M'!DE668</f>
        <v>100</v>
      </c>
      <c r="DR667">
        <f>'[1]Datastream-M'!DF668</f>
        <v>100.4</v>
      </c>
      <c r="DS667">
        <f>'[1]Datastream-M'!DG668</f>
        <v>95.9</v>
      </c>
      <c r="DT667">
        <f>'[1]Datastream-M'!DH668</f>
        <v>110</v>
      </c>
      <c r="DU667">
        <f>'[1]Datastream-M'!DI668</f>
        <v>98.5</v>
      </c>
      <c r="DV667">
        <f>'[1]Datastream-M'!DJ668</f>
        <v>117.494626754</v>
      </c>
      <c r="DW667" s="7">
        <f>'[5]weltindexip-usd'!B547</f>
        <v>2.8375767716319023</v>
      </c>
      <c r="DX667">
        <f>'[1]Datastream-M'!DK668</f>
        <v>112.4</v>
      </c>
      <c r="DY667">
        <v>0</v>
      </c>
      <c r="DZ667">
        <f>'[1]Datastream-M'!DL668</f>
        <v>115.1</v>
      </c>
      <c r="EA667">
        <f>'[1]Datastream-M'!DM668</f>
        <v>100</v>
      </c>
      <c r="EB667">
        <f>'[1]Datastream-M'!DN668</f>
        <v>27.992353000000001</v>
      </c>
      <c r="EC667">
        <f>'[1]Datastream-M'!DO668</f>
        <v>99.5</v>
      </c>
      <c r="ED667">
        <f>'[1]Datastream-M'!DP668</f>
        <v>99.2</v>
      </c>
      <c r="EE667">
        <f t="shared" si="55"/>
        <v>-0.5</v>
      </c>
      <c r="EF667" s="5">
        <f>'[1]Datastream-M'!DQ668</f>
        <v>100.1</v>
      </c>
    </row>
    <row r="668" spans="1:136" x14ac:dyDescent="0.25">
      <c r="A668" s="3">
        <v>42200</v>
      </c>
      <c r="B668">
        <f>'[1]Datastream-M'!B669</f>
        <v>99.6</v>
      </c>
      <c r="C668">
        <f>'[1]Datastream-M'!C669</f>
        <v>100.3</v>
      </c>
      <c r="D668">
        <f>'[1]Datastream-M'!D669</f>
        <v>100.7</v>
      </c>
      <c r="E668">
        <f>'[1]Datastream-M'!E669</f>
        <v>99.8</v>
      </c>
      <c r="F668">
        <f>'[1]Datastream-M'!F669</f>
        <v>101.8</v>
      </c>
      <c r="G668">
        <f>'[1]Datastream-M'!G669</f>
        <v>1.0995779999999999</v>
      </c>
      <c r="H668">
        <f>'[1]Datastream-M'!H669</f>
        <v>1693.1</v>
      </c>
      <c r="I668">
        <f>'[1]Datastream-M'!I669</f>
        <v>2534.1</v>
      </c>
      <c r="J668">
        <f>'[1]Datastream-M'!J669</f>
        <v>-1.9E-2</v>
      </c>
      <c r="K668">
        <f>'[1]Datastream-M'!K669</f>
        <v>0.7</v>
      </c>
      <c r="L668">
        <f>'[1]Datastream-M'!L669</f>
        <v>11309</v>
      </c>
      <c r="M668">
        <f>'[1]Datastream-M'!M669</f>
        <v>290196</v>
      </c>
      <c r="N668">
        <f>'[1]Datastream-M'!N669</f>
        <v>101.5</v>
      </c>
      <c r="O668">
        <f>'[1]Datastream-M'!O669</f>
        <v>2187</v>
      </c>
      <c r="P668">
        <f>'[1]Datastream-M'!P669</f>
        <v>6.4</v>
      </c>
      <c r="Q668">
        <f>'[1]Datastream-M'!Q669</f>
        <v>15.2</v>
      </c>
      <c r="R668">
        <f>'[1]Datastream-M'!R669</f>
        <v>10.4</v>
      </c>
      <c r="S668" s="5">
        <f>'[3]Deutschland Monatsdaten'!C668</f>
        <v>-4.6682254386109193E-2</v>
      </c>
      <c r="T668" s="5">
        <v>4.2574208819449844</v>
      </c>
      <c r="U668">
        <f>'[1]Datastream-M'!BL669</f>
        <v>103.02</v>
      </c>
      <c r="V668" s="6">
        <f t="shared" si="50"/>
        <v>102.71186440677967</v>
      </c>
      <c r="W668">
        <f>'[1]Datastream-M'!BM669</f>
        <v>80.400000000000006</v>
      </c>
      <c r="X668" s="6">
        <f t="shared" si="51"/>
        <v>79.289940828402365</v>
      </c>
      <c r="Y668">
        <f>'[1]Datastream-M'!W669</f>
        <v>-8</v>
      </c>
      <c r="Z668">
        <f>'[1]Datastream-M'!X669</f>
        <v>101.3</v>
      </c>
      <c r="AA668" s="1">
        <f>'[1]Datastream-M'!Y669</f>
        <v>10</v>
      </c>
      <c r="AB668">
        <f>'[1]Datastream-M'!Z669</f>
        <v>93.7</v>
      </c>
      <c r="AC668">
        <f>'[1]Datastream-M'!AA669</f>
        <v>87</v>
      </c>
      <c r="AD668">
        <f>'[1]Datastream-M'!AB669</f>
        <v>85.4</v>
      </c>
      <c r="AE668">
        <f>'[1]Datastream-M'!AC669</f>
        <v>1.0995779999999999</v>
      </c>
      <c r="AF668">
        <f t="shared" si="48"/>
        <v>100.29999999999998</v>
      </c>
      <c r="AG668">
        <f t="shared" si="49"/>
        <v>101.4</v>
      </c>
      <c r="AH668">
        <f>'[1]Datastream-M'!AD669</f>
        <v>101.2</v>
      </c>
      <c r="AI668">
        <f>'[1]Datastream-M'!AE669</f>
        <v>-5.0999999999999996</v>
      </c>
      <c r="AJ668">
        <f>'[1]Datastream-M'!AF669</f>
        <v>99.603567999999996</v>
      </c>
      <c r="AK668">
        <f>'[1]Datastream-M'!AG669</f>
        <v>56.83</v>
      </c>
      <c r="AL668">
        <f>'[1]Datastream-M'!AH669</f>
        <v>100.1</v>
      </c>
      <c r="AM668">
        <f>'[1]Datastream-M'!AI669</f>
        <v>101.3</v>
      </c>
      <c r="AN668">
        <f>'[1]Datastream-M'!AJ669</f>
        <v>15.9</v>
      </c>
      <c r="AO668">
        <f>'[1]Datastream-M'!AK669</f>
        <v>11.3</v>
      </c>
      <c r="AP668">
        <f>'[1]Datastream-M'!AL669</f>
        <v>5.7</v>
      </c>
      <c r="AQ668" s="6">
        <f>'[1]Datastream-M'!AM669</f>
        <v>100.5247</v>
      </c>
      <c r="AR668" s="6">
        <f>'[1]Datastream-M'!AN669</f>
        <v>100.02679999999999</v>
      </c>
      <c r="AS668">
        <f>'[1]Datastream-M'!AO669</f>
        <v>15.2</v>
      </c>
      <c r="AT668">
        <f>'[1]Datastream-M'!AP669</f>
        <v>98.2</v>
      </c>
      <c r="AU668">
        <f>'[1]Datastream-M'!AQ669</f>
        <v>100.3</v>
      </c>
      <c r="AX668">
        <f>'[1]Datastream-M'!AR669</f>
        <v>29.7</v>
      </c>
      <c r="AY668">
        <f>'[1]Datastream-M'!AS669</f>
        <v>-0.9</v>
      </c>
      <c r="AZ668">
        <f>'[1]Datastream-M'!AT669</f>
        <v>106.1</v>
      </c>
      <c r="BE668">
        <f>'[1]Datastream-M'!AU669</f>
        <v>95.1</v>
      </c>
      <c r="BF668">
        <f>'[1]Datastream-M'!AV669</f>
        <v>100.9</v>
      </c>
      <c r="BH668" s="5">
        <f>'[1]Datastream-M'!AX669</f>
        <v>106.5</v>
      </c>
      <c r="BI668" s="5">
        <f>'[1]Datastream-M'!AY669</f>
        <v>105.6</v>
      </c>
      <c r="BJ668" s="5">
        <f>'[1]Datastream-M'!AZ669</f>
        <v>100.2</v>
      </c>
      <c r="BK668">
        <f>'[1]Datastream-M'!BA669</f>
        <v>103.2</v>
      </c>
      <c r="BL668">
        <f>'[1]Datastream-M'!BB669</f>
        <v>98.1</v>
      </c>
      <c r="BM668" s="2">
        <f>'[1]Datastream-M'!BC669</f>
        <v>100.4</v>
      </c>
      <c r="BN668" s="2"/>
      <c r="BO668" s="4">
        <f t="shared" si="53"/>
        <v>101.4</v>
      </c>
      <c r="BP668">
        <f t="shared" si="52"/>
        <v>100.3</v>
      </c>
      <c r="BQ668">
        <f t="shared" si="56"/>
        <v>51.683464019833067</v>
      </c>
      <c r="BS668">
        <f>'[1]Datastream-M'!BF669</f>
        <v>113.6</v>
      </c>
      <c r="BT668">
        <f>'[1]Datastream-M'!BE669</f>
        <v>6.1</v>
      </c>
      <c r="BU668">
        <f>'[1]Datastream-M'!CS669</f>
        <v>93.8</v>
      </c>
      <c r="BV668">
        <f>'[1]Datastream-M'!CT669</f>
        <v>93.1</v>
      </c>
      <c r="BW668" s="4">
        <f>'[1]Datastream-M'!CU669</f>
        <v>104.18940000000001</v>
      </c>
      <c r="BZ668">
        <f>'[1]Datastream-M'!BI669</f>
        <v>98.7</v>
      </c>
      <c r="CA668">
        <f>'[1]Datastream-M'!BN669</f>
        <v>5.7</v>
      </c>
      <c r="CB668">
        <f>'[1]Datastream-M'!BO669</f>
        <v>13.8</v>
      </c>
      <c r="CC668">
        <f>'[1]Datastream-M'!BP669</f>
        <v>102.2</v>
      </c>
      <c r="CD668">
        <f>'[1]Datastream-M'!BQ669</f>
        <v>102</v>
      </c>
      <c r="CH668">
        <f>'[1]Datastream-M'!BR669</f>
        <v>102.2</v>
      </c>
      <c r="CI668">
        <f>'[1]Datastream-M'!BS669</f>
        <v>101</v>
      </c>
      <c r="CJ668">
        <f>'[1]Datastream-M'!BT669</f>
        <v>-0.6</v>
      </c>
      <c r="CK668">
        <f>'[1]Datastream-M'!BU669</f>
        <v>7.2</v>
      </c>
      <c r="CL668">
        <f>'[1]Datastream-M'!BV669</f>
        <v>101.3</v>
      </c>
      <c r="CM668">
        <f>'[1]Datastream-M'!BW669</f>
        <v>25.4</v>
      </c>
      <c r="CN668">
        <f>'[1]Datastream-M'!BX669</f>
        <v>4.4000000000000004</v>
      </c>
      <c r="CO668">
        <f>'[1]Datastream-M'!BY669</f>
        <v>11.7</v>
      </c>
      <c r="CP668">
        <f>'[1]Datastream-M'!BZ669</f>
        <v>14.1</v>
      </c>
      <c r="CQ668">
        <f>'[1]Datastream-M'!CA669</f>
        <v>10.1</v>
      </c>
      <c r="CR668">
        <f>'[1]Datastream-M'!CB669</f>
        <v>18.399999999999999</v>
      </c>
      <c r="CS668">
        <f>'[1]Datastream-M'!CC669</f>
        <v>58.6</v>
      </c>
      <c r="CT668">
        <f>'[1]Datastream-M'!CD669</f>
        <v>55.4</v>
      </c>
      <c r="CU668">
        <f>'[1]Datastream-M'!CE669</f>
        <v>43079</v>
      </c>
      <c r="CV668">
        <f>'[1]Datastream-M'!CF669</f>
        <v>2645539</v>
      </c>
      <c r="CW668">
        <f t="shared" si="54"/>
        <v>11.299999999999999</v>
      </c>
      <c r="CX668">
        <f>'[1]Datastream-M'!CG669</f>
        <v>96.1</v>
      </c>
      <c r="CY668">
        <f>'[1]Datastream-M'!CH669</f>
        <v>105.7</v>
      </c>
      <c r="CZ668">
        <f>'[1]Datastream-M'!CI669</f>
        <v>94.9</v>
      </c>
      <c r="DA668">
        <f>'[1]Datastream-M'!CJ669</f>
        <v>92.1</v>
      </c>
      <c r="DB668">
        <f>'[1]Datastream-M'!CK669</f>
        <v>6.7</v>
      </c>
      <c r="DC668">
        <f>'[1]Datastream-M'!CL669</f>
        <v>-18</v>
      </c>
      <c r="DD668">
        <f>'[1]Datastream-M'!CM669</f>
        <v>-0.6</v>
      </c>
      <c r="DE668">
        <f>'[1]Datastream-M'!CN669</f>
        <v>75</v>
      </c>
      <c r="DF668">
        <f>'[1]Datastream-M'!CO669</f>
        <v>76.599999999999994</v>
      </c>
      <c r="DG668">
        <f>'[1]Datastream-M'!CP669</f>
        <v>107.2</v>
      </c>
      <c r="DH668">
        <f>'[1]Datastream-M'!CQ669</f>
        <v>176.39804077100001</v>
      </c>
      <c r="DI668">
        <f>'[1]Datastream-M'!CR669</f>
        <v>28.4</v>
      </c>
      <c r="DJ668">
        <f>'[1]Datastream-M'!CV669</f>
        <v>6.54</v>
      </c>
      <c r="DK668">
        <f>'[1]Datastream-M'!CW669</f>
        <v>4.24</v>
      </c>
      <c r="DL668">
        <f>'[1]Datastream-M'!CX669</f>
        <v>96.2</v>
      </c>
      <c r="DM668">
        <f>'[1]Datastream-M'!CY669</f>
        <v>105.8</v>
      </c>
      <c r="DN668">
        <f>'[1]Datastream-M'!CZ669</f>
        <v>98.9</v>
      </c>
      <c r="DO668">
        <f>'[1]Datastream-M'!DA669</f>
        <v>-3.2</v>
      </c>
      <c r="DP668">
        <f>'[1]Datastream-M'!DB669</f>
        <v>103.1</v>
      </c>
      <c r="DQ668">
        <f>'[1]Datastream-M'!DE669</f>
        <v>100.4</v>
      </c>
      <c r="DR668">
        <f>'[1]Datastream-M'!DF669</f>
        <v>98.8</v>
      </c>
      <c r="DS668">
        <f>'[1]Datastream-M'!DG669</f>
        <v>105.3</v>
      </c>
      <c r="DT668">
        <f>'[1]Datastream-M'!DH669</f>
        <v>101.9</v>
      </c>
      <c r="DU668">
        <f>'[1]Datastream-M'!DI669</f>
        <v>102.3</v>
      </c>
      <c r="DV668">
        <f>'[1]Datastream-M'!DJ669</f>
        <v>128.80926786000001</v>
      </c>
      <c r="DW668" s="7">
        <f>'[5]weltindexip-usd'!B548</f>
        <v>2.8429639791876968</v>
      </c>
      <c r="DX668">
        <f>'[1]Datastream-M'!DK669</f>
        <v>112.8</v>
      </c>
      <c r="DY668">
        <v>0</v>
      </c>
      <c r="DZ668">
        <f>'[1]Datastream-M'!DL669</f>
        <v>115.4</v>
      </c>
      <c r="EA668">
        <f>'[1]Datastream-M'!DM669</f>
        <v>101.3</v>
      </c>
      <c r="EB668">
        <f>'[1]Datastream-M'!DN669</f>
        <v>27.868949000000001</v>
      </c>
      <c r="EC668">
        <f>'[1]Datastream-M'!DO669</f>
        <v>100.4</v>
      </c>
      <c r="ED668">
        <f>'[1]Datastream-M'!DP669</f>
        <v>101.9</v>
      </c>
      <c r="EE668">
        <f t="shared" si="55"/>
        <v>-0.60000000000000853</v>
      </c>
      <c r="EF668" s="5">
        <f>'[1]Datastream-M'!DQ669</f>
        <v>101.5</v>
      </c>
    </row>
    <row r="669" spans="1:136" x14ac:dyDescent="0.25">
      <c r="A669" s="3">
        <v>42231</v>
      </c>
      <c r="B669">
        <f>'[1]Datastream-M'!B670</f>
        <v>100.9</v>
      </c>
      <c r="C669">
        <f>'[1]Datastream-M'!C670</f>
        <v>100.7</v>
      </c>
      <c r="D669">
        <f>'[1]Datastream-M'!D670</f>
        <v>101.6</v>
      </c>
      <c r="E669">
        <f>'[1]Datastream-M'!E670</f>
        <v>99.7</v>
      </c>
      <c r="F669">
        <f>'[1]Datastream-M'!F670</f>
        <v>99.5</v>
      </c>
      <c r="G669">
        <f>'[1]Datastream-M'!G670</f>
        <v>1.1139049999999999</v>
      </c>
      <c r="H669">
        <f>'[1]Datastream-M'!H670</f>
        <v>1707</v>
      </c>
      <c r="I669">
        <f>'[1]Datastream-M'!I670</f>
        <v>2540.9</v>
      </c>
      <c r="J669">
        <f>'[1]Datastream-M'!J670</f>
        <v>-2.8000000000000001E-2</v>
      </c>
      <c r="K669">
        <f>'[1]Datastream-M'!K670</f>
        <v>0.6</v>
      </c>
      <c r="L669">
        <f>'[1]Datastream-M'!L670</f>
        <v>10259.5</v>
      </c>
      <c r="M669">
        <f>'[1]Datastream-M'!M670</f>
        <v>226314</v>
      </c>
      <c r="N669">
        <f>'[1]Datastream-M'!N670</f>
        <v>98.8</v>
      </c>
      <c r="O669">
        <f>'[1]Datastream-M'!O670</f>
        <v>1807</v>
      </c>
      <c r="P669">
        <f>'[1]Datastream-M'!P670</f>
        <v>6.3</v>
      </c>
      <c r="Q669">
        <f>'[1]Datastream-M'!Q670</f>
        <v>16.8</v>
      </c>
      <c r="R669">
        <f>'[1]Datastream-M'!R670</f>
        <v>12</v>
      </c>
      <c r="S669" s="5">
        <f>'[3]Deutschland Monatsdaten'!C669</f>
        <v>-6.0965238764593123E-2</v>
      </c>
      <c r="T669" s="5">
        <v>4.2393021384308902</v>
      </c>
      <c r="U669">
        <f>'[1]Datastream-M'!BL670</f>
        <v>97.06</v>
      </c>
      <c r="V669" s="6">
        <f t="shared" si="50"/>
        <v>96.673306772908361</v>
      </c>
      <c r="W669">
        <f>'[1]Datastream-M'!BM670</f>
        <v>78.87</v>
      </c>
      <c r="X669" s="6">
        <f t="shared" si="51"/>
        <v>78.166501486620419</v>
      </c>
      <c r="Y669">
        <f>'[1]Datastream-M'!W670</f>
        <v>-11</v>
      </c>
      <c r="Z669">
        <f>'[1]Datastream-M'!X670</f>
        <v>99.7</v>
      </c>
      <c r="AA669" s="1">
        <f>'[1]Datastream-M'!Y670</f>
        <v>11.3</v>
      </c>
      <c r="AB669">
        <f>'[1]Datastream-M'!Z670</f>
        <v>94.4</v>
      </c>
      <c r="AC669">
        <f>'[1]Datastream-M'!AA670</f>
        <v>88</v>
      </c>
      <c r="AD669">
        <f>'[1]Datastream-M'!AB670</f>
        <v>86.9</v>
      </c>
      <c r="AE669">
        <f>'[1]Datastream-M'!AC670</f>
        <v>1.1139049999999999</v>
      </c>
      <c r="AF669">
        <f t="shared" si="48"/>
        <v>100.4</v>
      </c>
      <c r="AG669">
        <f t="shared" si="49"/>
        <v>100.9</v>
      </c>
      <c r="AH669">
        <f>'[1]Datastream-M'!AD670</f>
        <v>99.2</v>
      </c>
      <c r="AI669">
        <f>'[1]Datastream-M'!AE670</f>
        <v>-6.2</v>
      </c>
      <c r="AJ669">
        <f>'[1]Datastream-M'!AF670</f>
        <v>100.50251299999999</v>
      </c>
      <c r="AK669">
        <f>'[1]Datastream-M'!AG670</f>
        <v>47.53</v>
      </c>
      <c r="AL669">
        <f>'[1]Datastream-M'!AH670</f>
        <v>100.1</v>
      </c>
      <c r="AM669">
        <f>'[1]Datastream-M'!AI670</f>
        <v>99.7</v>
      </c>
      <c r="AN669">
        <f>'[1]Datastream-M'!AJ670</f>
        <v>14.8</v>
      </c>
      <c r="AO669">
        <f>'[1]Datastream-M'!AK670</f>
        <v>13.7</v>
      </c>
      <c r="AP669">
        <f>'[1]Datastream-M'!AL670</f>
        <v>0.2</v>
      </c>
      <c r="AQ669" s="6">
        <f>'[1]Datastream-M'!AM670</f>
        <v>100.64190000000001</v>
      </c>
      <c r="AR669" s="6">
        <f>'[1]Datastream-M'!AN670</f>
        <v>99.994</v>
      </c>
      <c r="AS669">
        <f>'[1]Datastream-M'!AO670</f>
        <v>14</v>
      </c>
      <c r="AT669">
        <f>'[1]Datastream-M'!AP670</f>
        <v>98.6</v>
      </c>
      <c r="AU669">
        <f>'[1]Datastream-M'!AQ670</f>
        <v>100.5</v>
      </c>
      <c r="AX669">
        <f>'[1]Datastream-M'!AR670</f>
        <v>25</v>
      </c>
      <c r="AY669">
        <f>'[1]Datastream-M'!AS670</f>
        <v>0.2</v>
      </c>
      <c r="AZ669">
        <f>'[1]Datastream-M'!AT670</f>
        <v>106.6</v>
      </c>
      <c r="BE669">
        <f>'[1]Datastream-M'!AU670</f>
        <v>97.1</v>
      </c>
      <c r="BF669">
        <f>'[1]Datastream-M'!AV670</f>
        <v>99.6</v>
      </c>
      <c r="BH669" s="5">
        <f>'[1]Datastream-M'!AX670</f>
        <v>92.7</v>
      </c>
      <c r="BI669" s="5">
        <f>'[1]Datastream-M'!AY670</f>
        <v>93.2</v>
      </c>
      <c r="BJ669" s="5">
        <f>'[1]Datastream-M'!AZ670</f>
        <v>96.3</v>
      </c>
      <c r="BK669">
        <f>'[1]Datastream-M'!BA670</f>
        <v>97.4</v>
      </c>
      <c r="BL669">
        <f>'[1]Datastream-M'!BB670</f>
        <v>95.6</v>
      </c>
      <c r="BM669" s="2">
        <f>'[1]Datastream-M'!BC670</f>
        <v>100</v>
      </c>
      <c r="BN669" s="2"/>
      <c r="BO669" s="4">
        <f t="shared" ref="BO669:BO700" si="57">BF668</f>
        <v>100.9</v>
      </c>
      <c r="BP669">
        <f t="shared" si="52"/>
        <v>100.4</v>
      </c>
      <c r="BQ669">
        <f t="shared" si="56"/>
        <v>42.669707021693952</v>
      </c>
      <c r="BS669">
        <f>'[1]Datastream-M'!BF670</f>
        <v>113.5</v>
      </c>
      <c r="BT669">
        <f>'[1]Datastream-M'!BE670</f>
        <v>14.7</v>
      </c>
      <c r="BU669">
        <f>'[1]Datastream-M'!CS670</f>
        <v>94</v>
      </c>
      <c r="BV669">
        <f>'[1]Datastream-M'!CT670</f>
        <v>94.6</v>
      </c>
      <c r="BW669" s="4">
        <f>'[1]Datastream-M'!CU670</f>
        <v>107.1238</v>
      </c>
      <c r="BZ669">
        <f>'[1]Datastream-M'!BI670</f>
        <v>99.4</v>
      </c>
      <c r="CA669">
        <f>'[1]Datastream-M'!BN670</f>
        <v>1.4</v>
      </c>
      <c r="CB669">
        <f>'[1]Datastream-M'!BO670</f>
        <v>16.2</v>
      </c>
      <c r="CC669">
        <f>'[1]Datastream-M'!BP670</f>
        <v>97.9</v>
      </c>
      <c r="CD669">
        <f>'[1]Datastream-M'!BQ670</f>
        <v>98.3</v>
      </c>
      <c r="CH669">
        <f>'[1]Datastream-M'!BR670</f>
        <v>98.1</v>
      </c>
      <c r="CI669">
        <f>'[1]Datastream-M'!BS670</f>
        <v>100.7</v>
      </c>
      <c r="CJ669">
        <f>'[1]Datastream-M'!BT670</f>
        <v>1.1000000000000001</v>
      </c>
      <c r="CK669">
        <f>'[1]Datastream-M'!BU670</f>
        <v>7.3</v>
      </c>
      <c r="CL669">
        <f>'[1]Datastream-M'!BV670</f>
        <v>99</v>
      </c>
      <c r="CM669">
        <f>'[1]Datastream-M'!BW670</f>
        <v>28.5</v>
      </c>
      <c r="CN669">
        <f>'[1]Datastream-M'!BX670</f>
        <v>10.7</v>
      </c>
      <c r="CO669">
        <f>'[1]Datastream-M'!BY670</f>
        <v>10.8</v>
      </c>
      <c r="CP669">
        <f>'[1]Datastream-M'!BZ670</f>
        <v>14.1</v>
      </c>
      <c r="CQ669">
        <f>'[1]Datastream-M'!CA670</f>
        <v>10.1</v>
      </c>
      <c r="CR669">
        <f>'[1]Datastream-M'!CB670</f>
        <v>16.600000000000001</v>
      </c>
      <c r="CS669">
        <f>'[1]Datastream-M'!CC670</f>
        <v>53.5</v>
      </c>
      <c r="CT669">
        <f>'[1]Datastream-M'!CD670</f>
        <v>52</v>
      </c>
      <c r="CU669">
        <f>'[1]Datastream-M'!CE670</f>
        <v>43111</v>
      </c>
      <c r="CV669">
        <f>'[1]Datastream-M'!CF670</f>
        <v>2646509</v>
      </c>
      <c r="CW669">
        <f t="shared" si="54"/>
        <v>14.4</v>
      </c>
      <c r="CX669">
        <f>'[1]Datastream-M'!CG670</f>
        <v>99.6</v>
      </c>
      <c r="CY669">
        <f>'[1]Datastream-M'!CH670</f>
        <v>99.6</v>
      </c>
      <c r="CZ669">
        <f>'[1]Datastream-M'!CI670</f>
        <v>102.1</v>
      </c>
      <c r="DA669">
        <f>'[1]Datastream-M'!CJ670</f>
        <v>97.5</v>
      </c>
      <c r="DB669">
        <f>'[1]Datastream-M'!CK670</f>
        <v>6.2</v>
      </c>
      <c r="DC669">
        <f>'[1]Datastream-M'!CL670</f>
        <v>-14.6</v>
      </c>
      <c r="DD669">
        <f>'[1]Datastream-M'!CM670</f>
        <v>1.1000000000000001</v>
      </c>
      <c r="DE669">
        <f>'[1]Datastream-M'!CN670</f>
        <v>75.2</v>
      </c>
      <c r="DF669">
        <f>'[1]Datastream-M'!CO670</f>
        <v>76.7</v>
      </c>
      <c r="DG669">
        <f>'[1]Datastream-M'!CP670</f>
        <v>100</v>
      </c>
      <c r="DH669">
        <f>'[1]Datastream-M'!CQ670</f>
        <v>158.680908203</v>
      </c>
      <c r="DI669">
        <f>'[1]Datastream-M'!CR670</f>
        <v>18.760000000000002</v>
      </c>
      <c r="DJ669">
        <f>'[1]Datastream-M'!CV670</f>
        <v>7.18</v>
      </c>
      <c r="DK669">
        <f>'[1]Datastream-M'!CW670</f>
        <v>4.42</v>
      </c>
      <c r="DL669">
        <f>'[1]Datastream-M'!CX670</f>
        <v>99.6</v>
      </c>
      <c r="DM669">
        <f>'[1]Datastream-M'!CY670</f>
        <v>99.6</v>
      </c>
      <c r="DN669">
        <f>'[1]Datastream-M'!CZ670</f>
        <v>100.7</v>
      </c>
      <c r="DO669">
        <f>'[1]Datastream-M'!DA670</f>
        <v>-0.9</v>
      </c>
      <c r="DP669">
        <f>'[1]Datastream-M'!DB670</f>
        <v>100.5</v>
      </c>
      <c r="DQ669">
        <f>'[1]Datastream-M'!DE670</f>
        <v>101.8</v>
      </c>
      <c r="DR669">
        <f>'[1]Datastream-M'!DF670</f>
        <v>100.1</v>
      </c>
      <c r="DS669">
        <f>'[1]Datastream-M'!DG670</f>
        <v>99</v>
      </c>
      <c r="DT669">
        <f>'[1]Datastream-M'!DH670</f>
        <v>101.6</v>
      </c>
      <c r="DU669">
        <f>'[1]Datastream-M'!DI670</f>
        <v>97.9</v>
      </c>
      <c r="DV669">
        <f>'[1]Datastream-M'!DJ670</f>
        <v>130.88662824100001</v>
      </c>
      <c r="DW669" s="7">
        <f>'[5]weltindexip-usd'!B549</f>
        <v>2.8406206733798127</v>
      </c>
      <c r="DX669">
        <f>'[1]Datastream-M'!DK670</f>
        <v>113</v>
      </c>
      <c r="DY669">
        <v>0</v>
      </c>
      <c r="DZ669">
        <f>'[1]Datastream-M'!DL670</f>
        <v>115.3</v>
      </c>
      <c r="EA669">
        <f>'[1]Datastream-M'!DM670</f>
        <v>98.6</v>
      </c>
      <c r="EB669">
        <f>'[1]Datastream-M'!DN670</f>
        <v>27.883510999999999</v>
      </c>
      <c r="EC669">
        <f>'[1]Datastream-M'!DO670</f>
        <v>100</v>
      </c>
      <c r="ED669">
        <f>'[1]Datastream-M'!DP670</f>
        <v>100.2</v>
      </c>
      <c r="EE669">
        <f t="shared" si="55"/>
        <v>1.3000000000000114</v>
      </c>
      <c r="EF669" s="5">
        <f>'[1]Datastream-M'!DQ670</f>
        <v>98.8</v>
      </c>
    </row>
    <row r="670" spans="1:136" x14ac:dyDescent="0.25">
      <c r="A670" s="3">
        <v>42262</v>
      </c>
      <c r="B670">
        <f>'[1]Datastream-M'!B671</f>
        <v>99.9</v>
      </c>
      <c r="C670">
        <f>'[1]Datastream-M'!C671</f>
        <v>99.8</v>
      </c>
      <c r="D670">
        <f>'[1]Datastream-M'!D671</f>
        <v>100.4</v>
      </c>
      <c r="E670">
        <f>'[1]Datastream-M'!E671</f>
        <v>99.2</v>
      </c>
      <c r="F670">
        <f>'[1]Datastream-M'!F671</f>
        <v>97.8</v>
      </c>
      <c r="G670">
        <f>'[1]Datastream-M'!G671</f>
        <v>1.1221179999999999</v>
      </c>
      <c r="H670">
        <f>'[1]Datastream-M'!H671</f>
        <v>1721.4</v>
      </c>
      <c r="I670">
        <f>'[1]Datastream-M'!I671</f>
        <v>2555.3000000000002</v>
      </c>
      <c r="J670">
        <f>'[1]Datastream-M'!J671</f>
        <v>-3.6999999999999998E-2</v>
      </c>
      <c r="K670">
        <f>'[1]Datastream-M'!K671</f>
        <v>0.7</v>
      </c>
      <c r="L670">
        <f>'[1]Datastream-M'!L671</f>
        <v>9660.4</v>
      </c>
      <c r="M670">
        <f>'[1]Datastream-M'!M671</f>
        <v>272479</v>
      </c>
      <c r="N670">
        <f>'[1]Datastream-M'!N671</f>
        <v>99.2</v>
      </c>
      <c r="O670">
        <f>'[1]Datastream-M'!O671</f>
        <v>1830</v>
      </c>
      <c r="P670">
        <f>'[1]Datastream-M'!P671</f>
        <v>6.3</v>
      </c>
      <c r="Q670">
        <f>'[1]Datastream-M'!Q671</f>
        <v>19.3</v>
      </c>
      <c r="R670">
        <f>'[1]Datastream-M'!R671</f>
        <v>10</v>
      </c>
      <c r="S670" s="5">
        <f>'[3]Deutschland Monatsdaten'!C670</f>
        <v>-7.1393003567425783E-2</v>
      </c>
      <c r="T670" s="5">
        <v>4.2737372425165949</v>
      </c>
      <c r="U670">
        <f>'[1]Datastream-M'!BL671</f>
        <v>99.87</v>
      </c>
      <c r="V670" s="6">
        <f t="shared" si="50"/>
        <v>99.87</v>
      </c>
      <c r="W670">
        <f>'[1]Datastream-M'!BM671</f>
        <v>81.05</v>
      </c>
      <c r="X670" s="6">
        <f t="shared" si="51"/>
        <v>81.375502008032129</v>
      </c>
      <c r="Y670">
        <f>'[1]Datastream-M'!W671</f>
        <v>-15.3</v>
      </c>
      <c r="Z670">
        <f>'[1]Datastream-M'!X671</f>
        <v>97.4</v>
      </c>
      <c r="AA670" s="1">
        <f>'[1]Datastream-M'!Y671</f>
        <v>9.8000000000000007</v>
      </c>
      <c r="AB670">
        <f>'[1]Datastream-M'!Z671</f>
        <v>94.6</v>
      </c>
      <c r="AC670">
        <f>'[1]Datastream-M'!AA671</f>
        <v>88.3</v>
      </c>
      <c r="AD670">
        <f>'[1]Datastream-M'!AB671</f>
        <v>87.5</v>
      </c>
      <c r="AE670">
        <f>'[1]Datastream-M'!AC671</f>
        <v>1.1221179999999999</v>
      </c>
      <c r="AF670">
        <f t="shared" si="48"/>
        <v>100</v>
      </c>
      <c r="AG670">
        <f t="shared" si="49"/>
        <v>99.6</v>
      </c>
      <c r="AH670">
        <f>'[1]Datastream-M'!AD671</f>
        <v>99.2</v>
      </c>
      <c r="AI670">
        <f>'[1]Datastream-M'!AE671</f>
        <v>-8.8000000000000007</v>
      </c>
      <c r="AJ670">
        <f>'[1]Datastream-M'!AF671</f>
        <v>100.91093100000001</v>
      </c>
      <c r="AK670">
        <f>'[1]Datastream-M'!AG671</f>
        <v>48.03</v>
      </c>
      <c r="AL670">
        <f>'[1]Datastream-M'!AH671</f>
        <v>100</v>
      </c>
      <c r="AM670">
        <f>'[1]Datastream-M'!AI671</f>
        <v>97.4</v>
      </c>
      <c r="AN670">
        <f>'[1]Datastream-M'!AJ671</f>
        <v>13.6</v>
      </c>
      <c r="AO670">
        <f>'[1]Datastream-M'!AK671</f>
        <v>15.6</v>
      </c>
      <c r="AP670">
        <f>'[1]Datastream-M'!AL671</f>
        <v>2</v>
      </c>
      <c r="AQ670" s="6">
        <f>'[1]Datastream-M'!AM671</f>
        <v>100.7276</v>
      </c>
      <c r="AR670" s="6">
        <f>'[1]Datastream-M'!AN671</f>
        <v>99.929500000000004</v>
      </c>
      <c r="AS670">
        <f>'[1]Datastream-M'!AO671</f>
        <v>15.5</v>
      </c>
      <c r="AT670">
        <f>'[1]Datastream-M'!AP671</f>
        <v>98.1</v>
      </c>
      <c r="AU670">
        <f>'[1]Datastream-M'!AQ671</f>
        <v>100.8</v>
      </c>
      <c r="AX670">
        <f>'[1]Datastream-M'!AR671</f>
        <v>12.1</v>
      </c>
      <c r="AY670">
        <f>'[1]Datastream-M'!AS671</f>
        <v>-1.1000000000000001</v>
      </c>
      <c r="AZ670">
        <f>'[1]Datastream-M'!AT671</f>
        <v>107.5</v>
      </c>
      <c r="BE670">
        <f>'[1]Datastream-M'!AU671</f>
        <v>98.15</v>
      </c>
      <c r="BF670">
        <f>'[1]Datastream-M'!AV671</f>
        <v>98.9</v>
      </c>
      <c r="BH670" s="5">
        <f>'[1]Datastream-M'!AX671</f>
        <v>92.5</v>
      </c>
      <c r="BI670" s="5">
        <f>'[1]Datastream-M'!AY671</f>
        <v>92.9</v>
      </c>
      <c r="BJ670" s="5">
        <f>'[1]Datastream-M'!AZ671</f>
        <v>95.4</v>
      </c>
      <c r="BK670">
        <f>'[1]Datastream-M'!BA671</f>
        <v>94.3</v>
      </c>
      <c r="BL670">
        <f>'[1]Datastream-M'!BB671</f>
        <v>96.1</v>
      </c>
      <c r="BM670" s="2">
        <f>'[1]Datastream-M'!BC671</f>
        <v>99.7</v>
      </c>
      <c r="BN670" s="2"/>
      <c r="BO670" s="4">
        <f t="shared" si="57"/>
        <v>99.6</v>
      </c>
      <c r="BP670">
        <f t="shared" si="52"/>
        <v>100</v>
      </c>
      <c r="BQ670">
        <f t="shared" si="56"/>
        <v>42.802985069306438</v>
      </c>
      <c r="BS670">
        <f>'[1]Datastream-M'!BF671</f>
        <v>114.1</v>
      </c>
      <c r="BT670">
        <f>'[1]Datastream-M'!BE671</f>
        <v>10.3</v>
      </c>
      <c r="BU670">
        <f>'[1]Datastream-M'!CS671</f>
        <v>93.9</v>
      </c>
      <c r="BV670">
        <f>'[1]Datastream-M'!CT671</f>
        <v>95.4</v>
      </c>
      <c r="BW670" s="4">
        <f>'[1]Datastream-M'!CU671</f>
        <v>108.7013</v>
      </c>
      <c r="BZ670">
        <f>'[1]Datastream-M'!BI671</f>
        <v>100</v>
      </c>
      <c r="CA670">
        <f>'[1]Datastream-M'!BN671</f>
        <v>1.7</v>
      </c>
      <c r="CB670">
        <f>'[1]Datastream-M'!BO671</f>
        <v>11.3</v>
      </c>
      <c r="CC670">
        <f>'[1]Datastream-M'!BP671</f>
        <v>99.1</v>
      </c>
      <c r="CD670">
        <f>'[1]Datastream-M'!BQ671</f>
        <v>98.1</v>
      </c>
      <c r="CH670">
        <f>'[1]Datastream-M'!BR671</f>
        <v>98.6</v>
      </c>
      <c r="CI670">
        <f>'[1]Datastream-M'!BS671</f>
        <v>100.8</v>
      </c>
      <c r="CJ670">
        <f>'[1]Datastream-M'!BT671</f>
        <v>-0.4</v>
      </c>
      <c r="CK670">
        <f>'[1]Datastream-M'!BU671</f>
        <v>7.4</v>
      </c>
      <c r="CL670">
        <f>'[1]Datastream-M'!BV671</f>
        <v>99</v>
      </c>
      <c r="CM670">
        <f>'[1]Datastream-M'!BW671</f>
        <v>27.8</v>
      </c>
      <c r="CN670">
        <f>'[1]Datastream-M'!BX671</f>
        <v>9.1</v>
      </c>
      <c r="CO670">
        <f>'[1]Datastream-M'!BY671</f>
        <v>10.6</v>
      </c>
      <c r="CP670">
        <f>'[1]Datastream-M'!BZ671</f>
        <v>11.5</v>
      </c>
      <c r="CQ670">
        <f>'[1]Datastream-M'!CA671</f>
        <v>9.9</v>
      </c>
      <c r="CR670">
        <f>'[1]Datastream-M'!CB671</f>
        <v>6.4</v>
      </c>
      <c r="CS670">
        <f>'[1]Datastream-M'!CC671</f>
        <v>47.7</v>
      </c>
      <c r="CT670">
        <f>'[1]Datastream-M'!CD671</f>
        <v>50.4</v>
      </c>
      <c r="CU670">
        <f>'[1]Datastream-M'!CE671</f>
        <v>43151</v>
      </c>
      <c r="CV670">
        <f>'[1]Datastream-M'!CF671</f>
        <v>2646840</v>
      </c>
      <c r="CW670">
        <f t="shared" ref="CW670:CW701" si="58">CM670-CP670</f>
        <v>16.3</v>
      </c>
      <c r="CX670">
        <f>'[1]Datastream-M'!CG671</f>
        <v>104.3</v>
      </c>
      <c r="CY670">
        <f>'[1]Datastream-M'!CH671</f>
        <v>114.7</v>
      </c>
      <c r="CZ670">
        <f>'[1]Datastream-M'!CI671</f>
        <v>99.6</v>
      </c>
      <c r="DA670">
        <f>'[1]Datastream-M'!CJ671</f>
        <v>102.8</v>
      </c>
      <c r="DB670">
        <f>'[1]Datastream-M'!CK671</f>
        <v>6.7</v>
      </c>
      <c r="DC670">
        <f>'[1]Datastream-M'!CL671</f>
        <v>-12.6</v>
      </c>
      <c r="DD670">
        <f>'[1]Datastream-M'!CM671</f>
        <v>-0.4</v>
      </c>
      <c r="DE670">
        <f>'[1]Datastream-M'!CN671</f>
        <v>74.599999999999994</v>
      </c>
      <c r="DF670">
        <f>'[1]Datastream-M'!CO671</f>
        <v>75.8</v>
      </c>
      <c r="DG670">
        <f>'[1]Datastream-M'!CP671</f>
        <v>97.5</v>
      </c>
      <c r="DH670">
        <f>'[1]Datastream-M'!CQ671</f>
        <v>165.86695861800001</v>
      </c>
      <c r="DI670">
        <f>'[1]Datastream-M'!CR671</f>
        <v>33.19</v>
      </c>
      <c r="DJ670">
        <f>'[1]Datastream-M'!CV671</f>
        <v>7.24</v>
      </c>
      <c r="DK670">
        <f>'[1]Datastream-M'!CW671</f>
        <v>4.45</v>
      </c>
      <c r="DL670">
        <f>'[1]Datastream-M'!CX671</f>
        <v>104.1</v>
      </c>
      <c r="DM670">
        <f>'[1]Datastream-M'!CY671</f>
        <v>114.6</v>
      </c>
      <c r="DN670">
        <f>'[1]Datastream-M'!CZ671</f>
        <v>98.3</v>
      </c>
      <c r="DO670">
        <f>'[1]Datastream-M'!DA671</f>
        <v>0.8</v>
      </c>
      <c r="DP670">
        <f>'[1]Datastream-M'!DB671</f>
        <v>102.1</v>
      </c>
      <c r="DQ670">
        <f>'[1]Datastream-M'!DE671</f>
        <v>100.8</v>
      </c>
      <c r="DR670">
        <f>'[1]Datastream-M'!DF671</f>
        <v>98.9</v>
      </c>
      <c r="DS670">
        <f>'[1]Datastream-M'!DG671</f>
        <v>97.3</v>
      </c>
      <c r="DT670">
        <f>'[1]Datastream-M'!DH671</f>
        <v>97</v>
      </c>
      <c r="DU670">
        <f>'[1]Datastream-M'!DI671</f>
        <v>98.9</v>
      </c>
      <c r="DV670">
        <f>'[1]Datastream-M'!DJ671</f>
        <v>173.78977464100001</v>
      </c>
      <c r="DW670" s="7">
        <f>'[5]weltindexip-usd'!B550</f>
        <v>2.8499467647223922</v>
      </c>
      <c r="DX670">
        <f>'[1]Datastream-M'!DK671</f>
        <v>113</v>
      </c>
      <c r="DY670">
        <v>0</v>
      </c>
      <c r="DZ670">
        <f>'[1]Datastream-M'!DL671</f>
        <v>115.8</v>
      </c>
      <c r="EA670">
        <f>'[1]Datastream-M'!DM671</f>
        <v>99</v>
      </c>
      <c r="EB670">
        <f>'[1]Datastream-M'!DN671</f>
        <v>28.410512000000001</v>
      </c>
      <c r="EC670">
        <f>'[1]Datastream-M'!DO671</f>
        <v>100.5</v>
      </c>
      <c r="ED670">
        <f>'[1]Datastream-M'!DP671</f>
        <v>100.1</v>
      </c>
      <c r="EE670">
        <f t="shared" si="55"/>
        <v>-1</v>
      </c>
      <c r="EF670" s="5">
        <f>'[1]Datastream-M'!DQ671</f>
        <v>99.2</v>
      </c>
    </row>
    <row r="671" spans="1:136" x14ac:dyDescent="0.25">
      <c r="A671" s="3">
        <v>42292</v>
      </c>
      <c r="B671">
        <f>'[1]Datastream-M'!B672</f>
        <v>100.5</v>
      </c>
      <c r="C671">
        <f>'[1]Datastream-M'!C672</f>
        <v>99.7</v>
      </c>
      <c r="D671">
        <f>'[1]Datastream-M'!D672</f>
        <v>99.5</v>
      </c>
      <c r="E671">
        <f>'[1]Datastream-M'!E672</f>
        <v>99.9</v>
      </c>
      <c r="F671">
        <f>'[1]Datastream-M'!F672</f>
        <v>98.5</v>
      </c>
      <c r="G671">
        <f>'[1]Datastream-M'!G672</f>
        <v>1.1235090000000001</v>
      </c>
      <c r="H671">
        <f>'[1]Datastream-M'!H672</f>
        <v>1752.7</v>
      </c>
      <c r="I671">
        <f>'[1]Datastream-M'!I672</f>
        <v>2579.6999999999998</v>
      </c>
      <c r="J671">
        <f>'[1]Datastream-M'!J672</f>
        <v>-5.3999999999999999E-2</v>
      </c>
      <c r="K671">
        <f>'[1]Datastream-M'!K672</f>
        <v>0.5</v>
      </c>
      <c r="L671">
        <f>'[1]Datastream-M'!L672</f>
        <v>10850.1</v>
      </c>
      <c r="M671">
        <f>'[1]Datastream-M'!M672</f>
        <v>278372</v>
      </c>
      <c r="N671">
        <f>'[1]Datastream-M'!N672</f>
        <v>100.2</v>
      </c>
      <c r="O671">
        <f>'[1]Datastream-M'!O672</f>
        <v>1997</v>
      </c>
      <c r="P671">
        <f>'[1]Datastream-M'!P672</f>
        <v>6.3</v>
      </c>
      <c r="Q671">
        <f>'[1]Datastream-M'!Q672</f>
        <v>13</v>
      </c>
      <c r="R671">
        <f>'[1]Datastream-M'!R672</f>
        <v>14.7</v>
      </c>
      <c r="S671" s="5">
        <f>'[3]Deutschland Monatsdaten'!C671</f>
        <v>2.9097916422161623E-3</v>
      </c>
      <c r="T671" s="5">
        <v>4.2796008034220501</v>
      </c>
      <c r="U671">
        <f>'[1]Datastream-M'!BL672</f>
        <v>98.86</v>
      </c>
      <c r="V671" s="6">
        <f t="shared" si="50"/>
        <v>99.157472417251739</v>
      </c>
      <c r="W671">
        <f>'[1]Datastream-M'!BM672</f>
        <v>78.739999999999995</v>
      </c>
      <c r="X671" s="6">
        <f t="shared" si="51"/>
        <v>79.615773508594529</v>
      </c>
      <c r="Y671">
        <f>'[1]Datastream-M'!W672</f>
        <v>-17.899999999999999</v>
      </c>
      <c r="Z671">
        <f>'[1]Datastream-M'!X672</f>
        <v>97.9</v>
      </c>
      <c r="AA671" s="1">
        <f>'[1]Datastream-M'!Y672</f>
        <v>7.7</v>
      </c>
      <c r="AB671">
        <f>'[1]Datastream-M'!Z672</f>
        <v>94.7</v>
      </c>
      <c r="AC671">
        <f>'[1]Datastream-M'!AA672</f>
        <v>88.3</v>
      </c>
      <c r="AD671">
        <f>'[1]Datastream-M'!AB672</f>
        <v>87.3</v>
      </c>
      <c r="AE671">
        <f>'[1]Datastream-M'!AC672</f>
        <v>1.1235090000000001</v>
      </c>
      <c r="AF671">
        <f t="shared" si="48"/>
        <v>99.700000000000017</v>
      </c>
      <c r="AG671">
        <f t="shared" si="49"/>
        <v>98.9</v>
      </c>
      <c r="AH671">
        <f>'[1]Datastream-M'!AD672</f>
        <v>99.9</v>
      </c>
      <c r="AI671">
        <f>'[1]Datastream-M'!AE672</f>
        <v>-10</v>
      </c>
      <c r="AJ671">
        <f>'[1]Datastream-M'!AF672</f>
        <v>101.117886</v>
      </c>
      <c r="AK671">
        <f>'[1]Datastream-M'!AG672</f>
        <v>48.91</v>
      </c>
      <c r="AL671">
        <f>'[1]Datastream-M'!AH672</f>
        <v>100.1</v>
      </c>
      <c r="AM671">
        <f>'[1]Datastream-M'!AI672</f>
        <v>97.9</v>
      </c>
      <c r="AN671">
        <f>'[1]Datastream-M'!AJ672</f>
        <v>12.4</v>
      </c>
      <c r="AO671">
        <f>'[1]Datastream-M'!AK672</f>
        <v>16.7</v>
      </c>
      <c r="AP671">
        <f>'[1]Datastream-M'!AL672</f>
        <v>-0.7</v>
      </c>
      <c r="AQ671" s="6">
        <f>'[1]Datastream-M'!AM672</f>
        <v>100.7932</v>
      </c>
      <c r="AR671" s="6">
        <f>'[1]Datastream-M'!AN672</f>
        <v>99.844899999999996</v>
      </c>
      <c r="AS671">
        <f>'[1]Datastream-M'!AO672</f>
        <v>14.5</v>
      </c>
      <c r="AT671">
        <f>'[1]Datastream-M'!AP672</f>
        <v>98</v>
      </c>
      <c r="AU671">
        <f>'[1]Datastream-M'!AQ672</f>
        <v>100.2</v>
      </c>
      <c r="AX671">
        <f>'[1]Datastream-M'!AR672</f>
        <v>1.9</v>
      </c>
      <c r="AY671">
        <f>'[1]Datastream-M'!AS672</f>
        <v>-2.6</v>
      </c>
      <c r="AZ671">
        <f>'[1]Datastream-M'!AT672</f>
        <v>106.9</v>
      </c>
      <c r="BE671">
        <f>'[1]Datastream-M'!AU672</f>
        <v>97.88</v>
      </c>
      <c r="BF671">
        <f>'[1]Datastream-M'!AV672</f>
        <v>98.7</v>
      </c>
      <c r="BH671" s="5">
        <f>'[1]Datastream-M'!AX672</f>
        <v>92.2</v>
      </c>
      <c r="BI671" s="5">
        <f>'[1]Datastream-M'!AY672</f>
        <v>92.6</v>
      </c>
      <c r="BJ671" s="5">
        <f>'[1]Datastream-M'!AZ672</f>
        <v>95.2</v>
      </c>
      <c r="BK671">
        <f>'[1]Datastream-M'!BA672</f>
        <v>97.6</v>
      </c>
      <c r="BL671">
        <f>'[1]Datastream-M'!BB672</f>
        <v>93.5</v>
      </c>
      <c r="BM671" s="2">
        <f>'[1]Datastream-M'!BC672</f>
        <v>99.7</v>
      </c>
      <c r="BN671" s="2"/>
      <c r="BO671" s="4">
        <f t="shared" si="57"/>
        <v>98.9</v>
      </c>
      <c r="BP671">
        <f t="shared" si="52"/>
        <v>99.7</v>
      </c>
      <c r="BQ671">
        <f t="shared" si="56"/>
        <v>43.533251625042602</v>
      </c>
      <c r="BS671">
        <f>'[1]Datastream-M'!BF672</f>
        <v>114.6</v>
      </c>
      <c r="BT671">
        <f>'[1]Datastream-M'!BE672</f>
        <v>4.5999999999999996</v>
      </c>
      <c r="BU671">
        <f>'[1]Datastream-M'!CS672</f>
        <v>93.9</v>
      </c>
      <c r="BV671">
        <f>'[1]Datastream-M'!CT672</f>
        <v>95.4</v>
      </c>
      <c r="BW671" s="4">
        <f>'[1]Datastream-M'!CU672</f>
        <v>108.1288</v>
      </c>
      <c r="BZ671">
        <f>'[1]Datastream-M'!BI672</f>
        <v>99.3</v>
      </c>
      <c r="CA671">
        <f>'[1]Datastream-M'!BN672</f>
        <v>4.9000000000000004</v>
      </c>
      <c r="CB671">
        <f>'[1]Datastream-M'!BO672</f>
        <v>11.8</v>
      </c>
      <c r="CC671">
        <f>'[1]Datastream-M'!BP672</f>
        <v>102</v>
      </c>
      <c r="CD671">
        <f>'[1]Datastream-M'!BQ672</f>
        <v>104.8</v>
      </c>
      <c r="CH671">
        <f>'[1]Datastream-M'!BR672</f>
        <v>103.5</v>
      </c>
      <c r="CI671">
        <f>'[1]Datastream-M'!BS672</f>
        <v>100.8</v>
      </c>
      <c r="CJ671">
        <f>'[1]Datastream-M'!BT672</f>
        <v>0.6</v>
      </c>
      <c r="CK671">
        <f>'[1]Datastream-M'!BU672</f>
        <v>12.6</v>
      </c>
      <c r="CL671">
        <f>'[1]Datastream-M'!BV672</f>
        <v>101</v>
      </c>
      <c r="CM671">
        <f>'[1]Datastream-M'!BW672</f>
        <v>30.3</v>
      </c>
      <c r="CN671">
        <f>'[1]Datastream-M'!BX672</f>
        <v>8.6</v>
      </c>
      <c r="CO671">
        <f>'[1]Datastream-M'!BY672</f>
        <v>12</v>
      </c>
      <c r="CP671">
        <f>'[1]Datastream-M'!BZ672</f>
        <v>11.5</v>
      </c>
      <c r="CQ671">
        <f>'[1]Datastream-M'!CA672</f>
        <v>9.9</v>
      </c>
      <c r="CR671">
        <f>'[1]Datastream-M'!CB672</f>
        <v>-2.9</v>
      </c>
      <c r="CS671">
        <f>'[1]Datastream-M'!CC672</f>
        <v>47.7</v>
      </c>
      <c r="CT671">
        <f>'[1]Datastream-M'!CD672</f>
        <v>45.9</v>
      </c>
      <c r="CU671">
        <f>'[1]Datastream-M'!CE672</f>
        <v>43188</v>
      </c>
      <c r="CV671">
        <f>'[1]Datastream-M'!CF672</f>
        <v>2646217</v>
      </c>
      <c r="CW671">
        <f t="shared" si="58"/>
        <v>18.8</v>
      </c>
      <c r="CX671">
        <f>'[1]Datastream-M'!CG672</f>
        <v>98</v>
      </c>
      <c r="CY671">
        <f>'[1]Datastream-M'!CH672</f>
        <v>95.1</v>
      </c>
      <c r="CZ671">
        <f>'[1]Datastream-M'!CI672</f>
        <v>98.2</v>
      </c>
      <c r="DA671">
        <f>'[1]Datastream-M'!CJ672</f>
        <v>99.4</v>
      </c>
      <c r="DB671">
        <f>'[1]Datastream-M'!CK672</f>
        <v>7.4</v>
      </c>
      <c r="DC671">
        <f>'[1]Datastream-M'!CL672</f>
        <v>-16.600000000000001</v>
      </c>
      <c r="DD671">
        <f>'[1]Datastream-M'!CM672</f>
        <v>0.6</v>
      </c>
      <c r="DE671">
        <f>'[1]Datastream-M'!CN672</f>
        <v>73</v>
      </c>
      <c r="DF671">
        <f>'[1]Datastream-M'!CO672</f>
        <v>72.8</v>
      </c>
      <c r="DG671">
        <f>'[1]Datastream-M'!CP672</f>
        <v>100.5</v>
      </c>
      <c r="DH671">
        <f>'[1]Datastream-M'!CQ672</f>
        <v>187.63600158700001</v>
      </c>
      <c r="DI671">
        <f>'[1]Datastream-M'!CR672</f>
        <v>31.43</v>
      </c>
      <c r="DJ671">
        <f>'[1]Datastream-M'!CV672</f>
        <v>7.42</v>
      </c>
      <c r="DK671">
        <f>'[1]Datastream-M'!CW672</f>
        <v>4.74</v>
      </c>
      <c r="DL671">
        <f>'[1]Datastream-M'!CX672</f>
        <v>97.6</v>
      </c>
      <c r="DM671">
        <f>'[1]Datastream-M'!CY672</f>
        <v>94.7</v>
      </c>
      <c r="DN671">
        <f>'[1]Datastream-M'!CZ672</f>
        <v>99</v>
      </c>
      <c r="DO671">
        <f>'[1]Datastream-M'!DA672</f>
        <v>0.5</v>
      </c>
      <c r="DP671">
        <f>'[1]Datastream-M'!DB672</f>
        <v>98.4</v>
      </c>
      <c r="DQ671">
        <f>'[1]Datastream-M'!DE672</f>
        <v>100.3</v>
      </c>
      <c r="DR671">
        <f>'[1]Datastream-M'!DF672</f>
        <v>100.7</v>
      </c>
      <c r="DS671">
        <f>'[1]Datastream-M'!DG672</f>
        <v>100.1</v>
      </c>
      <c r="DT671">
        <f>'[1]Datastream-M'!DH672</f>
        <v>96.2</v>
      </c>
      <c r="DU671">
        <f>'[1]Datastream-M'!DI672</f>
        <v>102.7</v>
      </c>
      <c r="DV671">
        <f>'[1]Datastream-M'!DJ672</f>
        <v>124.803232134</v>
      </c>
      <c r="DW671" s="7">
        <f>'[5]weltindexip-usd'!B551</f>
        <v>2.8483549320377346</v>
      </c>
      <c r="DX671">
        <f>'[1]Datastream-M'!DK672</f>
        <v>113.8</v>
      </c>
      <c r="DY671">
        <v>0</v>
      </c>
      <c r="DZ671">
        <f>'[1]Datastream-M'!DL672</f>
        <v>115.8</v>
      </c>
      <c r="EA671">
        <f>'[1]Datastream-M'!DM672</f>
        <v>100.9</v>
      </c>
      <c r="EB671">
        <f>'[1]Datastream-M'!DN672</f>
        <v>28.973206000000001</v>
      </c>
      <c r="EC671">
        <f>'[1]Datastream-M'!DO672</f>
        <v>100.1</v>
      </c>
      <c r="ED671">
        <f>'[1]Datastream-M'!DP672</f>
        <v>99.8</v>
      </c>
      <c r="EE671">
        <f t="shared" ref="EE671:EE702" si="59">B671-B670</f>
        <v>0.59999999999999432</v>
      </c>
      <c r="EF671" s="5">
        <f>'[1]Datastream-M'!DQ672</f>
        <v>100.2</v>
      </c>
    </row>
    <row r="672" spans="1:136" x14ac:dyDescent="0.25">
      <c r="A672" s="3">
        <v>42323</v>
      </c>
      <c r="B672">
        <f>'[1]Datastream-M'!B673</f>
        <v>100.9</v>
      </c>
      <c r="C672">
        <f>'[1]Datastream-M'!C673</f>
        <v>99.9</v>
      </c>
      <c r="D672">
        <f>'[1]Datastream-M'!D673</f>
        <v>99.3</v>
      </c>
      <c r="E672">
        <f>'[1]Datastream-M'!E673</f>
        <v>100.4</v>
      </c>
      <c r="F672">
        <f>'[1]Datastream-M'!F673</f>
        <v>99.6</v>
      </c>
      <c r="G672">
        <f>'[1]Datastream-M'!G673</f>
        <v>1.0736000000000001</v>
      </c>
      <c r="H672">
        <f>'[1]Datastream-M'!H673</f>
        <v>1788.4</v>
      </c>
      <c r="I672">
        <f>'[1]Datastream-M'!I673</f>
        <v>2606</v>
      </c>
      <c r="J672">
        <f>'[1]Datastream-M'!J673</f>
        <v>-8.7999999999999995E-2</v>
      </c>
      <c r="K672">
        <f>'[1]Datastream-M'!K673</f>
        <v>0.5</v>
      </c>
      <c r="L672">
        <f>'[1]Datastream-M'!L673</f>
        <v>11382.2</v>
      </c>
      <c r="M672">
        <f>'[1]Datastream-M'!M673</f>
        <v>272377</v>
      </c>
      <c r="N672">
        <f>'[1]Datastream-M'!N673</f>
        <v>99.2</v>
      </c>
      <c r="O672">
        <f>'[1]Datastream-M'!O673</f>
        <v>1880</v>
      </c>
      <c r="P672">
        <f>'[1]Datastream-M'!P673</f>
        <v>6.3</v>
      </c>
      <c r="Q672">
        <f>'[1]Datastream-M'!Q673</f>
        <v>11.2</v>
      </c>
      <c r="R672">
        <f>'[1]Datastream-M'!R673</f>
        <v>14.5</v>
      </c>
      <c r="S672" s="5">
        <f>'[3]Deutschland Monatsdaten'!C672</f>
        <v>-7.87610434261036E-2</v>
      </c>
      <c r="T672" s="5">
        <v>4.2639049659757067</v>
      </c>
      <c r="U672">
        <f>'[1]Datastream-M'!BL673</f>
        <v>98.82</v>
      </c>
      <c r="V672" s="6">
        <f t="shared" si="50"/>
        <v>99.1173520561685</v>
      </c>
      <c r="W672">
        <f>'[1]Datastream-M'!BM673</f>
        <v>79.180000000000007</v>
      </c>
      <c r="X672" s="6">
        <f t="shared" si="51"/>
        <v>80.222897669706185</v>
      </c>
      <c r="Y672">
        <f>'[1]Datastream-M'!W673</f>
        <v>-18.8</v>
      </c>
      <c r="Z672">
        <f>'[1]Datastream-M'!X673</f>
        <v>99.6</v>
      </c>
      <c r="AA672" s="1">
        <f>'[1]Datastream-M'!Y673</f>
        <v>7.6</v>
      </c>
      <c r="AB672">
        <f>'[1]Datastream-M'!Z673</f>
        <v>93.7</v>
      </c>
      <c r="AC672">
        <f>'[1]Datastream-M'!AA673</f>
        <v>87.2</v>
      </c>
      <c r="AD672">
        <f>'[1]Datastream-M'!AB673</f>
        <v>85.8</v>
      </c>
      <c r="AE672">
        <f>'[1]Datastream-M'!AC673</f>
        <v>1.0736000000000001</v>
      </c>
      <c r="AF672">
        <f t="shared" si="48"/>
        <v>99.7</v>
      </c>
      <c r="AG672">
        <f t="shared" si="49"/>
        <v>98.7</v>
      </c>
      <c r="AH672">
        <f>'[1]Datastream-M'!AD673</f>
        <v>99.2</v>
      </c>
      <c r="AI672">
        <f>'[1]Datastream-M'!AE673</f>
        <v>-8.9</v>
      </c>
      <c r="AJ672">
        <f>'[1]Datastream-M'!AF673</f>
        <v>101.425662</v>
      </c>
      <c r="AK672">
        <f>'[1]Datastream-M'!AG673</f>
        <v>45.1</v>
      </c>
      <c r="AL672">
        <f>'[1]Datastream-M'!AH673</f>
        <v>100.3</v>
      </c>
      <c r="AM672">
        <f>'[1]Datastream-M'!AI673</f>
        <v>99.6</v>
      </c>
      <c r="AN672">
        <f>'[1]Datastream-M'!AJ673</f>
        <v>14</v>
      </c>
      <c r="AO672">
        <f>'[1]Datastream-M'!AK673</f>
        <v>14.5</v>
      </c>
      <c r="AP672">
        <f>'[1]Datastream-M'!AL673</f>
        <v>1.2</v>
      </c>
      <c r="AQ672" s="6">
        <f>'[1]Datastream-M'!AM673</f>
        <v>100.84139999999999</v>
      </c>
      <c r="AR672" s="6">
        <f>'[1]Datastream-M'!AN673</f>
        <v>99.743099999999998</v>
      </c>
      <c r="AS672">
        <f>'[1]Datastream-M'!AO673</f>
        <v>12.9</v>
      </c>
      <c r="AT672">
        <f>'[1]Datastream-M'!AP673</f>
        <v>97.9</v>
      </c>
      <c r="AU672">
        <f>'[1]Datastream-M'!AQ673</f>
        <v>101.2</v>
      </c>
      <c r="AX672">
        <f>'[1]Datastream-M'!AR673</f>
        <v>10.4</v>
      </c>
      <c r="AY672">
        <f>'[1]Datastream-M'!AS673</f>
        <v>-2.9</v>
      </c>
      <c r="AZ672">
        <f>'[1]Datastream-M'!AT673</f>
        <v>107</v>
      </c>
      <c r="BE672">
        <f>'[1]Datastream-M'!AU673</f>
        <v>95.78</v>
      </c>
      <c r="BF672">
        <f>'[1]Datastream-M'!AV673</f>
        <v>98.4</v>
      </c>
      <c r="BH672" s="5">
        <f>'[1]Datastream-M'!AX673</f>
        <v>85.3</v>
      </c>
      <c r="BI672" s="5">
        <f>'[1]Datastream-M'!AY673</f>
        <v>86</v>
      </c>
      <c r="BJ672" s="5">
        <f>'[1]Datastream-M'!AZ673</f>
        <v>90.3</v>
      </c>
      <c r="BK672">
        <f>'[1]Datastream-M'!BA673</f>
        <v>95.8</v>
      </c>
      <c r="BL672">
        <f>'[1]Datastream-M'!BB673</f>
        <v>86.6</v>
      </c>
      <c r="BM672" s="2">
        <f>'[1]Datastream-M'!BC673</f>
        <v>99.8</v>
      </c>
      <c r="BN672" s="2"/>
      <c r="BO672" s="4">
        <f t="shared" si="57"/>
        <v>98.7</v>
      </c>
      <c r="BP672">
        <f t="shared" si="52"/>
        <v>99.7</v>
      </c>
      <c r="BQ672">
        <f t="shared" si="56"/>
        <v>42.008196721311471</v>
      </c>
      <c r="BS672">
        <f>'[1]Datastream-M'!BF673</f>
        <v>113.7</v>
      </c>
      <c r="BT672">
        <f>'[1]Datastream-M'!BE673</f>
        <v>11.2</v>
      </c>
      <c r="BU672">
        <f>'[1]Datastream-M'!CS673</f>
        <v>94.1</v>
      </c>
      <c r="BV672">
        <f>'[1]Datastream-M'!CT673</f>
        <v>92.8</v>
      </c>
      <c r="BW672" s="4">
        <f>'[1]Datastream-M'!CU673</f>
        <v>104.9932</v>
      </c>
      <c r="BZ672">
        <f>'[1]Datastream-M'!BI673</f>
        <v>98.9</v>
      </c>
      <c r="CA672">
        <f>'[1]Datastream-M'!BN673</f>
        <v>7.6</v>
      </c>
      <c r="CB672">
        <f>'[1]Datastream-M'!BO673</f>
        <v>14</v>
      </c>
      <c r="CC672">
        <f>'[1]Datastream-M'!BP673</f>
        <v>98.7</v>
      </c>
      <c r="CD672">
        <f>'[1]Datastream-M'!BQ673</f>
        <v>98.7</v>
      </c>
      <c r="CH672">
        <f>'[1]Datastream-M'!BR673</f>
        <v>97.9</v>
      </c>
      <c r="CI672">
        <f>'[1]Datastream-M'!BS673</f>
        <v>100.6</v>
      </c>
      <c r="CJ672">
        <f>'[1]Datastream-M'!BT673</f>
        <v>6.2</v>
      </c>
      <c r="CK672">
        <f>'[1]Datastream-M'!BU673</f>
        <v>13.5</v>
      </c>
      <c r="CL672">
        <f>'[1]Datastream-M'!BV673</f>
        <v>98.5</v>
      </c>
      <c r="CM672">
        <f>'[1]Datastream-M'!BW673</f>
        <v>30.3</v>
      </c>
      <c r="CN672">
        <f>'[1]Datastream-M'!BX673</f>
        <v>6.7</v>
      </c>
      <c r="CO672">
        <f>'[1]Datastream-M'!BY673</f>
        <v>10.9</v>
      </c>
      <c r="CP672">
        <f>'[1]Datastream-M'!BZ673</f>
        <v>12.6</v>
      </c>
      <c r="CQ672">
        <f>'[1]Datastream-M'!CA673</f>
        <v>9.4</v>
      </c>
      <c r="CR672">
        <f>'[1]Datastream-M'!CB673</f>
        <v>-5.3</v>
      </c>
      <c r="CS672">
        <f>'[1]Datastream-M'!CC673</f>
        <v>44.4</v>
      </c>
      <c r="CT672">
        <f>'[1]Datastream-M'!CD673</f>
        <v>48.9</v>
      </c>
      <c r="CU672">
        <f>'[1]Datastream-M'!CE673</f>
        <v>43242</v>
      </c>
      <c r="CV672">
        <f>'[1]Datastream-M'!CF673</f>
        <v>2663947</v>
      </c>
      <c r="CW672">
        <f t="shared" si="58"/>
        <v>17.700000000000003</v>
      </c>
      <c r="CX672">
        <f>'[1]Datastream-M'!CG673</f>
        <v>108</v>
      </c>
      <c r="CY672">
        <f>'[1]Datastream-M'!CH673</f>
        <v>100.9</v>
      </c>
      <c r="CZ672">
        <f>'[1]Datastream-M'!CI673</f>
        <v>97.2</v>
      </c>
      <c r="DA672">
        <f>'[1]Datastream-M'!CJ673</f>
        <v>121.2</v>
      </c>
      <c r="DB672">
        <f>'[1]Datastream-M'!CK673</f>
        <v>9.9</v>
      </c>
      <c r="DC672">
        <f>'[1]Datastream-M'!CL673</f>
        <v>-9.6999999999999993</v>
      </c>
      <c r="DD672">
        <f>'[1]Datastream-M'!CM673</f>
        <v>6.2</v>
      </c>
      <c r="DE672">
        <f>'[1]Datastream-M'!CN673</f>
        <v>75.400000000000006</v>
      </c>
      <c r="DF672">
        <f>'[1]Datastream-M'!CO673</f>
        <v>77</v>
      </c>
      <c r="DG672">
        <f>'[1]Datastream-M'!CP673</f>
        <v>98</v>
      </c>
      <c r="DH672">
        <f>'[1]Datastream-M'!CQ673</f>
        <v>193.55435180699999</v>
      </c>
      <c r="DI672">
        <f>'[1]Datastream-M'!CR673</f>
        <v>21.79</v>
      </c>
      <c r="DJ672">
        <f>'[1]Datastream-M'!CV673</f>
        <v>7.35</v>
      </c>
      <c r="DK672">
        <f>'[1]Datastream-M'!CW673</f>
        <v>4.55</v>
      </c>
      <c r="DL672">
        <f>'[1]Datastream-M'!CX673</f>
        <v>107.7</v>
      </c>
      <c r="DM672">
        <f>'[1]Datastream-M'!CY673</f>
        <v>100.6</v>
      </c>
      <c r="DN672">
        <f>'[1]Datastream-M'!CZ673</f>
        <v>99.2</v>
      </c>
      <c r="DO672">
        <f>'[1]Datastream-M'!DA673</f>
        <v>0.8</v>
      </c>
      <c r="DP672">
        <f>'[1]Datastream-M'!DB673</f>
        <v>99.1</v>
      </c>
      <c r="DQ672">
        <f>'[1]Datastream-M'!DE673</f>
        <v>100.4</v>
      </c>
      <c r="DR672">
        <f>'[1]Datastream-M'!DF673</f>
        <v>101.4</v>
      </c>
      <c r="DS672">
        <f>'[1]Datastream-M'!DG673</f>
        <v>98.8</v>
      </c>
      <c r="DT672">
        <f>'[1]Datastream-M'!DH673</f>
        <v>99.1</v>
      </c>
      <c r="DU672">
        <f>'[1]Datastream-M'!DI673</f>
        <v>97.4</v>
      </c>
      <c r="DV672">
        <f>'[1]Datastream-M'!DJ673</f>
        <v>101.454942405</v>
      </c>
      <c r="DW672" s="7">
        <f>'[5]weltindexip-usd'!B552</f>
        <v>2.8385627001137745</v>
      </c>
      <c r="DX672">
        <f>'[1]Datastream-M'!DK673</f>
        <v>113.2</v>
      </c>
      <c r="DY672">
        <v>0</v>
      </c>
      <c r="DZ672">
        <f>'[1]Datastream-M'!DL673</f>
        <v>115.6</v>
      </c>
      <c r="EA672">
        <f>'[1]Datastream-M'!DM673</f>
        <v>98.2</v>
      </c>
      <c r="EB672">
        <f>'[1]Datastream-M'!DN673</f>
        <v>28.880279999999999</v>
      </c>
      <c r="EC672">
        <f>'[1]Datastream-M'!DO673</f>
        <v>100.3</v>
      </c>
      <c r="ED672">
        <f>'[1]Datastream-M'!DP673</f>
        <v>100.2</v>
      </c>
      <c r="EE672">
        <f t="shared" si="59"/>
        <v>0.40000000000000568</v>
      </c>
      <c r="EF672" s="5">
        <f>'[1]Datastream-M'!DQ673</f>
        <v>99.2</v>
      </c>
    </row>
    <row r="673" spans="1:136" x14ac:dyDescent="0.25">
      <c r="A673" s="3">
        <v>42353</v>
      </c>
      <c r="B673">
        <f>'[1]Datastream-M'!B674</f>
        <v>100.5</v>
      </c>
      <c r="C673">
        <f>'[1]Datastream-M'!C674</f>
        <v>99.6</v>
      </c>
      <c r="D673">
        <f>'[1]Datastream-M'!D674</f>
        <v>99.3</v>
      </c>
      <c r="E673">
        <f>'[1]Datastream-M'!E674</f>
        <v>100</v>
      </c>
      <c r="F673">
        <f>'[1]Datastream-M'!F674</f>
        <v>98</v>
      </c>
      <c r="G673">
        <f>'[1]Datastream-M'!G674</f>
        <v>1.087718</v>
      </c>
      <c r="H673">
        <f>'[1]Datastream-M'!H674</f>
        <v>1766.1</v>
      </c>
      <c r="I673">
        <f>'[1]Datastream-M'!I674</f>
        <v>2608.6</v>
      </c>
      <c r="J673">
        <f>'[1]Datastream-M'!J674</f>
        <v>-0.126</v>
      </c>
      <c r="K673">
        <f>'[1]Datastream-M'!K674</f>
        <v>0.6</v>
      </c>
      <c r="L673">
        <f>'[1]Datastream-M'!L674</f>
        <v>10743</v>
      </c>
      <c r="M673">
        <f>'[1]Datastream-M'!M674</f>
        <v>247355</v>
      </c>
      <c r="N673">
        <f>'[1]Datastream-M'!N674</f>
        <v>100</v>
      </c>
      <c r="O673">
        <f>'[1]Datastream-M'!O674</f>
        <v>1842</v>
      </c>
      <c r="P673">
        <f>'[1]Datastream-M'!P674</f>
        <v>6.3</v>
      </c>
      <c r="Q673">
        <f>'[1]Datastream-M'!Q674</f>
        <v>14.3</v>
      </c>
      <c r="R673">
        <f>'[1]Datastream-M'!R674</f>
        <v>15</v>
      </c>
      <c r="S673" s="5">
        <f>'[3]Deutschland Monatsdaten'!C673</f>
        <v>-0.11634992128589292</v>
      </c>
      <c r="T673" s="5">
        <v>4.2509852684228076</v>
      </c>
      <c r="U673">
        <f>'[1]Datastream-M'!BL674</f>
        <v>97.68</v>
      </c>
      <c r="V673" s="6">
        <f t="shared" si="50"/>
        <v>97.875751503006029</v>
      </c>
      <c r="W673">
        <f>'[1]Datastream-M'!BM674</f>
        <v>77.930000000000007</v>
      </c>
      <c r="X673" s="6">
        <f t="shared" si="51"/>
        <v>79.197154471544721</v>
      </c>
      <c r="Y673">
        <f>'[1]Datastream-M'!W674</f>
        <v>-17.600000000000001</v>
      </c>
      <c r="Z673">
        <f>'[1]Datastream-M'!X674</f>
        <v>97.1</v>
      </c>
      <c r="AA673" s="1">
        <f>'[1]Datastream-M'!Y674</f>
        <v>9.6999999999999993</v>
      </c>
      <c r="AB673">
        <f>'[1]Datastream-M'!Z674</f>
        <v>93.9</v>
      </c>
      <c r="AC673">
        <f>'[1]Datastream-M'!AA674</f>
        <v>87.6</v>
      </c>
      <c r="AD673">
        <f>'[1]Datastream-M'!AB674</f>
        <v>86.5</v>
      </c>
      <c r="AE673">
        <f>'[1]Datastream-M'!AC674</f>
        <v>1.087718</v>
      </c>
      <c r="AF673">
        <f t="shared" si="48"/>
        <v>99.799999999999983</v>
      </c>
      <c r="AG673">
        <f t="shared" si="49"/>
        <v>98.4</v>
      </c>
      <c r="AH673">
        <f>'[1]Datastream-M'!AD674</f>
        <v>99.9</v>
      </c>
      <c r="AI673">
        <f>'[1]Datastream-M'!AE674</f>
        <v>-7.6</v>
      </c>
      <c r="AJ673">
        <f>'[1]Datastream-M'!AF674</f>
        <v>102.162719</v>
      </c>
      <c r="AK673">
        <f>'[1]Datastream-M'!AG674</f>
        <v>38.53</v>
      </c>
      <c r="AL673">
        <f>'[1]Datastream-M'!AH674</f>
        <v>99.9</v>
      </c>
      <c r="AM673">
        <f>'[1]Datastream-M'!AI674</f>
        <v>97.1</v>
      </c>
      <c r="AN673">
        <f>'[1]Datastream-M'!AJ674</f>
        <v>16.100000000000001</v>
      </c>
      <c r="AO673">
        <f>'[1]Datastream-M'!AK674</f>
        <v>14.1</v>
      </c>
      <c r="AP673">
        <f>'[1]Datastream-M'!AL674</f>
        <v>0.5</v>
      </c>
      <c r="AQ673" s="6">
        <f>'[1]Datastream-M'!AM674</f>
        <v>100.8771</v>
      </c>
      <c r="AR673" s="6">
        <f>'[1]Datastream-M'!AN674</f>
        <v>99.628900000000002</v>
      </c>
      <c r="AS673">
        <f>'[1]Datastream-M'!AO674</f>
        <v>10.3</v>
      </c>
      <c r="AT673">
        <f>'[1]Datastream-M'!AP674</f>
        <v>93.8</v>
      </c>
      <c r="AU673">
        <f>'[1]Datastream-M'!AQ674</f>
        <v>100.5</v>
      </c>
      <c r="AX673">
        <f>'[1]Datastream-M'!AR674</f>
        <v>16.100000000000001</v>
      </c>
      <c r="AY673">
        <f>'[1]Datastream-M'!AS674</f>
        <v>-1.7</v>
      </c>
      <c r="AZ673">
        <f>'[1]Datastream-M'!AT674</f>
        <v>106.4</v>
      </c>
      <c r="BE673">
        <f>'[1]Datastream-M'!AU674</f>
        <v>97.06</v>
      </c>
      <c r="BF673">
        <f>'[1]Datastream-M'!AV674</f>
        <v>97.3</v>
      </c>
      <c r="BH673" s="5">
        <f>'[1]Datastream-M'!AX674</f>
        <v>73.8</v>
      </c>
      <c r="BI673" s="5">
        <f>'[1]Datastream-M'!AY674</f>
        <v>75.8</v>
      </c>
      <c r="BJ673" s="5">
        <f>'[1]Datastream-M'!AZ674</f>
        <v>88.2</v>
      </c>
      <c r="BK673">
        <f>'[1]Datastream-M'!BA674</f>
        <v>95.3</v>
      </c>
      <c r="BL673">
        <f>'[1]Datastream-M'!BB674</f>
        <v>83.3</v>
      </c>
      <c r="BM673" s="2">
        <f>'[1]Datastream-M'!BC674</f>
        <v>99.4</v>
      </c>
      <c r="BN673" s="2"/>
      <c r="BO673" s="4">
        <f t="shared" si="57"/>
        <v>98.4</v>
      </c>
      <c r="BP673">
        <f t="shared" si="52"/>
        <v>99.8</v>
      </c>
      <c r="BQ673">
        <f t="shared" si="56"/>
        <v>35.422784214290836</v>
      </c>
      <c r="BS673">
        <f>'[1]Datastream-M'!BF674</f>
        <v>114.8</v>
      </c>
      <c r="BT673">
        <f>'[1]Datastream-M'!BE674</f>
        <v>12.4</v>
      </c>
      <c r="BU673">
        <f>'[1]Datastream-M'!CS674</f>
        <v>93.8</v>
      </c>
      <c r="BV673">
        <f>'[1]Datastream-M'!CT674</f>
        <v>93.6</v>
      </c>
      <c r="BW673" s="4">
        <f>'[1]Datastream-M'!CU674</f>
        <v>107.0594</v>
      </c>
      <c r="BZ673">
        <f>'[1]Datastream-M'!BI674</f>
        <v>103.9</v>
      </c>
      <c r="CA673">
        <f>'[1]Datastream-M'!BN674</f>
        <v>5.2</v>
      </c>
      <c r="CB673">
        <f>'[1]Datastream-M'!BO674</f>
        <v>12.8</v>
      </c>
      <c r="CC673">
        <f>'[1]Datastream-M'!BP674</f>
        <v>99.6</v>
      </c>
      <c r="CD673">
        <f>'[1]Datastream-M'!BQ674</f>
        <v>99.4</v>
      </c>
      <c r="CH673">
        <f>'[1]Datastream-M'!BR674</f>
        <v>100.2</v>
      </c>
      <c r="CI673">
        <f>'[1]Datastream-M'!BS674</f>
        <v>102.3</v>
      </c>
      <c r="CJ673">
        <f>'[1]Datastream-M'!BT674</f>
        <v>-0.4</v>
      </c>
      <c r="CK673">
        <f>'[1]Datastream-M'!BU674</f>
        <v>14.1</v>
      </c>
      <c r="CL673">
        <f>'[1]Datastream-M'!BV674</f>
        <v>99.9</v>
      </c>
      <c r="CM673">
        <f>'[1]Datastream-M'!BW674</f>
        <v>29.9</v>
      </c>
      <c r="CN673">
        <f>'[1]Datastream-M'!BX674</f>
        <v>3.8</v>
      </c>
      <c r="CO673">
        <f>'[1]Datastream-M'!BY674</f>
        <v>11.2</v>
      </c>
      <c r="CP673">
        <f>'[1]Datastream-M'!BZ674</f>
        <v>12.4</v>
      </c>
      <c r="CQ673">
        <f>'[1]Datastream-M'!CA674</f>
        <v>9.3000000000000007</v>
      </c>
      <c r="CR673">
        <f>'[1]Datastream-M'!CB674</f>
        <v>2.9</v>
      </c>
      <c r="CS673">
        <f>'[1]Datastream-M'!CC674</f>
        <v>50.8</v>
      </c>
      <c r="CT673">
        <f>'[1]Datastream-M'!CD674</f>
        <v>49</v>
      </c>
      <c r="CU673">
        <f>'[1]Datastream-M'!CE674</f>
        <v>43285</v>
      </c>
      <c r="CV673">
        <f>'[1]Datastream-M'!CF674</f>
        <v>2659108</v>
      </c>
      <c r="CW673">
        <f t="shared" si="58"/>
        <v>17.5</v>
      </c>
      <c r="CX673">
        <f>'[1]Datastream-M'!CG674</f>
        <v>109.5</v>
      </c>
      <c r="CY673">
        <f>'[1]Datastream-M'!CH674</f>
        <v>102.1</v>
      </c>
      <c r="CZ673">
        <f>'[1]Datastream-M'!CI674</f>
        <v>126.2</v>
      </c>
      <c r="DA673">
        <f>'[1]Datastream-M'!CJ674</f>
        <v>98.9</v>
      </c>
      <c r="DB673">
        <f>'[1]Datastream-M'!CK674</f>
        <v>7.2</v>
      </c>
      <c r="DC673">
        <f>'[1]Datastream-M'!CL674</f>
        <v>-17</v>
      </c>
      <c r="DD673">
        <f>'[1]Datastream-M'!CM674</f>
        <v>-0.4</v>
      </c>
      <c r="DE673">
        <f>'[1]Datastream-M'!CN674</f>
        <v>76</v>
      </c>
      <c r="DF673">
        <f>'[1]Datastream-M'!CO674</f>
        <v>78</v>
      </c>
      <c r="DG673">
        <f>'[1]Datastream-M'!CP674</f>
        <v>97.7</v>
      </c>
      <c r="DH673">
        <f>'[1]Datastream-M'!CQ674</f>
        <v>127.0860672</v>
      </c>
      <c r="DI673">
        <f>'[1]Datastream-M'!CR674</f>
        <v>23.68</v>
      </c>
      <c r="DJ673">
        <f>'[1]Datastream-M'!CV674</f>
        <v>7.56</v>
      </c>
      <c r="DK673">
        <f>'[1]Datastream-M'!CW674</f>
        <v>4.5599999999999996</v>
      </c>
      <c r="DL673">
        <f>'[1]Datastream-M'!CX674</f>
        <v>109</v>
      </c>
      <c r="DM673">
        <f>'[1]Datastream-M'!CY674</f>
        <v>101.6</v>
      </c>
      <c r="DN673">
        <f>'[1]Datastream-M'!CZ674</f>
        <v>100.7</v>
      </c>
      <c r="DO673">
        <f>'[1]Datastream-M'!DA674</f>
        <v>3.2</v>
      </c>
      <c r="DP673">
        <f>'[1]Datastream-M'!DB674</f>
        <v>97</v>
      </c>
      <c r="DQ673">
        <f>'[1]Datastream-M'!DE674</f>
        <v>100.4</v>
      </c>
      <c r="DR673">
        <f>'[1]Datastream-M'!DF674</f>
        <v>100.6</v>
      </c>
      <c r="DS673">
        <f>'[1]Datastream-M'!DG674</f>
        <v>98.9</v>
      </c>
      <c r="DT673">
        <f>'[1]Datastream-M'!DH674</f>
        <v>94.6</v>
      </c>
      <c r="DU673">
        <f>'[1]Datastream-M'!DI674</f>
        <v>100.7</v>
      </c>
      <c r="DV673">
        <f>'[1]Datastream-M'!DJ674</f>
        <v>113.276233968</v>
      </c>
      <c r="DW673" s="7">
        <f>'[5]weltindexip-usd'!B553</f>
        <v>2.8327507781329779</v>
      </c>
      <c r="DX673">
        <f>'[1]Datastream-M'!DK674</f>
        <v>113.8</v>
      </c>
      <c r="DY673">
        <v>0</v>
      </c>
      <c r="DZ673">
        <f>'[1]Datastream-M'!DL674</f>
        <v>115.4</v>
      </c>
      <c r="EA673">
        <f>'[1]Datastream-M'!DM674</f>
        <v>100.4</v>
      </c>
      <c r="EB673">
        <f>'[1]Datastream-M'!DN674</f>
        <v>27.617117</v>
      </c>
      <c r="EC673">
        <f>'[1]Datastream-M'!DO674</f>
        <v>102.3</v>
      </c>
      <c r="ED673">
        <f>'[1]Datastream-M'!DP674</f>
        <v>100.7</v>
      </c>
      <c r="EE673">
        <f t="shared" si="59"/>
        <v>-0.40000000000000568</v>
      </c>
      <c r="EF673" s="5">
        <f>'[1]Datastream-M'!DQ674</f>
        <v>100</v>
      </c>
    </row>
    <row r="674" spans="1:136" x14ac:dyDescent="0.25">
      <c r="A674" s="3">
        <v>42384</v>
      </c>
      <c r="B674">
        <f>'[1]Datastream-M'!B675</f>
        <v>99.6</v>
      </c>
      <c r="C674">
        <f>'[1]Datastream-M'!C675</f>
        <v>99</v>
      </c>
      <c r="D674">
        <f>'[1]Datastream-M'!D675</f>
        <v>100</v>
      </c>
      <c r="E674">
        <f>'[1]Datastream-M'!E675</f>
        <v>98.1</v>
      </c>
      <c r="F674">
        <f>'[1]Datastream-M'!F675</f>
        <v>100.4</v>
      </c>
      <c r="G674">
        <f>'[1]Datastream-M'!G675</f>
        <v>1.0859650000000001</v>
      </c>
      <c r="H674">
        <f>'[1]Datastream-M'!H675</f>
        <v>1793.6</v>
      </c>
      <c r="I674">
        <f>'[1]Datastream-M'!I675</f>
        <v>2633.4</v>
      </c>
      <c r="J674">
        <f>'[1]Datastream-M'!J675</f>
        <v>-0.14599999999999999</v>
      </c>
      <c r="K674">
        <f>'[1]Datastream-M'!K675</f>
        <v>0.4</v>
      </c>
      <c r="L674">
        <f>'[1]Datastream-M'!L675</f>
        <v>9798.1</v>
      </c>
      <c r="M674">
        <f>'[1]Datastream-M'!M675</f>
        <v>218365</v>
      </c>
      <c r="N674">
        <f>'[1]Datastream-M'!N675</f>
        <v>101.9</v>
      </c>
      <c r="O674">
        <f>'[1]Datastream-M'!O675</f>
        <v>1691</v>
      </c>
      <c r="P674">
        <f>'[1]Datastream-M'!P675</f>
        <v>6.2</v>
      </c>
      <c r="Q674">
        <f>'[1]Datastream-M'!Q675</f>
        <v>19.3</v>
      </c>
      <c r="R674">
        <f>'[1]Datastream-M'!R675</f>
        <v>10.9</v>
      </c>
      <c r="S674" s="5">
        <f>'[3]Deutschland Monatsdaten'!C674</f>
        <v>-5.6494188990957886E-2</v>
      </c>
      <c r="T674" s="5">
        <v>4.2965964736392408</v>
      </c>
      <c r="U674">
        <f>'[1]Datastream-M'!BL675</f>
        <v>98.01</v>
      </c>
      <c r="V674" s="6">
        <f t="shared" si="50"/>
        <v>98.601609657947691</v>
      </c>
      <c r="W674">
        <f>'[1]Datastream-M'!BM675</f>
        <v>78.89</v>
      </c>
      <c r="X674" s="6">
        <f t="shared" si="51"/>
        <v>81.079136690647474</v>
      </c>
      <c r="Y674">
        <f>'[1]Datastream-M'!W675</f>
        <v>-14</v>
      </c>
      <c r="Z674">
        <f>'[1]Datastream-M'!X675</f>
        <v>101.4</v>
      </c>
      <c r="AA674" s="1">
        <f>'[1]Datastream-M'!Y675</f>
        <v>6.7</v>
      </c>
      <c r="AB674">
        <f>'[1]Datastream-M'!Z675</f>
        <v>94.3</v>
      </c>
      <c r="AC674">
        <f>'[1]Datastream-M'!AA675</f>
        <v>88.2</v>
      </c>
      <c r="AD674">
        <f>'[1]Datastream-M'!AB675</f>
        <v>87.4</v>
      </c>
      <c r="AE674">
        <f>'[1]Datastream-M'!AC675</f>
        <v>1.0859650000000001</v>
      </c>
      <c r="AF674">
        <f t="shared" si="48"/>
        <v>99.4</v>
      </c>
      <c r="AG674">
        <f t="shared" si="49"/>
        <v>97.300000000000011</v>
      </c>
      <c r="AH674">
        <f>'[1]Datastream-M'!AD675</f>
        <v>102.1</v>
      </c>
      <c r="AI674">
        <f>'[1]Datastream-M'!AE675</f>
        <v>-7.4</v>
      </c>
      <c r="AJ674">
        <f>'[1]Datastream-M'!AF675</f>
        <v>103.23590799999999</v>
      </c>
      <c r="AK674">
        <f>'[1]Datastream-M'!AG675</f>
        <v>32.049999999999997</v>
      </c>
      <c r="AL674">
        <f>'[1]Datastream-M'!AH675</f>
        <v>99.8</v>
      </c>
      <c r="AM674">
        <f>'[1]Datastream-M'!AI675</f>
        <v>101.4</v>
      </c>
      <c r="AN674">
        <f>'[1]Datastream-M'!AJ675</f>
        <v>17.3</v>
      </c>
      <c r="AO674">
        <f>'[1]Datastream-M'!AK675</f>
        <v>13.7</v>
      </c>
      <c r="AP674">
        <f>'[1]Datastream-M'!AL675</f>
        <v>1.8</v>
      </c>
      <c r="AQ674" s="6">
        <f>'[1]Datastream-M'!AM675</f>
        <v>100.91379999999999</v>
      </c>
      <c r="AR674" s="6">
        <f>'[1]Datastream-M'!AN675</f>
        <v>99.515699999999995</v>
      </c>
      <c r="AS674">
        <f>'[1]Datastream-M'!AO675</f>
        <v>8.8000000000000007</v>
      </c>
      <c r="AT674">
        <f>'[1]Datastream-M'!AP675</f>
        <v>81.5</v>
      </c>
      <c r="AU674">
        <f>'[1]Datastream-M'!AQ675</f>
        <v>101.5</v>
      </c>
      <c r="AX674">
        <f>'[1]Datastream-M'!AR675</f>
        <v>10.199999999999999</v>
      </c>
      <c r="AY674">
        <f>'[1]Datastream-M'!AS675</f>
        <v>-2.9</v>
      </c>
      <c r="AZ674">
        <f>'[1]Datastream-M'!AT675</f>
        <v>105.3</v>
      </c>
      <c r="BE674">
        <f>'[1]Datastream-M'!AU675</f>
        <v>98.06</v>
      </c>
      <c r="BF674">
        <f>'[1]Datastream-M'!AV675</f>
        <v>95.8</v>
      </c>
      <c r="BH674" s="5">
        <f>'[1]Datastream-M'!AX675</f>
        <v>63.7</v>
      </c>
      <c r="BI674" s="5">
        <f>'[1]Datastream-M'!AY675</f>
        <v>66.900000000000006</v>
      </c>
      <c r="BJ674" s="5">
        <f>'[1]Datastream-M'!AZ675</f>
        <v>86.7</v>
      </c>
      <c r="BK674">
        <f>'[1]Datastream-M'!BA675</f>
        <v>92.4</v>
      </c>
      <c r="BL674">
        <f>'[1]Datastream-M'!BB675</f>
        <v>82.7</v>
      </c>
      <c r="BM674" s="2">
        <f>'[1]Datastream-M'!BC675</f>
        <v>99</v>
      </c>
      <c r="BN674" s="2"/>
      <c r="BO674" s="4">
        <f t="shared" si="57"/>
        <v>97.3</v>
      </c>
      <c r="BP674">
        <f t="shared" si="52"/>
        <v>99.4</v>
      </c>
      <c r="BQ674">
        <f t="shared" si="56"/>
        <v>29.512921687163026</v>
      </c>
      <c r="BS674">
        <f>'[1]Datastream-M'!BF675</f>
        <v>113.5</v>
      </c>
      <c r="BT674">
        <f>'[1]Datastream-M'!BE675</f>
        <v>5.3</v>
      </c>
      <c r="BU674">
        <f>'[1]Datastream-M'!CS675</f>
        <v>94.1</v>
      </c>
      <c r="BV674">
        <f>'[1]Datastream-M'!CT675</f>
        <v>94.4</v>
      </c>
      <c r="BW674">
        <f>'[1]Datastream-M'!CU675</f>
        <v>108.90479999999999</v>
      </c>
      <c r="BZ674">
        <f>'[1]Datastream-M'!BI675</f>
        <v>100</v>
      </c>
      <c r="CA674">
        <f>'[1]Datastream-M'!BN675</f>
        <v>0.7</v>
      </c>
      <c r="CB674">
        <f>'[1]Datastream-M'!BO675</f>
        <v>10.3</v>
      </c>
      <c r="CC674">
        <f>'[1]Datastream-M'!BP675</f>
        <v>102.9</v>
      </c>
      <c r="CD674">
        <f>'[1]Datastream-M'!BQ675</f>
        <v>101.6</v>
      </c>
      <c r="CH674">
        <f>'[1]Datastream-M'!BR675</f>
        <v>100.7</v>
      </c>
      <c r="CI674">
        <v>107.6</v>
      </c>
      <c r="CJ674">
        <f>'[1]Datastream-M'!BT675</f>
        <v>2.8</v>
      </c>
      <c r="CK674">
        <f>'[1]Datastream-M'!BU675</f>
        <v>12.8</v>
      </c>
      <c r="CL674">
        <f>'[1]Datastream-M'!BV675</f>
        <v>100.7</v>
      </c>
      <c r="CM674">
        <f>'[1]Datastream-M'!BW675</f>
        <v>28.1</v>
      </c>
      <c r="CN674">
        <f>'[1]Datastream-M'!BX675</f>
        <v>6.9</v>
      </c>
      <c r="CO674">
        <f>'[1]Datastream-M'!BY675</f>
        <v>11.3</v>
      </c>
      <c r="CP674">
        <f>'[1]Datastream-M'!BZ675</f>
        <v>9.5</v>
      </c>
      <c r="CQ674">
        <f>'[1]Datastream-M'!CA675</f>
        <v>9.4</v>
      </c>
      <c r="CR674">
        <f>'[1]Datastream-M'!CB675</f>
        <v>4.2</v>
      </c>
      <c r="CS674">
        <f>'[1]Datastream-M'!CC675</f>
        <v>47.2</v>
      </c>
      <c r="CT674">
        <f>'[1]Datastream-M'!CD675</f>
        <v>52.7</v>
      </c>
      <c r="CU674">
        <f>'[1]Datastream-M'!CE675</f>
        <v>43284</v>
      </c>
      <c r="CV674">
        <f>'[1]Datastream-M'!CF675</f>
        <v>2660584</v>
      </c>
      <c r="CW674">
        <f t="shared" si="58"/>
        <v>18.600000000000001</v>
      </c>
      <c r="CX674">
        <f>'[1]Datastream-M'!CG675</f>
        <v>112.3</v>
      </c>
      <c r="CY674">
        <f>'[1]Datastream-M'!CH675</f>
        <v>113.5</v>
      </c>
      <c r="CZ674">
        <f>'[1]Datastream-M'!CI675</f>
        <v>120.8</v>
      </c>
      <c r="DA674">
        <f>'[1]Datastream-M'!CJ675</f>
        <v>104.2</v>
      </c>
      <c r="DB674">
        <f>'[1]Datastream-M'!CK675</f>
        <v>9.3000000000000007</v>
      </c>
      <c r="DC674">
        <f>'[1]Datastream-M'!CL675</f>
        <v>-13.8</v>
      </c>
      <c r="DD674">
        <f>'[1]Datastream-M'!CM675</f>
        <v>2.8</v>
      </c>
      <c r="DE674">
        <f>'[1]Datastream-M'!CN675</f>
        <v>76.599999999999994</v>
      </c>
      <c r="DF674">
        <f>'[1]Datastream-M'!CO675</f>
        <v>76.599999999999994</v>
      </c>
      <c r="DG674">
        <f>'[1]Datastream-M'!CP675</f>
        <v>100.3</v>
      </c>
      <c r="DH674">
        <f>'[1]Datastream-M'!CQ675</f>
        <v>203.995635986</v>
      </c>
      <c r="DI674">
        <f>'[1]Datastream-M'!CR675</f>
        <v>22.62</v>
      </c>
      <c r="DJ674">
        <f>'[1]Datastream-M'!CV675</f>
        <v>7.85</v>
      </c>
      <c r="DK674">
        <f>'[1]Datastream-M'!CW675</f>
        <v>5.1100000000000003</v>
      </c>
      <c r="DL674">
        <f>'[1]Datastream-M'!CX675</f>
        <v>111.5</v>
      </c>
      <c r="DM674">
        <f>'[1]Datastream-M'!CY675</f>
        <v>112.7</v>
      </c>
      <c r="DN674">
        <f>'[1]Datastream-M'!CZ675</f>
        <v>104.4</v>
      </c>
      <c r="DO674">
        <f>'[1]Datastream-M'!DA675</f>
        <v>4.0999999999999996</v>
      </c>
      <c r="DP674">
        <f>'[1]Datastream-M'!DB675</f>
        <v>98.6</v>
      </c>
      <c r="DQ674">
        <f>'[1]Datastream-M'!DE675</f>
        <v>100</v>
      </c>
      <c r="DR674">
        <f>'[1]Datastream-M'!DF675</f>
        <v>99.1</v>
      </c>
      <c r="DS674">
        <f>'[1]Datastream-M'!DG675</f>
        <v>99.7</v>
      </c>
      <c r="DT674">
        <f>'[1]Datastream-M'!DH675</f>
        <v>100.8</v>
      </c>
      <c r="DU674">
        <f>'[1]Datastream-M'!DI675</f>
        <v>100.1</v>
      </c>
      <c r="DV674">
        <f>'[1]Datastream-M'!DJ675</f>
        <v>149.67837572600001</v>
      </c>
      <c r="DW674" s="7">
        <f>'[5]weltindexip-usd'!B554</f>
        <v>2.8589947931225557</v>
      </c>
      <c r="DX674">
        <f>'[1]Datastream-M'!DK675</f>
        <v>111.9</v>
      </c>
      <c r="DY674">
        <v>0</v>
      </c>
      <c r="DZ674">
        <f>'[1]Datastream-M'!DL675</f>
        <v>116.4</v>
      </c>
      <c r="EA674">
        <f>'[1]Datastream-M'!DM675</f>
        <v>100.7</v>
      </c>
      <c r="EB674">
        <f>'[1]Datastream-M'!DN675</f>
        <v>26.891311999999999</v>
      </c>
      <c r="EC674">
        <f>'[1]Datastream-M'!DO675</f>
        <v>102.8</v>
      </c>
      <c r="ED674">
        <f>'[1]Datastream-M'!DP675</f>
        <v>100.3</v>
      </c>
      <c r="EE674">
        <f t="shared" si="59"/>
        <v>-0.90000000000000568</v>
      </c>
      <c r="EF674" s="5">
        <f>'[1]Datastream-M'!DQ675</f>
        <v>101.9</v>
      </c>
    </row>
    <row r="675" spans="1:136" x14ac:dyDescent="0.25">
      <c r="A675" s="3">
        <v>42415</v>
      </c>
      <c r="B675">
        <f>'[1]Datastream-M'!B676</f>
        <v>98.6</v>
      </c>
      <c r="C675">
        <f>'[1]Datastream-M'!C676</f>
        <v>97.7</v>
      </c>
      <c r="D675">
        <f>'[1]Datastream-M'!D676</f>
        <v>99.3</v>
      </c>
      <c r="E675">
        <f>'[1]Datastream-M'!E676</f>
        <v>96.1</v>
      </c>
      <c r="F675">
        <f>'[1]Datastream-M'!F676</f>
        <v>99.7</v>
      </c>
      <c r="G675">
        <f>'[1]Datastream-M'!G676</f>
        <v>1.1092949999999999</v>
      </c>
      <c r="H675">
        <f>'[1]Datastream-M'!H676</f>
        <v>1807</v>
      </c>
      <c r="I675">
        <f>'[1]Datastream-M'!I676</f>
        <v>2644.5</v>
      </c>
      <c r="J675">
        <f>'[1]Datastream-M'!J676</f>
        <v>-0.184</v>
      </c>
      <c r="K675">
        <f>'[1]Datastream-M'!K676</f>
        <v>0.2</v>
      </c>
      <c r="L675">
        <f>'[1]Datastream-M'!L676</f>
        <v>9495.4</v>
      </c>
      <c r="M675">
        <f>'[1]Datastream-M'!M676</f>
        <v>250146</v>
      </c>
      <c r="N675">
        <f>'[1]Datastream-M'!N676</f>
        <v>101.8</v>
      </c>
      <c r="O675">
        <f>'[1]Datastream-M'!O676</f>
        <v>1829</v>
      </c>
      <c r="P675">
        <f>'[1]Datastream-M'!P676</f>
        <v>6.2</v>
      </c>
      <c r="Q675">
        <f>'[1]Datastream-M'!Q676</f>
        <v>19.399999999999999</v>
      </c>
      <c r="R675">
        <f>'[1]Datastream-M'!R676</f>
        <v>8.5</v>
      </c>
      <c r="S675" s="5">
        <f>'[3]Deutschland Monatsdaten'!C675</f>
        <v>-0.1624233298679226</v>
      </c>
      <c r="T675" s="5">
        <v>4.2962052155399366</v>
      </c>
      <c r="U675">
        <f>'[1]Datastream-M'!BL676</f>
        <v>98.42</v>
      </c>
      <c r="V675" s="6">
        <f t="shared" si="50"/>
        <v>99.414141414141412</v>
      </c>
      <c r="W675">
        <f>'[1]Datastream-M'!BM676</f>
        <v>79.66</v>
      </c>
      <c r="X675" s="6">
        <f t="shared" si="51"/>
        <v>83.152400835073067</v>
      </c>
      <c r="Y675">
        <f>'[1]Datastream-M'!W676</f>
        <v>-13.7</v>
      </c>
      <c r="Z675">
        <f>'[1]Datastream-M'!X676</f>
        <v>99.9</v>
      </c>
      <c r="AA675" s="1">
        <f>'[1]Datastream-M'!Y676</f>
        <v>5.4</v>
      </c>
      <c r="AB675">
        <f>'[1]Datastream-M'!Z676</f>
        <v>94.8</v>
      </c>
      <c r="AC675">
        <f>'[1]Datastream-M'!AA676</f>
        <v>88.6</v>
      </c>
      <c r="AD675">
        <f>'[1]Datastream-M'!AB676</f>
        <v>87.7</v>
      </c>
      <c r="AE675">
        <f>'[1]Datastream-M'!AC676</f>
        <v>1.1092949999999999</v>
      </c>
      <c r="AF675">
        <f t="shared" si="48"/>
        <v>99</v>
      </c>
      <c r="AG675">
        <f t="shared" si="49"/>
        <v>95.8</v>
      </c>
      <c r="AH675">
        <f>'[1]Datastream-M'!AD676</f>
        <v>102.2</v>
      </c>
      <c r="AI675">
        <f>'[1]Datastream-M'!AE676</f>
        <v>-10.6</v>
      </c>
      <c r="AJ675">
        <f>'[1]Datastream-M'!AF676</f>
        <v>103.684211</v>
      </c>
      <c r="AK675">
        <f>'[1]Datastream-M'!AG676</f>
        <v>33.76</v>
      </c>
      <c r="AL675">
        <f>'[1]Datastream-M'!AH676</f>
        <v>99.9</v>
      </c>
      <c r="AM675">
        <f>'[1]Datastream-M'!AI676</f>
        <v>99.9</v>
      </c>
      <c r="AN675">
        <f>'[1]Datastream-M'!AJ676</f>
        <v>14.9</v>
      </c>
      <c r="AO675">
        <f>'[1]Datastream-M'!AK676</f>
        <v>16.7</v>
      </c>
      <c r="AP675">
        <f>'[1]Datastream-M'!AL676</f>
        <v>-1.7</v>
      </c>
      <c r="AQ675" s="6">
        <f>'[1]Datastream-M'!AM676</f>
        <v>100.971</v>
      </c>
      <c r="AR675" s="6">
        <f>'[1]Datastream-M'!AN676</f>
        <v>99.422899999999998</v>
      </c>
      <c r="AS675">
        <f>'[1]Datastream-M'!AO676</f>
        <v>4</v>
      </c>
      <c r="AT675">
        <f>'[1]Datastream-M'!AP676</f>
        <v>57.8</v>
      </c>
      <c r="AU675">
        <f>'[1]Datastream-M'!AQ676</f>
        <v>102.5</v>
      </c>
      <c r="AX675">
        <f>'[1]Datastream-M'!AR676</f>
        <v>1</v>
      </c>
      <c r="AY675">
        <f>'[1]Datastream-M'!AS676</f>
        <v>-3.4</v>
      </c>
      <c r="AZ675">
        <f>'[1]Datastream-M'!AT676</f>
        <v>104.1</v>
      </c>
      <c r="BE675">
        <f>'[1]Datastream-M'!AU676</f>
        <v>98.94</v>
      </c>
      <c r="BF675">
        <f>'[1]Datastream-M'!AV676</f>
        <v>94.9</v>
      </c>
      <c r="BH675" s="5">
        <f>'[1]Datastream-M'!AX676</f>
        <v>63.8</v>
      </c>
      <c r="BI675" s="5">
        <f>'[1]Datastream-M'!AY676</f>
        <v>67.3</v>
      </c>
      <c r="BJ675" s="5">
        <f>'[1]Datastream-M'!AZ676</f>
        <v>89</v>
      </c>
      <c r="BK675">
        <f>'[1]Datastream-M'!BA676</f>
        <v>92.3</v>
      </c>
      <c r="BL675">
        <f>'[1]Datastream-M'!BB676</f>
        <v>86.7</v>
      </c>
      <c r="BM675" s="2">
        <f>'[1]Datastream-M'!BC676</f>
        <v>98.5</v>
      </c>
      <c r="BN675" s="2"/>
      <c r="BO675" s="4">
        <f t="shared" si="57"/>
        <v>95.8</v>
      </c>
      <c r="BP675">
        <f t="shared" si="52"/>
        <v>99</v>
      </c>
      <c r="BQ675">
        <f t="shared" si="56"/>
        <v>30.433743954493622</v>
      </c>
      <c r="BS675">
        <f>'[1]Datastream-M'!BF676</f>
        <v>115</v>
      </c>
      <c r="BT675">
        <f>'[1]Datastream-M'!BE676</f>
        <v>5.6</v>
      </c>
      <c r="BU675">
        <f>'[1]Datastream-M'!CS676</f>
        <v>94</v>
      </c>
      <c r="BV675">
        <f>'[1]Datastream-M'!CT676</f>
        <v>95.7</v>
      </c>
      <c r="BW675">
        <f>'[1]Datastream-M'!CU676</f>
        <v>110.28879999999999</v>
      </c>
      <c r="BZ675">
        <f>'[1]Datastream-M'!BI676</f>
        <v>104.9</v>
      </c>
      <c r="CA675">
        <f>'[1]Datastream-M'!BN676</f>
        <v>-9.4</v>
      </c>
      <c r="CB675">
        <f>'[1]Datastream-M'!BO676</f>
        <v>5</v>
      </c>
      <c r="CC675">
        <f>'[1]Datastream-M'!BP676</f>
        <v>101.7</v>
      </c>
      <c r="CD675">
        <f>'[1]Datastream-M'!BQ676</f>
        <v>101.7</v>
      </c>
      <c r="CH675">
        <f>'[1]Datastream-M'!BR676</f>
        <v>101.7</v>
      </c>
      <c r="CI675">
        <f>'[1]Datastream-M'!BS676</f>
        <v>101.3</v>
      </c>
      <c r="CJ675">
        <f>'[1]Datastream-M'!BT676</f>
        <v>4</v>
      </c>
      <c r="CK675">
        <f>'[1]Datastream-M'!BU676</f>
        <v>14.1</v>
      </c>
      <c r="CL675">
        <f>'[1]Datastream-M'!BV676</f>
        <v>100.9</v>
      </c>
      <c r="CM675">
        <f>'[1]Datastream-M'!BW676</f>
        <v>25.7</v>
      </c>
      <c r="CN675">
        <f>'[1]Datastream-M'!BX676</f>
        <v>3.8</v>
      </c>
      <c r="CO675">
        <f>'[1]Datastream-M'!BY676</f>
        <v>8.3000000000000007</v>
      </c>
      <c r="CP675">
        <f>'[1]Datastream-M'!BZ676</f>
        <v>5.2</v>
      </c>
      <c r="CQ675">
        <f>'[1]Datastream-M'!CA676</f>
        <v>9.4</v>
      </c>
      <c r="CR675">
        <f>'[1]Datastream-M'!CB676</f>
        <v>3.4</v>
      </c>
      <c r="CS675">
        <f>'[1]Datastream-M'!CC676</f>
        <v>56.7</v>
      </c>
      <c r="CT675">
        <f>'[1]Datastream-M'!CD676</f>
        <v>52.7</v>
      </c>
      <c r="CU675">
        <f>'[1]Datastream-M'!CE676</f>
        <v>43346</v>
      </c>
      <c r="CV675">
        <f>'[1]Datastream-M'!CF676</f>
        <v>2670355</v>
      </c>
      <c r="CW675">
        <f t="shared" si="58"/>
        <v>20.5</v>
      </c>
      <c r="CX675">
        <f>'[1]Datastream-M'!CG676</f>
        <v>110</v>
      </c>
      <c r="CY675">
        <f>'[1]Datastream-M'!CH676</f>
        <v>109.4</v>
      </c>
      <c r="CZ675">
        <f>'[1]Datastream-M'!CI676</f>
        <v>121</v>
      </c>
      <c r="DA675">
        <f>'[1]Datastream-M'!CJ676</f>
        <v>100.7</v>
      </c>
      <c r="DB675">
        <f>'[1]Datastream-M'!CK676</f>
        <v>8.6</v>
      </c>
      <c r="DC675">
        <f>'[1]Datastream-M'!CL676</f>
        <v>-9.8000000000000007</v>
      </c>
      <c r="DD675">
        <f>'[1]Datastream-M'!CM676</f>
        <v>4</v>
      </c>
      <c r="DE675">
        <f>'[1]Datastream-M'!CN676</f>
        <v>77.8</v>
      </c>
      <c r="DF675">
        <f>'[1]Datastream-M'!CO676</f>
        <v>78.900000000000006</v>
      </c>
      <c r="DG675">
        <f>'[1]Datastream-M'!CP676</f>
        <v>101.5</v>
      </c>
      <c r="DH675">
        <f>'[1]Datastream-M'!CQ676</f>
        <v>181.86090087900001</v>
      </c>
      <c r="DI675">
        <f>'[1]Datastream-M'!CR676</f>
        <v>27.72</v>
      </c>
      <c r="DJ675">
        <f>'[1]Datastream-M'!CV676</f>
        <v>8.6300000000000008</v>
      </c>
      <c r="DK675">
        <f>'[1]Datastream-M'!CW676</f>
        <v>5.1100000000000003</v>
      </c>
      <c r="DL675">
        <f>'[1]Datastream-M'!CX676</f>
        <v>109.8</v>
      </c>
      <c r="DM675">
        <f>'[1]Datastream-M'!CY676</f>
        <v>108.9</v>
      </c>
      <c r="DN675">
        <f>'[1]Datastream-M'!CZ676</f>
        <v>106.8</v>
      </c>
      <c r="DO675">
        <f>'[1]Datastream-M'!DA676</f>
        <v>-1.3</v>
      </c>
      <c r="DP675">
        <f>'[1]Datastream-M'!DB676</f>
        <v>96.6</v>
      </c>
      <c r="DQ675">
        <f>'[1]Datastream-M'!DE676</f>
        <v>99.5</v>
      </c>
      <c r="DR675">
        <f>'[1]Datastream-M'!DF676</f>
        <v>97.7</v>
      </c>
      <c r="DS675">
        <f>'[1]Datastream-M'!DG676</f>
        <v>100</v>
      </c>
      <c r="DT675">
        <f>'[1]Datastream-M'!DH676</f>
        <v>98.2</v>
      </c>
      <c r="DU675">
        <f>'[1]Datastream-M'!DI676</f>
        <v>101.7</v>
      </c>
      <c r="DV675">
        <f>'[1]Datastream-M'!DJ676</f>
        <v>155.171888671</v>
      </c>
      <c r="DW675" s="7">
        <f>'[5]weltindexip-usd'!B555</f>
        <v>2.8525139792111425</v>
      </c>
      <c r="DX675">
        <f>'[1]Datastream-M'!DK676</f>
        <v>113.6</v>
      </c>
      <c r="DY675">
        <v>0</v>
      </c>
      <c r="DZ675">
        <f>'[1]Datastream-M'!DL676</f>
        <v>116.3</v>
      </c>
      <c r="EA675">
        <f>'[1]Datastream-M'!DM676</f>
        <v>101.2</v>
      </c>
      <c r="EB675">
        <f>'[1]Datastream-M'!DN676</f>
        <v>26.083776</v>
      </c>
      <c r="EC675">
        <f>'[1]Datastream-M'!DO676</f>
        <v>103.8</v>
      </c>
      <c r="ED675">
        <f>'[1]Datastream-M'!DP676</f>
        <v>100.5</v>
      </c>
      <c r="EE675">
        <f t="shared" si="59"/>
        <v>-1</v>
      </c>
      <c r="EF675" s="5">
        <f>'[1]Datastream-M'!DQ676</f>
        <v>101.8</v>
      </c>
    </row>
    <row r="676" spans="1:136" x14ac:dyDescent="0.25">
      <c r="A676" s="3">
        <v>42444</v>
      </c>
      <c r="B676">
        <f>'[1]Datastream-M'!B677</f>
        <v>99.3</v>
      </c>
      <c r="C676">
        <f>'[1]Datastream-M'!C677</f>
        <v>99.2</v>
      </c>
      <c r="D676">
        <f>'[1]Datastream-M'!D677</f>
        <v>100.5</v>
      </c>
      <c r="E676">
        <f>'[1]Datastream-M'!E677</f>
        <v>98</v>
      </c>
      <c r="F676">
        <f>'[1]Datastream-M'!F677</f>
        <v>101.4</v>
      </c>
      <c r="G676">
        <f>'[1]Datastream-M'!G677</f>
        <v>1.1099669999999999</v>
      </c>
      <c r="H676">
        <f>'[1]Datastream-M'!H677</f>
        <v>1793.1</v>
      </c>
      <c r="I676">
        <f>'[1]Datastream-M'!I677</f>
        <v>2648.6</v>
      </c>
      <c r="J676">
        <f>'[1]Datastream-M'!J677</f>
        <v>-0.22900000000000001</v>
      </c>
      <c r="K676">
        <f>'[1]Datastream-M'!K677</f>
        <v>0.2</v>
      </c>
      <c r="L676">
        <f>'[1]Datastream-M'!L677</f>
        <v>9965.5</v>
      </c>
      <c r="M676">
        <f>'[1]Datastream-M'!M677</f>
        <v>322913</v>
      </c>
      <c r="N676">
        <f>'[1]Datastream-M'!N677</f>
        <v>100.5</v>
      </c>
      <c r="O676">
        <f>'[1]Datastream-M'!O677</f>
        <v>1889</v>
      </c>
      <c r="P676">
        <f>'[1]Datastream-M'!P677</f>
        <v>6.2</v>
      </c>
      <c r="Q676">
        <f>'[1]Datastream-M'!Q677</f>
        <v>19.600000000000001</v>
      </c>
      <c r="R676">
        <f>'[1]Datastream-M'!R677</f>
        <v>9.9</v>
      </c>
      <c r="S676" s="5">
        <f>'[3]Deutschland Monatsdaten'!C676</f>
        <v>5.6880939443111371E-3</v>
      </c>
      <c r="T676" s="5">
        <v>4.2890839332708568</v>
      </c>
      <c r="U676">
        <f>'[1]Datastream-M'!BL677</f>
        <v>100.12</v>
      </c>
      <c r="V676" s="6">
        <f t="shared" si="50"/>
        <v>101.64467005076143</v>
      </c>
      <c r="W676">
        <f>'[1]Datastream-M'!BM677</f>
        <v>77.680000000000007</v>
      </c>
      <c r="X676" s="6">
        <f t="shared" si="51"/>
        <v>81.854583772392004</v>
      </c>
      <c r="Y676">
        <f>'[1]Datastream-M'!W677</f>
        <v>-12.8</v>
      </c>
      <c r="Z676">
        <f>'[1]Datastream-M'!X677</f>
        <v>103.3</v>
      </c>
      <c r="AA676" s="1">
        <f>'[1]Datastream-M'!Y677</f>
        <v>6.4</v>
      </c>
      <c r="AB676">
        <f>'[1]Datastream-M'!Z677</f>
        <v>94.7</v>
      </c>
      <c r="AC676">
        <f>'[1]Datastream-M'!AA677</f>
        <v>88.3</v>
      </c>
      <c r="AD676">
        <f>'[1]Datastream-M'!AB677</f>
        <v>87.2</v>
      </c>
      <c r="AE676">
        <f>'[1]Datastream-M'!AC677</f>
        <v>1.1099669999999999</v>
      </c>
      <c r="AF676">
        <f t="shared" si="48"/>
        <v>98.499999999999986</v>
      </c>
      <c r="AG676">
        <f t="shared" si="49"/>
        <v>94.899999999999991</v>
      </c>
      <c r="AH676">
        <f>'[1]Datastream-M'!AD677</f>
        <v>101</v>
      </c>
      <c r="AI676">
        <f>'[1]Datastream-M'!AE677</f>
        <v>-9.6999999999999993</v>
      </c>
      <c r="AJ676">
        <f>'[1]Datastream-M'!AF677</f>
        <v>103.030303</v>
      </c>
      <c r="AK676">
        <f>'[1]Datastream-M'!AG677</f>
        <v>39.79</v>
      </c>
      <c r="AL676">
        <f>'[1]Datastream-M'!AH677</f>
        <v>100.1</v>
      </c>
      <c r="AM676">
        <f>'[1]Datastream-M'!AI677</f>
        <v>103.3</v>
      </c>
      <c r="AN676">
        <f>'[1]Datastream-M'!AJ677</f>
        <v>15.5</v>
      </c>
      <c r="AO676">
        <f>'[1]Datastream-M'!AK677</f>
        <v>14.2</v>
      </c>
      <c r="AP676">
        <f>'[1]Datastream-M'!AL677</f>
        <v>0.2</v>
      </c>
      <c r="AQ676" s="6">
        <f>'[1]Datastream-M'!AM677</f>
        <v>101.0741</v>
      </c>
      <c r="AR676" s="6">
        <f>'[1]Datastream-M'!AN677</f>
        <v>99.375500000000002</v>
      </c>
      <c r="AS676">
        <f>'[1]Datastream-M'!AO677</f>
        <v>12.3</v>
      </c>
      <c r="AT676">
        <f>'[1]Datastream-M'!AP677</f>
        <v>57</v>
      </c>
      <c r="AU676">
        <f>'[1]Datastream-M'!AQ677</f>
        <v>102.2</v>
      </c>
      <c r="AX676">
        <f>'[1]Datastream-M'!AR677</f>
        <v>4.3</v>
      </c>
      <c r="AY676">
        <f>'[1]Datastream-M'!AS677</f>
        <v>-3.8</v>
      </c>
      <c r="AZ676">
        <f>'[1]Datastream-M'!AT677</f>
        <v>103.7</v>
      </c>
      <c r="BE676">
        <f>'[1]Datastream-M'!AU677</f>
        <v>98.11</v>
      </c>
      <c r="BF676">
        <f>'[1]Datastream-M'!AV677</f>
        <v>95.4</v>
      </c>
      <c r="BH676" s="5">
        <f>'[1]Datastream-M'!AX677</f>
        <v>72.900000000000006</v>
      </c>
      <c r="BI676" s="5">
        <f>'[1]Datastream-M'!AY677</f>
        <v>75.900000000000006</v>
      </c>
      <c r="BJ676" s="5">
        <f>'[1]Datastream-M'!AZ677</f>
        <v>94.6</v>
      </c>
      <c r="BK676">
        <f>'[1]Datastream-M'!BA677</f>
        <v>96</v>
      </c>
      <c r="BL676">
        <f>'[1]Datastream-M'!BB677</f>
        <v>93.7</v>
      </c>
      <c r="BM676" s="2">
        <f>'[1]Datastream-M'!BC677</f>
        <v>98.5</v>
      </c>
      <c r="BN676" s="2"/>
      <c r="BO676" s="4">
        <f t="shared" si="57"/>
        <v>94.9</v>
      </c>
      <c r="BP676">
        <f t="shared" si="52"/>
        <v>98.5</v>
      </c>
      <c r="BQ676">
        <f t="shared" si="56"/>
        <v>35.847912595599688</v>
      </c>
      <c r="BS676">
        <f>'[1]Datastream-M'!BF677</f>
        <v>113.5</v>
      </c>
      <c r="BT676">
        <f>'[1]Datastream-M'!BE677</f>
        <v>9</v>
      </c>
      <c r="BU676">
        <f>'[1]Datastream-M'!CS677</f>
        <v>94</v>
      </c>
      <c r="BV676">
        <f>'[1]Datastream-M'!CT677</f>
        <v>95.4</v>
      </c>
      <c r="BW676">
        <f>'[1]Datastream-M'!CU677</f>
        <v>109.0314</v>
      </c>
      <c r="BZ676">
        <f>'[1]Datastream-M'!BI677</f>
        <v>103.1</v>
      </c>
      <c r="CA676">
        <f>'[1]Datastream-M'!BN677</f>
        <v>-7.9</v>
      </c>
      <c r="CB676">
        <f>'[1]Datastream-M'!BO677</f>
        <v>5</v>
      </c>
      <c r="CC676">
        <f>'[1]Datastream-M'!BP677</f>
        <v>100.9</v>
      </c>
      <c r="CD676">
        <f>'[1]Datastream-M'!BQ677</f>
        <v>100.4</v>
      </c>
      <c r="CH676">
        <f>'[1]Datastream-M'!BR677</f>
        <v>100.8</v>
      </c>
      <c r="CI676">
        <f>'[1]Datastream-M'!BS677</f>
        <v>100.9</v>
      </c>
      <c r="CJ676">
        <f>'[1]Datastream-M'!BT677</f>
        <v>3.5</v>
      </c>
      <c r="CK676">
        <f>'[1]Datastream-M'!BU677</f>
        <v>13.3</v>
      </c>
      <c r="CL676">
        <f>'[1]Datastream-M'!BV677</f>
        <v>100.1</v>
      </c>
      <c r="CM676">
        <f>'[1]Datastream-M'!BW677</f>
        <v>25.1</v>
      </c>
      <c r="CN676">
        <f>'[1]Datastream-M'!BX677</f>
        <v>7.4</v>
      </c>
      <c r="CO676">
        <f>'[1]Datastream-M'!BY677</f>
        <v>13.5</v>
      </c>
      <c r="CP676">
        <f>'[1]Datastream-M'!BZ677</f>
        <v>8.4</v>
      </c>
      <c r="CQ676">
        <f>'[1]Datastream-M'!CA677</f>
        <v>9.5</v>
      </c>
      <c r="CR676">
        <f>'[1]Datastream-M'!CB677</f>
        <v>0.5</v>
      </c>
      <c r="CS676">
        <f>'[1]Datastream-M'!CC677</f>
        <v>50.5</v>
      </c>
      <c r="CT676">
        <f>'[1]Datastream-M'!CD677</f>
        <v>50</v>
      </c>
      <c r="CU676">
        <f>'[1]Datastream-M'!CE677</f>
        <v>43407</v>
      </c>
      <c r="CV676">
        <f>'[1]Datastream-M'!CF677</f>
        <v>2672808</v>
      </c>
      <c r="CW676">
        <f t="shared" si="58"/>
        <v>16.700000000000003</v>
      </c>
      <c r="CX676">
        <f>'[1]Datastream-M'!CG677</f>
        <v>113.4</v>
      </c>
      <c r="CY676">
        <f>'[1]Datastream-M'!CH677</f>
        <v>118.9</v>
      </c>
      <c r="CZ676">
        <f>'[1]Datastream-M'!CI677</f>
        <v>116</v>
      </c>
      <c r="DA676">
        <f>'[1]Datastream-M'!CJ677</f>
        <v>108.1</v>
      </c>
      <c r="DB676">
        <f>'[1]Datastream-M'!CK677</f>
        <v>9.6</v>
      </c>
      <c r="DC676">
        <f>'[1]Datastream-M'!CL677</f>
        <v>-12.1</v>
      </c>
      <c r="DD676">
        <f>'[1]Datastream-M'!CM677</f>
        <v>3.5</v>
      </c>
      <c r="DE676">
        <f>'[1]Datastream-M'!CN677</f>
        <v>76.900000000000006</v>
      </c>
      <c r="DF676">
        <f>'[1]Datastream-M'!CO677</f>
        <v>78.400000000000006</v>
      </c>
      <c r="DG676">
        <f>'[1]Datastream-M'!CP677</f>
        <v>98.3</v>
      </c>
      <c r="DH676">
        <f>'[1]Datastream-M'!CQ677</f>
        <v>190.581832886</v>
      </c>
      <c r="DI676">
        <f>'[1]Datastream-M'!CR677</f>
        <v>27.52</v>
      </c>
      <c r="DJ676">
        <f>'[1]Datastream-M'!CV677</f>
        <v>8.57</v>
      </c>
      <c r="DK676">
        <f>'[1]Datastream-M'!CW677</f>
        <v>5.04</v>
      </c>
      <c r="DL676">
        <f>'[1]Datastream-M'!CX677</f>
        <v>113</v>
      </c>
      <c r="DM676">
        <f>'[1]Datastream-M'!CY677</f>
        <v>118.2</v>
      </c>
      <c r="DN676">
        <f>'[1]Datastream-M'!CZ677</f>
        <v>105.8</v>
      </c>
      <c r="DO676">
        <f>'[1]Datastream-M'!DA677</f>
        <v>-1.2</v>
      </c>
      <c r="DP676">
        <f>'[1]Datastream-M'!DB677</f>
        <v>96.7</v>
      </c>
      <c r="DQ676">
        <f>'[1]Datastream-M'!DE677</f>
        <v>99.5</v>
      </c>
      <c r="DR676">
        <f>'[1]Datastream-M'!DF677</f>
        <v>99.1</v>
      </c>
      <c r="DS676">
        <f>'[1]Datastream-M'!DG677</f>
        <v>100</v>
      </c>
      <c r="DT676">
        <f>'[1]Datastream-M'!DH677</f>
        <v>104.7</v>
      </c>
      <c r="DU676">
        <f>'[1]Datastream-M'!DI677</f>
        <v>101.1</v>
      </c>
      <c r="DV676">
        <f>'[1]Datastream-M'!DJ677</f>
        <v>165.75463498100001</v>
      </c>
      <c r="DW676" s="7">
        <f>'[5]weltindexip-usd'!B556</f>
        <v>2.8462737337285282</v>
      </c>
      <c r="DX676">
        <f>'[1]Datastream-M'!DK677</f>
        <v>112.3</v>
      </c>
      <c r="DY676">
        <v>0</v>
      </c>
      <c r="DZ676">
        <f>'[1]Datastream-M'!DL677</f>
        <v>116.2</v>
      </c>
      <c r="EA676">
        <f>'[1]Datastream-M'!DM677</f>
        <v>100.5</v>
      </c>
      <c r="EB676">
        <f>'[1]Datastream-M'!DN677</f>
        <v>26.154170000000001</v>
      </c>
      <c r="EC676">
        <f>'[1]Datastream-M'!DO677</f>
        <v>103.4</v>
      </c>
      <c r="ED676">
        <f>'[1]Datastream-M'!DP677</f>
        <v>100.2</v>
      </c>
      <c r="EE676">
        <f t="shared" si="59"/>
        <v>0.70000000000000284</v>
      </c>
      <c r="EF676" s="5">
        <f>'[1]Datastream-M'!DQ677</f>
        <v>100.5</v>
      </c>
    </row>
    <row r="677" spans="1:136" x14ac:dyDescent="0.25">
      <c r="A677" s="3">
        <v>42475</v>
      </c>
      <c r="B677">
        <f>'[1]Datastream-M'!B678</f>
        <v>100.3</v>
      </c>
      <c r="C677">
        <f>'[1]Datastream-M'!C678</f>
        <v>99.7</v>
      </c>
      <c r="D677">
        <f>'[1]Datastream-M'!D678</f>
        <v>99.8</v>
      </c>
      <c r="E677">
        <f>'[1]Datastream-M'!E678</f>
        <v>99.5</v>
      </c>
      <c r="F677">
        <f>'[1]Datastream-M'!F678</f>
        <v>100.5</v>
      </c>
      <c r="G677">
        <f>'[1]Datastream-M'!G678</f>
        <v>1.1339189999999999</v>
      </c>
      <c r="H677">
        <f>'[1]Datastream-M'!H678</f>
        <v>1817.3</v>
      </c>
      <c r="I677">
        <f>'[1]Datastream-M'!I678</f>
        <v>2669.6</v>
      </c>
      <c r="J677">
        <f>'[1]Datastream-M'!J678</f>
        <v>-0.249</v>
      </c>
      <c r="K677">
        <f>'[1]Datastream-M'!K678</f>
        <v>0.1</v>
      </c>
      <c r="L677">
        <f>'[1]Datastream-M'!L678</f>
        <v>10039</v>
      </c>
      <c r="M677">
        <f>'[1]Datastream-M'!M678</f>
        <v>315921</v>
      </c>
      <c r="N677">
        <f>'[1]Datastream-M'!N678</f>
        <v>101.3</v>
      </c>
      <c r="O677">
        <f>'[1]Datastream-M'!O678</f>
        <v>1888</v>
      </c>
      <c r="P677">
        <f>'[1]Datastream-M'!P678</f>
        <v>6.2</v>
      </c>
      <c r="Q677">
        <f>'[1]Datastream-M'!Q678</f>
        <v>21</v>
      </c>
      <c r="R677">
        <f>'[1]Datastream-M'!R678</f>
        <v>10.1</v>
      </c>
      <c r="S677" s="5">
        <f>'[3]Deutschland Monatsdaten'!C677</f>
        <v>-8.204640288843594E-2</v>
      </c>
      <c r="T677" s="5">
        <v>4.3271059057569428</v>
      </c>
      <c r="U677">
        <f>'[1]Datastream-M'!BL678</f>
        <v>100.63</v>
      </c>
      <c r="V677" s="6">
        <f t="shared" si="50"/>
        <v>102.16243654822334</v>
      </c>
      <c r="W677">
        <f>'[1]Datastream-M'!BM678</f>
        <v>77.16</v>
      </c>
      <c r="X677" s="6">
        <f t="shared" si="51"/>
        <v>80.880503144654085</v>
      </c>
      <c r="Y677">
        <f>'[1]Datastream-M'!W678</f>
        <v>-11.5</v>
      </c>
      <c r="Z677">
        <f>'[1]Datastream-M'!X678</f>
        <v>99.5</v>
      </c>
      <c r="AA677" s="1">
        <f>'[1]Datastream-M'!Y678</f>
        <v>6.2</v>
      </c>
      <c r="AB677">
        <f>'[1]Datastream-M'!Z678</f>
        <v>95.1</v>
      </c>
      <c r="AC677">
        <f>'[1]Datastream-M'!AA678</f>
        <v>88.8</v>
      </c>
      <c r="AD677">
        <f>'[1]Datastream-M'!AB678</f>
        <v>87.5</v>
      </c>
      <c r="AE677">
        <f>'[1]Datastream-M'!AC678</f>
        <v>1.1339189999999999</v>
      </c>
      <c r="AF677">
        <f t="shared" si="48"/>
        <v>98.500000000000014</v>
      </c>
      <c r="AG677">
        <f t="shared" si="49"/>
        <v>95.399999999999991</v>
      </c>
      <c r="AH677">
        <f>'[1]Datastream-M'!AD678</f>
        <v>101.4</v>
      </c>
      <c r="AI677">
        <f>'[1]Datastream-M'!AE678</f>
        <v>-10.7</v>
      </c>
      <c r="AJ677">
        <f>'[1]Datastream-M'!AF678</f>
        <v>103.141361</v>
      </c>
      <c r="AK677">
        <f>'[1]Datastream-M'!AG678</f>
        <v>43.33</v>
      </c>
      <c r="AL677">
        <f>'[1]Datastream-M'!AH678</f>
        <v>100.2</v>
      </c>
      <c r="AM677">
        <f>'[1]Datastream-M'!AI678</f>
        <v>99.5</v>
      </c>
      <c r="AN677">
        <f>'[1]Datastream-M'!AJ678</f>
        <v>16.100000000000001</v>
      </c>
      <c r="AO677">
        <f>'[1]Datastream-M'!AK678</f>
        <v>14</v>
      </c>
      <c r="AP677">
        <f>'[1]Datastream-M'!AL678</f>
        <v>-2.2000000000000002</v>
      </c>
      <c r="AQ677" s="6">
        <f>'[1]Datastream-M'!AM678</f>
        <v>101.2196</v>
      </c>
      <c r="AR677" s="6">
        <f>'[1]Datastream-M'!AN678</f>
        <v>99.369699999999995</v>
      </c>
      <c r="AS677">
        <f>'[1]Datastream-M'!AO678</f>
        <v>17.2</v>
      </c>
      <c r="AT677">
        <f>'[1]Datastream-M'!AP678</f>
        <v>77.400000000000006</v>
      </c>
      <c r="AU677">
        <f>'[1]Datastream-M'!AQ678</f>
        <v>102.7</v>
      </c>
      <c r="AX677">
        <f>'[1]Datastream-M'!AR678</f>
        <v>11.2</v>
      </c>
      <c r="AY677">
        <f>'[1]Datastream-M'!AS678</f>
        <v>-2.9</v>
      </c>
      <c r="AZ677">
        <f>'[1]Datastream-M'!AT678</f>
        <v>104.3</v>
      </c>
      <c r="BE677">
        <f>'[1]Datastream-M'!AU678</f>
        <v>98.54</v>
      </c>
      <c r="BF677">
        <f>'[1]Datastream-M'!AV678</f>
        <v>95.3</v>
      </c>
      <c r="BH677" s="5">
        <f>'[1]Datastream-M'!AX678</f>
        <v>78.400000000000006</v>
      </c>
      <c r="BI677" s="5">
        <f>'[1]Datastream-M'!AY678</f>
        <v>81.2</v>
      </c>
      <c r="BJ677" s="5">
        <f>'[1]Datastream-M'!AZ678</f>
        <v>98.4</v>
      </c>
      <c r="BK677">
        <f>'[1]Datastream-M'!BA678</f>
        <v>99.3</v>
      </c>
      <c r="BL677">
        <f>'[1]Datastream-M'!BB678</f>
        <v>97.7</v>
      </c>
      <c r="BM677" s="2">
        <f>'[1]Datastream-M'!BC678</f>
        <v>98.4</v>
      </c>
      <c r="BN677" s="2"/>
      <c r="BO677" s="4">
        <f t="shared" si="57"/>
        <v>95.4</v>
      </c>
      <c r="BP677">
        <f t="shared" si="52"/>
        <v>98.5</v>
      </c>
      <c r="BQ677">
        <f t="shared" si="56"/>
        <v>38.212606015068097</v>
      </c>
      <c r="BS677">
        <f>'[1]Datastream-M'!BF678</f>
        <v>114.4</v>
      </c>
      <c r="BT677">
        <f>'[1]Datastream-M'!BE678</f>
        <v>7.6</v>
      </c>
      <c r="BU677">
        <f>'[1]Datastream-M'!CS678</f>
        <v>94.1</v>
      </c>
      <c r="BV677">
        <f>'[1]Datastream-M'!CT678</f>
        <v>96.3</v>
      </c>
      <c r="BW677">
        <f>'[1]Datastream-M'!CU678</f>
        <v>109.76990000000001</v>
      </c>
      <c r="BZ677">
        <f>'[1]Datastream-M'!BI678</f>
        <v>100.8</v>
      </c>
      <c r="CA677">
        <f>'[1]Datastream-M'!BN678</f>
        <v>0.2</v>
      </c>
      <c r="CB677">
        <f>'[1]Datastream-M'!BO678</f>
        <v>10.8</v>
      </c>
      <c r="CC677">
        <f>'[1]Datastream-M'!BP678</f>
        <v>101.6</v>
      </c>
      <c r="CD677">
        <f>'[1]Datastream-M'!BQ678</f>
        <v>101.8</v>
      </c>
      <c r="CH677">
        <f>'[1]Datastream-M'!BR678</f>
        <v>101.6</v>
      </c>
      <c r="CI677">
        <f>'[1]Datastream-M'!BS678</f>
        <v>100.7</v>
      </c>
      <c r="CJ677">
        <f>'[1]Datastream-M'!BT678</f>
        <v>6.9</v>
      </c>
      <c r="CK677">
        <f>'[1]Datastream-M'!BU678</f>
        <v>9.6</v>
      </c>
      <c r="CL677">
        <f>'[1]Datastream-M'!BV678</f>
        <v>99.7</v>
      </c>
      <c r="CM677">
        <f>'[1]Datastream-M'!BW678</f>
        <v>28.5</v>
      </c>
      <c r="CN677">
        <f>'[1]Datastream-M'!BX678</f>
        <v>4.5999999999999996</v>
      </c>
      <c r="CO677">
        <f>'[1]Datastream-M'!BY678</f>
        <v>14.6</v>
      </c>
      <c r="CP677">
        <f>'[1]Datastream-M'!BZ678</f>
        <v>9.9</v>
      </c>
      <c r="CQ677">
        <f>'[1]Datastream-M'!CA678</f>
        <v>9.4</v>
      </c>
      <c r="CR677">
        <f>'[1]Datastream-M'!CB678</f>
        <v>6.3</v>
      </c>
      <c r="CS677">
        <f>'[1]Datastream-M'!CC678</f>
        <v>57.5</v>
      </c>
      <c r="CT677">
        <f>'[1]Datastream-M'!CD678</f>
        <v>55.4</v>
      </c>
      <c r="CU677">
        <f>'[1]Datastream-M'!CE678</f>
        <v>43439</v>
      </c>
      <c r="CV677">
        <f>'[1]Datastream-M'!CF678</f>
        <v>2684421</v>
      </c>
      <c r="CW677">
        <f t="shared" si="58"/>
        <v>18.600000000000001</v>
      </c>
      <c r="CX677">
        <f>'[1]Datastream-M'!CG678</f>
        <v>112.8</v>
      </c>
      <c r="CY677">
        <f>'[1]Datastream-M'!CH678</f>
        <v>109.9</v>
      </c>
      <c r="CZ677">
        <f>'[1]Datastream-M'!CI678</f>
        <v>113</v>
      </c>
      <c r="DA677">
        <f>'[1]Datastream-M'!CJ678</f>
        <v>114.1</v>
      </c>
      <c r="DB677">
        <f>'[1]Datastream-M'!CK678</f>
        <v>9.6999999999999993</v>
      </c>
      <c r="DC677">
        <f>'[1]Datastream-M'!CL678</f>
        <v>-9.9</v>
      </c>
      <c r="DD677">
        <f>'[1]Datastream-M'!CM678</f>
        <v>6.9</v>
      </c>
      <c r="DE677">
        <f>'[1]Datastream-M'!CN678</f>
        <v>76.8</v>
      </c>
      <c r="DF677">
        <f>'[1]Datastream-M'!CO678</f>
        <v>78.2</v>
      </c>
      <c r="DG677">
        <f>'[1]Datastream-M'!CP678</f>
        <v>100.6</v>
      </c>
      <c r="DH677">
        <f>'[1]Datastream-M'!CQ678</f>
        <v>124.16818237299999</v>
      </c>
      <c r="DI677">
        <f>'[1]Datastream-M'!CR678</f>
        <v>24.85</v>
      </c>
      <c r="DJ677">
        <f>'[1]Datastream-M'!CV678</f>
        <v>8.23</v>
      </c>
      <c r="DK677">
        <f>'[1]Datastream-M'!CW678</f>
        <v>4.82</v>
      </c>
      <c r="DL677">
        <f>'[1]Datastream-M'!CX678</f>
        <v>112.1</v>
      </c>
      <c r="DM677">
        <f>'[1]Datastream-M'!CY678</f>
        <v>108.9</v>
      </c>
      <c r="DN677">
        <f>'[1]Datastream-M'!CZ678</f>
        <v>104.2</v>
      </c>
      <c r="DO677">
        <f>'[1]Datastream-M'!DA678</f>
        <v>-11.7</v>
      </c>
      <c r="DP677">
        <f>'[1]Datastream-M'!DB678</f>
        <v>96.9</v>
      </c>
      <c r="DQ677">
        <f>'[1]Datastream-M'!DE678</f>
        <v>100.2</v>
      </c>
      <c r="DR677">
        <f>'[1]Datastream-M'!DF678</f>
        <v>100.5</v>
      </c>
      <c r="DS677">
        <f>'[1]Datastream-M'!DG678</f>
        <v>100</v>
      </c>
      <c r="DT677">
        <f>'[1]Datastream-M'!DH678</f>
        <v>98.6</v>
      </c>
      <c r="DU677">
        <f>'[1]Datastream-M'!DI678</f>
        <v>101.4</v>
      </c>
      <c r="DV677">
        <f>'[1]Datastream-M'!DJ678</f>
        <v>143.899766672</v>
      </c>
      <c r="DW677" s="7">
        <f>'[5]weltindexip-usd'!B557</f>
        <v>2.8567481393909477</v>
      </c>
      <c r="DX677">
        <f>'[1]Datastream-M'!DK678</f>
        <v>112.8</v>
      </c>
      <c r="DY677">
        <v>0</v>
      </c>
      <c r="DZ677">
        <f>'[1]Datastream-M'!DL678</f>
        <v>116.5</v>
      </c>
      <c r="EA677">
        <f>'[1]Datastream-M'!DM678</f>
        <v>100.3</v>
      </c>
      <c r="EB677">
        <f>'[1]Datastream-M'!DN678</f>
        <v>25.887059000000001</v>
      </c>
      <c r="EC677">
        <f>'[1]Datastream-M'!DO678</f>
        <v>104.1</v>
      </c>
      <c r="ED677">
        <f>'[1]Datastream-M'!DP678</f>
        <v>99.9</v>
      </c>
      <c r="EE677">
        <f t="shared" si="59"/>
        <v>1</v>
      </c>
      <c r="EF677" s="5">
        <f>'[1]Datastream-M'!DQ678</f>
        <v>101.3</v>
      </c>
    </row>
    <row r="678" spans="1:136" x14ac:dyDescent="0.25">
      <c r="A678" s="3">
        <v>42505</v>
      </c>
      <c r="B678">
        <f>'[1]Datastream-M'!B679</f>
        <v>100.2</v>
      </c>
      <c r="C678">
        <f>'[1]Datastream-M'!C679</f>
        <v>100.1</v>
      </c>
      <c r="D678">
        <f>'[1]Datastream-M'!D679</f>
        <v>100.8</v>
      </c>
      <c r="E678">
        <f>'[1]Datastream-M'!E679</f>
        <v>99.5</v>
      </c>
      <c r="F678">
        <f>'[1]Datastream-M'!F679</f>
        <v>100.4</v>
      </c>
      <c r="G678">
        <f>'[1]Datastream-M'!G679</f>
        <v>1.1311089999999999</v>
      </c>
      <c r="H678">
        <f>'[1]Datastream-M'!H679</f>
        <v>1839.6</v>
      </c>
      <c r="I678">
        <f>'[1]Datastream-M'!I679</f>
        <v>2681.6</v>
      </c>
      <c r="J678">
        <f>'[1]Datastream-M'!J679</f>
        <v>-0.25700000000000001</v>
      </c>
      <c r="K678">
        <f>'[1]Datastream-M'!K679</f>
        <v>0.1</v>
      </c>
      <c r="L678">
        <f>'[1]Datastream-M'!L679</f>
        <v>10262.700000000001</v>
      </c>
      <c r="M678">
        <f>'[1]Datastream-M'!M679</f>
        <v>286931</v>
      </c>
      <c r="N678">
        <f>'[1]Datastream-M'!N679</f>
        <v>99.4</v>
      </c>
      <c r="O678">
        <f>'[1]Datastream-M'!O679</f>
        <v>1736</v>
      </c>
      <c r="P678">
        <f>'[1]Datastream-M'!P679</f>
        <v>6.1</v>
      </c>
      <c r="Q678">
        <f>'[1]Datastream-M'!Q679</f>
        <v>17.7</v>
      </c>
      <c r="R678">
        <f>'[1]Datastream-M'!R679</f>
        <v>10.7</v>
      </c>
      <c r="S678" s="5">
        <f>'[3]Deutschland Monatsdaten'!C678</f>
        <v>-8.7773880227985351E-2</v>
      </c>
      <c r="T678" s="5">
        <v>4.2940892301904459</v>
      </c>
      <c r="U678">
        <f>'[1]Datastream-M'!BL679</f>
        <v>98.68</v>
      </c>
      <c r="V678" s="6">
        <f t="shared" si="50"/>
        <v>100.28455284552847</v>
      </c>
      <c r="W678">
        <f>'[1]Datastream-M'!BM679</f>
        <v>77.36</v>
      </c>
      <c r="X678" s="6">
        <f t="shared" si="51"/>
        <v>81.175236096537247</v>
      </c>
      <c r="Y678">
        <f>'[1]Datastream-M'!W679</f>
        <v>-10.9</v>
      </c>
      <c r="Z678">
        <f>'[1]Datastream-M'!X679</f>
        <v>100.9</v>
      </c>
      <c r="AA678" s="1">
        <f>'[1]Datastream-M'!Y679</f>
        <v>7.2</v>
      </c>
      <c r="AB678">
        <f>'[1]Datastream-M'!Z679</f>
        <v>94.9</v>
      </c>
      <c r="AC678">
        <f>'[1]Datastream-M'!AA679</f>
        <v>88.9</v>
      </c>
      <c r="AD678">
        <f>'[1]Datastream-M'!AB679</f>
        <v>87.8</v>
      </c>
      <c r="AE678">
        <f>'[1]Datastream-M'!AC679</f>
        <v>1.1311089999999999</v>
      </c>
      <c r="AF678">
        <f t="shared" si="48"/>
        <v>98.4</v>
      </c>
      <c r="AG678">
        <f t="shared" si="49"/>
        <v>95.300000000000011</v>
      </c>
      <c r="AH678">
        <f>'[1]Datastream-M'!AD679</f>
        <v>100.1</v>
      </c>
      <c r="AI678">
        <f>'[1]Datastream-M'!AE679</f>
        <v>-7.6</v>
      </c>
      <c r="AJ678">
        <f>'[1]Datastream-M'!AF679</f>
        <v>102.598753</v>
      </c>
      <c r="AK678">
        <f>'[1]Datastream-M'!AG679</f>
        <v>47.73</v>
      </c>
      <c r="AL678">
        <f>'[1]Datastream-M'!AH679</f>
        <v>100.4</v>
      </c>
      <c r="AM678">
        <f>'[1]Datastream-M'!AI679</f>
        <v>100.9</v>
      </c>
      <c r="AN678">
        <f>'[1]Datastream-M'!AJ679</f>
        <v>15.7</v>
      </c>
      <c r="AO678">
        <f>'[1]Datastream-M'!AK679</f>
        <v>13.9</v>
      </c>
      <c r="AP678">
        <f>'[1]Datastream-M'!AL679</f>
        <v>3</v>
      </c>
      <c r="AQ678" s="6">
        <f>'[1]Datastream-M'!AM679</f>
        <v>101.4014</v>
      </c>
      <c r="AR678" s="6">
        <f>'[1]Datastream-M'!AN679</f>
        <v>99.399699999999996</v>
      </c>
      <c r="AS678">
        <f>'[1]Datastream-M'!AO679</f>
        <v>16</v>
      </c>
      <c r="AT678">
        <f>'[1]Datastream-M'!AP679</f>
        <v>90.9</v>
      </c>
      <c r="AU678">
        <f>'[1]Datastream-M'!AQ679</f>
        <v>104.5</v>
      </c>
      <c r="AX678">
        <f>'[1]Datastream-M'!AR679</f>
        <v>6.4</v>
      </c>
      <c r="AY678">
        <f>'[1]Datastream-M'!AS679</f>
        <v>-2.9</v>
      </c>
      <c r="AZ678">
        <f>'[1]Datastream-M'!AT679</f>
        <v>104.3</v>
      </c>
      <c r="BE678">
        <f>'[1]Datastream-M'!AU679</f>
        <v>98.83</v>
      </c>
      <c r="BF678">
        <f>'[1]Datastream-M'!AV679</f>
        <v>95.9</v>
      </c>
      <c r="BH678" s="5">
        <f>'[1]Datastream-M'!AX679</f>
        <v>86.9</v>
      </c>
      <c r="BI678" s="5">
        <f>'[1]Datastream-M'!AY679</f>
        <v>88.6</v>
      </c>
      <c r="BJ678" s="5">
        <f>'[1]Datastream-M'!AZ679</f>
        <v>99.2</v>
      </c>
      <c r="BK678">
        <f>'[1]Datastream-M'!BA679</f>
        <v>105.4</v>
      </c>
      <c r="BL678">
        <f>'[1]Datastream-M'!BB679</f>
        <v>94.8</v>
      </c>
      <c r="BM678" s="2">
        <f>'[1]Datastream-M'!BC679</f>
        <v>98.6</v>
      </c>
      <c r="BN678" s="2"/>
      <c r="BO678" s="4">
        <f t="shared" si="57"/>
        <v>95.3</v>
      </c>
      <c r="BP678">
        <f t="shared" si="52"/>
        <v>98.4</v>
      </c>
      <c r="BQ678">
        <f t="shared" si="56"/>
        <v>42.197524730154214</v>
      </c>
      <c r="BS678">
        <f>'[1]Datastream-M'!BF679</f>
        <v>113.9</v>
      </c>
      <c r="BT678">
        <f>'[1]Datastream-M'!BE679</f>
        <v>11</v>
      </c>
      <c r="BU678">
        <f>'[1]Datastream-M'!CS679</f>
        <v>94</v>
      </c>
      <c r="BV678">
        <f>'[1]Datastream-M'!CT679</f>
        <v>95.9</v>
      </c>
      <c r="BW678">
        <f>'[1]Datastream-M'!CU679</f>
        <v>110.23609999999999</v>
      </c>
      <c r="BZ678">
        <f>'[1]Datastream-M'!BI679</f>
        <v>101.3</v>
      </c>
      <c r="CA678">
        <f>'[1]Datastream-M'!BN679</f>
        <v>0.4</v>
      </c>
      <c r="CB678">
        <f>'[1]Datastream-M'!BO679</f>
        <v>12</v>
      </c>
      <c r="CC678">
        <f>'[1]Datastream-M'!BP679</f>
        <v>98.2</v>
      </c>
      <c r="CD678">
        <f>'[1]Datastream-M'!BQ679</f>
        <v>98.8</v>
      </c>
      <c r="CH678">
        <f>'[1]Datastream-M'!BR679</f>
        <v>100</v>
      </c>
      <c r="CI678">
        <f>'[1]Datastream-M'!BS679</f>
        <v>101.4</v>
      </c>
      <c r="CJ678">
        <f>'[1]Datastream-M'!BT679</f>
        <v>7.6</v>
      </c>
      <c r="CK678">
        <f>'[1]Datastream-M'!BU679</f>
        <v>13.4</v>
      </c>
      <c r="CL678">
        <f>'[1]Datastream-M'!BV679</f>
        <v>99.2</v>
      </c>
      <c r="CM678">
        <f>'[1]Datastream-M'!BW679</f>
        <v>27.2</v>
      </c>
      <c r="CN678">
        <f>'[1]Datastream-M'!BX679</f>
        <v>8.3000000000000007</v>
      </c>
      <c r="CO678">
        <f>'[1]Datastream-M'!BY679</f>
        <v>14.2</v>
      </c>
      <c r="CP678">
        <f>'[1]Datastream-M'!BZ679</f>
        <v>10.7</v>
      </c>
      <c r="CQ678">
        <f>'[1]Datastream-M'!CA679</f>
        <v>9.6999999999999993</v>
      </c>
      <c r="CR678">
        <f>'[1]Datastream-M'!CB679</f>
        <v>8.3000000000000007</v>
      </c>
      <c r="CS678">
        <f>'[1]Datastream-M'!CC679</f>
        <v>51.8</v>
      </c>
      <c r="CT678">
        <f>'[1]Datastream-M'!CD679</f>
        <v>57.7</v>
      </c>
      <c r="CU678">
        <f>'[1]Datastream-M'!CE679</f>
        <v>43491</v>
      </c>
      <c r="CV678">
        <f>'[1]Datastream-M'!CF679</f>
        <v>2693863</v>
      </c>
      <c r="CW678">
        <f t="shared" si="58"/>
        <v>16.5</v>
      </c>
      <c r="CX678">
        <f>'[1]Datastream-M'!CG679</f>
        <v>118.2</v>
      </c>
      <c r="CY678">
        <f>'[1]Datastream-M'!CH679</f>
        <v>123.8</v>
      </c>
      <c r="CZ678">
        <f>'[1]Datastream-M'!CI679</f>
        <v>112.1</v>
      </c>
      <c r="DA678">
        <f>'[1]Datastream-M'!CJ679</f>
        <v>120.6</v>
      </c>
      <c r="DB678">
        <f>'[1]Datastream-M'!CK679</f>
        <v>14.4</v>
      </c>
      <c r="DC678">
        <f>'[1]Datastream-M'!CL679</f>
        <v>-7.3</v>
      </c>
      <c r="DD678">
        <f>'[1]Datastream-M'!CM679</f>
        <v>7.6</v>
      </c>
      <c r="DE678">
        <f>'[1]Datastream-M'!CN679</f>
        <v>76.2</v>
      </c>
      <c r="DF678">
        <f>'[1]Datastream-M'!CO679</f>
        <v>78</v>
      </c>
      <c r="DG678">
        <f>'[1]Datastream-M'!CP679</f>
        <v>100.3</v>
      </c>
      <c r="DH678">
        <f>'[1]Datastream-M'!CQ679</f>
        <v>131.46119689899999</v>
      </c>
      <c r="DI678">
        <f>'[1]Datastream-M'!CR679</f>
        <v>24.29</v>
      </c>
      <c r="DJ678">
        <f>'[1]Datastream-M'!CV679</f>
        <v>7.89</v>
      </c>
      <c r="DK678">
        <f>'[1]Datastream-M'!CW679</f>
        <v>4.72</v>
      </c>
      <c r="DL678">
        <f>'[1]Datastream-M'!CX679</f>
        <v>117.1</v>
      </c>
      <c r="DM678">
        <f>'[1]Datastream-M'!CY679</f>
        <v>122</v>
      </c>
      <c r="DN678">
        <f>'[1]Datastream-M'!CZ679</f>
        <v>104.3</v>
      </c>
      <c r="DO678">
        <f>'[1]Datastream-M'!DA679</f>
        <v>-1.5</v>
      </c>
      <c r="DP678">
        <f>'[1]Datastream-M'!DB679</f>
        <v>99.2</v>
      </c>
      <c r="DQ678">
        <f>'[1]Datastream-M'!DE679</f>
        <v>100.3</v>
      </c>
      <c r="DR678">
        <f>'[1]Datastream-M'!DF679</f>
        <v>100.1</v>
      </c>
      <c r="DS678">
        <f>'[1]Datastream-M'!DG679</f>
        <v>100.7</v>
      </c>
      <c r="DT678">
        <f>'[1]Datastream-M'!DH679</f>
        <v>100.4</v>
      </c>
      <c r="DU678">
        <f>'[1]Datastream-M'!DI679</f>
        <v>100.7</v>
      </c>
      <c r="DV678">
        <f>'[1]Datastream-M'!DJ679</f>
        <v>131.89366733599999</v>
      </c>
      <c r="DW678" s="7">
        <f>'[5]weltindexip-usd'!B558</f>
        <v>2.849296255274933</v>
      </c>
      <c r="DX678">
        <f>'[1]Datastream-M'!DK679</f>
        <v>113</v>
      </c>
      <c r="DY678">
        <v>0</v>
      </c>
      <c r="DZ678">
        <f>'[1]Datastream-M'!DL679</f>
        <v>116.4</v>
      </c>
      <c r="EA678">
        <f>'[1]Datastream-M'!DM679</f>
        <v>100.1</v>
      </c>
      <c r="EB678">
        <f>'[1]Datastream-M'!DN679</f>
        <v>26.045251</v>
      </c>
      <c r="EC678">
        <f>'[1]Datastream-M'!DO679</f>
        <v>102.9</v>
      </c>
      <c r="ED678">
        <f>'[1]Datastream-M'!DP679</f>
        <v>101</v>
      </c>
      <c r="EE678">
        <f t="shared" si="59"/>
        <v>-9.9999999999994316E-2</v>
      </c>
      <c r="EF678" s="5">
        <f>'[1]Datastream-M'!DQ679</f>
        <v>99.4</v>
      </c>
    </row>
    <row r="679" spans="1:136" x14ac:dyDescent="0.25">
      <c r="A679" s="3">
        <v>42536</v>
      </c>
      <c r="B679">
        <f>'[1]Datastream-M'!B680</f>
        <v>100.2</v>
      </c>
      <c r="C679">
        <f>'[1]Datastream-M'!C680</f>
        <v>100.4</v>
      </c>
      <c r="D679">
        <f>'[1]Datastream-M'!D680</f>
        <v>101.1</v>
      </c>
      <c r="E679">
        <f>'[1]Datastream-M'!E680</f>
        <v>99.8</v>
      </c>
      <c r="F679">
        <f>'[1]Datastream-M'!F680</f>
        <v>100.3</v>
      </c>
      <c r="G679">
        <f>'[1]Datastream-M'!G680</f>
        <v>1.1228910000000001</v>
      </c>
      <c r="H679">
        <f>'[1]Datastream-M'!H680</f>
        <v>1841.3</v>
      </c>
      <c r="I679">
        <f>'[1]Datastream-M'!I680</f>
        <v>2689.8</v>
      </c>
      <c r="J679">
        <f>'[1]Datastream-M'!J680</f>
        <v>-0.26800000000000002</v>
      </c>
      <c r="K679">
        <f>'[1]Datastream-M'!K680</f>
        <v>0</v>
      </c>
      <c r="L679">
        <f>'[1]Datastream-M'!L680</f>
        <v>9680.1</v>
      </c>
      <c r="M679">
        <f>'[1]Datastream-M'!M680</f>
        <v>339563</v>
      </c>
      <c r="N679">
        <f>'[1]Datastream-M'!N680</f>
        <v>101.7</v>
      </c>
      <c r="O679">
        <f>'[1]Datastream-M'!O680</f>
        <v>1951</v>
      </c>
      <c r="P679">
        <f>'[1]Datastream-M'!P680</f>
        <v>6.1</v>
      </c>
      <c r="Q679">
        <f>'[1]Datastream-M'!Q680</f>
        <v>18.100000000000001</v>
      </c>
      <c r="R679">
        <f>'[1]Datastream-M'!R680</f>
        <v>11.1</v>
      </c>
      <c r="S679" s="5">
        <f>'[3]Deutschland Monatsdaten'!C679</f>
        <v>6.9905944488905233E-2</v>
      </c>
      <c r="T679" s="5">
        <v>4.3147137533398476</v>
      </c>
      <c r="U679">
        <f>'[1]Datastream-M'!BL680</f>
        <v>99.12</v>
      </c>
      <c r="V679" s="6">
        <f t="shared" si="50"/>
        <v>100.52738336713998</v>
      </c>
      <c r="W679">
        <f>'[1]Datastream-M'!BM680</f>
        <v>78.52</v>
      </c>
      <c r="X679" s="6">
        <f t="shared" si="51"/>
        <v>81.876955161626682</v>
      </c>
      <c r="Y679">
        <f>'[1]Datastream-M'!W680</f>
        <v>-12.3</v>
      </c>
      <c r="Z679">
        <f>'[1]Datastream-M'!X680</f>
        <v>100.5</v>
      </c>
      <c r="AA679" s="1">
        <f>'[1]Datastream-M'!Y680</f>
        <v>9.1999999999999993</v>
      </c>
      <c r="AB679">
        <f>'[1]Datastream-M'!Z680</f>
        <v>94.7</v>
      </c>
      <c r="AC679">
        <f>'[1]Datastream-M'!AA680</f>
        <v>88.7</v>
      </c>
      <c r="AD679">
        <f>'[1]Datastream-M'!AB680</f>
        <v>87.5</v>
      </c>
      <c r="AE679">
        <f>'[1]Datastream-M'!AC680</f>
        <v>1.1228910000000001</v>
      </c>
      <c r="AF679">
        <f t="shared" si="48"/>
        <v>98.6</v>
      </c>
      <c r="AG679">
        <f t="shared" si="49"/>
        <v>95.9</v>
      </c>
      <c r="AH679">
        <f>'[1]Datastream-M'!AD680</f>
        <v>101.8</v>
      </c>
      <c r="AI679">
        <f>'[1]Datastream-M'!AE680</f>
        <v>-6.7</v>
      </c>
      <c r="AJ679">
        <f>'[1]Datastream-M'!AF680</f>
        <v>102.37849</v>
      </c>
      <c r="AK679">
        <f>'[1]Datastream-M'!AG680</f>
        <v>49.88</v>
      </c>
      <c r="AL679">
        <f>'[1]Datastream-M'!AH680</f>
        <v>100.5</v>
      </c>
      <c r="AM679">
        <f>'[1]Datastream-M'!AI680</f>
        <v>100.5</v>
      </c>
      <c r="AN679">
        <f>'[1]Datastream-M'!AJ680</f>
        <v>15.4</v>
      </c>
      <c r="AO679">
        <f>'[1]Datastream-M'!AK680</f>
        <v>11.4</v>
      </c>
      <c r="AP679">
        <f>'[1]Datastream-M'!AL680</f>
        <v>3.1</v>
      </c>
      <c r="AQ679" s="6">
        <f>'[1]Datastream-M'!AM680</f>
        <v>101.6104</v>
      </c>
      <c r="AR679" s="6">
        <f>'[1]Datastream-M'!AN680</f>
        <v>99.456100000000006</v>
      </c>
      <c r="AS679">
        <f>'[1]Datastream-M'!AO680</f>
        <v>20.7</v>
      </c>
      <c r="AT679">
        <f>'[1]Datastream-M'!AP680</f>
        <v>91.4</v>
      </c>
      <c r="AU679">
        <f>'[1]Datastream-M'!AQ680</f>
        <v>105.1</v>
      </c>
      <c r="AX679">
        <f>'[1]Datastream-M'!AR680</f>
        <v>19.2</v>
      </c>
      <c r="AY679">
        <f>'[1]Datastream-M'!AS680</f>
        <v>-2</v>
      </c>
      <c r="AZ679">
        <f>'[1]Datastream-M'!AT680</f>
        <v>105.5</v>
      </c>
      <c r="BE679">
        <f>'[1]Datastream-M'!AU680</f>
        <v>98.52</v>
      </c>
      <c r="BF679">
        <f>'[1]Datastream-M'!AV680</f>
        <v>96.6</v>
      </c>
      <c r="BH679" s="5">
        <f>'[1]Datastream-M'!AX680</f>
        <v>93</v>
      </c>
      <c r="BI679" s="5">
        <f>'[1]Datastream-M'!AY680</f>
        <v>94</v>
      </c>
      <c r="BJ679" s="5">
        <f>'[1]Datastream-M'!AZ680</f>
        <v>100.4</v>
      </c>
      <c r="BK679">
        <f>'[1]Datastream-M'!BA680</f>
        <v>111.1</v>
      </c>
      <c r="BL679">
        <f>'[1]Datastream-M'!BB680</f>
        <v>93</v>
      </c>
      <c r="BM679" s="2">
        <f>'[1]Datastream-M'!BC680</f>
        <v>98.8</v>
      </c>
      <c r="BN679" s="2"/>
      <c r="BO679" s="4">
        <f t="shared" si="57"/>
        <v>95.9</v>
      </c>
      <c r="BP679">
        <f t="shared" si="52"/>
        <v>98.6</v>
      </c>
      <c r="BQ679">
        <f t="shared" si="56"/>
        <v>44.421052444092972</v>
      </c>
      <c r="BS679">
        <f>'[1]Datastream-M'!BF680</f>
        <v>115.1</v>
      </c>
      <c r="BT679">
        <f>'[1]Datastream-M'!BE680</f>
        <v>9.8000000000000007</v>
      </c>
      <c r="BU679">
        <f>'[1]Datastream-M'!CS680</f>
        <v>93.9</v>
      </c>
      <c r="BV679">
        <f>'[1]Datastream-M'!CT680</f>
        <v>95.4</v>
      </c>
      <c r="BW679">
        <f>'[1]Datastream-M'!CU680</f>
        <v>109.7777</v>
      </c>
      <c r="BZ679">
        <f>'[1]Datastream-M'!BI680</f>
        <v>102.2</v>
      </c>
      <c r="CA679">
        <f>'[1]Datastream-M'!BN680</f>
        <v>2.9</v>
      </c>
      <c r="CB679">
        <f>'[1]Datastream-M'!BO680</f>
        <v>12</v>
      </c>
      <c r="CC679">
        <f>'[1]Datastream-M'!BP680</f>
        <v>102.4</v>
      </c>
      <c r="CD679">
        <f>'[1]Datastream-M'!BQ680</f>
        <v>99.5</v>
      </c>
      <c r="CH679">
        <f>'[1]Datastream-M'!BR680</f>
        <v>99.9</v>
      </c>
      <c r="CI679">
        <f>'[1]Datastream-M'!BS680</f>
        <v>101</v>
      </c>
      <c r="CJ679">
        <f>'[1]Datastream-M'!BT680</f>
        <v>9.3000000000000007</v>
      </c>
      <c r="CK679">
        <f>'[1]Datastream-M'!BU680</f>
        <v>8</v>
      </c>
      <c r="CL679">
        <f>'[1]Datastream-M'!BV680</f>
        <v>99.4</v>
      </c>
      <c r="CM679">
        <f>'[1]Datastream-M'!BW680</f>
        <v>26.9</v>
      </c>
      <c r="CN679">
        <f>'[1]Datastream-M'!BX680</f>
        <v>5.0999999999999996</v>
      </c>
      <c r="CO679">
        <f>'[1]Datastream-M'!BY680</f>
        <v>17.8</v>
      </c>
      <c r="CP679">
        <f>'[1]Datastream-M'!BZ680</f>
        <v>11.4</v>
      </c>
      <c r="CQ679">
        <f>'[1]Datastream-M'!CA680</f>
        <v>9.8000000000000007</v>
      </c>
      <c r="CR679">
        <f>'[1]Datastream-M'!CB680</f>
        <v>18</v>
      </c>
      <c r="CS679">
        <f>'[1]Datastream-M'!CC680</f>
        <v>59.6</v>
      </c>
      <c r="CT679">
        <f>'[1]Datastream-M'!CD680</f>
        <v>54.4</v>
      </c>
      <c r="CU679">
        <f>'[1]Datastream-M'!CE680</f>
        <v>43548</v>
      </c>
      <c r="CV679">
        <f>'[1]Datastream-M'!CF680</f>
        <v>2690660</v>
      </c>
      <c r="CW679">
        <f t="shared" si="58"/>
        <v>15.499999999999998</v>
      </c>
      <c r="CX679">
        <f>'[1]Datastream-M'!CG680</f>
        <v>115.7</v>
      </c>
      <c r="CY679">
        <f>'[1]Datastream-M'!CH680</f>
        <v>119.5</v>
      </c>
      <c r="CZ679">
        <f>'[1]Datastream-M'!CI680</f>
        <v>110.7</v>
      </c>
      <c r="DA679">
        <f>'[1]Datastream-M'!CJ680</f>
        <v>118.1</v>
      </c>
      <c r="DB679">
        <f>'[1]Datastream-M'!CK680</f>
        <v>13.6</v>
      </c>
      <c r="DC679">
        <f>'[1]Datastream-M'!CL680</f>
        <v>-9.1999999999999993</v>
      </c>
      <c r="DD679">
        <f>'[1]Datastream-M'!CM680</f>
        <v>9.3000000000000007</v>
      </c>
      <c r="DE679">
        <f>'[1]Datastream-M'!CN680</f>
        <v>76.3</v>
      </c>
      <c r="DF679">
        <f>'[1]Datastream-M'!CO680</f>
        <v>76.900000000000006</v>
      </c>
      <c r="DG679">
        <f>'[1]Datastream-M'!CP680</f>
        <v>100.9</v>
      </c>
      <c r="DH679">
        <f>'[1]Datastream-M'!CQ680</f>
        <v>454.00543212899998</v>
      </c>
      <c r="DI679">
        <f>'[1]Datastream-M'!CR680</f>
        <v>22.59</v>
      </c>
      <c r="DJ679">
        <f>'[1]Datastream-M'!CV680</f>
        <v>7.98</v>
      </c>
      <c r="DK679">
        <f>'[1]Datastream-M'!CW680</f>
        <v>4.82</v>
      </c>
      <c r="DL679">
        <f>'[1]Datastream-M'!CX680</f>
        <v>114.5</v>
      </c>
      <c r="DM679">
        <f>'[1]Datastream-M'!CY680</f>
        <v>117.5</v>
      </c>
      <c r="DN679">
        <f>'[1]Datastream-M'!CZ680</f>
        <v>104.4</v>
      </c>
      <c r="DO679">
        <f>'[1]Datastream-M'!DA680</f>
        <v>0.7</v>
      </c>
      <c r="DP679">
        <f>'[1]Datastream-M'!DB680</f>
        <v>97.9</v>
      </c>
      <c r="DQ679">
        <f>'[1]Datastream-M'!DE680</f>
        <v>100.9</v>
      </c>
      <c r="DR679">
        <f>'[1]Datastream-M'!DF680</f>
        <v>99.4</v>
      </c>
      <c r="DS679">
        <f>'[1]Datastream-M'!DG680</f>
        <v>101.3</v>
      </c>
      <c r="DT679">
        <f>'[1]Datastream-M'!DH680</f>
        <v>100.1</v>
      </c>
      <c r="DU679">
        <f>'[1]Datastream-M'!DI680</f>
        <v>100.2</v>
      </c>
      <c r="DV679">
        <f>'[1]Datastream-M'!DJ680</f>
        <v>242.12578944200001</v>
      </c>
      <c r="DW679" s="7">
        <f>'[5]weltindexip-usd'!B559</f>
        <v>2.8642305554097991</v>
      </c>
      <c r="DX679">
        <f>'[1]Datastream-M'!DK680</f>
        <v>114.5</v>
      </c>
      <c r="DY679">
        <v>0</v>
      </c>
      <c r="DZ679">
        <f>'[1]Datastream-M'!DL680</f>
        <v>117.1</v>
      </c>
      <c r="EA679">
        <f>'[1]Datastream-M'!DM680</f>
        <v>99.9</v>
      </c>
      <c r="EB679">
        <f>'[1]Datastream-M'!DN680</f>
        <v>26.383593000000001</v>
      </c>
      <c r="EC679">
        <f>'[1]Datastream-M'!DO680</f>
        <v>103.1</v>
      </c>
      <c r="ED679">
        <f>'[1]Datastream-M'!DP680</f>
        <v>101.6</v>
      </c>
      <c r="EE679">
        <f t="shared" si="59"/>
        <v>0</v>
      </c>
      <c r="EF679" s="5">
        <f>'[1]Datastream-M'!DQ680</f>
        <v>101.7</v>
      </c>
    </row>
    <row r="680" spans="1:136" x14ac:dyDescent="0.25">
      <c r="A680" s="3">
        <v>42566</v>
      </c>
      <c r="B680">
        <f>'[1]Datastream-M'!B681</f>
        <v>100.2</v>
      </c>
      <c r="C680">
        <f>'[1]Datastream-M'!C681</f>
        <v>100.1</v>
      </c>
      <c r="D680">
        <f>'[1]Datastream-M'!D681</f>
        <v>100.8</v>
      </c>
      <c r="E680">
        <f>'[1]Datastream-M'!E681</f>
        <v>99.3</v>
      </c>
      <c r="F680">
        <f>'[1]Datastream-M'!F681</f>
        <v>100.9</v>
      </c>
      <c r="G680">
        <f>'[1]Datastream-M'!G681</f>
        <v>1.1068519999999999</v>
      </c>
      <c r="H680">
        <f>'[1]Datastream-M'!H681</f>
        <v>1853.4</v>
      </c>
      <c r="I680">
        <f>'[1]Datastream-M'!I681</f>
        <v>2705.7</v>
      </c>
      <c r="J680">
        <f>'[1]Datastream-M'!J681</f>
        <v>-0.29499999999999998</v>
      </c>
      <c r="K680">
        <f>'[1]Datastream-M'!K681</f>
        <v>-0.2</v>
      </c>
      <c r="L680">
        <f>'[1]Datastream-M'!L681</f>
        <v>10337.5</v>
      </c>
      <c r="M680">
        <f>'[1]Datastream-M'!M681</f>
        <v>278866</v>
      </c>
      <c r="N680">
        <f>'[1]Datastream-M'!N681</f>
        <v>100</v>
      </c>
      <c r="O680">
        <f>'[1]Datastream-M'!O681</f>
        <v>1811</v>
      </c>
      <c r="P680">
        <f>'[1]Datastream-M'!P681</f>
        <v>6.1</v>
      </c>
      <c r="Q680">
        <f>'[1]Datastream-M'!Q681</f>
        <v>15.8</v>
      </c>
      <c r="R680">
        <f>'[1]Datastream-M'!R681</f>
        <v>12.9</v>
      </c>
      <c r="S680" s="5">
        <f>'[3]Deutschland Monatsdaten'!C680</f>
        <v>-8.5114927191482753E-2</v>
      </c>
      <c r="T680" s="5">
        <v>4.293606123171589</v>
      </c>
      <c r="U680">
        <f>'[1]Datastream-M'!BL681</f>
        <v>98.27</v>
      </c>
      <c r="V680" s="6">
        <f t="shared" si="50"/>
        <v>99.463562753036442</v>
      </c>
      <c r="W680">
        <f>'[1]Datastream-M'!BM681</f>
        <v>78.3</v>
      </c>
      <c r="X680" s="6">
        <f t="shared" si="51"/>
        <v>81.055900621118013</v>
      </c>
      <c r="Y680">
        <f>'[1]Datastream-M'!W681</f>
        <v>-10.1</v>
      </c>
      <c r="Z680">
        <f>'[1]Datastream-M'!X681</f>
        <v>103.8</v>
      </c>
      <c r="AA680" s="1">
        <f>'[1]Datastream-M'!Y681</f>
        <v>9.1</v>
      </c>
      <c r="AB680">
        <f>'[1]Datastream-M'!Z681</f>
        <v>95</v>
      </c>
      <c r="AC680">
        <f>'[1]Datastream-M'!AA681</f>
        <v>88.8</v>
      </c>
      <c r="AD680">
        <f>'[1]Datastream-M'!AB681</f>
        <v>87.3</v>
      </c>
      <c r="AE680">
        <f>'[1]Datastream-M'!AC681</f>
        <v>1.1068519999999999</v>
      </c>
      <c r="AF680">
        <f t="shared" si="48"/>
        <v>98.799999999999983</v>
      </c>
      <c r="AG680">
        <f t="shared" si="49"/>
        <v>96.6</v>
      </c>
      <c r="AH680">
        <f>'[1]Datastream-M'!AD681</f>
        <v>100.9</v>
      </c>
      <c r="AI680">
        <f>'[1]Datastream-M'!AE681</f>
        <v>-4.5999999999999996</v>
      </c>
      <c r="AJ680">
        <f>'[1]Datastream-M'!AF681</f>
        <v>102.272727</v>
      </c>
      <c r="AK680">
        <f>'[1]Datastream-M'!AG681</f>
        <v>46.6</v>
      </c>
      <c r="AL680">
        <f>'[1]Datastream-M'!AH681</f>
        <v>100.5</v>
      </c>
      <c r="AM680">
        <f>'[1]Datastream-M'!AI681</f>
        <v>103.8</v>
      </c>
      <c r="AN680">
        <f>'[1]Datastream-M'!AJ681</f>
        <v>14.9</v>
      </c>
      <c r="AO680">
        <f>'[1]Datastream-M'!AK681</f>
        <v>13.6</v>
      </c>
      <c r="AP680">
        <f>'[1]Datastream-M'!AL681</f>
        <v>0.8</v>
      </c>
      <c r="AQ680" s="6">
        <f>'[1]Datastream-M'!AM681</f>
        <v>101.8456</v>
      </c>
      <c r="AR680" s="6">
        <f>'[1]Datastream-M'!AN681</f>
        <v>99.538200000000003</v>
      </c>
      <c r="AS680">
        <f>'[1]Datastream-M'!AO681</f>
        <v>21.1</v>
      </c>
      <c r="AT680">
        <f>'[1]Datastream-M'!AP681</f>
        <v>92.4</v>
      </c>
      <c r="AU680">
        <f>'[1]Datastream-M'!AQ681</f>
        <v>104.8</v>
      </c>
      <c r="AX680">
        <f>'[1]Datastream-M'!AR681</f>
        <v>-6.8</v>
      </c>
      <c r="AY680">
        <f>'[1]Datastream-M'!AS681</f>
        <v>-2.2999999999999998</v>
      </c>
      <c r="AZ680">
        <f>'[1]Datastream-M'!AT681</f>
        <v>105.9</v>
      </c>
      <c r="BE680">
        <f>'[1]Datastream-M'!AU681</f>
        <v>98.15</v>
      </c>
      <c r="BF680">
        <f>'[1]Datastream-M'!AV681</f>
        <v>96.8</v>
      </c>
      <c r="BH680" s="5">
        <f>'[1]Datastream-M'!AX681</f>
        <v>88.4</v>
      </c>
      <c r="BI680" s="5">
        <f>'[1]Datastream-M'!AY681</f>
        <v>90.1</v>
      </c>
      <c r="BJ680" s="5">
        <f>'[1]Datastream-M'!AZ681</f>
        <v>101.1</v>
      </c>
      <c r="BK680">
        <f>'[1]Datastream-M'!BA681</f>
        <v>106.7</v>
      </c>
      <c r="BL680">
        <f>'[1]Datastream-M'!BB681</f>
        <v>97.2</v>
      </c>
      <c r="BM680" s="2">
        <f>'[1]Datastream-M'!BC681</f>
        <v>98.9</v>
      </c>
      <c r="BN680" s="2"/>
      <c r="BO680" s="4">
        <f t="shared" si="57"/>
        <v>96.6</v>
      </c>
      <c r="BP680">
        <f t="shared" si="52"/>
        <v>98.8</v>
      </c>
      <c r="BQ680">
        <f t="shared" si="56"/>
        <v>42.101383021397623</v>
      </c>
      <c r="BS680">
        <f>'[1]Datastream-M'!BF681</f>
        <v>113.9</v>
      </c>
      <c r="BT680">
        <f>'[1]Datastream-M'!BE681</f>
        <v>3</v>
      </c>
      <c r="BU680" s="4">
        <f>'[1]Datastream-M'!CS681</f>
        <v>94</v>
      </c>
      <c r="BV680">
        <f>'[1]Datastream-M'!CT681</f>
        <v>96.1</v>
      </c>
      <c r="BW680">
        <f>'[1]Datastream-M'!CU681</f>
        <v>109.5115</v>
      </c>
      <c r="BZ680">
        <f>'[1]Datastream-M'!BI681</f>
        <v>103.3</v>
      </c>
      <c r="CA680">
        <f>'[1]Datastream-M'!BN681</f>
        <v>-2.7</v>
      </c>
      <c r="CB680">
        <f>'[1]Datastream-M'!BO681</f>
        <v>10.3</v>
      </c>
      <c r="CC680">
        <f>'[1]Datastream-M'!BP681</f>
        <v>99.7</v>
      </c>
      <c r="CD680">
        <f>'[1]Datastream-M'!BQ681</f>
        <v>97.3</v>
      </c>
      <c r="CH680">
        <f>'[1]Datastream-M'!BR681</f>
        <v>98</v>
      </c>
      <c r="CI680">
        <f>'[1]Datastream-M'!BS681</f>
        <v>102.3</v>
      </c>
      <c r="CJ680">
        <f>'[1]Datastream-M'!BT681</f>
        <v>9.6</v>
      </c>
      <c r="CK680">
        <f>'[1]Datastream-M'!BU681</f>
        <v>12.5</v>
      </c>
      <c r="CL680">
        <f>'[1]Datastream-M'!BV681</f>
        <v>98.2</v>
      </c>
      <c r="CM680">
        <f>'[1]Datastream-M'!BW681</f>
        <v>27.5</v>
      </c>
      <c r="CN680">
        <f>'[1]Datastream-M'!BX681</f>
        <v>4.0999999999999996</v>
      </c>
      <c r="CO680">
        <f>'[1]Datastream-M'!BY681</f>
        <v>13.7</v>
      </c>
      <c r="CP680">
        <f>'[1]Datastream-M'!BZ681</f>
        <v>10.8</v>
      </c>
      <c r="CQ680">
        <f>'[1]Datastream-M'!CA681</f>
        <v>10.1</v>
      </c>
      <c r="CR680">
        <f>'[1]Datastream-M'!CB681</f>
        <v>9.4</v>
      </c>
      <c r="CS680">
        <f>'[1]Datastream-M'!CC681</f>
        <v>49.7</v>
      </c>
      <c r="CT680">
        <f>'[1]Datastream-M'!CD681</f>
        <v>55.4</v>
      </c>
      <c r="CU680">
        <f>'[1]Datastream-M'!CE681</f>
        <v>43549</v>
      </c>
      <c r="CV680">
        <f>'[1]Datastream-M'!CF681</f>
        <v>2697736</v>
      </c>
      <c r="CW680">
        <f t="shared" si="58"/>
        <v>16.7</v>
      </c>
      <c r="CX680">
        <f>'[1]Datastream-M'!CG681</f>
        <v>112.3</v>
      </c>
      <c r="CY680">
        <f>'[1]Datastream-M'!CH681</f>
        <v>113.9</v>
      </c>
      <c r="CZ680">
        <f>'[1]Datastream-M'!CI681</f>
        <v>113.8</v>
      </c>
      <c r="DA680">
        <f>'[1]Datastream-M'!CJ681</f>
        <v>110.2</v>
      </c>
      <c r="DB680">
        <f>'[1]Datastream-M'!CK681</f>
        <v>15.3</v>
      </c>
      <c r="DC680">
        <f>'[1]Datastream-M'!CL681</f>
        <v>-5.2</v>
      </c>
      <c r="DD680">
        <f>'[1]Datastream-M'!CM681</f>
        <v>9.6</v>
      </c>
      <c r="DE680">
        <f>'[1]Datastream-M'!CN681</f>
        <v>76.400000000000006</v>
      </c>
      <c r="DF680">
        <f>'[1]Datastream-M'!CO681</f>
        <v>77.7</v>
      </c>
      <c r="DG680">
        <f>'[1]Datastream-M'!CP681</f>
        <v>97.9</v>
      </c>
      <c r="DH680">
        <f>'[1]Datastream-M'!CQ681</f>
        <v>331.66818237299998</v>
      </c>
      <c r="DI680">
        <f>'[1]Datastream-M'!CR681</f>
        <v>23.54</v>
      </c>
      <c r="DJ680">
        <f>'[1]Datastream-M'!CV681</f>
        <v>7.35</v>
      </c>
      <c r="DK680">
        <f>'[1]Datastream-M'!CW681</f>
        <v>4.6900000000000004</v>
      </c>
      <c r="DL680">
        <f>'[1]Datastream-M'!CX681</f>
        <v>110.8</v>
      </c>
      <c r="DM680">
        <f>'[1]Datastream-M'!CY681</f>
        <v>111.8</v>
      </c>
      <c r="DN680">
        <f>'[1]Datastream-M'!CZ681</f>
        <v>106.1</v>
      </c>
      <c r="DO680">
        <f>'[1]Datastream-M'!DA681</f>
        <v>5</v>
      </c>
      <c r="DP680">
        <f>'[1]Datastream-M'!DB681</f>
        <v>100.1</v>
      </c>
      <c r="DQ680">
        <f>'[1]Datastream-M'!DE681</f>
        <v>100.2</v>
      </c>
      <c r="DR680">
        <f>'[1]Datastream-M'!DF681</f>
        <v>100.2</v>
      </c>
      <c r="DS680">
        <f>'[1]Datastream-M'!DG681</f>
        <v>96.8</v>
      </c>
      <c r="DT680">
        <f>'[1]Datastream-M'!DH681</f>
        <v>105.1</v>
      </c>
      <c r="DU680">
        <f>'[1]Datastream-M'!DI681</f>
        <v>98.5</v>
      </c>
      <c r="DV680">
        <f>'[1]Datastream-M'!DJ681</f>
        <v>234.687383458</v>
      </c>
      <c r="DW680" s="7">
        <f>'[5]weltindexip-usd'!B560</f>
        <v>2.8635990903176038</v>
      </c>
      <c r="DX680">
        <f>'[1]Datastream-M'!DK681</f>
        <v>112.8</v>
      </c>
      <c r="DY680">
        <v>0</v>
      </c>
      <c r="DZ680">
        <f>'[1]Datastream-M'!DL681</f>
        <v>117.1</v>
      </c>
      <c r="EA680">
        <f>'[1]Datastream-M'!DM681</f>
        <v>98.7</v>
      </c>
      <c r="EB680">
        <f>'[1]Datastream-M'!DN681</f>
        <v>27.128516999999999</v>
      </c>
      <c r="EC680">
        <f>'[1]Datastream-M'!DO681</f>
        <v>103.2</v>
      </c>
      <c r="ED680">
        <f>'[1]Datastream-M'!DP681</f>
        <v>102.4</v>
      </c>
      <c r="EE680">
        <f t="shared" si="59"/>
        <v>0</v>
      </c>
      <c r="EF680" s="5">
        <f>'[1]Datastream-M'!DQ681</f>
        <v>100</v>
      </c>
    </row>
    <row r="681" spans="1:136" x14ac:dyDescent="0.25">
      <c r="A681" s="3">
        <v>42597</v>
      </c>
      <c r="B681">
        <f>'[1]Datastream-M'!B682</f>
        <v>99.8</v>
      </c>
      <c r="C681">
        <f>'[1]Datastream-M'!C682</f>
        <v>98.9</v>
      </c>
      <c r="D681">
        <f>'[1]Datastream-M'!D682</f>
        <v>99.7</v>
      </c>
      <c r="E681">
        <f>'[1]Datastream-M'!E682</f>
        <v>98.1</v>
      </c>
      <c r="F681">
        <f>'[1]Datastream-M'!F682</f>
        <v>101.2</v>
      </c>
      <c r="G681">
        <f>'[1]Datastream-M'!G682</f>
        <v>1.1211739999999999</v>
      </c>
      <c r="H681">
        <f>'[1]Datastream-M'!H682</f>
        <v>1864.6</v>
      </c>
      <c r="I681">
        <f>'[1]Datastream-M'!I682</f>
        <v>2712</v>
      </c>
      <c r="J681">
        <f>'[1]Datastream-M'!J682</f>
        <v>-0.29799999999999999</v>
      </c>
      <c r="K681">
        <f>'[1]Datastream-M'!K682</f>
        <v>-0.1</v>
      </c>
      <c r="L681">
        <f>'[1]Datastream-M'!L682</f>
        <v>10592.7</v>
      </c>
      <c r="M681">
        <f>'[1]Datastream-M'!M682</f>
        <v>245076</v>
      </c>
      <c r="N681">
        <f>'[1]Datastream-M'!N682</f>
        <v>101.7</v>
      </c>
      <c r="O681">
        <f>'[1]Datastream-M'!O682</f>
        <v>1789</v>
      </c>
      <c r="P681">
        <f>'[1]Datastream-M'!P682</f>
        <v>6</v>
      </c>
      <c r="Q681">
        <f>'[1]Datastream-M'!Q682</f>
        <v>18.2</v>
      </c>
      <c r="R681">
        <f>'[1]Datastream-M'!R682</f>
        <v>11.7</v>
      </c>
      <c r="S681" s="5">
        <f>'[3]Deutschland Monatsdaten'!C681</f>
        <v>-0.1480580228598497</v>
      </c>
      <c r="T681" s="5">
        <v>4.3279686014314516</v>
      </c>
      <c r="U681">
        <f>'[1]Datastream-M'!BL682</f>
        <v>100.87</v>
      </c>
      <c r="V681" s="6">
        <f t="shared" si="50"/>
        <v>101.99191102123358</v>
      </c>
      <c r="W681">
        <f>'[1]Datastream-M'!BM682</f>
        <v>80.260000000000005</v>
      </c>
      <c r="X681" s="6">
        <f t="shared" si="51"/>
        <v>82.913223140495873</v>
      </c>
      <c r="Y681">
        <f>'[1]Datastream-M'!W682</f>
        <v>-14.2</v>
      </c>
      <c r="Z681">
        <f>'[1]Datastream-M'!X682</f>
        <v>101.7</v>
      </c>
      <c r="AA681" s="1">
        <f>'[1]Datastream-M'!Y682</f>
        <v>9</v>
      </c>
      <c r="AB681">
        <f>'[1]Datastream-M'!Z682</f>
        <v>95.2</v>
      </c>
      <c r="AC681">
        <f>'[1]Datastream-M'!AA682</f>
        <v>88.9</v>
      </c>
      <c r="AD681">
        <f>'[1]Datastream-M'!AB682</f>
        <v>87.4</v>
      </c>
      <c r="AE681">
        <f>'[1]Datastream-M'!AC682</f>
        <v>1.1211739999999999</v>
      </c>
      <c r="AF681">
        <f t="shared" si="48"/>
        <v>98.9</v>
      </c>
      <c r="AG681">
        <f t="shared" si="49"/>
        <v>96.8</v>
      </c>
      <c r="AH681">
        <f>'[1]Datastream-M'!AD682</f>
        <v>102.2</v>
      </c>
      <c r="AI681">
        <f>'[1]Datastream-M'!AE682</f>
        <v>-10</v>
      </c>
      <c r="AJ681">
        <f>'[1]Datastream-M'!AF682</f>
        <v>102.27507799999999</v>
      </c>
      <c r="AK681">
        <f>'[1]Datastream-M'!AG682</f>
        <v>47.05</v>
      </c>
      <c r="AL681">
        <f>'[1]Datastream-M'!AH682</f>
        <v>100.5</v>
      </c>
      <c r="AM681">
        <f>'[1]Datastream-M'!AI682</f>
        <v>101.7</v>
      </c>
      <c r="AN681">
        <f>'[1]Datastream-M'!AJ682</f>
        <v>12.6</v>
      </c>
      <c r="AO681">
        <f>'[1]Datastream-M'!AK682</f>
        <v>14.3</v>
      </c>
      <c r="AP681">
        <f>'[1]Datastream-M'!AL682</f>
        <v>-3.6</v>
      </c>
      <c r="AQ681" s="6">
        <f>'[1]Datastream-M'!AM682</f>
        <v>102.1048</v>
      </c>
      <c r="AR681" s="6">
        <f>'[1]Datastream-M'!AN682</f>
        <v>99.643699999999995</v>
      </c>
      <c r="AS681">
        <f>'[1]Datastream-M'!AO682</f>
        <v>17</v>
      </c>
      <c r="AT681">
        <f>'[1]Datastream-M'!AP682</f>
        <v>95</v>
      </c>
      <c r="AU681">
        <f>'[1]Datastream-M'!AQ682</f>
        <v>104.2</v>
      </c>
      <c r="AX681">
        <f>'[1]Datastream-M'!AR682</f>
        <v>0.5</v>
      </c>
      <c r="AY681">
        <f>'[1]Datastream-M'!AS682</f>
        <v>-1.1000000000000001</v>
      </c>
      <c r="AZ681">
        <f>'[1]Datastream-M'!AT682</f>
        <v>105.4</v>
      </c>
      <c r="BE681">
        <f>'[1]Datastream-M'!AU682</f>
        <v>98.41</v>
      </c>
      <c r="BF681">
        <f>'[1]Datastream-M'!AV682</f>
        <v>96.8</v>
      </c>
      <c r="BH681" s="5">
        <f>'[1]Datastream-M'!AX682</f>
        <v>89.2</v>
      </c>
      <c r="BI681" s="5">
        <f>'[1]Datastream-M'!AY682</f>
        <v>90.9</v>
      </c>
      <c r="BJ681" s="5">
        <f>'[1]Datastream-M'!AZ682</f>
        <v>101</v>
      </c>
      <c r="BK681">
        <f>'[1]Datastream-M'!BA682</f>
        <v>104</v>
      </c>
      <c r="BL681">
        <f>'[1]Datastream-M'!BB682</f>
        <v>98.9</v>
      </c>
      <c r="BM681" s="2">
        <f>'[1]Datastream-M'!BC682</f>
        <v>98.9</v>
      </c>
      <c r="BN681" s="2"/>
      <c r="BO681" s="4">
        <f t="shared" si="57"/>
        <v>96.8</v>
      </c>
      <c r="BP681">
        <f t="shared" si="52"/>
        <v>98.9</v>
      </c>
      <c r="BQ681">
        <f t="shared" si="56"/>
        <v>41.964940321484448</v>
      </c>
      <c r="BS681">
        <f>'[1]Datastream-M'!BF682</f>
        <v>115.9</v>
      </c>
      <c r="BT681">
        <f>'[1]Datastream-M'!BE682</f>
        <v>1.6</v>
      </c>
      <c r="BU681" s="4">
        <f>'[1]Datastream-M'!CS682</f>
        <v>93.9</v>
      </c>
      <c r="BV681">
        <f>'[1]Datastream-M'!CT682</f>
        <v>96.7</v>
      </c>
      <c r="BW681">
        <f>'[1]Datastream-M'!CU682</f>
        <v>109.9683</v>
      </c>
      <c r="BZ681">
        <f>'[1]Datastream-M'!BI682</f>
        <v>104.8</v>
      </c>
      <c r="CA681">
        <f>'[1]Datastream-M'!BN682</f>
        <v>-3</v>
      </c>
      <c r="CB681">
        <f>'[1]Datastream-M'!BO682</f>
        <v>9</v>
      </c>
      <c r="CC681">
        <f>'[1]Datastream-M'!BP682</f>
        <v>102</v>
      </c>
      <c r="CD681">
        <f>'[1]Datastream-M'!BQ682</f>
        <v>99.6</v>
      </c>
      <c r="CH681">
        <f>'[1]Datastream-M'!BR682</f>
        <v>100.9</v>
      </c>
      <c r="CI681">
        <f>'[1]Datastream-M'!BS682</f>
        <v>102.5</v>
      </c>
      <c r="CJ681">
        <f>'[1]Datastream-M'!BT682</f>
        <v>8.8000000000000007</v>
      </c>
      <c r="CK681">
        <f>'[1]Datastream-M'!BU682</f>
        <v>12.5</v>
      </c>
      <c r="CL681">
        <f>'[1]Datastream-M'!BV682</f>
        <v>99.7</v>
      </c>
      <c r="CM681">
        <f>'[1]Datastream-M'!BW682</f>
        <v>28.2</v>
      </c>
      <c r="CN681">
        <f>'[1]Datastream-M'!BX682</f>
        <v>2.2000000000000002</v>
      </c>
      <c r="CO681">
        <f>'[1]Datastream-M'!BY682</f>
        <v>8.9</v>
      </c>
      <c r="CP681">
        <f>'[1]Datastream-M'!BZ682</f>
        <v>9.3000000000000007</v>
      </c>
      <c r="CQ681">
        <f>'[1]Datastream-M'!CA682</f>
        <v>10</v>
      </c>
      <c r="CR681">
        <f>'[1]Datastream-M'!CB682</f>
        <v>8.6</v>
      </c>
      <c r="CS681">
        <f>'[1]Datastream-M'!CC682</f>
        <v>58.3</v>
      </c>
      <c r="CT681">
        <f>'[1]Datastream-M'!CD682</f>
        <v>57.3</v>
      </c>
      <c r="CU681">
        <f>'[1]Datastream-M'!CE682</f>
        <v>43622</v>
      </c>
      <c r="CV681">
        <f>'[1]Datastream-M'!CF682</f>
        <v>2705219</v>
      </c>
      <c r="CW681">
        <f t="shared" si="58"/>
        <v>18.899999999999999</v>
      </c>
      <c r="CX681">
        <f>'[1]Datastream-M'!CG682</f>
        <v>113.1</v>
      </c>
      <c r="CY681">
        <f>'[1]Datastream-M'!CH682</f>
        <v>116.2</v>
      </c>
      <c r="CZ681">
        <f>'[1]Datastream-M'!CI682</f>
        <v>114.5</v>
      </c>
      <c r="DA681">
        <f>'[1]Datastream-M'!CJ682</f>
        <v>110.1</v>
      </c>
      <c r="DB681">
        <f>'[1]Datastream-M'!CK682</f>
        <v>12.8</v>
      </c>
      <c r="DC681">
        <f>'[1]Datastream-M'!CL682</f>
        <v>-7.3</v>
      </c>
      <c r="DD681">
        <f>'[1]Datastream-M'!CM682</f>
        <v>8.8000000000000007</v>
      </c>
      <c r="DE681">
        <f>'[1]Datastream-M'!CN682</f>
        <v>75.900000000000006</v>
      </c>
      <c r="DF681">
        <f>'[1]Datastream-M'!CO682</f>
        <v>76.400000000000006</v>
      </c>
      <c r="DG681">
        <f>'[1]Datastream-M'!CP682</f>
        <v>101.8</v>
      </c>
      <c r="DH681">
        <f>'[1]Datastream-M'!CQ682</f>
        <v>223.12734985399999</v>
      </c>
      <c r="DI681">
        <f>'[1]Datastream-M'!CR682</f>
        <v>19.02</v>
      </c>
      <c r="DJ681">
        <f>'[1]Datastream-M'!CV682</f>
        <v>7.73</v>
      </c>
      <c r="DK681">
        <f>'[1]Datastream-M'!CW682</f>
        <v>4.62</v>
      </c>
      <c r="DL681">
        <f>'[1]Datastream-M'!CX682</f>
        <v>111.3</v>
      </c>
      <c r="DM681">
        <f>'[1]Datastream-M'!CY682</f>
        <v>113.9</v>
      </c>
      <c r="DN681">
        <f>'[1]Datastream-M'!CZ682</f>
        <v>105.8</v>
      </c>
      <c r="DO681">
        <f>'[1]Datastream-M'!DA682</f>
        <v>1</v>
      </c>
      <c r="DP681">
        <f>'[1]Datastream-M'!DB682</f>
        <v>100.3</v>
      </c>
      <c r="DQ681">
        <f>'[1]Datastream-M'!DE682</f>
        <v>100.2</v>
      </c>
      <c r="DR681">
        <f>'[1]Datastream-M'!DF682</f>
        <v>99.4</v>
      </c>
      <c r="DS681">
        <f>'[1]Datastream-M'!DG682</f>
        <v>102.6</v>
      </c>
      <c r="DT681">
        <f>'[1]Datastream-M'!DH682</f>
        <v>102.1</v>
      </c>
      <c r="DU681">
        <f>'[1]Datastream-M'!DI682</f>
        <v>101.7</v>
      </c>
      <c r="DV681">
        <f>'[1]Datastream-M'!DJ682</f>
        <v>143.107904738</v>
      </c>
      <c r="DW681" s="7">
        <f>'[5]weltindexip-usd'!B561</f>
        <v>2.8725797512252762</v>
      </c>
      <c r="DX681">
        <f>'[1]Datastream-M'!DK682</f>
        <v>115.5</v>
      </c>
      <c r="DY681">
        <v>0</v>
      </c>
      <c r="DZ681">
        <f>'[1]Datastream-M'!DL682</f>
        <v>117.6</v>
      </c>
      <c r="EA681">
        <f>'[1]Datastream-M'!DM682</f>
        <v>100.9</v>
      </c>
      <c r="EB681">
        <f>'[1]Datastream-M'!DN682</f>
        <v>28.215824999999999</v>
      </c>
      <c r="EC681">
        <f>'[1]Datastream-M'!DO682</f>
        <v>104.3</v>
      </c>
      <c r="ED681">
        <f>'[1]Datastream-M'!DP682</f>
        <v>103.3</v>
      </c>
      <c r="EE681">
        <f t="shared" si="59"/>
        <v>-0.40000000000000568</v>
      </c>
      <c r="EF681" s="5">
        <f>'[1]Datastream-M'!DQ682</f>
        <v>101.7</v>
      </c>
    </row>
    <row r="682" spans="1:136" x14ac:dyDescent="0.25">
      <c r="A682" s="3">
        <v>42628</v>
      </c>
      <c r="B682">
        <f>'[1]Datastream-M'!B683</f>
        <v>100.7</v>
      </c>
      <c r="C682">
        <f>'[1]Datastream-M'!C683</f>
        <v>100.5</v>
      </c>
      <c r="D682">
        <f>'[1]Datastream-M'!D683</f>
        <v>100.5</v>
      </c>
      <c r="E682">
        <f>'[1]Datastream-M'!E683</f>
        <v>100.4</v>
      </c>
      <c r="F682">
        <f>'[1]Datastream-M'!F683</f>
        <v>100</v>
      </c>
      <c r="G682">
        <f>'[1]Datastream-M'!G683</f>
        <v>1.1212089999999999</v>
      </c>
      <c r="H682">
        <f>'[1]Datastream-M'!H683</f>
        <v>1867.6</v>
      </c>
      <c r="I682">
        <f>'[1]Datastream-M'!I683</f>
        <v>2723.7</v>
      </c>
      <c r="J682">
        <f>'[1]Datastream-M'!J683</f>
        <v>-0.30199999999999999</v>
      </c>
      <c r="K682">
        <f>'[1]Datastream-M'!K683</f>
        <v>-0.1</v>
      </c>
      <c r="L682">
        <f>'[1]Datastream-M'!L683</f>
        <v>10511</v>
      </c>
      <c r="M682">
        <f>'[1]Datastream-M'!M683</f>
        <v>298002</v>
      </c>
      <c r="N682">
        <f>'[1]Datastream-M'!N683</f>
        <v>101.5</v>
      </c>
      <c r="O682">
        <f>'[1]Datastream-M'!O683</f>
        <v>1896</v>
      </c>
      <c r="P682">
        <f>'[1]Datastream-M'!P683</f>
        <v>6</v>
      </c>
      <c r="Q682">
        <f>'[1]Datastream-M'!Q683</f>
        <v>19.899999999999999</v>
      </c>
      <c r="R682">
        <f>'[1]Datastream-M'!R683</f>
        <v>11.9</v>
      </c>
      <c r="S682" s="5">
        <f>'[3]Deutschland Monatsdaten'!C682</f>
        <v>7.1365200015262569E-3</v>
      </c>
      <c r="T682" s="5">
        <v>4.3123225298309089</v>
      </c>
      <c r="U682">
        <f>'[1]Datastream-M'!BL683</f>
        <v>100.05</v>
      </c>
      <c r="V682" s="6">
        <f t="shared" si="50"/>
        <v>101.16279069767442</v>
      </c>
      <c r="W682">
        <f>'[1]Datastream-M'!BM683</f>
        <v>79.72</v>
      </c>
      <c r="X682" s="6">
        <f t="shared" si="51"/>
        <v>82.355371900826441</v>
      </c>
      <c r="Y682">
        <f>'[1]Datastream-M'!W683</f>
        <v>-12.7</v>
      </c>
      <c r="Z682">
        <f>'[1]Datastream-M'!X683</f>
        <v>101.8</v>
      </c>
      <c r="AA682" s="1">
        <f>'[1]Datastream-M'!Y683</f>
        <v>10.4</v>
      </c>
      <c r="AB682">
        <f>'[1]Datastream-M'!Z683</f>
        <v>95.2</v>
      </c>
      <c r="AC682">
        <f>'[1]Datastream-M'!AA683</f>
        <v>89</v>
      </c>
      <c r="AD682">
        <f>'[1]Datastream-M'!AB683</f>
        <v>87.6</v>
      </c>
      <c r="AE682">
        <f>'[1]Datastream-M'!AC683</f>
        <v>1.1212089999999999</v>
      </c>
      <c r="AF682">
        <f t="shared" si="48"/>
        <v>98.899999999999991</v>
      </c>
      <c r="AG682">
        <f t="shared" si="49"/>
        <v>96.800000000000011</v>
      </c>
      <c r="AH682">
        <f>'[1]Datastream-M'!AD683</f>
        <v>101.9</v>
      </c>
      <c r="AI682">
        <f>'[1]Datastream-M'!AE683</f>
        <v>-4.5999999999999996</v>
      </c>
      <c r="AJ682">
        <f>'[1]Datastream-M'!AF683</f>
        <v>102.484472</v>
      </c>
      <c r="AK682">
        <f>'[1]Datastream-M'!AG683</f>
        <v>47.38</v>
      </c>
      <c r="AL682">
        <f>'[1]Datastream-M'!AH683</f>
        <v>100.7</v>
      </c>
      <c r="AM682">
        <f>'[1]Datastream-M'!AI683</f>
        <v>101.8</v>
      </c>
      <c r="AN682">
        <f>'[1]Datastream-M'!AJ683</f>
        <v>16.100000000000001</v>
      </c>
      <c r="AO682">
        <f>'[1]Datastream-M'!AK683</f>
        <v>13.8</v>
      </c>
      <c r="AP682">
        <f>'[1]Datastream-M'!AL683</f>
        <v>5.7</v>
      </c>
      <c r="AQ682" s="6">
        <f>'[1]Datastream-M'!AM683</f>
        <v>102.39570000000001</v>
      </c>
      <c r="AR682" s="6">
        <f>'[1]Datastream-M'!AN683</f>
        <v>99.780100000000004</v>
      </c>
      <c r="AS682">
        <f>'[1]Datastream-M'!AO683</f>
        <v>15.3</v>
      </c>
      <c r="AT682">
        <f>'[1]Datastream-M'!AP683</f>
        <v>97.8</v>
      </c>
      <c r="AU682">
        <f>'[1]Datastream-M'!AQ683</f>
        <v>105</v>
      </c>
      <c r="AX682">
        <f>'[1]Datastream-M'!AR683</f>
        <v>0.5</v>
      </c>
      <c r="AY682">
        <f>'[1]Datastream-M'!AS683</f>
        <v>-0.9</v>
      </c>
      <c r="AZ682">
        <f>'[1]Datastream-M'!AT683</f>
        <v>106.5</v>
      </c>
      <c r="BE682">
        <f>'[1]Datastream-M'!AU683</f>
        <v>98.57</v>
      </c>
      <c r="BF682">
        <f>'[1]Datastream-M'!AV683</f>
        <v>96.9</v>
      </c>
      <c r="BH682" s="5">
        <f>'[1]Datastream-M'!AX683</f>
        <v>89.9</v>
      </c>
      <c r="BI682" s="5">
        <f>'[1]Datastream-M'!AY683</f>
        <v>91.2</v>
      </c>
      <c r="BJ682" s="5">
        <f>'[1]Datastream-M'!AZ683</f>
        <v>99.7</v>
      </c>
      <c r="BK682">
        <f>'[1]Datastream-M'!BA683</f>
        <v>104.3</v>
      </c>
      <c r="BL682">
        <f>'[1]Datastream-M'!BB683</f>
        <v>96.5</v>
      </c>
      <c r="BM682" s="2">
        <f>'[1]Datastream-M'!BC683</f>
        <v>99.1</v>
      </c>
      <c r="BN682" s="2"/>
      <c r="BO682" s="4">
        <f t="shared" si="57"/>
        <v>96.8</v>
      </c>
      <c r="BP682">
        <f t="shared" si="52"/>
        <v>98.9</v>
      </c>
      <c r="BQ682">
        <f t="shared" si="56"/>
        <v>42.257955474849034</v>
      </c>
      <c r="BS682">
        <f>'[1]Datastream-M'!BF683</f>
        <v>115.7</v>
      </c>
      <c r="BT682">
        <f>'[1]Datastream-M'!BE683</f>
        <v>7.4</v>
      </c>
      <c r="BU682" s="4">
        <f>'[1]Datastream-M'!CS683</f>
        <v>94</v>
      </c>
      <c r="BV682">
        <f>'[1]Datastream-M'!CT683</f>
        <v>96.8</v>
      </c>
      <c r="BW682">
        <f>'[1]Datastream-M'!CU683</f>
        <v>110.20569999999999</v>
      </c>
      <c r="BZ682">
        <f>'[1]Datastream-M'!BI683</f>
        <v>103.3</v>
      </c>
      <c r="CA682">
        <f>'[1]Datastream-M'!BN683</f>
        <v>5.5</v>
      </c>
      <c r="CB682">
        <f>'[1]Datastream-M'!BO683</f>
        <v>13.5</v>
      </c>
      <c r="CC682">
        <f>'[1]Datastream-M'!BP683</f>
        <v>101.6</v>
      </c>
      <c r="CD682">
        <f>'[1]Datastream-M'!BQ683</f>
        <v>100</v>
      </c>
      <c r="CH682">
        <f>'[1]Datastream-M'!BR683</f>
        <v>100.5</v>
      </c>
      <c r="CI682">
        <f>'[1]Datastream-M'!BS683</f>
        <v>101.3</v>
      </c>
      <c r="CJ682">
        <f>'[1]Datastream-M'!BT683</f>
        <v>8.9</v>
      </c>
      <c r="CK682">
        <f>'[1]Datastream-M'!BU683</f>
        <v>16.899999999999999</v>
      </c>
      <c r="CL682">
        <f>'[1]Datastream-M'!BV683</f>
        <v>99.8</v>
      </c>
      <c r="CM682">
        <f>'[1]Datastream-M'!BW683</f>
        <v>29</v>
      </c>
      <c r="CN682">
        <f>'[1]Datastream-M'!BX683</f>
        <v>3.3</v>
      </c>
      <c r="CO682">
        <f>'[1]Datastream-M'!BY683</f>
        <v>13.7</v>
      </c>
      <c r="CP682">
        <f>'[1]Datastream-M'!BZ683</f>
        <v>13.2</v>
      </c>
      <c r="CQ682">
        <f>'[1]Datastream-M'!CA683</f>
        <v>10.199999999999999</v>
      </c>
      <c r="CR682">
        <f>'[1]Datastream-M'!CB683</f>
        <v>6.8</v>
      </c>
      <c r="CS682">
        <f>'[1]Datastream-M'!CC683</f>
        <v>52.6</v>
      </c>
      <c r="CT682">
        <f>'[1]Datastream-M'!CD683</f>
        <v>53.3</v>
      </c>
      <c r="CU682">
        <f>'[1]Datastream-M'!CE683</f>
        <v>43692</v>
      </c>
      <c r="CV682">
        <f>'[1]Datastream-M'!CF683</f>
        <v>2716973</v>
      </c>
      <c r="CW682">
        <f t="shared" si="58"/>
        <v>15.8</v>
      </c>
      <c r="CX682">
        <f>'[1]Datastream-M'!CG683</f>
        <v>112.9</v>
      </c>
      <c r="CY682">
        <f>'[1]Datastream-M'!CH683</f>
        <v>128.4</v>
      </c>
      <c r="CZ682">
        <f>'[1]Datastream-M'!CI683</f>
        <v>113</v>
      </c>
      <c r="DA682">
        <f>'[1]Datastream-M'!CJ683</f>
        <v>104.6</v>
      </c>
      <c r="DB682">
        <f>'[1]Datastream-M'!CK683</f>
        <v>15.6</v>
      </c>
      <c r="DC682">
        <f>'[1]Datastream-M'!CL683</f>
        <v>-5.9</v>
      </c>
      <c r="DD682">
        <f>'[1]Datastream-M'!CM683</f>
        <v>8.9</v>
      </c>
      <c r="DE682">
        <f>'[1]Datastream-M'!CN683</f>
        <v>76.5</v>
      </c>
      <c r="DF682">
        <f>'[1]Datastream-M'!CO683</f>
        <v>77.5</v>
      </c>
      <c r="DG682">
        <f>'[1]Datastream-M'!CP683</f>
        <v>99.3</v>
      </c>
      <c r="DH682">
        <f>'[1]Datastream-M'!CQ683</f>
        <v>219.077392578</v>
      </c>
      <c r="DI682">
        <f>'[1]Datastream-M'!CR683</f>
        <v>19.489999999999998</v>
      </c>
      <c r="DJ682">
        <f>'[1]Datastream-M'!CV683</f>
        <v>8.42</v>
      </c>
      <c r="DK682">
        <f>'[1]Datastream-M'!CW683</f>
        <v>4.8600000000000003</v>
      </c>
      <c r="DL682">
        <f>'[1]Datastream-M'!CX683</f>
        <v>110.9</v>
      </c>
      <c r="DM682">
        <f>'[1]Datastream-M'!CY683</f>
        <v>125.5</v>
      </c>
      <c r="DN682">
        <f>'[1]Datastream-M'!CZ683</f>
        <v>104.9</v>
      </c>
      <c r="DO682">
        <f>'[1]Datastream-M'!DA683</f>
        <v>4.2</v>
      </c>
      <c r="DP682">
        <f>'[1]Datastream-M'!DB683</f>
        <v>100.6</v>
      </c>
      <c r="DQ682">
        <f>'[1]Datastream-M'!DE683</f>
        <v>100.8</v>
      </c>
      <c r="DR682">
        <f>'[1]Datastream-M'!DF683</f>
        <v>100.6</v>
      </c>
      <c r="DS682">
        <f>'[1]Datastream-M'!DG683</f>
        <v>98.2</v>
      </c>
      <c r="DT682">
        <f>'[1]Datastream-M'!DH683</f>
        <v>100.4</v>
      </c>
      <c r="DU682">
        <f>'[1]Datastream-M'!DI683</f>
        <v>100.9</v>
      </c>
      <c r="DV682">
        <f>'[1]Datastream-M'!DJ683</f>
        <v>148.41081491599999</v>
      </c>
      <c r="DW682" s="7">
        <f>'[5]weltindexip-usd'!B562</f>
        <v>2.8746915296861628</v>
      </c>
      <c r="DX682">
        <f>'[1]Datastream-M'!DK683</f>
        <v>115.1</v>
      </c>
      <c r="DY682">
        <v>0</v>
      </c>
      <c r="DZ682">
        <f>'[1]Datastream-M'!DL683</f>
        <v>117.6</v>
      </c>
      <c r="EA682">
        <f>'[1]Datastream-M'!DM683</f>
        <v>100.8</v>
      </c>
      <c r="EB682">
        <f>'[1]Datastream-M'!DN683</f>
        <v>29.431308999999999</v>
      </c>
      <c r="EC682">
        <f>'[1]Datastream-M'!DO683</f>
        <v>104.2</v>
      </c>
      <c r="ED682">
        <f>'[1]Datastream-M'!DP683</f>
        <v>103.9</v>
      </c>
      <c r="EE682">
        <f t="shared" si="59"/>
        <v>0.90000000000000568</v>
      </c>
      <c r="EF682" s="5">
        <f>'[1]Datastream-M'!DQ683</f>
        <v>101.5</v>
      </c>
    </row>
    <row r="683" spans="1:136" x14ac:dyDescent="0.25">
      <c r="A683" s="3">
        <v>42658</v>
      </c>
      <c r="B683">
        <f>'[1]Datastream-M'!B684</f>
        <v>101.1</v>
      </c>
      <c r="C683">
        <f>'[1]Datastream-M'!C684</f>
        <v>101.2</v>
      </c>
      <c r="D683">
        <f>'[1]Datastream-M'!D684</f>
        <v>100.9</v>
      </c>
      <c r="E683">
        <f>'[1]Datastream-M'!E684</f>
        <v>101.6</v>
      </c>
      <c r="F683">
        <f>'[1]Datastream-M'!F684</f>
        <v>103.3</v>
      </c>
      <c r="G683">
        <f>'[1]Datastream-M'!G684</f>
        <v>1.1026050000000001</v>
      </c>
      <c r="H683">
        <f>'[1]Datastream-M'!H684</f>
        <v>1879.9</v>
      </c>
      <c r="I683">
        <f>'[1]Datastream-M'!I684</f>
        <v>2720.6</v>
      </c>
      <c r="J683">
        <f>'[1]Datastream-M'!J684</f>
        <v>-0.309</v>
      </c>
      <c r="K683">
        <f>'[1]Datastream-M'!K684</f>
        <v>0</v>
      </c>
      <c r="L683">
        <f>'[1]Datastream-M'!L684</f>
        <v>10665</v>
      </c>
      <c r="M683">
        <f>'[1]Datastream-M'!M684</f>
        <v>262724</v>
      </c>
      <c r="N683">
        <f>'[1]Datastream-M'!N684</f>
        <v>102</v>
      </c>
      <c r="O683">
        <f>'[1]Datastream-M'!O684</f>
        <v>1621</v>
      </c>
      <c r="P683">
        <f>'[1]Datastream-M'!P684</f>
        <v>6</v>
      </c>
      <c r="Q683">
        <f>'[1]Datastream-M'!Q684</f>
        <v>15.9</v>
      </c>
      <c r="R683">
        <f>'[1]Datastream-M'!R684</f>
        <v>11.8</v>
      </c>
      <c r="S683" s="5">
        <f>'[3]Deutschland Monatsdaten'!C683</f>
        <v>0.1192117608077136</v>
      </c>
      <c r="T683" s="5">
        <v>4.3271993325880942</v>
      </c>
      <c r="U683">
        <f>'[1]Datastream-M'!BL684</f>
        <v>100.5</v>
      </c>
      <c r="V683" s="6">
        <f t="shared" si="50"/>
        <v>101.41271442986883</v>
      </c>
      <c r="W683">
        <f>'[1]Datastream-M'!BM684</f>
        <v>80.52</v>
      </c>
      <c r="X683" s="6">
        <f t="shared" si="51"/>
        <v>83.095975232198143</v>
      </c>
      <c r="Y683">
        <f>'[1]Datastream-M'!W684</f>
        <v>-13.1</v>
      </c>
      <c r="Z683">
        <f>'[1]Datastream-M'!X684</f>
        <v>103.7</v>
      </c>
      <c r="AA683" s="1">
        <f>'[1]Datastream-M'!Y684</f>
        <v>12.9</v>
      </c>
      <c r="AB683">
        <f>'[1]Datastream-M'!Z684</f>
        <v>95.5</v>
      </c>
      <c r="AC683">
        <f>'[1]Datastream-M'!AA684</f>
        <v>89.1</v>
      </c>
      <c r="AD683">
        <f>'[1]Datastream-M'!AB684</f>
        <v>87.5</v>
      </c>
      <c r="AE683">
        <f>'[1]Datastream-M'!AC684</f>
        <v>1.1026050000000001</v>
      </c>
      <c r="AF683">
        <f t="shared" si="48"/>
        <v>99.1</v>
      </c>
      <c r="AG683">
        <f t="shared" si="49"/>
        <v>96.899999999999991</v>
      </c>
      <c r="AH683">
        <f>'[1]Datastream-M'!AD684</f>
        <v>102.3</v>
      </c>
      <c r="AI683">
        <f>'[1]Datastream-M'!AE684</f>
        <v>-4.9000000000000004</v>
      </c>
      <c r="AJ683">
        <f>'[1]Datastream-M'!AF684</f>
        <v>101.846154</v>
      </c>
      <c r="AK683">
        <f>'[1]Datastream-M'!AG684</f>
        <v>51.41</v>
      </c>
      <c r="AL683">
        <f>'[1]Datastream-M'!AH684</f>
        <v>100.9</v>
      </c>
      <c r="AM683">
        <f>'[1]Datastream-M'!AI684</f>
        <v>103.7</v>
      </c>
      <c r="AN683">
        <f>'[1]Datastream-M'!AJ684</f>
        <v>14.5</v>
      </c>
      <c r="AO683">
        <f>'[1]Datastream-M'!AK684</f>
        <v>12.4</v>
      </c>
      <c r="AP683">
        <f>'[1]Datastream-M'!AL684</f>
        <v>1.8</v>
      </c>
      <c r="AQ683" s="6">
        <f>'[1]Datastream-M'!AM684</f>
        <v>102.69889999999999</v>
      </c>
      <c r="AR683" s="6">
        <f>'[1]Datastream-M'!AN684</f>
        <v>99.9285</v>
      </c>
      <c r="AS683">
        <f>'[1]Datastream-M'!AO684</f>
        <v>14</v>
      </c>
      <c r="AT683">
        <f>'[1]Datastream-M'!AP684</f>
        <v>98.5</v>
      </c>
      <c r="AU683">
        <f>'[1]Datastream-M'!AQ684</f>
        <v>105.6</v>
      </c>
      <c r="AX683">
        <f>'[1]Datastream-M'!AR684</f>
        <v>6.2</v>
      </c>
      <c r="AY683">
        <f>'[1]Datastream-M'!AS684</f>
        <v>-0.6</v>
      </c>
      <c r="AZ683">
        <f>'[1]Datastream-M'!AT684</f>
        <v>107.9</v>
      </c>
      <c r="BE683">
        <f>'[1]Datastream-M'!AU684</f>
        <v>98.32</v>
      </c>
      <c r="BF683">
        <f>'[1]Datastream-M'!AV684</f>
        <v>97.8</v>
      </c>
      <c r="BH683" s="5">
        <f>'[1]Datastream-M'!AX684</f>
        <v>99.5</v>
      </c>
      <c r="BI683" s="5">
        <f>'[1]Datastream-M'!AY684</f>
        <v>99.9</v>
      </c>
      <c r="BJ683" s="5">
        <f>'[1]Datastream-M'!AZ684</f>
        <v>101.8</v>
      </c>
      <c r="BK683">
        <f>'[1]Datastream-M'!BA684</f>
        <v>105.5</v>
      </c>
      <c r="BL683">
        <f>'[1]Datastream-M'!BB684</f>
        <v>99.2</v>
      </c>
      <c r="BM683" s="2">
        <f>'[1]Datastream-M'!BC684</f>
        <v>99.5</v>
      </c>
      <c r="BN683" s="2"/>
      <c r="BO683" s="4">
        <f t="shared" si="57"/>
        <v>96.9</v>
      </c>
      <c r="BP683">
        <f t="shared" si="52"/>
        <v>99.1</v>
      </c>
      <c r="BQ683">
        <f t="shared" si="56"/>
        <v>46.625944921345351</v>
      </c>
      <c r="BS683">
        <f>'[1]Datastream-M'!BF684</f>
        <v>115.1</v>
      </c>
      <c r="BT683">
        <f>'[1]Datastream-M'!BE684</f>
        <v>14.1</v>
      </c>
      <c r="BU683" s="4">
        <f>'[1]Datastream-M'!CS684</f>
        <v>94</v>
      </c>
      <c r="BV683">
        <f>'[1]Datastream-M'!CT684</f>
        <v>97.3</v>
      </c>
      <c r="BW683">
        <f>'[1]Datastream-M'!CU684</f>
        <v>109.96729999999999</v>
      </c>
      <c r="BZ683">
        <f>'[1]Datastream-M'!BI684</f>
        <v>104.1</v>
      </c>
      <c r="CA683">
        <f>'[1]Datastream-M'!BN684</f>
        <v>4.0999999999999996</v>
      </c>
      <c r="CB683">
        <f>'[1]Datastream-M'!BO684</f>
        <v>16.100000000000001</v>
      </c>
      <c r="CC683">
        <f>'[1]Datastream-M'!BP684</f>
        <v>103.5</v>
      </c>
      <c r="CD683">
        <f>'[1]Datastream-M'!BQ684</f>
        <v>101.6</v>
      </c>
      <c r="CH683">
        <f>'[1]Datastream-M'!BR684</f>
        <v>103.4</v>
      </c>
      <c r="CI683">
        <f>'[1]Datastream-M'!BS684</f>
        <v>104.6</v>
      </c>
      <c r="CJ683">
        <f>'[1]Datastream-M'!BT684</f>
        <v>9.6999999999999993</v>
      </c>
      <c r="CK683">
        <f>'[1]Datastream-M'!BU684</f>
        <v>18.7</v>
      </c>
      <c r="CL683">
        <f>'[1]Datastream-M'!BV684</f>
        <v>100.2</v>
      </c>
      <c r="CM683">
        <f>'[1]Datastream-M'!BW684</f>
        <v>29.3</v>
      </c>
      <c r="CN683">
        <f>'[1]Datastream-M'!BX684</f>
        <v>2.2000000000000002</v>
      </c>
      <c r="CO683">
        <f>'[1]Datastream-M'!BY684</f>
        <v>13</v>
      </c>
      <c r="CP683">
        <f>'[1]Datastream-M'!BZ684</f>
        <v>15.8</v>
      </c>
      <c r="CQ683">
        <f>'[1]Datastream-M'!CA684</f>
        <v>10</v>
      </c>
      <c r="CR683">
        <f>'[1]Datastream-M'!CB684</f>
        <v>13</v>
      </c>
      <c r="CS683">
        <f>'[1]Datastream-M'!CC684</f>
        <v>44.8</v>
      </c>
      <c r="CT683">
        <f>'[1]Datastream-M'!CD684</f>
        <v>49.9</v>
      </c>
      <c r="CU683">
        <f>'[1]Datastream-M'!CE684</f>
        <v>43728</v>
      </c>
      <c r="CV683">
        <f>'[1]Datastream-M'!CF684</f>
        <v>2724948</v>
      </c>
      <c r="CW683">
        <f t="shared" si="58"/>
        <v>13.5</v>
      </c>
      <c r="CX683">
        <f>'[1]Datastream-M'!CG684</f>
        <v>122.6</v>
      </c>
      <c r="CY683">
        <f>'[1]Datastream-M'!CH684</f>
        <v>117.9</v>
      </c>
      <c r="CZ683">
        <f>'[1]Datastream-M'!CI684</f>
        <v>127.5</v>
      </c>
      <c r="DA683">
        <f>'[1]Datastream-M'!CJ684</f>
        <v>120.9</v>
      </c>
      <c r="DB683">
        <f>'[1]Datastream-M'!CK684</f>
        <v>15.9</v>
      </c>
      <c r="DC683">
        <f>'[1]Datastream-M'!CL684</f>
        <v>-4.0999999999999996</v>
      </c>
      <c r="DD683">
        <f>'[1]Datastream-M'!CM684</f>
        <v>9.6999999999999993</v>
      </c>
      <c r="DE683">
        <f>'[1]Datastream-M'!CN684</f>
        <v>76.900000000000006</v>
      </c>
      <c r="DF683">
        <f>'[1]Datastream-M'!CO684</f>
        <v>77.599999999999994</v>
      </c>
      <c r="DG683">
        <f>'[1]Datastream-M'!CP684</f>
        <v>104.8</v>
      </c>
      <c r="DH683">
        <f>'[1]Datastream-M'!CQ684</f>
        <v>148.260528564</v>
      </c>
      <c r="DI683">
        <f>'[1]Datastream-M'!CR684</f>
        <v>18.84</v>
      </c>
      <c r="DJ683">
        <f>'[1]Datastream-M'!CV684</f>
        <v>8.19</v>
      </c>
      <c r="DK683">
        <f>'[1]Datastream-M'!CW684</f>
        <v>4.96</v>
      </c>
      <c r="DL683">
        <f>'[1]Datastream-M'!CX684</f>
        <v>120.2</v>
      </c>
      <c r="DM683">
        <f>'[1]Datastream-M'!CY684</f>
        <v>115</v>
      </c>
      <c r="DN683">
        <f>'[1]Datastream-M'!CZ684</f>
        <v>105.3</v>
      </c>
      <c r="DO683">
        <f>'[1]Datastream-M'!DA684</f>
        <v>1.9</v>
      </c>
      <c r="DP683">
        <f>'[1]Datastream-M'!DB684</f>
        <v>98.5</v>
      </c>
      <c r="DQ683">
        <f>'[1]Datastream-M'!DE684</f>
        <v>100.7</v>
      </c>
      <c r="DR683">
        <f>'[1]Datastream-M'!DF684</f>
        <v>101.4</v>
      </c>
      <c r="DS683">
        <f>'[1]Datastream-M'!DG684</f>
        <v>104.6</v>
      </c>
      <c r="DT683">
        <f>'[1]Datastream-M'!DH684</f>
        <v>103.9</v>
      </c>
      <c r="DU683">
        <f>'[1]Datastream-M'!DI684</f>
        <v>104.6</v>
      </c>
      <c r="DV683">
        <f>'[1]Datastream-M'!DJ684</f>
        <v>133.763693883</v>
      </c>
      <c r="DW683" s="7">
        <f>'[5]weltindexip-usd'!B563</f>
        <v>2.8838144074996297</v>
      </c>
      <c r="DX683">
        <f>'[1]Datastream-M'!DK684</f>
        <v>114.3</v>
      </c>
      <c r="DY683">
        <v>0</v>
      </c>
      <c r="DZ683">
        <f>'[1]Datastream-M'!DL684</f>
        <v>118.2</v>
      </c>
      <c r="EA683">
        <f>'[1]Datastream-M'!DM684</f>
        <v>101.6</v>
      </c>
      <c r="EB683">
        <f>'[1]Datastream-M'!DN684</f>
        <v>30.427769999999999</v>
      </c>
      <c r="EC683">
        <f>'[1]Datastream-M'!DO684</f>
        <v>105.6</v>
      </c>
      <c r="ED683">
        <f>'[1]Datastream-M'!DP684</f>
        <v>105.3</v>
      </c>
      <c r="EE683">
        <f t="shared" si="59"/>
        <v>0.39999999999999147</v>
      </c>
      <c r="EF683" s="5">
        <f>'[1]Datastream-M'!DQ684</f>
        <v>102.1</v>
      </c>
    </row>
    <row r="684" spans="1:136" x14ac:dyDescent="0.25">
      <c r="A684" s="3">
        <v>42689</v>
      </c>
      <c r="B684">
        <f>'[1]Datastream-M'!B685</f>
        <v>101.3</v>
      </c>
      <c r="C684">
        <f>'[1]Datastream-M'!C685</f>
        <v>101.4</v>
      </c>
      <c r="D684">
        <f>'[1]Datastream-M'!D685</f>
        <v>101.6</v>
      </c>
      <c r="E684">
        <f>'[1]Datastream-M'!E685</f>
        <v>101.1</v>
      </c>
      <c r="F684">
        <f>'[1]Datastream-M'!F685</f>
        <v>101.4</v>
      </c>
      <c r="G684">
        <f>'[1]Datastream-M'!G685</f>
        <v>1.079895</v>
      </c>
      <c r="H684">
        <f>'[1]Datastream-M'!H685</f>
        <v>1917.2</v>
      </c>
      <c r="I684">
        <f>'[1]Datastream-M'!I685</f>
        <v>2744.6</v>
      </c>
      <c r="J684">
        <f>'[1]Datastream-M'!J685</f>
        <v>-0.313</v>
      </c>
      <c r="K684">
        <f>'[1]Datastream-M'!K685</f>
        <v>0.2</v>
      </c>
      <c r="L684">
        <f>'[1]Datastream-M'!L685</f>
        <v>10640.3</v>
      </c>
      <c r="M684">
        <f>'[1]Datastream-M'!M685</f>
        <v>276567</v>
      </c>
      <c r="N684">
        <f>'[1]Datastream-M'!N685</f>
        <v>101.8</v>
      </c>
      <c r="O684">
        <f>'[1]Datastream-M'!O685</f>
        <v>1677</v>
      </c>
      <c r="P684">
        <f>'[1]Datastream-M'!P685</f>
        <v>6</v>
      </c>
      <c r="Q684">
        <f>'[1]Datastream-M'!Q685</f>
        <v>12.6</v>
      </c>
      <c r="R684">
        <f>'[1]Datastream-M'!R685</f>
        <v>11.6</v>
      </c>
      <c r="S684" s="5">
        <f>'[3]Deutschland Monatsdaten'!C684</f>
        <v>0.23465647306196791</v>
      </c>
      <c r="T684" s="5">
        <v>4.3828834238459207</v>
      </c>
      <c r="U684">
        <f>'[1]Datastream-M'!BL685</f>
        <v>102.54</v>
      </c>
      <c r="V684" s="6">
        <f t="shared" si="50"/>
        <v>103.05527638190955</v>
      </c>
      <c r="W684">
        <f>'[1]Datastream-M'!BM685</f>
        <v>81.88</v>
      </c>
      <c r="X684" s="6">
        <f t="shared" si="51"/>
        <v>83.72188139059304</v>
      </c>
      <c r="Y684">
        <f>'[1]Datastream-M'!W685</f>
        <v>-12.3</v>
      </c>
      <c r="Z684">
        <f>'[1]Datastream-M'!X685</f>
        <v>102.5</v>
      </c>
      <c r="AA684" s="1">
        <f>'[1]Datastream-M'!Y685</f>
        <v>6.9</v>
      </c>
      <c r="AB684">
        <f>'[1]Datastream-M'!Z685</f>
        <v>95.1</v>
      </c>
      <c r="AC684">
        <f>'[1]Datastream-M'!AA685</f>
        <v>88.8</v>
      </c>
      <c r="AD684">
        <f>'[1]Datastream-M'!AB685</f>
        <v>87.3</v>
      </c>
      <c r="AE684">
        <f>'[1]Datastream-M'!AC685</f>
        <v>1.079895</v>
      </c>
      <c r="AF684">
        <f t="shared" si="48"/>
        <v>99.5</v>
      </c>
      <c r="AG684">
        <f t="shared" si="49"/>
        <v>97.8</v>
      </c>
      <c r="AH684">
        <f>'[1]Datastream-M'!AD685</f>
        <v>102.2</v>
      </c>
      <c r="AI684">
        <f>'[1]Datastream-M'!AE685</f>
        <v>-4.9000000000000004</v>
      </c>
      <c r="AJ684">
        <f>'[1]Datastream-M'!AF685</f>
        <v>101.424212</v>
      </c>
      <c r="AK684">
        <f>'[1]Datastream-M'!AG685</f>
        <v>46.94</v>
      </c>
      <c r="AL684">
        <f>'[1]Datastream-M'!AH685</f>
        <v>101</v>
      </c>
      <c r="AM684">
        <f>'[1]Datastream-M'!AI685</f>
        <v>102.5</v>
      </c>
      <c r="AN684">
        <f>'[1]Datastream-M'!AJ685</f>
        <v>13.4</v>
      </c>
      <c r="AO684">
        <f>'[1]Datastream-M'!AK685</f>
        <v>13.5</v>
      </c>
      <c r="AP684">
        <f>'[1]Datastream-M'!AL685</f>
        <v>2.9</v>
      </c>
      <c r="AQ684" s="6">
        <f>'[1]Datastream-M'!AM685</f>
        <v>102.9957</v>
      </c>
      <c r="AR684" s="6">
        <f>'[1]Datastream-M'!AN685</f>
        <v>100.0706</v>
      </c>
      <c r="AS684">
        <f>'[1]Datastream-M'!AO685</f>
        <v>14.7</v>
      </c>
      <c r="AT684">
        <f>'[1]Datastream-M'!AP685</f>
        <v>96</v>
      </c>
      <c r="AU684">
        <f>'[1]Datastream-M'!AQ685</f>
        <v>106.1</v>
      </c>
      <c r="AX684">
        <f>'[1]Datastream-M'!AR685</f>
        <v>13.8</v>
      </c>
      <c r="AY684">
        <f>'[1]Datastream-M'!AS685</f>
        <v>0.1</v>
      </c>
      <c r="AZ684">
        <f>'[1]Datastream-M'!AT685</f>
        <v>107.6</v>
      </c>
      <c r="BE684">
        <f>'[1]Datastream-M'!AU685</f>
        <v>98.07</v>
      </c>
      <c r="BF684">
        <f>'[1]Datastream-M'!AV685</f>
        <v>98.5</v>
      </c>
      <c r="BH684" s="5">
        <f>'[1]Datastream-M'!AX685</f>
        <v>93.3</v>
      </c>
      <c r="BI684" s="5">
        <f>'[1]Datastream-M'!AY685</f>
        <v>95.4</v>
      </c>
      <c r="BJ684" s="5">
        <f>'[1]Datastream-M'!AZ685</f>
        <v>108.4</v>
      </c>
      <c r="BK684">
        <f>'[1]Datastream-M'!BA685</f>
        <v>105.4</v>
      </c>
      <c r="BL684">
        <f>'[1]Datastream-M'!BB685</f>
        <v>110.4</v>
      </c>
      <c r="BM684" s="2">
        <f>'[1]Datastream-M'!BC685</f>
        <v>99.9</v>
      </c>
      <c r="BN684" s="2"/>
      <c r="BO684" s="4">
        <f t="shared" si="57"/>
        <v>97.8</v>
      </c>
      <c r="BP684">
        <f t="shared" si="52"/>
        <v>99.5</v>
      </c>
      <c r="BQ684">
        <f t="shared" si="56"/>
        <v>43.467188939665427</v>
      </c>
      <c r="BS684">
        <f>'[1]Datastream-M'!BF685</f>
        <v>117.7</v>
      </c>
      <c r="BT684">
        <f>'[1]Datastream-M'!BE685</f>
        <v>5.3</v>
      </c>
      <c r="BU684">
        <f>'[1]Datastream-M'!CS685</f>
        <v>94.1</v>
      </c>
      <c r="BV684">
        <f>'[1]Datastream-M'!CT685</f>
        <v>96.1</v>
      </c>
      <c r="BW684">
        <f>'[1]Datastream-M'!CU685</f>
        <v>109.64319999999999</v>
      </c>
      <c r="BZ684">
        <f>'[1]Datastream-M'!BI685</f>
        <v>103.4</v>
      </c>
      <c r="CA684">
        <f>'[1]Datastream-M'!BN685</f>
        <v>1.7</v>
      </c>
      <c r="CB684">
        <f>'[1]Datastream-M'!BO685</f>
        <v>14.1</v>
      </c>
      <c r="CC684">
        <f>'[1]Datastream-M'!BP685</f>
        <v>102</v>
      </c>
      <c r="CD684">
        <f>'[1]Datastream-M'!BQ685</f>
        <v>99.7</v>
      </c>
      <c r="CH684">
        <f>'[1]Datastream-M'!BR685</f>
        <v>100.7</v>
      </c>
      <c r="CI684">
        <f>'[1]Datastream-M'!BS685</f>
        <v>102.4</v>
      </c>
      <c r="CJ684">
        <f>'[1]Datastream-M'!BT685</f>
        <v>9.9</v>
      </c>
      <c r="CK684">
        <f>'[1]Datastream-M'!BU685</f>
        <v>18.3</v>
      </c>
      <c r="CL684">
        <f>'[1]Datastream-M'!BV685</f>
        <v>100</v>
      </c>
      <c r="CM684">
        <f>'[1]Datastream-M'!BW685</f>
        <v>30.2</v>
      </c>
      <c r="CN684">
        <f>'[1]Datastream-M'!BX685</f>
        <v>6.6</v>
      </c>
      <c r="CO684">
        <f>'[1]Datastream-M'!BY685</f>
        <v>15.1</v>
      </c>
      <c r="CP684">
        <f>'[1]Datastream-M'!BZ685</f>
        <v>14.6</v>
      </c>
      <c r="CQ684">
        <f>'[1]Datastream-M'!CA685</f>
        <v>9.6999999999999993</v>
      </c>
      <c r="CR684">
        <f>'[1]Datastream-M'!CB685</f>
        <v>15.3</v>
      </c>
      <c r="CS684">
        <f>'[1]Datastream-M'!CC685</f>
        <v>44.5</v>
      </c>
      <c r="CT684">
        <f>'[1]Datastream-M'!CD685</f>
        <v>51.2</v>
      </c>
      <c r="CU684">
        <f>'[1]Datastream-M'!CE685</f>
        <v>43783</v>
      </c>
      <c r="CV684">
        <f>'[1]Datastream-M'!CF685</f>
        <v>2741836</v>
      </c>
      <c r="CW684">
        <f t="shared" si="58"/>
        <v>15.6</v>
      </c>
      <c r="CX684">
        <f>'[1]Datastream-M'!CG685</f>
        <v>116.5</v>
      </c>
      <c r="CY684">
        <f>'[1]Datastream-M'!CH685</f>
        <v>124.6</v>
      </c>
      <c r="CZ684">
        <f>'[1]Datastream-M'!CI685</f>
        <v>123.9</v>
      </c>
      <c r="DA684">
        <f>'[1]Datastream-M'!CJ685</f>
        <v>105.7</v>
      </c>
      <c r="DB684">
        <f>'[1]Datastream-M'!CK685</f>
        <v>15.9</v>
      </c>
      <c r="DC684">
        <f>'[1]Datastream-M'!CL685</f>
        <v>-5.7</v>
      </c>
      <c r="DD684">
        <f>'[1]Datastream-M'!CM685</f>
        <v>9.9</v>
      </c>
      <c r="DE684">
        <f>'[1]Datastream-M'!CN685</f>
        <v>77</v>
      </c>
      <c r="DF684">
        <f>'[1]Datastream-M'!CO685</f>
        <v>77.8</v>
      </c>
      <c r="DG684">
        <f>'[1]Datastream-M'!CP685</f>
        <v>100.3</v>
      </c>
      <c r="DH684">
        <f>'[1]Datastream-M'!CQ685</f>
        <v>322.22033691399997</v>
      </c>
      <c r="DI684">
        <f>'[1]Datastream-M'!CR685</f>
        <v>22.78</v>
      </c>
      <c r="DJ684">
        <f>'[1]Datastream-M'!CV685</f>
        <v>8.81</v>
      </c>
      <c r="DK684">
        <f>'[1]Datastream-M'!CW685</f>
        <v>5.14</v>
      </c>
      <c r="DL684">
        <f>'[1]Datastream-M'!CX685</f>
        <v>114</v>
      </c>
      <c r="DM684">
        <f>'[1]Datastream-M'!CY685</f>
        <v>121.4</v>
      </c>
      <c r="DN684">
        <f>'[1]Datastream-M'!CZ685</f>
        <v>105.3</v>
      </c>
      <c r="DO684">
        <f>'[1]Datastream-M'!DA685</f>
        <v>3.2</v>
      </c>
      <c r="DP684">
        <f>'[1]Datastream-M'!DB685</f>
        <v>99.9</v>
      </c>
      <c r="DQ684">
        <f>'[1]Datastream-M'!DE685</f>
        <v>101.9</v>
      </c>
      <c r="DR684">
        <f>'[1]Datastream-M'!DF685</f>
        <v>100.7</v>
      </c>
      <c r="DS684">
        <f>'[1]Datastream-M'!DG685</f>
        <v>99.7</v>
      </c>
      <c r="DT684">
        <f>'[1]Datastream-M'!DH685</f>
        <v>100.9</v>
      </c>
      <c r="DU684">
        <f>'[1]Datastream-M'!DI685</f>
        <v>101.4</v>
      </c>
      <c r="DV684">
        <f>'[1]Datastream-M'!DJ685</f>
        <v>249.54682111100001</v>
      </c>
      <c r="DW684" s="7">
        <f>'[5]weltindexip-usd'!B564</f>
        <v>2.9040817042681399</v>
      </c>
      <c r="DX684">
        <f>'[1]Datastream-M'!DK685</f>
        <v>116.8</v>
      </c>
      <c r="DY684">
        <v>0</v>
      </c>
      <c r="DZ684">
        <f>'[1]Datastream-M'!DL685</f>
        <v>118.9</v>
      </c>
      <c r="EA684">
        <f>'[1]Datastream-M'!DM685</f>
        <v>101.1</v>
      </c>
      <c r="EB684">
        <f>'[1]Datastream-M'!DN685</f>
        <v>31.019905999999999</v>
      </c>
      <c r="EC684">
        <f>'[1]Datastream-M'!DO685</f>
        <v>106.1</v>
      </c>
      <c r="ED684">
        <f>'[1]Datastream-M'!DP685</f>
        <v>105.4</v>
      </c>
      <c r="EE684">
        <f t="shared" si="59"/>
        <v>0.20000000000000284</v>
      </c>
      <c r="EF684" s="5">
        <f>'[1]Datastream-M'!DQ685</f>
        <v>101.8</v>
      </c>
    </row>
    <row r="685" spans="1:136" x14ac:dyDescent="0.25">
      <c r="A685" s="3">
        <v>42719</v>
      </c>
      <c r="B685">
        <f>'[1]Datastream-M'!B686</f>
        <v>100.8</v>
      </c>
      <c r="C685">
        <f>'[1]Datastream-M'!C686</f>
        <v>101.5</v>
      </c>
      <c r="D685">
        <f>'[1]Datastream-M'!D686</f>
        <v>101.9</v>
      </c>
      <c r="E685">
        <f>'[1]Datastream-M'!E686</f>
        <v>101.1</v>
      </c>
      <c r="F685">
        <f>'[1]Datastream-M'!F686</f>
        <v>105.9</v>
      </c>
      <c r="G685">
        <f>'[1]Datastream-M'!G686</f>
        <v>1.0542899999999999</v>
      </c>
      <c r="H685">
        <f>'[1]Datastream-M'!H686</f>
        <v>1912.6</v>
      </c>
      <c r="I685">
        <f>'[1]Datastream-M'!I686</f>
        <v>2759.2</v>
      </c>
      <c r="J685">
        <f>'[1]Datastream-M'!J686</f>
        <v>-0.316</v>
      </c>
      <c r="K685">
        <f>'[1]Datastream-M'!K686</f>
        <v>0.3</v>
      </c>
      <c r="L685">
        <f>'[1]Datastream-M'!L686</f>
        <v>11481.1</v>
      </c>
      <c r="M685">
        <f>'[1]Datastream-M'!M686</f>
        <v>256533</v>
      </c>
      <c r="N685">
        <f>'[1]Datastream-M'!N686</f>
        <v>100</v>
      </c>
      <c r="O685">
        <f>'[1]Datastream-M'!O686</f>
        <v>1740</v>
      </c>
      <c r="P685">
        <f>'[1]Datastream-M'!P686</f>
        <v>6</v>
      </c>
      <c r="Q685">
        <f>'[1]Datastream-M'!Q686</f>
        <v>18</v>
      </c>
      <c r="R685">
        <f>'[1]Datastream-M'!R686</f>
        <v>11.1</v>
      </c>
      <c r="S685" s="5">
        <f>'[3]Deutschland Monatsdaten'!C685</f>
        <v>0.31703524442044095</v>
      </c>
      <c r="T685" s="5">
        <v>4.4105653336329764</v>
      </c>
      <c r="U685">
        <f>'[1]Datastream-M'!BL686</f>
        <v>100.4</v>
      </c>
      <c r="V685" s="6">
        <f t="shared" si="50"/>
        <v>100.50050050050049</v>
      </c>
      <c r="W685">
        <f>'[1]Datastream-M'!BM686</f>
        <v>82.14</v>
      </c>
      <c r="X685" s="6">
        <f t="shared" si="51"/>
        <v>83.390862944162436</v>
      </c>
      <c r="Y685">
        <f>'[1]Datastream-M'!W686</f>
        <v>-9.8000000000000007</v>
      </c>
      <c r="Z685">
        <f>'[1]Datastream-M'!X686</f>
        <v>105</v>
      </c>
      <c r="AA685" s="1">
        <f>'[1]Datastream-M'!Y686</f>
        <v>9.6999999999999993</v>
      </c>
      <c r="AB685">
        <f>'[1]Datastream-M'!Z686</f>
        <v>94.8</v>
      </c>
      <c r="AC685">
        <f>'[1]Datastream-M'!AA686</f>
        <v>88.6</v>
      </c>
      <c r="AD685">
        <f>'[1]Datastream-M'!AB686</f>
        <v>87</v>
      </c>
      <c r="AE685">
        <f>'[1]Datastream-M'!AC686</f>
        <v>1.0542899999999999</v>
      </c>
      <c r="AF685">
        <f t="shared" si="48"/>
        <v>99.9</v>
      </c>
      <c r="AG685">
        <f t="shared" si="49"/>
        <v>98.5</v>
      </c>
      <c r="AH685">
        <f>'[1]Datastream-M'!AD686</f>
        <v>100.6</v>
      </c>
      <c r="AI685">
        <f>'[1]Datastream-M'!AE686</f>
        <v>-2.7</v>
      </c>
      <c r="AJ685">
        <f>'[1]Datastream-M'!AF686</f>
        <v>100.1998</v>
      </c>
      <c r="AK685">
        <f>'[1]Datastream-M'!AG686</f>
        <v>55.02</v>
      </c>
      <c r="AL685">
        <f>'[1]Datastream-M'!AH686</f>
        <v>101.4</v>
      </c>
      <c r="AM685">
        <f>'[1]Datastream-M'!AI686</f>
        <v>105</v>
      </c>
      <c r="AN685">
        <f>'[1]Datastream-M'!AJ686</f>
        <v>15.5</v>
      </c>
      <c r="AO685">
        <f>'[1]Datastream-M'!AK686</f>
        <v>10.8</v>
      </c>
      <c r="AP685">
        <f>'[1]Datastream-M'!AL686</f>
        <v>9.6</v>
      </c>
      <c r="AQ685" s="6">
        <f>'[1]Datastream-M'!AM686</f>
        <v>103.3052</v>
      </c>
      <c r="AR685" s="6">
        <f>'[1]Datastream-M'!AN686</f>
        <v>100.2252</v>
      </c>
      <c r="AS685">
        <f>'[1]Datastream-M'!AO686</f>
        <v>15.7</v>
      </c>
      <c r="AT685">
        <f>'[1]Datastream-M'!AP686</f>
        <v>88.4</v>
      </c>
      <c r="AU685">
        <f>'[1]Datastream-M'!AQ686</f>
        <v>106.5</v>
      </c>
      <c r="AX685">
        <f>'[1]Datastream-M'!AR686</f>
        <v>13.8</v>
      </c>
      <c r="AY685">
        <f>'[1]Datastream-M'!AS686</f>
        <v>-0.1</v>
      </c>
      <c r="AZ685">
        <f>'[1]Datastream-M'!AT686</f>
        <v>108.8</v>
      </c>
      <c r="BE685">
        <f>'[1]Datastream-M'!AU686</f>
        <v>97.49</v>
      </c>
      <c r="BF685">
        <f>'[1]Datastream-M'!AV686</f>
        <v>100.2</v>
      </c>
      <c r="BH685" s="5">
        <f>'[1]Datastream-M'!AX686</f>
        <v>106.7</v>
      </c>
      <c r="BI685" s="5">
        <f>'[1]Datastream-M'!AY686</f>
        <v>107.3</v>
      </c>
      <c r="BJ685" s="5">
        <f>'[1]Datastream-M'!AZ686</f>
        <v>110.8</v>
      </c>
      <c r="BK685">
        <f>'[1]Datastream-M'!BA686</f>
        <v>102.4</v>
      </c>
      <c r="BL685">
        <f>'[1]Datastream-M'!BB686</f>
        <v>116.7</v>
      </c>
      <c r="BM685" s="2">
        <f>'[1]Datastream-M'!BC686</f>
        <v>100.5</v>
      </c>
      <c r="BN685" s="2"/>
      <c r="BO685" s="4">
        <f t="shared" si="57"/>
        <v>98.5</v>
      </c>
      <c r="BP685">
        <f t="shared" si="52"/>
        <v>99.9</v>
      </c>
      <c r="BQ685">
        <f t="shared" si="56"/>
        <v>52.186779728537694</v>
      </c>
      <c r="BS685">
        <f>'[1]Datastream-M'!BF686</f>
        <v>118.7</v>
      </c>
      <c r="BT685">
        <f>'[1]Datastream-M'!BE686</f>
        <v>6.7</v>
      </c>
      <c r="BU685" s="4">
        <f>'[1]Datastream-M'!CS686</f>
        <v>94.3</v>
      </c>
      <c r="BV685">
        <f>'[1]Datastream-M'!CT686</f>
        <v>95.2</v>
      </c>
      <c r="BW685">
        <f>'[1]Datastream-M'!CU686</f>
        <v>108.57170000000001</v>
      </c>
      <c r="BZ685">
        <f>'[1]Datastream-M'!BI686</f>
        <v>106.7</v>
      </c>
      <c r="CA685">
        <f>'[1]Datastream-M'!BN686</f>
        <v>4</v>
      </c>
      <c r="CB685">
        <f>'[1]Datastream-M'!BO686</f>
        <v>14</v>
      </c>
      <c r="CC685">
        <f>'[1]Datastream-M'!BP686</f>
        <v>99.2</v>
      </c>
      <c r="CD685">
        <f>'[1]Datastream-M'!BQ686</f>
        <v>99.4</v>
      </c>
      <c r="CH685">
        <f>'[1]Datastream-M'!BR686</f>
        <v>98</v>
      </c>
      <c r="CI685">
        <f>'[1]Datastream-M'!BS686</f>
        <v>105.1</v>
      </c>
      <c r="CJ685">
        <f>'[1]Datastream-M'!BT686</f>
        <v>11.6</v>
      </c>
      <c r="CK685">
        <f>'[1]Datastream-M'!BU686</f>
        <v>20.8</v>
      </c>
      <c r="CL685">
        <f>'[1]Datastream-M'!BV686</f>
        <v>99.1</v>
      </c>
      <c r="CM685">
        <f>'[1]Datastream-M'!BW686</f>
        <v>27.7</v>
      </c>
      <c r="CN685">
        <f>'[1]Datastream-M'!BX686</f>
        <v>1.5</v>
      </c>
      <c r="CO685">
        <f>'[1]Datastream-M'!BY686</f>
        <v>16.5</v>
      </c>
      <c r="CP685">
        <f>'[1]Datastream-M'!BZ686</f>
        <v>15.4</v>
      </c>
      <c r="CQ685">
        <f>'[1]Datastream-M'!CA686</f>
        <v>9.8000000000000007</v>
      </c>
      <c r="CR685">
        <f>'[1]Datastream-M'!CB686</f>
        <v>16.399999999999999</v>
      </c>
      <c r="CS685">
        <f>'[1]Datastream-M'!CC686</f>
        <v>55.6</v>
      </c>
      <c r="CT685">
        <f>'[1]Datastream-M'!CD686</f>
        <v>48</v>
      </c>
      <c r="CU685">
        <f>'[1]Datastream-M'!CE686</f>
        <v>43839</v>
      </c>
      <c r="CV685">
        <f>'[1]Datastream-M'!CF686</f>
        <v>2735670</v>
      </c>
      <c r="CW685">
        <f t="shared" si="58"/>
        <v>12.299999999999999</v>
      </c>
      <c r="CX685">
        <f>'[1]Datastream-M'!CG686</f>
        <v>115.5</v>
      </c>
      <c r="CY685">
        <f>'[1]Datastream-M'!CH686</f>
        <v>104.6</v>
      </c>
      <c r="CZ685">
        <f>'[1]Datastream-M'!CI686</f>
        <v>115.9</v>
      </c>
      <c r="DA685">
        <f>'[1]Datastream-M'!CJ686</f>
        <v>121</v>
      </c>
      <c r="DB685">
        <f>'[1]Datastream-M'!CK686</f>
        <v>18.100000000000001</v>
      </c>
      <c r="DC685">
        <f>'[1]Datastream-M'!CL686</f>
        <v>-3.9</v>
      </c>
      <c r="DD685">
        <f>'[1]Datastream-M'!CM686</f>
        <v>11.6</v>
      </c>
      <c r="DE685">
        <f>'[1]Datastream-M'!CN686</f>
        <v>78.5</v>
      </c>
      <c r="DF685">
        <f>'[1]Datastream-M'!CO686</f>
        <v>80.8</v>
      </c>
      <c r="DG685">
        <f>'[1]Datastream-M'!CP686</f>
        <v>109.3</v>
      </c>
      <c r="DH685">
        <f>'[1]Datastream-M'!CQ686</f>
        <v>246.81427002000001</v>
      </c>
      <c r="DI685">
        <f>'[1]Datastream-M'!CR686</f>
        <v>20.95</v>
      </c>
      <c r="DJ685">
        <f>'[1]Datastream-M'!CV686</f>
        <v>8.19</v>
      </c>
      <c r="DK685">
        <f>'[1]Datastream-M'!CW686</f>
        <v>4.91</v>
      </c>
      <c r="DL685">
        <f>'[1]Datastream-M'!CX686</f>
        <v>112.9</v>
      </c>
      <c r="DM685">
        <f>'[1]Datastream-M'!CY686</f>
        <v>101.7</v>
      </c>
      <c r="DN685">
        <f>'[1]Datastream-M'!CZ686</f>
        <v>105.2</v>
      </c>
      <c r="DO685">
        <f>'[1]Datastream-M'!DA686</f>
        <v>1.4</v>
      </c>
      <c r="DP685">
        <f>'[1]Datastream-M'!DB686</f>
        <v>97.8</v>
      </c>
      <c r="DQ685">
        <f>'[1]Datastream-M'!DE686</f>
        <v>101.6</v>
      </c>
      <c r="DR685">
        <f>'[1]Datastream-M'!DF686</f>
        <v>99.9</v>
      </c>
      <c r="DS685">
        <f>'[1]Datastream-M'!DG686</f>
        <v>113.7</v>
      </c>
      <c r="DT685">
        <f>'[1]Datastream-M'!DH686</f>
        <v>105.6</v>
      </c>
      <c r="DU685">
        <f>'[1]Datastream-M'!DI686</f>
        <v>97.1</v>
      </c>
      <c r="DV685">
        <f>'[1]Datastream-M'!DJ686</f>
        <v>221.06957003599999</v>
      </c>
      <c r="DW685" s="7">
        <f>'[5]weltindexip-usd'!B565</f>
        <v>2.9142540465513251</v>
      </c>
      <c r="DX685">
        <f>'[1]Datastream-M'!DK686</f>
        <v>117.9</v>
      </c>
      <c r="DY685">
        <v>0</v>
      </c>
      <c r="DZ685">
        <f>'[1]Datastream-M'!DL686</f>
        <v>119.2</v>
      </c>
      <c r="EA685">
        <f>'[1]Datastream-M'!DM686</f>
        <v>99.2</v>
      </c>
      <c r="EB685">
        <f>'[1]Datastream-M'!DN686</f>
        <v>31.00788</v>
      </c>
      <c r="EC685">
        <f>'[1]Datastream-M'!DO686</f>
        <v>104.6</v>
      </c>
      <c r="ED685">
        <f>'[1]Datastream-M'!DP686</f>
        <v>105.8</v>
      </c>
      <c r="EE685">
        <f t="shared" si="59"/>
        <v>-0.5</v>
      </c>
      <c r="EF685" s="5">
        <f>'[1]Datastream-M'!DQ686</f>
        <v>100</v>
      </c>
    </row>
    <row r="686" spans="1:136" x14ac:dyDescent="0.25">
      <c r="A686" s="3">
        <v>42750</v>
      </c>
      <c r="B686">
        <f>'[1]Datastream-M'!B687</f>
        <v>101.2</v>
      </c>
      <c r="C686">
        <f>'[1]Datastream-M'!C687</f>
        <v>101.9</v>
      </c>
      <c r="D686">
        <f>'[1]Datastream-M'!D687</f>
        <v>102.7</v>
      </c>
      <c r="E686">
        <f>'[1]Datastream-M'!E687</f>
        <v>101</v>
      </c>
      <c r="F686">
        <f>'[1]Datastream-M'!F687</f>
        <v>100.8</v>
      </c>
      <c r="G686">
        <f>'[1]Datastream-M'!G687</f>
        <v>1.0614410000000001</v>
      </c>
      <c r="H686">
        <f>'[1]Datastream-M'!H687</f>
        <v>1928.9</v>
      </c>
      <c r="I686">
        <f>'[1]Datastream-M'!I687</f>
        <v>2784.7</v>
      </c>
      <c r="J686">
        <f>'[1]Datastream-M'!J687</f>
        <v>-0.32600000000000001</v>
      </c>
      <c r="K686">
        <f>'[1]Datastream-M'!K687</f>
        <v>0.3</v>
      </c>
      <c r="L686">
        <f>'[1]Datastream-M'!L687</f>
        <v>11535.3</v>
      </c>
      <c r="M686">
        <f>'[1]Datastream-M'!M687</f>
        <v>241399</v>
      </c>
      <c r="N686">
        <f>'[1]Datastream-M'!N687</f>
        <v>101.6</v>
      </c>
      <c r="O686">
        <f>'[1]Datastream-M'!O687</f>
        <v>1664</v>
      </c>
      <c r="P686">
        <f>'[1]Datastream-M'!P687</f>
        <v>5.9</v>
      </c>
      <c r="Q686">
        <f>'[1]Datastream-M'!Q687</f>
        <v>24.8</v>
      </c>
      <c r="R686">
        <f>'[1]Datastream-M'!R687</f>
        <v>7</v>
      </c>
      <c r="S686" s="5">
        <f>'[3]Deutschland Monatsdaten'!C686</f>
        <v>0.41426171549264373</v>
      </c>
      <c r="T686" s="5">
        <v>4.3828100265979435</v>
      </c>
      <c r="U686">
        <f>'[1]Datastream-M'!BL687</f>
        <v>103.04</v>
      </c>
      <c r="V686" s="6">
        <f t="shared" si="50"/>
        <v>102.5273631840796</v>
      </c>
      <c r="W686">
        <f>'[1]Datastream-M'!BM687</f>
        <v>84.09</v>
      </c>
      <c r="X686" s="6">
        <f t="shared" si="51"/>
        <v>83.922155688622752</v>
      </c>
      <c r="Y686">
        <f>'[1]Datastream-M'!W687</f>
        <v>-7.6</v>
      </c>
      <c r="Z686">
        <f>'[1]Datastream-M'!X687</f>
        <v>102.7</v>
      </c>
      <c r="AA686" s="1">
        <f>'[1]Datastream-M'!Y687</f>
        <v>12.9</v>
      </c>
      <c r="AB686">
        <f>'[1]Datastream-M'!Z687</f>
        <v>94.8</v>
      </c>
      <c r="AC686">
        <f>'[1]Datastream-M'!AA687</f>
        <v>88.5</v>
      </c>
      <c r="AD686">
        <f>'[1]Datastream-M'!AB687</f>
        <v>87</v>
      </c>
      <c r="AE686">
        <f>'[1]Datastream-M'!AC687</f>
        <v>1.0614410000000001</v>
      </c>
      <c r="AF686">
        <f t="shared" si="48"/>
        <v>100.50000000000001</v>
      </c>
      <c r="AG686">
        <f t="shared" si="49"/>
        <v>100.2</v>
      </c>
      <c r="AH686">
        <f>'[1]Datastream-M'!AD687</f>
        <v>101.4</v>
      </c>
      <c r="AI686">
        <f>'[1]Datastream-M'!AE687</f>
        <v>-2.8</v>
      </c>
      <c r="AJ686">
        <f>'[1]Datastream-M'!AF687</f>
        <v>99.900794000000005</v>
      </c>
      <c r="AK686">
        <f>'[1]Datastream-M'!AG687</f>
        <v>55.71</v>
      </c>
      <c r="AL686">
        <f>'[1]Datastream-M'!AH687</f>
        <v>101.5</v>
      </c>
      <c r="AM686">
        <f>'[1]Datastream-M'!AI687</f>
        <v>102.7</v>
      </c>
      <c r="AN686">
        <f>'[1]Datastream-M'!AJ687</f>
        <v>19.100000000000001</v>
      </c>
      <c r="AO686">
        <f>'[1]Datastream-M'!AK687</f>
        <v>8.1</v>
      </c>
      <c r="AP686">
        <f>'[1]Datastream-M'!AL687</f>
        <v>9</v>
      </c>
      <c r="AQ686" s="6">
        <f>'[1]Datastream-M'!AM687</f>
        <v>103.6241</v>
      </c>
      <c r="AR686" s="6">
        <f>'[1]Datastream-M'!AN687</f>
        <v>100.389</v>
      </c>
      <c r="AS686">
        <f>'[1]Datastream-M'!AO687</f>
        <v>18.8</v>
      </c>
      <c r="AT686">
        <f>'[1]Datastream-M'!AP687</f>
        <v>71.3</v>
      </c>
      <c r="AU686">
        <f>'[1]Datastream-M'!AQ687</f>
        <v>107</v>
      </c>
      <c r="AX686">
        <f>'[1]Datastream-M'!AR687</f>
        <v>16.600000000000001</v>
      </c>
      <c r="AY686">
        <f>'[1]Datastream-M'!AS687</f>
        <v>-0.5</v>
      </c>
      <c r="AZ686">
        <f>'[1]Datastream-M'!AT687</f>
        <v>108.3</v>
      </c>
      <c r="BE686">
        <f>'[1]Datastream-M'!AU687</f>
        <v>97.72</v>
      </c>
      <c r="BF686">
        <f>'[1]Datastream-M'!AV687</f>
        <v>100.8</v>
      </c>
      <c r="BH686" s="5">
        <f>'[1]Datastream-M'!AX687</f>
        <v>107.7</v>
      </c>
      <c r="BI686" s="5">
        <f>'[1]Datastream-M'!AY687</f>
        <v>108.6</v>
      </c>
      <c r="BJ686" s="5">
        <f>'[1]Datastream-M'!AZ687</f>
        <v>114</v>
      </c>
      <c r="BK686">
        <f>'[1]Datastream-M'!BA687</f>
        <v>106.2</v>
      </c>
      <c r="BL686">
        <f>'[1]Datastream-M'!BB687</f>
        <v>119.5</v>
      </c>
      <c r="BM686" s="2">
        <f>'[1]Datastream-M'!BC687</f>
        <v>100.8</v>
      </c>
      <c r="BN686" s="2"/>
      <c r="BO686" s="4">
        <f t="shared" si="57"/>
        <v>100.2</v>
      </c>
      <c r="BP686">
        <f t="shared" si="52"/>
        <v>100.5</v>
      </c>
      <c r="BQ686">
        <f t="shared" si="56"/>
        <v>52.485253537408106</v>
      </c>
      <c r="BS686">
        <f>'[1]Datastream-M'!BF687</f>
        <v>118.4</v>
      </c>
      <c r="BT686">
        <f>'[1]Datastream-M'!BE687</f>
        <v>11.9</v>
      </c>
      <c r="BU686" s="4">
        <f>'[1]Datastream-M'!CS687</f>
        <v>94.1</v>
      </c>
      <c r="BV686">
        <f>'[1]Datastream-M'!CT687</f>
        <v>95.5</v>
      </c>
      <c r="BW686">
        <f>'[1]Datastream-M'!CU687</f>
        <v>108.959</v>
      </c>
      <c r="BZ686">
        <f>'[1]Datastream-M'!BI687</f>
        <v>95</v>
      </c>
      <c r="CA686">
        <f>'[1]Datastream-M'!BN687</f>
        <v>6.5</v>
      </c>
      <c r="CB686">
        <f>'[1]Datastream-M'!BO687</f>
        <v>17.5</v>
      </c>
      <c r="CC686">
        <f>'[1]Datastream-M'!BP687</f>
        <v>102.1</v>
      </c>
      <c r="CD686">
        <f>'[1]Datastream-M'!BQ687</f>
        <v>99.9</v>
      </c>
      <c r="CH686">
        <f>'[1]Datastream-M'!BR687</f>
        <v>100.4</v>
      </c>
      <c r="CI686">
        <f>'[1]Datastream-M'!BS687</f>
        <v>103.1</v>
      </c>
      <c r="CJ686">
        <f>'[1]Datastream-M'!BT687</f>
        <v>12.3</v>
      </c>
      <c r="CK686">
        <f>'[1]Datastream-M'!BU687</f>
        <v>21</v>
      </c>
      <c r="CL686">
        <f>'[1]Datastream-M'!BV687</f>
        <v>99.1</v>
      </c>
      <c r="CM686">
        <f>'[1]Datastream-M'!BW687</f>
        <v>28.7</v>
      </c>
      <c r="CN686">
        <f>'[1]Datastream-M'!BX687</f>
        <v>1.1000000000000001</v>
      </c>
      <c r="CO686">
        <f>'[1]Datastream-M'!BY687</f>
        <v>18</v>
      </c>
      <c r="CP686">
        <f>'[1]Datastream-M'!BZ687</f>
        <v>16.5</v>
      </c>
      <c r="CQ686">
        <f>'[1]Datastream-M'!CA687</f>
        <v>9.9</v>
      </c>
      <c r="CR686">
        <f>'[1]Datastream-M'!CB687</f>
        <v>21.6</v>
      </c>
      <c r="CS686">
        <f>'[1]Datastream-M'!CC687</f>
        <v>58.3</v>
      </c>
      <c r="CT686">
        <f>'[1]Datastream-M'!CD687</f>
        <v>57.6</v>
      </c>
      <c r="CU686">
        <f>'[1]Datastream-M'!CE687</f>
        <v>43852</v>
      </c>
      <c r="CV686">
        <f>'[1]Datastream-M'!CF687</f>
        <v>2743875</v>
      </c>
      <c r="CW686">
        <f t="shared" si="58"/>
        <v>12.2</v>
      </c>
      <c r="CX686">
        <f>'[1]Datastream-M'!CG687</f>
        <v>114.5</v>
      </c>
      <c r="CY686">
        <f>'[1]Datastream-M'!CH687</f>
        <v>115.8</v>
      </c>
      <c r="CZ686">
        <f>'[1]Datastream-M'!CI687</f>
        <v>114.1</v>
      </c>
      <c r="DA686">
        <f>'[1]Datastream-M'!CJ687</f>
        <v>114.2</v>
      </c>
      <c r="DB686">
        <f>'[1]Datastream-M'!CK687</f>
        <v>17.5</v>
      </c>
      <c r="DC686">
        <f>'[1]Datastream-M'!CL687</f>
        <v>-1.3</v>
      </c>
      <c r="DD686">
        <f>'[1]Datastream-M'!CM687</f>
        <v>12.3</v>
      </c>
      <c r="DE686">
        <f>'[1]Datastream-M'!CN687</f>
        <v>78.3</v>
      </c>
      <c r="DF686">
        <f>'[1]Datastream-M'!CO687</f>
        <v>78.400000000000006</v>
      </c>
      <c r="DG686">
        <f>'[1]Datastream-M'!CP687</f>
        <v>99.8</v>
      </c>
      <c r="DH686">
        <f>'[1]Datastream-M'!CQ687</f>
        <v>335.64151000999999</v>
      </c>
      <c r="DI686">
        <f>'[1]Datastream-M'!CR687</f>
        <v>17.79</v>
      </c>
      <c r="DJ686">
        <f>'[1]Datastream-M'!CV687</f>
        <v>7.58</v>
      </c>
      <c r="DK686">
        <f>'[1]Datastream-M'!CW687</f>
        <v>4.59</v>
      </c>
      <c r="DL686">
        <f>'[1]Datastream-M'!CX687</f>
        <v>111.6</v>
      </c>
      <c r="DM686">
        <f>'[1]Datastream-M'!CY687</f>
        <v>112.3</v>
      </c>
      <c r="DN686">
        <f>'[1]Datastream-M'!CZ687</f>
        <v>101.4</v>
      </c>
      <c r="DO686">
        <f>'[1]Datastream-M'!DA687</f>
        <v>2.1</v>
      </c>
      <c r="DP686">
        <f>'[1]Datastream-M'!DB687</f>
        <v>99.4</v>
      </c>
      <c r="DQ686">
        <f>'[1]Datastream-M'!DE687</f>
        <v>101.9</v>
      </c>
      <c r="DR686">
        <f>'[1]Datastream-M'!DF687</f>
        <v>100.5</v>
      </c>
      <c r="DS686">
        <f>'[1]Datastream-M'!DG687</f>
        <v>98.5</v>
      </c>
      <c r="DT686">
        <f>'[1]Datastream-M'!DH687</f>
        <v>102.1</v>
      </c>
      <c r="DU686">
        <f>'[1]Datastream-M'!DI687</f>
        <v>100.7</v>
      </c>
      <c r="DV686">
        <f>'[1]Datastream-M'!DJ687</f>
        <v>264.02830052899998</v>
      </c>
      <c r="DW686" s="7">
        <f>'[5]weltindexip-usd'!B566</f>
        <v>2.9169163777444131</v>
      </c>
      <c r="DX686">
        <f>'[1]Datastream-M'!DK687</f>
        <v>117.5</v>
      </c>
      <c r="DY686">
        <v>0</v>
      </c>
      <c r="DZ686">
        <f>'[1]Datastream-M'!DL687</f>
        <v>119</v>
      </c>
      <c r="EA686">
        <f>'[1]Datastream-M'!DM687</f>
        <v>100.7</v>
      </c>
      <c r="EB686">
        <f>'[1]Datastream-M'!DN687</f>
        <v>30.641821</v>
      </c>
      <c r="EC686">
        <f>'[1]Datastream-M'!DO687</f>
        <v>103.7</v>
      </c>
      <c r="ED686">
        <f>'[1]Datastream-M'!DP687</f>
        <v>106.6</v>
      </c>
      <c r="EE686">
        <f t="shared" si="59"/>
        <v>0.40000000000000568</v>
      </c>
      <c r="EF686" s="5">
        <f>'[1]Datastream-M'!DQ687</f>
        <v>101.6</v>
      </c>
    </row>
    <row r="687" spans="1:136" x14ac:dyDescent="0.25">
      <c r="A687" s="3">
        <v>42781</v>
      </c>
      <c r="B687">
        <f>'[1]Datastream-M'!B688</f>
        <v>101.3</v>
      </c>
      <c r="C687">
        <f>'[1]Datastream-M'!C688</f>
        <v>103</v>
      </c>
      <c r="D687">
        <f>'[1]Datastream-M'!D688</f>
        <v>104.9</v>
      </c>
      <c r="E687">
        <f>'[1]Datastream-M'!E688</f>
        <v>101.1</v>
      </c>
      <c r="F687">
        <f>'[1]Datastream-M'!F688</f>
        <v>106.4</v>
      </c>
      <c r="G687">
        <f>'[1]Datastream-M'!G688</f>
        <v>1.064265</v>
      </c>
      <c r="H687">
        <f>'[1]Datastream-M'!H688</f>
        <v>1943</v>
      </c>
      <c r="I687">
        <f>'[1]Datastream-M'!I688</f>
        <v>2796.1</v>
      </c>
      <c r="J687">
        <f>'[1]Datastream-M'!J688</f>
        <v>-0.32900000000000001</v>
      </c>
      <c r="K687">
        <f>'[1]Datastream-M'!K688</f>
        <v>0.3</v>
      </c>
      <c r="L687">
        <f>'[1]Datastream-M'!L688</f>
        <v>11834.4</v>
      </c>
      <c r="M687">
        <f>'[1]Datastream-M'!M688</f>
        <v>243602</v>
      </c>
      <c r="N687">
        <f>'[1]Datastream-M'!N688</f>
        <v>102.9</v>
      </c>
      <c r="O687">
        <f>'[1]Datastream-M'!O688</f>
        <v>1580</v>
      </c>
      <c r="P687">
        <f>'[1]Datastream-M'!P688</f>
        <v>5.9</v>
      </c>
      <c r="Q687">
        <f>'[1]Datastream-M'!Q688</f>
        <v>27.1</v>
      </c>
      <c r="R687">
        <f>'[1]Datastream-M'!R688</f>
        <v>6.3</v>
      </c>
      <c r="S687" s="5">
        <f>'[3]Deutschland Monatsdaten'!C687</f>
        <v>0.51165740141968252</v>
      </c>
      <c r="T687" s="5">
        <v>4.4082777009920227</v>
      </c>
      <c r="U687">
        <f>'[1]Datastream-M'!BL688</f>
        <v>105.36</v>
      </c>
      <c r="V687" s="6">
        <f t="shared" si="50"/>
        <v>104.52380952380953</v>
      </c>
      <c r="W687">
        <f>'[1]Datastream-M'!BM688</f>
        <v>84.11</v>
      </c>
      <c r="X687" s="6">
        <f t="shared" si="51"/>
        <v>83.442460317460316</v>
      </c>
      <c r="Y687">
        <f>'[1]Datastream-M'!W688</f>
        <v>-4.5</v>
      </c>
      <c r="Z687">
        <f>'[1]Datastream-M'!X688</f>
        <v>104.4</v>
      </c>
      <c r="AA687" s="1">
        <f>'[1]Datastream-M'!Y688</f>
        <v>14.6</v>
      </c>
      <c r="AB687">
        <f>'[1]Datastream-M'!Z688</f>
        <v>94.7</v>
      </c>
      <c r="AC687">
        <f>'[1]Datastream-M'!AA688</f>
        <v>88.4</v>
      </c>
      <c r="AD687">
        <f>'[1]Datastream-M'!AB688</f>
        <v>86.7</v>
      </c>
      <c r="AE687">
        <f>'[1]Datastream-M'!AC688</f>
        <v>1.064265</v>
      </c>
      <c r="AF687">
        <f t="shared" si="48"/>
        <v>100.8</v>
      </c>
      <c r="AG687">
        <f t="shared" si="49"/>
        <v>100.8</v>
      </c>
      <c r="AH687">
        <f>'[1]Datastream-M'!AD688</f>
        <v>103.3</v>
      </c>
      <c r="AI687">
        <f>'[1]Datastream-M'!AE688</f>
        <v>1.1000000000000001</v>
      </c>
      <c r="AJ687">
        <f>'[1]Datastream-M'!AF688</f>
        <v>99.506902999999994</v>
      </c>
      <c r="AK687">
        <f>'[1]Datastream-M'!AG688</f>
        <v>56.1</v>
      </c>
      <c r="AL687">
        <f>'[1]Datastream-M'!AH688</f>
        <v>101.7</v>
      </c>
      <c r="AM687">
        <f>'[1]Datastream-M'!AI688</f>
        <v>104.4</v>
      </c>
      <c r="AN687">
        <f>'[1]Datastream-M'!AJ688</f>
        <v>20.2</v>
      </c>
      <c r="AO687">
        <f>'[1]Datastream-M'!AK688</f>
        <v>7.6</v>
      </c>
      <c r="AP687">
        <f>'[1]Datastream-M'!AL688</f>
        <v>8.6</v>
      </c>
      <c r="AQ687" s="6">
        <f>'[1]Datastream-M'!AM688</f>
        <v>103.9572</v>
      </c>
      <c r="AR687" s="6">
        <f>'[1]Datastream-M'!AN688</f>
        <v>100.5669</v>
      </c>
      <c r="AS687">
        <f>'[1]Datastream-M'!AO688</f>
        <v>22.5</v>
      </c>
      <c r="AT687">
        <f>'[1]Datastream-M'!AP688</f>
        <v>39.5</v>
      </c>
      <c r="AU687">
        <f>'[1]Datastream-M'!AQ688</f>
        <v>106.8</v>
      </c>
      <c r="AX687">
        <f>'[1]Datastream-M'!AR688</f>
        <v>10.4</v>
      </c>
      <c r="AY687">
        <f>'[1]Datastream-M'!AS688</f>
        <v>-2.2000000000000002</v>
      </c>
      <c r="AZ687">
        <f>'[1]Datastream-M'!AT688</f>
        <v>107.9</v>
      </c>
      <c r="BE687">
        <f>'[1]Datastream-M'!AU688</f>
        <v>97.22</v>
      </c>
      <c r="BF687">
        <f>'[1]Datastream-M'!AV688</f>
        <v>101.3</v>
      </c>
      <c r="BH687" s="5">
        <f>'[1]Datastream-M'!AX688</f>
        <v>107.8</v>
      </c>
      <c r="BI687" s="5">
        <f>'[1]Datastream-M'!AY688</f>
        <v>109.2</v>
      </c>
      <c r="BJ687" s="5">
        <f>'[1]Datastream-M'!AZ688</f>
        <v>117.6</v>
      </c>
      <c r="BK687">
        <f>'[1]Datastream-M'!BA688</f>
        <v>105.9</v>
      </c>
      <c r="BL687">
        <f>'[1]Datastream-M'!BB688</f>
        <v>125.8</v>
      </c>
      <c r="BM687" s="2">
        <f>'[1]Datastream-M'!BC688</f>
        <v>100.9</v>
      </c>
      <c r="BN687" s="2"/>
      <c r="BO687" s="4">
        <f t="shared" si="57"/>
        <v>100.8</v>
      </c>
      <c r="BP687">
        <f t="shared" si="52"/>
        <v>100.8</v>
      </c>
      <c r="BQ687">
        <f t="shared" si="56"/>
        <v>52.712435342701305</v>
      </c>
      <c r="BS687">
        <f>'[1]Datastream-M'!BF688</f>
        <v>118.1</v>
      </c>
      <c r="BT687">
        <f>'[1]Datastream-M'!BE688</f>
        <v>14.3</v>
      </c>
      <c r="BU687" s="4">
        <f>'[1]Datastream-M'!CS688</f>
        <v>94.2</v>
      </c>
      <c r="BV687">
        <f>'[1]Datastream-M'!CT688</f>
        <v>95.1</v>
      </c>
      <c r="BW687">
        <f>'[1]Datastream-M'!CU688</f>
        <v>108.13030000000001</v>
      </c>
      <c r="BZ687">
        <f>'[1]Datastream-M'!BI688</f>
        <v>109.2</v>
      </c>
      <c r="CA687">
        <f>'[1]Datastream-M'!BN688</f>
        <v>6.1</v>
      </c>
      <c r="CB687">
        <f>'[1]Datastream-M'!BO688</f>
        <v>20.100000000000001</v>
      </c>
      <c r="CC687">
        <f>'[1]Datastream-M'!BP688</f>
        <v>103.3</v>
      </c>
      <c r="CD687">
        <f>'[1]Datastream-M'!BQ688</f>
        <v>102.6</v>
      </c>
      <c r="CH687">
        <f>'[1]Datastream-M'!BR688</f>
        <v>102.9</v>
      </c>
      <c r="CI687">
        <f>'[1]Datastream-M'!BS688</f>
        <v>103.7</v>
      </c>
      <c r="CJ687">
        <f>'[1]Datastream-M'!BT688</f>
        <v>11.6</v>
      </c>
      <c r="CK687">
        <f>'[1]Datastream-M'!BU688</f>
        <v>20.3</v>
      </c>
      <c r="CL687">
        <f>'[1]Datastream-M'!BV688</f>
        <v>101.7</v>
      </c>
      <c r="CM687">
        <f>'[1]Datastream-M'!BW688</f>
        <v>25.5</v>
      </c>
      <c r="CN687">
        <f>'[1]Datastream-M'!BX688</f>
        <v>0.4</v>
      </c>
      <c r="CO687">
        <f>'[1]Datastream-M'!BY688</f>
        <v>18.600000000000001</v>
      </c>
      <c r="CP687">
        <f>'[1]Datastream-M'!BZ688</f>
        <v>20.100000000000001</v>
      </c>
      <c r="CQ687">
        <f>'[1]Datastream-M'!CA688</f>
        <v>10.199999999999999</v>
      </c>
      <c r="CR687">
        <f>'[1]Datastream-M'!CB688</f>
        <v>9.6999999999999993</v>
      </c>
      <c r="CS687">
        <f>'[1]Datastream-M'!CC688</f>
        <v>48.1</v>
      </c>
      <c r="CT687">
        <f>'[1]Datastream-M'!CD688</f>
        <v>51.6</v>
      </c>
      <c r="CU687">
        <f>'[1]Datastream-M'!CE688</f>
        <v>43899</v>
      </c>
      <c r="CV687">
        <f>'[1]Datastream-M'!CF688</f>
        <v>2751286</v>
      </c>
      <c r="CW687">
        <f t="shared" si="58"/>
        <v>5.3999999999999986</v>
      </c>
      <c r="CX687">
        <f>'[1]Datastream-M'!CG688</f>
        <v>117.7</v>
      </c>
      <c r="CY687">
        <f>'[1]Datastream-M'!CH688</f>
        <v>122.2</v>
      </c>
      <c r="CZ687">
        <f>'[1]Datastream-M'!CI688</f>
        <v>117.2</v>
      </c>
      <c r="DA687">
        <f>'[1]Datastream-M'!CJ688</f>
        <v>115.8</v>
      </c>
      <c r="DB687">
        <f>'[1]Datastream-M'!CK688</f>
        <v>18.899999999999999</v>
      </c>
      <c r="DC687">
        <f>'[1]Datastream-M'!CL688</f>
        <v>-2.2000000000000002</v>
      </c>
      <c r="DD687">
        <f>'[1]Datastream-M'!CM688</f>
        <v>11.6</v>
      </c>
      <c r="DE687">
        <f>'[1]Datastream-M'!CN688</f>
        <v>76</v>
      </c>
      <c r="DF687">
        <f>'[1]Datastream-M'!CO688</f>
        <v>77.400000000000006</v>
      </c>
      <c r="DG687">
        <f>'[1]Datastream-M'!CP688</f>
        <v>109.1</v>
      </c>
      <c r="DH687">
        <f>'[1]Datastream-M'!CQ688</f>
        <v>170.40043640100001</v>
      </c>
      <c r="DI687">
        <f>'[1]Datastream-M'!CR688</f>
        <v>16.45</v>
      </c>
      <c r="DJ687">
        <f>'[1]Datastream-M'!CV688</f>
        <v>8.33</v>
      </c>
      <c r="DK687">
        <f>'[1]Datastream-M'!CW688</f>
        <v>4.9400000000000004</v>
      </c>
      <c r="DL687">
        <f>'[1]Datastream-M'!CX688</f>
        <v>114</v>
      </c>
      <c r="DM687">
        <f>'[1]Datastream-M'!CY688</f>
        <v>118.1</v>
      </c>
      <c r="DN687">
        <f>'[1]Datastream-M'!CZ688</f>
        <v>108.3</v>
      </c>
      <c r="DO687">
        <f>'[1]Datastream-M'!DA688</f>
        <v>-8.1999999999999993</v>
      </c>
      <c r="DP687">
        <f>'[1]Datastream-M'!DB688</f>
        <v>97.2</v>
      </c>
      <c r="DQ687">
        <f>'[1]Datastream-M'!DE688</f>
        <v>102.5</v>
      </c>
      <c r="DR687">
        <f>'[1]Datastream-M'!DF688</f>
        <v>100.2</v>
      </c>
      <c r="DS687">
        <f>'[1]Datastream-M'!DG688</f>
        <v>110.5</v>
      </c>
      <c r="DT687">
        <f>'[1]Datastream-M'!DH688</f>
        <v>101.9</v>
      </c>
      <c r="DU687">
        <f>'[1]Datastream-M'!DI688</f>
        <v>103.1</v>
      </c>
      <c r="DV687">
        <f>'[1]Datastream-M'!DJ688</f>
        <v>200.530073829</v>
      </c>
      <c r="DW687" s="7">
        <f>'[5]weltindexip-usd'!B567</f>
        <v>2.9187928890945312</v>
      </c>
      <c r="DX687">
        <f>'[1]Datastream-M'!DK688</f>
        <v>117</v>
      </c>
      <c r="DY687">
        <v>0</v>
      </c>
      <c r="DZ687">
        <f>'[1]Datastream-M'!DL688</f>
        <v>119.4</v>
      </c>
      <c r="EA687">
        <f>'[1]Datastream-M'!DM688</f>
        <v>102.8</v>
      </c>
      <c r="EB687">
        <f>'[1]Datastream-M'!DN688</f>
        <v>30.383167</v>
      </c>
      <c r="EC687">
        <f>'[1]Datastream-M'!DO688</f>
        <v>107.3</v>
      </c>
      <c r="ED687">
        <f>'[1]Datastream-M'!DP688</f>
        <v>108.2</v>
      </c>
      <c r="EE687">
        <f t="shared" si="59"/>
        <v>9.9999999999994316E-2</v>
      </c>
      <c r="EF687" s="5">
        <f>'[1]Datastream-M'!DQ688</f>
        <v>102.9</v>
      </c>
    </row>
    <row r="688" spans="1:136" x14ac:dyDescent="0.25">
      <c r="A688" s="3">
        <v>42809</v>
      </c>
      <c r="B688">
        <f>'[1]Datastream-M'!B689</f>
        <v>102.1</v>
      </c>
      <c r="C688">
        <f>'[1]Datastream-M'!C689</f>
        <v>104.6</v>
      </c>
      <c r="D688">
        <f>'[1]Datastream-M'!D689</f>
        <v>105.5</v>
      </c>
      <c r="E688">
        <f>'[1]Datastream-M'!E689</f>
        <v>103.7</v>
      </c>
      <c r="F688">
        <f>'[1]Datastream-M'!F689</f>
        <v>105.3</v>
      </c>
      <c r="G688">
        <f>'[1]Datastream-M'!G689</f>
        <v>1.06847</v>
      </c>
      <c r="H688">
        <f>'[1]Datastream-M'!H689</f>
        <v>1945.1</v>
      </c>
      <c r="I688">
        <f>'[1]Datastream-M'!I689</f>
        <v>2809.1</v>
      </c>
      <c r="J688">
        <f>'[1]Datastream-M'!J689</f>
        <v>-0.32900000000000001</v>
      </c>
      <c r="K688">
        <f>'[1]Datastream-M'!K689</f>
        <v>0.4</v>
      </c>
      <c r="L688">
        <f>'[1]Datastream-M'!L689</f>
        <v>12312.9</v>
      </c>
      <c r="M688">
        <f>'[1]Datastream-M'!M689</f>
        <v>359683</v>
      </c>
      <c r="N688">
        <f>'[1]Datastream-M'!N689</f>
        <v>102.4</v>
      </c>
      <c r="O688">
        <f>'[1]Datastream-M'!O689</f>
        <v>1933</v>
      </c>
      <c r="P688">
        <f>'[1]Datastream-M'!P689</f>
        <v>5.8</v>
      </c>
      <c r="Q688">
        <f>'[1]Datastream-M'!Q689</f>
        <v>27.7</v>
      </c>
      <c r="R688">
        <f>'[1]Datastream-M'!R689</f>
        <v>5.3</v>
      </c>
      <c r="S688" s="5">
        <f>'[3]Deutschland Monatsdaten'!C688</f>
        <v>0.39213891826862751</v>
      </c>
      <c r="T688" s="5">
        <v>4.4401617013212</v>
      </c>
      <c r="U688">
        <f>'[1]Datastream-M'!BL689</f>
        <v>104.61</v>
      </c>
      <c r="V688" s="6">
        <f t="shared" si="50"/>
        <v>103.67690782953419</v>
      </c>
      <c r="W688">
        <f>'[1]Datastream-M'!BM689</f>
        <v>85.37</v>
      </c>
      <c r="X688" s="6">
        <f t="shared" si="51"/>
        <v>84.274432379072067</v>
      </c>
      <c r="Y688">
        <f>'[1]Datastream-M'!W689</f>
        <v>-1.7</v>
      </c>
      <c r="Z688">
        <f>'[1]Datastream-M'!X689</f>
        <v>107.9</v>
      </c>
      <c r="AA688" s="1">
        <f>'[1]Datastream-M'!Y689</f>
        <v>17.7</v>
      </c>
      <c r="AB688">
        <f>'[1]Datastream-M'!Z689</f>
        <v>95</v>
      </c>
      <c r="AC688">
        <f>'[1]Datastream-M'!AA689</f>
        <v>88.6</v>
      </c>
      <c r="AD688">
        <f>'[1]Datastream-M'!AB689</f>
        <v>86.7</v>
      </c>
      <c r="AE688">
        <f>'[1]Datastream-M'!AC689</f>
        <v>1.06847</v>
      </c>
      <c r="AF688">
        <f t="shared" si="48"/>
        <v>100.9</v>
      </c>
      <c r="AG688">
        <f t="shared" si="49"/>
        <v>101.29999999999998</v>
      </c>
      <c r="AH688">
        <f>'[1]Datastream-M'!AD689</f>
        <v>102.8</v>
      </c>
      <c r="AI688">
        <f>'[1]Datastream-M'!AE689</f>
        <v>0.8</v>
      </c>
      <c r="AJ688">
        <f>'[1]Datastream-M'!AF689</f>
        <v>99.802176000000003</v>
      </c>
      <c r="AK688">
        <f>'[1]Datastream-M'!AG689</f>
        <v>52.66</v>
      </c>
      <c r="AL688">
        <f>'[1]Datastream-M'!AH689</f>
        <v>101.6</v>
      </c>
      <c r="AM688">
        <f>'[1]Datastream-M'!AI689</f>
        <v>107.9</v>
      </c>
      <c r="AN688">
        <f>'[1]Datastream-M'!AJ689</f>
        <v>25.5</v>
      </c>
      <c r="AO688">
        <f>'[1]Datastream-M'!AK689</f>
        <v>8.1999999999999993</v>
      </c>
      <c r="AP688">
        <f>'[1]Datastream-M'!AL689</f>
        <v>12.5</v>
      </c>
      <c r="AQ688" s="6">
        <f>'[1]Datastream-M'!AM689</f>
        <v>104.3006</v>
      </c>
      <c r="AR688" s="6">
        <f>'[1]Datastream-M'!AN689</f>
        <v>100.7551</v>
      </c>
      <c r="AS688">
        <f>'[1]Datastream-M'!AO689</f>
        <v>20.8</v>
      </c>
      <c r="AT688">
        <f>'[1]Datastream-M'!AP689</f>
        <v>50.2</v>
      </c>
      <c r="AU688">
        <f>'[1]Datastream-M'!AQ689</f>
        <v>107</v>
      </c>
      <c r="AX688">
        <f>'[1]Datastream-M'!AR689</f>
        <v>12.8</v>
      </c>
      <c r="AY688">
        <f>'[1]Datastream-M'!AS689</f>
        <v>-1.2</v>
      </c>
      <c r="AZ688">
        <f>'[1]Datastream-M'!AT689</f>
        <v>108.3</v>
      </c>
      <c r="BE688">
        <f>'[1]Datastream-M'!AU689</f>
        <v>97.46</v>
      </c>
      <c r="BF688">
        <f>'[1]Datastream-M'!AV689</f>
        <v>100.8</v>
      </c>
      <c r="BH688" s="5">
        <f>'[1]Datastream-M'!AX689</f>
        <v>100.3</v>
      </c>
      <c r="BI688" s="5">
        <f>'[1]Datastream-M'!AY689</f>
        <v>102.3</v>
      </c>
      <c r="BJ688" s="5">
        <f>'[1]Datastream-M'!AZ689</f>
        <v>115</v>
      </c>
      <c r="BK688">
        <f>'[1]Datastream-M'!BA689</f>
        <v>101.9</v>
      </c>
      <c r="BL688">
        <f>'[1]Datastream-M'!BB689</f>
        <v>124.1</v>
      </c>
      <c r="BM688" s="2">
        <f>'[1]Datastream-M'!BC689</f>
        <v>100.8</v>
      </c>
      <c r="BN688" s="2"/>
      <c r="BO688" s="4">
        <f t="shared" si="57"/>
        <v>101.3</v>
      </c>
      <c r="BP688">
        <f t="shared" si="52"/>
        <v>100.9</v>
      </c>
      <c r="BQ688">
        <f t="shared" si="56"/>
        <v>49.285426825273518</v>
      </c>
      <c r="BS688">
        <f>'[1]Datastream-M'!BF689</f>
        <v>120.7</v>
      </c>
      <c r="BT688">
        <f>'[1]Datastream-M'!BE689</f>
        <v>21.4</v>
      </c>
      <c r="BU688" s="4">
        <f>'[1]Datastream-M'!CS689</f>
        <v>94.2</v>
      </c>
      <c r="BV688">
        <f>'[1]Datastream-M'!CT689</f>
        <v>95.8</v>
      </c>
      <c r="BW688">
        <f>'[1]Datastream-M'!CU689</f>
        <v>108.5343</v>
      </c>
      <c r="BZ688">
        <f>'[1]Datastream-M'!BI689</f>
        <v>113</v>
      </c>
      <c r="CA688">
        <f>'[1]Datastream-M'!BN689</f>
        <v>16.5</v>
      </c>
      <c r="CB688">
        <f>'[1]Datastream-M'!BO689</f>
        <v>25.6</v>
      </c>
      <c r="CC688">
        <f>'[1]Datastream-M'!BP689</f>
        <v>102.7</v>
      </c>
      <c r="CD688">
        <f>'[1]Datastream-M'!BQ689</f>
        <v>100.8</v>
      </c>
      <c r="CH688">
        <f>'[1]Datastream-M'!BR689</f>
        <v>102.7</v>
      </c>
      <c r="CI688">
        <f>'[1]Datastream-M'!BS689</f>
        <v>106.4</v>
      </c>
      <c r="CJ688">
        <f>'[1]Datastream-M'!BT689</f>
        <v>15.2</v>
      </c>
      <c r="CK688">
        <f>'[1]Datastream-M'!BU689</f>
        <v>17</v>
      </c>
      <c r="CL688">
        <f>'[1]Datastream-M'!BV689</f>
        <v>101</v>
      </c>
      <c r="CM688">
        <f>'[1]Datastream-M'!BW689</f>
        <v>26.1</v>
      </c>
      <c r="CN688">
        <f>'[1]Datastream-M'!BX689</f>
        <v>4</v>
      </c>
      <c r="CO688">
        <f>'[1]Datastream-M'!BY689</f>
        <v>19.3</v>
      </c>
      <c r="CP688">
        <f>'[1]Datastream-M'!BZ689</f>
        <v>24.2</v>
      </c>
      <c r="CQ688">
        <f>'[1]Datastream-M'!CA689</f>
        <v>10</v>
      </c>
      <c r="CR688">
        <f>'[1]Datastream-M'!CB689</f>
        <v>18.100000000000001</v>
      </c>
      <c r="CS688">
        <f>'[1]Datastream-M'!CC689</f>
        <v>43.4</v>
      </c>
      <c r="CT688">
        <f>'[1]Datastream-M'!CD689</f>
        <v>55.5</v>
      </c>
      <c r="CU688">
        <f>'[1]Datastream-M'!CE689</f>
        <v>43971</v>
      </c>
      <c r="CV688">
        <f>'[1]Datastream-M'!CF689</f>
        <v>2760083</v>
      </c>
      <c r="CW688">
        <f t="shared" si="58"/>
        <v>1.9000000000000021</v>
      </c>
      <c r="CX688">
        <f>'[1]Datastream-M'!CG689</f>
        <v>122.7</v>
      </c>
      <c r="CY688">
        <f>'[1]Datastream-M'!CH689</f>
        <v>125.7</v>
      </c>
      <c r="CZ688">
        <f>'[1]Datastream-M'!CI689</f>
        <v>124.9</v>
      </c>
      <c r="DA688">
        <f>'[1]Datastream-M'!CJ689</f>
        <v>119.2</v>
      </c>
      <c r="DB688">
        <f>'[1]Datastream-M'!CK689</f>
        <v>15.6</v>
      </c>
      <c r="DC688">
        <f>'[1]Datastream-M'!CL689</f>
        <v>-1.7</v>
      </c>
      <c r="DD688">
        <f>'[1]Datastream-M'!CM689</f>
        <v>15.2</v>
      </c>
      <c r="DE688">
        <f>'[1]Datastream-M'!CN689</f>
        <v>78.5</v>
      </c>
      <c r="DF688">
        <f>'[1]Datastream-M'!CO689</f>
        <v>79.099999999999994</v>
      </c>
      <c r="DG688">
        <f>'[1]Datastream-M'!CP689</f>
        <v>101.4</v>
      </c>
      <c r="DH688">
        <f>'[1]Datastream-M'!CQ689</f>
        <v>222.12301635700001</v>
      </c>
      <c r="DI688">
        <f>'[1]Datastream-M'!CR689</f>
        <v>14.61</v>
      </c>
      <c r="DJ688">
        <f>'[1]Datastream-M'!CV689</f>
        <v>7.77</v>
      </c>
      <c r="DK688">
        <f>'[1]Datastream-M'!CW689</f>
        <v>4.76</v>
      </c>
      <c r="DL688">
        <f>'[1]Datastream-M'!CX689</f>
        <v>118.7</v>
      </c>
      <c r="DM688">
        <f>'[1]Datastream-M'!CY689</f>
        <v>121.3</v>
      </c>
      <c r="DN688">
        <f>'[1]Datastream-M'!CZ689</f>
        <v>108.7</v>
      </c>
      <c r="DO688">
        <f>'[1]Datastream-M'!DA689</f>
        <v>0.3</v>
      </c>
      <c r="DP688">
        <f>'[1]Datastream-M'!DB689</f>
        <v>94.5</v>
      </c>
      <c r="DQ688">
        <f>'[1]Datastream-M'!DE689</f>
        <v>103.3</v>
      </c>
      <c r="DR688">
        <f>'[1]Datastream-M'!DF689</f>
        <v>100.9</v>
      </c>
      <c r="DS688">
        <f>'[1]Datastream-M'!DG689</f>
        <v>102.1</v>
      </c>
      <c r="DT688">
        <f>'[1]Datastream-M'!DH689</f>
        <v>107.2</v>
      </c>
      <c r="DU688">
        <f>'[1]Datastream-M'!DI689</f>
        <v>104</v>
      </c>
      <c r="DV688">
        <f>'[1]Datastream-M'!DJ689</f>
        <v>233.98743329800001</v>
      </c>
      <c r="DW688" s="7">
        <f>'[5]weltindexip-usd'!B568</f>
        <v>2.941768240547475</v>
      </c>
      <c r="DX688">
        <f>'[1]Datastream-M'!DK689</f>
        <v>119.3</v>
      </c>
      <c r="DY688">
        <v>0</v>
      </c>
      <c r="DZ688">
        <f>'[1]Datastream-M'!DL689</f>
        <v>119.9</v>
      </c>
      <c r="EA688">
        <f>'[1]Datastream-M'!DM689</f>
        <v>102.8</v>
      </c>
      <c r="EB688">
        <f>'[1]Datastream-M'!DN689</f>
        <v>30.840484</v>
      </c>
      <c r="EC688">
        <f>'[1]Datastream-M'!DO689</f>
        <v>107</v>
      </c>
      <c r="ED688">
        <f>'[1]Datastream-M'!DP689</f>
        <v>108.2</v>
      </c>
      <c r="EE688">
        <f t="shared" si="59"/>
        <v>0.79999999999999716</v>
      </c>
      <c r="EF688" s="5">
        <f>'[1]Datastream-M'!DQ689</f>
        <v>102.4</v>
      </c>
    </row>
    <row r="689" spans="1:136" x14ac:dyDescent="0.25">
      <c r="A689" s="3">
        <v>42840</v>
      </c>
      <c r="B689">
        <f>'[1]Datastream-M'!B690</f>
        <v>104.1</v>
      </c>
      <c r="C689">
        <f>'[1]Datastream-M'!C690</f>
        <v>106.8</v>
      </c>
      <c r="D689">
        <f>'[1]Datastream-M'!D690</f>
        <v>108.1</v>
      </c>
      <c r="E689">
        <f>'[1]Datastream-M'!E690</f>
        <v>105.5</v>
      </c>
      <c r="F689">
        <f>'[1]Datastream-M'!F690</f>
        <v>106.4</v>
      </c>
      <c r="G689">
        <f>'[1]Datastream-M'!G690</f>
        <v>1.0722670000000001</v>
      </c>
      <c r="H689">
        <f>'[1]Datastream-M'!H690</f>
        <v>1954.8</v>
      </c>
      <c r="I689">
        <f>'[1]Datastream-M'!I690</f>
        <v>2810.8</v>
      </c>
      <c r="J689">
        <f>'[1]Datastream-M'!J690</f>
        <v>-0.33</v>
      </c>
      <c r="K689">
        <f>'[1]Datastream-M'!K690</f>
        <v>0.2</v>
      </c>
      <c r="L689">
        <f>'[1]Datastream-M'!L690</f>
        <v>12438</v>
      </c>
      <c r="M689">
        <f>'[1]Datastream-M'!M690</f>
        <v>290697</v>
      </c>
      <c r="N689">
        <f>'[1]Datastream-M'!N690</f>
        <v>103.6</v>
      </c>
      <c r="O689">
        <f>'[1]Datastream-M'!O690</f>
        <v>1573</v>
      </c>
      <c r="P689">
        <f>'[1]Datastream-M'!P690</f>
        <v>5.8</v>
      </c>
      <c r="Q689">
        <f>'[1]Datastream-M'!Q690</f>
        <v>25.6</v>
      </c>
      <c r="R689">
        <f>'[1]Datastream-M'!R690</f>
        <v>5.3</v>
      </c>
      <c r="S689" s="5">
        <f>'[3]Deutschland Monatsdaten'!C689</f>
        <v>0.27526755478625536</v>
      </c>
      <c r="T689" s="5">
        <v>4.4195810612746973</v>
      </c>
      <c r="U689">
        <f>'[1]Datastream-M'!BL690</f>
        <v>106.59</v>
      </c>
      <c r="V689" s="6">
        <f t="shared" si="50"/>
        <v>105.74404761904763</v>
      </c>
      <c r="W689">
        <f>'[1]Datastream-M'!BM690</f>
        <v>86.2</v>
      </c>
      <c r="X689" s="6">
        <f t="shared" si="51"/>
        <v>85.515873015873026</v>
      </c>
      <c r="Y689">
        <f>'[1]Datastream-M'!W690</f>
        <v>1.3</v>
      </c>
      <c r="Z689">
        <f>'[1]Datastream-M'!X690</f>
        <v>104.2</v>
      </c>
      <c r="AA689" s="1">
        <f>'[1]Datastream-M'!Y690</f>
        <v>18.3</v>
      </c>
      <c r="AB689">
        <f>'[1]Datastream-M'!Z690</f>
        <v>94.7</v>
      </c>
      <c r="AC689">
        <f>'[1]Datastream-M'!AA690</f>
        <v>88.3</v>
      </c>
      <c r="AD689">
        <f>'[1]Datastream-M'!AB690</f>
        <v>86.4</v>
      </c>
      <c r="AE689">
        <f>'[1]Datastream-M'!AC690</f>
        <v>1.0722670000000001</v>
      </c>
      <c r="AF689">
        <f t="shared" si="48"/>
        <v>100.79999999999998</v>
      </c>
      <c r="AG689">
        <f t="shared" si="49"/>
        <v>100.8</v>
      </c>
      <c r="AH689">
        <f>'[1]Datastream-M'!AD690</f>
        <v>104.2</v>
      </c>
      <c r="AI689">
        <f>'[1]Datastream-M'!AE690</f>
        <v>8.3000000000000007</v>
      </c>
      <c r="AJ689">
        <f>'[1]Datastream-M'!AF690</f>
        <v>100.09901000000001</v>
      </c>
      <c r="AK689">
        <f>'[1]Datastream-M'!AG690</f>
        <v>53.98</v>
      </c>
      <c r="AL689">
        <f>'[1]Datastream-M'!AH690</f>
        <v>101.7</v>
      </c>
      <c r="AM689">
        <f>'[1]Datastream-M'!AI690</f>
        <v>104.2</v>
      </c>
      <c r="AN689">
        <f>'[1]Datastream-M'!AJ690</f>
        <v>23.4</v>
      </c>
      <c r="AO689">
        <f>'[1]Datastream-M'!AK690</f>
        <v>6.6</v>
      </c>
      <c r="AP689">
        <f>'[1]Datastream-M'!AL690</f>
        <v>18.100000000000001</v>
      </c>
      <c r="AQ689" s="6">
        <f>'[1]Datastream-M'!AM690</f>
        <v>104.6444</v>
      </c>
      <c r="AR689" s="6">
        <f>'[1]Datastream-M'!AN690</f>
        <v>100.9438</v>
      </c>
      <c r="AS689">
        <f>'[1]Datastream-M'!AO690</f>
        <v>18.2</v>
      </c>
      <c r="AT689">
        <f>'[1]Datastream-M'!AP690</f>
        <v>76.599999999999994</v>
      </c>
      <c r="AU689">
        <f>'[1]Datastream-M'!AQ690</f>
        <v>108.5</v>
      </c>
      <c r="AX689">
        <f>'[1]Datastream-M'!AR690</f>
        <v>19.5</v>
      </c>
      <c r="AY689">
        <f>'[1]Datastream-M'!AS690</f>
        <v>-0.5</v>
      </c>
      <c r="AZ689">
        <f>'[1]Datastream-M'!AT690</f>
        <v>109.8</v>
      </c>
      <c r="BE689">
        <f>'[1]Datastream-M'!AU690</f>
        <v>97.25</v>
      </c>
      <c r="BF689">
        <f>'[1]Datastream-M'!AV690</f>
        <v>100.6</v>
      </c>
      <c r="BH689" s="5">
        <f>'[1]Datastream-M'!AX690</f>
        <v>102.7</v>
      </c>
      <c r="BI689" s="5">
        <f>'[1]Datastream-M'!AY690</f>
        <v>103.5</v>
      </c>
      <c r="BJ689" s="5">
        <f>'[1]Datastream-M'!AZ690</f>
        <v>108.4</v>
      </c>
      <c r="BK689">
        <f>'[1]Datastream-M'!BA690</f>
        <v>98.4</v>
      </c>
      <c r="BL689">
        <f>'[1]Datastream-M'!BB690</f>
        <v>115.3</v>
      </c>
      <c r="BM689" s="2">
        <f>'[1]Datastream-M'!BC690</f>
        <v>101</v>
      </c>
      <c r="BN689" s="2"/>
      <c r="BO689" s="4">
        <f t="shared" si="57"/>
        <v>100.8</v>
      </c>
      <c r="BP689">
        <f t="shared" si="52"/>
        <v>100.8</v>
      </c>
      <c r="BQ689">
        <f t="shared" si="56"/>
        <v>50.341939087932381</v>
      </c>
      <c r="BS689">
        <f>'[1]Datastream-M'!BF690</f>
        <v>118.9</v>
      </c>
      <c r="BT689">
        <f>'[1]Datastream-M'!BE690</f>
        <v>20.9</v>
      </c>
      <c r="BU689">
        <f>'[1]Datastream-M'!CS690</f>
        <v>94.1</v>
      </c>
      <c r="BV689">
        <f>'[1]Datastream-M'!CT690</f>
        <v>95.3</v>
      </c>
      <c r="BW689">
        <f>'[1]Datastream-M'!CU690</f>
        <v>108.18819999999999</v>
      </c>
      <c r="BZ689">
        <f>'[1]Datastream-M'!BI690</f>
        <v>111.8</v>
      </c>
      <c r="CA689">
        <f>'[1]Datastream-M'!BN690</f>
        <v>13.8</v>
      </c>
      <c r="CB689">
        <f>'[1]Datastream-M'!BO690</f>
        <v>25.8</v>
      </c>
      <c r="CC689">
        <f>'[1]Datastream-M'!BP690</f>
        <v>103.3</v>
      </c>
      <c r="CD689">
        <f>'[1]Datastream-M'!BQ690</f>
        <v>102.1</v>
      </c>
      <c r="CH689">
        <f>'[1]Datastream-M'!BR690</f>
        <v>103.1</v>
      </c>
      <c r="CI689">
        <f>'[1]Datastream-M'!BS690</f>
        <v>104.7</v>
      </c>
      <c r="CJ689">
        <f>'[1]Datastream-M'!BT690</f>
        <v>13.9</v>
      </c>
      <c r="CK689">
        <f>'[1]Datastream-M'!BU690</f>
        <v>22.6</v>
      </c>
      <c r="CL689">
        <f>'[1]Datastream-M'!BV690</f>
        <v>102.1</v>
      </c>
      <c r="CM689">
        <f>'[1]Datastream-M'!BW690</f>
        <v>29.2</v>
      </c>
      <c r="CN689">
        <f>'[1]Datastream-M'!BX690</f>
        <v>11.6</v>
      </c>
      <c r="CO689">
        <f>'[1]Datastream-M'!BY690</f>
        <v>24.8</v>
      </c>
      <c r="CP689">
        <f>'[1]Datastream-M'!BZ690</f>
        <v>28.2</v>
      </c>
      <c r="CQ689">
        <f>'[1]Datastream-M'!CA690</f>
        <v>9.8000000000000007</v>
      </c>
      <c r="CR689">
        <f>'[1]Datastream-M'!CB690</f>
        <v>30.5</v>
      </c>
      <c r="CS689">
        <f>'[1]Datastream-M'!CC690</f>
        <v>57.5</v>
      </c>
      <c r="CT689">
        <f>'[1]Datastream-M'!CD690</f>
        <v>60.2</v>
      </c>
      <c r="CU689">
        <f>'[1]Datastream-M'!CE690</f>
        <v>44007</v>
      </c>
      <c r="CV689">
        <f>'[1]Datastream-M'!CF690</f>
        <v>2768692</v>
      </c>
      <c r="CW689">
        <f t="shared" si="58"/>
        <v>1</v>
      </c>
      <c r="CX689">
        <f>'[1]Datastream-M'!CG690</f>
        <v>124</v>
      </c>
      <c r="CY689">
        <f>'[1]Datastream-M'!CH690</f>
        <v>117.7</v>
      </c>
      <c r="CZ689">
        <f>'[1]Datastream-M'!CI690</f>
        <v>126.4</v>
      </c>
      <c r="DA689">
        <f>'[1]Datastream-M'!CJ690</f>
        <v>125.4</v>
      </c>
      <c r="DB689">
        <f>'[1]Datastream-M'!CK690</f>
        <v>21</v>
      </c>
      <c r="DC689">
        <f>'[1]Datastream-M'!CL690</f>
        <v>-2.2000000000000002</v>
      </c>
      <c r="DD689">
        <f>'[1]Datastream-M'!CM690</f>
        <v>13.9</v>
      </c>
      <c r="DE689">
        <f>'[1]Datastream-M'!CN690</f>
        <v>79.900000000000006</v>
      </c>
      <c r="DF689">
        <f>'[1]Datastream-M'!CO690</f>
        <v>80.599999999999994</v>
      </c>
      <c r="DG689">
        <f>'[1]Datastream-M'!CP690</f>
        <v>115.7</v>
      </c>
      <c r="DH689">
        <f>'[1]Datastream-M'!CQ690</f>
        <v>204.838821411</v>
      </c>
      <c r="DI689">
        <f>'[1]Datastream-M'!CR690</f>
        <v>16.34</v>
      </c>
      <c r="DJ689">
        <f>'[1]Datastream-M'!CV690</f>
        <v>8.15</v>
      </c>
      <c r="DK689">
        <f>'[1]Datastream-M'!CW690</f>
        <v>4.91</v>
      </c>
      <c r="DL689">
        <f>'[1]Datastream-M'!CX690</f>
        <v>119.7</v>
      </c>
      <c r="DM689">
        <f>'[1]Datastream-M'!CY690</f>
        <v>113.1</v>
      </c>
      <c r="DN689">
        <f>'[1]Datastream-M'!CZ690</f>
        <v>110.4</v>
      </c>
      <c r="DO689">
        <f>'[1]Datastream-M'!DA690</f>
        <v>7.2</v>
      </c>
      <c r="DP689">
        <f>'[1]Datastream-M'!DB690</f>
        <v>98.8</v>
      </c>
      <c r="DQ689">
        <f>'[1]Datastream-M'!DE690</f>
        <v>105.3</v>
      </c>
      <c r="DR689">
        <f>'[1]Datastream-M'!DF690</f>
        <v>102.9</v>
      </c>
      <c r="DS689">
        <f>'[1]Datastream-M'!DG690</f>
        <v>116.4</v>
      </c>
      <c r="DT689">
        <f>'[1]Datastream-M'!DH690</f>
        <v>101.8</v>
      </c>
      <c r="DU689">
        <f>'[1]Datastream-M'!DI690</f>
        <v>103.8</v>
      </c>
      <c r="DV689">
        <f>'[1]Datastream-M'!DJ690</f>
        <v>179.57187895300001</v>
      </c>
      <c r="DW689" s="7">
        <f>'[5]weltindexip-usd'!B569</f>
        <v>2.9458489299864592</v>
      </c>
      <c r="DX689">
        <f>'[1]Datastream-M'!DK690</f>
        <v>118.1</v>
      </c>
      <c r="DY689">
        <v>0</v>
      </c>
      <c r="DZ689">
        <f>'[1]Datastream-M'!DL690</f>
        <v>120.3</v>
      </c>
      <c r="EA689">
        <f>'[1]Datastream-M'!DM690</f>
        <v>103.5</v>
      </c>
      <c r="EB689">
        <f>'[1]Datastream-M'!DN690</f>
        <v>31.283705000000001</v>
      </c>
      <c r="EC689">
        <f>'[1]Datastream-M'!DO690</f>
        <v>108.2</v>
      </c>
      <c r="ED689">
        <f>'[1]Datastream-M'!DP690</f>
        <v>109.8</v>
      </c>
      <c r="EE689">
        <f t="shared" si="59"/>
        <v>2</v>
      </c>
      <c r="EF689" s="5">
        <f>'[1]Datastream-M'!DQ690</f>
        <v>103.6</v>
      </c>
    </row>
    <row r="690" spans="1:136" x14ac:dyDescent="0.25">
      <c r="A690" s="3">
        <v>42870</v>
      </c>
      <c r="B690">
        <f>'[1]Datastream-M'!B691</f>
        <v>103.1</v>
      </c>
      <c r="C690">
        <f>'[1]Datastream-M'!C691</f>
        <v>106.4</v>
      </c>
      <c r="D690">
        <f>'[1]Datastream-M'!D691</f>
        <v>108.1</v>
      </c>
      <c r="E690">
        <f>'[1]Datastream-M'!E691</f>
        <v>104.8</v>
      </c>
      <c r="F690">
        <f>'[1]Datastream-M'!F691</f>
        <v>104.9</v>
      </c>
      <c r="G690">
        <f>'[1]Datastream-M'!G691</f>
        <v>1.10575</v>
      </c>
      <c r="H690">
        <f>'[1]Datastream-M'!H691</f>
        <v>1972.1</v>
      </c>
      <c r="I690">
        <f>'[1]Datastream-M'!I691</f>
        <v>2815.9</v>
      </c>
      <c r="J690">
        <f>'[1]Datastream-M'!J691</f>
        <v>-0.32900000000000001</v>
      </c>
      <c r="K690">
        <f>'[1]Datastream-M'!K691</f>
        <v>0.3</v>
      </c>
      <c r="L690">
        <f>'[1]Datastream-M'!L691</f>
        <v>12615.1</v>
      </c>
      <c r="M690">
        <f>'[1]Datastream-M'!M691</f>
        <v>323952</v>
      </c>
      <c r="N690">
        <f>'[1]Datastream-M'!N691</f>
        <v>104</v>
      </c>
      <c r="O690">
        <f>'[1]Datastream-M'!O691</f>
        <v>1764</v>
      </c>
      <c r="P690">
        <f>'[1]Datastream-M'!P691</f>
        <v>5.7</v>
      </c>
      <c r="Q690">
        <f>'[1]Datastream-M'!Q691</f>
        <v>27.6</v>
      </c>
      <c r="R690">
        <f>'[1]Datastream-M'!R691</f>
        <v>6.8</v>
      </c>
      <c r="S690" s="5">
        <f>'[3]Deutschland Monatsdaten'!C690</f>
        <v>0.37620662391180704</v>
      </c>
      <c r="T690" s="5">
        <v>4.4680978699628007</v>
      </c>
      <c r="U690">
        <f>'[1]Datastream-M'!BL691</f>
        <v>106.96</v>
      </c>
      <c r="V690" s="6">
        <f t="shared" si="50"/>
        <v>105.90099009900989</v>
      </c>
      <c r="W690">
        <f>'[1]Datastream-M'!BM691</f>
        <v>86.72</v>
      </c>
      <c r="X690" s="6">
        <f t="shared" si="51"/>
        <v>86.202783300198817</v>
      </c>
      <c r="Y690">
        <f>'[1]Datastream-M'!W691</f>
        <v>1.6</v>
      </c>
      <c r="Z690">
        <f>'[1]Datastream-M'!X691</f>
        <v>107.6</v>
      </c>
      <c r="AA690" s="1">
        <f>'[1]Datastream-M'!Y691</f>
        <v>20.9</v>
      </c>
      <c r="AB690">
        <f>'[1]Datastream-M'!Z691</f>
        <v>95.6</v>
      </c>
      <c r="AC690">
        <f>'[1]Datastream-M'!AA691</f>
        <v>89.2</v>
      </c>
      <c r="AD690">
        <f>'[1]Datastream-M'!AB691</f>
        <v>87.5</v>
      </c>
      <c r="AE690">
        <f>'[1]Datastream-M'!AC691</f>
        <v>1.10575</v>
      </c>
      <c r="AF690">
        <f t="shared" si="48"/>
        <v>101</v>
      </c>
      <c r="AG690">
        <f t="shared" si="49"/>
        <v>100.59999999999998</v>
      </c>
      <c r="AH690">
        <f>'[1]Datastream-M'!AD691</f>
        <v>104.7</v>
      </c>
      <c r="AI690">
        <f>'[1]Datastream-M'!AE691</f>
        <v>8.6</v>
      </c>
      <c r="AJ690">
        <f>'[1]Datastream-M'!AF691</f>
        <v>100.8</v>
      </c>
      <c r="AK690">
        <f>'[1]Datastream-M'!AG691</f>
        <v>51.37</v>
      </c>
      <c r="AL690">
        <f>'[1]Datastream-M'!AH691</f>
        <v>101.7</v>
      </c>
      <c r="AM690">
        <f>'[1]Datastream-M'!AI691</f>
        <v>107.6</v>
      </c>
      <c r="AN690">
        <f>'[1]Datastream-M'!AJ691</f>
        <v>24.6</v>
      </c>
      <c r="AO690">
        <f>'[1]Datastream-M'!AK691</f>
        <v>7.4</v>
      </c>
      <c r="AP690">
        <f>'[1]Datastream-M'!AL691</f>
        <v>18.2</v>
      </c>
      <c r="AQ690" s="6">
        <f>'[1]Datastream-M'!AM691</f>
        <v>104.9744</v>
      </c>
      <c r="AR690" s="6">
        <f>'[1]Datastream-M'!AN691</f>
        <v>101.11969999999999</v>
      </c>
      <c r="AS690">
        <f>'[1]Datastream-M'!AO691</f>
        <v>19.3</v>
      </c>
      <c r="AT690">
        <f>'[1]Datastream-M'!AP691</f>
        <v>88.3</v>
      </c>
      <c r="AU690">
        <f>'[1]Datastream-M'!AQ691</f>
        <v>108.8</v>
      </c>
      <c r="AX690">
        <f>'[1]Datastream-M'!AR691</f>
        <v>20.6</v>
      </c>
      <c r="AY690">
        <f>'[1]Datastream-M'!AS691</f>
        <v>0.3</v>
      </c>
      <c r="AZ690">
        <f>'[1]Datastream-M'!AT691</f>
        <v>109.2</v>
      </c>
      <c r="BE690">
        <f>'[1]Datastream-M'!AU691</f>
        <v>98.73</v>
      </c>
      <c r="BF690">
        <f>'[1]Datastream-M'!AV691</f>
        <v>99.7</v>
      </c>
      <c r="BH690" s="5">
        <f>'[1]Datastream-M'!AX691</f>
        <v>98.5</v>
      </c>
      <c r="BI690" s="5">
        <f>'[1]Datastream-M'!AY691</f>
        <v>99.4</v>
      </c>
      <c r="BJ690" s="5">
        <f>'[1]Datastream-M'!AZ691</f>
        <v>105</v>
      </c>
      <c r="BK690">
        <f>'[1]Datastream-M'!BA691</f>
        <v>98.5</v>
      </c>
      <c r="BL690">
        <f>'[1]Datastream-M'!BB691</f>
        <v>109.6</v>
      </c>
      <c r="BM690" s="2">
        <f>'[1]Datastream-M'!BC691</f>
        <v>100.7</v>
      </c>
      <c r="BN690" s="2"/>
      <c r="BO690" s="4">
        <f t="shared" si="57"/>
        <v>100.6</v>
      </c>
      <c r="BP690">
        <f t="shared" si="52"/>
        <v>101</v>
      </c>
      <c r="BQ690">
        <f t="shared" si="56"/>
        <v>46.457155776622201</v>
      </c>
      <c r="BS690">
        <f>'[1]Datastream-M'!BF691</f>
        <v>120.5</v>
      </c>
      <c r="BT690">
        <f>'[1]Datastream-M'!BE691</f>
        <v>24.9</v>
      </c>
      <c r="BU690" s="4">
        <f>'[1]Datastream-M'!CS691</f>
        <v>94.1</v>
      </c>
      <c r="BV690">
        <f>'[1]Datastream-M'!CT691</f>
        <v>97.4</v>
      </c>
      <c r="BW690">
        <f>'[1]Datastream-M'!CU691</f>
        <v>110.4541</v>
      </c>
      <c r="BZ690">
        <f>'[1]Datastream-M'!BI691</f>
        <v>111.1</v>
      </c>
      <c r="CA690">
        <f>'[1]Datastream-M'!BN691</f>
        <v>21.1</v>
      </c>
      <c r="CB690">
        <f>'[1]Datastream-M'!BO691</f>
        <v>35.200000000000003</v>
      </c>
      <c r="CC690">
        <f>'[1]Datastream-M'!BP691</f>
        <v>104.5</v>
      </c>
      <c r="CD690">
        <f>'[1]Datastream-M'!BQ691</f>
        <v>102.8</v>
      </c>
      <c r="CH690">
        <f>'[1]Datastream-M'!BR691</f>
        <v>103.7</v>
      </c>
      <c r="CI690">
        <f>'[1]Datastream-M'!BS691</f>
        <v>105.7</v>
      </c>
      <c r="CJ690">
        <f>'[1]Datastream-M'!BT691</f>
        <v>13.8</v>
      </c>
      <c r="CK690">
        <f>'[1]Datastream-M'!BU691</f>
        <v>20.2</v>
      </c>
      <c r="CL690">
        <f>'[1]Datastream-M'!BV691</f>
        <v>102.2</v>
      </c>
      <c r="CM690">
        <f>'[1]Datastream-M'!BW691</f>
        <v>26.9</v>
      </c>
      <c r="CN690">
        <f>'[1]Datastream-M'!BX691</f>
        <v>6.4</v>
      </c>
      <c r="CO690">
        <f>'[1]Datastream-M'!BY691</f>
        <v>19.899999999999999</v>
      </c>
      <c r="CP690">
        <f>'[1]Datastream-M'!BZ691</f>
        <v>29.1</v>
      </c>
      <c r="CQ690">
        <f>'[1]Datastream-M'!CA691</f>
        <v>10.199999999999999</v>
      </c>
      <c r="CR690">
        <f>'[1]Datastream-M'!CB691</f>
        <v>34.799999999999997</v>
      </c>
      <c r="CS690">
        <f>'[1]Datastream-M'!CC691</f>
        <v>58.5</v>
      </c>
      <c r="CT690">
        <f>'[1]Datastream-M'!CD691</f>
        <v>55.7</v>
      </c>
      <c r="CU690">
        <f>'[1]Datastream-M'!CE691</f>
        <v>44053</v>
      </c>
      <c r="CV690">
        <f>'[1]Datastream-M'!CF691</f>
        <v>2779733</v>
      </c>
      <c r="CW690">
        <f t="shared" si="58"/>
        <v>-2.2000000000000028</v>
      </c>
      <c r="CX690">
        <f>'[1]Datastream-M'!CG691</f>
        <v>116.3</v>
      </c>
      <c r="CY690">
        <f>'[1]Datastream-M'!CH691</f>
        <v>118.8</v>
      </c>
      <c r="CZ690">
        <f>'[1]Datastream-M'!CI691</f>
        <v>125</v>
      </c>
      <c r="DA690">
        <f>'[1]Datastream-M'!CJ691</f>
        <v>107.5</v>
      </c>
      <c r="DB690">
        <f>'[1]Datastream-M'!CK691</f>
        <v>19.399999999999999</v>
      </c>
      <c r="DC690">
        <f>'[1]Datastream-M'!CL691</f>
        <v>-1.7</v>
      </c>
      <c r="DD690">
        <f>'[1]Datastream-M'!CM691</f>
        <v>13.8</v>
      </c>
      <c r="DE690">
        <f>'[1]Datastream-M'!CN691</f>
        <v>77.5</v>
      </c>
      <c r="DF690">
        <f>'[1]Datastream-M'!CO691</f>
        <v>78</v>
      </c>
      <c r="DG690">
        <f>'[1]Datastream-M'!CP691</f>
        <v>101.4</v>
      </c>
      <c r="DH690">
        <f>'[1]Datastream-M'!CQ691</f>
        <v>151.38441467300001</v>
      </c>
      <c r="DI690">
        <f>'[1]Datastream-M'!CR691</f>
        <v>14.37</v>
      </c>
      <c r="DJ690">
        <f>'[1]Datastream-M'!CV691</f>
        <v>7.9</v>
      </c>
      <c r="DK690">
        <f>'[1]Datastream-M'!CW691</f>
        <v>4.93</v>
      </c>
      <c r="DL690">
        <f>'[1]Datastream-M'!CX691</f>
        <v>111.4</v>
      </c>
      <c r="DM690">
        <f>'[1]Datastream-M'!CY691</f>
        <v>113.7</v>
      </c>
      <c r="DN690">
        <f>'[1]Datastream-M'!CZ691</f>
        <v>109.6</v>
      </c>
      <c r="DO690">
        <f>'[1]Datastream-M'!DA691</f>
        <v>6.8</v>
      </c>
      <c r="DP690">
        <f>'[1]Datastream-M'!DB691</f>
        <v>101.8</v>
      </c>
      <c r="DQ690">
        <f>'[1]Datastream-M'!DE691</f>
        <v>104.3</v>
      </c>
      <c r="DR690">
        <f>'[1]Datastream-M'!DF691</f>
        <v>101.9</v>
      </c>
      <c r="DS690">
        <f>'[1]Datastream-M'!DG691</f>
        <v>101.4</v>
      </c>
      <c r="DT690">
        <f>'[1]Datastream-M'!DH691</f>
        <v>107.2</v>
      </c>
      <c r="DU690">
        <f>'[1]Datastream-M'!DI691</f>
        <v>104.2</v>
      </c>
      <c r="DV690">
        <f>'[1]Datastream-M'!DJ691</f>
        <v>164.49370707200001</v>
      </c>
      <c r="DW690" s="7">
        <f>'[5]weltindexip-usd'!B570</f>
        <v>2.9610578010877298</v>
      </c>
      <c r="DX690">
        <f>'[1]Datastream-M'!DK691</f>
        <v>120.1</v>
      </c>
      <c r="DY690">
        <v>0</v>
      </c>
      <c r="DZ690">
        <f>'[1]Datastream-M'!DL691</f>
        <v>120.8</v>
      </c>
      <c r="EA690">
        <f>'[1]Datastream-M'!DM691</f>
        <v>103.8</v>
      </c>
      <c r="EB690">
        <f>'[1]Datastream-M'!DN691</f>
        <v>31.994885</v>
      </c>
      <c r="EC690">
        <f>'[1]Datastream-M'!DO691</f>
        <v>108.5</v>
      </c>
      <c r="ED690">
        <f>'[1]Datastream-M'!DP691</f>
        <v>110.1</v>
      </c>
      <c r="EE690">
        <f t="shared" si="59"/>
        <v>-1</v>
      </c>
      <c r="EF690" s="5">
        <f>'[1]Datastream-M'!DQ691</f>
        <v>104.1</v>
      </c>
    </row>
    <row r="691" spans="1:136" x14ac:dyDescent="0.25">
      <c r="A691" s="3">
        <v>42901</v>
      </c>
      <c r="B691">
        <f>'[1]Datastream-M'!B692</f>
        <v>103</v>
      </c>
      <c r="C691">
        <f>'[1]Datastream-M'!C692</f>
        <v>106.3</v>
      </c>
      <c r="D691">
        <f>'[1]Datastream-M'!D692</f>
        <v>109</v>
      </c>
      <c r="E691">
        <f>'[1]Datastream-M'!E692</f>
        <v>103.7</v>
      </c>
      <c r="F691">
        <f>'[1]Datastream-M'!F692</f>
        <v>106.2</v>
      </c>
      <c r="G691">
        <f>'[1]Datastream-M'!G692</f>
        <v>1.1229450000000001</v>
      </c>
      <c r="H691">
        <f>'[1]Datastream-M'!H692</f>
        <v>1992.1</v>
      </c>
      <c r="I691">
        <f>'[1]Datastream-M'!I692</f>
        <v>2844</v>
      </c>
      <c r="J691">
        <f>'[1]Datastream-M'!J692</f>
        <v>-0.33</v>
      </c>
      <c r="K691">
        <f>'[1]Datastream-M'!K692</f>
        <v>0.3</v>
      </c>
      <c r="L691">
        <f>'[1]Datastream-M'!L692</f>
        <v>12325.1</v>
      </c>
      <c r="M691">
        <f>'[1]Datastream-M'!M692</f>
        <v>327693</v>
      </c>
      <c r="N691">
        <f>'[1]Datastream-M'!N692</f>
        <v>104.1</v>
      </c>
      <c r="O691">
        <f>'[1]Datastream-M'!O692</f>
        <v>1705</v>
      </c>
      <c r="P691">
        <f>'[1]Datastream-M'!P692</f>
        <v>5.7</v>
      </c>
      <c r="Q691">
        <f>'[1]Datastream-M'!Q692</f>
        <v>24.3</v>
      </c>
      <c r="R691">
        <f>'[1]Datastream-M'!R692</f>
        <v>7.3</v>
      </c>
      <c r="S691" s="5">
        <f>'[3]Deutschland Monatsdaten'!C691</f>
        <v>0.42196605080610761</v>
      </c>
      <c r="T691" s="5">
        <v>4.4698142770117881</v>
      </c>
      <c r="U691">
        <f>'[1]Datastream-M'!BL692</f>
        <v>105.43</v>
      </c>
      <c r="V691" s="6">
        <f t="shared" si="50"/>
        <v>104.69712015888778</v>
      </c>
      <c r="W691">
        <f>'[1]Datastream-M'!BM692</f>
        <v>84.18</v>
      </c>
      <c r="X691" s="6">
        <f t="shared" si="51"/>
        <v>84.433299899699094</v>
      </c>
      <c r="Y691">
        <f>'[1]Datastream-M'!W692</f>
        <v>6.6</v>
      </c>
      <c r="Z691">
        <f>'[1]Datastream-M'!X692</f>
        <v>106.3</v>
      </c>
      <c r="AA691" s="1">
        <f>'[1]Datastream-M'!Y692</f>
        <v>20.399999999999999</v>
      </c>
      <c r="AB691">
        <f>'[1]Datastream-M'!Z692</f>
        <v>96</v>
      </c>
      <c r="AC691">
        <f>'[1]Datastream-M'!AA692</f>
        <v>89.5</v>
      </c>
      <c r="AD691">
        <f>'[1]Datastream-M'!AB692</f>
        <v>87.9</v>
      </c>
      <c r="AE691">
        <f>'[1]Datastream-M'!AC692</f>
        <v>1.1229450000000001</v>
      </c>
      <c r="AF691">
        <f t="shared" si="48"/>
        <v>100.70000000000002</v>
      </c>
      <c r="AG691">
        <f t="shared" si="49"/>
        <v>99.700000000000017</v>
      </c>
      <c r="AH691">
        <f>'[1]Datastream-M'!AD692</f>
        <v>104.7</v>
      </c>
      <c r="AI691">
        <f>'[1]Datastream-M'!AE692</f>
        <v>14.7</v>
      </c>
      <c r="AJ691">
        <f>'[1]Datastream-M'!AF692</f>
        <v>101.616162</v>
      </c>
      <c r="AK691">
        <f>'[1]Datastream-M'!AG692</f>
        <v>47.65</v>
      </c>
      <c r="AL691">
        <f>'[1]Datastream-M'!AH692</f>
        <v>101.8</v>
      </c>
      <c r="AM691">
        <f>'[1]Datastream-M'!AI692</f>
        <v>106.3</v>
      </c>
      <c r="AN691">
        <f>'[1]Datastream-M'!AJ692</f>
        <v>21.9</v>
      </c>
      <c r="AO691">
        <f>'[1]Datastream-M'!AK692</f>
        <v>6.8</v>
      </c>
      <c r="AP691">
        <f>'[1]Datastream-M'!AL692</f>
        <v>14.3</v>
      </c>
      <c r="AQ691" s="6">
        <f>'[1]Datastream-M'!AM692</f>
        <v>105.2983</v>
      </c>
      <c r="AR691" s="6">
        <f>'[1]Datastream-M'!AN692</f>
        <v>101.2903</v>
      </c>
      <c r="AS691">
        <f>'[1]Datastream-M'!AO692</f>
        <v>14.9</v>
      </c>
      <c r="AT691">
        <f>'[1]Datastream-M'!AP692</f>
        <v>96.9</v>
      </c>
      <c r="AU691">
        <f>'[1]Datastream-M'!AQ692</f>
        <v>109.4</v>
      </c>
      <c r="AX691">
        <f>'[1]Datastream-M'!AR692</f>
        <v>18.600000000000001</v>
      </c>
      <c r="AY691">
        <f>'[1]Datastream-M'!AS692</f>
        <v>1.1000000000000001</v>
      </c>
      <c r="AZ691">
        <f>'[1]Datastream-M'!AT692</f>
        <v>110.7</v>
      </c>
      <c r="BE691">
        <f>'[1]Datastream-M'!AU692</f>
        <v>99.25</v>
      </c>
      <c r="BF691">
        <f>'[1]Datastream-M'!AV692</f>
        <v>98.9</v>
      </c>
      <c r="BH691" s="5">
        <f>'[1]Datastream-M'!AX692</f>
        <v>91.9</v>
      </c>
      <c r="BI691" s="5">
        <f>'[1]Datastream-M'!AY692</f>
        <v>93.3</v>
      </c>
      <c r="BJ691" s="5">
        <f>'[1]Datastream-M'!AZ692</f>
        <v>102.4</v>
      </c>
      <c r="BK691">
        <f>'[1]Datastream-M'!BA692</f>
        <v>96.7</v>
      </c>
      <c r="BL691">
        <f>'[1]Datastream-M'!BB692</f>
        <v>106.3</v>
      </c>
      <c r="BM691" s="2">
        <f>'[1]Datastream-M'!BC692</f>
        <v>100.5</v>
      </c>
      <c r="BN691" s="2"/>
      <c r="BO691" s="4">
        <f t="shared" si="57"/>
        <v>99.7</v>
      </c>
      <c r="BP691">
        <f t="shared" si="52"/>
        <v>100.7</v>
      </c>
      <c r="BQ691">
        <f t="shared" si="56"/>
        <v>42.433066623921917</v>
      </c>
      <c r="BS691">
        <f>'[1]Datastream-M'!BF692</f>
        <v>120.6</v>
      </c>
      <c r="BT691">
        <f>'[1]Datastream-M'!BE692</f>
        <v>27.6</v>
      </c>
      <c r="BU691" s="4">
        <f>'[1]Datastream-M'!CS692</f>
        <v>94.1</v>
      </c>
      <c r="BV691">
        <f>'[1]Datastream-M'!CT692</f>
        <v>98.4</v>
      </c>
      <c r="BW691">
        <f>'[1]Datastream-M'!CU692</f>
        <v>111.4014</v>
      </c>
      <c r="BZ691">
        <f>'[1]Datastream-M'!BI692</f>
        <v>109.8</v>
      </c>
      <c r="CA691">
        <f>'[1]Datastream-M'!BN692</f>
        <v>20.7</v>
      </c>
      <c r="CB691">
        <f>'[1]Datastream-M'!BO692</f>
        <v>34.4</v>
      </c>
      <c r="CC691">
        <f>'[1]Datastream-M'!BP692</f>
        <v>104.2</v>
      </c>
      <c r="CD691">
        <f>'[1]Datastream-M'!BQ692</f>
        <v>103.9</v>
      </c>
      <c r="CH691">
        <f>'[1]Datastream-M'!BR692</f>
        <v>104</v>
      </c>
      <c r="CI691">
        <f>'[1]Datastream-M'!BS692</f>
        <v>106</v>
      </c>
      <c r="CJ691">
        <f>'[1]Datastream-M'!BT692</f>
        <v>18.399999999999999</v>
      </c>
      <c r="CK691">
        <f>'[1]Datastream-M'!BU692</f>
        <v>26.6</v>
      </c>
      <c r="CL691">
        <f>'[1]Datastream-M'!BV692</f>
        <v>102.6</v>
      </c>
      <c r="CM691">
        <f>'[1]Datastream-M'!BW692</f>
        <v>26</v>
      </c>
      <c r="CN691">
        <f>'[1]Datastream-M'!BX692</f>
        <v>9.3000000000000007</v>
      </c>
      <c r="CO691">
        <f>'[1]Datastream-M'!BY692</f>
        <v>24.9</v>
      </c>
      <c r="CP691">
        <f>'[1]Datastream-M'!BZ692</f>
        <v>27.9</v>
      </c>
      <c r="CQ691">
        <f>'[1]Datastream-M'!CA692</f>
        <v>10.4</v>
      </c>
      <c r="CR691">
        <f>'[1]Datastream-M'!CB692</f>
        <v>41.3</v>
      </c>
      <c r="CS691">
        <f>'[1]Datastream-M'!CC692</f>
        <v>60.2</v>
      </c>
      <c r="CT691">
        <f>'[1]Datastream-M'!CD692</f>
        <v>57.9</v>
      </c>
      <c r="CU691">
        <f>'[1]Datastream-M'!CE692</f>
        <v>44121</v>
      </c>
      <c r="CV691">
        <f>'[1]Datastream-M'!CF692</f>
        <v>2791818</v>
      </c>
      <c r="CW691">
        <f t="shared" si="58"/>
        <v>-1.8999999999999986</v>
      </c>
      <c r="CX691">
        <f>'[1]Datastream-M'!CG692</f>
        <v>122.2</v>
      </c>
      <c r="CY691">
        <f>'[1]Datastream-M'!CH692</f>
        <v>130.1</v>
      </c>
      <c r="CZ691">
        <f>'[1]Datastream-M'!CI692</f>
        <v>125.6</v>
      </c>
      <c r="DA691">
        <f>'[1]Datastream-M'!CJ692</f>
        <v>115.2</v>
      </c>
      <c r="DB691">
        <f>'[1]Datastream-M'!CK692</f>
        <v>20.9</v>
      </c>
      <c r="DC691">
        <f>'[1]Datastream-M'!CL692</f>
        <v>2.2999999999999998</v>
      </c>
      <c r="DD691">
        <f>'[1]Datastream-M'!CM692</f>
        <v>18.399999999999999</v>
      </c>
      <c r="DE691">
        <f>'[1]Datastream-M'!CN692</f>
        <v>78.3</v>
      </c>
      <c r="DF691">
        <f>'[1]Datastream-M'!CO692</f>
        <v>79.2</v>
      </c>
      <c r="DG691">
        <f>'[1]Datastream-M'!CP692</f>
        <v>106.6</v>
      </c>
      <c r="DH691">
        <f>'[1]Datastream-M'!CQ692</f>
        <v>192.22428894000001</v>
      </c>
      <c r="DI691">
        <f>'[1]Datastream-M'!CR692</f>
        <v>12.45</v>
      </c>
      <c r="DJ691">
        <f>'[1]Datastream-M'!CV692</f>
        <v>8.8000000000000007</v>
      </c>
      <c r="DK691">
        <f>'[1]Datastream-M'!CW692</f>
        <v>4.97</v>
      </c>
      <c r="DL691">
        <f>'[1]Datastream-M'!CX692</f>
        <v>116.9</v>
      </c>
      <c r="DM691">
        <f>'[1]Datastream-M'!CY692</f>
        <v>124.2</v>
      </c>
      <c r="DN691">
        <f>'[1]Datastream-M'!CZ692</f>
        <v>108.8</v>
      </c>
      <c r="DO691">
        <f>'[1]Datastream-M'!DA692</f>
        <v>7.8</v>
      </c>
      <c r="DP691">
        <f>'[1]Datastream-M'!DB692</f>
        <v>101.2</v>
      </c>
      <c r="DQ691">
        <f>'[1]Datastream-M'!DE692</f>
        <v>104.8</v>
      </c>
      <c r="DR691">
        <f>'[1]Datastream-M'!DF692</f>
        <v>101.3</v>
      </c>
      <c r="DS691">
        <f>'[1]Datastream-M'!DG692</f>
        <v>109.5</v>
      </c>
      <c r="DT691">
        <f>'[1]Datastream-M'!DH692</f>
        <v>103.4</v>
      </c>
      <c r="DU691">
        <f>'[1]Datastream-M'!DI692</f>
        <v>104.1</v>
      </c>
      <c r="DV691">
        <f>'[1]Datastream-M'!DJ692</f>
        <v>168.96738223400001</v>
      </c>
      <c r="DW691" s="7">
        <f>'[5]weltindexip-usd'!B571</f>
        <v>2.9669504172910428</v>
      </c>
      <c r="DX691">
        <f>'[1]Datastream-M'!DK692</f>
        <v>120.1</v>
      </c>
      <c r="DY691">
        <v>0</v>
      </c>
      <c r="DZ691">
        <f>'[1]Datastream-M'!DL692</f>
        <v>121.3</v>
      </c>
      <c r="EA691">
        <f>'[1]Datastream-M'!DM692</f>
        <v>104.2</v>
      </c>
      <c r="EB691">
        <f>'[1]Datastream-M'!DN692</f>
        <v>32.628830000000001</v>
      </c>
      <c r="EC691">
        <f>'[1]Datastream-M'!DO692</f>
        <v>108.6</v>
      </c>
      <c r="ED691">
        <f>'[1]Datastream-M'!DP692</f>
        <v>110.8</v>
      </c>
      <c r="EE691">
        <f t="shared" si="59"/>
        <v>-9.9999999999994316E-2</v>
      </c>
      <c r="EF691" s="5">
        <f>'[1]Datastream-M'!DQ692</f>
        <v>104.2</v>
      </c>
    </row>
    <row r="692" spans="1:136" x14ac:dyDescent="0.25">
      <c r="A692" s="3">
        <v>42931</v>
      </c>
      <c r="B692">
        <f>'[1]Datastream-M'!B693</f>
        <v>103.7</v>
      </c>
      <c r="C692">
        <f>'[1]Datastream-M'!C693</f>
        <v>107</v>
      </c>
      <c r="D692">
        <f>'[1]Datastream-M'!D693</f>
        <v>110.4</v>
      </c>
      <c r="E692">
        <f>'[1]Datastream-M'!E693</f>
        <v>103.7</v>
      </c>
      <c r="F692">
        <f>'[1]Datastream-M'!F693</f>
        <v>106</v>
      </c>
      <c r="G692">
        <f>'[1]Datastream-M'!G693</f>
        <v>1.151114</v>
      </c>
      <c r="H692">
        <f>'[1]Datastream-M'!H693</f>
        <v>1988.1</v>
      </c>
      <c r="I692">
        <f>'[1]Datastream-M'!I693</f>
        <v>2838.6</v>
      </c>
      <c r="J692" s="8">
        <v>-0.33</v>
      </c>
      <c r="K692">
        <f>'[1]Datastream-M'!K693</f>
        <v>0.5</v>
      </c>
      <c r="L692">
        <f>'[1]Datastream-M'!L693</f>
        <v>12118.3</v>
      </c>
      <c r="M692">
        <f>'[1]Datastream-M'!M693</f>
        <v>283080</v>
      </c>
      <c r="N692">
        <f>'[1]Datastream-M'!N693</f>
        <v>104.6</v>
      </c>
      <c r="O692">
        <f>'[1]Datastream-M'!O693</f>
        <v>1612</v>
      </c>
      <c r="P692">
        <f>'[1]Datastream-M'!P693</f>
        <v>5.7</v>
      </c>
      <c r="Q692">
        <f>'[1]Datastream-M'!Q693</f>
        <v>24.1</v>
      </c>
      <c r="R692">
        <f>'[1]Datastream-M'!R693</f>
        <v>6.9</v>
      </c>
      <c r="S692" s="5">
        <f>'[3]Deutschland Monatsdaten'!C692</f>
        <v>0.46279747501560436</v>
      </c>
      <c r="T692" s="5">
        <v>4.4722813028667199</v>
      </c>
      <c r="U692">
        <f>'[1]Datastream-M'!BL693</f>
        <v>105.63</v>
      </c>
      <c r="V692" s="6">
        <f t="shared" si="50"/>
        <v>105.10447761194028</v>
      </c>
      <c r="W692">
        <f>'[1]Datastream-M'!BM693</f>
        <v>85.5</v>
      </c>
      <c r="X692" s="6">
        <f t="shared" si="51"/>
        <v>86.450960566228503</v>
      </c>
      <c r="Y692">
        <f>'[1]Datastream-M'!W693</f>
        <v>6.8</v>
      </c>
      <c r="Z692">
        <f>'[1]Datastream-M'!X693</f>
        <v>107.3</v>
      </c>
      <c r="AA692" s="1">
        <f>'[1]Datastream-M'!Y693</f>
        <v>24.2</v>
      </c>
      <c r="AB692">
        <f>'[1]Datastream-M'!Z693</f>
        <v>96.7</v>
      </c>
      <c r="AC692">
        <f>'[1]Datastream-M'!AA693</f>
        <v>90.4</v>
      </c>
      <c r="AD692">
        <f>'[1]Datastream-M'!AB693</f>
        <v>89</v>
      </c>
      <c r="AE692">
        <f>'[1]Datastream-M'!AC693</f>
        <v>1.151114</v>
      </c>
      <c r="AF692">
        <f t="shared" si="48"/>
        <v>100.50000000000001</v>
      </c>
      <c r="AG692">
        <f t="shared" si="49"/>
        <v>98.9</v>
      </c>
      <c r="AH692">
        <f>'[1]Datastream-M'!AD693</f>
        <v>105</v>
      </c>
      <c r="AI692">
        <f>'[1]Datastream-M'!AE693</f>
        <v>14.8</v>
      </c>
      <c r="AJ692">
        <f>'[1]Datastream-M'!AF693</f>
        <v>101.92697800000001</v>
      </c>
      <c r="AK692">
        <f>'[1]Datastream-M'!AG693</f>
        <v>49.25</v>
      </c>
      <c r="AL692">
        <f>'[1]Datastream-M'!AH693</f>
        <v>101.9</v>
      </c>
      <c r="AM692">
        <f>'[1]Datastream-M'!AI693</f>
        <v>107.3</v>
      </c>
      <c r="AN692">
        <f>'[1]Datastream-M'!AJ693</f>
        <v>20.3</v>
      </c>
      <c r="AO692">
        <f>'[1]Datastream-M'!AK693</f>
        <v>6.2</v>
      </c>
      <c r="AP692">
        <f>'[1]Datastream-M'!AL693</f>
        <v>11.5</v>
      </c>
      <c r="AQ692" s="6">
        <f>'[1]Datastream-M'!AM693</f>
        <v>105.611</v>
      </c>
      <c r="AR692" s="6">
        <f>'[1]Datastream-M'!AN693</f>
        <v>101.4508</v>
      </c>
      <c r="AS692">
        <f>'[1]Datastream-M'!AO693</f>
        <v>15.7</v>
      </c>
      <c r="AT692">
        <f>'[1]Datastream-M'!AP693</f>
        <v>97.5</v>
      </c>
      <c r="AU692">
        <f>'[1]Datastream-M'!AQ693</f>
        <v>109.3</v>
      </c>
      <c r="AX692">
        <f>'[1]Datastream-M'!AR693</f>
        <v>17.5</v>
      </c>
      <c r="AY692">
        <f>'[1]Datastream-M'!AS693</f>
        <v>1.5</v>
      </c>
      <c r="AZ692">
        <f>'[1]Datastream-M'!AT693</f>
        <v>112</v>
      </c>
      <c r="BE692">
        <f>'[1]Datastream-M'!AU693</f>
        <v>100.39</v>
      </c>
      <c r="BF692">
        <f>'[1]Datastream-M'!AV693</f>
        <v>98.6</v>
      </c>
      <c r="BH692" s="5">
        <f>'[1]Datastream-M'!AX693</f>
        <v>94.8</v>
      </c>
      <c r="BI692" s="5">
        <f>'[1]Datastream-M'!AY693</f>
        <v>96.6</v>
      </c>
      <c r="BJ692" s="5">
        <f>'[1]Datastream-M'!AZ693</f>
        <v>107.9</v>
      </c>
      <c r="BK692">
        <f>'[1]Datastream-M'!BA693</f>
        <v>100.2</v>
      </c>
      <c r="BL692">
        <f>'[1]Datastream-M'!BB693</f>
        <v>113.3</v>
      </c>
      <c r="BM692" s="2">
        <f>'[1]Datastream-M'!BC693</f>
        <v>100.4</v>
      </c>
      <c r="BN692" s="2"/>
      <c r="BO692" s="4">
        <f t="shared" si="57"/>
        <v>98.9</v>
      </c>
      <c r="BP692">
        <f t="shared" si="52"/>
        <v>100.5</v>
      </c>
      <c r="BQ692">
        <f t="shared" si="56"/>
        <v>42.784641660165718</v>
      </c>
      <c r="BS692">
        <f>'[1]Datastream-M'!BF693</f>
        <v>120.3</v>
      </c>
      <c r="BT692">
        <f>'[1]Datastream-M'!BE693</f>
        <v>31.7</v>
      </c>
      <c r="BU692" s="4">
        <f>'[1]Datastream-M'!CS693</f>
        <v>94.3</v>
      </c>
      <c r="BV692">
        <f>'[1]Datastream-M'!CT693</f>
        <v>100.1</v>
      </c>
      <c r="BW692">
        <f>'[1]Datastream-M'!CU693</f>
        <v>113.2863</v>
      </c>
      <c r="BZ692">
        <f>'[1]Datastream-M'!BI693</f>
        <v>110.1</v>
      </c>
      <c r="CA692">
        <f>'[1]Datastream-M'!BN693</f>
        <v>18.600000000000001</v>
      </c>
      <c r="CB692">
        <f>'[1]Datastream-M'!BO693</f>
        <v>36.9</v>
      </c>
      <c r="CC692">
        <f>'[1]Datastream-M'!BP693</f>
        <v>104</v>
      </c>
      <c r="CD692">
        <f>'[1]Datastream-M'!BQ693</f>
        <v>101.3</v>
      </c>
      <c r="CH692">
        <f>'[1]Datastream-M'!BR693</f>
        <v>104.6</v>
      </c>
      <c r="CI692">
        <f>'[1]Datastream-M'!BS693</f>
        <v>105.8</v>
      </c>
      <c r="CJ692">
        <f>'[1]Datastream-M'!BT693</f>
        <v>17.2</v>
      </c>
      <c r="CK692">
        <f>'[1]Datastream-M'!BU693</f>
        <v>17.600000000000001</v>
      </c>
      <c r="CL692">
        <f>'[1]Datastream-M'!BV693</f>
        <v>101.9</v>
      </c>
      <c r="CM692">
        <f>'[1]Datastream-M'!BW693</f>
        <v>30</v>
      </c>
      <c r="CN692">
        <f>'[1]Datastream-M'!BX693</f>
        <v>7.1</v>
      </c>
      <c r="CO692">
        <f>'[1]Datastream-M'!BY693</f>
        <v>24.8</v>
      </c>
      <c r="CP692">
        <f>'[1]Datastream-M'!BZ693</f>
        <v>30</v>
      </c>
      <c r="CQ692">
        <f>'[1]Datastream-M'!CA693</f>
        <v>10.6</v>
      </c>
      <c r="CR692">
        <f>'[1]Datastream-M'!CB693</f>
        <v>44.6</v>
      </c>
      <c r="CS692">
        <f>'[1]Datastream-M'!CC693</f>
        <v>60.9</v>
      </c>
      <c r="CT692">
        <f>'[1]Datastream-M'!CD693</f>
        <v>54.8</v>
      </c>
      <c r="CU692">
        <f>'[1]Datastream-M'!CE693</f>
        <v>44170</v>
      </c>
      <c r="CV692">
        <f>'[1]Datastream-M'!CF693</f>
        <v>2799388</v>
      </c>
      <c r="CW692">
        <f t="shared" si="58"/>
        <v>0</v>
      </c>
      <c r="CX692">
        <f>'[1]Datastream-M'!CG693</f>
        <v>121.6</v>
      </c>
      <c r="CY692">
        <f>'[1]Datastream-M'!CH693</f>
        <v>120.1</v>
      </c>
      <c r="CZ692">
        <f>'[1]Datastream-M'!CI693</f>
        <v>125.6</v>
      </c>
      <c r="DA692">
        <f>'[1]Datastream-M'!CJ693</f>
        <v>118.8</v>
      </c>
      <c r="DB692">
        <f>'[1]Datastream-M'!CK693</f>
        <v>19.3</v>
      </c>
      <c r="DC692">
        <f>'[1]Datastream-M'!CL693</f>
        <v>3.5</v>
      </c>
      <c r="DD692">
        <f>'[1]Datastream-M'!CM693</f>
        <v>17.2</v>
      </c>
      <c r="DE692">
        <f>'[1]Datastream-M'!CN693</f>
        <v>77.5</v>
      </c>
      <c r="DF692">
        <f>'[1]Datastream-M'!CO693</f>
        <v>78.099999999999994</v>
      </c>
      <c r="DG692">
        <f>'[1]Datastream-M'!CP693</f>
        <v>104.4</v>
      </c>
      <c r="DH692">
        <f>'[1]Datastream-M'!CQ693</f>
        <v>142.712356567</v>
      </c>
      <c r="DI692">
        <f>'[1]Datastream-M'!CR693</f>
        <v>13.68</v>
      </c>
      <c r="DJ692">
        <f>'[1]Datastream-M'!CV693</f>
        <v>8.2899999999999991</v>
      </c>
      <c r="DK692">
        <f>'[1]Datastream-M'!CW693</f>
        <v>4.9000000000000004</v>
      </c>
      <c r="DL692">
        <f>'[1]Datastream-M'!CX693</f>
        <v>116</v>
      </c>
      <c r="DM692">
        <f>'[1]Datastream-M'!CY693</f>
        <v>114.4</v>
      </c>
      <c r="DN692">
        <f>'[1]Datastream-M'!CZ693</f>
        <v>109.6</v>
      </c>
      <c r="DO692">
        <f>'[1]Datastream-M'!DA693</f>
        <v>5.6</v>
      </c>
      <c r="DP692">
        <f>'[1]Datastream-M'!DB693</f>
        <v>97.5</v>
      </c>
      <c r="DQ692">
        <f>'[1]Datastream-M'!DE693</f>
        <v>106.4</v>
      </c>
      <c r="DR692">
        <f>'[1]Datastream-M'!DF693</f>
        <v>101.1</v>
      </c>
      <c r="DS692">
        <f>'[1]Datastream-M'!DG693</f>
        <v>105.2</v>
      </c>
      <c r="DT692">
        <f>'[1]Datastream-M'!DH693</f>
        <v>106.4</v>
      </c>
      <c r="DU692">
        <f>'[1]Datastream-M'!DI693</f>
        <v>106.7</v>
      </c>
      <c r="DV692">
        <f>'[1]Datastream-M'!DJ693</f>
        <v>147.24911384000001</v>
      </c>
      <c r="DW692" s="7">
        <f>'[5]weltindexip-usd'!B572</f>
        <v>2.9674653446908197</v>
      </c>
      <c r="DX692">
        <f>'[1]Datastream-M'!DK693</f>
        <v>119.8</v>
      </c>
      <c r="DY692">
        <v>0</v>
      </c>
      <c r="DZ692">
        <f>'[1]Datastream-M'!DL693</f>
        <v>121.5</v>
      </c>
      <c r="EA692">
        <f>'[1]Datastream-M'!DM693</f>
        <v>104.6</v>
      </c>
      <c r="EB692">
        <f>'[1]Datastream-M'!DN693</f>
        <v>33.631708000000003</v>
      </c>
      <c r="EC692">
        <f>'[1]Datastream-M'!DO693</f>
        <v>108.7</v>
      </c>
      <c r="ED692">
        <f>'[1]Datastream-M'!DP693</f>
        <v>111</v>
      </c>
      <c r="EE692">
        <f t="shared" si="59"/>
        <v>0.70000000000000284</v>
      </c>
      <c r="EF692" s="5">
        <f>'[1]Datastream-M'!DQ693</f>
        <v>104.7</v>
      </c>
    </row>
    <row r="693" spans="1:136" x14ac:dyDescent="0.25">
      <c r="A693" s="3">
        <v>42962</v>
      </c>
      <c r="B693">
        <f>'[1]Datastream-M'!B694</f>
        <v>103.5</v>
      </c>
      <c r="C693">
        <f>'[1]Datastream-M'!C694</f>
        <v>106.6</v>
      </c>
      <c r="D693">
        <f>'[1]Datastream-M'!D694</f>
        <v>109.9</v>
      </c>
      <c r="E693">
        <f>'[1]Datastream-M'!E694</f>
        <v>103.4</v>
      </c>
      <c r="F693">
        <f>'[1]Datastream-M'!F694</f>
        <v>109.5</v>
      </c>
      <c r="G693">
        <f>'[1]Datastream-M'!G694</f>
        <v>1.180674</v>
      </c>
      <c r="H693">
        <f>'[1]Datastream-M'!H694</f>
        <v>2002.3</v>
      </c>
      <c r="I693">
        <f>'[1]Datastream-M'!I694</f>
        <v>2846.6</v>
      </c>
      <c r="J693">
        <f>'[1]Datastream-M'!J694</f>
        <v>-0.32900000000000001</v>
      </c>
      <c r="K693">
        <f>'[1]Datastream-M'!K694</f>
        <v>0.4</v>
      </c>
      <c r="L693">
        <f>'[1]Datastream-M'!L694</f>
        <v>12055.8</v>
      </c>
      <c r="M693">
        <f>'[1]Datastream-M'!M694</f>
        <v>253679</v>
      </c>
      <c r="N693">
        <f>'[1]Datastream-M'!N694</f>
        <v>106.9</v>
      </c>
      <c r="O693">
        <f>'[1]Datastream-M'!O694</f>
        <v>1712</v>
      </c>
      <c r="P693">
        <f>'[1]Datastream-M'!P694</f>
        <v>5.6</v>
      </c>
      <c r="Q693">
        <f>'[1]Datastream-M'!Q694</f>
        <v>24.6</v>
      </c>
      <c r="R693">
        <f>'[1]Datastream-M'!R694</f>
        <v>7.1</v>
      </c>
      <c r="S693" s="5">
        <f>'[3]Deutschland Monatsdaten'!C693</f>
        <v>0.50029460215260291</v>
      </c>
      <c r="T693" s="5">
        <v>4.5139064964847089</v>
      </c>
      <c r="U693">
        <f>'[1]Datastream-M'!BL694</f>
        <v>108.55</v>
      </c>
      <c r="V693" s="6">
        <f t="shared" si="50"/>
        <v>108.11752988047807</v>
      </c>
      <c r="W693">
        <f>'[1]Datastream-M'!BM694</f>
        <v>86.87</v>
      </c>
      <c r="X693" s="6">
        <f t="shared" si="51"/>
        <v>88.103448275862078</v>
      </c>
      <c r="Y693">
        <f>'[1]Datastream-M'!W694</f>
        <v>4.9000000000000004</v>
      </c>
      <c r="Z693">
        <f>'[1]Datastream-M'!X694</f>
        <v>110.8</v>
      </c>
      <c r="AA693" s="1">
        <f>'[1]Datastream-M'!Y694</f>
        <v>19.3</v>
      </c>
      <c r="AB693">
        <f>'[1]Datastream-M'!Z694</f>
        <v>97.6</v>
      </c>
      <c r="AC693">
        <f>'[1]Datastream-M'!AA694</f>
        <v>91.1</v>
      </c>
      <c r="AD693">
        <f>'[1]Datastream-M'!AB694</f>
        <v>89.8</v>
      </c>
      <c r="AE693">
        <f>'[1]Datastream-M'!AC694</f>
        <v>1.180674</v>
      </c>
      <c r="AF693">
        <f t="shared" si="48"/>
        <v>100.4</v>
      </c>
      <c r="AG693">
        <f t="shared" si="49"/>
        <v>98.6</v>
      </c>
      <c r="AH693">
        <f>'[1]Datastream-M'!AD694</f>
        <v>106.9</v>
      </c>
      <c r="AI693">
        <f>'[1]Datastream-M'!AE694</f>
        <v>13.2</v>
      </c>
      <c r="AJ693">
        <f>'[1]Datastream-M'!AF694</f>
        <v>101.724138</v>
      </c>
      <c r="AK693">
        <f>'[1]Datastream-M'!AG694</f>
        <v>51.93</v>
      </c>
      <c r="AL693">
        <f>'[1]Datastream-M'!AH694</f>
        <v>102.1</v>
      </c>
      <c r="AM693">
        <f>'[1]Datastream-M'!AI694</f>
        <v>110.8</v>
      </c>
      <c r="AN693">
        <f>'[1]Datastream-M'!AJ694</f>
        <v>21</v>
      </c>
      <c r="AO693">
        <f>'[1]Datastream-M'!AK694</f>
        <v>7.7</v>
      </c>
      <c r="AP693">
        <f>'[1]Datastream-M'!AL694</f>
        <v>17.600000000000001</v>
      </c>
      <c r="AQ693" s="6">
        <f>'[1]Datastream-M'!AM694</f>
        <v>105.9032</v>
      </c>
      <c r="AR693" s="6">
        <f>'[1]Datastream-M'!AN694</f>
        <v>101.59229999999999</v>
      </c>
      <c r="AS693">
        <f>'[1]Datastream-M'!AO694</f>
        <v>18.2</v>
      </c>
      <c r="AT693">
        <f>'[1]Datastream-M'!AP694</f>
        <v>93.5</v>
      </c>
      <c r="AU693">
        <f>'[1]Datastream-M'!AQ694</f>
        <v>109.5</v>
      </c>
      <c r="AX693">
        <f>'[1]Datastream-M'!AR694</f>
        <v>10</v>
      </c>
      <c r="AY693">
        <f>'[1]Datastream-M'!AS694</f>
        <v>1.4</v>
      </c>
      <c r="AZ693">
        <f>'[1]Datastream-M'!AT694</f>
        <v>111.6</v>
      </c>
      <c r="BE693">
        <f>'[1]Datastream-M'!AU694</f>
        <v>101.43</v>
      </c>
      <c r="BF693">
        <f>'[1]Datastream-M'!AV694</f>
        <v>98.7</v>
      </c>
      <c r="BH693" s="5">
        <f>'[1]Datastream-M'!AX694</f>
        <v>99.2</v>
      </c>
      <c r="BI693" s="5">
        <f>'[1]Datastream-M'!AY694</f>
        <v>100.9</v>
      </c>
      <c r="BJ693" s="5">
        <f>'[1]Datastream-M'!AZ694</f>
        <v>111.4</v>
      </c>
      <c r="BK693">
        <f>'[1]Datastream-M'!BA694</f>
        <v>96.6</v>
      </c>
      <c r="BL693">
        <f>'[1]Datastream-M'!BB694</f>
        <v>121.6</v>
      </c>
      <c r="BM693" s="2">
        <f>'[1]Datastream-M'!BC694</f>
        <v>100.3</v>
      </c>
      <c r="BN693" s="2"/>
      <c r="BO693" s="4">
        <f t="shared" si="57"/>
        <v>98.6</v>
      </c>
      <c r="BP693">
        <f t="shared" si="52"/>
        <v>100.4</v>
      </c>
      <c r="BQ693">
        <f t="shared" si="56"/>
        <v>43.983351882060589</v>
      </c>
      <c r="BS693">
        <f>'[1]Datastream-M'!BF694</f>
        <v>121.4</v>
      </c>
      <c r="BT693">
        <f>'[1]Datastream-M'!BE694</f>
        <v>20.5</v>
      </c>
      <c r="BU693">
        <f>'[1]Datastream-M'!CS694</f>
        <v>94.3</v>
      </c>
      <c r="BV693">
        <f>'[1]Datastream-M'!CT694</f>
        <v>102.2</v>
      </c>
      <c r="BW693">
        <f>'[1]Datastream-M'!CU694</f>
        <v>115.0395</v>
      </c>
      <c r="BZ693">
        <f>'[1]Datastream-M'!BI694</f>
        <v>111.7</v>
      </c>
      <c r="CA693">
        <f>'[1]Datastream-M'!BN694</f>
        <v>18.8</v>
      </c>
      <c r="CB693">
        <f>'[1]Datastream-M'!BO694</f>
        <v>35.6</v>
      </c>
      <c r="CC693">
        <f>'[1]Datastream-M'!BP694</f>
        <v>108.1</v>
      </c>
      <c r="CD693">
        <f>'[1]Datastream-M'!BQ694</f>
        <v>106.7</v>
      </c>
      <c r="CH693">
        <f>'[1]Datastream-M'!BR694</f>
        <v>107.9</v>
      </c>
      <c r="CI693">
        <f>'[1]Datastream-M'!BS694</f>
        <v>105.3</v>
      </c>
      <c r="CJ693">
        <f>'[1]Datastream-M'!BT694</f>
        <v>19.399999999999999</v>
      </c>
      <c r="CK693">
        <f>'[1]Datastream-M'!BU694</f>
        <v>15.8</v>
      </c>
      <c r="CL693">
        <f>'[1]Datastream-M'!BV694</f>
        <v>104.9</v>
      </c>
      <c r="CM693">
        <f>'[1]Datastream-M'!BW694</f>
        <v>30</v>
      </c>
      <c r="CN693">
        <f>'[1]Datastream-M'!BX694</f>
        <v>1.5</v>
      </c>
      <c r="CO693">
        <f>'[1]Datastream-M'!BY694</f>
        <v>22.2</v>
      </c>
      <c r="CP693">
        <f>'[1]Datastream-M'!BZ694</f>
        <v>29.8</v>
      </c>
      <c r="CQ693">
        <f>'[1]Datastream-M'!CA694</f>
        <v>10.8</v>
      </c>
      <c r="CR693">
        <f>'[1]Datastream-M'!CB694</f>
        <v>30.4</v>
      </c>
      <c r="CS693">
        <f>'[1]Datastream-M'!CC694</f>
        <v>61.4</v>
      </c>
      <c r="CT693">
        <f>'[1]Datastream-M'!CD694</f>
        <v>58.1</v>
      </c>
      <c r="CU693">
        <f>'[1]Datastream-M'!CE694</f>
        <v>44210</v>
      </c>
      <c r="CV693">
        <f>'[1]Datastream-M'!CF694</f>
        <v>2808831</v>
      </c>
      <c r="CW693">
        <f t="shared" si="58"/>
        <v>0.19999999999999929</v>
      </c>
      <c r="CX693">
        <f>'[1]Datastream-M'!CG694</f>
        <v>119.7</v>
      </c>
      <c r="CY693">
        <f>'[1]Datastream-M'!CH694</f>
        <v>117.7</v>
      </c>
      <c r="CZ693">
        <f>'[1]Datastream-M'!CI694</f>
        <v>124</v>
      </c>
      <c r="DA693">
        <f>'[1]Datastream-M'!CJ694</f>
        <v>117.1</v>
      </c>
      <c r="DB693">
        <f>'[1]Datastream-M'!CK694</f>
        <v>19.3</v>
      </c>
      <c r="DC693">
        <f>'[1]Datastream-M'!CL694</f>
        <v>2.1</v>
      </c>
      <c r="DD693">
        <f>'[1]Datastream-M'!CM694</f>
        <v>19.399999999999999</v>
      </c>
      <c r="DE693">
        <f>'[1]Datastream-M'!CN694</f>
        <v>78.400000000000006</v>
      </c>
      <c r="DF693">
        <f>'[1]Datastream-M'!CO694</f>
        <v>79.599999999999994</v>
      </c>
      <c r="DG693">
        <f>'[1]Datastream-M'!CP694</f>
        <v>106.2</v>
      </c>
      <c r="DH693">
        <f>'[1]Datastream-M'!CQ694</f>
        <v>104.730804443</v>
      </c>
      <c r="DI693">
        <f>'[1]Datastream-M'!CR694</f>
        <v>13.53</v>
      </c>
      <c r="DJ693">
        <f>'[1]Datastream-M'!CV694</f>
        <v>8.7100000000000009</v>
      </c>
      <c r="DK693">
        <f>'[1]Datastream-M'!CW694</f>
        <v>4.9000000000000004</v>
      </c>
      <c r="DL693">
        <f>'[1]Datastream-M'!CX694</f>
        <v>113.7</v>
      </c>
      <c r="DM693">
        <f>'[1]Datastream-M'!CY694</f>
        <v>111.6</v>
      </c>
      <c r="DN693">
        <f>'[1]Datastream-M'!CZ694</f>
        <v>109.4</v>
      </c>
      <c r="DO693">
        <f>'[1]Datastream-M'!DA694</f>
        <v>7.2</v>
      </c>
      <c r="DP693">
        <f>'[1]Datastream-M'!DB694</f>
        <v>100.3</v>
      </c>
      <c r="DQ693">
        <f>'[1]Datastream-M'!DE694</f>
        <v>105.9</v>
      </c>
      <c r="DR693">
        <f>'[1]Datastream-M'!DF694</f>
        <v>101.1</v>
      </c>
      <c r="DS693">
        <f>'[1]Datastream-M'!DG694</f>
        <v>105.4</v>
      </c>
      <c r="DT693">
        <f>'[1]Datastream-M'!DH694</f>
        <v>109.1</v>
      </c>
      <c r="DU693">
        <f>'[1]Datastream-M'!DI694</f>
        <v>108.7</v>
      </c>
      <c r="DV693">
        <f>'[1]Datastream-M'!DJ694</f>
        <v>140.126408513</v>
      </c>
      <c r="DW693" s="7">
        <f>'[5]weltindexip-usd'!B573</f>
        <v>2.9831351141483289</v>
      </c>
      <c r="DX693">
        <f>'[1]Datastream-M'!DK694</f>
        <v>120.9</v>
      </c>
      <c r="DY693">
        <v>0</v>
      </c>
      <c r="DZ693">
        <f>'[1]Datastream-M'!DL694</f>
        <v>122.1</v>
      </c>
      <c r="EA693">
        <f>'[1]Datastream-M'!DM694</f>
        <v>106.9</v>
      </c>
      <c r="EB693">
        <f>'[1]Datastream-M'!DN694</f>
        <v>34.961181000000003</v>
      </c>
      <c r="EC693">
        <f>'[1]Datastream-M'!DO694</f>
        <v>110.2</v>
      </c>
      <c r="ED693">
        <f>'[1]Datastream-M'!DP694</f>
        <v>112</v>
      </c>
      <c r="EE693">
        <f t="shared" si="59"/>
        <v>-0.20000000000000284</v>
      </c>
      <c r="EF693" s="5">
        <f>'[1]Datastream-M'!DQ694</f>
        <v>107</v>
      </c>
    </row>
    <row r="694" spans="1:136" x14ac:dyDescent="0.25">
      <c r="A694" s="3">
        <v>42993</v>
      </c>
      <c r="B694">
        <f>'[1]Datastream-M'!B695</f>
        <v>103.6</v>
      </c>
      <c r="C694">
        <f>'[1]Datastream-M'!C695</f>
        <v>106.4</v>
      </c>
      <c r="D694">
        <f>'[1]Datastream-M'!D695</f>
        <v>109.2</v>
      </c>
      <c r="E694">
        <f>'[1]Datastream-M'!E695</f>
        <v>103.7</v>
      </c>
      <c r="F694">
        <f>'[1]Datastream-M'!F695</f>
        <v>109.5</v>
      </c>
      <c r="G694">
        <f>'[1]Datastream-M'!G695</f>
        <v>1.191457</v>
      </c>
      <c r="H694">
        <f>'[1]Datastream-M'!H695</f>
        <v>2008.2</v>
      </c>
      <c r="I694">
        <f>'[1]Datastream-M'!I695</f>
        <v>2857.9</v>
      </c>
      <c r="J694">
        <f>'[1]Datastream-M'!J695</f>
        <v>-0.32900000000000001</v>
      </c>
      <c r="K694">
        <f>'[1]Datastream-M'!K695</f>
        <v>0.4</v>
      </c>
      <c r="L694">
        <f>'[1]Datastream-M'!L695</f>
        <v>12828.9</v>
      </c>
      <c r="M694">
        <f>'[1]Datastream-M'!M695</f>
        <v>288035</v>
      </c>
      <c r="N694">
        <f>'[1]Datastream-M'!N695</f>
        <v>106</v>
      </c>
      <c r="O694">
        <f>'[1]Datastream-M'!O695</f>
        <v>1621</v>
      </c>
      <c r="P694">
        <f>'[1]Datastream-M'!P695</f>
        <v>5.6</v>
      </c>
      <c r="Q694">
        <f>'[1]Datastream-M'!Q695</f>
        <v>25.9</v>
      </c>
      <c r="R694">
        <f>'[1]Datastream-M'!R695</f>
        <v>5.4</v>
      </c>
      <c r="S694" s="5">
        <f>'[3]Deutschland Monatsdaten'!C694</f>
        <v>0.68237022171804895</v>
      </c>
      <c r="T694" s="5">
        <v>4.5119144420635395</v>
      </c>
      <c r="U694">
        <f>'[1]Datastream-M'!BL695</f>
        <v>107.8</v>
      </c>
      <c r="V694" s="6">
        <f t="shared" si="50"/>
        <v>107.4775672981057</v>
      </c>
      <c r="W694">
        <f>'[1]Datastream-M'!BM695</f>
        <v>85.54</v>
      </c>
      <c r="X694" s="6">
        <f t="shared" si="51"/>
        <v>86.666666666666671</v>
      </c>
      <c r="Y694">
        <f>'[1]Datastream-M'!W695</f>
        <v>6.5</v>
      </c>
      <c r="Z694">
        <f>'[1]Datastream-M'!X695</f>
        <v>112.1</v>
      </c>
      <c r="AA694" s="1">
        <f>'[1]Datastream-M'!Y695</f>
        <v>19.600000000000001</v>
      </c>
      <c r="AB694">
        <f>'[1]Datastream-M'!Z695</f>
        <v>97.5</v>
      </c>
      <c r="AC694">
        <f>'[1]Datastream-M'!AA695</f>
        <v>91.1</v>
      </c>
      <c r="AD694">
        <f>'[1]Datastream-M'!AB695</f>
        <v>89.7</v>
      </c>
      <c r="AE694">
        <f>'[1]Datastream-M'!AC695</f>
        <v>1.191457</v>
      </c>
      <c r="AF694">
        <f t="shared" ref="AF694:AF740" si="60">U694/V694*100</f>
        <v>100.29999999999998</v>
      </c>
      <c r="AG694">
        <f t="shared" ref="AG694:AG740" si="61">W694/X694*100</f>
        <v>98.7</v>
      </c>
      <c r="AH694">
        <f>'[1]Datastream-M'!AD695</f>
        <v>106</v>
      </c>
      <c r="AI694">
        <f>'[1]Datastream-M'!AE695</f>
        <v>15.5</v>
      </c>
      <c r="AJ694">
        <f>'[1]Datastream-M'!AF695</f>
        <v>101.208459</v>
      </c>
      <c r="AK694">
        <f>'[1]Datastream-M'!AG695</f>
        <v>55.56</v>
      </c>
      <c r="AL694">
        <f>'[1]Datastream-M'!AH695</f>
        <v>102.3</v>
      </c>
      <c r="AM694">
        <f>'[1]Datastream-M'!AI695</f>
        <v>112.1</v>
      </c>
      <c r="AN694">
        <f>'[1]Datastream-M'!AJ695</f>
        <v>18.100000000000001</v>
      </c>
      <c r="AO694">
        <f>'[1]Datastream-M'!AK695</f>
        <v>7.1</v>
      </c>
      <c r="AP694">
        <f>'[1]Datastream-M'!AL695</f>
        <v>16.7</v>
      </c>
      <c r="AQ694" s="6">
        <f>'[1]Datastream-M'!AM695</f>
        <v>106.1733</v>
      </c>
      <c r="AR694" s="6">
        <f>'[1]Datastream-M'!AN695</f>
        <v>101.7135</v>
      </c>
      <c r="AS694">
        <f>'[1]Datastream-M'!AO695</f>
        <v>18.5</v>
      </c>
      <c r="AT694">
        <f>'[1]Datastream-M'!AP695</f>
        <v>95</v>
      </c>
      <c r="AU694">
        <f>'[1]Datastream-M'!AQ695</f>
        <v>109.6</v>
      </c>
      <c r="AX694">
        <f>'[1]Datastream-M'!AR695</f>
        <v>17</v>
      </c>
      <c r="AY694">
        <f>'[1]Datastream-M'!AS695</f>
        <v>2.1</v>
      </c>
      <c r="AZ694">
        <f>'[1]Datastream-M'!AT695</f>
        <v>112.1</v>
      </c>
      <c r="BE694">
        <f>'[1]Datastream-M'!AU695</f>
        <v>101.44</v>
      </c>
      <c r="BF694">
        <f>'[1]Datastream-M'!AV695</f>
        <v>99.4</v>
      </c>
      <c r="BH694" s="5">
        <f>'[1]Datastream-M'!AX695</f>
        <v>105.3</v>
      </c>
      <c r="BI694" s="5">
        <f>'[1]Datastream-M'!AY695</f>
        <v>106.1</v>
      </c>
      <c r="BJ694" s="5">
        <f>'[1]Datastream-M'!AZ695</f>
        <v>111.5</v>
      </c>
      <c r="BK694">
        <f>'[1]Datastream-M'!BA695</f>
        <v>96.8</v>
      </c>
      <c r="BL694">
        <f>'[1]Datastream-M'!BB695</f>
        <v>121.7</v>
      </c>
      <c r="BM694" s="2">
        <f>'[1]Datastream-M'!BC695</f>
        <v>100.5</v>
      </c>
      <c r="BN694" s="2"/>
      <c r="BO694" s="4">
        <f t="shared" si="57"/>
        <v>98.7</v>
      </c>
      <c r="BP694">
        <f t="shared" si="52"/>
        <v>100.3</v>
      </c>
      <c r="BQ694">
        <f t="shared" si="56"/>
        <v>46.631980843622557</v>
      </c>
      <c r="BS694">
        <f>'[1]Datastream-M'!BF695</f>
        <v>122</v>
      </c>
      <c r="BT694">
        <f>'[1]Datastream-M'!BE695</f>
        <v>16.2</v>
      </c>
      <c r="BU694" s="4">
        <f>'[1]Datastream-M'!CS695</f>
        <v>94.3</v>
      </c>
      <c r="BV694">
        <f>'[1]Datastream-M'!CT695</f>
        <v>102.2</v>
      </c>
      <c r="BW694">
        <f>'[1]Datastream-M'!CU695</f>
        <v>115.0166</v>
      </c>
      <c r="BZ694">
        <f>'[1]Datastream-M'!BI695</f>
        <v>110.3</v>
      </c>
      <c r="CA694">
        <f>'[1]Datastream-M'!BN695</f>
        <v>15.5</v>
      </c>
      <c r="CB694">
        <f>'[1]Datastream-M'!BO695</f>
        <v>32.6</v>
      </c>
      <c r="CC694">
        <f>'[1]Datastream-M'!BP695</f>
        <v>106</v>
      </c>
      <c r="CD694">
        <f>'[1]Datastream-M'!BQ695</f>
        <v>104.6</v>
      </c>
      <c r="CH694">
        <f>'[1]Datastream-M'!BR695</f>
        <v>106.8</v>
      </c>
      <c r="CI694">
        <f>'[1]Datastream-M'!BS695</f>
        <v>107</v>
      </c>
      <c r="CJ694">
        <f>'[1]Datastream-M'!BT695</f>
        <v>20.100000000000001</v>
      </c>
      <c r="CK694">
        <f>'[1]Datastream-M'!BU695</f>
        <v>20.7</v>
      </c>
      <c r="CL694">
        <f>'[1]Datastream-M'!BV695</f>
        <v>104.1</v>
      </c>
      <c r="CM694">
        <f>'[1]Datastream-M'!BW695</f>
        <v>30.3</v>
      </c>
      <c r="CN694">
        <f>'[1]Datastream-M'!BX695</f>
        <v>4.2</v>
      </c>
      <c r="CO694">
        <f>'[1]Datastream-M'!BY695</f>
        <v>23.6</v>
      </c>
      <c r="CP694">
        <f>'[1]Datastream-M'!BZ695</f>
        <v>29</v>
      </c>
      <c r="CQ694">
        <f>'[1]Datastream-M'!CA695</f>
        <v>10.9</v>
      </c>
      <c r="CR694">
        <f>'[1]Datastream-M'!CB695</f>
        <v>33.4</v>
      </c>
      <c r="CS694">
        <f>'[1]Datastream-M'!CC695</f>
        <v>52.7</v>
      </c>
      <c r="CT694">
        <f>'[1]Datastream-M'!CD695</f>
        <v>57</v>
      </c>
      <c r="CU694">
        <f>'[1]Datastream-M'!CE695</f>
        <v>44255</v>
      </c>
      <c r="CV694">
        <f>'[1]Datastream-M'!CF695</f>
        <v>2822740</v>
      </c>
      <c r="CW694">
        <f t="shared" si="58"/>
        <v>1.3000000000000007</v>
      </c>
      <c r="CX694">
        <f>'[1]Datastream-M'!CG695</f>
        <v>119.7</v>
      </c>
      <c r="CY694">
        <f>'[1]Datastream-M'!CH695</f>
        <v>114.8</v>
      </c>
      <c r="CZ694">
        <f>'[1]Datastream-M'!CI695</f>
        <v>125.2</v>
      </c>
      <c r="DA694">
        <f>'[1]Datastream-M'!CJ695</f>
        <v>117.6</v>
      </c>
      <c r="DB694">
        <f>'[1]Datastream-M'!CK695</f>
        <v>19</v>
      </c>
      <c r="DC694">
        <f>'[1]Datastream-M'!CL695</f>
        <v>1.4</v>
      </c>
      <c r="DD694">
        <f>'[1]Datastream-M'!CM695</f>
        <v>20.100000000000001</v>
      </c>
      <c r="DE694">
        <f>'[1]Datastream-M'!CN695</f>
        <v>79</v>
      </c>
      <c r="DF694">
        <f>'[1]Datastream-M'!CO695</f>
        <v>80.099999999999994</v>
      </c>
      <c r="DG694">
        <f>'[1]Datastream-M'!CP695</f>
        <v>107.4</v>
      </c>
      <c r="DH694">
        <f>'[1]Datastream-M'!CQ695</f>
        <v>164.52679443400001</v>
      </c>
      <c r="DI694">
        <f>'[1]Datastream-M'!CR695</f>
        <v>14.86</v>
      </c>
      <c r="DJ694">
        <f>'[1]Datastream-M'!CV695</f>
        <v>8.1300000000000008</v>
      </c>
      <c r="DK694">
        <f>'[1]Datastream-M'!CW695</f>
        <v>4.8</v>
      </c>
      <c r="DL694">
        <f>'[1]Datastream-M'!CX695</f>
        <v>113.5</v>
      </c>
      <c r="DM694">
        <f>'[1]Datastream-M'!CY695</f>
        <v>108.6</v>
      </c>
      <c r="DN694">
        <f>'[1]Datastream-M'!CZ695</f>
        <v>109.4</v>
      </c>
      <c r="DO694">
        <f>'[1]Datastream-M'!DA695</f>
        <v>6.5</v>
      </c>
      <c r="DP694">
        <f>'[1]Datastream-M'!DB695</f>
        <v>98.2</v>
      </c>
      <c r="DQ694">
        <f>'[1]Datastream-M'!DE695</f>
        <v>106</v>
      </c>
      <c r="DR694">
        <f>'[1]Datastream-M'!DF695</f>
        <v>101.3</v>
      </c>
      <c r="DS694">
        <f>'[1]Datastream-M'!DG695</f>
        <v>106.8</v>
      </c>
      <c r="DT694">
        <f>'[1]Datastream-M'!DH695</f>
        <v>112</v>
      </c>
      <c r="DU694">
        <f>'[1]Datastream-M'!DI695</f>
        <v>108.2</v>
      </c>
      <c r="DV694">
        <f>'[1]Datastream-M'!DJ695</f>
        <v>156.29334081799999</v>
      </c>
      <c r="DW694" s="7">
        <f>'[5]weltindexip-usd'!B574</f>
        <v>2.9865197184056447</v>
      </c>
      <c r="DX694">
        <f>'[1]Datastream-M'!DK695</f>
        <v>121.3</v>
      </c>
      <c r="DY694">
        <v>0</v>
      </c>
      <c r="DZ694">
        <f>'[1]Datastream-M'!DL695</f>
        <v>122.1</v>
      </c>
      <c r="EA694">
        <f>'[1]Datastream-M'!DM695</f>
        <v>106.4</v>
      </c>
      <c r="EB694">
        <f>'[1]Datastream-M'!DN695</f>
        <v>35.952240000000003</v>
      </c>
      <c r="EC694">
        <f>'[1]Datastream-M'!DO695</f>
        <v>110.4</v>
      </c>
      <c r="ED694">
        <f>'[1]Datastream-M'!DP695</f>
        <v>112.8</v>
      </c>
      <c r="EE694">
        <f t="shared" si="59"/>
        <v>9.9999999999994316E-2</v>
      </c>
      <c r="EF694" s="5">
        <f>'[1]Datastream-M'!DQ695</f>
        <v>106</v>
      </c>
    </row>
    <row r="695" spans="1:136" x14ac:dyDescent="0.25">
      <c r="A695" s="3">
        <v>43023</v>
      </c>
      <c r="B695">
        <f>'[1]Datastream-M'!B696</f>
        <v>104.2</v>
      </c>
      <c r="C695">
        <f>'[1]Datastream-M'!C696</f>
        <v>107.2</v>
      </c>
      <c r="D695">
        <f>'[1]Datastream-M'!D696</f>
        <v>109.6</v>
      </c>
      <c r="E695">
        <f>'[1]Datastream-M'!E696</f>
        <v>104.8</v>
      </c>
      <c r="F695">
        <f>'[1]Datastream-M'!F696</f>
        <v>110.6</v>
      </c>
      <c r="G695">
        <f>'[1]Datastream-M'!G696</f>
        <v>1.175586</v>
      </c>
      <c r="H695">
        <f>'[1]Datastream-M'!H696</f>
        <v>2023</v>
      </c>
      <c r="I695">
        <f>'[1]Datastream-M'!I696</f>
        <v>2858.7</v>
      </c>
      <c r="J695">
        <f>'[1]Datastream-M'!J696</f>
        <v>-0.33</v>
      </c>
      <c r="K695">
        <f>'[1]Datastream-M'!K696</f>
        <v>0.4</v>
      </c>
      <c r="L695">
        <f>'[1]Datastream-M'!L696</f>
        <v>13229.6</v>
      </c>
      <c r="M695">
        <f>'[1]Datastream-M'!M696</f>
        <v>272855</v>
      </c>
      <c r="N695">
        <f>'[1]Datastream-M'!N696</f>
        <v>104.3</v>
      </c>
      <c r="O695">
        <f>'[1]Datastream-M'!O696</f>
        <v>1637</v>
      </c>
      <c r="P695">
        <f>'[1]Datastream-M'!P696</f>
        <v>5.6</v>
      </c>
      <c r="Q695">
        <f>'[1]Datastream-M'!Q696</f>
        <v>21.8</v>
      </c>
      <c r="R695">
        <f>'[1]Datastream-M'!R696</f>
        <v>7</v>
      </c>
      <c r="S695" s="5">
        <f>'[3]Deutschland Monatsdaten'!C695</f>
        <v>0.63549761183481301</v>
      </c>
      <c r="T695" s="5">
        <v>4.5332961537989194</v>
      </c>
      <c r="U695">
        <f>'[1]Datastream-M'!BL696</f>
        <v>107.06</v>
      </c>
      <c r="V695" s="6">
        <f t="shared" si="50"/>
        <v>106.5273631840796</v>
      </c>
      <c r="W695">
        <f>'[1]Datastream-M'!BM696</f>
        <v>87.05</v>
      </c>
      <c r="X695" s="6">
        <f t="shared" si="51"/>
        <v>87.575452716297775</v>
      </c>
      <c r="Y695">
        <f>'[1]Datastream-M'!W696</f>
        <v>6.2</v>
      </c>
      <c r="Z695">
        <f>'[1]Datastream-M'!X696</f>
        <v>112.8</v>
      </c>
      <c r="AA695" s="1">
        <f>'[1]Datastream-M'!Y696</f>
        <v>20.8</v>
      </c>
      <c r="AB695">
        <f>'[1]Datastream-M'!Z696</f>
        <v>97.2</v>
      </c>
      <c r="AC695">
        <f>'[1]Datastream-M'!AA696</f>
        <v>90.7</v>
      </c>
      <c r="AD695">
        <f>'[1]Datastream-M'!AB696</f>
        <v>89.2</v>
      </c>
      <c r="AE695">
        <f>'[1]Datastream-M'!AC696</f>
        <v>1.175586</v>
      </c>
      <c r="AF695">
        <f t="shared" si="60"/>
        <v>100.49999999999999</v>
      </c>
      <c r="AG695">
        <f t="shared" si="61"/>
        <v>99.4</v>
      </c>
      <c r="AH695">
        <f>'[1]Datastream-M'!AD696</f>
        <v>104.7</v>
      </c>
      <c r="AI695">
        <f>'[1]Datastream-M'!AE696</f>
        <v>18.100000000000001</v>
      </c>
      <c r="AJ695">
        <f>'[1]Datastream-M'!AF696</f>
        <v>100.700701</v>
      </c>
      <c r="AK695">
        <f>'[1]Datastream-M'!AG696</f>
        <v>57.54</v>
      </c>
      <c r="AL695">
        <f>'[1]Datastream-M'!AH696</f>
        <v>102.1</v>
      </c>
      <c r="AM695">
        <f>'[1]Datastream-M'!AI696</f>
        <v>112.8</v>
      </c>
      <c r="AN695">
        <f>'[1]Datastream-M'!AJ696</f>
        <v>19.899999999999999</v>
      </c>
      <c r="AO695">
        <f>'[1]Datastream-M'!AK696</f>
        <v>9.4</v>
      </c>
      <c r="AP695">
        <f>'[1]Datastream-M'!AL696</f>
        <v>15.8</v>
      </c>
      <c r="AQ695" s="6">
        <f>'[1]Datastream-M'!AM696</f>
        <v>106.41249999999999</v>
      </c>
      <c r="AR695" s="6">
        <f>'[1]Datastream-M'!AN696</f>
        <v>101.8061</v>
      </c>
      <c r="AS695">
        <f>'[1]Datastream-M'!AO696</f>
        <v>18.8</v>
      </c>
      <c r="AT695">
        <f>'[1]Datastream-M'!AP696</f>
        <v>93.1</v>
      </c>
      <c r="AU695">
        <f>'[1]Datastream-M'!AQ696</f>
        <v>110.2</v>
      </c>
      <c r="AX695">
        <f>'[1]Datastream-M'!AR696</f>
        <v>17.600000000000001</v>
      </c>
      <c r="AY695">
        <f>'[1]Datastream-M'!AS696</f>
        <v>3.2</v>
      </c>
      <c r="AZ695">
        <f>'[1]Datastream-M'!AT696</f>
        <v>113.6</v>
      </c>
      <c r="BE695">
        <f>'[1]Datastream-M'!AU696</f>
        <v>101.31</v>
      </c>
      <c r="BF695">
        <f>'[1]Datastream-M'!AV696</f>
        <v>100.1</v>
      </c>
      <c r="BH695" s="5">
        <f>'[1]Datastream-M'!AX696</f>
        <v>108.3</v>
      </c>
      <c r="BI695" s="5">
        <f>'[1]Datastream-M'!AY696</f>
        <v>108.5</v>
      </c>
      <c r="BJ695" s="5">
        <f>'[1]Datastream-M'!AZ696</f>
        <v>109.5</v>
      </c>
      <c r="BK695">
        <f>'[1]Datastream-M'!BA696</f>
        <v>96.8</v>
      </c>
      <c r="BL695">
        <f>'[1]Datastream-M'!BB696</f>
        <v>118.3</v>
      </c>
      <c r="BM695" s="2">
        <f>'[1]Datastream-M'!BC696</f>
        <v>100.8</v>
      </c>
      <c r="BN695" s="2"/>
      <c r="BO695" s="4">
        <f t="shared" si="57"/>
        <v>99.4</v>
      </c>
      <c r="BP695">
        <f t="shared" si="52"/>
        <v>100.5</v>
      </c>
      <c r="BQ695">
        <f t="shared" si="56"/>
        <v>48.945802348786053</v>
      </c>
      <c r="BS695">
        <f>'[1]Datastream-M'!BF696</f>
        <v>120.5</v>
      </c>
      <c r="BT695">
        <f>'[1]Datastream-M'!BE696</f>
        <v>22.4</v>
      </c>
      <c r="BU695" s="4">
        <f>'[1]Datastream-M'!CS696</f>
        <v>94.1</v>
      </c>
      <c r="BV695">
        <f>'[1]Datastream-M'!CT696</f>
        <v>101.7</v>
      </c>
      <c r="BW695">
        <f>'[1]Datastream-M'!CU696</f>
        <v>114.8105</v>
      </c>
      <c r="BZ695">
        <f>'[1]Datastream-M'!BI696</f>
        <v>109.6</v>
      </c>
      <c r="CA695">
        <f>'[1]Datastream-M'!BN696</f>
        <v>20.8</v>
      </c>
      <c r="CB695">
        <f>'[1]Datastream-M'!BO696</f>
        <v>38.200000000000003</v>
      </c>
      <c r="CC695">
        <f>'[1]Datastream-M'!BP696</f>
        <v>104.2</v>
      </c>
      <c r="CD695">
        <f>'[1]Datastream-M'!BQ696</f>
        <v>100.1</v>
      </c>
      <c r="CH695">
        <f>'[1]Datastream-M'!BR696</f>
        <v>103.1</v>
      </c>
      <c r="CI695">
        <f>'[1]Datastream-M'!BS696</f>
        <v>105.8</v>
      </c>
      <c r="CJ695">
        <f>'[1]Datastream-M'!BT696</f>
        <v>18</v>
      </c>
      <c r="CK695">
        <f>'[1]Datastream-M'!BU696</f>
        <v>21.8</v>
      </c>
      <c r="CL695">
        <f>'[1]Datastream-M'!BV696</f>
        <v>102.4</v>
      </c>
      <c r="CM695">
        <f>'[1]Datastream-M'!BW696</f>
        <v>30.8</v>
      </c>
      <c r="CN695">
        <f>'[1]Datastream-M'!BX696</f>
        <v>8.1999999999999993</v>
      </c>
      <c r="CO695">
        <f>'[1]Datastream-M'!BY696</f>
        <v>21.6</v>
      </c>
      <c r="CP695">
        <f>'[1]Datastream-M'!BZ696</f>
        <v>31.1</v>
      </c>
      <c r="CQ695">
        <f>'[1]Datastream-M'!CA696</f>
        <v>10.8</v>
      </c>
      <c r="CR695">
        <f>'[1]Datastream-M'!CB696</f>
        <v>43.5</v>
      </c>
      <c r="CS695">
        <f>'[1]Datastream-M'!CC696</f>
        <v>48.7</v>
      </c>
      <c r="CT695">
        <f>'[1]Datastream-M'!CD696</f>
        <v>59.2</v>
      </c>
      <c r="CU695">
        <f>'[1]Datastream-M'!CE696</f>
        <v>44284</v>
      </c>
      <c r="CV695">
        <f>'[1]Datastream-M'!CF696</f>
        <v>2831946</v>
      </c>
      <c r="CW695">
        <f t="shared" si="58"/>
        <v>-0.30000000000000071</v>
      </c>
      <c r="CX695">
        <f>'[1]Datastream-M'!CG696</f>
        <v>119.4</v>
      </c>
      <c r="CY695">
        <f>'[1]Datastream-M'!CH696</f>
        <v>123</v>
      </c>
      <c r="CZ695">
        <f>'[1]Datastream-M'!CI696</f>
        <v>126.7</v>
      </c>
      <c r="DA695">
        <f>'[1]Datastream-M'!CJ696</f>
        <v>111.1</v>
      </c>
      <c r="DB695">
        <f>'[1]Datastream-M'!CK696</f>
        <v>21.5</v>
      </c>
      <c r="DC695">
        <f>'[1]Datastream-M'!CL696</f>
        <v>3.3</v>
      </c>
      <c r="DD695">
        <f>'[1]Datastream-M'!CM696</f>
        <v>18</v>
      </c>
      <c r="DE695">
        <f>'[1]Datastream-M'!CN696</f>
        <v>77.5</v>
      </c>
      <c r="DF695">
        <f>'[1]Datastream-M'!CO696</f>
        <v>78</v>
      </c>
      <c r="DG695">
        <f>'[1]Datastream-M'!CP696</f>
        <v>103.9</v>
      </c>
      <c r="DH695">
        <f>'[1]Datastream-M'!CQ696</f>
        <v>142.697509766</v>
      </c>
      <c r="DI695">
        <f>'[1]Datastream-M'!CR696</f>
        <v>11.81</v>
      </c>
      <c r="DJ695">
        <f>'[1]Datastream-M'!CV696</f>
        <v>8.3699999999999992</v>
      </c>
      <c r="DK695">
        <f>'[1]Datastream-M'!CW696</f>
        <v>5.18</v>
      </c>
      <c r="DL695">
        <f>'[1]Datastream-M'!CX696</f>
        <v>112.9</v>
      </c>
      <c r="DM695">
        <f>'[1]Datastream-M'!CY696</f>
        <v>116.1</v>
      </c>
      <c r="DN695">
        <f>'[1]Datastream-M'!CZ696</f>
        <v>109.4</v>
      </c>
      <c r="DO695">
        <f>'[1]Datastream-M'!DA696</f>
        <v>8.6</v>
      </c>
      <c r="DP695">
        <f>'[1]Datastream-M'!DB696</f>
        <v>99.3</v>
      </c>
      <c r="DQ695">
        <f>'[1]Datastream-M'!DE696</f>
        <v>106.7</v>
      </c>
      <c r="DR695">
        <f>'[1]Datastream-M'!DF696</f>
        <v>101.7</v>
      </c>
      <c r="DS695">
        <f>'[1]Datastream-M'!DG696</f>
        <v>108.6</v>
      </c>
      <c r="DT695">
        <f>'[1]Datastream-M'!DH696</f>
        <v>113.4</v>
      </c>
      <c r="DU695">
        <f>'[1]Datastream-M'!DI696</f>
        <v>105.1</v>
      </c>
      <c r="DV695">
        <f>'[1]Datastream-M'!DJ696</f>
        <v>148.915812273</v>
      </c>
      <c r="DW695" s="7">
        <f>'[5]weltindexip-usd'!B575</f>
        <v>2.9965495601341092</v>
      </c>
      <c r="DX695">
        <f>'[1]Datastream-M'!DK696</f>
        <v>120.8</v>
      </c>
      <c r="DY695">
        <v>0</v>
      </c>
      <c r="DZ695">
        <f>'[1]Datastream-M'!DL696</f>
        <v>122.1</v>
      </c>
      <c r="EA695">
        <f>'[1]Datastream-M'!DM696</f>
        <v>104.8</v>
      </c>
      <c r="EB695">
        <f>'[1]Datastream-M'!DN696</f>
        <v>37.091025000000002</v>
      </c>
      <c r="EC695">
        <f>'[1]Datastream-M'!DO696</f>
        <v>110.1</v>
      </c>
      <c r="ED695">
        <f>'[1]Datastream-M'!DP696</f>
        <v>112.6</v>
      </c>
      <c r="EE695">
        <f t="shared" si="59"/>
        <v>0.60000000000000853</v>
      </c>
      <c r="EF695" s="5">
        <f>'[1]Datastream-M'!DQ696</f>
        <v>104.3</v>
      </c>
    </row>
    <row r="696" spans="1:136" x14ac:dyDescent="0.25">
      <c r="A696" s="3">
        <v>43054</v>
      </c>
      <c r="B696">
        <f>'[1]Datastream-M'!B697</f>
        <v>104.7</v>
      </c>
      <c r="C696">
        <f>'[1]Datastream-M'!C697</f>
        <v>107.6</v>
      </c>
      <c r="D696">
        <f>'[1]Datastream-M'!D697</f>
        <v>109.5</v>
      </c>
      <c r="E696">
        <f>'[1]Datastream-M'!E697</f>
        <v>105.8</v>
      </c>
      <c r="F696">
        <f>'[1]Datastream-M'!F697</f>
        <v>110.8</v>
      </c>
      <c r="G696">
        <f>'[1]Datastream-M'!G697</f>
        <v>1.1738</v>
      </c>
      <c r="H696">
        <f>'[1]Datastream-M'!H697</f>
        <v>2056.1</v>
      </c>
      <c r="I696">
        <f>'[1]Datastream-M'!I697</f>
        <v>2871.9</v>
      </c>
      <c r="J696">
        <f>'[1]Datastream-M'!J697</f>
        <v>-0.32900000000000001</v>
      </c>
      <c r="K696">
        <f>'[1]Datastream-M'!K697</f>
        <v>0.3</v>
      </c>
      <c r="L696">
        <f>'[1]Datastream-M'!L697</f>
        <v>13024</v>
      </c>
      <c r="M696">
        <f>'[1]Datastream-M'!M697</f>
        <v>302636</v>
      </c>
      <c r="N696">
        <f>'[1]Datastream-M'!N697</f>
        <v>108.2</v>
      </c>
      <c r="O696">
        <f>'[1]Datastream-M'!O697</f>
        <v>1771</v>
      </c>
      <c r="P696">
        <f>'[1]Datastream-M'!P697</f>
        <v>5.5</v>
      </c>
      <c r="Q696">
        <f>'[1]Datastream-M'!Q697</f>
        <v>19.8</v>
      </c>
      <c r="R696">
        <f>'[1]Datastream-M'!R697</f>
        <v>8.8000000000000007</v>
      </c>
      <c r="S696" s="5">
        <f>'[3]Deutschland Monatsdaten'!C696</f>
        <v>0.72332428917475233</v>
      </c>
      <c r="T696" s="5">
        <v>4.5741860853569802</v>
      </c>
      <c r="U696">
        <f>'[1]Datastream-M'!BL697</f>
        <v>110.6</v>
      </c>
      <c r="V696" s="6">
        <f t="shared" si="50"/>
        <v>109.72222222222221</v>
      </c>
      <c r="W696">
        <f>'[1]Datastream-M'!BM697</f>
        <v>88.15</v>
      </c>
      <c r="X696" s="6">
        <f t="shared" si="51"/>
        <v>88.061938061938065</v>
      </c>
      <c r="Y696">
        <f>'[1]Datastream-M'!W697</f>
        <v>6.7</v>
      </c>
      <c r="Z696">
        <f>'[1]Datastream-M'!X697</f>
        <v>113.7</v>
      </c>
      <c r="AA696" s="1">
        <f>'[1]Datastream-M'!Y697</f>
        <v>20.6</v>
      </c>
      <c r="AB696">
        <f>'[1]Datastream-M'!Z697</f>
        <v>97.6</v>
      </c>
      <c r="AC696">
        <f>'[1]Datastream-M'!AA697</f>
        <v>90.9</v>
      </c>
      <c r="AD696">
        <f>'[1]Datastream-M'!AB697</f>
        <v>89.6</v>
      </c>
      <c r="AE696">
        <f>'[1]Datastream-M'!AC697</f>
        <v>1.1738</v>
      </c>
      <c r="AF696">
        <f t="shared" si="60"/>
        <v>100.8</v>
      </c>
      <c r="AG696">
        <f t="shared" si="61"/>
        <v>100.10000000000001</v>
      </c>
      <c r="AH696">
        <f>'[1]Datastream-M'!AD697</f>
        <v>107.9</v>
      </c>
      <c r="AI696">
        <f>'[1]Datastream-M'!AE697</f>
        <v>17</v>
      </c>
      <c r="AJ696">
        <f>'[1]Datastream-M'!AF697</f>
        <v>100.198807</v>
      </c>
      <c r="AK696">
        <f>'[1]Datastream-M'!AG697</f>
        <v>62.84</v>
      </c>
      <c r="AL696">
        <f>'[1]Datastream-M'!AH697</f>
        <v>102.6</v>
      </c>
      <c r="AM696">
        <f>'[1]Datastream-M'!AI697</f>
        <v>113.7</v>
      </c>
      <c r="AN696">
        <f>'[1]Datastream-M'!AJ697</f>
        <v>23</v>
      </c>
      <c r="AO696">
        <f>'[1]Datastream-M'!AK697</f>
        <v>8.1999999999999993</v>
      </c>
      <c r="AP696">
        <f>'[1]Datastream-M'!AL697</f>
        <v>16.100000000000001</v>
      </c>
      <c r="AQ696" s="6">
        <f>'[1]Datastream-M'!AM697</f>
        <v>106.6095</v>
      </c>
      <c r="AR696" s="6">
        <f>'[1]Datastream-M'!AN697</f>
        <v>101.85939999999999</v>
      </c>
      <c r="AS696">
        <f>'[1]Datastream-M'!AO697</f>
        <v>17.8</v>
      </c>
      <c r="AT696">
        <f>'[1]Datastream-M'!AP697</f>
        <v>93.5</v>
      </c>
      <c r="AU696">
        <f>'[1]Datastream-M'!AQ697</f>
        <v>109.1</v>
      </c>
      <c r="AX696">
        <f>'[1]Datastream-M'!AR697</f>
        <v>18.7</v>
      </c>
      <c r="AY696">
        <f>'[1]Datastream-M'!AS697</f>
        <v>2.9</v>
      </c>
      <c r="AZ696">
        <f>'[1]Datastream-M'!AT697</f>
        <v>114</v>
      </c>
      <c r="BE696">
        <f>'[1]Datastream-M'!AU697</f>
        <v>101.46</v>
      </c>
      <c r="BF696">
        <f>'[1]Datastream-M'!AV697</f>
        <v>100.8</v>
      </c>
      <c r="BH696" s="5">
        <f>'[1]Datastream-M'!AX697</f>
        <v>117.5</v>
      </c>
      <c r="BI696" s="5">
        <f>'[1]Datastream-M'!AY697</f>
        <v>116.5</v>
      </c>
      <c r="BJ696" s="5">
        <f>'[1]Datastream-M'!AZ697</f>
        <v>110.5</v>
      </c>
      <c r="BK696">
        <f>'[1]Datastream-M'!BA697</f>
        <v>96.6</v>
      </c>
      <c r="BL696">
        <f>'[1]Datastream-M'!BB697</f>
        <v>120.1</v>
      </c>
      <c r="BM696" s="2">
        <f>'[1]Datastream-M'!BC697</f>
        <v>101</v>
      </c>
      <c r="BN696" s="2"/>
      <c r="BO696" s="4">
        <f t="shared" si="57"/>
        <v>100.1</v>
      </c>
      <c r="BP696">
        <f t="shared" si="52"/>
        <v>100.8</v>
      </c>
      <c r="BQ696">
        <f t="shared" si="56"/>
        <v>53.535525643210093</v>
      </c>
      <c r="BS696">
        <f>'[1]Datastream-M'!BF697</f>
        <v>123.8</v>
      </c>
      <c r="BT696">
        <f>'[1]Datastream-M'!BE697</f>
        <v>23.5</v>
      </c>
      <c r="BU696" s="4">
        <f>'[1]Datastream-M'!CS697</f>
        <v>94.4</v>
      </c>
      <c r="BV696">
        <f>'[1]Datastream-M'!CT697</f>
        <v>102.2</v>
      </c>
      <c r="BW696">
        <f>'[1]Datastream-M'!CU697</f>
        <v>115.0026</v>
      </c>
      <c r="BZ696">
        <f>'[1]Datastream-M'!BI697</f>
        <v>111.9</v>
      </c>
      <c r="CA696">
        <f>'[1]Datastream-M'!BN697</f>
        <v>23.5</v>
      </c>
      <c r="CB696">
        <f>'[1]Datastream-M'!BO697</f>
        <v>38.700000000000003</v>
      </c>
      <c r="CC696">
        <f>'[1]Datastream-M'!BP697</f>
        <v>109.2</v>
      </c>
      <c r="CD696">
        <f>'[1]Datastream-M'!BQ697</f>
        <v>104.5</v>
      </c>
      <c r="CH696">
        <f>'[1]Datastream-M'!BR697</f>
        <v>108.1</v>
      </c>
      <c r="CI696">
        <f>'[1]Datastream-M'!BS697</f>
        <v>106.8</v>
      </c>
      <c r="CJ696">
        <f>'[1]Datastream-M'!BT697</f>
        <v>17.899999999999999</v>
      </c>
      <c r="CK696">
        <f>'[1]Datastream-M'!BU697</f>
        <v>17.2</v>
      </c>
      <c r="CL696">
        <f>'[1]Datastream-M'!BV697</f>
        <v>105</v>
      </c>
      <c r="CM696">
        <f>'[1]Datastream-M'!BW697</f>
        <v>31.4</v>
      </c>
      <c r="CN696">
        <f>'[1]Datastream-M'!BX697</f>
        <v>7</v>
      </c>
      <c r="CO696">
        <f>'[1]Datastream-M'!BY697</f>
        <v>25.1</v>
      </c>
      <c r="CP696">
        <f>'[1]Datastream-M'!BZ697</f>
        <v>33.299999999999997</v>
      </c>
      <c r="CQ696">
        <f>'[1]Datastream-M'!CA697</f>
        <v>10.7</v>
      </c>
      <c r="CR696">
        <f>'[1]Datastream-M'!CB697</f>
        <v>44.3</v>
      </c>
      <c r="CS696">
        <f>'[1]Datastream-M'!CC697</f>
        <v>47.9</v>
      </c>
      <c r="CT696">
        <f>'[1]Datastream-M'!CD697</f>
        <v>58.5</v>
      </c>
      <c r="CU696">
        <f>'[1]Datastream-M'!CE697</f>
        <v>44348</v>
      </c>
      <c r="CV696">
        <f>'[1]Datastream-M'!CF697</f>
        <v>2851725</v>
      </c>
      <c r="CW696">
        <f t="shared" si="58"/>
        <v>-1.8999999999999986</v>
      </c>
      <c r="CX696">
        <f>'[1]Datastream-M'!CG697</f>
        <v>126.7</v>
      </c>
      <c r="CY696">
        <f>'[1]Datastream-M'!CH697</f>
        <v>123.4</v>
      </c>
      <c r="CZ696">
        <f>'[1]Datastream-M'!CI697</f>
        <v>126</v>
      </c>
      <c r="DA696">
        <f>'[1]Datastream-M'!CJ697</f>
        <v>129</v>
      </c>
      <c r="DB696">
        <f>'[1]Datastream-M'!CK697</f>
        <v>19.8</v>
      </c>
      <c r="DC696">
        <f>'[1]Datastream-M'!CL697</f>
        <v>7.4</v>
      </c>
      <c r="DD696">
        <f>'[1]Datastream-M'!CM697</f>
        <v>17.899999999999999</v>
      </c>
      <c r="DE696">
        <f>'[1]Datastream-M'!CN697</f>
        <v>77.3</v>
      </c>
      <c r="DF696">
        <f>'[1]Datastream-M'!CO697</f>
        <v>77.599999999999994</v>
      </c>
      <c r="DG696">
        <f>'[1]Datastream-M'!CP697</f>
        <v>108.9</v>
      </c>
      <c r="DH696">
        <f>'[1]Datastream-M'!CQ697</f>
        <v>189.6355896</v>
      </c>
      <c r="DI696">
        <f>'[1]Datastream-M'!CR697</f>
        <v>11.89</v>
      </c>
      <c r="DJ696">
        <f>'[1]Datastream-M'!CV697</f>
        <v>8.18</v>
      </c>
      <c r="DK696">
        <f>'[1]Datastream-M'!CW697</f>
        <v>4.76</v>
      </c>
      <c r="DL696">
        <f>'[1]Datastream-M'!CX697</f>
        <v>118.8</v>
      </c>
      <c r="DM696">
        <f>'[1]Datastream-M'!CY697</f>
        <v>115.7</v>
      </c>
      <c r="DN696">
        <f>'[1]Datastream-M'!CZ697</f>
        <v>109.8</v>
      </c>
      <c r="DO696">
        <f>'[1]Datastream-M'!DA697</f>
        <v>3.2</v>
      </c>
      <c r="DP696">
        <f>'[1]Datastream-M'!DB697</f>
        <v>99.1</v>
      </c>
      <c r="DQ696">
        <f>'[1]Datastream-M'!DE697</f>
        <v>106.4</v>
      </c>
      <c r="DR696">
        <f>'[1]Datastream-M'!DF697</f>
        <v>103</v>
      </c>
      <c r="DS696">
        <f>'[1]Datastream-M'!DG697</f>
        <v>106.5</v>
      </c>
      <c r="DT696">
        <f>'[1]Datastream-M'!DH697</f>
        <v>111.3</v>
      </c>
      <c r="DU696">
        <f>'[1]Datastream-M'!DI697</f>
        <v>110.4</v>
      </c>
      <c r="DV696">
        <f>'[1]Datastream-M'!DJ697</f>
        <v>154.99837410399999</v>
      </c>
      <c r="DW696" s="7">
        <f>'[5]weltindexip-usd'!B576</f>
        <v>3.0283916933430217</v>
      </c>
      <c r="DX696">
        <f>'[1]Datastream-M'!DK697</f>
        <v>123.4</v>
      </c>
      <c r="DY696">
        <v>0</v>
      </c>
      <c r="DZ696">
        <f>'[1]Datastream-M'!DL697</f>
        <v>123.1</v>
      </c>
      <c r="EA696">
        <f>'[1]Datastream-M'!DM697</f>
        <v>108.2</v>
      </c>
      <c r="EB696">
        <f>'[1]Datastream-M'!DN697</f>
        <v>37.689666000000003</v>
      </c>
      <c r="EC696">
        <f>'[1]Datastream-M'!DO697</f>
        <v>112.6</v>
      </c>
      <c r="ED696">
        <f>'[1]Datastream-M'!DP697</f>
        <v>115.1</v>
      </c>
      <c r="EE696">
        <f t="shared" si="59"/>
        <v>0.5</v>
      </c>
      <c r="EF696" s="5">
        <f>'[1]Datastream-M'!DQ697</f>
        <v>108.3</v>
      </c>
    </row>
    <row r="697" spans="1:136" x14ac:dyDescent="0.25">
      <c r="A697" s="3">
        <v>43084</v>
      </c>
      <c r="B697">
        <f>'[1]Datastream-M'!B698</f>
        <v>104.4</v>
      </c>
      <c r="C697">
        <f>'[1]Datastream-M'!C698</f>
        <v>107.3</v>
      </c>
      <c r="D697">
        <f>'[1]Datastream-M'!D698</f>
        <v>109.7</v>
      </c>
      <c r="E697">
        <f>'[1]Datastream-M'!E698</f>
        <v>104.8</v>
      </c>
      <c r="F697">
        <f>'[1]Datastream-M'!F698</f>
        <v>113.8</v>
      </c>
      <c r="G697">
        <f>'[1]Datastream-M'!G698</f>
        <v>1.183621</v>
      </c>
      <c r="H697">
        <f>'[1]Datastream-M'!H698</f>
        <v>2045.5</v>
      </c>
      <c r="I697">
        <f>'[1]Datastream-M'!I698</f>
        <v>2885.1</v>
      </c>
      <c r="J697">
        <f>'[1]Datastream-M'!J698</f>
        <v>-0.32800000000000001</v>
      </c>
      <c r="K697">
        <f>'[1]Datastream-M'!K698</f>
        <v>0.3</v>
      </c>
      <c r="L697">
        <f>'[1]Datastream-M'!L698</f>
        <v>12917.6</v>
      </c>
      <c r="M697">
        <f>'[1]Datastream-M'!M698</f>
        <v>253950</v>
      </c>
      <c r="N697">
        <f>'[1]Datastream-M'!N698</f>
        <v>107.8</v>
      </c>
      <c r="O697">
        <f>'[1]Datastream-M'!O698</f>
        <v>1521</v>
      </c>
      <c r="P697">
        <f>'[1]Datastream-M'!P698</f>
        <v>5.5</v>
      </c>
      <c r="Q697">
        <f>'[1]Datastream-M'!Q698</f>
        <v>24.8</v>
      </c>
      <c r="R697">
        <f>'[1]Datastream-M'!R698</f>
        <v>9.1999999999999993</v>
      </c>
      <c r="S697" s="5">
        <f>'[3]Deutschland Monatsdaten'!C697</f>
        <v>0.71382178343251568</v>
      </c>
      <c r="T697" s="5">
        <v>4.5953218326072118</v>
      </c>
      <c r="U697">
        <f>'[1]Datastream-M'!BL698</f>
        <v>110.4</v>
      </c>
      <c r="V697" s="6">
        <f t="shared" si="50"/>
        <v>109.30693069306932</v>
      </c>
      <c r="W697">
        <f>'[1]Datastream-M'!BM698</f>
        <v>89.15</v>
      </c>
      <c r="X697" s="6">
        <f t="shared" si="51"/>
        <v>88.442460317460331</v>
      </c>
      <c r="Y697">
        <f>'[1]Datastream-M'!W698</f>
        <v>7.4</v>
      </c>
      <c r="Z697">
        <f>'[1]Datastream-M'!X698</f>
        <v>118.8</v>
      </c>
      <c r="AA697" s="1">
        <f>'[1]Datastream-M'!Y698</f>
        <v>19.899999999999999</v>
      </c>
      <c r="AB697">
        <f>'[1]Datastream-M'!Z698</f>
        <v>97.7</v>
      </c>
      <c r="AC697">
        <f>'[1]Datastream-M'!AA698</f>
        <v>91</v>
      </c>
      <c r="AD697">
        <f>'[1]Datastream-M'!AB698</f>
        <v>89.7</v>
      </c>
      <c r="AE697">
        <f>'[1]Datastream-M'!AC698</f>
        <v>1.183621</v>
      </c>
      <c r="AF697">
        <f t="shared" si="60"/>
        <v>101</v>
      </c>
      <c r="AG697">
        <f t="shared" si="61"/>
        <v>100.8</v>
      </c>
      <c r="AH697">
        <f>'[1]Datastream-M'!AD698</f>
        <v>107.6</v>
      </c>
      <c r="AI697">
        <f>'[1]Datastream-M'!AE698</f>
        <v>18</v>
      </c>
      <c r="AJ697">
        <f>'[1]Datastream-M'!AF698</f>
        <v>100</v>
      </c>
      <c r="AK697">
        <f>'[1]Datastream-M'!AG698</f>
        <v>64.06</v>
      </c>
      <c r="AL697">
        <f>'[1]Datastream-M'!AH698</f>
        <v>102.8</v>
      </c>
      <c r="AM697">
        <f>'[1]Datastream-M'!AI698</f>
        <v>118.8</v>
      </c>
      <c r="AN697">
        <f>'[1]Datastream-M'!AJ698</f>
        <v>23.2</v>
      </c>
      <c r="AO697">
        <f>'[1]Datastream-M'!AK698</f>
        <v>7.5</v>
      </c>
      <c r="AP697">
        <f>'[1]Datastream-M'!AL698</f>
        <v>21.3</v>
      </c>
      <c r="AQ697" s="6">
        <f>'[1]Datastream-M'!AM698</f>
        <v>106.7602</v>
      </c>
      <c r="AR697" s="6">
        <f>'[1]Datastream-M'!AN698</f>
        <v>101.86969999999999</v>
      </c>
      <c r="AS697">
        <f>'[1]Datastream-M'!AO698</f>
        <v>18.100000000000001</v>
      </c>
      <c r="AT697">
        <f>'[1]Datastream-M'!AP698</f>
        <v>85</v>
      </c>
      <c r="AU697">
        <f>'[1]Datastream-M'!AQ698</f>
        <v>109.9</v>
      </c>
      <c r="AX697">
        <f>'[1]Datastream-M'!AR698</f>
        <v>17.399999999999999</v>
      </c>
      <c r="AY697">
        <f>'[1]Datastream-M'!AS698</f>
        <v>2.2000000000000002</v>
      </c>
      <c r="AZ697">
        <f>'[1]Datastream-M'!AT698</f>
        <v>114.6</v>
      </c>
      <c r="BE697">
        <f>'[1]Datastream-M'!AU698</f>
        <v>101.63</v>
      </c>
      <c r="BF697">
        <f>'[1]Datastream-M'!AV698</f>
        <v>101.1</v>
      </c>
      <c r="BH697" s="5">
        <f>'[1]Datastream-M'!AX698</f>
        <v>119.6</v>
      </c>
      <c r="BI697" s="5">
        <f>'[1]Datastream-M'!AY698</f>
        <v>118.5</v>
      </c>
      <c r="BJ697" s="5">
        <f>'[1]Datastream-M'!AZ698</f>
        <v>111.4</v>
      </c>
      <c r="BK697">
        <f>'[1]Datastream-M'!BA698</f>
        <v>94.6</v>
      </c>
      <c r="BL697">
        <f>'[1]Datastream-M'!BB698</f>
        <v>123</v>
      </c>
      <c r="BM697" s="2">
        <f>'[1]Datastream-M'!BC698</f>
        <v>101.1</v>
      </c>
      <c r="BN697" s="2"/>
      <c r="BO697" s="4">
        <f t="shared" si="57"/>
        <v>100.8</v>
      </c>
      <c r="BP697">
        <f t="shared" si="52"/>
        <v>101</v>
      </c>
      <c r="BQ697">
        <f t="shared" si="56"/>
        <v>54.122054272440252</v>
      </c>
      <c r="BS697">
        <f>'[1]Datastream-M'!BF698</f>
        <v>124.6</v>
      </c>
      <c r="BT697">
        <f>'[1]Datastream-M'!BE698</f>
        <v>21.1</v>
      </c>
      <c r="BU697" s="4">
        <f>'[1]Datastream-M'!CS698</f>
        <v>94.4</v>
      </c>
      <c r="BV697">
        <f>'[1]Datastream-M'!CT698</f>
        <v>102.6</v>
      </c>
      <c r="BW697">
        <f>'[1]Datastream-M'!CU698</f>
        <v>115.31059999999999</v>
      </c>
      <c r="BZ697">
        <f>'[1]Datastream-M'!BI698</f>
        <v>109.2</v>
      </c>
      <c r="CA697">
        <f>'[1]Datastream-M'!BN698</f>
        <v>14.9</v>
      </c>
      <c r="CB697">
        <f>'[1]Datastream-M'!BO698</f>
        <v>34.799999999999997</v>
      </c>
      <c r="CC697">
        <f>'[1]Datastream-M'!BP698</f>
        <v>107.9</v>
      </c>
      <c r="CD697">
        <f>'[1]Datastream-M'!BQ698</f>
        <v>104.8</v>
      </c>
      <c r="CH697">
        <f>'[1]Datastream-M'!BR698</f>
        <v>108.1</v>
      </c>
      <c r="CI697">
        <f>'[1]Datastream-M'!BS698</f>
        <v>108.9</v>
      </c>
      <c r="CJ697">
        <f>'[1]Datastream-M'!BT698</f>
        <v>19.5</v>
      </c>
      <c r="CK697">
        <f>'[1]Datastream-M'!BU698</f>
        <v>18.399999999999999</v>
      </c>
      <c r="CL697">
        <f>'[1]Datastream-M'!BV698</f>
        <v>104.8</v>
      </c>
      <c r="CM697">
        <f>'[1]Datastream-M'!BW698</f>
        <v>32.1</v>
      </c>
      <c r="CN697">
        <f>'[1]Datastream-M'!BX698</f>
        <v>7.4</v>
      </c>
      <c r="CO697">
        <f>'[1]Datastream-M'!BY698</f>
        <v>24.8</v>
      </c>
      <c r="CP697">
        <f>'[1]Datastream-M'!BZ698</f>
        <v>30.8</v>
      </c>
      <c r="CQ697">
        <f>'[1]Datastream-M'!CA698</f>
        <v>10.7</v>
      </c>
      <c r="CR697">
        <f>'[1]Datastream-M'!CB698</f>
        <v>45.2</v>
      </c>
      <c r="CS697">
        <f>'[1]Datastream-M'!CC698</f>
        <v>54.3</v>
      </c>
      <c r="CT697">
        <f>'[1]Datastream-M'!CD698</f>
        <v>57.1</v>
      </c>
      <c r="CU697">
        <f>'[1]Datastream-M'!CE698</f>
        <v>44409</v>
      </c>
      <c r="CV697">
        <f>'[1]Datastream-M'!CF698</f>
        <v>2850990</v>
      </c>
      <c r="CW697">
        <f t="shared" si="58"/>
        <v>1.3000000000000007</v>
      </c>
      <c r="CX697">
        <f>'[1]Datastream-M'!CG698</f>
        <v>144</v>
      </c>
      <c r="CY697">
        <f>'[1]Datastream-M'!CH698</f>
        <v>143.80000000000001</v>
      </c>
      <c r="CZ697">
        <f>'[1]Datastream-M'!CI698</f>
        <v>138.9</v>
      </c>
      <c r="DA697">
        <f>'[1]Datastream-M'!CJ698</f>
        <v>148.6</v>
      </c>
      <c r="DB697">
        <f>'[1]Datastream-M'!CK698</f>
        <v>17.5</v>
      </c>
      <c r="DC697">
        <f>'[1]Datastream-M'!CL698</f>
        <v>5.2</v>
      </c>
      <c r="DD697">
        <f>'[1]Datastream-M'!CM698</f>
        <v>19.5</v>
      </c>
      <c r="DE697">
        <f>'[1]Datastream-M'!CN698</f>
        <v>77</v>
      </c>
      <c r="DF697">
        <f>'[1]Datastream-M'!CO698</f>
        <v>77.400000000000006</v>
      </c>
      <c r="DG697">
        <f>'[1]Datastream-M'!CP698</f>
        <v>108.1</v>
      </c>
      <c r="DH697">
        <f>'[1]Datastream-M'!CQ698</f>
        <v>110.697692871</v>
      </c>
      <c r="DI697">
        <f>'[1]Datastream-M'!CR698</f>
        <v>16.13</v>
      </c>
      <c r="DJ697">
        <f>'[1]Datastream-M'!CV698</f>
        <v>9.17</v>
      </c>
      <c r="DK697">
        <f>'[1]Datastream-M'!CW698</f>
        <v>5.12</v>
      </c>
      <c r="DL697">
        <f>'[1]Datastream-M'!CX698</f>
        <v>134.80000000000001</v>
      </c>
      <c r="DM697">
        <f>'[1]Datastream-M'!CY698</f>
        <v>134.5</v>
      </c>
      <c r="DN697">
        <f>'[1]Datastream-M'!CZ698</f>
        <v>110.1</v>
      </c>
      <c r="DO697">
        <f>'[1]Datastream-M'!DA698</f>
        <v>5.0999999999999996</v>
      </c>
      <c r="DP697">
        <f>'[1]Datastream-M'!DB698</f>
        <v>99.7</v>
      </c>
      <c r="DQ697">
        <f>'[1]Datastream-M'!DE698</f>
        <v>106.9</v>
      </c>
      <c r="DR697">
        <f>'[1]Datastream-M'!DF698</f>
        <v>102.1</v>
      </c>
      <c r="DS697">
        <f>'[1]Datastream-M'!DG698</f>
        <v>106</v>
      </c>
      <c r="DT697">
        <f>'[1]Datastream-M'!DH698</f>
        <v>120.7</v>
      </c>
      <c r="DU697">
        <f>'[1]Datastream-M'!DI698</f>
        <v>110.3</v>
      </c>
      <c r="DV697">
        <f>'[1]Datastream-M'!DJ698</f>
        <v>148.592350012</v>
      </c>
      <c r="DW697" s="7">
        <f>'[5]weltindexip-usd'!B577</f>
        <v>3.038324289723533</v>
      </c>
      <c r="DX697">
        <f>'[1]Datastream-M'!DK698</f>
        <v>124.4</v>
      </c>
      <c r="DY697">
        <v>0</v>
      </c>
      <c r="DZ697">
        <f>'[1]Datastream-M'!DL698</f>
        <v>123.8</v>
      </c>
      <c r="EA697">
        <f>'[1]Datastream-M'!DM698</f>
        <v>107.8</v>
      </c>
      <c r="EB697" s="6">
        <f>'[1]Datastream-M'!DN698</f>
        <v>37.985427000000001</v>
      </c>
      <c r="EC697" s="6">
        <f>'[1]Datastream-M'!DO698</f>
        <v>110.4</v>
      </c>
      <c r="ED697">
        <f>'[1]Datastream-M'!DP698</f>
        <v>114.5</v>
      </c>
      <c r="EE697">
        <f t="shared" si="59"/>
        <v>-0.29999999999999716</v>
      </c>
      <c r="EF697" s="5">
        <f>'[1]Datastream-M'!DQ698</f>
        <v>107.8</v>
      </c>
    </row>
    <row r="698" spans="1:136" x14ac:dyDescent="0.25">
      <c r="A698" s="3">
        <v>43115</v>
      </c>
      <c r="B698">
        <f>'[1]Datastream-M'!B699</f>
        <v>104.7</v>
      </c>
      <c r="C698">
        <f>'[1]Datastream-M'!C699</f>
        <v>108.3</v>
      </c>
      <c r="D698">
        <f>'[1]Datastream-M'!D699</f>
        <v>112.4</v>
      </c>
      <c r="E698">
        <f>'[1]Datastream-M'!E699</f>
        <v>104.4</v>
      </c>
      <c r="F698">
        <f>'[1]Datastream-M'!F699</f>
        <v>109.1</v>
      </c>
      <c r="G698">
        <f>'[1]Datastream-M'!G699</f>
        <v>1.2199500000000001</v>
      </c>
      <c r="H698">
        <f>'[1]Datastream-M'!H699</f>
        <v>2056.1999999999998</v>
      </c>
      <c r="I698">
        <f>'[1]Datastream-M'!I699</f>
        <v>2893.5</v>
      </c>
      <c r="J698">
        <f>'[1]Datastream-M'!J699</f>
        <v>-0.32800000000000001</v>
      </c>
      <c r="K698">
        <f>'[1]Datastream-M'!K699</f>
        <v>0.5</v>
      </c>
      <c r="L698">
        <f>'[1]Datastream-M'!L699</f>
        <v>13189.5</v>
      </c>
      <c r="M698">
        <f>'[1]Datastream-M'!M699</f>
        <v>269429</v>
      </c>
      <c r="N698">
        <f>'[1]Datastream-M'!N699</f>
        <v>107.1</v>
      </c>
      <c r="O698">
        <f>'[1]Datastream-M'!O699</f>
        <v>1608</v>
      </c>
      <c r="P698">
        <f>'[1]Datastream-M'!P699</f>
        <v>5.4</v>
      </c>
      <c r="Q698">
        <f>'[1]Datastream-M'!Q699</f>
        <v>32.6</v>
      </c>
      <c r="R698">
        <f>'[1]Datastream-M'!R699</f>
        <v>4.9000000000000004</v>
      </c>
      <c r="S698" s="5">
        <f>'[3]Deutschland Monatsdaten'!C698</f>
        <v>0.7418312109078492</v>
      </c>
      <c r="T698" s="5">
        <v>4.5682037187471201</v>
      </c>
      <c r="U698">
        <f>'[1]Datastream-M'!BL699</f>
        <v>110.36</v>
      </c>
      <c r="V698" s="6">
        <f t="shared" ref="V698:V739" si="62">U698/BP698*100</f>
        <v>109.15924826904056</v>
      </c>
      <c r="W698">
        <f>'[1]Datastream-M'!BM699</f>
        <v>89.26</v>
      </c>
      <c r="X698" s="6">
        <f t="shared" ref="X698:X739" si="63">W698/BO698*100</f>
        <v>88.288822947576662</v>
      </c>
      <c r="Y698">
        <f>'[1]Datastream-M'!W699</f>
        <v>12.3</v>
      </c>
      <c r="Z698">
        <f>'[1]Datastream-M'!X699</f>
        <v>112.5</v>
      </c>
      <c r="AA698" s="1">
        <f>'[1]Datastream-M'!Y699</f>
        <v>20.2</v>
      </c>
      <c r="AB698">
        <f>'[1]Datastream-M'!Z699</f>
        <v>98.1</v>
      </c>
      <c r="AC698">
        <f>'[1]Datastream-M'!AA699</f>
        <v>91.3</v>
      </c>
      <c r="AD698">
        <f>'[1]Datastream-M'!AB699</f>
        <v>90</v>
      </c>
      <c r="AE698">
        <f>'[1]Datastream-M'!AC699</f>
        <v>1.2199500000000001</v>
      </c>
      <c r="AF698">
        <f t="shared" si="60"/>
        <v>101.1</v>
      </c>
      <c r="AG698">
        <f t="shared" si="61"/>
        <v>101.1</v>
      </c>
      <c r="AH698">
        <f>'[1]Datastream-M'!AD699</f>
        <v>106.7</v>
      </c>
      <c r="AI698">
        <f>'[1]Datastream-M'!AE699</f>
        <v>19.899999999999999</v>
      </c>
      <c r="AJ698">
        <f>'[1]Datastream-M'!AF699</f>
        <v>99.704142000000004</v>
      </c>
      <c r="AK698">
        <f>'[1]Datastream-M'!AG699</f>
        <v>68.89</v>
      </c>
      <c r="AL698">
        <f>'[1]Datastream-M'!AH699</f>
        <v>102.9</v>
      </c>
      <c r="AM698">
        <f>'[1]Datastream-M'!AI699</f>
        <v>112.5</v>
      </c>
      <c r="AN698">
        <f>'[1]Datastream-M'!AJ699</f>
        <v>25</v>
      </c>
      <c r="AO698">
        <f>'[1]Datastream-M'!AK699</f>
        <v>4.5</v>
      </c>
      <c r="AP698">
        <f>'[1]Datastream-M'!AL699</f>
        <v>20.5</v>
      </c>
      <c r="AQ698" s="6">
        <f>'[1]Datastream-M'!AM699</f>
        <v>106.85939999999999</v>
      </c>
      <c r="AR698" s="6">
        <f>'[1]Datastream-M'!AN699</f>
        <v>101.8323</v>
      </c>
      <c r="AS698">
        <f>'[1]Datastream-M'!AO699</f>
        <v>17.600000000000001</v>
      </c>
      <c r="AT698">
        <f>'[1]Datastream-M'!AP699</f>
        <v>70.599999999999994</v>
      </c>
      <c r="AU698">
        <f>'[1]Datastream-M'!AQ699</f>
        <v>110.6</v>
      </c>
      <c r="AX698">
        <f>'[1]Datastream-M'!AR699</f>
        <v>20.399999999999999</v>
      </c>
      <c r="AY698">
        <f>'[1]Datastream-M'!AS699</f>
        <v>2.8</v>
      </c>
      <c r="AZ698">
        <f>'[1]Datastream-M'!AT699</f>
        <v>115.1</v>
      </c>
      <c r="BE698">
        <f>'[1]Datastream-M'!AU699</f>
        <v>102.14</v>
      </c>
      <c r="BF698">
        <f>'[1]Datastream-M'!AV699</f>
        <v>101.4</v>
      </c>
      <c r="BH698" s="5">
        <f>'[1]Datastream-M'!AX699</f>
        <v>131</v>
      </c>
      <c r="BI698" s="5">
        <f>'[1]Datastream-M'!AY699</f>
        <v>129</v>
      </c>
      <c r="BJ698" s="5">
        <f>'[1]Datastream-M'!AZ699</f>
        <v>116.5</v>
      </c>
      <c r="BK698">
        <f>'[1]Datastream-M'!BA699</f>
        <v>95.8</v>
      </c>
      <c r="BL698">
        <f>'[1]Datastream-M'!BB699</f>
        <v>130.9</v>
      </c>
      <c r="BM698" s="2">
        <f>'[1]Datastream-M'!BC699</f>
        <v>101.2</v>
      </c>
      <c r="BN698" s="2"/>
      <c r="BO698" s="4">
        <f t="shared" si="57"/>
        <v>101.1</v>
      </c>
      <c r="BP698">
        <f t="shared" si="52"/>
        <v>101.1</v>
      </c>
      <c r="BQ698">
        <f t="shared" si="56"/>
        <v>56.469527439649163</v>
      </c>
      <c r="BS698">
        <f>'[1]Datastream-M'!BF699</f>
        <v>125</v>
      </c>
      <c r="BT698">
        <f>'[1]Datastream-M'!BE699</f>
        <v>24.5</v>
      </c>
      <c r="BU698" s="4">
        <f>'[1]Datastream-M'!CS699</f>
        <v>94.2</v>
      </c>
      <c r="BV698">
        <f>'[1]Datastream-M'!CT699</f>
        <v>103.7</v>
      </c>
      <c r="BW698">
        <f>'[1]Datastream-M'!CU699</f>
        <v>116.07250000000001</v>
      </c>
      <c r="BZ698">
        <f>'[1]Datastream-M'!BI699</f>
        <v>118.7</v>
      </c>
      <c r="CA698">
        <f>'[1]Datastream-M'!BN699</f>
        <v>16.8</v>
      </c>
      <c r="CB698">
        <f>'[1]Datastream-M'!BO699</f>
        <v>38.1</v>
      </c>
      <c r="CC698">
        <f>'[1]Datastream-M'!BP699</f>
        <v>107.9</v>
      </c>
      <c r="CD698">
        <f>'[1]Datastream-M'!BQ699</f>
        <v>103.5</v>
      </c>
      <c r="CH698">
        <f>'[1]Datastream-M'!BR699</f>
        <v>105.8</v>
      </c>
      <c r="CI698">
        <f>'[1]Datastream-M'!BS699</f>
        <v>106</v>
      </c>
      <c r="CJ698">
        <f>'[1]Datastream-M'!BT699</f>
        <v>19.3</v>
      </c>
      <c r="CK698">
        <f>'[1]Datastream-M'!BU699</f>
        <v>21.7</v>
      </c>
      <c r="CL698">
        <f>'[1]Datastream-M'!BV699</f>
        <v>103.6</v>
      </c>
      <c r="CM698">
        <f>'[1]Datastream-M'!BW699</f>
        <v>31.4</v>
      </c>
      <c r="CN698">
        <f>'[1]Datastream-M'!BX699</f>
        <v>10</v>
      </c>
      <c r="CO698">
        <f>'[1]Datastream-M'!BY699</f>
        <v>25.3</v>
      </c>
      <c r="CP698">
        <f>'[1]Datastream-M'!BZ699</f>
        <v>33.299999999999997</v>
      </c>
      <c r="CQ698">
        <f>'[1]Datastream-M'!CA699</f>
        <v>10.8</v>
      </c>
      <c r="CR698">
        <f>'[1]Datastream-M'!CB699</f>
        <v>54.4</v>
      </c>
      <c r="CS698">
        <f>'[1]Datastream-M'!CC699</f>
        <v>56.8</v>
      </c>
      <c r="CT698">
        <f>'[1]Datastream-M'!CD699</f>
        <v>60.4</v>
      </c>
      <c r="CU698">
        <f>'[1]Datastream-M'!CE699</f>
        <v>44504</v>
      </c>
      <c r="CV698">
        <f>'[1]Datastream-M'!CF699</f>
        <v>2862587</v>
      </c>
      <c r="CW698">
        <f t="shared" si="58"/>
        <v>-1.8999999999999986</v>
      </c>
      <c r="CX698">
        <f>'[1]Datastream-M'!CG699</f>
        <v>123.6</v>
      </c>
      <c r="CY698">
        <f>'[1]Datastream-M'!CH699</f>
        <v>126.3</v>
      </c>
      <c r="CZ698">
        <f>'[1]Datastream-M'!CI699</f>
        <v>128.6</v>
      </c>
      <c r="DA698">
        <f>'[1]Datastream-M'!CJ699</f>
        <v>117.9</v>
      </c>
      <c r="DB698">
        <f>'[1]Datastream-M'!CK699</f>
        <v>21.7</v>
      </c>
      <c r="DC698">
        <f>'[1]Datastream-M'!CL699</f>
        <v>5.7</v>
      </c>
      <c r="DD698">
        <f>'[1]Datastream-M'!CM699</f>
        <v>19.3</v>
      </c>
      <c r="DE698">
        <f>'[1]Datastream-M'!CN699</f>
        <v>80.8</v>
      </c>
      <c r="DF698">
        <f>'[1]Datastream-M'!CO699</f>
        <v>80.099999999999994</v>
      </c>
      <c r="DG698">
        <f>'[1]Datastream-M'!CP699</f>
        <v>105</v>
      </c>
      <c r="DH698">
        <f>'[1]Datastream-M'!CQ699</f>
        <v>150.03556823700001</v>
      </c>
      <c r="DI698">
        <f>'[1]Datastream-M'!CR699</f>
        <v>14.15</v>
      </c>
      <c r="DJ698">
        <f>'[1]Datastream-M'!CV699</f>
        <v>8.49</v>
      </c>
      <c r="DK698">
        <f>'[1]Datastream-M'!CW699</f>
        <v>4.84</v>
      </c>
      <c r="DL698">
        <f>'[1]Datastream-M'!CX699</f>
        <v>115.5</v>
      </c>
      <c r="DM698">
        <f>'[1]Datastream-M'!CY699</f>
        <v>117.9</v>
      </c>
      <c r="DN698">
        <f>'[1]Datastream-M'!CZ699</f>
        <v>109.6</v>
      </c>
      <c r="DO698">
        <f>'[1]Datastream-M'!DA699</f>
        <v>-0.1</v>
      </c>
      <c r="DP698">
        <f>'[1]Datastream-M'!DB699</f>
        <v>95.1</v>
      </c>
      <c r="DQ698">
        <f>'[1]Datastream-M'!DE699</f>
        <v>108.2</v>
      </c>
      <c r="DR698">
        <f>'[1]Datastream-M'!DF699</f>
        <v>101.4</v>
      </c>
      <c r="DS698">
        <f>'[1]Datastream-M'!DG699</f>
        <v>104.5</v>
      </c>
      <c r="DT698">
        <f>'[1]Datastream-M'!DH699</f>
        <v>112.7</v>
      </c>
      <c r="DU698">
        <f>'[1]Datastream-M'!DI699</f>
        <v>107.2</v>
      </c>
      <c r="DV698">
        <f>'[1]Datastream-M'!DJ699</f>
        <v>150.536018713</v>
      </c>
      <c r="DW698" s="7">
        <f>'[5]weltindexip-usd'!B578</f>
        <v>3.0270152340717607</v>
      </c>
      <c r="DX698">
        <f>'[1]Datastream-M'!DK699</f>
        <v>124</v>
      </c>
      <c r="DY698">
        <v>0</v>
      </c>
      <c r="DZ698">
        <f>'[1]Datastream-M'!DL699</f>
        <v>123.8</v>
      </c>
      <c r="EA698">
        <f>'[1]Datastream-M'!DM699</f>
        <v>106.3</v>
      </c>
      <c r="EB698" s="6">
        <f>'[1]Datastream-M'!DN699</f>
        <v>37.604300000000002</v>
      </c>
      <c r="EC698" s="6">
        <f>'[1]Datastream-M'!DO699</f>
        <v>111.7</v>
      </c>
      <c r="ED698">
        <f>'[1]Datastream-M'!DP699</f>
        <v>116.1</v>
      </c>
      <c r="EE698">
        <f t="shared" si="59"/>
        <v>0.29999999999999716</v>
      </c>
      <c r="EF698" s="5">
        <f>'[1]Datastream-M'!DQ699</f>
        <v>107.1</v>
      </c>
    </row>
    <row r="699" spans="1:136" x14ac:dyDescent="0.25">
      <c r="A699" s="3">
        <v>43146</v>
      </c>
      <c r="B699">
        <f>'[1]Datastream-M'!B700</f>
        <v>104.4</v>
      </c>
      <c r="C699">
        <f>'[1]Datastream-M'!C700</f>
        <v>107.1</v>
      </c>
      <c r="D699">
        <f>'[1]Datastream-M'!D700</f>
        <v>111.1</v>
      </c>
      <c r="E699">
        <f>'[1]Datastream-M'!E700</f>
        <v>103.1</v>
      </c>
      <c r="F699">
        <f>'[1]Datastream-M'!F700</f>
        <v>110.2</v>
      </c>
      <c r="G699">
        <f>'[1]Datastream-M'!G700</f>
        <v>1.23478</v>
      </c>
      <c r="H699">
        <f>'[1]Datastream-M'!H700</f>
        <v>2062.1</v>
      </c>
      <c r="I699">
        <f>'[1]Datastream-M'!I700</f>
        <v>2895.2</v>
      </c>
      <c r="J699">
        <f>'[1]Datastream-M'!J700</f>
        <v>-0.32800000000000001</v>
      </c>
      <c r="K699">
        <f>'[1]Datastream-M'!K700</f>
        <v>0.7</v>
      </c>
      <c r="L699">
        <f>'[1]Datastream-M'!L700</f>
        <v>12435.9</v>
      </c>
      <c r="M699">
        <f>'[1]Datastream-M'!M700</f>
        <v>261749</v>
      </c>
      <c r="N699">
        <f>'[1]Datastream-M'!N700</f>
        <v>105.5</v>
      </c>
      <c r="O699">
        <f>'[1]Datastream-M'!O700</f>
        <v>1624</v>
      </c>
      <c r="P699">
        <f>'[1]Datastream-M'!P700</f>
        <v>5.4</v>
      </c>
      <c r="Q699">
        <f>'[1]Datastream-M'!Q700</f>
        <v>29.2</v>
      </c>
      <c r="R699">
        <f>'[1]Datastream-M'!R700</f>
        <v>4.5</v>
      </c>
      <c r="S699" s="5">
        <f>'[3]Deutschland Monatsdaten'!C699</f>
        <v>0.62125088993458821</v>
      </c>
      <c r="T699" s="5">
        <v>4.5705506156803404</v>
      </c>
      <c r="U699">
        <f>'[1]Datastream-M'!BL700</f>
        <v>107.79</v>
      </c>
      <c r="V699" s="6">
        <f t="shared" si="62"/>
        <v>106.51185770750988</v>
      </c>
      <c r="W699">
        <f>'[1]Datastream-M'!BM700</f>
        <v>88.18</v>
      </c>
      <c r="X699" s="6">
        <f t="shared" si="63"/>
        <v>86.96252465483235</v>
      </c>
      <c r="Y699">
        <f>'[1]Datastream-M'!W700</f>
        <v>11.6</v>
      </c>
      <c r="Z699">
        <f>'[1]Datastream-M'!X700</f>
        <v>115.9</v>
      </c>
      <c r="AA699" s="1">
        <f>'[1]Datastream-M'!Y700</f>
        <v>18.7</v>
      </c>
      <c r="AB699">
        <f>'[1]Datastream-M'!Z700</f>
        <v>98.2</v>
      </c>
      <c r="AC699">
        <f>'[1]Datastream-M'!AA700</f>
        <v>91.3</v>
      </c>
      <c r="AD699">
        <f>'[1]Datastream-M'!AB700</f>
        <v>90.1</v>
      </c>
      <c r="AE699">
        <f>'[1]Datastream-M'!AC700</f>
        <v>1.23478</v>
      </c>
      <c r="AF699">
        <f t="shared" si="60"/>
        <v>101.2</v>
      </c>
      <c r="AG699">
        <f t="shared" si="61"/>
        <v>101.4</v>
      </c>
      <c r="AH699">
        <f>'[1]Datastream-M'!AD700</f>
        <v>105</v>
      </c>
      <c r="AI699">
        <f>'[1]Datastream-M'!AE700</f>
        <v>17.8</v>
      </c>
      <c r="AJ699">
        <f>'[1]Datastream-M'!AF700</f>
        <v>100.099108</v>
      </c>
      <c r="AK699">
        <f>'[1]Datastream-M'!AG700</f>
        <v>65.7</v>
      </c>
      <c r="AL699">
        <f>'[1]Datastream-M'!AH700</f>
        <v>102.9</v>
      </c>
      <c r="AM699">
        <f>'[1]Datastream-M'!AI700</f>
        <v>115.9</v>
      </c>
      <c r="AN699">
        <f>'[1]Datastream-M'!AJ700</f>
        <v>23.7</v>
      </c>
      <c r="AO699">
        <f>'[1]Datastream-M'!AK700</f>
        <v>6.1</v>
      </c>
      <c r="AP699">
        <f>'[1]Datastream-M'!AL700</f>
        <v>12.1</v>
      </c>
      <c r="AQ699" s="6">
        <f>'[1]Datastream-M'!AM700</f>
        <v>106.9208</v>
      </c>
      <c r="AR699" s="6">
        <f>'[1]Datastream-M'!AN700</f>
        <v>101.7603</v>
      </c>
      <c r="AS699">
        <f>'[1]Datastream-M'!AO700</f>
        <v>7.3</v>
      </c>
      <c r="AT699">
        <f>'[1]Datastream-M'!AP700</f>
        <v>53.1</v>
      </c>
      <c r="AU699">
        <f>'[1]Datastream-M'!AQ700</f>
        <v>110.1</v>
      </c>
      <c r="AX699">
        <f>'[1]Datastream-M'!AR700</f>
        <v>17.8</v>
      </c>
      <c r="AY699">
        <f>'[1]Datastream-M'!AS700</f>
        <v>3.1</v>
      </c>
      <c r="AZ699">
        <f>'[1]Datastream-M'!AT700</f>
        <v>114.5</v>
      </c>
      <c r="BE699">
        <f>'[1]Datastream-M'!AU700</f>
        <v>102.35</v>
      </c>
      <c r="BF699">
        <f>'[1]Datastream-M'!AV700</f>
        <v>100.7</v>
      </c>
      <c r="BH699" s="5">
        <f>'[1]Datastream-M'!AX700</f>
        <v>122.1</v>
      </c>
      <c r="BI699" s="5">
        <f>'[1]Datastream-M'!AY700</f>
        <v>121.5</v>
      </c>
      <c r="BJ699" s="5">
        <f>'[1]Datastream-M'!AZ700</f>
        <v>118.1</v>
      </c>
      <c r="BK699">
        <f>'[1]Datastream-M'!BA700</f>
        <v>98.9</v>
      </c>
      <c r="BL699">
        <f>'[1]Datastream-M'!BB700</f>
        <v>131.4</v>
      </c>
      <c r="BM699" s="2">
        <f>'[1]Datastream-M'!BC700</f>
        <v>101</v>
      </c>
      <c r="BN699" s="2"/>
      <c r="BO699" s="4">
        <f t="shared" si="57"/>
        <v>101.4</v>
      </c>
      <c r="BP699">
        <f t="shared" ref="BP699:BP740" si="64">BM698</f>
        <v>101.2</v>
      </c>
      <c r="BQ699">
        <f t="shared" si="56"/>
        <v>53.207858889842726</v>
      </c>
      <c r="BS699">
        <f>'[1]Datastream-M'!BF700</f>
        <v>124.2</v>
      </c>
      <c r="BT699">
        <f>'[1]Datastream-M'!BE700</f>
        <v>20.100000000000001</v>
      </c>
      <c r="BU699">
        <f>'[1]Datastream-M'!CS700</f>
        <v>94.3</v>
      </c>
      <c r="BV699">
        <f>'[1]Datastream-M'!CT700</f>
        <v>103.8</v>
      </c>
      <c r="BW699">
        <f>'[1]Datastream-M'!CU700</f>
        <v>117.2698</v>
      </c>
      <c r="BZ699">
        <f>'[1]Datastream-M'!BI700</f>
        <v>106.9</v>
      </c>
      <c r="CA699">
        <f>'[1]Datastream-M'!BN700</f>
        <v>9</v>
      </c>
      <c r="CB699">
        <f>'[1]Datastream-M'!BO700</f>
        <v>32.6</v>
      </c>
      <c r="CC699">
        <f>'[1]Datastream-M'!BP700</f>
        <v>104.9</v>
      </c>
      <c r="CD699">
        <f>'[1]Datastream-M'!BQ700</f>
        <v>102.7</v>
      </c>
      <c r="CH699">
        <f>'[1]Datastream-M'!BR700</f>
        <v>102.9</v>
      </c>
      <c r="CI699">
        <f>'[1]Datastream-M'!BS700</f>
        <v>105.1</v>
      </c>
      <c r="CJ699">
        <f>'[1]Datastream-M'!BT700</f>
        <v>18</v>
      </c>
      <c r="CK699">
        <f>'[1]Datastream-M'!BU700</f>
        <v>21.1</v>
      </c>
      <c r="CL699">
        <f>'[1]Datastream-M'!BV700</f>
        <v>102.7</v>
      </c>
      <c r="CM699">
        <f>'[1]Datastream-M'!BW700</f>
        <v>30.1</v>
      </c>
      <c r="CN699">
        <f>'[1]Datastream-M'!BX700</f>
        <v>8</v>
      </c>
      <c r="CO699">
        <f>'[1]Datastream-M'!BY700</f>
        <v>24.6</v>
      </c>
      <c r="CP699">
        <f>'[1]Datastream-M'!BZ700</f>
        <v>30.2</v>
      </c>
      <c r="CQ699">
        <f>'[1]Datastream-M'!CA700</f>
        <v>11</v>
      </c>
      <c r="CR699">
        <f>'[1]Datastream-M'!CB700</f>
        <v>45.6</v>
      </c>
      <c r="CS699">
        <f>'[1]Datastream-M'!CC700</f>
        <v>53.8</v>
      </c>
      <c r="CT699">
        <f>'[1]Datastream-M'!CD700</f>
        <v>56.3</v>
      </c>
      <c r="CU699">
        <f>'[1]Datastream-M'!CE700</f>
        <v>44530</v>
      </c>
      <c r="CV699">
        <f>'[1]Datastream-M'!CF700</f>
        <v>2870229</v>
      </c>
      <c r="CW699">
        <f t="shared" si="58"/>
        <v>-9.9999999999997868E-2</v>
      </c>
      <c r="CX699">
        <f>'[1]Datastream-M'!CG700</f>
        <v>138.5</v>
      </c>
      <c r="CY699">
        <f>'[1]Datastream-M'!CH700</f>
        <v>129.1</v>
      </c>
      <c r="CZ699">
        <f>'[1]Datastream-M'!CI700</f>
        <v>128.9</v>
      </c>
      <c r="DA699">
        <f>'[1]Datastream-M'!CJ700</f>
        <v>151.9</v>
      </c>
      <c r="DB699">
        <f>'[1]Datastream-M'!CK700</f>
        <v>23.8</v>
      </c>
      <c r="DC699">
        <f>'[1]Datastream-M'!CL700</f>
        <v>3.8</v>
      </c>
      <c r="DD699">
        <f>'[1]Datastream-M'!CM700</f>
        <v>18</v>
      </c>
      <c r="DE699">
        <f>'[1]Datastream-M'!CN700</f>
        <v>81.2</v>
      </c>
      <c r="DF699">
        <f>'[1]Datastream-M'!CO700</f>
        <v>81.7</v>
      </c>
      <c r="DG699">
        <f>'[1]Datastream-M'!CP700</f>
        <v>102</v>
      </c>
      <c r="DH699">
        <f>'[1]Datastream-M'!CQ700</f>
        <v>97.528968810999999</v>
      </c>
      <c r="DI699">
        <f>'[1]Datastream-M'!CR700</f>
        <v>17.62</v>
      </c>
      <c r="DJ699">
        <f>'[1]Datastream-M'!CV700</f>
        <v>8.39</v>
      </c>
      <c r="DK699">
        <f>'[1]Datastream-M'!CW700</f>
        <v>5.13</v>
      </c>
      <c r="DL699">
        <f>'[1]Datastream-M'!CX700</f>
        <v>127.9</v>
      </c>
      <c r="DM699">
        <f>'[1]Datastream-M'!CY700</f>
        <v>119.5</v>
      </c>
      <c r="DN699">
        <f>'[1]Datastream-M'!CZ700</f>
        <v>104.7</v>
      </c>
      <c r="DO699">
        <f>'[1]Datastream-M'!DA700</f>
        <v>5.0999999999999996</v>
      </c>
      <c r="DP699">
        <f>'[1]Datastream-M'!DB700</f>
        <v>99.5</v>
      </c>
      <c r="DQ699">
        <f>'[1]Datastream-M'!DE700</f>
        <v>108</v>
      </c>
      <c r="DR699">
        <f>'[1]Datastream-M'!DF700</f>
        <v>100.8</v>
      </c>
      <c r="DS699">
        <f>'[1]Datastream-M'!DG700</f>
        <v>102</v>
      </c>
      <c r="DT699">
        <f>'[1]Datastream-M'!DH700</f>
        <v>118.2</v>
      </c>
      <c r="DU699">
        <f>'[1]Datastream-M'!DI700</f>
        <v>103</v>
      </c>
      <c r="DV699">
        <f>'[1]Datastream-M'!DJ700</f>
        <v>123.75868654600001</v>
      </c>
      <c r="DW699" s="7">
        <f>'[5]weltindexip-usd'!B579</f>
        <v>3.0351897656195876</v>
      </c>
      <c r="DX699">
        <f>'[1]Datastream-M'!DK700</f>
        <v>123.6</v>
      </c>
      <c r="DY699">
        <v>0</v>
      </c>
      <c r="DZ699">
        <f>'[1]Datastream-M'!DL700</f>
        <v>124.3</v>
      </c>
      <c r="EA699">
        <f>'[1]Datastream-M'!DM700</f>
        <v>104.6</v>
      </c>
      <c r="EB699" s="6">
        <f>'[1]Datastream-M'!DN700</f>
        <v>36.767848999999998</v>
      </c>
      <c r="EC699" s="6">
        <f>'[1]Datastream-M'!DO700</f>
        <v>111.1</v>
      </c>
      <c r="ED699">
        <f>'[1]Datastream-M'!DP700</f>
        <v>115</v>
      </c>
      <c r="EE699">
        <f t="shared" si="59"/>
        <v>-0.29999999999999716</v>
      </c>
      <c r="EF699" s="5">
        <f>'[1]Datastream-M'!DQ700</f>
        <v>105.5</v>
      </c>
    </row>
    <row r="700" spans="1:136" x14ac:dyDescent="0.25">
      <c r="A700" s="3">
        <v>43174</v>
      </c>
      <c r="B700">
        <f>'[1]Datastream-M'!B701</f>
        <v>104.2</v>
      </c>
      <c r="C700">
        <f>'[1]Datastream-M'!C701</f>
        <v>106.7</v>
      </c>
      <c r="D700">
        <f>'[1]Datastream-M'!D701</f>
        <v>110.6</v>
      </c>
      <c r="E700">
        <f>'[1]Datastream-M'!E701</f>
        <v>102.9</v>
      </c>
      <c r="F700">
        <f>'[1]Datastream-M'!F701</f>
        <v>108.4</v>
      </c>
      <c r="G700">
        <f>'[1]Datastream-M'!G701</f>
        <v>1.233619</v>
      </c>
      <c r="H700">
        <f>'[1]Datastream-M'!H701</f>
        <v>2061.3000000000002</v>
      </c>
      <c r="I700">
        <f>'[1]Datastream-M'!I701</f>
        <v>2909.8</v>
      </c>
      <c r="J700">
        <f>'[1]Datastream-M'!J701</f>
        <v>-0.32800000000000001</v>
      </c>
      <c r="K700">
        <f>'[1]Datastream-M'!K701</f>
        <v>0.5</v>
      </c>
      <c r="L700">
        <f>'[1]Datastream-M'!L701</f>
        <v>12096.7</v>
      </c>
      <c r="M700">
        <f>'[1]Datastream-M'!M701</f>
        <v>347433</v>
      </c>
      <c r="N700">
        <f>'[1]Datastream-M'!N701</f>
        <v>106.7</v>
      </c>
      <c r="O700">
        <f>'[1]Datastream-M'!O701</f>
        <v>1788</v>
      </c>
      <c r="P700">
        <f>'[1]Datastream-M'!P701</f>
        <v>5.3</v>
      </c>
      <c r="Q700">
        <f>'[1]Datastream-M'!Q701</f>
        <v>27.6</v>
      </c>
      <c r="R700">
        <f>'[1]Datastream-M'!R701</f>
        <v>5.5</v>
      </c>
      <c r="S700" s="5">
        <f>'[3]Deutschland Monatsdaten'!C700</f>
        <v>0.50235841783775803</v>
      </c>
      <c r="T700" s="5">
        <v>4.5892648599630359</v>
      </c>
      <c r="U700">
        <f>'[1]Datastream-M'!BL701</f>
        <v>108.97</v>
      </c>
      <c r="V700" s="6">
        <f t="shared" si="62"/>
        <v>107.8910891089109</v>
      </c>
      <c r="W700">
        <f>'[1]Datastream-M'!BM701</f>
        <v>87.07</v>
      </c>
      <c r="X700" s="6">
        <f t="shared" si="63"/>
        <v>86.464746772591852</v>
      </c>
      <c r="Y700">
        <f>'[1]Datastream-M'!W701</f>
        <v>9.8000000000000007</v>
      </c>
      <c r="Z700">
        <f>'[1]Datastream-M'!X701</f>
        <v>111.4</v>
      </c>
      <c r="AA700" s="1">
        <f>'[1]Datastream-M'!Y701</f>
        <v>18.7</v>
      </c>
      <c r="AB700">
        <f>'[1]Datastream-M'!Z701</f>
        <v>98.3</v>
      </c>
      <c r="AC700">
        <f>'[1]Datastream-M'!AA701</f>
        <v>91.5</v>
      </c>
      <c r="AD700">
        <f>'[1]Datastream-M'!AB701</f>
        <v>90.4</v>
      </c>
      <c r="AE700">
        <f>'[1]Datastream-M'!AC701</f>
        <v>1.233619</v>
      </c>
      <c r="AF700">
        <f t="shared" si="60"/>
        <v>100.99999999999997</v>
      </c>
      <c r="AG700">
        <f t="shared" si="61"/>
        <v>100.69999999999999</v>
      </c>
      <c r="AH700">
        <f>'[1]Datastream-M'!AD701</f>
        <v>106.2</v>
      </c>
      <c r="AI700">
        <f>'[1]Datastream-M'!AE701</f>
        <v>14.3</v>
      </c>
      <c r="AJ700">
        <f>'[1]Datastream-M'!AF701</f>
        <v>100.297619</v>
      </c>
      <c r="AK700">
        <f>'[1]Datastream-M'!AG701</f>
        <v>66.89</v>
      </c>
      <c r="AL700">
        <f>'[1]Datastream-M'!AH701</f>
        <v>103</v>
      </c>
      <c r="AM700">
        <f>'[1]Datastream-M'!AI701</f>
        <v>111.4</v>
      </c>
      <c r="AN700">
        <f>'[1]Datastream-M'!AJ701</f>
        <v>21.9</v>
      </c>
      <c r="AO700">
        <f>'[1]Datastream-M'!AK701</f>
        <v>6.9</v>
      </c>
      <c r="AP700">
        <f>'[1]Datastream-M'!AL701</f>
        <v>12.3</v>
      </c>
      <c r="AQ700" s="6">
        <f>'[1]Datastream-M'!AM701</f>
        <v>106.9494</v>
      </c>
      <c r="AR700" s="6">
        <f>'[1]Datastream-M'!AN701</f>
        <v>101.6588</v>
      </c>
      <c r="AS700">
        <f>'[1]Datastream-M'!AO701</f>
        <v>38.200000000000003</v>
      </c>
      <c r="AT700">
        <f>'[1]Datastream-M'!AP701</f>
        <v>34.200000000000003</v>
      </c>
      <c r="AU700">
        <f>'[1]Datastream-M'!AQ701</f>
        <v>111.4</v>
      </c>
      <c r="AX700">
        <f>'[1]Datastream-M'!AR701</f>
        <v>5.0999999999999996</v>
      </c>
      <c r="AY700">
        <f>'[1]Datastream-M'!AS701</f>
        <v>2.2000000000000002</v>
      </c>
      <c r="AZ700">
        <f>'[1]Datastream-M'!AT701</f>
        <v>112.4</v>
      </c>
      <c r="BE700">
        <f>'[1]Datastream-M'!AU701</f>
        <v>102.52</v>
      </c>
      <c r="BF700">
        <f>'[1]Datastream-M'!AV701</f>
        <v>100.6</v>
      </c>
      <c r="BH700" s="5">
        <f>'[1]Datastream-M'!AX701</f>
        <v>122.9</v>
      </c>
      <c r="BI700" s="5">
        <f>'[1]Datastream-M'!AY701</f>
        <v>122</v>
      </c>
      <c r="BJ700" s="5">
        <f>'[1]Datastream-M'!AZ701</f>
        <v>116.2</v>
      </c>
      <c r="BK700">
        <f>'[1]Datastream-M'!BA701</f>
        <v>100.5</v>
      </c>
      <c r="BL700">
        <f>'[1]Datastream-M'!BB701</f>
        <v>127.1</v>
      </c>
      <c r="BM700" s="2">
        <f>'[1]Datastream-M'!BC701</f>
        <v>101</v>
      </c>
      <c r="BN700" s="2"/>
      <c r="BO700" s="4">
        <f t="shared" si="57"/>
        <v>100.7</v>
      </c>
      <c r="BP700">
        <f t="shared" si="64"/>
        <v>101</v>
      </c>
      <c r="BQ700">
        <f t="shared" si="56"/>
        <v>54.222576014150235</v>
      </c>
      <c r="BS700">
        <f>'[1]Datastream-M'!BF701</f>
        <v>123.4</v>
      </c>
      <c r="BT700">
        <f>'[1]Datastream-M'!BE701</f>
        <v>21.8</v>
      </c>
      <c r="BU700" s="4">
        <f>'[1]Datastream-M'!CS701</f>
        <v>94.4</v>
      </c>
      <c r="BV700">
        <f>'[1]Datastream-M'!CT701</f>
        <v>104</v>
      </c>
      <c r="BW700">
        <f>'[1]Datastream-M'!CU701</f>
        <v>117.7015</v>
      </c>
      <c r="BZ700">
        <f>'[1]Datastream-M'!BI701</f>
        <v>111</v>
      </c>
      <c r="CA700">
        <f>'[1]Datastream-M'!BN701</f>
        <v>11.5</v>
      </c>
      <c r="CB700">
        <f>'[1]Datastream-M'!BO701</f>
        <v>33.200000000000003</v>
      </c>
      <c r="CC700">
        <f>'[1]Datastream-M'!BP701</f>
        <v>108.3</v>
      </c>
      <c r="CD700">
        <f>'[1]Datastream-M'!BQ701</f>
        <v>103.6</v>
      </c>
      <c r="CH700">
        <f>'[1]Datastream-M'!BR701</f>
        <v>105.4</v>
      </c>
      <c r="CI700">
        <f>'[1]Datastream-M'!BS701</f>
        <v>106.4</v>
      </c>
      <c r="CJ700">
        <f>'[1]Datastream-M'!BT701</f>
        <v>20.7</v>
      </c>
      <c r="CK700">
        <f>'[1]Datastream-M'!BU701</f>
        <v>25.2</v>
      </c>
      <c r="CL700">
        <f>'[1]Datastream-M'!BV701</f>
        <v>103.1</v>
      </c>
      <c r="CM700">
        <f>'[1]Datastream-M'!BW701</f>
        <v>30.5</v>
      </c>
      <c r="CN700">
        <f>'[1]Datastream-M'!BX701</f>
        <v>3.1</v>
      </c>
      <c r="CO700">
        <f>'[1]Datastream-M'!BY701</f>
        <v>21.6</v>
      </c>
      <c r="CP700">
        <f>'[1]Datastream-M'!BZ701</f>
        <v>29.5</v>
      </c>
      <c r="CQ700">
        <f>'[1]Datastream-M'!CA701</f>
        <v>10.8</v>
      </c>
      <c r="CR700">
        <f>'[1]Datastream-M'!CB701</f>
        <v>45.9</v>
      </c>
      <c r="CS700">
        <f>'[1]Datastream-M'!CC701</f>
        <v>54.9</v>
      </c>
      <c r="CT700">
        <f>'[1]Datastream-M'!CD701</f>
        <v>59.1</v>
      </c>
      <c r="CU700">
        <f>'[1]Datastream-M'!CE701</f>
        <v>44578</v>
      </c>
      <c r="CV700">
        <f>'[1]Datastream-M'!CF701</f>
        <v>2878901</v>
      </c>
      <c r="CW700">
        <f t="shared" si="58"/>
        <v>1</v>
      </c>
      <c r="CX700">
        <f>'[1]Datastream-M'!CG701</f>
        <v>124.3</v>
      </c>
      <c r="CY700">
        <f>'[1]Datastream-M'!CH701</f>
        <v>119.3</v>
      </c>
      <c r="CZ700">
        <f>'[1]Datastream-M'!CI701</f>
        <v>130.30000000000001</v>
      </c>
      <c r="DA700">
        <f>'[1]Datastream-M'!CJ701</f>
        <v>121.7</v>
      </c>
      <c r="DB700">
        <f>'[1]Datastream-M'!CK701</f>
        <v>25.8</v>
      </c>
      <c r="DC700">
        <f>'[1]Datastream-M'!CL701</f>
        <v>4.7</v>
      </c>
      <c r="DD700">
        <f>'[1]Datastream-M'!CM701</f>
        <v>20.7</v>
      </c>
      <c r="DE700">
        <f>'[1]Datastream-M'!CN701</f>
        <v>73.900000000000006</v>
      </c>
      <c r="DF700">
        <f>'[1]Datastream-M'!CO701</f>
        <v>75.7</v>
      </c>
      <c r="DG700">
        <f>'[1]Datastream-M'!CP701</f>
        <v>106.1</v>
      </c>
      <c r="DH700">
        <f>'[1]Datastream-M'!CQ701</f>
        <v>113.25939178500001</v>
      </c>
      <c r="DI700">
        <f>'[1]Datastream-M'!CR701</f>
        <v>21.92</v>
      </c>
      <c r="DJ700">
        <f>'[1]Datastream-M'!CV701</f>
        <v>9</v>
      </c>
      <c r="DK700">
        <f>'[1]Datastream-M'!CW701</f>
        <v>5.18</v>
      </c>
      <c r="DL700">
        <f>'[1]Datastream-M'!CX701</f>
        <v>114.6</v>
      </c>
      <c r="DM700">
        <f>'[1]Datastream-M'!CY701</f>
        <v>110.2</v>
      </c>
      <c r="DN700">
        <f>'[1]Datastream-M'!CZ701</f>
        <v>105.9</v>
      </c>
      <c r="DO700">
        <f>'[1]Datastream-M'!DA701</f>
        <v>-4.3</v>
      </c>
      <c r="DP700">
        <f>'[1]Datastream-M'!DB701</f>
        <v>99.5</v>
      </c>
      <c r="DQ700">
        <f>'[1]Datastream-M'!DE701</f>
        <v>106.8</v>
      </c>
      <c r="DR700">
        <f>'[1]Datastream-M'!DF701</f>
        <v>101.6</v>
      </c>
      <c r="DS700">
        <f>'[1]Datastream-M'!DG701</f>
        <v>104.3</v>
      </c>
      <c r="DT700">
        <f>'[1]Datastream-M'!DH701</f>
        <v>111.5</v>
      </c>
      <c r="DU700">
        <f>'[1]Datastream-M'!DI701</f>
        <v>106.5</v>
      </c>
      <c r="DV700">
        <f>'[1]Datastream-M'!DJ701</f>
        <v>167.15812025700001</v>
      </c>
      <c r="DW700" s="7">
        <f>'[5]weltindexip-usd'!B580</f>
        <v>3.0560902961785121</v>
      </c>
      <c r="DX700">
        <f>'[1]Datastream-M'!DK701</f>
        <v>123.5</v>
      </c>
      <c r="DY700">
        <v>0</v>
      </c>
      <c r="DZ700">
        <f>'[1]Datastream-M'!DL701</f>
        <v>124.5</v>
      </c>
      <c r="EA700">
        <f>'[1]Datastream-M'!DM701</f>
        <v>105.8</v>
      </c>
      <c r="EB700" s="6">
        <f>'[1]Datastream-M'!DN701</f>
        <v>37.10248</v>
      </c>
      <c r="EC700" s="6">
        <f>'[1]Datastream-M'!DO701</f>
        <v>110.6</v>
      </c>
      <c r="ED700">
        <f>'[1]Datastream-M'!DP701</f>
        <v>116.7</v>
      </c>
      <c r="EE700">
        <f t="shared" si="59"/>
        <v>-0.20000000000000284</v>
      </c>
      <c r="EF700" s="5">
        <f>'[1]Datastream-M'!DQ701</f>
        <v>106.7</v>
      </c>
    </row>
    <row r="701" spans="1:136" x14ac:dyDescent="0.25">
      <c r="A701" s="3">
        <v>43205</v>
      </c>
      <c r="B701">
        <f>'[1]Datastream-M'!B702</f>
        <v>104.1</v>
      </c>
      <c r="C701">
        <f>'[1]Datastream-M'!C702</f>
        <v>106.2</v>
      </c>
      <c r="D701">
        <f>'[1]Datastream-M'!D702</f>
        <v>109.5</v>
      </c>
      <c r="E701">
        <f>'[1]Datastream-M'!E702</f>
        <v>103.1</v>
      </c>
      <c r="F701">
        <f>'[1]Datastream-M'!F702</f>
        <v>107.6</v>
      </c>
      <c r="G701">
        <f>'[1]Datastream-M'!G702</f>
        <v>1.22763</v>
      </c>
      <c r="H701">
        <f>'[1]Datastream-M'!H702</f>
        <v>2076.6</v>
      </c>
      <c r="I701">
        <f>'[1]Datastream-M'!I702</f>
        <v>2915.5</v>
      </c>
      <c r="J701">
        <f>'[1]Datastream-M'!J702</f>
        <v>-0.32800000000000001</v>
      </c>
      <c r="K701">
        <f>'[1]Datastream-M'!K702</f>
        <v>0.5</v>
      </c>
      <c r="L701">
        <f>'[1]Datastream-M'!L702</f>
        <v>12612.1</v>
      </c>
      <c r="M701">
        <f>'[1]Datastream-M'!M702</f>
        <v>314055</v>
      </c>
      <c r="N701">
        <f>'[1]Datastream-M'!N702</f>
        <v>106</v>
      </c>
      <c r="O701">
        <f>'[1]Datastream-M'!O702</f>
        <v>1729</v>
      </c>
      <c r="P701">
        <f>'[1]Datastream-M'!P702</f>
        <v>5.3</v>
      </c>
      <c r="Q701">
        <f>'[1]Datastream-M'!Q702</f>
        <v>27</v>
      </c>
      <c r="R701">
        <f>'[1]Datastream-M'!R702</f>
        <v>5.6</v>
      </c>
      <c r="S701" s="5">
        <f>'[3]Deutschland Monatsdaten'!C701</f>
        <v>0.65899454376367861</v>
      </c>
      <c r="T701" s="5">
        <v>4.575915077492394</v>
      </c>
      <c r="U701">
        <f>'[1]Datastream-M'!BL702</f>
        <v>109.96</v>
      </c>
      <c r="V701" s="6">
        <f t="shared" si="62"/>
        <v>108.87128712871285</v>
      </c>
      <c r="W701">
        <f>'[1]Datastream-M'!BM702</f>
        <v>89.73</v>
      </c>
      <c r="X701" s="6">
        <f t="shared" si="63"/>
        <v>89.194831013916513</v>
      </c>
      <c r="Y701">
        <f>'[1]Datastream-M'!W702</f>
        <v>12.7</v>
      </c>
      <c r="Z701">
        <f>'[1]Datastream-M'!X702</f>
        <v>112.3</v>
      </c>
      <c r="AA701" s="1">
        <f>'[1]Datastream-M'!Y702</f>
        <v>18.100000000000001</v>
      </c>
      <c r="AB701">
        <f>'[1]Datastream-M'!Z702</f>
        <v>98.3</v>
      </c>
      <c r="AC701">
        <f>'[1]Datastream-M'!AA702</f>
        <v>91.3</v>
      </c>
      <c r="AD701">
        <f>'[1]Datastream-M'!AB702</f>
        <v>90.4</v>
      </c>
      <c r="AE701">
        <f>'[1]Datastream-M'!AC702</f>
        <v>1.22763</v>
      </c>
      <c r="AF701">
        <f t="shared" si="60"/>
        <v>101.00000000000003</v>
      </c>
      <c r="AG701">
        <f t="shared" si="61"/>
        <v>100.6</v>
      </c>
      <c r="AH701">
        <f>'[1]Datastream-M'!AD702</f>
        <v>105.7</v>
      </c>
      <c r="AI701">
        <f>'[1]Datastream-M'!AE702</f>
        <v>17.3</v>
      </c>
      <c r="AJ701">
        <f>'[1]Datastream-M'!AF702</f>
        <v>99.901381000000001</v>
      </c>
      <c r="AK701">
        <f>'[1]Datastream-M'!AG702</f>
        <v>71.930000000000007</v>
      </c>
      <c r="AL701">
        <f>'[1]Datastream-M'!AH702</f>
        <v>103.2</v>
      </c>
      <c r="AM701">
        <f>'[1]Datastream-M'!AI702</f>
        <v>112.3</v>
      </c>
      <c r="AN701">
        <f>'[1]Datastream-M'!AJ702</f>
        <v>18.399999999999999</v>
      </c>
      <c r="AO701">
        <f>'[1]Datastream-M'!AK702</f>
        <v>8.1999999999999993</v>
      </c>
      <c r="AP701">
        <f>'[1]Datastream-M'!AL702</f>
        <v>13.2</v>
      </c>
      <c r="AQ701" s="6">
        <f>'[1]Datastream-M'!AM702</f>
        <v>106.9618</v>
      </c>
      <c r="AR701" s="6">
        <f>'[1]Datastream-M'!AN702</f>
        <v>101.54349999999999</v>
      </c>
      <c r="AS701">
        <f>'[1]Datastream-M'!AO702</f>
        <v>43.6</v>
      </c>
      <c r="AT701">
        <f>'[1]Datastream-M'!AP702</f>
        <v>52.6</v>
      </c>
      <c r="AU701">
        <f>'[1]Datastream-M'!AQ702</f>
        <v>112.6</v>
      </c>
      <c r="AX701">
        <f>'[1]Datastream-M'!AR702</f>
        <v>-8.1999999999999993</v>
      </c>
      <c r="AY701">
        <f>'[1]Datastream-M'!AS702</f>
        <v>1.3</v>
      </c>
      <c r="AZ701">
        <f>'[1]Datastream-M'!AT702</f>
        <v>111.8</v>
      </c>
      <c r="BE701">
        <f>'[1]Datastream-M'!AU702</f>
        <v>102.55</v>
      </c>
      <c r="BF701">
        <f>'[1]Datastream-M'!AV702</f>
        <v>101.1</v>
      </c>
      <c r="BH701" s="5">
        <f>'[1]Datastream-M'!AX702</f>
        <v>130.4</v>
      </c>
      <c r="BI701" s="5">
        <f>'[1]Datastream-M'!AY702</f>
        <v>128.4</v>
      </c>
      <c r="BJ701" s="5">
        <f>'[1]Datastream-M'!AZ702</f>
        <v>116.3</v>
      </c>
      <c r="BK701">
        <f>'[1]Datastream-M'!BA702</f>
        <v>101</v>
      </c>
      <c r="BL701">
        <f>'[1]Datastream-M'!BB702</f>
        <v>126.9</v>
      </c>
      <c r="BM701" s="2">
        <f>'[1]Datastream-M'!BC702</f>
        <v>101.2</v>
      </c>
      <c r="BN701" s="2"/>
      <c r="BO701" s="4">
        <f t="shared" ref="BO701:BO732" si="65">BF700</f>
        <v>100.6</v>
      </c>
      <c r="BP701">
        <f t="shared" si="64"/>
        <v>101</v>
      </c>
      <c r="BQ701">
        <f t="shared" si="56"/>
        <v>58.592572680693699</v>
      </c>
      <c r="BS701">
        <f>'[1]Datastream-M'!BF702</f>
        <v>124.1</v>
      </c>
      <c r="BT701">
        <f>'[1]Datastream-M'!BE702</f>
        <v>24</v>
      </c>
      <c r="BU701" s="4">
        <f>'[1]Datastream-M'!CS702</f>
        <v>94.3</v>
      </c>
      <c r="BV701">
        <f>'[1]Datastream-M'!CT702</f>
        <v>104.1</v>
      </c>
      <c r="BW701">
        <f>'[1]Datastream-M'!CU702</f>
        <v>117.88339999999999</v>
      </c>
      <c r="BZ701">
        <f>'[1]Datastream-M'!BI702</f>
        <v>117.2</v>
      </c>
      <c r="CA701">
        <f>'[1]Datastream-M'!BN702</f>
        <v>10.5</v>
      </c>
      <c r="CB701">
        <f>'[1]Datastream-M'!BO702</f>
        <v>32.200000000000003</v>
      </c>
      <c r="CC701">
        <f>'[1]Datastream-M'!BP702</f>
        <v>107.3</v>
      </c>
      <c r="CD701">
        <f>'[1]Datastream-M'!BQ702</f>
        <v>103.7</v>
      </c>
      <c r="CH701">
        <f>'[1]Datastream-M'!BR702</f>
        <v>107.2</v>
      </c>
      <c r="CI701">
        <f>'[1]Datastream-M'!BS702</f>
        <v>109.3</v>
      </c>
      <c r="CJ701">
        <f>'[1]Datastream-M'!BT702</f>
        <v>23.3</v>
      </c>
      <c r="CK701">
        <f>'[1]Datastream-M'!BU702</f>
        <v>26.2</v>
      </c>
      <c r="CL701">
        <f>'[1]Datastream-M'!BV702</f>
        <v>102.5</v>
      </c>
      <c r="CM701">
        <f>'[1]Datastream-M'!BW702</f>
        <v>28.6</v>
      </c>
      <c r="CN701">
        <f>'[1]Datastream-M'!BX702</f>
        <v>5.6</v>
      </c>
      <c r="CO701">
        <f>'[1]Datastream-M'!BY702</f>
        <v>15.9</v>
      </c>
      <c r="CP701">
        <f>'[1]Datastream-M'!BZ702</f>
        <v>28.5</v>
      </c>
      <c r="CQ701">
        <f>'[1]Datastream-M'!CA702</f>
        <v>10.9</v>
      </c>
      <c r="CR701">
        <f>'[1]Datastream-M'!CB702</f>
        <v>37.4</v>
      </c>
      <c r="CS701">
        <f>'[1]Datastream-M'!CC702</f>
        <v>53.5</v>
      </c>
      <c r="CT701">
        <f>'[1]Datastream-M'!CD702</f>
        <v>60</v>
      </c>
      <c r="CU701">
        <f>'[1]Datastream-M'!CE702</f>
        <v>44627</v>
      </c>
      <c r="CV701">
        <f>'[1]Datastream-M'!CF702</f>
        <v>2887546</v>
      </c>
      <c r="CW701">
        <f t="shared" si="58"/>
        <v>0.10000000000000142</v>
      </c>
      <c r="CX701">
        <f>'[1]Datastream-M'!CG702</f>
        <v>126.6</v>
      </c>
      <c r="CY701">
        <f>'[1]Datastream-M'!CH702</f>
        <v>133.80000000000001</v>
      </c>
      <c r="CZ701">
        <f>'[1]Datastream-M'!CI702</f>
        <v>121.6</v>
      </c>
      <c r="DA701">
        <f>'[1]Datastream-M'!CJ702</f>
        <v>127.1</v>
      </c>
      <c r="DB701">
        <f>'[1]Datastream-M'!CK702</f>
        <v>26.7</v>
      </c>
      <c r="DC701">
        <f>'[1]Datastream-M'!CL702</f>
        <v>8.9</v>
      </c>
      <c r="DD701">
        <f>'[1]Datastream-M'!CM702</f>
        <v>23.3</v>
      </c>
      <c r="DE701">
        <f>'[1]Datastream-M'!CN702</f>
        <v>76.2</v>
      </c>
      <c r="DF701">
        <f>'[1]Datastream-M'!CO702</f>
        <v>77.7</v>
      </c>
      <c r="DG701">
        <f>'[1]Datastream-M'!CP702</f>
        <v>102.2</v>
      </c>
      <c r="DH701">
        <f>'[1]Datastream-M'!CQ702</f>
        <v>127.53606414799999</v>
      </c>
      <c r="DI701">
        <f>'[1]Datastream-M'!CR702</f>
        <v>18.440000000000001</v>
      </c>
      <c r="DJ701">
        <f>'[1]Datastream-M'!CV702</f>
        <v>9.91</v>
      </c>
      <c r="DK701">
        <f>'[1]Datastream-M'!CW702</f>
        <v>5.0999999999999996</v>
      </c>
      <c r="DL701">
        <f>'[1]Datastream-M'!CX702</f>
        <v>116.3</v>
      </c>
      <c r="DM701">
        <f>'[1]Datastream-M'!CY702</f>
        <v>123.1</v>
      </c>
      <c r="DN701">
        <f>'[1]Datastream-M'!CZ702</f>
        <v>107.7</v>
      </c>
      <c r="DO701">
        <f>'[1]Datastream-M'!DA702</f>
        <v>0.4</v>
      </c>
      <c r="DP701">
        <f>'[1]Datastream-M'!DB702</f>
        <v>96.4</v>
      </c>
      <c r="DQ701">
        <f>'[1]Datastream-M'!DE702</f>
        <v>106.8</v>
      </c>
      <c r="DR701">
        <f>'[1]Datastream-M'!DF702</f>
        <v>101.4</v>
      </c>
      <c r="DS701">
        <f>'[1]Datastream-M'!DG702</f>
        <v>101</v>
      </c>
      <c r="DT701">
        <f>'[1]Datastream-M'!DH702</f>
        <v>110.1</v>
      </c>
      <c r="DU701">
        <f>'[1]Datastream-M'!DI702</f>
        <v>109.5</v>
      </c>
      <c r="DV701">
        <f>'[1]Datastream-M'!DJ702</f>
        <v>155.671942559</v>
      </c>
      <c r="DW701" s="7">
        <f>'[5]weltindexip-usd'!B581</f>
        <v>3.0508804391903448</v>
      </c>
      <c r="DX701">
        <f>'[1]Datastream-M'!DK702</f>
        <v>124.2</v>
      </c>
      <c r="DY701">
        <v>0</v>
      </c>
      <c r="DZ701">
        <f>'[1]Datastream-M'!DL702</f>
        <v>124.9</v>
      </c>
      <c r="EA701">
        <f>'[1]Datastream-M'!DM702</f>
        <v>106</v>
      </c>
      <c r="EB701" s="6">
        <f>'[1]Datastream-M'!DN702</f>
        <v>37.609718999999998</v>
      </c>
      <c r="EC701" s="6">
        <f>'[1]Datastream-M'!DO702</f>
        <v>110.1</v>
      </c>
      <c r="ED701">
        <f>'[1]Datastream-M'!DP702</f>
        <v>115.8</v>
      </c>
      <c r="EE701">
        <f t="shared" si="59"/>
        <v>-0.10000000000000853</v>
      </c>
      <c r="EF701" s="5">
        <f>'[1]Datastream-M'!DQ702</f>
        <v>106.1</v>
      </c>
    </row>
    <row r="702" spans="1:136" x14ac:dyDescent="0.25">
      <c r="A702" s="3">
        <v>43235</v>
      </c>
      <c r="B702">
        <f>'[1]Datastream-M'!B703</f>
        <v>103.7</v>
      </c>
      <c r="C702">
        <f>'[1]Datastream-M'!C703</f>
        <v>105.9</v>
      </c>
      <c r="D702">
        <f>'[1]Datastream-M'!D703</f>
        <v>110.9</v>
      </c>
      <c r="E702">
        <f>'[1]Datastream-M'!E703</f>
        <v>101.2</v>
      </c>
      <c r="F702">
        <f>'[1]Datastream-M'!F703</f>
        <v>109.5</v>
      </c>
      <c r="G702">
        <f>'[1]Datastream-M'!G703</f>
        <v>1.1812229999999999</v>
      </c>
      <c r="H702">
        <f>'[1]Datastream-M'!H703</f>
        <v>2116.6</v>
      </c>
      <c r="I702">
        <f>'[1]Datastream-M'!I703</f>
        <v>2940.3</v>
      </c>
      <c r="J702">
        <f>'[1]Datastream-M'!J703</f>
        <v>-0.32500000000000001</v>
      </c>
      <c r="K702">
        <f>'[1]Datastream-M'!K703</f>
        <v>0.5</v>
      </c>
      <c r="L702">
        <f>'[1]Datastream-M'!L703</f>
        <v>12604.9</v>
      </c>
      <c r="M702">
        <f>'[1]Datastream-M'!M703</f>
        <v>305057</v>
      </c>
      <c r="N702">
        <f>'[1]Datastream-M'!N703</f>
        <v>107.9</v>
      </c>
      <c r="O702">
        <f>'[1]Datastream-M'!O703</f>
        <v>1616</v>
      </c>
      <c r="P702">
        <f>'[1]Datastream-M'!P703</f>
        <v>5.2</v>
      </c>
      <c r="Q702">
        <f>'[1]Datastream-M'!Q703</f>
        <v>21.1</v>
      </c>
      <c r="R702">
        <f>'[1]Datastream-M'!R703</f>
        <v>6.2</v>
      </c>
      <c r="S702" s="5">
        <f>'[3]Deutschland Monatsdaten'!C702</f>
        <v>0.69794039218266424</v>
      </c>
      <c r="T702" s="5">
        <v>4.6089994678446757</v>
      </c>
      <c r="U702">
        <f>'[1]Datastream-M'!BL703</f>
        <v>110.98</v>
      </c>
      <c r="V702" s="6">
        <f t="shared" si="62"/>
        <v>109.66403162055336</v>
      </c>
      <c r="W702">
        <f>'[1]Datastream-M'!BM703</f>
        <v>90.51</v>
      </c>
      <c r="X702" s="6">
        <f t="shared" si="63"/>
        <v>89.525222551928792</v>
      </c>
      <c r="Y702">
        <f>'[1]Datastream-M'!W703</f>
        <v>12.4</v>
      </c>
      <c r="Z702">
        <f>'[1]Datastream-M'!X703</f>
        <v>113.5</v>
      </c>
      <c r="AA702" s="1">
        <f>'[1]Datastream-M'!Y703</f>
        <v>15.8</v>
      </c>
      <c r="AB702">
        <f>'[1]Datastream-M'!Z703</f>
        <v>97.6</v>
      </c>
      <c r="AC702">
        <f>'[1]Datastream-M'!AA703</f>
        <v>90.7</v>
      </c>
      <c r="AD702">
        <f>'[1]Datastream-M'!AB703</f>
        <v>89.9</v>
      </c>
      <c r="AE702">
        <f>'[1]Datastream-M'!AC703</f>
        <v>1.1812229999999999</v>
      </c>
      <c r="AF702">
        <f t="shared" si="60"/>
        <v>101.2</v>
      </c>
      <c r="AG702">
        <f t="shared" si="61"/>
        <v>101.1</v>
      </c>
      <c r="AH702">
        <f>'[1]Datastream-M'!AD703</f>
        <v>107.8</v>
      </c>
      <c r="AI702">
        <f>'[1]Datastream-M'!AE703</f>
        <v>21.8</v>
      </c>
      <c r="AJ702">
        <f>'[1]Datastream-M'!AF703</f>
        <v>98.931000999999995</v>
      </c>
      <c r="AK702">
        <f>'[1]Datastream-M'!AG703</f>
        <v>76.930000000000007</v>
      </c>
      <c r="AL702">
        <f>'[1]Datastream-M'!AH703</f>
        <v>103.6</v>
      </c>
      <c r="AM702">
        <f>'[1]Datastream-M'!AI703</f>
        <v>113.5</v>
      </c>
      <c r="AN702">
        <f>'[1]Datastream-M'!AJ703</f>
        <v>16.399999999999999</v>
      </c>
      <c r="AO702">
        <f>'[1]Datastream-M'!AK703</f>
        <v>9.4</v>
      </c>
      <c r="AP702">
        <f>'[1]Datastream-M'!AL703</f>
        <v>15.2</v>
      </c>
      <c r="AQ702" s="6">
        <f>'[1]Datastream-M'!AM703</f>
        <v>106.9727</v>
      </c>
      <c r="AR702" s="6">
        <f>'[1]Datastream-M'!AN703</f>
        <v>101.42829999999999</v>
      </c>
      <c r="AS702">
        <f>'[1]Datastream-M'!AO703</f>
        <v>20</v>
      </c>
      <c r="AT702">
        <f>'[1]Datastream-M'!AP703</f>
        <v>88.1</v>
      </c>
      <c r="AU702">
        <f>'[1]Datastream-M'!AQ703</f>
        <v>112.4</v>
      </c>
      <c r="AX702">
        <f>'[1]Datastream-M'!AR703</f>
        <v>-8.1999999999999993</v>
      </c>
      <c r="AY702">
        <f>'[1]Datastream-M'!AS703</f>
        <v>0.9</v>
      </c>
      <c r="AZ702">
        <f>'[1]Datastream-M'!AT703</f>
        <v>112</v>
      </c>
      <c r="BE702">
        <f>'[1]Datastream-M'!AU703</f>
        <v>101.69</v>
      </c>
      <c r="BF702">
        <f>'[1]Datastream-M'!AV703</f>
        <v>102.7</v>
      </c>
      <c r="BH702" s="5">
        <f>'[1]Datastream-M'!AX703</f>
        <v>139</v>
      </c>
      <c r="BI702" s="5">
        <f>'[1]Datastream-M'!AY703</f>
        <v>136.19999999999999</v>
      </c>
      <c r="BJ702" s="5">
        <f>'[1]Datastream-M'!AZ703</f>
        <v>118.9</v>
      </c>
      <c r="BK702">
        <f>'[1]Datastream-M'!BA703</f>
        <v>101.6</v>
      </c>
      <c r="BL702">
        <f>'[1]Datastream-M'!BB703</f>
        <v>130.9</v>
      </c>
      <c r="BM702" s="2">
        <f>'[1]Datastream-M'!BC703</f>
        <v>101.7</v>
      </c>
      <c r="BN702" s="2"/>
      <c r="BO702" s="4">
        <f t="shared" si="65"/>
        <v>101.1</v>
      </c>
      <c r="BP702">
        <f t="shared" si="64"/>
        <v>101.2</v>
      </c>
      <c r="BQ702">
        <f t="shared" si="56"/>
        <v>65.12741455254428</v>
      </c>
      <c r="BS702">
        <f>'[1]Datastream-M'!BF703</f>
        <v>125.1</v>
      </c>
      <c r="BT702">
        <f>'[1]Datastream-M'!BE703</f>
        <v>14.7</v>
      </c>
      <c r="BU702" s="4">
        <f>'[1]Datastream-M'!CS703</f>
        <v>94.3</v>
      </c>
      <c r="BV702">
        <f>'[1]Datastream-M'!CT703</f>
        <v>102.4</v>
      </c>
      <c r="BW702">
        <f>'[1]Datastream-M'!CU703</f>
        <v>116.6223</v>
      </c>
      <c r="BZ702">
        <f>'[1]Datastream-M'!BI703</f>
        <v>121.9</v>
      </c>
      <c r="CA702">
        <f>'[1]Datastream-M'!BN703</f>
        <v>6.5</v>
      </c>
      <c r="CB702">
        <f>'[1]Datastream-M'!BO703</f>
        <v>30.2</v>
      </c>
      <c r="CC702">
        <f>'[1]Datastream-M'!BP703</f>
        <v>107.3</v>
      </c>
      <c r="CD702">
        <f>'[1]Datastream-M'!BQ703</f>
        <v>102.2</v>
      </c>
      <c r="CH702">
        <f>'[1]Datastream-M'!BR703</f>
        <v>106</v>
      </c>
      <c r="CI702">
        <f>'[1]Datastream-M'!BS703</f>
        <v>107.1</v>
      </c>
      <c r="CJ702">
        <f>'[1]Datastream-M'!BT703</f>
        <v>24</v>
      </c>
      <c r="CK702">
        <f>'[1]Datastream-M'!BU703</f>
        <v>23.5</v>
      </c>
      <c r="CL702">
        <f>'[1]Datastream-M'!BV703</f>
        <v>103.6</v>
      </c>
      <c r="CM702">
        <f>'[1]Datastream-M'!BW703</f>
        <v>29.1</v>
      </c>
      <c r="CN702">
        <f>'[1]Datastream-M'!BX703</f>
        <v>8.1999999999999993</v>
      </c>
      <c r="CO702">
        <f>'[1]Datastream-M'!BY703</f>
        <v>18.600000000000001</v>
      </c>
      <c r="CP702">
        <f>'[1]Datastream-M'!BZ703</f>
        <v>26.7</v>
      </c>
      <c r="CQ702">
        <f>'[1]Datastream-M'!CA703</f>
        <v>10.9</v>
      </c>
      <c r="CR702">
        <f>'[1]Datastream-M'!CB703</f>
        <v>37.4</v>
      </c>
      <c r="CS702">
        <f>'[1]Datastream-M'!CC703</f>
        <v>54.2</v>
      </c>
      <c r="CT702">
        <f>'[1]Datastream-M'!CD703</f>
        <v>55.9</v>
      </c>
      <c r="CU702">
        <f>'[1]Datastream-M'!CE703</f>
        <v>44687</v>
      </c>
      <c r="CV702">
        <f>'[1]Datastream-M'!CF703</f>
        <v>2894349</v>
      </c>
      <c r="CW702">
        <f t="shared" ref="CW702:CW733" si="66">CM702-CP702</f>
        <v>2.4000000000000021</v>
      </c>
      <c r="CX702">
        <f>'[1]Datastream-M'!CG703</f>
        <v>133.30000000000001</v>
      </c>
      <c r="CY702">
        <f>'[1]Datastream-M'!CH703</f>
        <v>128.9</v>
      </c>
      <c r="CZ702">
        <f>'[1]Datastream-M'!CI703</f>
        <v>133.30000000000001</v>
      </c>
      <c r="DA702">
        <f>'[1]Datastream-M'!CJ703</f>
        <v>135.69999999999999</v>
      </c>
      <c r="DB702">
        <f>'[1]Datastream-M'!CK703</f>
        <v>26.5</v>
      </c>
      <c r="DC702">
        <f>'[1]Datastream-M'!CL703</f>
        <v>7.4</v>
      </c>
      <c r="DD702">
        <f>'[1]Datastream-M'!CM703</f>
        <v>24</v>
      </c>
      <c r="DE702">
        <f>'[1]Datastream-M'!CN703</f>
        <v>79.3</v>
      </c>
      <c r="DF702">
        <f>'[1]Datastream-M'!CO703</f>
        <v>79.5</v>
      </c>
      <c r="DG702">
        <f>'[1]Datastream-M'!CP703</f>
        <v>104.5</v>
      </c>
      <c r="DH702">
        <f>'[1]Datastream-M'!CQ703</f>
        <v>178.88545227099999</v>
      </c>
      <c r="DI702">
        <f>'[1]Datastream-M'!CR703</f>
        <v>15.68</v>
      </c>
      <c r="DJ702">
        <f>'[1]Datastream-M'!CV703</f>
        <v>9.1300000000000008</v>
      </c>
      <c r="DK702">
        <f>'[1]Datastream-M'!CW703</f>
        <v>5.45</v>
      </c>
      <c r="DL702">
        <f>'[1]Datastream-M'!CX703</f>
        <v>121.7</v>
      </c>
      <c r="DM702">
        <f>'[1]Datastream-M'!CY703</f>
        <v>118</v>
      </c>
      <c r="DN702">
        <f>'[1]Datastream-M'!CZ703</f>
        <v>111.5</v>
      </c>
      <c r="DO702">
        <f>'[1]Datastream-M'!DA703</f>
        <v>5.9</v>
      </c>
      <c r="DP702">
        <f>'[1]Datastream-M'!DB703</f>
        <v>97.4</v>
      </c>
      <c r="DQ702">
        <f>'[1]Datastream-M'!DE703</f>
        <v>107.2</v>
      </c>
      <c r="DR702">
        <f>'[1]Datastream-M'!DF703</f>
        <v>100.3</v>
      </c>
      <c r="DS702">
        <f>'[1]Datastream-M'!DG703</f>
        <v>103.8</v>
      </c>
      <c r="DT702">
        <f>'[1]Datastream-M'!DH703</f>
        <v>114.1</v>
      </c>
      <c r="DU702">
        <f>'[1]Datastream-M'!DI703</f>
        <v>108.5</v>
      </c>
      <c r="DV702">
        <f>'[1]Datastream-M'!DJ703</f>
        <v>174.56622815200001</v>
      </c>
      <c r="DW702" s="7">
        <f>'[5]weltindexip-usd'!B582</f>
        <v>3.0499821826690674</v>
      </c>
      <c r="DX702">
        <f>'[1]Datastream-M'!DK703</f>
        <v>125.3</v>
      </c>
      <c r="DY702">
        <v>0</v>
      </c>
      <c r="DZ702">
        <f>'[1]Datastream-M'!DL703</f>
        <v>124.9</v>
      </c>
      <c r="EA702">
        <f>'[1]Datastream-M'!DM703</f>
        <v>106.8</v>
      </c>
      <c r="EB702" s="6">
        <f>'[1]Datastream-M'!DN703</f>
        <v>38.723275999999998</v>
      </c>
      <c r="EC702" s="6">
        <f>'[1]Datastream-M'!DO703</f>
        <v>113</v>
      </c>
      <c r="ED702">
        <f>'[1]Datastream-M'!DP703</f>
        <v>118.9</v>
      </c>
      <c r="EE702">
        <f t="shared" si="59"/>
        <v>-0.39999999999999147</v>
      </c>
      <c r="EF702" s="5">
        <f>'[1]Datastream-M'!DQ703</f>
        <v>108</v>
      </c>
    </row>
    <row r="703" spans="1:136" x14ac:dyDescent="0.25">
      <c r="A703" s="3">
        <v>43266</v>
      </c>
      <c r="B703">
        <f>'[1]Datastream-M'!B704</f>
        <v>102</v>
      </c>
      <c r="C703">
        <f>'[1]Datastream-M'!C704</f>
        <v>104.4</v>
      </c>
      <c r="D703">
        <f>'[1]Datastream-M'!D704</f>
        <v>109.8</v>
      </c>
      <c r="E703">
        <f>'[1]Datastream-M'!E704</f>
        <v>99.2</v>
      </c>
      <c r="F703">
        <f>'[1]Datastream-M'!F704</f>
        <v>106.2</v>
      </c>
      <c r="G703">
        <f>'[1]Datastream-M'!G704</f>
        <v>1.167829</v>
      </c>
      <c r="H703">
        <f>'[1]Datastream-M'!H704</f>
        <v>2110.1</v>
      </c>
      <c r="I703">
        <f>'[1]Datastream-M'!I704</f>
        <v>2956.5</v>
      </c>
      <c r="J703">
        <f>'[1]Datastream-M'!J704</f>
        <v>-0.32200000000000001</v>
      </c>
      <c r="K703">
        <f>'[1]Datastream-M'!K704</f>
        <v>0.3</v>
      </c>
      <c r="L703">
        <f>'[1]Datastream-M'!L704</f>
        <v>12306</v>
      </c>
      <c r="M703">
        <f>'[1]Datastream-M'!M704</f>
        <v>341308</v>
      </c>
      <c r="N703">
        <f>'[1]Datastream-M'!N704</f>
        <v>107.8</v>
      </c>
      <c r="O703">
        <f>'[1]Datastream-M'!O704</f>
        <v>1603</v>
      </c>
      <c r="P703">
        <f>'[1]Datastream-M'!P704</f>
        <v>5.2</v>
      </c>
      <c r="Q703">
        <f>'[1]Datastream-M'!Q704</f>
        <v>23.2</v>
      </c>
      <c r="R703">
        <f>'[1]Datastream-M'!R704</f>
        <v>8.1</v>
      </c>
      <c r="S703" s="5">
        <f>'[3]Deutschland Monatsdaten'!C703</f>
        <v>0.64270611237362185</v>
      </c>
      <c r="T703" s="5">
        <v>4.6202123781718658</v>
      </c>
      <c r="U703">
        <f>'[1]Datastream-M'!BL704</f>
        <v>111.26</v>
      </c>
      <c r="V703" s="6">
        <f t="shared" si="62"/>
        <v>109.40019665683383</v>
      </c>
      <c r="W703">
        <f>'[1]Datastream-M'!BM704</f>
        <v>91.45</v>
      </c>
      <c r="X703" s="6">
        <f t="shared" si="63"/>
        <v>89.045764362220055</v>
      </c>
      <c r="Y703">
        <f>'[1]Datastream-M'!W704</f>
        <v>11.3</v>
      </c>
      <c r="Z703">
        <f>'[1]Datastream-M'!X704</f>
        <v>108.7</v>
      </c>
      <c r="AA703" s="1">
        <f>'[1]Datastream-M'!Y704</f>
        <v>13.7</v>
      </c>
      <c r="AB703">
        <f>'[1]Datastream-M'!Z704</f>
        <v>97.4</v>
      </c>
      <c r="AC703">
        <f>'[1]Datastream-M'!AA704</f>
        <v>90.6</v>
      </c>
      <c r="AD703">
        <f>'[1]Datastream-M'!AB704</f>
        <v>89.8</v>
      </c>
      <c r="AE703">
        <f>'[1]Datastream-M'!AC704</f>
        <v>1.167829</v>
      </c>
      <c r="AF703">
        <f t="shared" si="60"/>
        <v>101.70000000000002</v>
      </c>
      <c r="AG703">
        <f t="shared" si="61"/>
        <v>102.70000000000002</v>
      </c>
      <c r="AH703">
        <f>'[1]Datastream-M'!AD704</f>
        <v>107.4</v>
      </c>
      <c r="AI703">
        <f>'[1]Datastream-M'!AE704</f>
        <v>20.100000000000001</v>
      </c>
      <c r="AJ703">
        <f>'[1]Datastream-M'!AF704</f>
        <v>98.742746999999994</v>
      </c>
      <c r="AK703">
        <f>'[1]Datastream-M'!AG704</f>
        <v>75.8</v>
      </c>
      <c r="AL703">
        <f>'[1]Datastream-M'!AH704</f>
        <v>103.7</v>
      </c>
      <c r="AM703">
        <f>'[1]Datastream-M'!AI704</f>
        <v>108.7</v>
      </c>
      <c r="AN703">
        <f>'[1]Datastream-M'!AJ704</f>
        <v>15.5</v>
      </c>
      <c r="AO703">
        <f>'[1]Datastream-M'!AK704</f>
        <v>11.5</v>
      </c>
      <c r="AP703">
        <f>'[1]Datastream-M'!AL704</f>
        <v>9.6999999999999993</v>
      </c>
      <c r="AQ703" s="6">
        <f>'[1]Datastream-M'!AM704</f>
        <v>106.98520000000001</v>
      </c>
      <c r="AR703" s="6">
        <f>'[1]Datastream-M'!AN704</f>
        <v>101.31619999999999</v>
      </c>
      <c r="AS703">
        <f>'[1]Datastream-M'!AO704</f>
        <v>15.3</v>
      </c>
      <c r="AT703">
        <f>'[1]Datastream-M'!AP704</f>
        <v>96.6</v>
      </c>
      <c r="AU703">
        <f>'[1]Datastream-M'!AQ704</f>
        <v>112.3</v>
      </c>
      <c r="AX703">
        <f>'[1]Datastream-M'!AR704</f>
        <v>-16.100000000000001</v>
      </c>
      <c r="AY703">
        <f>'[1]Datastream-M'!AS704</f>
        <v>0.4</v>
      </c>
      <c r="AZ703">
        <f>'[1]Datastream-M'!AT704</f>
        <v>111.5</v>
      </c>
      <c r="BE703">
        <f>'[1]Datastream-M'!AU704</f>
        <v>101.72</v>
      </c>
      <c r="BF703">
        <f>'[1]Datastream-M'!AV704</f>
        <v>103.2</v>
      </c>
      <c r="BH703" s="5">
        <f>'[1]Datastream-M'!AX704</f>
        <v>137.5</v>
      </c>
      <c r="BI703" s="5">
        <f>'[1]Datastream-M'!AY704</f>
        <v>134.6</v>
      </c>
      <c r="BJ703" s="5">
        <f>'[1]Datastream-M'!AZ704</f>
        <v>116.2</v>
      </c>
      <c r="BK703">
        <f>'[1]Datastream-M'!BA704</f>
        <v>95.6</v>
      </c>
      <c r="BL703">
        <f>'[1]Datastream-M'!BB704</f>
        <v>130.6</v>
      </c>
      <c r="BM703" s="2">
        <f>'[1]Datastream-M'!BC704</f>
        <v>101.9</v>
      </c>
      <c r="BN703" s="2"/>
      <c r="BO703" s="4">
        <f t="shared" si="65"/>
        <v>102.7</v>
      </c>
      <c r="BP703">
        <f t="shared" si="64"/>
        <v>101.7</v>
      </c>
      <c r="BQ703">
        <f t="shared" si="56"/>
        <v>64.906762890799939</v>
      </c>
      <c r="BS703">
        <f>'[1]Datastream-M'!BF704</f>
        <v>125.2</v>
      </c>
      <c r="BT703">
        <f>'[1]Datastream-M'!BE704</f>
        <v>9.5</v>
      </c>
      <c r="BU703" s="4">
        <f>'[1]Datastream-M'!CS704</f>
        <v>94.3</v>
      </c>
      <c r="BV703">
        <f>'[1]Datastream-M'!CT704</f>
        <v>101.7</v>
      </c>
      <c r="BW703">
        <f>'[1]Datastream-M'!CU704</f>
        <v>116.6827</v>
      </c>
      <c r="BZ703">
        <f>'[1]Datastream-M'!BI704</f>
        <v>117.5</v>
      </c>
      <c r="CA703">
        <f>'[1]Datastream-M'!BN704</f>
        <v>0.2</v>
      </c>
      <c r="CB703">
        <f>'[1]Datastream-M'!BO704</f>
        <v>24.8</v>
      </c>
      <c r="CC703">
        <f>'[1]Datastream-M'!BP704</f>
        <v>107.7</v>
      </c>
      <c r="CD703">
        <f>'[1]Datastream-M'!BQ704</f>
        <v>104.8</v>
      </c>
      <c r="CH703">
        <f>'[1]Datastream-M'!BR704</f>
        <v>106.3</v>
      </c>
      <c r="CI703">
        <f>'[1]Datastream-M'!BS704</f>
        <v>108.2</v>
      </c>
      <c r="CJ703">
        <f>'[1]Datastream-M'!BT704</f>
        <v>21.6</v>
      </c>
      <c r="CK703">
        <f>'[1]Datastream-M'!BU704</f>
        <v>20.6</v>
      </c>
      <c r="CL703">
        <f>'[1]Datastream-M'!BV704</f>
        <v>103.8</v>
      </c>
      <c r="CM703">
        <f>'[1]Datastream-M'!BW704</f>
        <v>26.7</v>
      </c>
      <c r="CN703">
        <f>'[1]Datastream-M'!BX704</f>
        <v>1.4</v>
      </c>
      <c r="CO703">
        <f>'[1]Datastream-M'!BY704</f>
        <v>17</v>
      </c>
      <c r="CP703">
        <f>'[1]Datastream-M'!BZ704</f>
        <v>23.4</v>
      </c>
      <c r="CQ703">
        <f>'[1]Datastream-M'!CA704</f>
        <v>10.5</v>
      </c>
      <c r="CR703">
        <f>'[1]Datastream-M'!CB704</f>
        <v>23.3</v>
      </c>
      <c r="CS703">
        <f>'[1]Datastream-M'!CC704</f>
        <v>57.6</v>
      </c>
      <c r="CT703">
        <f>'[1]Datastream-M'!CD704</f>
        <v>56.3</v>
      </c>
      <c r="CU703">
        <f>'[1]Datastream-M'!CE704</f>
        <v>44710</v>
      </c>
      <c r="CV703">
        <f>'[1]Datastream-M'!CF704</f>
        <v>2911206</v>
      </c>
      <c r="CW703">
        <f t="shared" si="66"/>
        <v>3.3000000000000007</v>
      </c>
      <c r="CX703">
        <f>'[1]Datastream-M'!CG704</f>
        <v>129.6</v>
      </c>
      <c r="CY703">
        <f>'[1]Datastream-M'!CH704</f>
        <v>129.9</v>
      </c>
      <c r="CZ703">
        <f>'[1]Datastream-M'!CI704</f>
        <v>134.69999999999999</v>
      </c>
      <c r="DA703">
        <f>'[1]Datastream-M'!CJ704</f>
        <v>125</v>
      </c>
      <c r="DB703">
        <f>'[1]Datastream-M'!CK704</f>
        <v>26</v>
      </c>
      <c r="DC703">
        <f>'[1]Datastream-M'!CL704</f>
        <v>6.6</v>
      </c>
      <c r="DD703">
        <f>'[1]Datastream-M'!CM704</f>
        <v>21.6</v>
      </c>
      <c r="DE703">
        <f>'[1]Datastream-M'!CN704</f>
        <v>78.5</v>
      </c>
      <c r="DF703">
        <f>'[1]Datastream-M'!CO704</f>
        <v>78.8</v>
      </c>
      <c r="DG703">
        <f>'[1]Datastream-M'!CP704</f>
        <v>103.8</v>
      </c>
      <c r="DH703">
        <f>'[1]Datastream-M'!CQ704</f>
        <v>209.00205993700001</v>
      </c>
      <c r="DI703">
        <f>'[1]Datastream-M'!CR704</f>
        <v>16.53</v>
      </c>
      <c r="DJ703">
        <f>'[1]Datastream-M'!CV704</f>
        <v>8.4</v>
      </c>
      <c r="DK703">
        <f>'[1]Datastream-M'!CW704</f>
        <v>4.8099999999999996</v>
      </c>
      <c r="DL703">
        <f>'[1]Datastream-M'!CX704</f>
        <v>117.9</v>
      </c>
      <c r="DM703">
        <f>'[1]Datastream-M'!CY704</f>
        <v>118.4</v>
      </c>
      <c r="DN703">
        <f>'[1]Datastream-M'!CZ704</f>
        <v>108.3</v>
      </c>
      <c r="DO703">
        <f>'[1]Datastream-M'!DA704</f>
        <v>7.9</v>
      </c>
      <c r="DP703">
        <f>'[1]Datastream-M'!DB704</f>
        <v>99</v>
      </c>
      <c r="DQ703">
        <f>'[1]Datastream-M'!DE704</f>
        <v>105.8</v>
      </c>
      <c r="DR703">
        <f>'[1]Datastream-M'!DF704</f>
        <v>98.3</v>
      </c>
      <c r="DS703">
        <f>'[1]Datastream-M'!DG704</f>
        <v>101.6</v>
      </c>
      <c r="DT703">
        <f>'[1]Datastream-M'!DH704</f>
        <v>105.8</v>
      </c>
      <c r="DU703">
        <f>'[1]Datastream-M'!DI704</f>
        <v>107.2</v>
      </c>
      <c r="DV703">
        <f>'[1]Datastream-M'!DJ704</f>
        <v>176.45337145900001</v>
      </c>
      <c r="DW703" s="7">
        <f>'[5]weltindexip-usd'!B583</f>
        <v>3.0606702910406387</v>
      </c>
      <c r="DX703">
        <f>'[1]Datastream-M'!DK704</f>
        <v>124.6</v>
      </c>
      <c r="DY703">
        <v>0</v>
      </c>
      <c r="DZ703">
        <f>'[1]Datastream-M'!DL704</f>
        <v>124.9</v>
      </c>
      <c r="EA703">
        <f>'[1]Datastream-M'!DM704</f>
        <v>106.6</v>
      </c>
      <c r="EB703" s="6">
        <f>'[1]Datastream-M'!DN704</f>
        <v>39.312894999999997</v>
      </c>
      <c r="EC703" s="6">
        <f>'[1]Datastream-M'!DO704</f>
        <v>112.2</v>
      </c>
      <c r="ED703">
        <f>'[1]Datastream-M'!DP704</f>
        <v>118.5</v>
      </c>
      <c r="EE703">
        <f t="shared" ref="EE703:EE734" si="67">B703-B702</f>
        <v>-1.7000000000000028</v>
      </c>
      <c r="EF703" s="5">
        <f>'[1]Datastream-M'!DQ704</f>
        <v>107.9</v>
      </c>
    </row>
    <row r="704" spans="1:136" x14ac:dyDescent="0.25">
      <c r="A704" s="3">
        <v>43296</v>
      </c>
      <c r="B704">
        <f>'[1]Datastream-M'!B705</f>
        <v>101.6</v>
      </c>
      <c r="C704">
        <f>'[1]Datastream-M'!C705</f>
        <v>104.2</v>
      </c>
      <c r="D704">
        <f>'[1]Datastream-M'!D705</f>
        <v>110</v>
      </c>
      <c r="E704">
        <f>'[1]Datastream-M'!E705</f>
        <v>98.7</v>
      </c>
      <c r="F704">
        <f>'[1]Datastream-M'!F705</f>
        <v>106.2</v>
      </c>
      <c r="G704">
        <f>'[1]Datastream-M'!G705</f>
        <v>1.1685730000000001</v>
      </c>
      <c r="H704">
        <f>'[1]Datastream-M'!H705</f>
        <v>2116.5</v>
      </c>
      <c r="I704">
        <f>'[1]Datastream-M'!I705</f>
        <v>2956.2</v>
      </c>
      <c r="J704">
        <f>'[1]Datastream-M'!J705</f>
        <v>-0.32100000000000001</v>
      </c>
      <c r="K704">
        <f>'[1]Datastream-M'!K705</f>
        <v>0.3</v>
      </c>
      <c r="L704">
        <f>'[1]Datastream-M'!L705</f>
        <v>12805.5</v>
      </c>
      <c r="M704">
        <f>'[1]Datastream-M'!M705</f>
        <v>317848</v>
      </c>
      <c r="N704">
        <f>'[1]Datastream-M'!N705</f>
        <v>105.5</v>
      </c>
      <c r="O704">
        <f>'[1]Datastream-M'!O705</f>
        <v>1641</v>
      </c>
      <c r="P704">
        <f>'[1]Datastream-M'!P705</f>
        <v>5.2</v>
      </c>
      <c r="Q704">
        <f>'[1]Datastream-M'!Q705</f>
        <v>22.1</v>
      </c>
      <c r="R704">
        <f>'[1]Datastream-M'!R705</f>
        <v>11.2</v>
      </c>
      <c r="S704" s="5">
        <f>'[3]Deutschland Monatsdaten'!C704</f>
        <v>0.48867552708485468</v>
      </c>
      <c r="T704" s="5">
        <v>4.6117638986380234</v>
      </c>
      <c r="U704">
        <f>'[1]Datastream-M'!BL705</f>
        <v>110.36</v>
      </c>
      <c r="V704" s="6">
        <f t="shared" si="62"/>
        <v>108.30225711481845</v>
      </c>
      <c r="W704">
        <f>'[1]Datastream-M'!BM705</f>
        <v>94.16</v>
      </c>
      <c r="X704" s="6">
        <f t="shared" si="63"/>
        <v>91.240310077519368</v>
      </c>
      <c r="Y704">
        <f>'[1]Datastream-M'!W705</f>
        <v>9.4</v>
      </c>
      <c r="Z704">
        <f>'[1]Datastream-M'!X705</f>
        <v>107.7</v>
      </c>
      <c r="AA704" s="1">
        <f>'[1]Datastream-M'!Y705</f>
        <v>14.5</v>
      </c>
      <c r="AB704">
        <f>'[1]Datastream-M'!Z705</f>
        <v>97.3</v>
      </c>
      <c r="AC704">
        <f>'[1]Datastream-M'!AA705</f>
        <v>91</v>
      </c>
      <c r="AD704">
        <f>'[1]Datastream-M'!AB705</f>
        <v>90.3</v>
      </c>
      <c r="AE704">
        <f>'[1]Datastream-M'!AC705</f>
        <v>1.1685730000000001</v>
      </c>
      <c r="AF704">
        <f t="shared" si="60"/>
        <v>101.9</v>
      </c>
      <c r="AG704">
        <f t="shared" si="61"/>
        <v>103.2</v>
      </c>
      <c r="AH704">
        <f>'[1]Datastream-M'!AD705</f>
        <v>105.8</v>
      </c>
      <c r="AI704">
        <f>'[1]Datastream-M'!AE705</f>
        <v>19.100000000000001</v>
      </c>
      <c r="AJ704">
        <f>'[1]Datastream-M'!AF705</f>
        <v>98.935140000000004</v>
      </c>
      <c r="AK704">
        <f>'[1]Datastream-M'!AG705</f>
        <v>75.23</v>
      </c>
      <c r="AL704">
        <f>'[1]Datastream-M'!AH705</f>
        <v>103.7</v>
      </c>
      <c r="AM704">
        <f>'[1]Datastream-M'!AI705</f>
        <v>107.7</v>
      </c>
      <c r="AN704">
        <f>'[1]Datastream-M'!AJ705</f>
        <v>16.3</v>
      </c>
      <c r="AO704">
        <f>'[1]Datastream-M'!AK705</f>
        <v>14.7</v>
      </c>
      <c r="AP704">
        <f>'[1]Datastream-M'!AL705</f>
        <v>10.5</v>
      </c>
      <c r="AQ704" s="6">
        <f>'[1]Datastream-M'!AM705</f>
        <v>107.00660000000001</v>
      </c>
      <c r="AR704" s="6">
        <f>'[1]Datastream-M'!AN705</f>
        <v>101.214</v>
      </c>
      <c r="AS704">
        <f>'[1]Datastream-M'!AO705</f>
        <v>13.5</v>
      </c>
      <c r="AT704">
        <f>'[1]Datastream-M'!AP705</f>
        <v>99.1</v>
      </c>
      <c r="AU704">
        <f>'[1]Datastream-M'!AQ705</f>
        <v>115.5</v>
      </c>
      <c r="AX704">
        <f>'[1]Datastream-M'!AR705</f>
        <v>-24.7</v>
      </c>
      <c r="AY704">
        <f>'[1]Datastream-M'!AS705</f>
        <v>-0.6</v>
      </c>
      <c r="AZ704">
        <f>'[1]Datastream-M'!AT705</f>
        <v>112.2</v>
      </c>
      <c r="BE704">
        <f>'[1]Datastream-M'!AU705</f>
        <v>102.62</v>
      </c>
      <c r="BF704">
        <f>'[1]Datastream-M'!AV705</f>
        <v>103.3</v>
      </c>
      <c r="BH704" s="5">
        <f>'[1]Datastream-M'!AX705</f>
        <v>138.6</v>
      </c>
      <c r="BI704" s="5">
        <f>'[1]Datastream-M'!AY705</f>
        <v>134.69999999999999</v>
      </c>
      <c r="BJ704" s="5">
        <f>'[1]Datastream-M'!AZ705</f>
        <v>110.4</v>
      </c>
      <c r="BK704">
        <f>'[1]Datastream-M'!BA705</f>
        <v>91.4</v>
      </c>
      <c r="BL704">
        <f>'[1]Datastream-M'!BB705</f>
        <v>123.7</v>
      </c>
      <c r="BM704" s="2">
        <f>'[1]Datastream-M'!BC705</f>
        <v>102.1</v>
      </c>
      <c r="BN704" s="2"/>
      <c r="BO704" s="4">
        <f t="shared" si="65"/>
        <v>103.2</v>
      </c>
      <c r="BP704">
        <f t="shared" si="64"/>
        <v>101.9</v>
      </c>
      <c r="BQ704">
        <f t="shared" si="56"/>
        <v>64.377664039816082</v>
      </c>
      <c r="BS704">
        <f>'[1]Datastream-M'!BF705</f>
        <v>126.2</v>
      </c>
      <c r="BT704">
        <f>'[1]Datastream-M'!BE705</f>
        <v>5.4</v>
      </c>
      <c r="BU704" s="4">
        <f>'[1]Datastream-M'!CS705</f>
        <v>94.1</v>
      </c>
      <c r="BV704">
        <f>'[1]Datastream-M'!CT705</f>
        <v>101.9</v>
      </c>
      <c r="BW704">
        <f>'[1]Datastream-M'!CU705</f>
        <v>118.2323</v>
      </c>
      <c r="BZ704">
        <f>'[1]Datastream-M'!BI705</f>
        <v>118.8</v>
      </c>
      <c r="CA704">
        <f>'[1]Datastream-M'!BN705</f>
        <v>1.4</v>
      </c>
      <c r="CB704">
        <f>'[1]Datastream-M'!BO705</f>
        <v>23.2</v>
      </c>
      <c r="CC704">
        <f>'[1]Datastream-M'!BP705</f>
        <v>104.3</v>
      </c>
      <c r="CD704">
        <f>'[1]Datastream-M'!BQ705</f>
        <v>101.7</v>
      </c>
      <c r="CH704">
        <f>'[1]Datastream-M'!BR705</f>
        <v>104.2</v>
      </c>
      <c r="CI704">
        <f>'[1]Datastream-M'!BS705</f>
        <v>107.9</v>
      </c>
      <c r="CJ704">
        <f>'[1]Datastream-M'!BT705</f>
        <v>24.6</v>
      </c>
      <c r="CK704">
        <f>'[1]Datastream-M'!BU705</f>
        <v>33</v>
      </c>
      <c r="CL704">
        <f>'[1]Datastream-M'!BV705</f>
        <v>102.2</v>
      </c>
      <c r="CM704">
        <f>'[1]Datastream-M'!BW705</f>
        <v>26.8</v>
      </c>
      <c r="CN704">
        <f>'[1]Datastream-M'!BX705</f>
        <v>1.1000000000000001</v>
      </c>
      <c r="CO704">
        <f>'[1]Datastream-M'!BY705</f>
        <v>14.9</v>
      </c>
      <c r="CP704">
        <f>'[1]Datastream-M'!BZ705</f>
        <v>21.7</v>
      </c>
      <c r="CQ704">
        <f>'[1]Datastream-M'!CA705</f>
        <v>10.5</v>
      </c>
      <c r="CR704">
        <f>'[1]Datastream-M'!CB705</f>
        <v>15.7</v>
      </c>
      <c r="CS704">
        <f>'[1]Datastream-M'!CC705</f>
        <v>57.5</v>
      </c>
      <c r="CT704">
        <f>'[1]Datastream-M'!CD705</f>
        <v>56.2</v>
      </c>
      <c r="CU704">
        <f>'[1]Datastream-M'!CE705</f>
        <v>44750</v>
      </c>
      <c r="CV704">
        <f>'[1]Datastream-M'!CF705</f>
        <v>2917929</v>
      </c>
      <c r="CW704">
        <f t="shared" si="66"/>
        <v>5.1000000000000014</v>
      </c>
      <c r="CX704">
        <f>'[1]Datastream-M'!CG705</f>
        <v>132.19999999999999</v>
      </c>
      <c r="CY704">
        <f>'[1]Datastream-M'!CH705</f>
        <v>138.5</v>
      </c>
      <c r="CZ704">
        <f>'[1]Datastream-M'!CI705</f>
        <v>123.3</v>
      </c>
      <c r="DA704">
        <f>'[1]Datastream-M'!CJ705</f>
        <v>136.6</v>
      </c>
      <c r="DB704">
        <f>'[1]Datastream-M'!CK705</f>
        <v>30.3</v>
      </c>
      <c r="DC704">
        <f>'[1]Datastream-M'!CL705</f>
        <v>8.6999999999999993</v>
      </c>
      <c r="DD704">
        <f>'[1]Datastream-M'!CM705</f>
        <v>24.6</v>
      </c>
      <c r="DE704">
        <f>'[1]Datastream-M'!CN705</f>
        <v>79.400000000000006</v>
      </c>
      <c r="DF704">
        <f>'[1]Datastream-M'!CO705</f>
        <v>79.599999999999994</v>
      </c>
      <c r="DG704">
        <f>'[1]Datastream-M'!CP705</f>
        <v>101.9</v>
      </c>
      <c r="DH704">
        <f>'[1]Datastream-M'!CQ705</f>
        <v>219.137161255</v>
      </c>
      <c r="DI704">
        <f>'[1]Datastream-M'!CR705</f>
        <v>19.28</v>
      </c>
      <c r="DJ704">
        <f>'[1]Datastream-M'!CV705</f>
        <v>9.3000000000000007</v>
      </c>
      <c r="DK704">
        <f>'[1]Datastream-M'!CW705</f>
        <v>5.55</v>
      </c>
      <c r="DL704">
        <f>'[1]Datastream-M'!CX705</f>
        <v>120.1</v>
      </c>
      <c r="DM704">
        <f>'[1]Datastream-M'!CY705</f>
        <v>126.1</v>
      </c>
      <c r="DN704">
        <f>'[1]Datastream-M'!CZ705</f>
        <v>109.8</v>
      </c>
      <c r="DO704">
        <f>'[1]Datastream-M'!DA705</f>
        <v>10.4</v>
      </c>
      <c r="DP704">
        <f>'[1]Datastream-M'!DB705</f>
        <v>99.8</v>
      </c>
      <c r="DQ704">
        <f>'[1]Datastream-M'!DE705</f>
        <v>105.7</v>
      </c>
      <c r="DR704">
        <f>'[1]Datastream-M'!DF705</f>
        <v>97.7</v>
      </c>
      <c r="DS704">
        <f>'[1]Datastream-M'!DG705</f>
        <v>104.3</v>
      </c>
      <c r="DT704">
        <f>'[1]Datastream-M'!DH705</f>
        <v>104.1</v>
      </c>
      <c r="DU704">
        <f>'[1]Datastream-M'!DI705</f>
        <v>105.8</v>
      </c>
      <c r="DV704">
        <f>'[1]Datastream-M'!DJ705</f>
        <v>220.669922826</v>
      </c>
      <c r="DW704" s="7">
        <f>'[5]weltindexip-usd'!B584</f>
        <v>3.0653724549173376</v>
      </c>
      <c r="DX704">
        <f>'[1]Datastream-M'!DK705</f>
        <v>126.8</v>
      </c>
      <c r="DY704">
        <v>0</v>
      </c>
      <c r="DZ704">
        <f>'[1]Datastream-M'!DL705</f>
        <v>125.2</v>
      </c>
      <c r="EA704">
        <f>'[1]Datastream-M'!DM705</f>
        <v>105.2</v>
      </c>
      <c r="EB704" s="6">
        <f>'[1]Datastream-M'!DN705</f>
        <v>39.502031000000002</v>
      </c>
      <c r="EC704" s="6">
        <f>'[1]Datastream-M'!DO705</f>
        <v>111.2</v>
      </c>
      <c r="ED704">
        <f>'[1]Datastream-M'!DP705</f>
        <v>118.6</v>
      </c>
      <c r="EE704">
        <f t="shared" si="67"/>
        <v>-0.40000000000000568</v>
      </c>
      <c r="EF704" s="5">
        <f>'[1]Datastream-M'!DQ705</f>
        <v>105.6</v>
      </c>
    </row>
    <row r="705" spans="1:136" x14ac:dyDescent="0.25">
      <c r="A705" s="3">
        <v>43327</v>
      </c>
      <c r="B705">
        <f>'[1]Datastream-M'!B706</f>
        <v>103.6</v>
      </c>
      <c r="C705">
        <f>'[1]Datastream-M'!C706</f>
        <v>105</v>
      </c>
      <c r="D705">
        <f>'[1]Datastream-M'!D706</f>
        <v>109.9</v>
      </c>
      <c r="E705">
        <f>'[1]Datastream-M'!E706</f>
        <v>100.3</v>
      </c>
      <c r="F705">
        <f>'[1]Datastream-M'!F706</f>
        <v>107.6</v>
      </c>
      <c r="G705">
        <f>'[1]Datastream-M'!G706</f>
        <v>1.1548959999999999</v>
      </c>
      <c r="H705">
        <f>'[1]Datastream-M'!H706</f>
        <v>2119.1</v>
      </c>
      <c r="I705">
        <f>'[1]Datastream-M'!I706</f>
        <v>2952.6</v>
      </c>
      <c r="J705">
        <f>'[1]Datastream-M'!J706</f>
        <v>-0.31900000000000001</v>
      </c>
      <c r="K705">
        <f>'[1]Datastream-M'!K706</f>
        <v>0.3</v>
      </c>
      <c r="L705">
        <f>'[1]Datastream-M'!L706</f>
        <v>12364.1</v>
      </c>
      <c r="M705">
        <f>'[1]Datastream-M'!M706</f>
        <v>316405</v>
      </c>
      <c r="N705">
        <f>'[1]Datastream-M'!N706</f>
        <v>105.8</v>
      </c>
      <c r="O705">
        <f>'[1]Datastream-M'!O706</f>
        <v>1616</v>
      </c>
      <c r="P705">
        <f>'[1]Datastream-M'!P706</f>
        <v>5.0999999999999996</v>
      </c>
      <c r="Q705">
        <f>'[1]Datastream-M'!Q706</f>
        <v>24.5</v>
      </c>
      <c r="R705">
        <f>'[1]Datastream-M'!R706</f>
        <v>9.8000000000000007</v>
      </c>
      <c r="S705" s="5">
        <f>'[3]Deutschland Monatsdaten'!C705</f>
        <v>0.54471510124790223</v>
      </c>
      <c r="T705" s="5">
        <v>4.6255401466344592</v>
      </c>
      <c r="U705">
        <f>'[1]Datastream-M'!BL706</f>
        <v>111.21</v>
      </c>
      <c r="V705" s="6">
        <f t="shared" si="62"/>
        <v>108.92262487757101</v>
      </c>
      <c r="W705">
        <f>'[1]Datastream-M'!BM706</f>
        <v>92.25</v>
      </c>
      <c r="X705" s="6">
        <f t="shared" si="63"/>
        <v>89.303000968054221</v>
      </c>
      <c r="Y705">
        <f>'[1]Datastream-M'!W706</f>
        <v>8.1</v>
      </c>
      <c r="Z705">
        <f>'[1]Datastream-M'!X706</f>
        <v>112</v>
      </c>
      <c r="AA705" s="1">
        <f>'[1]Datastream-M'!Y706</f>
        <v>12.5</v>
      </c>
      <c r="AB705">
        <f>'[1]Datastream-M'!Z706</f>
        <v>97.1</v>
      </c>
      <c r="AC705">
        <f>'[1]Datastream-M'!AA706</f>
        <v>90.9</v>
      </c>
      <c r="AD705">
        <f>'[1]Datastream-M'!AB706</f>
        <v>90.6</v>
      </c>
      <c r="AE705">
        <f>'[1]Datastream-M'!AC706</f>
        <v>1.1548959999999999</v>
      </c>
      <c r="AF705">
        <f t="shared" si="60"/>
        <v>102.1</v>
      </c>
      <c r="AG705">
        <f t="shared" si="61"/>
        <v>103.3</v>
      </c>
      <c r="AH705">
        <f>'[1]Datastream-M'!AD706</f>
        <v>106.1</v>
      </c>
      <c r="AI705">
        <f>'[1]Datastream-M'!AE706</f>
        <v>16.399999999999999</v>
      </c>
      <c r="AJ705">
        <f>'[1]Datastream-M'!AF706</f>
        <v>99.128750999999994</v>
      </c>
      <c r="AK705">
        <f>'[1]Datastream-M'!AG706</f>
        <v>73.849999999999994</v>
      </c>
      <c r="AL705">
        <f>'[1]Datastream-M'!AH706</f>
        <v>104</v>
      </c>
      <c r="AM705">
        <f>'[1]Datastream-M'!AI706</f>
        <v>112</v>
      </c>
      <c r="AN705">
        <f>'[1]Datastream-M'!AJ706</f>
        <v>18</v>
      </c>
      <c r="AO705">
        <f>'[1]Datastream-M'!AK706</f>
        <v>12.8</v>
      </c>
      <c r="AP705">
        <f>'[1]Datastream-M'!AL706</f>
        <v>5.5</v>
      </c>
      <c r="AQ705" s="6">
        <f>'[1]Datastream-M'!AM706</f>
        <v>107.01900000000001</v>
      </c>
      <c r="AR705" s="6">
        <f>'[1]Datastream-M'!AN706</f>
        <v>101.1048</v>
      </c>
      <c r="AS705">
        <f>'[1]Datastream-M'!AO706</f>
        <v>19</v>
      </c>
      <c r="AT705">
        <f>'[1]Datastream-M'!AP706</f>
        <v>91.9</v>
      </c>
      <c r="AU705">
        <f>'[1]Datastream-M'!AQ706</f>
        <v>116.2</v>
      </c>
      <c r="AX705">
        <f>'[1]Datastream-M'!AR706</f>
        <v>-13.7</v>
      </c>
      <c r="AY705">
        <f>'[1]Datastream-M'!AS706</f>
        <v>0.7</v>
      </c>
      <c r="AZ705">
        <f>'[1]Datastream-M'!AT706</f>
        <v>112.3</v>
      </c>
      <c r="BE705">
        <f>'[1]Datastream-M'!AU706</f>
        <v>102.89</v>
      </c>
      <c r="BF705">
        <f>'[1]Datastream-M'!AV706</f>
        <v>103.5</v>
      </c>
      <c r="BH705" s="5">
        <f>'[1]Datastream-M'!AX706</f>
        <v>136.9</v>
      </c>
      <c r="BI705" s="5">
        <f>'[1]Datastream-M'!AY706</f>
        <v>133</v>
      </c>
      <c r="BJ705" s="5">
        <f>'[1]Datastream-M'!AZ706</f>
        <v>108.7</v>
      </c>
      <c r="BK705">
        <f>'[1]Datastream-M'!BA706</f>
        <v>90.1</v>
      </c>
      <c r="BL705">
        <f>'[1]Datastream-M'!BB706</f>
        <v>121.7</v>
      </c>
      <c r="BM705" s="2">
        <f>'[1]Datastream-M'!BC706</f>
        <v>102.5</v>
      </c>
      <c r="BN705" s="2"/>
      <c r="BO705" s="4">
        <f t="shared" si="65"/>
        <v>103.3</v>
      </c>
      <c r="BP705">
        <f t="shared" si="64"/>
        <v>102.1</v>
      </c>
      <c r="BQ705">
        <f t="shared" si="56"/>
        <v>63.94515177124174</v>
      </c>
      <c r="BS705">
        <f>'[1]Datastream-M'!BF706</f>
        <v>126.4</v>
      </c>
      <c r="BT705">
        <f>'[1]Datastream-M'!BE706</f>
        <v>13.2</v>
      </c>
      <c r="BU705">
        <f>'[1]Datastream-M'!CS706</f>
        <v>94.2</v>
      </c>
      <c r="BV705">
        <f>'[1]Datastream-M'!CT706</f>
        <v>101.4</v>
      </c>
      <c r="BW705">
        <f>'[1]Datastream-M'!CU706</f>
        <v>119.0129</v>
      </c>
      <c r="BZ705">
        <f>'[1]Datastream-M'!BI706</f>
        <v>118.2</v>
      </c>
      <c r="CA705">
        <f>'[1]Datastream-M'!BN706</f>
        <v>6.2</v>
      </c>
      <c r="CB705">
        <f>'[1]Datastream-M'!BO706</f>
        <v>26.3</v>
      </c>
      <c r="CC705">
        <f>'[1]Datastream-M'!BP706</f>
        <v>104.4</v>
      </c>
      <c r="CD705">
        <f>'[1]Datastream-M'!BQ706</f>
        <v>100.5</v>
      </c>
      <c r="CH705">
        <f>'[1]Datastream-M'!BR706</f>
        <v>104.1</v>
      </c>
      <c r="CI705">
        <f>'[1]Datastream-M'!BS706</f>
        <v>107.3</v>
      </c>
      <c r="CJ705">
        <f>'[1]Datastream-M'!BT706</f>
        <v>26.1</v>
      </c>
      <c r="CK705">
        <f>'[1]Datastream-M'!BU706</f>
        <v>38.1</v>
      </c>
      <c r="CL705">
        <f>'[1]Datastream-M'!BV706</f>
        <v>101.8</v>
      </c>
      <c r="CM705">
        <f>'[1]Datastream-M'!BW706</f>
        <v>32.6</v>
      </c>
      <c r="CN705">
        <f>'[1]Datastream-M'!BX706</f>
        <v>0.8</v>
      </c>
      <c r="CO705">
        <f>'[1]Datastream-M'!BY706</f>
        <v>17.2</v>
      </c>
      <c r="CP705">
        <f>'[1]Datastream-M'!BZ706</f>
        <v>23.6</v>
      </c>
      <c r="CQ705">
        <f>'[1]Datastream-M'!CA706</f>
        <v>10.4</v>
      </c>
      <c r="CR705">
        <f>'[1]Datastream-M'!CB706</f>
        <v>22.2</v>
      </c>
      <c r="CS705">
        <f>'[1]Datastream-M'!CC706</f>
        <v>52.6</v>
      </c>
      <c r="CT705">
        <f>'[1]Datastream-M'!CD706</f>
        <v>55.2</v>
      </c>
      <c r="CU705">
        <f>'[1]Datastream-M'!CE706</f>
        <v>44797</v>
      </c>
      <c r="CV705">
        <f>'[1]Datastream-M'!CF706</f>
        <v>2924465</v>
      </c>
      <c r="CW705">
        <f t="shared" si="66"/>
        <v>9</v>
      </c>
      <c r="CX705">
        <f>'[1]Datastream-M'!CG706</f>
        <v>133.69999999999999</v>
      </c>
      <c r="CY705">
        <f>'[1]Datastream-M'!CH706</f>
        <v>134.4</v>
      </c>
      <c r="CZ705">
        <f>'[1]Datastream-M'!CI706</f>
        <v>133.5</v>
      </c>
      <c r="DA705">
        <f>'[1]Datastream-M'!CJ706</f>
        <v>133.5</v>
      </c>
      <c r="DB705">
        <f>'[1]Datastream-M'!CK706</f>
        <v>31.4</v>
      </c>
      <c r="DC705">
        <f>'[1]Datastream-M'!CL706</f>
        <v>9.9</v>
      </c>
      <c r="DD705">
        <f>'[1]Datastream-M'!CM706</f>
        <v>26.1</v>
      </c>
      <c r="DE705">
        <f>'[1]Datastream-M'!CN706</f>
        <v>78.900000000000006</v>
      </c>
      <c r="DF705">
        <f>'[1]Datastream-M'!CO706</f>
        <v>79.2</v>
      </c>
      <c r="DG705">
        <f>'[1]Datastream-M'!CP706</f>
        <v>102.5</v>
      </c>
      <c r="DH705">
        <f>'[1]Datastream-M'!CQ706</f>
        <v>174.67610168499999</v>
      </c>
      <c r="DI705">
        <f>'[1]Datastream-M'!CR706</f>
        <v>15.59</v>
      </c>
      <c r="DJ705">
        <f>'[1]Datastream-M'!CV706</f>
        <v>8.8800000000000008</v>
      </c>
      <c r="DK705">
        <f>'[1]Datastream-M'!CW706</f>
        <v>5.12</v>
      </c>
      <c r="DL705">
        <f>'[1]Datastream-M'!CX706</f>
        <v>119.7</v>
      </c>
      <c r="DM705">
        <f>'[1]Datastream-M'!CY706</f>
        <v>120.9</v>
      </c>
      <c r="DN705">
        <f>'[1]Datastream-M'!CZ706</f>
        <v>109.2</v>
      </c>
      <c r="DO705">
        <f>'[1]Datastream-M'!DA706</f>
        <v>13.6</v>
      </c>
      <c r="DP705">
        <f>'[1]Datastream-M'!DB706</f>
        <v>102.3</v>
      </c>
      <c r="DQ705">
        <f>'[1]Datastream-M'!DE706</f>
        <v>107.4</v>
      </c>
      <c r="DR705">
        <f>'[1]Datastream-M'!DF706</f>
        <v>100</v>
      </c>
      <c r="DS705">
        <f>'[1]Datastream-M'!DG706</f>
        <v>101.9</v>
      </c>
      <c r="DT705">
        <f>'[1]Datastream-M'!DH706</f>
        <v>110.9</v>
      </c>
      <c r="DU705">
        <f>'[1]Datastream-M'!DI706</f>
        <v>106.4</v>
      </c>
      <c r="DV705">
        <f>'[1]Datastream-M'!DJ706</f>
        <v>178.701192319</v>
      </c>
      <c r="DW705" s="7">
        <f>'[5]weltindexip-usd'!B585</f>
        <v>3.0826821435838889</v>
      </c>
      <c r="DX705">
        <f>'[1]Datastream-M'!DK706</f>
        <v>126.6</v>
      </c>
      <c r="DY705">
        <v>0</v>
      </c>
      <c r="DZ705">
        <f>'[1]Datastream-M'!DL706</f>
        <v>125.6</v>
      </c>
      <c r="EA705">
        <f>'[1]Datastream-M'!DM706</f>
        <v>105.4</v>
      </c>
      <c r="EB705" s="6">
        <f>'[1]Datastream-M'!DN706</f>
        <v>40.659135999999997</v>
      </c>
      <c r="EC705" s="6">
        <f>'[1]Datastream-M'!DO706</f>
        <v>111.7</v>
      </c>
      <c r="ED705">
        <f>'[1]Datastream-M'!DP706</f>
        <v>119.5</v>
      </c>
      <c r="EE705">
        <f t="shared" si="67"/>
        <v>2</v>
      </c>
      <c r="EF705" s="5">
        <f>'[1]Datastream-M'!DQ706</f>
        <v>105.9</v>
      </c>
    </row>
    <row r="706" spans="1:136" x14ac:dyDescent="0.25">
      <c r="A706" s="3">
        <v>43358</v>
      </c>
      <c r="B706">
        <f>'[1]Datastream-M'!B707</f>
        <v>103.4</v>
      </c>
      <c r="C706">
        <f>'[1]Datastream-M'!C707</f>
        <v>105.1</v>
      </c>
      <c r="D706">
        <f>'[1]Datastream-M'!D707</f>
        <v>109.2</v>
      </c>
      <c r="E706">
        <f>'[1]Datastream-M'!E707</f>
        <v>101</v>
      </c>
      <c r="F706">
        <f>'[1]Datastream-M'!F707</f>
        <v>107.1</v>
      </c>
      <c r="G706">
        <f>'[1]Datastream-M'!G707</f>
        <v>1.16587</v>
      </c>
      <c r="H706">
        <f>'[1]Datastream-M'!H707</f>
        <v>2146.5</v>
      </c>
      <c r="I706">
        <f>'[1]Datastream-M'!I707</f>
        <v>2983.1</v>
      </c>
      <c r="J706">
        <f>'[1]Datastream-M'!J707</f>
        <v>-0.31900000000000001</v>
      </c>
      <c r="K706">
        <f>'[1]Datastream-M'!K707</f>
        <v>0.4</v>
      </c>
      <c r="L706">
        <f>'[1]Datastream-M'!L707</f>
        <v>12246.7</v>
      </c>
      <c r="M706">
        <f>'[1]Datastream-M'!M707</f>
        <v>200134</v>
      </c>
      <c r="N706">
        <f>'[1]Datastream-M'!N707</f>
        <v>105.5</v>
      </c>
      <c r="O706">
        <f>'[1]Datastream-M'!O707</f>
        <v>1490</v>
      </c>
      <c r="P706">
        <f>'[1]Datastream-M'!P707</f>
        <v>5.0999999999999996</v>
      </c>
      <c r="Q706">
        <f>'[1]Datastream-M'!Q707</f>
        <v>25.8</v>
      </c>
      <c r="R706">
        <f>'[1]Datastream-M'!R707</f>
        <v>9.4</v>
      </c>
      <c r="S706" s="5">
        <f>'[3]Deutschland Monatsdaten'!C706</f>
        <v>0.34924160228983775</v>
      </c>
      <c r="T706" s="5">
        <v>4.5973448314464394</v>
      </c>
      <c r="U706">
        <f>'[1]Datastream-M'!BL707</f>
        <v>109.88</v>
      </c>
      <c r="V706" s="6">
        <f t="shared" si="62"/>
        <v>107.2</v>
      </c>
      <c r="W706">
        <f>'[1]Datastream-M'!BM707</f>
        <v>92.26</v>
      </c>
      <c r="X706" s="6">
        <f t="shared" si="63"/>
        <v>89.140096618357489</v>
      </c>
      <c r="Y706">
        <f>'[1]Datastream-M'!W707</f>
        <v>5.2</v>
      </c>
      <c r="Z706">
        <f>'[1]Datastream-M'!X707</f>
        <v>109.3</v>
      </c>
      <c r="AA706" s="1">
        <f>'[1]Datastream-M'!Y707</f>
        <v>12.9</v>
      </c>
      <c r="AB706">
        <f>'[1]Datastream-M'!Z707</f>
        <v>97.6</v>
      </c>
      <c r="AC706">
        <f>'[1]Datastream-M'!AA707</f>
        <v>91.3</v>
      </c>
      <c r="AD706">
        <f>'[1]Datastream-M'!AB707</f>
        <v>91.4</v>
      </c>
      <c r="AE706">
        <f>'[1]Datastream-M'!AC707</f>
        <v>1.16587</v>
      </c>
      <c r="AF706">
        <f t="shared" si="60"/>
        <v>102.49999999999999</v>
      </c>
      <c r="AG706">
        <f t="shared" si="61"/>
        <v>103.50000000000001</v>
      </c>
      <c r="AH706">
        <f>'[1]Datastream-M'!AD707</f>
        <v>105.9</v>
      </c>
      <c r="AI706">
        <f>'[1]Datastream-M'!AE707</f>
        <v>16.600000000000001</v>
      </c>
      <c r="AJ706">
        <f>'[1]Datastream-M'!AF707</f>
        <v>98.746384000000006</v>
      </c>
      <c r="AK706">
        <f>'[1]Datastream-M'!AG707</f>
        <v>79.16</v>
      </c>
      <c r="AL706">
        <f>'[1]Datastream-M'!AH707</f>
        <v>104.4</v>
      </c>
      <c r="AM706">
        <f>'[1]Datastream-M'!AI707</f>
        <v>109.3</v>
      </c>
      <c r="AN706">
        <f>'[1]Datastream-M'!AJ707</f>
        <v>18.899999999999999</v>
      </c>
      <c r="AO706">
        <f>'[1]Datastream-M'!AK707</f>
        <v>14.9</v>
      </c>
      <c r="AP706">
        <f>'[1]Datastream-M'!AL707</f>
        <v>2.5</v>
      </c>
      <c r="AQ706" s="6">
        <f>'[1]Datastream-M'!AM707</f>
        <v>107.0063</v>
      </c>
      <c r="AR706" s="6">
        <f>'[1]Datastream-M'!AN707</f>
        <v>100.9734</v>
      </c>
      <c r="AS706">
        <f>'[1]Datastream-M'!AO707</f>
        <v>14.8</v>
      </c>
      <c r="AT706">
        <f>'[1]Datastream-M'!AP707</f>
        <v>99</v>
      </c>
      <c r="AU706">
        <f>'[1]Datastream-M'!AQ707</f>
        <v>116.6</v>
      </c>
      <c r="AX706">
        <f>'[1]Datastream-M'!AR707</f>
        <v>-10.6</v>
      </c>
      <c r="AY706">
        <f>'[1]Datastream-M'!AS707</f>
        <v>1.2</v>
      </c>
      <c r="AZ706">
        <f>'[1]Datastream-M'!AT707</f>
        <v>112.1</v>
      </c>
      <c r="BE706">
        <f>'[1]Datastream-M'!AU707</f>
        <v>103.73</v>
      </c>
      <c r="BF706">
        <f>'[1]Datastream-M'!AV707</f>
        <v>104</v>
      </c>
      <c r="BH706" s="5">
        <f>'[1]Datastream-M'!AX707</f>
        <v>145.80000000000001</v>
      </c>
      <c r="BI706" s="5">
        <f>'[1]Datastream-M'!AY707</f>
        <v>140.4</v>
      </c>
      <c r="BJ706" s="5">
        <f>'[1]Datastream-M'!AZ707</f>
        <v>106.9</v>
      </c>
      <c r="BK706">
        <f>'[1]Datastream-M'!BA707</f>
        <v>87.6</v>
      </c>
      <c r="BL706">
        <f>'[1]Datastream-M'!BB707</f>
        <v>120.3</v>
      </c>
      <c r="BM706" s="2">
        <f>'[1]Datastream-M'!BC707</f>
        <v>102.6</v>
      </c>
      <c r="BN706" s="2"/>
      <c r="BO706" s="4">
        <f t="shared" si="65"/>
        <v>103.5</v>
      </c>
      <c r="BP706">
        <f t="shared" si="64"/>
        <v>102.5</v>
      </c>
      <c r="BQ706">
        <f t="shared" ref="BQ706:BQ740" si="68">AK706/AE706</f>
        <v>67.897793064406841</v>
      </c>
      <c r="BS706">
        <f>'[1]Datastream-M'!BF707</f>
        <v>125.4</v>
      </c>
      <c r="BT706">
        <f>'[1]Datastream-M'!BE707</f>
        <v>13</v>
      </c>
      <c r="BU706" s="4">
        <f>'[1]Datastream-M'!CS707</f>
        <v>94.4</v>
      </c>
      <c r="BV706">
        <f>'[1]Datastream-M'!CT707</f>
        <v>102</v>
      </c>
      <c r="BW706">
        <f>'[1]Datastream-M'!CU707</f>
        <v>120.3999</v>
      </c>
      <c r="BZ706">
        <f>'[1]Datastream-M'!BI707</f>
        <v>121.5</v>
      </c>
      <c r="CA706">
        <f>'[1]Datastream-M'!BN707</f>
        <v>3.1</v>
      </c>
      <c r="CB706">
        <f>'[1]Datastream-M'!BO707</f>
        <v>22.6</v>
      </c>
      <c r="CC706">
        <f>'[1]Datastream-M'!BP707</f>
        <v>104.5</v>
      </c>
      <c r="CD706">
        <f>'[1]Datastream-M'!BQ707</f>
        <v>97</v>
      </c>
      <c r="CH706">
        <f>'[1]Datastream-M'!BR707</f>
        <v>102.2</v>
      </c>
      <c r="CI706">
        <f>'[1]Datastream-M'!BS707</f>
        <v>107.4</v>
      </c>
      <c r="CJ706">
        <f>'[1]Datastream-M'!BT707</f>
        <v>28.9</v>
      </c>
      <c r="CK706">
        <f>'[1]Datastream-M'!BU707</f>
        <v>34.700000000000003</v>
      </c>
      <c r="CL706">
        <f>'[1]Datastream-M'!BV707</f>
        <v>100.1</v>
      </c>
      <c r="CM706">
        <f>'[1]Datastream-M'!BW707</f>
        <v>32.5</v>
      </c>
      <c r="CN706">
        <f>'[1]Datastream-M'!BX707</f>
        <v>4.7</v>
      </c>
      <c r="CO706">
        <f>'[1]Datastream-M'!BY707</f>
        <v>16.8</v>
      </c>
      <c r="CP706">
        <f>'[1]Datastream-M'!BZ707</f>
        <v>22.7</v>
      </c>
      <c r="CQ706">
        <f>'[1]Datastream-M'!CA707</f>
        <v>10.5</v>
      </c>
      <c r="CR706">
        <f>'[1]Datastream-M'!CB707</f>
        <v>27.1</v>
      </c>
      <c r="CS706">
        <f>'[1]Datastream-M'!CC707</f>
        <v>57.9</v>
      </c>
      <c r="CT706">
        <f>'[1]Datastream-M'!CD707</f>
        <v>52.9</v>
      </c>
      <c r="CU706">
        <f>'[1]Datastream-M'!CE707</f>
        <v>44791</v>
      </c>
      <c r="CV706">
        <f>'[1]Datastream-M'!CF707</f>
        <v>2943350</v>
      </c>
      <c r="CW706">
        <f t="shared" si="66"/>
        <v>9.8000000000000007</v>
      </c>
      <c r="CX706">
        <f>'[1]Datastream-M'!CG707</f>
        <v>137.1</v>
      </c>
      <c r="CY706">
        <f>'[1]Datastream-M'!CH707</f>
        <v>147.9</v>
      </c>
      <c r="CZ706">
        <f>'[1]Datastream-M'!CI707</f>
        <v>134</v>
      </c>
      <c r="DA706">
        <f>'[1]Datastream-M'!CJ707</f>
        <v>134.1</v>
      </c>
      <c r="DB706">
        <f>'[1]Datastream-M'!CK707</f>
        <v>31.3</v>
      </c>
      <c r="DC706">
        <f>'[1]Datastream-M'!CL707</f>
        <v>9.6999999999999993</v>
      </c>
      <c r="DD706">
        <f>'[1]Datastream-M'!CM707</f>
        <v>28.9</v>
      </c>
      <c r="DE706">
        <f>'[1]Datastream-M'!CN707</f>
        <v>78.900000000000006</v>
      </c>
      <c r="DF706">
        <f>'[1]Datastream-M'!CO707</f>
        <v>79.3</v>
      </c>
      <c r="DG706">
        <f>'[1]Datastream-M'!CP707</f>
        <v>106.3</v>
      </c>
      <c r="DH706">
        <f>'[1]Datastream-M'!CQ707</f>
        <v>231.35667419399999</v>
      </c>
      <c r="DI706">
        <f>'[1]Datastream-M'!CR707</f>
        <v>16.78</v>
      </c>
      <c r="DJ706">
        <f>'[1]Datastream-M'!CV707</f>
        <v>9.2100000000000009</v>
      </c>
      <c r="DK706">
        <f>'[1]Datastream-M'!CW707</f>
        <v>5.36</v>
      </c>
      <c r="DL706">
        <f>'[1]Datastream-M'!CX707</f>
        <v>122.6</v>
      </c>
      <c r="DM706">
        <f>'[1]Datastream-M'!CY707</f>
        <v>132.6</v>
      </c>
      <c r="DN706">
        <f>'[1]Datastream-M'!CZ707</f>
        <v>111.1</v>
      </c>
      <c r="DO706">
        <f>'[1]Datastream-M'!DA707</f>
        <v>11.1</v>
      </c>
      <c r="DP706">
        <f>'[1]Datastream-M'!DB707</f>
        <v>97</v>
      </c>
      <c r="DQ706">
        <f>'[1]Datastream-M'!DE707</f>
        <v>107.3</v>
      </c>
      <c r="DR706">
        <f>'[1]Datastream-M'!DF707</f>
        <v>99.6</v>
      </c>
      <c r="DS706">
        <f>'[1]Datastream-M'!DG707</f>
        <v>105.1</v>
      </c>
      <c r="DT706">
        <f>'[1]Datastream-M'!DH707</f>
        <v>107.9</v>
      </c>
      <c r="DU706">
        <f>'[1]Datastream-M'!DI707</f>
        <v>105.5</v>
      </c>
      <c r="DV706">
        <f>'[1]Datastream-M'!DJ707</f>
        <v>194.07290631000001</v>
      </c>
      <c r="DW706" s="7">
        <f>'[5]weltindexip-usd'!B586</f>
        <v>3.0750968674600552</v>
      </c>
      <c r="DX706">
        <f>'[1]Datastream-M'!DK707</f>
        <v>124.6</v>
      </c>
      <c r="DY706">
        <v>0</v>
      </c>
      <c r="DZ706">
        <f>'[1]Datastream-M'!DL707</f>
        <v>125.1</v>
      </c>
      <c r="EA706">
        <f>'[1]Datastream-M'!DM707</f>
        <v>104.1</v>
      </c>
      <c r="EB706" s="6">
        <f>'[1]Datastream-M'!DN707</f>
        <v>41.624569999999999</v>
      </c>
      <c r="EC706" s="6">
        <f>'[1]Datastream-M'!DO707</f>
        <v>112.3</v>
      </c>
      <c r="ED706">
        <f>'[1]Datastream-M'!DP707</f>
        <v>120.4</v>
      </c>
      <c r="EE706">
        <f t="shared" si="67"/>
        <v>-0.19999999999998863</v>
      </c>
      <c r="EF706" s="5">
        <f>'[1]Datastream-M'!DQ707</f>
        <v>105.6</v>
      </c>
    </row>
    <row r="707" spans="1:136" x14ac:dyDescent="0.25">
      <c r="A707" s="3">
        <v>43388</v>
      </c>
      <c r="B707">
        <f>'[1]Datastream-M'!B708</f>
        <v>102.3</v>
      </c>
      <c r="C707">
        <f>'[1]Datastream-M'!C708</f>
        <v>103.3</v>
      </c>
      <c r="D707">
        <f>'[1]Datastream-M'!D708</f>
        <v>108.2</v>
      </c>
      <c r="E707">
        <f>'[1]Datastream-M'!E708</f>
        <v>98.7</v>
      </c>
      <c r="F707">
        <f>'[1]Datastream-M'!F708</f>
        <v>107.7</v>
      </c>
      <c r="G707">
        <f>'[1]Datastream-M'!G708</f>
        <v>1.148404</v>
      </c>
      <c r="H707">
        <f>'[1]Datastream-M'!H708</f>
        <v>2158.3000000000002</v>
      </c>
      <c r="I707">
        <f>'[1]Datastream-M'!I708</f>
        <v>2990</v>
      </c>
      <c r="J707">
        <f>'[1]Datastream-M'!J708</f>
        <v>-0.318</v>
      </c>
      <c r="K707">
        <f>'[1]Datastream-M'!K708</f>
        <v>0.4</v>
      </c>
      <c r="L707">
        <f>'[1]Datastream-M'!L708</f>
        <v>11447.5</v>
      </c>
      <c r="M707">
        <f>'[1]Datastream-M'!M708</f>
        <v>252628</v>
      </c>
      <c r="N707">
        <f>'[1]Datastream-M'!N708</f>
        <v>105.3</v>
      </c>
      <c r="O707">
        <f>'[1]Datastream-M'!O708</f>
        <v>1694</v>
      </c>
      <c r="P707">
        <f>'[1]Datastream-M'!P708</f>
        <v>5.0999999999999996</v>
      </c>
      <c r="Q707">
        <f>'[1]Datastream-M'!Q708</f>
        <v>20.6</v>
      </c>
      <c r="R707">
        <f>'[1]Datastream-M'!R708</f>
        <v>11.7</v>
      </c>
      <c r="S707" s="5">
        <f>'[3]Deutschland Monatsdaten'!C707</f>
        <v>0.27210527238890037</v>
      </c>
      <c r="T707" s="5">
        <v>4.6349828073986803</v>
      </c>
      <c r="U707">
        <f>'[1]Datastream-M'!BL708</f>
        <v>110.29</v>
      </c>
      <c r="V707" s="6">
        <f t="shared" si="62"/>
        <v>107.49512670565305</v>
      </c>
      <c r="W707">
        <f>'[1]Datastream-M'!BM708</f>
        <v>93.15</v>
      </c>
      <c r="X707" s="6">
        <f t="shared" si="63"/>
        <v>89.567307692307693</v>
      </c>
      <c r="Y707">
        <f>'[1]Datastream-M'!W708</f>
        <v>-0.5</v>
      </c>
      <c r="Z707">
        <f>'[1]Datastream-M'!X708</f>
        <v>112.3</v>
      </c>
      <c r="AA707" s="1">
        <f>'[1]Datastream-M'!Y708</f>
        <v>9.6</v>
      </c>
      <c r="AB707">
        <f>'[1]Datastream-M'!Z708</f>
        <v>97.2</v>
      </c>
      <c r="AC707">
        <f>'[1]Datastream-M'!AA708</f>
        <v>91</v>
      </c>
      <c r="AD707">
        <f>'[1]Datastream-M'!AB708</f>
        <v>90.7</v>
      </c>
      <c r="AE707">
        <f>'[1]Datastream-M'!AC708</f>
        <v>1.148404</v>
      </c>
      <c r="AF707">
        <f t="shared" si="60"/>
        <v>102.59999999999998</v>
      </c>
      <c r="AG707">
        <f t="shared" si="61"/>
        <v>104</v>
      </c>
      <c r="AH707">
        <f>'[1]Datastream-M'!AD708</f>
        <v>105.4</v>
      </c>
      <c r="AI707">
        <f>'[1]Datastream-M'!AE708</f>
        <v>11</v>
      </c>
      <c r="AJ707">
        <f>'[1]Datastream-M'!AF708</f>
        <v>97.994269000000003</v>
      </c>
      <c r="AK707">
        <f>'[1]Datastream-M'!AG708</f>
        <v>80.78</v>
      </c>
      <c r="AL707">
        <f>'[1]Datastream-M'!AH708</f>
        <v>104.5</v>
      </c>
      <c r="AM707">
        <f>'[1]Datastream-M'!AI708</f>
        <v>112.3</v>
      </c>
      <c r="AN707">
        <f>'[1]Datastream-M'!AJ708</f>
        <v>13.9</v>
      </c>
      <c r="AO707">
        <f>'[1]Datastream-M'!AK708</f>
        <v>18.7</v>
      </c>
      <c r="AP707">
        <f>'[1]Datastream-M'!AL708</f>
        <v>7.8</v>
      </c>
      <c r="AQ707" s="6">
        <f>'[1]Datastream-M'!AM708</f>
        <v>106.9542</v>
      </c>
      <c r="AR707" s="6">
        <f>'[1]Datastream-M'!AN708</f>
        <v>100.80629999999999</v>
      </c>
      <c r="AS707">
        <f>'[1]Datastream-M'!AO708</f>
        <v>12.4</v>
      </c>
      <c r="AT707">
        <f>'[1]Datastream-M'!AP708</f>
        <v>99.2</v>
      </c>
      <c r="AU707">
        <f>'[1]Datastream-M'!AQ708</f>
        <v>116.9</v>
      </c>
      <c r="AX707">
        <f>'[1]Datastream-M'!AR708</f>
        <v>-24.7</v>
      </c>
      <c r="AY707">
        <f>'[1]Datastream-M'!AS708</f>
        <v>0.9</v>
      </c>
      <c r="AZ707">
        <f>'[1]Datastream-M'!AT708</f>
        <v>110.8</v>
      </c>
      <c r="BE707">
        <f>'[1]Datastream-M'!AU708</f>
        <v>102.94</v>
      </c>
      <c r="BF707">
        <f>'[1]Datastream-M'!AV708</f>
        <v>105</v>
      </c>
      <c r="BH707" s="5">
        <f>'[1]Datastream-M'!AX708</f>
        <v>148.1</v>
      </c>
      <c r="BI707" s="5">
        <f>'[1]Datastream-M'!AY708</f>
        <v>142.6</v>
      </c>
      <c r="BJ707" s="5">
        <f>'[1]Datastream-M'!AZ708</f>
        <v>108.4</v>
      </c>
      <c r="BK707">
        <f>'[1]Datastream-M'!BA708</f>
        <v>91.9</v>
      </c>
      <c r="BL707">
        <f>'[1]Datastream-M'!BB708</f>
        <v>119.9</v>
      </c>
      <c r="BM707" s="2">
        <f>'[1]Datastream-M'!BC708</f>
        <v>102.8</v>
      </c>
      <c r="BN707" s="2"/>
      <c r="BO707" s="4">
        <f t="shared" si="65"/>
        <v>104</v>
      </c>
      <c r="BP707">
        <f t="shared" si="64"/>
        <v>102.6</v>
      </c>
      <c r="BQ707">
        <f t="shared" si="68"/>
        <v>70.341099473704375</v>
      </c>
      <c r="BS707">
        <f>'[1]Datastream-M'!BF708</f>
        <v>126.9</v>
      </c>
      <c r="BT707">
        <f>'[1]Datastream-M'!BE708</f>
        <v>9.8000000000000007</v>
      </c>
      <c r="BU707" s="4">
        <f>'[1]Datastream-M'!CS708</f>
        <v>94.4</v>
      </c>
      <c r="BV707">
        <f>'[1]Datastream-M'!CT708</f>
        <v>101.2</v>
      </c>
      <c r="BW707">
        <f>'[1]Datastream-M'!CU708</f>
        <v>119.03019999999999</v>
      </c>
      <c r="BZ707">
        <f>'[1]Datastream-M'!BI708</f>
        <v>120.4</v>
      </c>
      <c r="CA707">
        <f>'[1]Datastream-M'!BN708</f>
        <v>-4.5</v>
      </c>
      <c r="CB707">
        <f>'[1]Datastream-M'!BO708</f>
        <v>17.3</v>
      </c>
      <c r="CC707">
        <f>'[1]Datastream-M'!BP708</f>
        <v>106.4</v>
      </c>
      <c r="CD707">
        <f>'[1]Datastream-M'!BQ708</f>
        <v>102.6</v>
      </c>
      <c r="CH707">
        <f>'[1]Datastream-M'!BR708</f>
        <v>104.4</v>
      </c>
      <c r="CI707">
        <f>'[1]Datastream-M'!BS708</f>
        <v>108</v>
      </c>
      <c r="CJ707">
        <f>'[1]Datastream-M'!BT708</f>
        <v>29.2</v>
      </c>
      <c r="CK707">
        <f>'[1]Datastream-M'!BU708</f>
        <v>41.5</v>
      </c>
      <c r="CL707">
        <f>'[1]Datastream-M'!BV708</f>
        <v>102.4</v>
      </c>
      <c r="CM707">
        <f>'[1]Datastream-M'!BW708</f>
        <v>31</v>
      </c>
      <c r="CN707">
        <f>'[1]Datastream-M'!BX708</f>
        <v>0.2</v>
      </c>
      <c r="CO707">
        <f>'[1]Datastream-M'!BY708</f>
        <v>15.7</v>
      </c>
      <c r="CP707">
        <f>'[1]Datastream-M'!BZ708</f>
        <v>17.899999999999999</v>
      </c>
      <c r="CQ707">
        <f>'[1]Datastream-M'!CA708</f>
        <v>10.4</v>
      </c>
      <c r="CR707">
        <f>'[1]Datastream-M'!CB708</f>
        <v>19</v>
      </c>
      <c r="CS707">
        <f>'[1]Datastream-M'!CC708</f>
        <v>54.4</v>
      </c>
      <c r="CT707">
        <f>'[1]Datastream-M'!CD708</f>
        <v>55.9</v>
      </c>
      <c r="CU707">
        <f>'[1]Datastream-M'!CE708</f>
        <v>44834</v>
      </c>
      <c r="CV707">
        <f>'[1]Datastream-M'!CF708</f>
        <v>2946675</v>
      </c>
      <c r="CW707">
        <f t="shared" si="66"/>
        <v>13.100000000000001</v>
      </c>
      <c r="CX707">
        <f>'[1]Datastream-M'!CG708</f>
        <v>138.69999999999999</v>
      </c>
      <c r="CY707">
        <f>'[1]Datastream-M'!CH708</f>
        <v>140.5</v>
      </c>
      <c r="CZ707">
        <f>'[1]Datastream-M'!CI708</f>
        <v>137.30000000000001</v>
      </c>
      <c r="DA707">
        <f>'[1]Datastream-M'!CJ708</f>
        <v>139</v>
      </c>
      <c r="DB707">
        <f>'[1]Datastream-M'!CK708</f>
        <v>34.299999999999997</v>
      </c>
      <c r="DC707">
        <f>'[1]Datastream-M'!CL708</f>
        <v>10</v>
      </c>
      <c r="DD707">
        <f>'[1]Datastream-M'!CM708</f>
        <v>29.2</v>
      </c>
      <c r="DE707">
        <f>'[1]Datastream-M'!CN708</f>
        <v>79.599999999999994</v>
      </c>
      <c r="DF707">
        <f>'[1]Datastream-M'!CO708</f>
        <v>80.5</v>
      </c>
      <c r="DG707">
        <f>'[1]Datastream-M'!CP708</f>
        <v>101.4</v>
      </c>
      <c r="DH707">
        <f>'[1]Datastream-M'!CQ708</f>
        <v>193.90705871599999</v>
      </c>
      <c r="DI707">
        <f>'[1]Datastream-M'!CR708</f>
        <v>14.65</v>
      </c>
      <c r="DJ707">
        <f>'[1]Datastream-M'!CV708</f>
        <v>8.18</v>
      </c>
      <c r="DK707">
        <f>'[1]Datastream-M'!CW708</f>
        <v>4.78</v>
      </c>
      <c r="DL707">
        <f>'[1]Datastream-M'!CX708</f>
        <v>123.8</v>
      </c>
      <c r="DM707">
        <f>'[1]Datastream-M'!CY708</f>
        <v>125.8</v>
      </c>
      <c r="DN707">
        <f>'[1]Datastream-M'!CZ708</f>
        <v>110</v>
      </c>
      <c r="DO707">
        <f>'[1]Datastream-M'!DA708</f>
        <v>10.9</v>
      </c>
      <c r="DP707">
        <f>'[1]Datastream-M'!DB708</f>
        <v>94</v>
      </c>
      <c r="DQ707">
        <f>'[1]Datastream-M'!DE708</f>
        <v>106.2</v>
      </c>
      <c r="DR707">
        <f>'[1]Datastream-M'!DF708</f>
        <v>98.6</v>
      </c>
      <c r="DS707">
        <f>'[1]Datastream-M'!DG708</f>
        <v>100.4</v>
      </c>
      <c r="DT707">
        <f>'[1]Datastream-M'!DH708</f>
        <v>112.8</v>
      </c>
      <c r="DU707">
        <f>'[1]Datastream-M'!DI708</f>
        <v>105.5</v>
      </c>
      <c r="DV707">
        <f>'[1]Datastream-M'!DJ708</f>
        <v>219.50264263700001</v>
      </c>
      <c r="DW707" s="7">
        <f>'[5]weltindexip-usd'!B587</f>
        <v>3.0916544957623708</v>
      </c>
      <c r="DX707">
        <f>'[1]Datastream-M'!DK708</f>
        <v>127.1</v>
      </c>
      <c r="DY707">
        <v>0</v>
      </c>
      <c r="DZ707">
        <f>'[1]Datastream-M'!DL708</f>
        <v>125.7</v>
      </c>
      <c r="EA707">
        <f>'[1]Datastream-M'!DM708</f>
        <v>104.8</v>
      </c>
      <c r="EB707" s="6">
        <f>'[1]Datastream-M'!DN708</f>
        <v>42.109448</v>
      </c>
      <c r="EC707" s="6">
        <f>'[1]Datastream-M'!DO708</f>
        <v>113.1</v>
      </c>
      <c r="ED707">
        <f>'[1]Datastream-M'!DP708</f>
        <v>122</v>
      </c>
      <c r="EE707">
        <f t="shared" si="67"/>
        <v>-1.1000000000000085</v>
      </c>
      <c r="EF707" s="5">
        <f>'[1]Datastream-M'!DQ708</f>
        <v>105.4</v>
      </c>
    </row>
    <row r="708" spans="1:136" x14ac:dyDescent="0.25">
      <c r="A708" s="3">
        <v>43419</v>
      </c>
      <c r="B708">
        <f>'[1]Datastream-M'!B709</f>
        <v>102</v>
      </c>
      <c r="C708">
        <f>'[1]Datastream-M'!C709</f>
        <v>102.6</v>
      </c>
      <c r="D708">
        <f>'[1]Datastream-M'!D709</f>
        <v>107.6</v>
      </c>
      <c r="E708">
        <f>'[1]Datastream-M'!E709</f>
        <v>97.7</v>
      </c>
      <c r="F708">
        <f>'[1]Datastream-M'!F709</f>
        <v>106.9</v>
      </c>
      <c r="G708">
        <f>'[1]Datastream-M'!G709</f>
        <v>1.1366860000000001</v>
      </c>
      <c r="H708">
        <f>'[1]Datastream-M'!H709</f>
        <v>2196.8000000000002</v>
      </c>
      <c r="I708">
        <f>'[1]Datastream-M'!I709</f>
        <v>3005.3</v>
      </c>
      <c r="J708">
        <f>'[1]Datastream-M'!J709</f>
        <v>-0.316</v>
      </c>
      <c r="K708">
        <f>'[1]Datastream-M'!K709</f>
        <v>0.3</v>
      </c>
      <c r="L708">
        <f>'[1]Datastream-M'!L709</f>
        <v>11257.2</v>
      </c>
      <c r="M708">
        <f>'[1]Datastream-M'!M709</f>
        <v>272674</v>
      </c>
      <c r="N708">
        <f>'[1]Datastream-M'!N709</f>
        <v>103.4</v>
      </c>
      <c r="O708">
        <f>'[1]Datastream-M'!O709</f>
        <v>1527</v>
      </c>
      <c r="P708">
        <f>'[1]Datastream-M'!P709</f>
        <v>5.0999999999999996</v>
      </c>
      <c r="Q708">
        <f>'[1]Datastream-M'!Q709</f>
        <v>18.2</v>
      </c>
      <c r="R708">
        <f>'[1]Datastream-M'!R709</f>
        <v>13.3</v>
      </c>
      <c r="S708" s="5">
        <f>'[3]Deutschland Monatsdaten'!C708</f>
        <v>0.36677484430075197</v>
      </c>
      <c r="T708" s="5">
        <v>4.6267229130367342</v>
      </c>
      <c r="U708">
        <f>'[1]Datastream-M'!BL709</f>
        <v>110.32</v>
      </c>
      <c r="V708" s="6">
        <f t="shared" si="62"/>
        <v>107.31517509727627</v>
      </c>
      <c r="W708">
        <f>'[1]Datastream-M'!BM709</f>
        <v>91.51</v>
      </c>
      <c r="X708" s="6">
        <f t="shared" si="63"/>
        <v>87.152380952380952</v>
      </c>
      <c r="Y708">
        <f>'[1]Datastream-M'!W709</f>
        <v>-3.4</v>
      </c>
      <c r="Z708">
        <f>'[1]Datastream-M'!X709</f>
        <v>108.9</v>
      </c>
      <c r="AA708" s="1">
        <f>'[1]Datastream-M'!Y709</f>
        <v>10.3</v>
      </c>
      <c r="AB708">
        <f>'[1]Datastream-M'!Z709</f>
        <v>97.2</v>
      </c>
      <c r="AC708">
        <f>'[1]Datastream-M'!AA709</f>
        <v>91</v>
      </c>
      <c r="AD708">
        <f>'[1]Datastream-M'!AB709</f>
        <v>90.4</v>
      </c>
      <c r="AE708">
        <f>'[1]Datastream-M'!AC709</f>
        <v>1.1366860000000001</v>
      </c>
      <c r="AF708">
        <f t="shared" si="60"/>
        <v>102.79999999999998</v>
      </c>
      <c r="AG708">
        <f t="shared" si="61"/>
        <v>105</v>
      </c>
      <c r="AH708">
        <f>'[1]Datastream-M'!AD709</f>
        <v>103.7</v>
      </c>
      <c r="AI708">
        <f>'[1]Datastream-M'!AE709</f>
        <v>10.9</v>
      </c>
      <c r="AJ708">
        <f>'[1]Datastream-M'!AF709</f>
        <v>98.842815999999999</v>
      </c>
      <c r="AK708">
        <f>'[1]Datastream-M'!AG709</f>
        <v>66.23</v>
      </c>
      <c r="AL708">
        <f>'[1]Datastream-M'!AH709</f>
        <v>104.7</v>
      </c>
      <c r="AM708">
        <f>'[1]Datastream-M'!AI709</f>
        <v>108.9</v>
      </c>
      <c r="AN708">
        <f>'[1]Datastream-M'!AJ709</f>
        <v>14.4</v>
      </c>
      <c r="AO708">
        <f>'[1]Datastream-M'!AK709</f>
        <v>18.899999999999999</v>
      </c>
      <c r="AP708">
        <f>'[1]Datastream-M'!AL709</f>
        <v>7.3</v>
      </c>
      <c r="AQ708" s="6">
        <f>'[1]Datastream-M'!AM709</f>
        <v>106.8777</v>
      </c>
      <c r="AR708" s="6">
        <f>'[1]Datastream-M'!AN709</f>
        <v>100.6176</v>
      </c>
      <c r="AS708">
        <f>'[1]Datastream-M'!AO709</f>
        <v>11.4</v>
      </c>
      <c r="AT708">
        <f>'[1]Datastream-M'!AP709</f>
        <v>99.2</v>
      </c>
      <c r="AU708">
        <f>'[1]Datastream-M'!AQ709</f>
        <v>115.5</v>
      </c>
      <c r="AX708">
        <f>'[1]Datastream-M'!AR709</f>
        <v>-24.1</v>
      </c>
      <c r="AY708">
        <f>'[1]Datastream-M'!AS709</f>
        <v>0.8</v>
      </c>
      <c r="AZ708">
        <f>'[1]Datastream-M'!AT709</f>
        <v>111.2</v>
      </c>
      <c r="BE708">
        <f>'[1]Datastream-M'!AU709</f>
        <v>102.32</v>
      </c>
      <c r="BF708">
        <f>'[1]Datastream-M'!AV709</f>
        <v>103.9</v>
      </c>
      <c r="BH708" s="5">
        <f>'[1]Datastream-M'!AX709</f>
        <v>127.6</v>
      </c>
      <c r="BI708" s="5">
        <f>'[1]Datastream-M'!AY709</f>
        <v>124.7</v>
      </c>
      <c r="BJ708" s="5">
        <f>'[1]Datastream-M'!AZ709</f>
        <v>106.9</v>
      </c>
      <c r="BK708">
        <f>'[1]Datastream-M'!BA709</f>
        <v>90</v>
      </c>
      <c r="BL708">
        <f>'[1]Datastream-M'!BB709</f>
        <v>118.7</v>
      </c>
      <c r="BM708" s="2">
        <f>'[1]Datastream-M'!BC709</f>
        <v>102.6</v>
      </c>
      <c r="BN708" s="2"/>
      <c r="BO708" s="4">
        <f t="shared" si="65"/>
        <v>105</v>
      </c>
      <c r="BP708">
        <f t="shared" si="64"/>
        <v>102.8</v>
      </c>
      <c r="BQ708">
        <f t="shared" si="68"/>
        <v>58.26587113767566</v>
      </c>
      <c r="BS708">
        <f>'[1]Datastream-M'!BF709</f>
        <v>124.7</v>
      </c>
      <c r="BT708">
        <f>'[1]Datastream-M'!BE709</f>
        <v>8.6</v>
      </c>
      <c r="BU708" s="4">
        <f>'[1]Datastream-M'!CS709</f>
        <v>94.6</v>
      </c>
      <c r="BV708">
        <f>'[1]Datastream-M'!CT709</f>
        <v>100.9</v>
      </c>
      <c r="BW708">
        <f>'[1]Datastream-M'!CU709</f>
        <v>117.9367</v>
      </c>
      <c r="BZ708">
        <f>'[1]Datastream-M'!BI709</f>
        <v>119.1</v>
      </c>
      <c r="CA708">
        <f>'[1]Datastream-M'!BN709</f>
        <v>-1.4</v>
      </c>
      <c r="CB708">
        <f>'[1]Datastream-M'!BO709</f>
        <v>16.3</v>
      </c>
      <c r="CC708">
        <f>'[1]Datastream-M'!BP709</f>
        <v>103.9</v>
      </c>
      <c r="CD708">
        <f>'[1]Datastream-M'!BQ709</f>
        <v>101.2</v>
      </c>
      <c r="CH708">
        <f>'[1]Datastream-M'!BR709</f>
        <v>102.2</v>
      </c>
      <c r="CI708">
        <f>'[1]Datastream-M'!BS709</f>
        <v>108.8</v>
      </c>
      <c r="CJ708">
        <f>'[1]Datastream-M'!BT709</f>
        <v>26.6</v>
      </c>
      <c r="CK708">
        <f>'[1]Datastream-M'!BU709</f>
        <v>35.6</v>
      </c>
      <c r="CL708">
        <f>'[1]Datastream-M'!BV709</f>
        <v>101</v>
      </c>
      <c r="CM708">
        <f>'[1]Datastream-M'!BW709</f>
        <v>31.3</v>
      </c>
      <c r="CN708">
        <f>'[1]Datastream-M'!BX709</f>
        <v>2.1</v>
      </c>
      <c r="CO708">
        <f>'[1]Datastream-M'!BY709</f>
        <v>14</v>
      </c>
      <c r="CP708">
        <f>'[1]Datastream-M'!BZ709</f>
        <v>17</v>
      </c>
      <c r="CQ708">
        <f>'[1]Datastream-M'!CA709</f>
        <v>10.6</v>
      </c>
      <c r="CR708">
        <f>'[1]Datastream-M'!CB709</f>
        <v>17.399999999999999</v>
      </c>
      <c r="CS708">
        <f>'[1]Datastream-M'!CC709</f>
        <v>50.2</v>
      </c>
      <c r="CT708">
        <f>'[1]Datastream-M'!CD709</f>
        <v>57.5</v>
      </c>
      <c r="CU708">
        <f>'[1]Datastream-M'!CE709</f>
        <v>44893</v>
      </c>
      <c r="CV708">
        <f>'[1]Datastream-M'!CF709</f>
        <v>2960610</v>
      </c>
      <c r="CW708">
        <f t="shared" si="66"/>
        <v>14.3</v>
      </c>
      <c r="CX708">
        <f>'[1]Datastream-M'!CG709</f>
        <v>143.30000000000001</v>
      </c>
      <c r="CY708">
        <f>'[1]Datastream-M'!CH709</f>
        <v>150.6</v>
      </c>
      <c r="CZ708">
        <f>'[1]Datastream-M'!CI709</f>
        <v>142.80000000000001</v>
      </c>
      <c r="DA708">
        <f>'[1]Datastream-M'!CJ709</f>
        <v>139.9</v>
      </c>
      <c r="DB708">
        <f>'[1]Datastream-M'!CK709</f>
        <v>31.8</v>
      </c>
      <c r="DC708">
        <f>'[1]Datastream-M'!CL709</f>
        <v>8.4</v>
      </c>
      <c r="DD708">
        <f>'[1]Datastream-M'!CM709</f>
        <v>26.6</v>
      </c>
      <c r="DE708">
        <f>'[1]Datastream-M'!CN709</f>
        <v>79.5</v>
      </c>
      <c r="DF708">
        <f>'[1]Datastream-M'!CO709</f>
        <v>80.5</v>
      </c>
      <c r="DG708">
        <f>'[1]Datastream-M'!CP709</f>
        <v>104.8</v>
      </c>
      <c r="DH708">
        <f>'[1]Datastream-M'!CQ709</f>
        <v>148.17274475100001</v>
      </c>
      <c r="DI708">
        <f>'[1]Datastream-M'!CR709</f>
        <v>19.64</v>
      </c>
      <c r="DJ708">
        <f>'[1]Datastream-M'!CV709</f>
        <v>8.2200000000000006</v>
      </c>
      <c r="DK708">
        <f>'[1]Datastream-M'!CW709</f>
        <v>4.82</v>
      </c>
      <c r="DL708">
        <f>'[1]Datastream-M'!CX709</f>
        <v>126.8</v>
      </c>
      <c r="DM708">
        <f>'[1]Datastream-M'!CY709</f>
        <v>133.9</v>
      </c>
      <c r="DN708">
        <f>'[1]Datastream-M'!CZ709</f>
        <v>109.2</v>
      </c>
      <c r="DO708">
        <f>'[1]Datastream-M'!DA709</f>
        <v>12.5</v>
      </c>
      <c r="DP708">
        <f>'[1]Datastream-M'!DB709</f>
        <v>94</v>
      </c>
      <c r="DQ708">
        <f>'[1]Datastream-M'!DE709</f>
        <v>106.1</v>
      </c>
      <c r="DR708">
        <f>'[1]Datastream-M'!DF709</f>
        <v>98.1</v>
      </c>
      <c r="DS708">
        <f>'[1]Datastream-M'!DG709</f>
        <v>106.7</v>
      </c>
      <c r="DT708">
        <f>'[1]Datastream-M'!DH709</f>
        <v>110.7</v>
      </c>
      <c r="DU708">
        <f>'[1]Datastream-M'!DI709</f>
        <v>102.8</v>
      </c>
      <c r="DV708">
        <f>'[1]Datastream-M'!DJ709</f>
        <v>244.23336543799999</v>
      </c>
      <c r="DW708" s="7">
        <f>'[5]weltindexip-usd'!B588</f>
        <v>3.0838666028981883</v>
      </c>
      <c r="DX708">
        <f>'[1]Datastream-M'!DK709</f>
        <v>124.2</v>
      </c>
      <c r="DY708">
        <v>0</v>
      </c>
      <c r="DZ708">
        <f>'[1]Datastream-M'!DL709</f>
        <v>125.2</v>
      </c>
      <c r="EA708">
        <f>'[1]Datastream-M'!DM709</f>
        <v>103</v>
      </c>
      <c r="EB708" s="6">
        <f>'[1]Datastream-M'!DN709</f>
        <v>41.108510000000003</v>
      </c>
      <c r="EC708" s="6">
        <f>'[1]Datastream-M'!DO709</f>
        <v>113.1</v>
      </c>
      <c r="ED708">
        <f>'[1]Datastream-M'!DP709</f>
        <v>122.3</v>
      </c>
      <c r="EE708">
        <f t="shared" si="67"/>
        <v>-0.29999999999999716</v>
      </c>
      <c r="EF708" s="5">
        <f>'[1]Datastream-M'!DQ709</f>
        <v>103.5</v>
      </c>
    </row>
    <row r="709" spans="1:136" x14ac:dyDescent="0.25">
      <c r="A709" s="3">
        <v>43449</v>
      </c>
      <c r="B709">
        <f>'[1]Datastream-M'!B710</f>
        <v>100.8</v>
      </c>
      <c r="C709">
        <f>'[1]Datastream-M'!C710</f>
        <v>102</v>
      </c>
      <c r="D709">
        <f>'[1]Datastream-M'!D710</f>
        <v>107.4</v>
      </c>
      <c r="E709">
        <f>'[1]Datastream-M'!E710</f>
        <v>96.8</v>
      </c>
      <c r="F709">
        <f>'[1]Datastream-M'!F710</f>
        <v>108.7</v>
      </c>
      <c r="G709">
        <f>'[1]Datastream-M'!G710</f>
        <v>1.1384209999999999</v>
      </c>
      <c r="H709">
        <f>'[1]Datastream-M'!H710</f>
        <v>2195</v>
      </c>
      <c r="I709">
        <f>'[1]Datastream-M'!I710</f>
        <v>3024.6</v>
      </c>
      <c r="J709">
        <f>'[1]Datastream-M'!J710</f>
        <v>-0.312</v>
      </c>
      <c r="K709">
        <f>'[1]Datastream-M'!K710</f>
        <v>0.2</v>
      </c>
      <c r="L709">
        <f>'[1]Datastream-M'!L710</f>
        <v>10559</v>
      </c>
      <c r="M709">
        <f>'[1]Datastream-M'!M710</f>
        <v>237058</v>
      </c>
      <c r="N709">
        <f>'[1]Datastream-M'!N710</f>
        <v>104.6</v>
      </c>
      <c r="O709">
        <f>'[1]Datastream-M'!O710</f>
        <v>1366</v>
      </c>
      <c r="P709">
        <f>'[1]Datastream-M'!P710</f>
        <v>5</v>
      </c>
      <c r="Q709">
        <f>'[1]Datastream-M'!Q710</f>
        <v>20</v>
      </c>
      <c r="R709">
        <f>'[1]Datastream-M'!R710</f>
        <v>16.100000000000001</v>
      </c>
      <c r="S709" s="5">
        <f>'[3]Deutschland Monatsdaten'!C709</f>
        <v>0.21459663488528977</v>
      </c>
      <c r="T709" s="5">
        <v>4.6259639722515704</v>
      </c>
      <c r="U709">
        <f>'[1]Datastream-M'!BL710</f>
        <v>111.63</v>
      </c>
      <c r="V709" s="6">
        <f t="shared" si="62"/>
        <v>108.80116959064327</v>
      </c>
      <c r="W709">
        <f>'[1]Datastream-M'!BM710</f>
        <v>92.38</v>
      </c>
      <c r="X709" s="6">
        <f t="shared" si="63"/>
        <v>88.912415784408068</v>
      </c>
      <c r="Y709">
        <f>'[1]Datastream-M'!W710</f>
        <v>-5.2</v>
      </c>
      <c r="Z709">
        <f>'[1]Datastream-M'!X710</f>
        <v>111.6</v>
      </c>
      <c r="AA709" s="1">
        <f>'[1]Datastream-M'!Y710</f>
        <v>7.1</v>
      </c>
      <c r="AB709">
        <f>'[1]Datastream-M'!Z710</f>
        <v>97.1</v>
      </c>
      <c r="AC709">
        <f>'[1]Datastream-M'!AA710</f>
        <v>90.7</v>
      </c>
      <c r="AD709">
        <f>'[1]Datastream-M'!AB710</f>
        <v>90.2</v>
      </c>
      <c r="AE709">
        <f>'[1]Datastream-M'!AC710</f>
        <v>1.1384209999999999</v>
      </c>
      <c r="AF709">
        <f t="shared" si="60"/>
        <v>102.60000000000001</v>
      </c>
      <c r="AG709">
        <f t="shared" si="61"/>
        <v>103.90000000000002</v>
      </c>
      <c r="AH709">
        <f>'[1]Datastream-M'!AD710</f>
        <v>105.2</v>
      </c>
      <c r="AI709">
        <f>'[1]Datastream-M'!AE710</f>
        <v>5.9</v>
      </c>
      <c r="AJ709">
        <f>'[1]Datastream-M'!AF710</f>
        <v>99.707031000000001</v>
      </c>
      <c r="AK709">
        <f>'[1]Datastream-M'!AG710</f>
        <v>57.95</v>
      </c>
      <c r="AL709">
        <f>'[1]Datastream-M'!AH710</f>
        <v>104.4</v>
      </c>
      <c r="AM709">
        <f>'[1]Datastream-M'!AI710</f>
        <v>111.6</v>
      </c>
      <c r="AN709">
        <f>'[1]Datastream-M'!AJ710</f>
        <v>15.8</v>
      </c>
      <c r="AO709">
        <f>'[1]Datastream-M'!AK710</f>
        <v>19.5</v>
      </c>
      <c r="AP709">
        <f>'[1]Datastream-M'!AL710</f>
        <v>5</v>
      </c>
      <c r="AQ709" s="6">
        <f>'[1]Datastream-M'!AM710</f>
        <v>106.77630000000001</v>
      </c>
      <c r="AR709" s="6">
        <f>'[1]Datastream-M'!AN710</f>
        <v>100.407</v>
      </c>
      <c r="AS709">
        <f>'[1]Datastream-M'!AO710</f>
        <v>14.1</v>
      </c>
      <c r="AT709">
        <f>'[1]Datastream-M'!AP710</f>
        <v>88</v>
      </c>
      <c r="AU709">
        <f>'[1]Datastream-M'!AQ710</f>
        <v>115.5</v>
      </c>
      <c r="AX709">
        <f>'[1]Datastream-M'!AR710</f>
        <v>-17.5</v>
      </c>
      <c r="AY709">
        <f>'[1]Datastream-M'!AS710</f>
        <v>-0.4</v>
      </c>
      <c r="AZ709">
        <f>'[1]Datastream-M'!AT710</f>
        <v>109.2</v>
      </c>
      <c r="BE709">
        <f>'[1]Datastream-M'!AU710</f>
        <v>102.31</v>
      </c>
      <c r="BF709">
        <f>'[1]Datastream-M'!AV710</f>
        <v>102.6</v>
      </c>
      <c r="BH709" s="5">
        <f>'[1]Datastream-M'!AX710</f>
        <v>114.2</v>
      </c>
      <c r="BI709" s="5">
        <f>'[1]Datastream-M'!AY710</f>
        <v>112.9</v>
      </c>
      <c r="BJ709" s="5">
        <f>'[1]Datastream-M'!AZ710</f>
        <v>104.8</v>
      </c>
      <c r="BK709">
        <f>'[1]Datastream-M'!BA710</f>
        <v>89.2</v>
      </c>
      <c r="BL709">
        <f>'[1]Datastream-M'!BB710</f>
        <v>115.6</v>
      </c>
      <c r="BM709" s="2">
        <f>'[1]Datastream-M'!BC710</f>
        <v>102.3</v>
      </c>
      <c r="BN709" s="2"/>
      <c r="BO709" s="4">
        <f t="shared" si="65"/>
        <v>103.9</v>
      </c>
      <c r="BP709">
        <f t="shared" si="64"/>
        <v>102.6</v>
      </c>
      <c r="BQ709">
        <f t="shared" si="68"/>
        <v>50.903839616451215</v>
      </c>
      <c r="BS709">
        <f>'[1]Datastream-M'!BF710</f>
        <v>122.9</v>
      </c>
      <c r="BT709">
        <f>'[1]Datastream-M'!BE710</f>
        <v>7.6</v>
      </c>
      <c r="BU709">
        <f>'[1]Datastream-M'!CS710</f>
        <v>94.4</v>
      </c>
      <c r="BV709">
        <f>'[1]Datastream-M'!CT710</f>
        <v>100.9</v>
      </c>
      <c r="BW709">
        <f>'[1]Datastream-M'!CU710</f>
        <v>118.0377</v>
      </c>
      <c r="BZ709">
        <f>'[1]Datastream-M'!BI710</f>
        <v>119.2</v>
      </c>
      <c r="CA709">
        <f>'[1]Datastream-M'!BN710</f>
        <v>-2.7</v>
      </c>
      <c r="CB709">
        <f>'[1]Datastream-M'!BO710</f>
        <v>17.399999999999999</v>
      </c>
      <c r="CC709">
        <f>'[1]Datastream-M'!BP710</f>
        <v>105.8</v>
      </c>
      <c r="CD709">
        <f>'[1]Datastream-M'!BQ710</f>
        <v>102.8</v>
      </c>
      <c r="CH709">
        <f>'[1]Datastream-M'!BR710</f>
        <v>107.7</v>
      </c>
      <c r="CI709">
        <f>'[1]Datastream-M'!BS710</f>
        <v>108.2</v>
      </c>
      <c r="CJ709">
        <f>'[1]Datastream-M'!BT710</f>
        <v>27.8</v>
      </c>
      <c r="CK709">
        <f>'[1]Datastream-M'!BU710</f>
        <v>36.1</v>
      </c>
      <c r="CL709">
        <f>'[1]Datastream-M'!BV710</f>
        <v>101.4</v>
      </c>
      <c r="CM709">
        <f>'[1]Datastream-M'!BW710</f>
        <v>26.9</v>
      </c>
      <c r="CN709">
        <f>'[1]Datastream-M'!BX710</f>
        <v>1.3</v>
      </c>
      <c r="CO709">
        <f>'[1]Datastream-M'!BY710</f>
        <v>14</v>
      </c>
      <c r="CP709">
        <f>'[1]Datastream-M'!BZ710</f>
        <v>14.2</v>
      </c>
      <c r="CQ709">
        <f>'[1]Datastream-M'!CA710</f>
        <v>10.199999999999999</v>
      </c>
      <c r="CR709">
        <f>'[1]Datastream-M'!CB710</f>
        <v>14.1</v>
      </c>
      <c r="CS709">
        <f>'[1]Datastream-M'!CC710</f>
        <v>53.8</v>
      </c>
      <c r="CT709">
        <f>'[1]Datastream-M'!CD710</f>
        <v>53.1</v>
      </c>
      <c r="CU709">
        <f>'[1]Datastream-M'!CE710</f>
        <v>44929</v>
      </c>
      <c r="CV709">
        <f>'[1]Datastream-M'!CF710</f>
        <v>2960849</v>
      </c>
      <c r="CW709">
        <f t="shared" si="66"/>
        <v>12.7</v>
      </c>
      <c r="CX709">
        <f>'[1]Datastream-M'!CG710</f>
        <v>158.19999999999999</v>
      </c>
      <c r="CY709">
        <f>'[1]Datastream-M'!CH710</f>
        <v>158.80000000000001</v>
      </c>
      <c r="CZ709">
        <f>'[1]Datastream-M'!CI710</f>
        <v>145.4</v>
      </c>
      <c r="DA709">
        <f>'[1]Datastream-M'!CJ710</f>
        <v>169.2</v>
      </c>
      <c r="DB709">
        <f>'[1]Datastream-M'!CK710</f>
        <v>33.1</v>
      </c>
      <c r="DC709">
        <f>'[1]Datastream-M'!CL710</f>
        <v>11.6</v>
      </c>
      <c r="DD709">
        <f>'[1]Datastream-M'!CM710</f>
        <v>27.8</v>
      </c>
      <c r="DE709">
        <f>'[1]Datastream-M'!CN710</f>
        <v>78.7</v>
      </c>
      <c r="DF709">
        <f>'[1]Datastream-M'!CO710</f>
        <v>79.8</v>
      </c>
      <c r="DG709">
        <f>'[1]Datastream-M'!CP710</f>
        <v>108.8</v>
      </c>
      <c r="DH709">
        <f>'[1]Datastream-M'!CQ710</f>
        <v>225.897903442</v>
      </c>
      <c r="DI709">
        <f>'[1]Datastream-M'!CR710</f>
        <v>18.14</v>
      </c>
      <c r="DJ709">
        <f>'[1]Datastream-M'!CV710</f>
        <v>9.48</v>
      </c>
      <c r="DK709">
        <f>'[1]Datastream-M'!CW710</f>
        <v>5.48</v>
      </c>
      <c r="DL709">
        <f>'[1]Datastream-M'!CX710</f>
        <v>139.69999999999999</v>
      </c>
      <c r="DM709">
        <f>'[1]Datastream-M'!CY710</f>
        <v>140.9</v>
      </c>
      <c r="DN709">
        <f>'[1]Datastream-M'!CZ710</f>
        <v>112.2</v>
      </c>
      <c r="DO709">
        <f>'[1]Datastream-M'!DA710</f>
        <v>12.1</v>
      </c>
      <c r="DP709">
        <f>'[1]Datastream-M'!DB710</f>
        <v>96</v>
      </c>
      <c r="DQ709">
        <f>'[1]Datastream-M'!DE710</f>
        <v>105.1</v>
      </c>
      <c r="DR709">
        <f>'[1]Datastream-M'!DF710</f>
        <v>96.7</v>
      </c>
      <c r="DS709">
        <f>'[1]Datastream-M'!DG710</f>
        <v>109.3</v>
      </c>
      <c r="DT709">
        <f>'[1]Datastream-M'!DH710</f>
        <v>113.7</v>
      </c>
      <c r="DU709">
        <f>'[1]Datastream-M'!DI710</f>
        <v>110.8</v>
      </c>
      <c r="DV709">
        <f>'[1]Datastream-M'!DJ710</f>
        <v>267.99979796399998</v>
      </c>
      <c r="DW709" s="7">
        <f>'[5]weltindexip-usd'!B589</f>
        <v>3.0818880674516476</v>
      </c>
      <c r="DX709">
        <f>'[1]Datastream-M'!DK710</f>
        <v>122.4</v>
      </c>
      <c r="DY709">
        <v>0</v>
      </c>
      <c r="DZ709">
        <f>'[1]Datastream-M'!DL710</f>
        <v>125.5</v>
      </c>
      <c r="EA709">
        <f>'[1]Datastream-M'!DM710</f>
        <v>105.3</v>
      </c>
      <c r="EB709" s="6">
        <f>'[1]Datastream-M'!DN710</f>
        <v>38.219482999999997</v>
      </c>
      <c r="EC709" s="6">
        <f>'[1]Datastream-M'!DO710</f>
        <v>114.9</v>
      </c>
      <c r="ED709">
        <f>'[1]Datastream-M'!DP710</f>
        <v>122.9</v>
      </c>
      <c r="EE709">
        <f t="shared" si="67"/>
        <v>-1.2000000000000028</v>
      </c>
      <c r="EF709" s="5">
        <f>'[1]Datastream-M'!DQ710</f>
        <v>104.7</v>
      </c>
    </row>
    <row r="710" spans="1:136" x14ac:dyDescent="0.25">
      <c r="A710" s="3">
        <v>43480</v>
      </c>
      <c r="B710">
        <f>'[1]Datastream-M'!B711</f>
        <v>99.4</v>
      </c>
      <c r="C710">
        <f>'[1]Datastream-M'!C711</f>
        <v>100</v>
      </c>
      <c r="D710">
        <f>'[1]Datastream-M'!D711</f>
        <v>106.4</v>
      </c>
      <c r="E710">
        <f>'[1]Datastream-M'!E711</f>
        <v>94.1</v>
      </c>
      <c r="F710">
        <f>'[1]Datastream-M'!F711</f>
        <v>105.4</v>
      </c>
      <c r="G710">
        <f>'[1]Datastream-M'!G711</f>
        <v>1.1416409999999999</v>
      </c>
      <c r="H710">
        <f>'[1]Datastream-M'!H711</f>
        <v>2180.6999999999998</v>
      </c>
      <c r="I710">
        <f>'[1]Datastream-M'!I711</f>
        <v>3016.1</v>
      </c>
      <c r="J710">
        <f>'[1]Datastream-M'!J711</f>
        <v>-0.308</v>
      </c>
      <c r="K710">
        <f>'[1]Datastream-M'!K711</f>
        <v>0.1</v>
      </c>
      <c r="L710">
        <f>'[1]Datastream-M'!L711</f>
        <v>11173.1</v>
      </c>
      <c r="M710">
        <f>'[1]Datastream-M'!M711</f>
        <v>265702</v>
      </c>
      <c r="N710">
        <f>'[1]Datastream-M'!N711</f>
        <v>103.5</v>
      </c>
      <c r="O710">
        <f>'[1]Datastream-M'!O711</f>
        <v>1700</v>
      </c>
      <c r="P710">
        <f>'[1]Datastream-M'!P711</f>
        <v>5</v>
      </c>
      <c r="Q710">
        <f>'[1]Datastream-M'!Q711</f>
        <v>26.3</v>
      </c>
      <c r="R710">
        <f>'[1]Datastream-M'!R711</f>
        <v>9.9</v>
      </c>
      <c r="S710" s="5">
        <f>'[3]Deutschland Monatsdaten'!C710</f>
        <v>3.0036875942200444E-2</v>
      </c>
      <c r="T710" s="5">
        <v>4.6637719681772865</v>
      </c>
      <c r="U710">
        <f>'[1]Datastream-M'!BL711</f>
        <v>112.25</v>
      </c>
      <c r="V710" s="6">
        <f t="shared" si="62"/>
        <v>109.72629521016619</v>
      </c>
      <c r="W710">
        <f>'[1]Datastream-M'!BM711</f>
        <v>93.76</v>
      </c>
      <c r="X710" s="6">
        <f t="shared" si="63"/>
        <v>91.384015594541921</v>
      </c>
      <c r="Y710">
        <f>'[1]Datastream-M'!W711</f>
        <v>-7</v>
      </c>
      <c r="Z710">
        <f>'[1]Datastream-M'!X711</f>
        <v>106.8</v>
      </c>
      <c r="AA710" s="1">
        <f>'[1]Datastream-M'!Y711</f>
        <v>6.3</v>
      </c>
      <c r="AB710">
        <f>'[1]Datastream-M'!Z711</f>
        <v>96.8</v>
      </c>
      <c r="AC710">
        <f>'[1]Datastream-M'!AA711</f>
        <v>90.4</v>
      </c>
      <c r="AD710">
        <f>'[1]Datastream-M'!AB711</f>
        <v>89.7</v>
      </c>
      <c r="AE710">
        <f>'[1]Datastream-M'!AC711</f>
        <v>1.1416409999999999</v>
      </c>
      <c r="AF710">
        <f t="shared" si="60"/>
        <v>102.3</v>
      </c>
      <c r="AG710">
        <f t="shared" si="61"/>
        <v>102.60000000000001</v>
      </c>
      <c r="AH710">
        <f>'[1]Datastream-M'!AD711</f>
        <v>104</v>
      </c>
      <c r="AI710">
        <f>'[1]Datastream-M'!AE711</f>
        <v>2.7</v>
      </c>
      <c r="AJ710">
        <f>'[1]Datastream-M'!AF711</f>
        <v>100</v>
      </c>
      <c r="AK710">
        <f>'[1]Datastream-M'!AG711</f>
        <v>59.94</v>
      </c>
      <c r="AL710">
        <f>'[1]Datastream-M'!AH711</f>
        <v>104.3</v>
      </c>
      <c r="AM710">
        <f>'[1]Datastream-M'!AI711</f>
        <v>106.8</v>
      </c>
      <c r="AN710">
        <f>'[1]Datastream-M'!AJ711</f>
        <v>15.7</v>
      </c>
      <c r="AO710">
        <f>'[1]Datastream-M'!AK711</f>
        <v>18.600000000000001</v>
      </c>
      <c r="AP710">
        <f>'[1]Datastream-M'!AL711</f>
        <v>-2.1</v>
      </c>
      <c r="AQ710" s="6">
        <f>'[1]Datastream-M'!AM711</f>
        <v>106.6653</v>
      </c>
      <c r="AR710" s="6">
        <f>'[1]Datastream-M'!AN711</f>
        <v>100.1888</v>
      </c>
      <c r="AS710">
        <f>'[1]Datastream-M'!AO711</f>
        <v>30.4</v>
      </c>
      <c r="AT710">
        <f>'[1]Datastream-M'!AP711</f>
        <v>57.2</v>
      </c>
      <c r="AU710">
        <f>'[1]Datastream-M'!AQ711</f>
        <v>111.8</v>
      </c>
      <c r="AX710">
        <f>'[1]Datastream-M'!AR711</f>
        <v>-15</v>
      </c>
      <c r="AY710">
        <f>'[1]Datastream-M'!AS711</f>
        <v>-0.4</v>
      </c>
      <c r="AZ710">
        <f>'[1]Datastream-M'!AT711</f>
        <v>108.3</v>
      </c>
      <c r="BE710">
        <f>'[1]Datastream-M'!AU711</f>
        <v>101.89</v>
      </c>
      <c r="BF710">
        <f>'[1]Datastream-M'!AV711</f>
        <v>102.3</v>
      </c>
      <c r="BH710" s="5">
        <f>'[1]Datastream-M'!AX711</f>
        <v>114.4</v>
      </c>
      <c r="BI710" s="5">
        <f>'[1]Datastream-M'!AY711</f>
        <v>113.3</v>
      </c>
      <c r="BJ710" s="5">
        <f>'[1]Datastream-M'!AZ711</f>
        <v>106.6</v>
      </c>
      <c r="BK710">
        <f>'[1]Datastream-M'!BA711</f>
        <v>90.7</v>
      </c>
      <c r="BL710">
        <f>'[1]Datastream-M'!BB711</f>
        <v>117.6</v>
      </c>
      <c r="BM710" s="2">
        <f>'[1]Datastream-M'!BC711</f>
        <v>102.3</v>
      </c>
      <c r="BN710" s="2"/>
      <c r="BO710" s="4">
        <f t="shared" si="65"/>
        <v>102.6</v>
      </c>
      <c r="BP710">
        <f t="shared" si="64"/>
        <v>102.3</v>
      </c>
      <c r="BQ710">
        <f t="shared" si="68"/>
        <v>52.503370148759551</v>
      </c>
      <c r="BS710">
        <f>'[1]Datastream-M'!BF711</f>
        <v>125.3</v>
      </c>
      <c r="BT710">
        <f>'[1]Datastream-M'!BE711</f>
        <v>4.3</v>
      </c>
      <c r="BU710" s="4">
        <f>'[1]Datastream-M'!CS711</f>
        <v>94.3</v>
      </c>
      <c r="BV710">
        <f>'[1]Datastream-M'!CT711</f>
        <v>100.3</v>
      </c>
      <c r="BW710">
        <f>'[1]Datastream-M'!CU711</f>
        <v>117.3207</v>
      </c>
      <c r="BZ710">
        <f>'[1]Datastream-M'!BI711</f>
        <v>116.2</v>
      </c>
      <c r="CA710">
        <f>'[1]Datastream-M'!BN711</f>
        <v>-7.2</v>
      </c>
      <c r="CB710">
        <f>'[1]Datastream-M'!BO711</f>
        <v>13</v>
      </c>
      <c r="CC710">
        <f>'[1]Datastream-M'!BP711</f>
        <v>102.7</v>
      </c>
      <c r="CD710">
        <f>'[1]Datastream-M'!BQ711</f>
        <v>105.1</v>
      </c>
      <c r="CH710">
        <f>'[1]Datastream-M'!BR711</f>
        <v>106.9</v>
      </c>
      <c r="CI710">
        <f>'[1]Datastream-M'!BS711</f>
        <v>109.9</v>
      </c>
      <c r="CJ710">
        <f>'[1]Datastream-M'!BT711</f>
        <v>21.1</v>
      </c>
      <c r="CK710">
        <f>'[1]Datastream-M'!BU711</f>
        <v>24.4</v>
      </c>
      <c r="CL710">
        <f>'[1]Datastream-M'!BV711</f>
        <v>103</v>
      </c>
      <c r="CM710">
        <f>'[1]Datastream-M'!BW711</f>
        <v>24.8</v>
      </c>
      <c r="CN710">
        <f>'[1]Datastream-M'!BX711</f>
        <v>-0.5</v>
      </c>
      <c r="CO710">
        <f>'[1]Datastream-M'!BY711</f>
        <v>8.6999999999999993</v>
      </c>
      <c r="CP710">
        <f>'[1]Datastream-M'!BZ711</f>
        <v>10.7</v>
      </c>
      <c r="CQ710">
        <f>'[1]Datastream-M'!CA711</f>
        <v>10.3</v>
      </c>
      <c r="CR710">
        <f>'[1]Datastream-M'!CB711</f>
        <v>10.7</v>
      </c>
      <c r="CS710">
        <f>'[1]Datastream-M'!CC711</f>
        <v>59.9</v>
      </c>
      <c r="CT710">
        <f>'[1]Datastream-M'!CD711</f>
        <v>57.6</v>
      </c>
      <c r="CU710">
        <f>'[1]Datastream-M'!CE711</f>
        <v>44992</v>
      </c>
      <c r="CV710">
        <f>'[1]Datastream-M'!CF711</f>
        <v>2969181</v>
      </c>
      <c r="CW710">
        <f t="shared" si="66"/>
        <v>14.100000000000001</v>
      </c>
      <c r="CX710">
        <f>'[1]Datastream-M'!CG711</f>
        <v>144.5</v>
      </c>
      <c r="CY710">
        <f>'[1]Datastream-M'!CH711</f>
        <v>152.30000000000001</v>
      </c>
      <c r="CZ710">
        <f>'[1]Datastream-M'!CI711</f>
        <v>145.30000000000001</v>
      </c>
      <c r="DA710">
        <f>'[1]Datastream-M'!CJ711</f>
        <v>139.69999999999999</v>
      </c>
      <c r="DB710">
        <f>'[1]Datastream-M'!CK711</f>
        <v>24.4</v>
      </c>
      <c r="DC710">
        <f>'[1]Datastream-M'!CL711</f>
        <v>3.6</v>
      </c>
      <c r="DD710">
        <f>'[1]Datastream-M'!CM711</f>
        <v>21.1</v>
      </c>
      <c r="DE710">
        <f>'[1]Datastream-M'!CN711</f>
        <v>78.400000000000006</v>
      </c>
      <c r="DF710">
        <f>'[1]Datastream-M'!CO711</f>
        <v>80.5</v>
      </c>
      <c r="DG710">
        <f>'[1]Datastream-M'!CP711</f>
        <v>103.9</v>
      </c>
      <c r="DH710">
        <f>'[1]Datastream-M'!CQ711</f>
        <v>168.087234497</v>
      </c>
      <c r="DI710">
        <f>'[1]Datastream-M'!CR711</f>
        <v>23.39</v>
      </c>
      <c r="DJ710">
        <f>'[1]Datastream-M'!CV711</f>
        <v>9.31</v>
      </c>
      <c r="DK710">
        <f>'[1]Datastream-M'!CW711</f>
        <v>5.47</v>
      </c>
      <c r="DL710">
        <f>'[1]Datastream-M'!CX711</f>
        <v>127.2</v>
      </c>
      <c r="DM710">
        <f>'[1]Datastream-M'!CY711</f>
        <v>134.80000000000001</v>
      </c>
      <c r="DN710">
        <f>'[1]Datastream-M'!CZ711</f>
        <v>109.6</v>
      </c>
      <c r="DO710">
        <f>'[1]Datastream-M'!DA711</f>
        <v>13.4</v>
      </c>
      <c r="DP710">
        <f>'[1]Datastream-M'!DB711</f>
        <v>97.5</v>
      </c>
      <c r="DQ710">
        <f>'[1]Datastream-M'!DE711</f>
        <v>104.4</v>
      </c>
      <c r="DR710">
        <f>'[1]Datastream-M'!DF711</f>
        <v>94.7</v>
      </c>
      <c r="DS710">
        <f>'[1]Datastream-M'!DG711</f>
        <v>107.9</v>
      </c>
      <c r="DT710">
        <f>'[1]Datastream-M'!DH711</f>
        <v>106.1</v>
      </c>
      <c r="DU710">
        <f>'[1]Datastream-M'!DI711</f>
        <v>108.1</v>
      </c>
      <c r="DV710">
        <f>'[1]Datastream-M'!DJ711</f>
        <v>260.81337432399999</v>
      </c>
      <c r="DW710" s="7">
        <f>'[5]weltindexip-usd'!B590</f>
        <v>3.0901639389294759</v>
      </c>
      <c r="DX710">
        <f>'[1]Datastream-M'!DK711</f>
        <v>125</v>
      </c>
      <c r="DY710">
        <v>0</v>
      </c>
      <c r="DZ710">
        <f>'[1]Datastream-M'!DL711</f>
        <v>125.7</v>
      </c>
      <c r="EA710">
        <f>'[1]Datastream-M'!DM711</f>
        <v>105.7</v>
      </c>
      <c r="EB710" s="6">
        <f>'[1]Datastream-M'!DN711</f>
        <v>35.478572</v>
      </c>
      <c r="EC710" s="6">
        <f>'[1]Datastream-M'!DO711</f>
        <v>114.2</v>
      </c>
      <c r="ED710">
        <f>'[1]Datastream-M'!DP711</f>
        <v>123.1</v>
      </c>
      <c r="EE710">
        <f t="shared" si="67"/>
        <v>-1.3999999999999915</v>
      </c>
      <c r="EF710" s="5">
        <f>'[1]Datastream-M'!DQ711</f>
        <v>103.5</v>
      </c>
    </row>
    <row r="711" spans="1:136" x14ac:dyDescent="0.25">
      <c r="A711" s="3">
        <v>43511</v>
      </c>
      <c r="B711">
        <f>'[1]Datastream-M'!B712</f>
        <v>98.8</v>
      </c>
      <c r="C711">
        <f>'[1]Datastream-M'!C712</f>
        <v>99.4</v>
      </c>
      <c r="D711">
        <f>'[1]Datastream-M'!D712</f>
        <v>104.7</v>
      </c>
      <c r="E711">
        <f>'[1]Datastream-M'!E712</f>
        <v>94.3</v>
      </c>
      <c r="F711">
        <f>'[1]Datastream-M'!F712</f>
        <v>101.2</v>
      </c>
      <c r="G711">
        <f>'[1]Datastream-M'!G712</f>
        <v>1.1351150000000001</v>
      </c>
      <c r="H711">
        <f>'[1]Datastream-M'!H712</f>
        <v>2189.4</v>
      </c>
      <c r="I711">
        <f>'[1]Datastream-M'!I712</f>
        <v>3029</v>
      </c>
      <c r="J711">
        <f>'[1]Datastream-M'!J712</f>
        <v>-0.308</v>
      </c>
      <c r="K711">
        <f>'[1]Datastream-M'!K712</f>
        <v>0.1</v>
      </c>
      <c r="L711">
        <f>'[1]Datastream-M'!L712</f>
        <v>11515.6</v>
      </c>
      <c r="M711">
        <f>'[1]Datastream-M'!M712</f>
        <v>268867</v>
      </c>
      <c r="N711">
        <f>'[1]Datastream-M'!N712</f>
        <v>103.9</v>
      </c>
      <c r="O711">
        <f>'[1]Datastream-M'!O712</f>
        <v>1579</v>
      </c>
      <c r="P711">
        <f>'[1]Datastream-M'!P712</f>
        <v>5</v>
      </c>
      <c r="Q711">
        <f>'[1]Datastream-M'!Q712</f>
        <v>26.2</v>
      </c>
      <c r="R711">
        <f>'[1]Datastream-M'!R712</f>
        <v>9.8000000000000007</v>
      </c>
      <c r="S711" s="5">
        <f>'[3]Deutschland Monatsdaten'!C711</f>
        <v>-8.7143858772941743E-2</v>
      </c>
      <c r="T711" s="5">
        <v>4.6597817291892953</v>
      </c>
      <c r="U711">
        <f>'[1]Datastream-M'!BL712</f>
        <v>110.76</v>
      </c>
      <c r="V711" s="6">
        <f t="shared" si="62"/>
        <v>108.26979472140764</v>
      </c>
      <c r="W711">
        <f>'[1]Datastream-M'!BM712</f>
        <v>92.53</v>
      </c>
      <c r="X711" s="6">
        <f t="shared" si="63"/>
        <v>90.449657869012711</v>
      </c>
      <c r="Y711">
        <f>'[1]Datastream-M'!W712</f>
        <v>-5.4</v>
      </c>
      <c r="Z711">
        <f>'[1]Datastream-M'!X712</f>
        <v>101.1</v>
      </c>
      <c r="AA711" s="1">
        <f>'[1]Datastream-M'!Y712</f>
        <v>8</v>
      </c>
      <c r="AB711">
        <f>'[1]Datastream-M'!Z712</f>
        <v>96.5</v>
      </c>
      <c r="AC711">
        <f>'[1]Datastream-M'!AA712</f>
        <v>90</v>
      </c>
      <c r="AD711">
        <f>'[1]Datastream-M'!AB712</f>
        <v>89.3</v>
      </c>
      <c r="AE711">
        <f>'[1]Datastream-M'!AC712</f>
        <v>1.1351150000000001</v>
      </c>
      <c r="AF711">
        <f t="shared" si="60"/>
        <v>102.3</v>
      </c>
      <c r="AG711">
        <f t="shared" si="61"/>
        <v>102.3</v>
      </c>
      <c r="AH711">
        <f>'[1]Datastream-M'!AD712</f>
        <v>104.8</v>
      </c>
      <c r="AI711">
        <f>'[1]Datastream-M'!AE712</f>
        <v>0.5</v>
      </c>
      <c r="AJ711">
        <f>'[1]Datastream-M'!AF712</f>
        <v>99.804878000000002</v>
      </c>
      <c r="AK711">
        <f>'[1]Datastream-M'!AG712</f>
        <v>64.38</v>
      </c>
      <c r="AL711">
        <f>'[1]Datastream-M'!AH712</f>
        <v>104.4</v>
      </c>
      <c r="AM711">
        <f>'[1]Datastream-M'!AI712</f>
        <v>101.1</v>
      </c>
      <c r="AN711">
        <f>'[1]Datastream-M'!AJ712</f>
        <v>15.5</v>
      </c>
      <c r="AO711">
        <f>'[1]Datastream-M'!AK712</f>
        <v>19.3</v>
      </c>
      <c r="AP711">
        <f>'[1]Datastream-M'!AL712</f>
        <v>4.5999999999999996</v>
      </c>
      <c r="AQ711" s="6">
        <f>'[1]Datastream-M'!AM712</f>
        <v>106.5624</v>
      </c>
      <c r="AR711" s="6">
        <f>'[1]Datastream-M'!AN712</f>
        <v>99.979600000000005</v>
      </c>
      <c r="AS711">
        <f>'[1]Datastream-M'!AO712</f>
        <v>15.7</v>
      </c>
      <c r="AT711">
        <f>'[1]Datastream-M'!AP712</f>
        <v>44</v>
      </c>
      <c r="AU711">
        <f>'[1]Datastream-M'!AQ712</f>
        <v>111.2</v>
      </c>
      <c r="AX711">
        <f>'[1]Datastream-M'!AR712</f>
        <v>-13.4</v>
      </c>
      <c r="AY711">
        <f>'[1]Datastream-M'!AS712</f>
        <v>-0.2</v>
      </c>
      <c r="AZ711">
        <f>'[1]Datastream-M'!AT712</f>
        <v>108.1</v>
      </c>
      <c r="BE711">
        <f>'[1]Datastream-M'!AU712</f>
        <v>101.46</v>
      </c>
      <c r="BF711">
        <f>'[1]Datastream-M'!AV712</f>
        <v>102.3</v>
      </c>
      <c r="BH711" s="5">
        <f>'[1]Datastream-M'!AX712</f>
        <v>117.5</v>
      </c>
      <c r="BI711" s="5">
        <f>'[1]Datastream-M'!AY712</f>
        <v>116.7</v>
      </c>
      <c r="BJ711" s="5">
        <f>'[1]Datastream-M'!AZ712</f>
        <v>111.7</v>
      </c>
      <c r="BK711">
        <f>'[1]Datastream-M'!BA712</f>
        <v>89.8</v>
      </c>
      <c r="BL711">
        <f>'[1]Datastream-M'!BB712</f>
        <v>126.8</v>
      </c>
      <c r="BM711" s="2">
        <f>'[1]Datastream-M'!BC712</f>
        <v>102.2</v>
      </c>
      <c r="BN711" s="2"/>
      <c r="BO711" s="4">
        <f t="shared" si="65"/>
        <v>102.3</v>
      </c>
      <c r="BP711">
        <f t="shared" si="64"/>
        <v>102.3</v>
      </c>
      <c r="BQ711">
        <f t="shared" si="68"/>
        <v>56.716720332301122</v>
      </c>
      <c r="BS711">
        <f>'[1]Datastream-M'!BF712</f>
        <v>124</v>
      </c>
      <c r="BT711">
        <f>'[1]Datastream-M'!BE712</f>
        <v>7.9</v>
      </c>
      <c r="BU711" s="4">
        <f>'[1]Datastream-M'!CS712</f>
        <v>94.1</v>
      </c>
      <c r="BV711">
        <f>'[1]Datastream-M'!CT712</f>
        <v>99.9</v>
      </c>
      <c r="BW711">
        <f>'[1]Datastream-M'!CU712</f>
        <v>116.5994</v>
      </c>
      <c r="BZ711">
        <f>'[1]Datastream-M'!BI712</f>
        <v>126.7</v>
      </c>
      <c r="CA711">
        <f>'[1]Datastream-M'!BN712</f>
        <v>-3.6</v>
      </c>
      <c r="CB711">
        <f>'[1]Datastream-M'!BO712</f>
        <v>14.3</v>
      </c>
      <c r="CC711">
        <f>'[1]Datastream-M'!BP712</f>
        <v>104.3</v>
      </c>
      <c r="CD711">
        <f>'[1]Datastream-M'!BQ712</f>
        <v>103.7</v>
      </c>
      <c r="CH711">
        <f>'[1]Datastream-M'!BR712</f>
        <v>106.1</v>
      </c>
      <c r="CI711">
        <f>'[1]Datastream-M'!BS712</f>
        <v>110.3</v>
      </c>
      <c r="CJ711">
        <f>'[1]Datastream-M'!BT712</f>
        <v>21.4</v>
      </c>
      <c r="CK711">
        <f>'[1]Datastream-M'!BU712</f>
        <v>29.8</v>
      </c>
      <c r="CL711">
        <f>'[1]Datastream-M'!BV712</f>
        <v>101.9</v>
      </c>
      <c r="CM711">
        <f>'[1]Datastream-M'!BW712</f>
        <v>21.3</v>
      </c>
      <c r="CN711">
        <f>'[1]Datastream-M'!BX712</f>
        <v>1.3</v>
      </c>
      <c r="CO711">
        <f>'[1]Datastream-M'!BY712</f>
        <v>6.7</v>
      </c>
      <c r="CP711">
        <f>'[1]Datastream-M'!BZ712</f>
        <v>9.1999999999999993</v>
      </c>
      <c r="CQ711">
        <f>'[1]Datastream-M'!CA712</f>
        <v>10.6</v>
      </c>
      <c r="CR711">
        <f>'[1]Datastream-M'!CB712</f>
        <v>4.2</v>
      </c>
      <c r="CS711">
        <f>'[1]Datastream-M'!CC712</f>
        <v>60</v>
      </c>
      <c r="CT711">
        <f>'[1]Datastream-M'!CD712</f>
        <v>53.6</v>
      </c>
      <c r="CU711">
        <f>'[1]Datastream-M'!CE712</f>
        <v>45033</v>
      </c>
      <c r="CV711">
        <f>'[1]Datastream-M'!CF712</f>
        <v>2981806</v>
      </c>
      <c r="CW711">
        <f t="shared" si="66"/>
        <v>12.100000000000001</v>
      </c>
      <c r="CX711">
        <f>'[1]Datastream-M'!CG712</f>
        <v>146.80000000000001</v>
      </c>
      <c r="CY711">
        <f>'[1]Datastream-M'!CH712</f>
        <v>135.80000000000001</v>
      </c>
      <c r="CZ711">
        <f>'[1]Datastream-M'!CI712</f>
        <v>154.6</v>
      </c>
      <c r="DA711">
        <f>'[1]Datastream-M'!CJ712</f>
        <v>145.9</v>
      </c>
      <c r="DB711">
        <f>'[1]Datastream-M'!CK712</f>
        <v>25.9</v>
      </c>
      <c r="DC711">
        <f>'[1]Datastream-M'!CL712</f>
        <v>6.4</v>
      </c>
      <c r="DD711">
        <f>'[1]Datastream-M'!CM712</f>
        <v>21.4</v>
      </c>
      <c r="DE711">
        <f>'[1]Datastream-M'!CN712</f>
        <v>77.900000000000006</v>
      </c>
      <c r="DF711">
        <f>'[1]Datastream-M'!CO712</f>
        <v>79.599999999999994</v>
      </c>
      <c r="DG711">
        <f>'[1]Datastream-M'!CP712</f>
        <v>104.7</v>
      </c>
      <c r="DH711">
        <f>'[1]Datastream-M'!CQ712</f>
        <v>155.94647216800001</v>
      </c>
      <c r="DI711">
        <f>'[1]Datastream-M'!CR712</f>
        <v>16.100000000000001</v>
      </c>
      <c r="DJ711">
        <f>'[1]Datastream-M'!CV712</f>
        <v>8.73</v>
      </c>
      <c r="DK711">
        <f>'[1]Datastream-M'!CW712</f>
        <v>5.0999999999999996</v>
      </c>
      <c r="DL711">
        <f>'[1]Datastream-M'!CX712</f>
        <v>128</v>
      </c>
      <c r="DM711">
        <f>'[1]Datastream-M'!CY712</f>
        <v>119.2</v>
      </c>
      <c r="DN711">
        <f>'[1]Datastream-M'!CZ712</f>
        <v>114.6</v>
      </c>
      <c r="DO711">
        <f>'[1]Datastream-M'!DA712</f>
        <v>11.3</v>
      </c>
      <c r="DP711">
        <f>'[1]Datastream-M'!DB712</f>
        <v>94.5</v>
      </c>
      <c r="DQ711">
        <f>'[1]Datastream-M'!DE712</f>
        <v>103.7</v>
      </c>
      <c r="DR711">
        <f>'[1]Datastream-M'!DF712</f>
        <v>94.2</v>
      </c>
      <c r="DS711">
        <f>'[1]Datastream-M'!DG712</f>
        <v>103.6</v>
      </c>
      <c r="DT711">
        <f>'[1]Datastream-M'!DH712</f>
        <v>99.2</v>
      </c>
      <c r="DU711">
        <f>'[1]Datastream-M'!DI712</f>
        <v>107.6</v>
      </c>
      <c r="DV711">
        <f>'[1]Datastream-M'!DJ712</f>
        <v>204.21277874500001</v>
      </c>
      <c r="DW711" s="7">
        <f>'[5]weltindexip-usd'!B591</f>
        <v>3.0832406448800476</v>
      </c>
      <c r="DX711">
        <f>'[1]Datastream-M'!DK712</f>
        <v>123.7</v>
      </c>
      <c r="DY711">
        <v>0</v>
      </c>
      <c r="DZ711">
        <f>'[1]Datastream-M'!DL712</f>
        <v>125.9</v>
      </c>
      <c r="EA711">
        <f>'[1]Datastream-M'!DM712</f>
        <v>104.4</v>
      </c>
      <c r="EB711" s="6">
        <f>'[1]Datastream-M'!DN712</f>
        <v>32.870835999999997</v>
      </c>
      <c r="EC711" s="6">
        <f>'[1]Datastream-M'!DO712</f>
        <v>113.6</v>
      </c>
      <c r="ED711">
        <f>'[1]Datastream-M'!DP712</f>
        <v>123.3</v>
      </c>
      <c r="EE711">
        <f t="shared" si="67"/>
        <v>-0.60000000000000853</v>
      </c>
      <c r="EF711" s="5">
        <f>'[1]Datastream-M'!DQ712</f>
        <v>103.9</v>
      </c>
    </row>
    <row r="712" spans="1:136" x14ac:dyDescent="0.25">
      <c r="A712" s="3">
        <v>43539</v>
      </c>
      <c r="B712">
        <f>'[1]Datastream-M'!B713</f>
        <v>100.5</v>
      </c>
      <c r="C712">
        <f>'[1]Datastream-M'!C713</f>
        <v>100.2</v>
      </c>
      <c r="D712">
        <f>'[1]Datastream-M'!D713</f>
        <v>105.3</v>
      </c>
      <c r="E712">
        <f>'[1]Datastream-M'!E713</f>
        <v>95.3</v>
      </c>
      <c r="F712">
        <f>'[1]Datastream-M'!F713</f>
        <v>102.8</v>
      </c>
      <c r="G712">
        <f>'[1]Datastream-M'!G713</f>
        <v>1.1302479999999999</v>
      </c>
      <c r="H712">
        <f>'[1]Datastream-M'!H713</f>
        <v>2212.1</v>
      </c>
      <c r="I712">
        <f>'[1]Datastream-M'!I713</f>
        <v>3063.7</v>
      </c>
      <c r="J712">
        <f>'[1]Datastream-M'!J713</f>
        <v>-0.309</v>
      </c>
      <c r="K712">
        <f>'[1]Datastream-M'!K713</f>
        <v>0</v>
      </c>
      <c r="L712">
        <f>'[1]Datastream-M'!L713</f>
        <v>11526</v>
      </c>
      <c r="M712">
        <f>'[1]Datastream-M'!M713</f>
        <v>345523</v>
      </c>
      <c r="N712">
        <f>'[1]Datastream-M'!N713</f>
        <v>104.6</v>
      </c>
      <c r="O712">
        <f>'[1]Datastream-M'!O713</f>
        <v>1582</v>
      </c>
      <c r="P712">
        <f>'[1]Datastream-M'!P713</f>
        <v>4.9000000000000004</v>
      </c>
      <c r="Q712">
        <f>'[1]Datastream-M'!Q713</f>
        <v>22.1</v>
      </c>
      <c r="R712">
        <f>'[1]Datastream-M'!R713</f>
        <v>13.8</v>
      </c>
      <c r="S712" s="5">
        <f>'[3]Deutschland Monatsdaten'!C712</f>
        <v>-8.6628107328469567E-2</v>
      </c>
      <c r="T712" s="5">
        <v>4.6765911086249767</v>
      </c>
      <c r="U712">
        <f>'[1]Datastream-M'!BL713</f>
        <v>112.14</v>
      </c>
      <c r="V712" s="6">
        <f t="shared" si="62"/>
        <v>109.72602739726027</v>
      </c>
      <c r="W712">
        <f>'[1]Datastream-M'!BM713</f>
        <v>92.31</v>
      </c>
      <c r="X712" s="6">
        <f t="shared" si="63"/>
        <v>90.234604105571847</v>
      </c>
      <c r="Y712">
        <f>'[1]Datastream-M'!W713</f>
        <v>-5.4</v>
      </c>
      <c r="Z712">
        <f>'[1]Datastream-M'!X713</f>
        <v>107.4</v>
      </c>
      <c r="AA712" s="1">
        <f>'[1]Datastream-M'!Y713</f>
        <v>4.5999999999999996</v>
      </c>
      <c r="AB712">
        <f>'[1]Datastream-M'!Z713</f>
        <v>96.3</v>
      </c>
      <c r="AC712">
        <f>'[1]Datastream-M'!AA713</f>
        <v>89.7</v>
      </c>
      <c r="AD712">
        <f>'[1]Datastream-M'!AB713</f>
        <v>88.9</v>
      </c>
      <c r="AE712">
        <f>'[1]Datastream-M'!AC713</f>
        <v>1.1302479999999999</v>
      </c>
      <c r="AF712">
        <f t="shared" si="60"/>
        <v>102.2</v>
      </c>
      <c r="AG712">
        <f t="shared" si="61"/>
        <v>102.30000000000001</v>
      </c>
      <c r="AH712">
        <f>'[1]Datastream-M'!AD713</f>
        <v>105.3</v>
      </c>
      <c r="AI712">
        <f>'[1]Datastream-M'!AE713</f>
        <v>-1</v>
      </c>
      <c r="AJ712">
        <f>'[1]Datastream-M'!AF713</f>
        <v>99.902439000000001</v>
      </c>
      <c r="AK712">
        <f>'[1]Datastream-M'!AG713</f>
        <v>66.94</v>
      </c>
      <c r="AL712">
        <f>'[1]Datastream-M'!AH713</f>
        <v>104.6</v>
      </c>
      <c r="AM712">
        <f>'[1]Datastream-M'!AI713</f>
        <v>107.4</v>
      </c>
      <c r="AN712">
        <f>'[1]Datastream-M'!AJ713</f>
        <v>14.9</v>
      </c>
      <c r="AO712">
        <f>'[1]Datastream-M'!AK713</f>
        <v>20.7</v>
      </c>
      <c r="AP712">
        <f>'[1]Datastream-M'!AL713</f>
        <v>1.4</v>
      </c>
      <c r="AQ712" s="6">
        <f>'[1]Datastream-M'!AM713</f>
        <v>106.4592</v>
      </c>
      <c r="AR712" s="6">
        <f>'[1]Datastream-M'!AN713</f>
        <v>99.7714</v>
      </c>
      <c r="AS712">
        <f>'[1]Datastream-M'!AO713</f>
        <v>0.6</v>
      </c>
      <c r="AT712">
        <f>'[1]Datastream-M'!AP713</f>
        <v>72.7</v>
      </c>
      <c r="AU712">
        <f>'[1]Datastream-M'!AQ713</f>
        <v>112.8</v>
      </c>
      <c r="AX712">
        <f>'[1]Datastream-M'!AR713</f>
        <v>-3.6</v>
      </c>
      <c r="AY712">
        <f>'[1]Datastream-M'!AS713</f>
        <v>-0.1</v>
      </c>
      <c r="AZ712">
        <f>'[1]Datastream-M'!AT713</f>
        <v>106.3</v>
      </c>
      <c r="BE712">
        <f>'[1]Datastream-M'!AU713</f>
        <v>101.24</v>
      </c>
      <c r="BF712">
        <f>'[1]Datastream-M'!AV713</f>
        <v>102.3</v>
      </c>
      <c r="BH712" s="5">
        <f>'[1]Datastream-M'!AX713</f>
        <v>120.6</v>
      </c>
      <c r="BI712" s="5">
        <f>'[1]Datastream-M'!AY713</f>
        <v>119.2</v>
      </c>
      <c r="BJ712" s="5">
        <f>'[1]Datastream-M'!AZ713</f>
        <v>110.4</v>
      </c>
      <c r="BK712">
        <f>'[1]Datastream-M'!BA713</f>
        <v>87.4</v>
      </c>
      <c r="BL712">
        <f>'[1]Datastream-M'!BB713</f>
        <v>126.3</v>
      </c>
      <c r="BM712" s="2">
        <f>'[1]Datastream-M'!BC713</f>
        <v>102.4</v>
      </c>
      <c r="BN712" s="2"/>
      <c r="BO712" s="4">
        <f t="shared" si="65"/>
        <v>102.3</v>
      </c>
      <c r="BP712">
        <f t="shared" si="64"/>
        <v>102.2</v>
      </c>
      <c r="BQ712">
        <f t="shared" si="68"/>
        <v>59.225939793744381</v>
      </c>
      <c r="BS712">
        <f>'[1]Datastream-M'!BF713</f>
        <v>125.3</v>
      </c>
      <c r="BT712">
        <f>'[1]Datastream-M'!BE713</f>
        <v>-0.7</v>
      </c>
      <c r="BU712">
        <f>'[1]Datastream-M'!CS713</f>
        <v>94</v>
      </c>
      <c r="BV712">
        <f>'[1]Datastream-M'!CT713</f>
        <v>99.3</v>
      </c>
      <c r="BW712">
        <f>'[1]Datastream-M'!CU713</f>
        <v>116.2022</v>
      </c>
      <c r="BZ712">
        <f>'[1]Datastream-M'!BI713</f>
        <v>126.7</v>
      </c>
      <c r="CA712">
        <f>'[1]Datastream-M'!BN713</f>
        <v>-6.6</v>
      </c>
      <c r="CB712">
        <f>'[1]Datastream-M'!BO713</f>
        <v>12.2</v>
      </c>
      <c r="CC712">
        <f>'[1]Datastream-M'!BP713</f>
        <v>105.4</v>
      </c>
      <c r="CD712">
        <f>'[1]Datastream-M'!BQ713</f>
        <v>103.3</v>
      </c>
      <c r="CH712">
        <f>'[1]Datastream-M'!BR713</f>
        <v>108</v>
      </c>
      <c r="CI712">
        <f>'[1]Datastream-M'!BS713</f>
        <v>111.1</v>
      </c>
      <c r="CJ712">
        <f>'[1]Datastream-M'!BT713</f>
        <v>18.8</v>
      </c>
      <c r="CK712">
        <f>'[1]Datastream-M'!BU713</f>
        <v>30.2</v>
      </c>
      <c r="CL712">
        <f>'[1]Datastream-M'!BV713</f>
        <v>101.5</v>
      </c>
      <c r="CM712">
        <f>'[1]Datastream-M'!BW713</f>
        <v>27.3</v>
      </c>
      <c r="CN712">
        <f>'[1]Datastream-M'!BX713</f>
        <v>7.8</v>
      </c>
      <c r="CO712">
        <f>'[1]Datastream-M'!BY713</f>
        <v>9.6999999999999993</v>
      </c>
      <c r="CP712">
        <f>'[1]Datastream-M'!BZ713</f>
        <v>9.1</v>
      </c>
      <c r="CQ712">
        <f>'[1]Datastream-M'!CA713</f>
        <v>10.5</v>
      </c>
      <c r="CR712">
        <f>'[1]Datastream-M'!CB713</f>
        <v>11.2</v>
      </c>
      <c r="CS712">
        <f>'[1]Datastream-M'!CC713</f>
        <v>55.9</v>
      </c>
      <c r="CT712">
        <f>'[1]Datastream-M'!CD713</f>
        <v>50.2</v>
      </c>
      <c r="CU712">
        <f>'[1]Datastream-M'!CE713</f>
        <v>45081</v>
      </c>
      <c r="CV712">
        <f>'[1]Datastream-M'!CF713</f>
        <v>2996812</v>
      </c>
      <c r="CW712">
        <f t="shared" si="66"/>
        <v>18.200000000000003</v>
      </c>
      <c r="CX712">
        <f>'[1]Datastream-M'!CG713</f>
        <v>146.9</v>
      </c>
      <c r="CY712">
        <f>'[1]Datastream-M'!CH713</f>
        <v>146.6</v>
      </c>
      <c r="CZ712">
        <f>'[1]Datastream-M'!CI713</f>
        <v>146.80000000000001</v>
      </c>
      <c r="DA712">
        <f>'[1]Datastream-M'!CJ713</f>
        <v>147.1</v>
      </c>
      <c r="DB712">
        <f>'[1]Datastream-M'!CK713</f>
        <v>26.9</v>
      </c>
      <c r="DC712">
        <f>'[1]Datastream-M'!CL713</f>
        <v>8.3000000000000007</v>
      </c>
      <c r="DD712">
        <f>'[1]Datastream-M'!CM713</f>
        <v>18.8</v>
      </c>
      <c r="DE712">
        <f>'[1]Datastream-M'!CN713</f>
        <v>78.900000000000006</v>
      </c>
      <c r="DF712">
        <f>'[1]Datastream-M'!CO713</f>
        <v>79.2</v>
      </c>
      <c r="DG712">
        <f>'[1]Datastream-M'!CP713</f>
        <v>96.4</v>
      </c>
      <c r="DH712">
        <f>'[1]Datastream-M'!CQ713</f>
        <v>248.374710083</v>
      </c>
      <c r="DI712">
        <f>'[1]Datastream-M'!CR713</f>
        <v>15.22</v>
      </c>
      <c r="DJ712">
        <f>'[1]Datastream-M'!CV713</f>
        <v>8.6</v>
      </c>
      <c r="DK712">
        <f>'[1]Datastream-M'!CW713</f>
        <v>5.13</v>
      </c>
      <c r="DL712">
        <f>'[1]Datastream-M'!CX713</f>
        <v>127.8</v>
      </c>
      <c r="DM712">
        <f>'[1]Datastream-M'!CY713</f>
        <v>128.30000000000001</v>
      </c>
      <c r="DN712">
        <f>'[1]Datastream-M'!CZ713</f>
        <v>114.4</v>
      </c>
      <c r="DO712">
        <f>'[1]Datastream-M'!DA713</f>
        <v>10.4</v>
      </c>
      <c r="DP712">
        <f>'[1]Datastream-M'!DB713</f>
        <v>93.2</v>
      </c>
      <c r="DQ712">
        <f>'[1]Datastream-M'!DE713</f>
        <v>104.1</v>
      </c>
      <c r="DR712">
        <f>'[1]Datastream-M'!DF713</f>
        <v>97</v>
      </c>
      <c r="DS712">
        <f>'[1]Datastream-M'!DG713</f>
        <v>97.7</v>
      </c>
      <c r="DT712">
        <f>'[1]Datastream-M'!DH713</f>
        <v>107.6</v>
      </c>
      <c r="DU712">
        <f>'[1]Datastream-M'!DI713</f>
        <v>111.1</v>
      </c>
      <c r="DV712">
        <f>'[1]Datastream-M'!DJ713</f>
        <v>248.955764372</v>
      </c>
      <c r="DW712" s="7">
        <f>'[5]weltindexip-usd'!B592</f>
        <v>3.1091399884302962</v>
      </c>
      <c r="DX712">
        <f>'[1]Datastream-M'!DK713</f>
        <v>124.5</v>
      </c>
      <c r="DY712">
        <v>0</v>
      </c>
      <c r="DZ712">
        <f>'[1]Datastream-M'!DL713</f>
        <v>126.7</v>
      </c>
      <c r="EA712">
        <f>'[1]Datastream-M'!DM713</f>
        <v>105.8</v>
      </c>
      <c r="EB712" s="6">
        <f>'[1]Datastream-M'!DN713</f>
        <v>32.617334999999997</v>
      </c>
      <c r="EC712" s="6">
        <f>'[1]Datastream-M'!DO713</f>
        <v>114.3</v>
      </c>
      <c r="ED712">
        <f>'[1]Datastream-M'!DP713</f>
        <v>123.9</v>
      </c>
      <c r="EE712">
        <f t="shared" si="67"/>
        <v>1.7000000000000028</v>
      </c>
      <c r="EF712" s="5">
        <f>'[1]Datastream-M'!DQ713</f>
        <v>104.7</v>
      </c>
    </row>
    <row r="713" spans="1:136" x14ac:dyDescent="0.25">
      <c r="A713" s="3">
        <v>43570</v>
      </c>
      <c r="B713">
        <f>'[1]Datastream-M'!B714</f>
        <v>101.1</v>
      </c>
      <c r="C713">
        <f>'[1]Datastream-M'!C714</f>
        <v>100</v>
      </c>
      <c r="D713">
        <f>'[1]Datastream-M'!D714</f>
        <v>104.6</v>
      </c>
      <c r="E713">
        <f>'[1]Datastream-M'!E714</f>
        <v>95.6</v>
      </c>
      <c r="F713">
        <f>'[1]Datastream-M'!F714</f>
        <v>102.1</v>
      </c>
      <c r="G713">
        <f>'[1]Datastream-M'!G714</f>
        <v>1.1238250000000001</v>
      </c>
      <c r="H713">
        <f>'[1]Datastream-M'!H714</f>
        <v>2230</v>
      </c>
      <c r="I713">
        <f>'[1]Datastream-M'!I714</f>
        <v>3079.2</v>
      </c>
      <c r="J713">
        <f>'[1]Datastream-M'!J714</f>
        <v>-0.31</v>
      </c>
      <c r="K713">
        <f>'[1]Datastream-M'!K714</f>
        <v>0</v>
      </c>
      <c r="L713">
        <f>'[1]Datastream-M'!L714</f>
        <v>12344.1</v>
      </c>
      <c r="M713">
        <f>'[1]Datastream-M'!M714</f>
        <v>310715</v>
      </c>
      <c r="N713">
        <f>'[1]Datastream-M'!N714</f>
        <v>101.8</v>
      </c>
      <c r="O713">
        <f>'[1]Datastream-M'!O714</f>
        <v>1689</v>
      </c>
      <c r="P713">
        <f>'[1]Datastream-M'!P714</f>
        <v>4.9000000000000004</v>
      </c>
      <c r="Q713">
        <f>'[1]Datastream-M'!Q714</f>
        <v>19.7</v>
      </c>
      <c r="R713">
        <f>'[1]Datastream-M'!R714</f>
        <v>16.399999999999999</v>
      </c>
      <c r="S713" s="5">
        <f>'[3]Deutschland Monatsdaten'!C713</f>
        <v>-0.25141444362388143</v>
      </c>
      <c r="T713" s="5">
        <v>4.6766173342267345</v>
      </c>
      <c r="U713">
        <f>'[1]Datastream-M'!BL714</f>
        <v>109.7</v>
      </c>
      <c r="V713" s="6">
        <f t="shared" si="62"/>
        <v>107.12890625</v>
      </c>
      <c r="W713">
        <f>'[1]Datastream-M'!BM714</f>
        <v>91.94</v>
      </c>
      <c r="X713" s="6">
        <f t="shared" si="63"/>
        <v>89.872922776148584</v>
      </c>
      <c r="Y713">
        <f>'[1]Datastream-M'!W714</f>
        <v>-7.3</v>
      </c>
      <c r="Z713">
        <f>'[1]Datastream-M'!X714</f>
        <v>106.5</v>
      </c>
      <c r="AA713" s="1">
        <f>'[1]Datastream-M'!Y714</f>
        <v>3.8</v>
      </c>
      <c r="AB713">
        <f>'[1]Datastream-M'!Z714</f>
        <v>96.4</v>
      </c>
      <c r="AC713">
        <f>'[1]Datastream-M'!AA714</f>
        <v>89.7</v>
      </c>
      <c r="AD713">
        <f>'[1]Datastream-M'!AB714</f>
        <v>89</v>
      </c>
      <c r="AE713">
        <f>'[1]Datastream-M'!AC714</f>
        <v>1.1238250000000001</v>
      </c>
      <c r="AF713">
        <f t="shared" si="60"/>
        <v>102.4</v>
      </c>
      <c r="AG713">
        <f t="shared" si="61"/>
        <v>102.3</v>
      </c>
      <c r="AH713">
        <f>'[1]Datastream-M'!AD714</f>
        <v>102.9</v>
      </c>
      <c r="AI713">
        <f>'[1]Datastream-M'!AE714</f>
        <v>-2.7</v>
      </c>
      <c r="AJ713">
        <f>'[1]Datastream-M'!AF714</f>
        <v>99.805447000000001</v>
      </c>
      <c r="AK713">
        <f>'[1]Datastream-M'!AG714</f>
        <v>71.48</v>
      </c>
      <c r="AL713">
        <f>'[1]Datastream-M'!AH714</f>
        <v>105.1</v>
      </c>
      <c r="AM713">
        <f>'[1]Datastream-M'!AI714</f>
        <v>106.5</v>
      </c>
      <c r="AN713">
        <f>'[1]Datastream-M'!AJ714</f>
        <v>12.9</v>
      </c>
      <c r="AO713">
        <f>'[1]Datastream-M'!AK714</f>
        <v>22.3</v>
      </c>
      <c r="AP713">
        <f>'[1]Datastream-M'!AL714</f>
        <v>4.4000000000000004</v>
      </c>
      <c r="AQ713" s="6">
        <f>'[1]Datastream-M'!AM714</f>
        <v>106.3477</v>
      </c>
      <c r="AR713" s="6">
        <f>'[1]Datastream-M'!AN714</f>
        <v>99.556600000000003</v>
      </c>
      <c r="AS713">
        <f>'[1]Datastream-M'!AO714</f>
        <v>2.2000000000000002</v>
      </c>
      <c r="AT713">
        <f>'[1]Datastream-M'!AP714</f>
        <v>96.1</v>
      </c>
      <c r="AU713">
        <f>'[1]Datastream-M'!AQ714</f>
        <v>113.7</v>
      </c>
      <c r="AX713">
        <f>'[1]Datastream-M'!AR714</f>
        <v>3.1</v>
      </c>
      <c r="AY713">
        <f>'[1]Datastream-M'!AS714</f>
        <v>-0.7</v>
      </c>
      <c r="AZ713">
        <f>'[1]Datastream-M'!AT714</f>
        <v>104.9</v>
      </c>
      <c r="BE713">
        <f>'[1]Datastream-M'!AU714</f>
        <v>101.14</v>
      </c>
      <c r="BF713">
        <f>'[1]Datastream-M'!AV714</f>
        <v>102.5</v>
      </c>
      <c r="BH713" s="5">
        <f>'[1]Datastream-M'!AX714</f>
        <v>125.9</v>
      </c>
      <c r="BI713" s="5">
        <f>'[1]Datastream-M'!AY714</f>
        <v>123.8</v>
      </c>
      <c r="BJ713" s="5">
        <f>'[1]Datastream-M'!AZ714</f>
        <v>110.8</v>
      </c>
      <c r="BK713">
        <f>'[1]Datastream-M'!BA714</f>
        <v>86.9</v>
      </c>
      <c r="BL713">
        <f>'[1]Datastream-M'!BB714</f>
        <v>127.4</v>
      </c>
      <c r="BM713" s="2">
        <f>'[1]Datastream-M'!BC714</f>
        <v>102.3</v>
      </c>
      <c r="BN713" s="2"/>
      <c r="BO713" s="4">
        <f t="shared" si="65"/>
        <v>102.3</v>
      </c>
      <c r="BP713">
        <f t="shared" si="64"/>
        <v>102.4</v>
      </c>
      <c r="BQ713">
        <f t="shared" si="68"/>
        <v>63.604208840344356</v>
      </c>
      <c r="BS713">
        <f>'[1]Datastream-M'!BF714</f>
        <v>124.6</v>
      </c>
      <c r="BT713">
        <f>'[1]Datastream-M'!BE714</f>
        <v>9</v>
      </c>
      <c r="BU713">
        <f>'[1]Datastream-M'!CS714</f>
        <v>94.3</v>
      </c>
      <c r="BV713">
        <f>'[1]Datastream-M'!CT714</f>
        <v>99.3</v>
      </c>
      <c r="BW713">
        <f>'[1]Datastream-M'!CU714</f>
        <v>116.08839999999999</v>
      </c>
      <c r="BZ713">
        <f>'[1]Datastream-M'!BI714</f>
        <v>125.3</v>
      </c>
      <c r="CA713">
        <f>'[1]Datastream-M'!BN714</f>
        <v>-8.1999999999999993</v>
      </c>
      <c r="CB713">
        <f>'[1]Datastream-M'!BO714</f>
        <v>9.1999999999999993</v>
      </c>
      <c r="CC713">
        <f>'[1]Datastream-M'!BP714</f>
        <v>100.7</v>
      </c>
      <c r="CD713">
        <f>'[1]Datastream-M'!BQ714</f>
        <v>101.9</v>
      </c>
      <c r="CH713">
        <f>'[1]Datastream-M'!BR714</f>
        <v>105.4</v>
      </c>
      <c r="CI713">
        <f>'[1]Datastream-M'!BS714</f>
        <v>110.6</v>
      </c>
      <c r="CJ713">
        <f>'[1]Datastream-M'!BT714</f>
        <v>20.2</v>
      </c>
      <c r="CK713">
        <f>'[1]Datastream-M'!BU714</f>
        <v>31.5</v>
      </c>
      <c r="CL713">
        <f>'[1]Datastream-M'!BV714</f>
        <v>101.7</v>
      </c>
      <c r="CM713">
        <f>'[1]Datastream-M'!BW714</f>
        <v>29.6</v>
      </c>
      <c r="CN713">
        <f>'[1]Datastream-M'!BX714</f>
        <v>5.0999999999999996</v>
      </c>
      <c r="CO713">
        <f>'[1]Datastream-M'!BY714</f>
        <v>10.6</v>
      </c>
      <c r="CP713">
        <f>'[1]Datastream-M'!BZ714</f>
        <v>7.9</v>
      </c>
      <c r="CQ713">
        <f>'[1]Datastream-M'!CA714</f>
        <v>10.199999999999999</v>
      </c>
      <c r="CR713">
        <f>'[1]Datastream-M'!CB714</f>
        <v>6.1</v>
      </c>
      <c r="CS713">
        <f>'[1]Datastream-M'!CC714</f>
        <v>58.4</v>
      </c>
      <c r="CT713">
        <f>'[1]Datastream-M'!CD714</f>
        <v>54.8</v>
      </c>
      <c r="CU713">
        <f>'[1]Datastream-M'!CE714</f>
        <v>45126</v>
      </c>
      <c r="CV713">
        <f>'[1]Datastream-M'!CF714</f>
        <v>3004828</v>
      </c>
      <c r="CW713">
        <f t="shared" si="66"/>
        <v>21.700000000000003</v>
      </c>
      <c r="CX713">
        <f>'[1]Datastream-M'!CG714</f>
        <v>142.5</v>
      </c>
      <c r="CY713">
        <f>'[1]Datastream-M'!CH714</f>
        <v>142.80000000000001</v>
      </c>
      <c r="CZ713">
        <f>'[1]Datastream-M'!CI714</f>
        <v>139.19999999999999</v>
      </c>
      <c r="DA713">
        <f>'[1]Datastream-M'!CJ714</f>
        <v>145.30000000000001</v>
      </c>
      <c r="DB713">
        <f>'[1]Datastream-M'!CK714</f>
        <v>29.4</v>
      </c>
      <c r="DC713">
        <f>'[1]Datastream-M'!CL714</f>
        <v>8.5</v>
      </c>
      <c r="DD713">
        <f>'[1]Datastream-M'!CM714</f>
        <v>20.2</v>
      </c>
      <c r="DE713">
        <f>'[1]Datastream-M'!CN714</f>
        <v>79.8</v>
      </c>
      <c r="DF713">
        <f>'[1]Datastream-M'!CO714</f>
        <v>80.599999999999994</v>
      </c>
      <c r="DG713">
        <f>'[1]Datastream-M'!CP714</f>
        <v>97.3</v>
      </c>
      <c r="DH713">
        <f>'[1]Datastream-M'!CQ714</f>
        <v>198.25047302199999</v>
      </c>
      <c r="DI713">
        <f>'[1]Datastream-M'!CR714</f>
        <v>15.09</v>
      </c>
      <c r="DJ713">
        <f>'[1]Datastream-M'!CV714</f>
        <v>8.86</v>
      </c>
      <c r="DK713">
        <f>'[1]Datastream-M'!CW714</f>
        <v>5.37</v>
      </c>
      <c r="DL713">
        <f>'[1]Datastream-M'!CX714</f>
        <v>123.7</v>
      </c>
      <c r="DM713">
        <f>'[1]Datastream-M'!CY714</f>
        <v>124.6</v>
      </c>
      <c r="DN713">
        <f>'[1]Datastream-M'!CZ714</f>
        <v>114</v>
      </c>
      <c r="DO713">
        <f>'[1]Datastream-M'!DA714</f>
        <v>9.1</v>
      </c>
      <c r="DP713">
        <f>'[1]Datastream-M'!DB714</f>
        <v>91.3</v>
      </c>
      <c r="DQ713">
        <f>'[1]Datastream-M'!DE714</f>
        <v>104.3</v>
      </c>
      <c r="DR713">
        <f>'[1]Datastream-M'!DF714</f>
        <v>98</v>
      </c>
      <c r="DS713">
        <f>'[1]Datastream-M'!DG714</f>
        <v>98.2</v>
      </c>
      <c r="DT713">
        <f>'[1]Datastream-M'!DH714</f>
        <v>106.4</v>
      </c>
      <c r="DU713">
        <f>'[1]Datastream-M'!DI714</f>
        <v>107.6</v>
      </c>
      <c r="DV713">
        <f>'[1]Datastream-M'!DJ714</f>
        <v>190.05919911800001</v>
      </c>
      <c r="DW713" s="7"/>
      <c r="DX713">
        <f>'[1]Datastream-M'!DK714</f>
        <v>125.8</v>
      </c>
      <c r="DY713">
        <v>0</v>
      </c>
      <c r="DZ713">
        <f>'[1]Datastream-M'!DL714</f>
        <v>126.1</v>
      </c>
      <c r="EA713">
        <f>'[1]Datastream-M'!DM714</f>
        <v>104.6</v>
      </c>
      <c r="EB713" s="6">
        <f>'[1]Datastream-M'!DN714</f>
        <v>32.444657999999997</v>
      </c>
      <c r="EC713" s="6">
        <f>'[1]Datastream-M'!DO714</f>
        <v>113.1</v>
      </c>
      <c r="ED713">
        <f>'[1]Datastream-M'!DP714</f>
        <v>125.3</v>
      </c>
      <c r="EE713">
        <f t="shared" si="67"/>
        <v>0.59999999999999432</v>
      </c>
      <c r="EF713" s="5">
        <f>'[1]Datastream-M'!DQ714</f>
        <v>101.9</v>
      </c>
    </row>
    <row r="714" spans="1:136" x14ac:dyDescent="0.25">
      <c r="A714" s="3">
        <v>43600</v>
      </c>
      <c r="B714">
        <f>'[1]Datastream-M'!B715</f>
        <v>99.3</v>
      </c>
      <c r="C714">
        <f>'[1]Datastream-M'!C715</f>
        <v>99.5</v>
      </c>
      <c r="D714">
        <f>'[1]Datastream-M'!D715</f>
        <v>103.1</v>
      </c>
      <c r="E714">
        <f>'[1]Datastream-M'!E715</f>
        <v>96.1</v>
      </c>
      <c r="F714">
        <f>'[1]Datastream-M'!F715</f>
        <v>100.5</v>
      </c>
      <c r="G714">
        <f>'[1]Datastream-M'!G715</f>
        <v>1.1184590000000001</v>
      </c>
      <c r="H714">
        <f>'[1]Datastream-M'!H715</f>
        <v>2254</v>
      </c>
      <c r="I714">
        <f>'[1]Datastream-M'!I715</f>
        <v>3086.2</v>
      </c>
      <c r="J714">
        <f>'[1]Datastream-M'!J715</f>
        <v>-0.312</v>
      </c>
      <c r="K714">
        <f>'[1]Datastream-M'!K715</f>
        <v>-0.1</v>
      </c>
      <c r="L714">
        <f>'[1]Datastream-M'!L715</f>
        <v>11726.8</v>
      </c>
      <c r="M714">
        <f>'[1]Datastream-M'!M715</f>
        <v>332962</v>
      </c>
      <c r="N714">
        <f>'[1]Datastream-M'!N715</f>
        <v>102.8</v>
      </c>
      <c r="O714">
        <f>'[1]Datastream-M'!O715</f>
        <v>1670</v>
      </c>
      <c r="P714">
        <f>'[1]Datastream-M'!P715</f>
        <v>5</v>
      </c>
      <c r="Q714">
        <f>'[1]Datastream-M'!Q715</f>
        <v>20.8</v>
      </c>
      <c r="R714">
        <f>'[1]Datastream-M'!R715</f>
        <v>14</v>
      </c>
      <c r="S714" s="5">
        <f>'[3]Deutschland Monatsdaten'!C714</f>
        <v>-0.19543108384908281</v>
      </c>
      <c r="T714" s="5">
        <v>4.7136428729167372</v>
      </c>
      <c r="U714">
        <f>'[1]Datastream-M'!BL715</f>
        <v>110.42</v>
      </c>
      <c r="V714" s="6">
        <f t="shared" si="62"/>
        <v>107.93743890518084</v>
      </c>
      <c r="W714">
        <f>'[1]Datastream-M'!BM715</f>
        <v>91.87</v>
      </c>
      <c r="X714" s="6">
        <f t="shared" si="63"/>
        <v>89.629268292682923</v>
      </c>
      <c r="Y714">
        <f>'[1]Datastream-M'!W715</f>
        <v>-14.3</v>
      </c>
      <c r="Z714">
        <f>'[1]Datastream-M'!X715</f>
        <v>103.3</v>
      </c>
      <c r="AA714" s="1">
        <f>'[1]Datastream-M'!Y715</f>
        <v>4.9000000000000004</v>
      </c>
      <c r="AB714">
        <f>'[1]Datastream-M'!Z715</f>
        <v>96.6</v>
      </c>
      <c r="AC714">
        <f>'[1]Datastream-M'!AA715</f>
        <v>90</v>
      </c>
      <c r="AD714">
        <f>'[1]Datastream-M'!AB715</f>
        <v>89.4</v>
      </c>
      <c r="AE714">
        <f>'[1]Datastream-M'!AC715</f>
        <v>1.1184590000000001</v>
      </c>
      <c r="AF714">
        <f t="shared" si="60"/>
        <v>102.3</v>
      </c>
      <c r="AG714">
        <f t="shared" si="61"/>
        <v>102.50000000000001</v>
      </c>
      <c r="AH714">
        <f>'[1]Datastream-M'!AD715</f>
        <v>103.4</v>
      </c>
      <c r="AI714">
        <f>'[1]Datastream-M'!AE715</f>
        <v>-6</v>
      </c>
      <c r="AJ714">
        <f>'[1]Datastream-M'!AF715</f>
        <v>99.805257999999995</v>
      </c>
      <c r="AK714">
        <f>'[1]Datastream-M'!AG715</f>
        <v>70.39</v>
      </c>
      <c r="AL714">
        <f>'[1]Datastream-M'!AH715</f>
        <v>105.3</v>
      </c>
      <c r="AM714">
        <f>'[1]Datastream-M'!AI715</f>
        <v>103.3</v>
      </c>
      <c r="AN714">
        <f>'[1]Datastream-M'!AJ715</f>
        <v>14</v>
      </c>
      <c r="AO714">
        <f>'[1]Datastream-M'!AK715</f>
        <v>20.7</v>
      </c>
      <c r="AP714">
        <f>'[1]Datastream-M'!AL715</f>
        <v>-3.1</v>
      </c>
      <c r="AQ714" s="6">
        <f>'[1]Datastream-M'!AM715</f>
        <v>106.21559999999999</v>
      </c>
      <c r="AR714" s="6">
        <f>'[1]Datastream-M'!AN715</f>
        <v>99.323800000000006</v>
      </c>
      <c r="AS714">
        <f>'[1]Datastream-M'!AO715</f>
        <v>10.6</v>
      </c>
      <c r="AT714">
        <f>'[1]Datastream-M'!AP715</f>
        <v>97.6</v>
      </c>
      <c r="AU714">
        <f>'[1]Datastream-M'!AQ715</f>
        <v>114.8</v>
      </c>
      <c r="AX714">
        <f>'[1]Datastream-M'!AR715</f>
        <v>-2.1</v>
      </c>
      <c r="AY714">
        <f>'[1]Datastream-M'!AS715</f>
        <v>-1.4</v>
      </c>
      <c r="AZ714">
        <f>'[1]Datastream-M'!AT715</f>
        <v>105.3</v>
      </c>
      <c r="BE714">
        <f>'[1]Datastream-M'!AU715</f>
        <v>101.64</v>
      </c>
      <c r="BF714">
        <f>'[1]Datastream-M'!AV715</f>
        <v>102.4</v>
      </c>
      <c r="BH714" s="5">
        <f>'[1]Datastream-M'!AX715</f>
        <v>122.4</v>
      </c>
      <c r="BI714" s="5">
        <f>'[1]Datastream-M'!AY715</f>
        <v>120.5</v>
      </c>
      <c r="BJ714" s="5">
        <f>'[1]Datastream-M'!AZ715</f>
        <v>108.7</v>
      </c>
      <c r="BK714">
        <f>'[1]Datastream-M'!BA715</f>
        <v>85.6</v>
      </c>
      <c r="BL714">
        <f>'[1]Datastream-M'!BB715</f>
        <v>124.8</v>
      </c>
      <c r="BM714" s="2">
        <f>'[1]Datastream-M'!BC715</f>
        <v>102.3</v>
      </c>
      <c r="BN714" s="2"/>
      <c r="BO714" s="4">
        <f t="shared" si="65"/>
        <v>102.5</v>
      </c>
      <c r="BP714">
        <f t="shared" si="64"/>
        <v>102.3</v>
      </c>
      <c r="BQ714">
        <f t="shared" si="68"/>
        <v>62.934805835529055</v>
      </c>
      <c r="BS714">
        <f>'[1]Datastream-M'!BF715</f>
        <v>125.8</v>
      </c>
      <c r="BT714">
        <f>'[1]Datastream-M'!BE715</f>
        <v>6.4</v>
      </c>
      <c r="BU714">
        <f>'[1]Datastream-M'!CS715</f>
        <v>94.4</v>
      </c>
      <c r="BV714">
        <f>'[1]Datastream-M'!CT715</f>
        <v>99.5</v>
      </c>
      <c r="BW714">
        <f>'[1]Datastream-M'!CU715</f>
        <v>116.9884</v>
      </c>
      <c r="BZ714">
        <f>'[1]Datastream-M'!BI715</f>
        <v>123.2</v>
      </c>
      <c r="CA714">
        <f>'[1]Datastream-M'!BN715</f>
        <v>-4.8</v>
      </c>
      <c r="CB714">
        <f>'[1]Datastream-M'!BO715</f>
        <v>7.5</v>
      </c>
      <c r="CC714">
        <f>'[1]Datastream-M'!BP715</f>
        <v>103</v>
      </c>
      <c r="CD714">
        <f>'[1]Datastream-M'!BQ715</f>
        <v>103.1</v>
      </c>
      <c r="CH714">
        <f>'[1]Datastream-M'!BR715</f>
        <v>106.4</v>
      </c>
      <c r="CI714">
        <f>'[1]Datastream-M'!BS715</f>
        <v>108.9</v>
      </c>
      <c r="CJ714">
        <f>'[1]Datastream-M'!BT715</f>
        <v>25.2</v>
      </c>
      <c r="CK714">
        <f>'[1]Datastream-M'!BU715</f>
        <v>35.6</v>
      </c>
      <c r="CL714">
        <f>'[1]Datastream-M'!BV715</f>
        <v>100</v>
      </c>
      <c r="CM714">
        <f>'[1]Datastream-M'!BW715</f>
        <v>22.6</v>
      </c>
      <c r="CN714">
        <f>'[1]Datastream-M'!BX715</f>
        <v>7.6</v>
      </c>
      <c r="CO714">
        <f>'[1]Datastream-M'!BY715</f>
        <v>4.9000000000000004</v>
      </c>
      <c r="CP714">
        <f>'[1]Datastream-M'!BZ715</f>
        <v>6.5</v>
      </c>
      <c r="CQ714">
        <f>'[1]Datastream-M'!CA715</f>
        <v>10.199999999999999</v>
      </c>
      <c r="CR714">
        <f>'[1]Datastream-M'!CB715</f>
        <v>1.7</v>
      </c>
      <c r="CS714">
        <f>'[1]Datastream-M'!CC715</f>
        <v>57.7</v>
      </c>
      <c r="CT714">
        <f>'[1]Datastream-M'!CD715</f>
        <v>50.5</v>
      </c>
      <c r="CU714">
        <f>'[1]Datastream-M'!CE715</f>
        <v>45133</v>
      </c>
      <c r="CV714">
        <f>'[1]Datastream-M'!CF715</f>
        <v>3022356</v>
      </c>
      <c r="CW714">
        <f t="shared" si="66"/>
        <v>16.100000000000001</v>
      </c>
      <c r="CX714">
        <f>'[1]Datastream-M'!CG715</f>
        <v>139.30000000000001</v>
      </c>
      <c r="CY714">
        <f>'[1]Datastream-M'!CH715</f>
        <v>145.80000000000001</v>
      </c>
      <c r="CZ714">
        <f>'[1]Datastream-M'!CI715</f>
        <v>132.19999999999999</v>
      </c>
      <c r="DA714">
        <f>'[1]Datastream-M'!CJ715</f>
        <v>142</v>
      </c>
      <c r="DB714">
        <f>'[1]Datastream-M'!CK715</f>
        <v>32.5</v>
      </c>
      <c r="DC714">
        <f>'[1]Datastream-M'!CL715</f>
        <v>10.8</v>
      </c>
      <c r="DD714">
        <f>'[1]Datastream-M'!CM715</f>
        <v>25.2</v>
      </c>
      <c r="DE714">
        <f>'[1]Datastream-M'!CN715</f>
        <v>79.900000000000006</v>
      </c>
      <c r="DF714">
        <f>'[1]Datastream-M'!CO715</f>
        <v>80.3</v>
      </c>
      <c r="DG714">
        <f>'[1]Datastream-M'!CP715</f>
        <v>96.7</v>
      </c>
      <c r="DH714">
        <f>'[1]Datastream-M'!CQ715</f>
        <v>145.924362183</v>
      </c>
      <c r="DI714">
        <f>'[1]Datastream-M'!CR715</f>
        <v>14.13</v>
      </c>
      <c r="DJ714">
        <f>'[1]Datastream-M'!CV715</f>
        <v>8.9499999999999993</v>
      </c>
      <c r="DK714">
        <f>'[1]Datastream-M'!CW715</f>
        <v>5.18</v>
      </c>
      <c r="DL714">
        <f>'[1]Datastream-M'!CX715</f>
        <v>120.4</v>
      </c>
      <c r="DM714">
        <f>'[1]Datastream-M'!CY715</f>
        <v>126.8</v>
      </c>
      <c r="DN714">
        <f>'[1]Datastream-M'!CZ715</f>
        <v>111.9</v>
      </c>
      <c r="DO714">
        <f>'[1]Datastream-M'!DA715</f>
        <v>5.9</v>
      </c>
      <c r="DP714">
        <f>'[1]Datastream-M'!DB715</f>
        <v>90.4</v>
      </c>
      <c r="DQ714">
        <f>'[1]Datastream-M'!DE715</f>
        <v>101.9</v>
      </c>
      <c r="DR714">
        <f>'[1]Datastream-M'!DF715</f>
        <v>96.8</v>
      </c>
      <c r="DS714">
        <f>'[1]Datastream-M'!DG715</f>
        <v>98.3</v>
      </c>
      <c r="DT714">
        <f>'[1]Datastream-M'!DH715</f>
        <v>102.9</v>
      </c>
      <c r="DU714">
        <f>'[1]Datastream-M'!DI715</f>
        <v>108.5</v>
      </c>
      <c r="DV714">
        <f>'[1]Datastream-M'!DJ715</f>
        <v>238.218736699</v>
      </c>
      <c r="DW714" s="7"/>
      <c r="DX714">
        <f>'[1]Datastream-M'!DK715</f>
        <v>125.6</v>
      </c>
      <c r="DY714">
        <v>0</v>
      </c>
      <c r="DZ714">
        <f>'[1]Datastream-M'!DL715</f>
        <v>126.2</v>
      </c>
      <c r="EA714">
        <f>'[1]Datastream-M'!DM715</f>
        <v>104</v>
      </c>
      <c r="EB714" s="6">
        <f>'[1]Datastream-M'!DN715</f>
        <v>33.037951999999997</v>
      </c>
      <c r="EC714" s="6">
        <f>'[1]Datastream-M'!DO715</f>
        <v>111.5</v>
      </c>
      <c r="ED714">
        <f>'[1]Datastream-M'!DP715</f>
        <v>124.8</v>
      </c>
      <c r="EE714">
        <f t="shared" si="67"/>
        <v>-1.7999999999999972</v>
      </c>
      <c r="EF714" s="5">
        <f>'[1]Datastream-M'!DQ715</f>
        <v>102.9</v>
      </c>
    </row>
    <row r="715" spans="1:136" x14ac:dyDescent="0.25">
      <c r="A715" s="3">
        <v>43631</v>
      </c>
      <c r="B715">
        <f>'[1]Datastream-M'!B716</f>
        <v>97.3</v>
      </c>
      <c r="C715">
        <f>'[1]Datastream-M'!C716</f>
        <v>97.6</v>
      </c>
      <c r="D715">
        <f>'[1]Datastream-M'!D716</f>
        <v>102.1</v>
      </c>
      <c r="E715">
        <f>'[1]Datastream-M'!E716</f>
        <v>93.3</v>
      </c>
      <c r="F715">
        <f>'[1]Datastream-M'!F716</f>
        <v>101.9</v>
      </c>
      <c r="G715">
        <f>'[1]Datastream-M'!G716</f>
        <v>1.12934</v>
      </c>
      <c r="H715">
        <f>'[1]Datastream-M'!H716</f>
        <v>2263.6</v>
      </c>
      <c r="I715">
        <f>'[1]Datastream-M'!I716</f>
        <v>3101.9</v>
      </c>
      <c r="J715">
        <f>'[1]Datastream-M'!J716</f>
        <v>-0.32900000000000001</v>
      </c>
      <c r="K715">
        <f>'[1]Datastream-M'!K716</f>
        <v>-0.3</v>
      </c>
      <c r="L715">
        <f>'[1]Datastream-M'!L716</f>
        <v>12398.8</v>
      </c>
      <c r="M715">
        <f>'[1]Datastream-M'!M716</f>
        <v>325231</v>
      </c>
      <c r="N715">
        <f>'[1]Datastream-M'!N716</f>
        <v>101.8</v>
      </c>
      <c r="O715">
        <f>'[1]Datastream-M'!O716</f>
        <v>1384</v>
      </c>
      <c r="P715">
        <f>'[1]Datastream-M'!P716</f>
        <v>5</v>
      </c>
      <c r="Q715">
        <f>'[1]Datastream-M'!Q716</f>
        <v>14.6</v>
      </c>
      <c r="R715">
        <f>'[1]Datastream-M'!R716</f>
        <v>17.600000000000001</v>
      </c>
      <c r="S715" s="5">
        <f>'[3]Deutschland Monatsdaten'!C715</f>
        <v>-0.39433532611075239</v>
      </c>
      <c r="T715" s="5">
        <v>4.6513029603620408</v>
      </c>
      <c r="U715">
        <f>'[1]Datastream-M'!BL716</f>
        <v>111.1</v>
      </c>
      <c r="V715" s="6">
        <f t="shared" si="62"/>
        <v>108.6021505376344</v>
      </c>
      <c r="W715">
        <f>'[1]Datastream-M'!BM716</f>
        <v>92.7</v>
      </c>
      <c r="X715" s="6">
        <f t="shared" si="63"/>
        <v>90.52734375</v>
      </c>
      <c r="Y715">
        <f>'[1]Datastream-M'!W716</f>
        <v>-16.3</v>
      </c>
      <c r="Z715">
        <f>'[1]Datastream-M'!X716</f>
        <v>106.5</v>
      </c>
      <c r="AA715" s="1">
        <f>'[1]Datastream-M'!Y716</f>
        <v>1</v>
      </c>
      <c r="AB715">
        <f>'[1]Datastream-M'!Z716</f>
        <v>96.7</v>
      </c>
      <c r="AC715">
        <f>'[1]Datastream-M'!AA716</f>
        <v>90.2</v>
      </c>
      <c r="AD715">
        <f>'[1]Datastream-M'!AB716</f>
        <v>89.6</v>
      </c>
      <c r="AE715">
        <f>'[1]Datastream-M'!AC716</f>
        <v>1.12934</v>
      </c>
      <c r="AF715">
        <f t="shared" si="60"/>
        <v>102.3</v>
      </c>
      <c r="AG715">
        <f t="shared" si="61"/>
        <v>102.4</v>
      </c>
      <c r="AH715">
        <f>'[1]Datastream-M'!AD716</f>
        <v>102.4</v>
      </c>
      <c r="AI715">
        <f>'[1]Datastream-M'!AE716</f>
        <v>-10.6</v>
      </c>
      <c r="AJ715">
        <f>'[1]Datastream-M'!AF716</f>
        <v>100.987167</v>
      </c>
      <c r="AK715">
        <f>'[1]Datastream-M'!AG716</f>
        <v>63.21</v>
      </c>
      <c r="AL715">
        <f>'[1]Datastream-M'!AH716</f>
        <v>105.3</v>
      </c>
      <c r="AM715">
        <f>'[1]Datastream-M'!AI716</f>
        <v>106.5</v>
      </c>
      <c r="AN715">
        <f>'[1]Datastream-M'!AJ716</f>
        <v>11.8</v>
      </c>
      <c r="AO715">
        <f>'[1]Datastream-M'!AK716</f>
        <v>23.9</v>
      </c>
      <c r="AP715">
        <f>'[1]Datastream-M'!AL716</f>
        <v>-0.3</v>
      </c>
      <c r="AQ715" s="6">
        <f>'[1]Datastream-M'!AM716</f>
        <v>106.0652</v>
      </c>
      <c r="AR715" s="6">
        <f>'[1]Datastream-M'!AN716</f>
        <v>99.0749</v>
      </c>
      <c r="AS715">
        <f>'[1]Datastream-M'!AO716</f>
        <v>14.4</v>
      </c>
      <c r="AT715">
        <f>'[1]Datastream-M'!AP716</f>
        <v>98.2</v>
      </c>
      <c r="AU715">
        <f>'[1]Datastream-M'!AQ716</f>
        <v>113.7</v>
      </c>
      <c r="AX715">
        <f>'[1]Datastream-M'!AR716</f>
        <v>-21.1</v>
      </c>
      <c r="AY715">
        <f>'[1]Datastream-M'!AS716</f>
        <v>-3.1</v>
      </c>
      <c r="AZ715">
        <f>'[1]Datastream-M'!AT716</f>
        <v>102.4</v>
      </c>
      <c r="BE715">
        <f>'[1]Datastream-M'!AU716</f>
        <v>101.9</v>
      </c>
      <c r="BF715">
        <f>'[1]Datastream-M'!AV716</f>
        <v>101.3</v>
      </c>
      <c r="BH715" s="5">
        <f>'[1]Datastream-M'!AX716</f>
        <v>109</v>
      </c>
      <c r="BI715" s="5">
        <f>'[1]Datastream-M'!AY716</f>
        <v>109.5</v>
      </c>
      <c r="BJ715" s="5">
        <f>'[1]Datastream-M'!AZ716</f>
        <v>112.5</v>
      </c>
      <c r="BK715">
        <f>'[1]Datastream-M'!BA716</f>
        <v>91.5</v>
      </c>
      <c r="BL715">
        <f>'[1]Datastream-M'!BB716</f>
        <v>127.1</v>
      </c>
      <c r="BM715" s="2">
        <f>'[1]Datastream-M'!BC716</f>
        <v>102.2</v>
      </c>
      <c r="BN715" s="2"/>
      <c r="BO715" s="4">
        <f t="shared" si="65"/>
        <v>102.4</v>
      </c>
      <c r="BP715">
        <f t="shared" si="64"/>
        <v>102.3</v>
      </c>
      <c r="BQ715">
        <f t="shared" si="68"/>
        <v>55.970743974356701</v>
      </c>
      <c r="BS715">
        <f>'[1]Datastream-M'!BF716</f>
        <v>123.5</v>
      </c>
      <c r="BT715">
        <f>'[1]Datastream-M'!BE716</f>
        <v>-3.6</v>
      </c>
      <c r="BU715">
        <f>'[1]Datastream-M'!CS716</f>
        <v>94.3</v>
      </c>
      <c r="BV715">
        <f>'[1]Datastream-M'!CT716</f>
        <v>99.9</v>
      </c>
      <c r="BW715">
        <f>'[1]Datastream-M'!CU716</f>
        <v>117.4122</v>
      </c>
      <c r="BZ715">
        <f>'[1]Datastream-M'!BI716</f>
        <v>126.1</v>
      </c>
      <c r="CA715">
        <f>'[1]Datastream-M'!BN716</f>
        <v>-11.1</v>
      </c>
      <c r="CB715">
        <f>'[1]Datastream-M'!BO716</f>
        <v>3.8</v>
      </c>
      <c r="CC715">
        <f>'[1]Datastream-M'!BP716</f>
        <v>102.4</v>
      </c>
      <c r="CD715">
        <f>'[1]Datastream-M'!BQ716</f>
        <v>99.8</v>
      </c>
      <c r="CH715">
        <f>'[1]Datastream-M'!BR716</f>
        <v>105.8</v>
      </c>
      <c r="CI715">
        <f>'[1]Datastream-M'!BS716</f>
        <v>112.5</v>
      </c>
      <c r="CJ715">
        <f>'[1]Datastream-M'!BT716</f>
        <v>22.5</v>
      </c>
      <c r="CK715">
        <f>'[1]Datastream-M'!BU716</f>
        <v>33.4</v>
      </c>
      <c r="CL715">
        <f>'[1]Datastream-M'!BV716</f>
        <v>99</v>
      </c>
      <c r="CM715">
        <f>'[1]Datastream-M'!BW716</f>
        <v>20.6</v>
      </c>
      <c r="CN715">
        <f>'[1]Datastream-M'!BX716</f>
        <v>8.4</v>
      </c>
      <c r="CO715">
        <f>'[1]Datastream-M'!BY716</f>
        <v>7.1</v>
      </c>
      <c r="CP715">
        <f>'[1]Datastream-M'!BZ716</f>
        <v>0.7</v>
      </c>
      <c r="CQ715">
        <f>'[1]Datastream-M'!CA716</f>
        <v>10.1</v>
      </c>
      <c r="CR715">
        <f>'[1]Datastream-M'!CB716</f>
        <v>2.4</v>
      </c>
      <c r="CS715">
        <f>'[1]Datastream-M'!CC716</f>
        <v>45.5</v>
      </c>
      <c r="CT715">
        <f>'[1]Datastream-M'!CD716</f>
        <v>53.7</v>
      </c>
      <c r="CU715">
        <f>'[1]Datastream-M'!CE716</f>
        <v>45126</v>
      </c>
      <c r="CV715">
        <f>'[1]Datastream-M'!CF716</f>
        <v>3045019</v>
      </c>
      <c r="CW715">
        <f t="shared" si="66"/>
        <v>19.900000000000002</v>
      </c>
      <c r="CX715">
        <f>'[1]Datastream-M'!CG716</f>
        <v>143.19999999999999</v>
      </c>
      <c r="CY715">
        <f>'[1]Datastream-M'!CH716</f>
        <v>145</v>
      </c>
      <c r="CZ715">
        <f>'[1]Datastream-M'!CI716</f>
        <v>133.1</v>
      </c>
      <c r="DA715">
        <f>'[1]Datastream-M'!CJ716</f>
        <v>151</v>
      </c>
      <c r="DB715">
        <f>'[1]Datastream-M'!CK716</f>
        <v>30.1</v>
      </c>
      <c r="DC715">
        <f>'[1]Datastream-M'!CL716</f>
        <v>10.9</v>
      </c>
      <c r="DD715">
        <f>'[1]Datastream-M'!CM716</f>
        <v>22.5</v>
      </c>
      <c r="DE715">
        <f>'[1]Datastream-M'!CN716</f>
        <v>78.7</v>
      </c>
      <c r="DF715">
        <f>'[1]Datastream-M'!CO716</f>
        <v>79</v>
      </c>
      <c r="DG715">
        <f>'[1]Datastream-M'!CP716</f>
        <v>96.2</v>
      </c>
      <c r="DH715">
        <f>'[1]Datastream-M'!CQ716</f>
        <v>171.36991882300001</v>
      </c>
      <c r="DI715">
        <f>'[1]Datastream-M'!CR716</f>
        <v>17.75</v>
      </c>
      <c r="DJ715">
        <f>'[1]Datastream-M'!CV716</f>
        <v>9.75</v>
      </c>
      <c r="DK715">
        <f>'[1]Datastream-M'!CW716</f>
        <v>5.3</v>
      </c>
      <c r="DL715">
        <f>'[1]Datastream-M'!CX716</f>
        <v>123.5</v>
      </c>
      <c r="DM715">
        <f>'[1]Datastream-M'!CY716</f>
        <v>125.7</v>
      </c>
      <c r="DN715">
        <f>'[1]Datastream-M'!CZ716</f>
        <v>112</v>
      </c>
      <c r="DO715">
        <f>'[1]Datastream-M'!DA716</f>
        <v>7.4</v>
      </c>
      <c r="DP715">
        <f>'[1]Datastream-M'!DB716</f>
        <v>87</v>
      </c>
      <c r="DQ715">
        <f>'[1]Datastream-M'!DE716</f>
        <v>101.3</v>
      </c>
      <c r="DR715">
        <f>'[1]Datastream-M'!DF716</f>
        <v>93.5</v>
      </c>
      <c r="DS715">
        <f>'[1]Datastream-M'!DG716</f>
        <v>97.8</v>
      </c>
      <c r="DT715">
        <f>'[1]Datastream-M'!DH716</f>
        <v>106.8</v>
      </c>
      <c r="DU715">
        <f>'[1]Datastream-M'!DI716</f>
        <v>109.6</v>
      </c>
      <c r="DV715">
        <f>'[1]Datastream-M'!DJ716</f>
        <v>313.39436808699998</v>
      </c>
      <c r="DW715" s="7"/>
      <c r="DX715">
        <f>'[1]Datastream-M'!DK716</f>
        <v>123.2</v>
      </c>
      <c r="DY715">
        <v>0</v>
      </c>
      <c r="DZ715">
        <f>'[1]Datastream-M'!DL716</f>
        <v>125.4</v>
      </c>
      <c r="EA715">
        <f>'[1]Datastream-M'!DM716</f>
        <v>103.5</v>
      </c>
      <c r="EB715" s="6">
        <f>'[1]Datastream-M'!DN716</f>
        <v>32.856637999999997</v>
      </c>
      <c r="EC715" s="6">
        <f>'[1]Datastream-M'!DO716</f>
        <v>112.7</v>
      </c>
      <c r="ED715">
        <f>'[1]Datastream-M'!DP716</f>
        <v>125.7</v>
      </c>
      <c r="EE715">
        <f t="shared" si="67"/>
        <v>-2</v>
      </c>
      <c r="EF715" s="5">
        <f>'[1]Datastream-M'!DQ716</f>
        <v>101.9</v>
      </c>
    </row>
    <row r="716" spans="1:136" x14ac:dyDescent="0.25">
      <c r="A716" s="3">
        <v>43661</v>
      </c>
      <c r="B716">
        <f>'[1]Datastream-M'!B717</f>
        <v>95.3</v>
      </c>
      <c r="C716">
        <f>'[1]Datastream-M'!C717</f>
        <v>95.1</v>
      </c>
      <c r="D716">
        <f>'[1]Datastream-M'!D717</f>
        <v>99.3</v>
      </c>
      <c r="E716">
        <f>'[1]Datastream-M'!E717</f>
        <v>91.2</v>
      </c>
      <c r="F716">
        <f>'[1]Datastream-M'!F717</f>
        <v>101.6</v>
      </c>
      <c r="G716">
        <f>'[1]Datastream-M'!G717</f>
        <v>1.121839</v>
      </c>
      <c r="H716">
        <f>'[1]Datastream-M'!H717</f>
        <v>2271.3000000000002</v>
      </c>
      <c r="I716">
        <f>'[1]Datastream-M'!I717</f>
        <v>3106.3</v>
      </c>
      <c r="J716">
        <f>'[1]Datastream-M'!J717</f>
        <v>-0.36499999999999999</v>
      </c>
      <c r="K716">
        <f>'[1]Datastream-M'!K717</f>
        <v>-0.4</v>
      </c>
      <c r="L716">
        <f>'[1]Datastream-M'!L717</f>
        <v>12189</v>
      </c>
      <c r="M716">
        <f>'[1]Datastream-M'!M717</f>
        <v>332788</v>
      </c>
      <c r="N716">
        <f>'[1]Datastream-M'!N717</f>
        <v>101.3</v>
      </c>
      <c r="O716">
        <f>'[1]Datastream-M'!O717</f>
        <v>1644</v>
      </c>
      <c r="P716">
        <f>'[1]Datastream-M'!P717</f>
        <v>5</v>
      </c>
      <c r="Q716">
        <f>'[1]Datastream-M'!Q717</f>
        <v>15.9</v>
      </c>
      <c r="R716">
        <f>'[1]Datastream-M'!R717</f>
        <v>24.7</v>
      </c>
      <c r="S716" s="5">
        <f>'[3]Deutschland Monatsdaten'!C716</f>
        <v>-0.30132330212628655</v>
      </c>
      <c r="T716" s="5">
        <v>4.6766084084393382</v>
      </c>
      <c r="U716">
        <f>'[1]Datastream-M'!BL717</f>
        <v>110.95</v>
      </c>
      <c r="V716" s="6">
        <f t="shared" si="62"/>
        <v>108.56164383561644</v>
      </c>
      <c r="W716">
        <f>'[1]Datastream-M'!BM717</f>
        <v>91.31</v>
      </c>
      <c r="X716" s="6">
        <f t="shared" si="63"/>
        <v>90.138203356367228</v>
      </c>
      <c r="Y716">
        <f>'[1]Datastream-M'!W717</f>
        <v>-22.9</v>
      </c>
      <c r="Z716">
        <f>'[1]Datastream-M'!X717</f>
        <v>105.1</v>
      </c>
      <c r="AA716" s="1">
        <f>'[1]Datastream-M'!Y717</f>
        <v>-2.1</v>
      </c>
      <c r="AB716">
        <f>'[1]Datastream-M'!Z717</f>
        <v>96.5</v>
      </c>
      <c r="AC716">
        <f>'[1]Datastream-M'!AA717</f>
        <v>89.9</v>
      </c>
      <c r="AD716">
        <f>'[1]Datastream-M'!AB717</f>
        <v>89.2</v>
      </c>
      <c r="AE716">
        <f>'[1]Datastream-M'!AC717</f>
        <v>1.121839</v>
      </c>
      <c r="AF716">
        <f t="shared" si="60"/>
        <v>102.2</v>
      </c>
      <c r="AG716">
        <f t="shared" si="61"/>
        <v>101.29999999999998</v>
      </c>
      <c r="AH716">
        <f>'[1]Datastream-M'!AD717</f>
        <v>102.2</v>
      </c>
      <c r="AI716">
        <f>'[1]Datastream-M'!AE717</f>
        <v>-15.5</v>
      </c>
      <c r="AJ716">
        <f>'[1]Datastream-M'!AF717</f>
        <v>101.285856</v>
      </c>
      <c r="AK716">
        <f>'[1]Datastream-M'!AG717</f>
        <v>64.319999999999993</v>
      </c>
      <c r="AL716">
        <f>'[1]Datastream-M'!AH717</f>
        <v>105.4</v>
      </c>
      <c r="AM716">
        <f>'[1]Datastream-M'!AI717</f>
        <v>105.1</v>
      </c>
      <c r="AN716">
        <f>'[1]Datastream-M'!AJ717</f>
        <v>12.2</v>
      </c>
      <c r="AO716">
        <f>'[1]Datastream-M'!AK717</f>
        <v>28.9</v>
      </c>
      <c r="AP716">
        <f>'[1]Datastream-M'!AL717</f>
        <v>-20.2</v>
      </c>
      <c r="AQ716" s="6">
        <f>'[1]Datastream-M'!AM717</f>
        <v>105.9378</v>
      </c>
      <c r="AR716" s="6">
        <f>'[1]Datastream-M'!AN717</f>
        <v>98.848600000000005</v>
      </c>
      <c r="AS716">
        <f>'[1]Datastream-M'!AO717</f>
        <v>14.2</v>
      </c>
      <c r="AT716">
        <f>'[1]Datastream-M'!AP717</f>
        <v>98.4</v>
      </c>
      <c r="AU716">
        <f>'[1]Datastream-M'!AQ717</f>
        <v>113.3</v>
      </c>
      <c r="AX716">
        <f>'[1]Datastream-M'!AR717</f>
        <v>-24.5</v>
      </c>
      <c r="AY716">
        <f>'[1]Datastream-M'!AS717</f>
        <v>-2.9</v>
      </c>
      <c r="AZ716">
        <f>'[1]Datastream-M'!AT717</f>
        <v>99.7</v>
      </c>
      <c r="BE716">
        <f>'[1]Datastream-M'!AU717</f>
        <v>101.34</v>
      </c>
      <c r="BF716">
        <f>'[1]Datastream-M'!AV717</f>
        <v>101</v>
      </c>
      <c r="BH716" s="5">
        <f>'[1]Datastream-M'!AX717</f>
        <v>112.2</v>
      </c>
      <c r="BI716" s="5">
        <f>'[1]Datastream-M'!AY717</f>
        <v>112.8</v>
      </c>
      <c r="BJ716" s="5">
        <f>'[1]Datastream-M'!AZ717</f>
        <v>116.6</v>
      </c>
      <c r="BK716">
        <f>'[1]Datastream-M'!BA717</f>
        <v>90.9</v>
      </c>
      <c r="BL716">
        <f>'[1]Datastream-M'!BB717</f>
        <v>134.5</v>
      </c>
      <c r="BM716" s="2">
        <f>'[1]Datastream-M'!BC717</f>
        <v>102.4</v>
      </c>
      <c r="BN716" s="2"/>
      <c r="BO716" s="4">
        <f t="shared" si="65"/>
        <v>101.3</v>
      </c>
      <c r="BP716">
        <f t="shared" si="64"/>
        <v>102.2</v>
      </c>
      <c r="BQ716">
        <f t="shared" si="68"/>
        <v>57.334430341608723</v>
      </c>
      <c r="BS716">
        <f>'[1]Datastream-M'!BF717</f>
        <v>125.1</v>
      </c>
      <c r="BT716">
        <f>'[1]Datastream-M'!BE717</f>
        <v>-6</v>
      </c>
      <c r="BU716">
        <f>'[1]Datastream-M'!CS717</f>
        <v>94.3</v>
      </c>
      <c r="BV716">
        <f>'[1]Datastream-M'!CT717</f>
        <v>99.5</v>
      </c>
      <c r="BW716">
        <f>'[1]Datastream-M'!CU717</f>
        <v>116.515</v>
      </c>
      <c r="BZ716">
        <f>'[1]Datastream-M'!BI717</f>
        <v>125.3</v>
      </c>
      <c r="CA716">
        <f>'[1]Datastream-M'!BN717</f>
        <v>-12.2</v>
      </c>
      <c r="CB716">
        <f>'[1]Datastream-M'!BO717</f>
        <v>-1.8</v>
      </c>
      <c r="CC716">
        <f>'[1]Datastream-M'!BP717</f>
        <v>101.3</v>
      </c>
      <c r="CD716">
        <f>'[1]Datastream-M'!BQ717</f>
        <v>99.6</v>
      </c>
      <c r="CH716">
        <f>'[1]Datastream-M'!BR717</f>
        <v>104.1</v>
      </c>
      <c r="CI716">
        <f>'[1]Datastream-M'!BS717</f>
        <v>111.6</v>
      </c>
      <c r="CJ716">
        <f>'[1]Datastream-M'!BT717</f>
        <v>19.899999999999999</v>
      </c>
      <c r="CK716">
        <f>'[1]Datastream-M'!BU717</f>
        <v>35.4</v>
      </c>
      <c r="CL716">
        <f>'[1]Datastream-M'!BV717</f>
        <v>99.2</v>
      </c>
      <c r="CM716">
        <f>'[1]Datastream-M'!BW717</f>
        <v>17.7</v>
      </c>
      <c r="CN716">
        <f>'[1]Datastream-M'!BX717</f>
        <v>4.4000000000000004</v>
      </c>
      <c r="CO716">
        <f>'[1]Datastream-M'!BY717</f>
        <v>-0.9</v>
      </c>
      <c r="CP716">
        <f>'[1]Datastream-M'!BZ717</f>
        <v>-5.8</v>
      </c>
      <c r="CQ716">
        <f>'[1]Datastream-M'!CA717</f>
        <v>9.8000000000000007</v>
      </c>
      <c r="CR716">
        <f>'[1]Datastream-M'!CB717</f>
        <v>-3.7</v>
      </c>
      <c r="CS716">
        <f>'[1]Datastream-M'!CC717</f>
        <v>50.8</v>
      </c>
      <c r="CT716">
        <f>'[1]Datastream-M'!CD717</f>
        <v>46.3</v>
      </c>
      <c r="CU716">
        <f>'[1]Datastream-M'!CE717</f>
        <v>45148</v>
      </c>
      <c r="CV716">
        <f>'[1]Datastream-M'!CF717</f>
        <v>3051461</v>
      </c>
      <c r="CW716">
        <f t="shared" si="66"/>
        <v>23.5</v>
      </c>
      <c r="CX716">
        <f>'[1]Datastream-M'!CG717</f>
        <v>144.19999999999999</v>
      </c>
      <c r="CY716">
        <f>'[1]Datastream-M'!CH717</f>
        <v>151.4</v>
      </c>
      <c r="CZ716">
        <f>'[1]Datastream-M'!CI717</f>
        <v>138.6</v>
      </c>
      <c r="DA716">
        <f>'[1]Datastream-M'!CJ717</f>
        <v>145.4</v>
      </c>
      <c r="DB716">
        <f>'[1]Datastream-M'!CK717</f>
        <v>28.8</v>
      </c>
      <c r="DC716">
        <f>'[1]Datastream-M'!CL717</f>
        <v>6.5</v>
      </c>
      <c r="DD716">
        <f>'[1]Datastream-M'!CM717</f>
        <v>19.899999999999999</v>
      </c>
      <c r="DE716">
        <f>'[1]Datastream-M'!CN717</f>
        <v>78.599999999999994</v>
      </c>
      <c r="DF716">
        <f>'[1]Datastream-M'!CO717</f>
        <v>79.400000000000006</v>
      </c>
      <c r="DG716">
        <f>'[1]Datastream-M'!CP717</f>
        <v>94</v>
      </c>
      <c r="DH716">
        <f>'[1]Datastream-M'!CQ717</f>
        <v>246.241912842</v>
      </c>
      <c r="DI716">
        <f>'[1]Datastream-M'!CR717</f>
        <v>13.54</v>
      </c>
      <c r="DJ716">
        <f>'[1]Datastream-M'!CV717</f>
        <v>9.59</v>
      </c>
      <c r="DK716">
        <f>'[1]Datastream-M'!CW717</f>
        <v>5.41</v>
      </c>
      <c r="DL716">
        <f>'[1]Datastream-M'!CX717</f>
        <v>124.1</v>
      </c>
      <c r="DM716">
        <f>'[1]Datastream-M'!CY717</f>
        <v>131</v>
      </c>
      <c r="DN716">
        <f>'[1]Datastream-M'!CZ717</f>
        <v>113.6</v>
      </c>
      <c r="DO716">
        <f>'[1]Datastream-M'!DA717</f>
        <v>3</v>
      </c>
      <c r="DP716">
        <f>'[1]Datastream-M'!DB717</f>
        <v>87</v>
      </c>
      <c r="DQ716">
        <f>'[1]Datastream-M'!DE717</f>
        <v>99.5</v>
      </c>
      <c r="DR716">
        <f>'[1]Datastream-M'!DF717</f>
        <v>91.4</v>
      </c>
      <c r="DS716">
        <f>'[1]Datastream-M'!DG717</f>
        <v>99.5</v>
      </c>
      <c r="DT716">
        <f>'[1]Datastream-M'!DH717</f>
        <v>105.5</v>
      </c>
      <c r="DU716">
        <f>'[1]Datastream-M'!DI717</f>
        <v>107</v>
      </c>
      <c r="DV716">
        <f>'[1]Datastream-M'!DJ717</f>
        <v>259.10116718199998</v>
      </c>
      <c r="DW716" s="7"/>
      <c r="DX716">
        <f>'[1]Datastream-M'!DK717</f>
        <v>125.3</v>
      </c>
      <c r="DY716">
        <v>0</v>
      </c>
      <c r="DZ716">
        <f>'[1]Datastream-M'!DL717</f>
        <v>125.5</v>
      </c>
      <c r="EA716">
        <f>'[1]Datastream-M'!DM717</f>
        <v>103.1</v>
      </c>
      <c r="EB716" s="6">
        <f>'[1]Datastream-M'!DN717</f>
        <v>33.545070000000003</v>
      </c>
      <c r="EC716" s="6">
        <f>'[1]Datastream-M'!DO717</f>
        <v>112.7</v>
      </c>
      <c r="ED716">
        <f>'[1]Datastream-M'!DP717</f>
        <v>126.8</v>
      </c>
      <c r="EE716">
        <f t="shared" si="67"/>
        <v>-2</v>
      </c>
      <c r="EF716" s="5">
        <f>'[1]Datastream-M'!DQ717</f>
        <v>101.4</v>
      </c>
    </row>
    <row r="717" spans="1:136" x14ac:dyDescent="0.25">
      <c r="A717" s="3">
        <v>43692</v>
      </c>
      <c r="B717">
        <f>'[1]Datastream-M'!B718</f>
        <v>94</v>
      </c>
      <c r="C717">
        <f>'[1]Datastream-M'!C718</f>
        <v>94.3</v>
      </c>
      <c r="D717">
        <f>'[1]Datastream-M'!D718</f>
        <v>98.4</v>
      </c>
      <c r="E717">
        <f>'[1]Datastream-M'!E718</f>
        <v>90.3</v>
      </c>
      <c r="F717">
        <f>'[1]Datastream-M'!F718</f>
        <v>101</v>
      </c>
      <c r="G717">
        <f>'[1]Datastream-M'!G718</f>
        <v>1.1126229999999999</v>
      </c>
      <c r="H717">
        <f>'[1]Datastream-M'!H718</f>
        <v>2297.9</v>
      </c>
      <c r="I717">
        <f>'[1]Datastream-M'!I718</f>
        <v>3135.2</v>
      </c>
      <c r="J717">
        <f>'[1]Datastream-M'!J718</f>
        <v>-0.40799999999999997</v>
      </c>
      <c r="K717">
        <f>'[1]Datastream-M'!K718</f>
        <v>-0.7</v>
      </c>
      <c r="L717">
        <f>'[1]Datastream-M'!L718</f>
        <v>11939.3</v>
      </c>
      <c r="M717">
        <f>'[1]Datastream-M'!M718</f>
        <v>313748</v>
      </c>
      <c r="N717">
        <f>'[1]Datastream-M'!N718</f>
        <v>101.6</v>
      </c>
      <c r="O717">
        <f>'[1]Datastream-M'!O718</f>
        <v>1626</v>
      </c>
      <c r="P717">
        <f>'[1]Datastream-M'!P718</f>
        <v>5</v>
      </c>
      <c r="Q717">
        <f>'[1]Datastream-M'!Q718</f>
        <v>16.7</v>
      </c>
      <c r="R717">
        <f>'[1]Datastream-M'!R718</f>
        <v>19.7</v>
      </c>
      <c r="S717" s="5">
        <f>'[3]Deutschland Monatsdaten'!C717</f>
        <v>-0.37749290515806055</v>
      </c>
      <c r="T717" s="5">
        <v>4.6349797662430685</v>
      </c>
      <c r="U717">
        <f>'[1]Datastream-M'!BL718</f>
        <v>110.58</v>
      </c>
      <c r="V717" s="6">
        <f t="shared" si="62"/>
        <v>107.98828125</v>
      </c>
      <c r="W717">
        <f>'[1]Datastream-M'!BM718</f>
        <v>91.45</v>
      </c>
      <c r="X717" s="6">
        <f t="shared" si="63"/>
        <v>90.544554455445549</v>
      </c>
      <c r="Y717">
        <f>'[1]Datastream-M'!W718</f>
        <v>-22.3</v>
      </c>
      <c r="Z717">
        <f>'[1]Datastream-M'!X718</f>
        <v>105.6</v>
      </c>
      <c r="AA717" s="1">
        <f>'[1]Datastream-M'!Y718</f>
        <v>-4.4000000000000004</v>
      </c>
      <c r="AB717">
        <f>'[1]Datastream-M'!Z718</f>
        <v>96.3</v>
      </c>
      <c r="AC717">
        <f>'[1]Datastream-M'!AA718</f>
        <v>90.1</v>
      </c>
      <c r="AD717">
        <f>'[1]Datastream-M'!AB718</f>
        <v>89.5</v>
      </c>
      <c r="AE717">
        <f>'[1]Datastream-M'!AC718</f>
        <v>1.1126229999999999</v>
      </c>
      <c r="AF717">
        <f t="shared" si="60"/>
        <v>102.4</v>
      </c>
      <c r="AG717">
        <f t="shared" si="61"/>
        <v>101</v>
      </c>
      <c r="AH717">
        <f>'[1]Datastream-M'!AD718</f>
        <v>102.3</v>
      </c>
      <c r="AI717">
        <f>'[1]Datastream-M'!AE718</f>
        <v>-17.399999999999999</v>
      </c>
      <c r="AJ717">
        <f>'[1]Datastream-M'!AF718</f>
        <v>101.791045</v>
      </c>
      <c r="AK717">
        <f>'[1]Datastream-M'!AG718</f>
        <v>59.62</v>
      </c>
      <c r="AL717">
        <f>'[1]Datastream-M'!AH718</f>
        <v>105.5</v>
      </c>
      <c r="AM717">
        <f>'[1]Datastream-M'!AI718</f>
        <v>105.6</v>
      </c>
      <c r="AN717">
        <f>'[1]Datastream-M'!AJ718</f>
        <v>11.4</v>
      </c>
      <c r="AO717">
        <f>'[1]Datastream-M'!AK718</f>
        <v>30</v>
      </c>
      <c r="AP717">
        <f>'[1]Datastream-M'!AL718</f>
        <v>-8.9</v>
      </c>
      <c r="AQ717" s="6">
        <f>'[1]Datastream-M'!AM718</f>
        <v>105.89400000000001</v>
      </c>
      <c r="AR717" s="6">
        <f>'[1]Datastream-M'!AN718</f>
        <v>98.701300000000003</v>
      </c>
      <c r="AS717">
        <f>'[1]Datastream-M'!AO718</f>
        <v>13.8</v>
      </c>
      <c r="AT717">
        <f>'[1]Datastream-M'!AP718</f>
        <v>97.4</v>
      </c>
      <c r="AU717">
        <f>'[1]Datastream-M'!AQ718</f>
        <v>112</v>
      </c>
      <c r="AX717">
        <f>'[1]Datastream-M'!AR718</f>
        <v>-44.1</v>
      </c>
      <c r="AY717">
        <f>'[1]Datastream-M'!AS718</f>
        <v>-3.9</v>
      </c>
      <c r="AZ717">
        <f>'[1]Datastream-M'!AT718</f>
        <v>100.1</v>
      </c>
      <c r="BE717">
        <f>'[1]Datastream-M'!AU718</f>
        <v>101.87</v>
      </c>
      <c r="BF717">
        <f>'[1]Datastream-M'!AV718</f>
        <v>100.6</v>
      </c>
      <c r="BH717" s="5">
        <f>'[1]Datastream-M'!AX718</f>
        <v>105.7</v>
      </c>
      <c r="BI717" s="5">
        <f>'[1]Datastream-M'!AY718</f>
        <v>105.9</v>
      </c>
      <c r="BJ717" s="5">
        <f>'[1]Datastream-M'!AZ718</f>
        <v>107.1</v>
      </c>
      <c r="BK717">
        <f>'[1]Datastream-M'!BA718</f>
        <v>86.3</v>
      </c>
      <c r="BL717">
        <f>'[1]Datastream-M'!BB718</f>
        <v>121.6</v>
      </c>
      <c r="BM717" s="2">
        <f>'[1]Datastream-M'!BC718</f>
        <v>102.4</v>
      </c>
      <c r="BN717" s="2"/>
      <c r="BO717" s="4">
        <f t="shared" si="65"/>
        <v>101</v>
      </c>
      <c r="BP717">
        <f t="shared" si="64"/>
        <v>102.4</v>
      </c>
      <c r="BQ717">
        <f t="shared" si="68"/>
        <v>53.58508677242876</v>
      </c>
      <c r="BS717">
        <f>'[1]Datastream-M'!BF718</f>
        <v>125.3</v>
      </c>
      <c r="BT717">
        <f>'[1]Datastream-M'!BE718</f>
        <v>-6</v>
      </c>
      <c r="BU717">
        <f>'[1]Datastream-M'!CS718</f>
        <v>94.2</v>
      </c>
      <c r="BV717">
        <f>'[1]Datastream-M'!CT718</f>
        <v>99.3</v>
      </c>
      <c r="BW717">
        <f>'[1]Datastream-M'!CU718</f>
        <v>117.5548</v>
      </c>
      <c r="BZ717">
        <f>'[1]Datastream-M'!BI718</f>
        <v>124.3</v>
      </c>
      <c r="CA717">
        <f>'[1]Datastream-M'!BN718</f>
        <v>-20.9</v>
      </c>
      <c r="CB717">
        <f>'[1]Datastream-M'!BO718</f>
        <v>-4.5999999999999996</v>
      </c>
      <c r="CC717">
        <f>'[1]Datastream-M'!BP718</f>
        <v>102.4</v>
      </c>
      <c r="CD717">
        <f>'[1]Datastream-M'!BQ718</f>
        <v>103</v>
      </c>
      <c r="CH717">
        <f>'[1]Datastream-M'!BR718</f>
        <v>105.6</v>
      </c>
      <c r="CI717">
        <f>'[1]Datastream-M'!BS718</f>
        <v>111.1</v>
      </c>
      <c r="CJ717">
        <f>'[1]Datastream-M'!BT718</f>
        <v>16.600000000000001</v>
      </c>
      <c r="CK717">
        <f>'[1]Datastream-M'!BU718</f>
        <v>35.6</v>
      </c>
      <c r="CL717">
        <f>'[1]Datastream-M'!BV718</f>
        <v>99.7</v>
      </c>
      <c r="CM717">
        <f>'[1]Datastream-M'!BW718</f>
        <v>13.1</v>
      </c>
      <c r="CN717">
        <f>'[1]Datastream-M'!BX718</f>
        <v>3.6</v>
      </c>
      <c r="CO717">
        <f>'[1]Datastream-M'!BY718</f>
        <v>-6.3</v>
      </c>
      <c r="CP717">
        <f>'[1]Datastream-M'!BZ718</f>
        <v>-6.6</v>
      </c>
      <c r="CQ717">
        <f>'[1]Datastream-M'!CA718</f>
        <v>9.6999999999999993</v>
      </c>
      <c r="CR717">
        <f>'[1]Datastream-M'!CB718</f>
        <v>-12</v>
      </c>
      <c r="CS717">
        <f>'[1]Datastream-M'!CC718</f>
        <v>50.1</v>
      </c>
      <c r="CT717">
        <f>'[1]Datastream-M'!CD718</f>
        <v>48.8</v>
      </c>
      <c r="CU717">
        <f>'[1]Datastream-M'!CE718</f>
        <v>45135</v>
      </c>
      <c r="CV717">
        <f>'[1]Datastream-M'!CF718</f>
        <v>3064546</v>
      </c>
      <c r="CW717">
        <f t="shared" si="66"/>
        <v>19.7</v>
      </c>
      <c r="CX717">
        <f>'[1]Datastream-M'!CG718</f>
        <v>141</v>
      </c>
      <c r="CY717">
        <f>'[1]Datastream-M'!CH718</f>
        <v>149.6</v>
      </c>
      <c r="CZ717">
        <f>'[1]Datastream-M'!CI718</f>
        <v>132.19999999999999</v>
      </c>
      <c r="DA717">
        <f>'[1]Datastream-M'!CJ718</f>
        <v>144.1</v>
      </c>
      <c r="DB717">
        <f>'[1]Datastream-M'!CK718</f>
        <v>28</v>
      </c>
      <c r="DC717">
        <f>'[1]Datastream-M'!CL718</f>
        <v>6.1</v>
      </c>
      <c r="DD717">
        <f>'[1]Datastream-M'!CM718</f>
        <v>16.600000000000001</v>
      </c>
      <c r="DE717">
        <f>'[1]Datastream-M'!CN718</f>
        <v>78.3</v>
      </c>
      <c r="DF717">
        <f>'[1]Datastream-M'!CO718</f>
        <v>79.099999999999994</v>
      </c>
      <c r="DG717">
        <f>'[1]Datastream-M'!CP718</f>
        <v>96.8</v>
      </c>
      <c r="DH717">
        <f>'[1]Datastream-M'!CQ718</f>
        <v>314.25814819300001</v>
      </c>
      <c r="DI717">
        <f>'[1]Datastream-M'!CR718</f>
        <v>14.52</v>
      </c>
      <c r="DJ717">
        <f>'[1]Datastream-M'!CV718</f>
        <v>10.4</v>
      </c>
      <c r="DK717">
        <f>'[1]Datastream-M'!CW718</f>
        <v>5.63</v>
      </c>
      <c r="DL717">
        <f>'[1]Datastream-M'!CX718</f>
        <v>120.9</v>
      </c>
      <c r="DM717">
        <f>'[1]Datastream-M'!CY718</f>
        <v>128.9</v>
      </c>
      <c r="DN717">
        <f>'[1]Datastream-M'!CZ718</f>
        <v>112.5</v>
      </c>
      <c r="DO717">
        <f>'[1]Datastream-M'!DA718</f>
        <v>1.7</v>
      </c>
      <c r="DP717">
        <f>'[1]Datastream-M'!DB718</f>
        <v>86.6</v>
      </c>
      <c r="DQ717">
        <f>'[1]Datastream-M'!DE718</f>
        <v>97.9</v>
      </c>
      <c r="DR717">
        <f>'[1]Datastream-M'!DF718</f>
        <v>90.3</v>
      </c>
      <c r="DS717">
        <f>'[1]Datastream-M'!DG718</f>
        <v>97.3</v>
      </c>
      <c r="DT717">
        <f>'[1]Datastream-M'!DH718</f>
        <v>102.8</v>
      </c>
      <c r="DU717">
        <f>'[1]Datastream-M'!DI718</f>
        <v>107.3</v>
      </c>
      <c r="DV717">
        <f>'[1]Datastream-M'!DJ718</f>
        <v>315.00904624700001</v>
      </c>
      <c r="DW717" s="7"/>
      <c r="DX717">
        <f>'[1]Datastream-M'!DK718</f>
        <v>125.6</v>
      </c>
      <c r="DY717">
        <v>0</v>
      </c>
      <c r="DZ717">
        <f>'[1]Datastream-M'!DL718</f>
        <v>125.3</v>
      </c>
      <c r="EA717">
        <f>'[1]Datastream-M'!DM718</f>
        <v>103.3</v>
      </c>
      <c r="EB717" s="6">
        <f>'[1]Datastream-M'!DN718</f>
        <v>34.529953999999996</v>
      </c>
      <c r="EC717">
        <f>'[1]Datastream-M'!DO718</f>
        <v>111.6</v>
      </c>
      <c r="ED717">
        <f>'[1]Datastream-M'!DP718</f>
        <v>126.4</v>
      </c>
      <c r="EE717">
        <f t="shared" si="67"/>
        <v>-1.2999999999999972</v>
      </c>
      <c r="EF717" s="5">
        <f>'[1]Datastream-M'!DQ718</f>
        <v>101.7</v>
      </c>
    </row>
    <row r="718" spans="1:136" x14ac:dyDescent="0.25">
      <c r="A718" s="3">
        <v>43723</v>
      </c>
      <c r="B718">
        <f>'[1]Datastream-M'!B719</f>
        <v>94.3</v>
      </c>
      <c r="C718">
        <f>'[1]Datastream-M'!C719</f>
        <v>93.8</v>
      </c>
      <c r="D718">
        <f>'[1]Datastream-M'!D719</f>
        <v>97.7</v>
      </c>
      <c r="E718">
        <f>'[1]Datastream-M'!E719</f>
        <v>90</v>
      </c>
      <c r="F718">
        <f>'[1]Datastream-M'!F719</f>
        <v>102.2</v>
      </c>
      <c r="G718">
        <f>'[1]Datastream-M'!G719</f>
        <v>1.10039</v>
      </c>
      <c r="H718">
        <f>'[1]Datastream-M'!H719</f>
        <v>2298.5</v>
      </c>
      <c r="I718">
        <f>'[1]Datastream-M'!I719</f>
        <v>3135.7</v>
      </c>
      <c r="J718">
        <f>'[1]Datastream-M'!J719</f>
        <v>-0.41799999999999998</v>
      </c>
      <c r="K718">
        <f>'[1]Datastream-M'!K719</f>
        <v>-0.6</v>
      </c>
      <c r="L718">
        <f>'[1]Datastream-M'!L719</f>
        <v>12428.1</v>
      </c>
      <c r="M718">
        <f>'[1]Datastream-M'!M719</f>
        <v>244622</v>
      </c>
      <c r="N718">
        <f>'[1]Datastream-M'!N719</f>
        <v>100.5</v>
      </c>
      <c r="O718">
        <f>'[1]Datastream-M'!O719</f>
        <v>1507</v>
      </c>
      <c r="P718">
        <f>'[1]Datastream-M'!P719</f>
        <v>5</v>
      </c>
      <c r="Q718">
        <f>'[1]Datastream-M'!Q719</f>
        <v>18.5</v>
      </c>
      <c r="R718">
        <f>'[1]Datastream-M'!R719</f>
        <v>24.7</v>
      </c>
      <c r="S718" s="5">
        <f>'[3]Deutschland Monatsdaten'!C718</f>
        <v>-0.46150317266009921</v>
      </c>
      <c r="T718" s="5">
        <v>4.668445417722574</v>
      </c>
      <c r="U718">
        <f>'[1]Datastream-M'!BL719</f>
        <v>111.58</v>
      </c>
      <c r="V718" s="6">
        <f t="shared" si="62"/>
        <v>108.96484375</v>
      </c>
      <c r="W718">
        <f>'[1]Datastream-M'!BM719</f>
        <v>92.46</v>
      </c>
      <c r="X718" s="6">
        <f t="shared" si="63"/>
        <v>91.908548707753482</v>
      </c>
      <c r="Y718">
        <f>'[1]Datastream-M'!W719</f>
        <v>-31.4</v>
      </c>
      <c r="Z718">
        <f>'[1]Datastream-M'!X719</f>
        <v>106.7</v>
      </c>
      <c r="AA718" s="1">
        <f>'[1]Datastream-M'!Y719</f>
        <v>-8</v>
      </c>
      <c r="AB718">
        <f>'[1]Datastream-M'!Z719</f>
        <v>96</v>
      </c>
      <c r="AC718">
        <f>'[1]Datastream-M'!AA719</f>
        <v>89.8</v>
      </c>
      <c r="AD718">
        <f>'[1]Datastream-M'!AB719</f>
        <v>89</v>
      </c>
      <c r="AE718">
        <f>'[1]Datastream-M'!AC719</f>
        <v>1.10039</v>
      </c>
      <c r="AF718">
        <f t="shared" si="60"/>
        <v>102.4</v>
      </c>
      <c r="AG718">
        <f t="shared" si="61"/>
        <v>100.6</v>
      </c>
      <c r="AH718">
        <f>'[1]Datastream-M'!AD719</f>
        <v>101.6</v>
      </c>
      <c r="AI718">
        <f>'[1]Datastream-M'!AE719</f>
        <v>-23.4</v>
      </c>
      <c r="AJ718">
        <f>'[1]Datastream-M'!AF719</f>
        <v>101.285856</v>
      </c>
      <c r="AK718">
        <f>'[1]Datastream-M'!AG719</f>
        <v>62.43</v>
      </c>
      <c r="AL718">
        <f>'[1]Datastream-M'!AH719</f>
        <v>105.7</v>
      </c>
      <c r="AM718">
        <f>'[1]Datastream-M'!AI719</f>
        <v>106.7</v>
      </c>
      <c r="AN718">
        <f>'[1]Datastream-M'!AJ719</f>
        <v>10.8</v>
      </c>
      <c r="AO718">
        <f>'[1]Datastream-M'!AK719</f>
        <v>31.7</v>
      </c>
      <c r="AP718">
        <f>'[1]Datastream-M'!AL719</f>
        <v>-10.199999999999999</v>
      </c>
      <c r="AQ718" s="6">
        <f>'[1]Datastream-M'!AM719</f>
        <v>105.9491</v>
      </c>
      <c r="AR718" s="6">
        <f>'[1]Datastream-M'!AN719</f>
        <v>98.646699999999996</v>
      </c>
      <c r="AS718">
        <f>'[1]Datastream-M'!AO719</f>
        <v>14.9</v>
      </c>
      <c r="AT718">
        <f>'[1]Datastream-M'!AP719</f>
        <v>99.1</v>
      </c>
      <c r="AU718">
        <f>'[1]Datastream-M'!AQ719</f>
        <v>111.9</v>
      </c>
      <c r="AX718">
        <f>'[1]Datastream-M'!AR719</f>
        <v>-22.5</v>
      </c>
      <c r="AY718">
        <f>'[1]Datastream-M'!AS719</f>
        <v>-2.4</v>
      </c>
      <c r="AZ718">
        <f>'[1]Datastream-M'!AT719</f>
        <v>98.9</v>
      </c>
      <c r="BE718">
        <f>'[1]Datastream-M'!AU719</f>
        <v>101.36</v>
      </c>
      <c r="BF718">
        <f>'[1]Datastream-M'!AV719</f>
        <v>101.4</v>
      </c>
      <c r="BH718" s="5">
        <f>'[1]Datastream-M'!AX719</f>
        <v>110.8</v>
      </c>
      <c r="BI718" s="5">
        <f>'[1]Datastream-M'!AY719</f>
        <v>110.3</v>
      </c>
      <c r="BJ718" s="5">
        <f>'[1]Datastream-M'!AZ719</f>
        <v>107.6</v>
      </c>
      <c r="BK718">
        <f>'[1]Datastream-M'!BA719</f>
        <v>86.3</v>
      </c>
      <c r="BL718">
        <f>'[1]Datastream-M'!BB719</f>
        <v>122.4</v>
      </c>
      <c r="BM718" s="2">
        <f>'[1]Datastream-M'!BC719</f>
        <v>102.6</v>
      </c>
      <c r="BN718" s="2"/>
      <c r="BO718" s="4">
        <f t="shared" si="65"/>
        <v>100.6</v>
      </c>
      <c r="BP718">
        <f t="shared" si="64"/>
        <v>102.4</v>
      </c>
      <c r="BQ718">
        <f t="shared" si="68"/>
        <v>56.734430520088331</v>
      </c>
      <c r="BS718">
        <f>'[1]Datastream-M'!BF719</f>
        <v>124.3</v>
      </c>
      <c r="BT718">
        <f>'[1]Datastream-M'!BE719</f>
        <v>-4.4000000000000004</v>
      </c>
      <c r="BU718">
        <f>'[1]Datastream-M'!CS719</f>
        <v>94.3</v>
      </c>
      <c r="BV718">
        <f>'[1]Datastream-M'!CT719</f>
        <v>98.3</v>
      </c>
      <c r="BW718">
        <f>'[1]Datastream-M'!CU719</f>
        <v>116.65219999999999</v>
      </c>
      <c r="BZ718">
        <f>'[1]Datastream-M'!BI719</f>
        <v>126.5</v>
      </c>
      <c r="CA718">
        <f>'[1]Datastream-M'!BN719</f>
        <v>-19.399999999999999</v>
      </c>
      <c r="CB718">
        <f>'[1]Datastream-M'!BO719</f>
        <v>-3.8</v>
      </c>
      <c r="CC718">
        <f>'[1]Datastream-M'!BP719</f>
        <v>100.8</v>
      </c>
      <c r="CD718">
        <f>'[1]Datastream-M'!BQ719</f>
        <v>101.3</v>
      </c>
      <c r="CH718">
        <f>'[1]Datastream-M'!BR719</f>
        <v>104.9</v>
      </c>
      <c r="CI718">
        <f>'[1]Datastream-M'!BS719</f>
        <v>112</v>
      </c>
      <c r="CJ718">
        <f>'[1]Datastream-M'!BT719</f>
        <v>14.9</v>
      </c>
      <c r="CK718">
        <f>'[1]Datastream-M'!BU719</f>
        <v>33</v>
      </c>
      <c r="CL718">
        <f>'[1]Datastream-M'!BV719</f>
        <v>99</v>
      </c>
      <c r="CM718">
        <f>'[1]Datastream-M'!BW719</f>
        <v>16.5</v>
      </c>
      <c r="CN718">
        <f>'[1]Datastream-M'!BX719</f>
        <v>1.8</v>
      </c>
      <c r="CO718">
        <f>'[1]Datastream-M'!BY719</f>
        <v>-7</v>
      </c>
      <c r="CP718">
        <f>'[1]Datastream-M'!BZ719</f>
        <v>-7.4</v>
      </c>
      <c r="CQ718">
        <f>'[1]Datastream-M'!CA719</f>
        <v>9.6999999999999993</v>
      </c>
      <c r="CR718">
        <f>'[1]Datastream-M'!CB719</f>
        <v>-9</v>
      </c>
      <c r="CS718">
        <f>'[1]Datastream-M'!CC719</f>
        <v>46.8</v>
      </c>
      <c r="CT718">
        <f>'[1]Datastream-M'!CD719</f>
        <v>55.1</v>
      </c>
      <c r="CU718">
        <f>'[1]Datastream-M'!CE719</f>
        <v>45145</v>
      </c>
      <c r="CV718">
        <f>'[1]Datastream-M'!CF719</f>
        <v>3077103</v>
      </c>
      <c r="CW718">
        <f t="shared" si="66"/>
        <v>23.9</v>
      </c>
      <c r="CX718">
        <f>'[1]Datastream-M'!CG719</f>
        <v>145.5</v>
      </c>
      <c r="CY718">
        <f>'[1]Datastream-M'!CH719</f>
        <v>149.1</v>
      </c>
      <c r="CZ718">
        <f>'[1]Datastream-M'!CI719</f>
        <v>145.19999999999999</v>
      </c>
      <c r="DA718">
        <f>'[1]Datastream-M'!CJ719</f>
        <v>143.9</v>
      </c>
      <c r="DB718">
        <f>'[1]Datastream-M'!CK719</f>
        <v>27.6</v>
      </c>
      <c r="DC718">
        <f>'[1]Datastream-M'!CL719</f>
        <v>5.4</v>
      </c>
      <c r="DD718">
        <f>'[1]Datastream-M'!CM719</f>
        <v>14.9</v>
      </c>
      <c r="DE718">
        <f>'[1]Datastream-M'!CN719</f>
        <v>77.7</v>
      </c>
      <c r="DF718">
        <f>'[1]Datastream-M'!CO719</f>
        <v>78.3</v>
      </c>
      <c r="DG718">
        <f>'[1]Datastream-M'!CP719</f>
        <v>98</v>
      </c>
      <c r="DH718">
        <f>'[1]Datastream-M'!CQ719</f>
        <v>207.23432922399999</v>
      </c>
      <c r="DI718">
        <f>'[1]Datastream-M'!CR719</f>
        <v>17.89</v>
      </c>
      <c r="DJ718">
        <f>'[1]Datastream-M'!CV719</f>
        <v>9.9700000000000006</v>
      </c>
      <c r="DK718">
        <f>'[1]Datastream-M'!CW719</f>
        <v>5.68</v>
      </c>
      <c r="DL718">
        <f>'[1]Datastream-M'!CX719</f>
        <v>124.5</v>
      </c>
      <c r="DM718">
        <f>'[1]Datastream-M'!CY719</f>
        <v>128.1</v>
      </c>
      <c r="DN718">
        <f>'[1]Datastream-M'!CZ719</f>
        <v>113.6</v>
      </c>
      <c r="DO718">
        <f>'[1]Datastream-M'!DA719</f>
        <v>2.9</v>
      </c>
      <c r="DP718">
        <f>'[1]Datastream-M'!DB719</f>
        <v>86.8</v>
      </c>
      <c r="DQ718">
        <f>'[1]Datastream-M'!DE719</f>
        <v>98.9</v>
      </c>
      <c r="DR718">
        <f>'[1]Datastream-M'!DF719</f>
        <v>89.9</v>
      </c>
      <c r="DS718">
        <f>'[1]Datastream-M'!DG719</f>
        <v>98.8</v>
      </c>
      <c r="DT718">
        <f>'[1]Datastream-M'!DH719</f>
        <v>107.4</v>
      </c>
      <c r="DU718">
        <f>'[1]Datastream-M'!DI719</f>
        <v>107.2</v>
      </c>
      <c r="DV718">
        <f>'[1]Datastream-M'!DJ719</f>
        <v>271.73525941999998</v>
      </c>
      <c r="DW718" s="7"/>
      <c r="DX718">
        <f>'[1]Datastream-M'!DK719</f>
        <v>124</v>
      </c>
      <c r="DY718">
        <v>0</v>
      </c>
      <c r="DZ718">
        <f>'[1]Datastream-M'!DL719</f>
        <v>125.2</v>
      </c>
      <c r="EA718">
        <f>'[1]Datastream-M'!DM719</f>
        <v>102.6</v>
      </c>
      <c r="EB718" s="6">
        <f>'[1]Datastream-M'!DN719</f>
        <v>35.790790999999999</v>
      </c>
      <c r="EC718" s="6">
        <f>'[1]Datastream-M'!DO719</f>
        <v>111</v>
      </c>
      <c r="ED718">
        <f>'[1]Datastream-M'!DP719</f>
        <v>126.6</v>
      </c>
      <c r="EE718">
        <f t="shared" si="67"/>
        <v>0.29999999999999716</v>
      </c>
      <c r="EF718" s="5">
        <f>'[1]Datastream-M'!DQ719</f>
        <v>100.6</v>
      </c>
    </row>
    <row r="719" spans="1:136" x14ac:dyDescent="0.25">
      <c r="A719" s="3">
        <v>43753</v>
      </c>
      <c r="B719">
        <f>'[1]Datastream-M'!B720</f>
        <v>94.3</v>
      </c>
      <c r="C719">
        <f>'[1]Datastream-M'!C720</f>
        <v>94.1</v>
      </c>
      <c r="D719">
        <f>'[1]Datastream-M'!D720</f>
        <v>97.2</v>
      </c>
      <c r="E719">
        <f>'[1]Datastream-M'!E720</f>
        <v>91</v>
      </c>
      <c r="F719">
        <f>'[1]Datastream-M'!F720</f>
        <v>101.7</v>
      </c>
      <c r="G719">
        <f>'[1]Datastream-M'!G720</f>
        <v>1.1052569999999999</v>
      </c>
      <c r="H719">
        <f>'[1]Datastream-M'!H720</f>
        <v>2316.5</v>
      </c>
      <c r="I719">
        <f>'[1]Datastream-M'!I720</f>
        <v>3148.9</v>
      </c>
      <c r="J719">
        <f>'[1]Datastream-M'!J720</f>
        <v>-0.41299999999999998</v>
      </c>
      <c r="K719">
        <f>'[1]Datastream-M'!K720</f>
        <v>-0.5</v>
      </c>
      <c r="L719">
        <f>'[1]Datastream-M'!L720</f>
        <v>12866.8</v>
      </c>
      <c r="M719">
        <f>'[1]Datastream-M'!M720</f>
        <v>284593</v>
      </c>
      <c r="N719">
        <f>'[1]Datastream-M'!N720</f>
        <v>99.3</v>
      </c>
      <c r="O719">
        <f>'[1]Datastream-M'!O720</f>
        <v>1592</v>
      </c>
      <c r="P719">
        <f>'[1]Datastream-M'!P720</f>
        <v>5</v>
      </c>
      <c r="Q719">
        <f>'[1]Datastream-M'!Q720</f>
        <v>13.8</v>
      </c>
      <c r="R719">
        <f>'[1]Datastream-M'!R720</f>
        <v>27.3</v>
      </c>
      <c r="S719" s="5">
        <f>'[3]Deutschland Monatsdaten'!C719</f>
        <v>-0.52195620239712259</v>
      </c>
      <c r="T719" s="5">
        <v>4.663250272700318</v>
      </c>
      <c r="U719">
        <f>'[1]Datastream-M'!BL720</f>
        <v>112.7</v>
      </c>
      <c r="V719" s="6">
        <f t="shared" si="62"/>
        <v>109.8440545808967</v>
      </c>
      <c r="W719">
        <f>'[1]Datastream-M'!BM720</f>
        <v>93.1</v>
      </c>
      <c r="X719" s="6">
        <f t="shared" si="63"/>
        <v>91.814595660749504</v>
      </c>
      <c r="Y719">
        <f>'[1]Datastream-M'!W720</f>
        <v>-29.2</v>
      </c>
      <c r="Z719">
        <f>'[1]Datastream-M'!X720</f>
        <v>107.5</v>
      </c>
      <c r="AA719" s="1">
        <f>'[1]Datastream-M'!Y720</f>
        <v>-4.4000000000000004</v>
      </c>
      <c r="AB719">
        <f>'[1]Datastream-M'!Z720</f>
        <v>96</v>
      </c>
      <c r="AC719">
        <f>'[1]Datastream-M'!AA720</f>
        <v>89.6</v>
      </c>
      <c r="AD719">
        <f>'[1]Datastream-M'!AB720</f>
        <v>88.9</v>
      </c>
      <c r="AE719">
        <f>'[1]Datastream-M'!AC720</f>
        <v>1.1052569999999999</v>
      </c>
      <c r="AF719">
        <f t="shared" si="60"/>
        <v>102.60000000000001</v>
      </c>
      <c r="AG719">
        <f t="shared" si="61"/>
        <v>101.4</v>
      </c>
      <c r="AH719">
        <f>'[1]Datastream-M'!AD720</f>
        <v>100.4</v>
      </c>
      <c r="AI719">
        <f>'[1]Datastream-M'!AE720</f>
        <v>-22.1</v>
      </c>
      <c r="AJ719">
        <f>'[1]Datastream-M'!AF720</f>
        <v>101.386139</v>
      </c>
      <c r="AK719">
        <f>'[1]Datastream-M'!AG720</f>
        <v>59.63</v>
      </c>
      <c r="AL719">
        <f>'[1]Datastream-M'!AH720</f>
        <v>105.7</v>
      </c>
      <c r="AM719">
        <f>'[1]Datastream-M'!AI720</f>
        <v>107.5</v>
      </c>
      <c r="AN719">
        <f>'[1]Datastream-M'!AJ720</f>
        <v>10.1</v>
      </c>
      <c r="AO719">
        <f>'[1]Datastream-M'!AK720</f>
        <v>30.3</v>
      </c>
      <c r="AP719">
        <f>'[1]Datastream-M'!AL720</f>
        <v>-2.1</v>
      </c>
      <c r="AQ719" s="6">
        <f>'[1]Datastream-M'!AM720</f>
        <v>106.0928</v>
      </c>
      <c r="AR719" s="6">
        <f>'[1]Datastream-M'!AN720</f>
        <v>98.674999999999997</v>
      </c>
      <c r="AS719">
        <f>'[1]Datastream-M'!AO720</f>
        <v>18.100000000000001</v>
      </c>
      <c r="AT719">
        <f>'[1]Datastream-M'!AP720</f>
        <v>93.3</v>
      </c>
      <c r="AU719">
        <f>'[1]Datastream-M'!AQ720</f>
        <v>111.2</v>
      </c>
      <c r="AX719">
        <f>'[1]Datastream-M'!AR720</f>
        <v>-22.8</v>
      </c>
      <c r="AY719">
        <f>'[1]Datastream-M'!AS720</f>
        <v>-4.0999999999999996</v>
      </c>
      <c r="AZ719">
        <f>'[1]Datastream-M'!AT720</f>
        <v>98.7</v>
      </c>
      <c r="BE719">
        <f>'[1]Datastream-M'!AU720</f>
        <v>101.35</v>
      </c>
      <c r="BF719">
        <f>'[1]Datastream-M'!AV720</f>
        <v>101.2</v>
      </c>
      <c r="BH719" s="5">
        <f>'[1]Datastream-M'!AX720</f>
        <v>108.5</v>
      </c>
      <c r="BI719" s="5">
        <f>'[1]Datastream-M'!AY720</f>
        <v>108.4</v>
      </c>
      <c r="BJ719" s="5">
        <f>'[1]Datastream-M'!AZ720</f>
        <v>107.9</v>
      </c>
      <c r="BK719">
        <f>'[1]Datastream-M'!BA720</f>
        <v>89.5</v>
      </c>
      <c r="BL719">
        <f>'[1]Datastream-M'!BB720</f>
        <v>120.6</v>
      </c>
      <c r="BM719" s="2">
        <f>'[1]Datastream-M'!BC720</f>
        <v>102.5</v>
      </c>
      <c r="BN719" s="2"/>
      <c r="BO719" s="4">
        <f t="shared" si="65"/>
        <v>101.4</v>
      </c>
      <c r="BP719">
        <f t="shared" si="64"/>
        <v>102.6</v>
      </c>
      <c r="BQ719">
        <f t="shared" si="68"/>
        <v>53.951252966504626</v>
      </c>
      <c r="BS719">
        <f>'[1]Datastream-M'!BF720</f>
        <v>124.9</v>
      </c>
      <c r="BT719">
        <f>'[1]Datastream-M'!BE720</f>
        <v>-4.8</v>
      </c>
      <c r="BU719">
        <f>'[1]Datastream-M'!CS720</f>
        <v>94.3</v>
      </c>
      <c r="BV719">
        <f>'[1]Datastream-M'!CT720</f>
        <v>98.3</v>
      </c>
      <c r="BW719">
        <f>'[1]Datastream-M'!CU720</f>
        <v>116.6454</v>
      </c>
      <c r="BZ719">
        <f>'[1]Datastream-M'!BI720</f>
        <v>125.2</v>
      </c>
      <c r="CA719">
        <f>'[1]Datastream-M'!BN720</f>
        <v>-13.8</v>
      </c>
      <c r="CB719">
        <f>'[1]Datastream-M'!BO720</f>
        <v>-4.5</v>
      </c>
      <c r="CC719">
        <f>'[1]Datastream-M'!BP720</f>
        <v>97.8</v>
      </c>
      <c r="CD719">
        <f>'[1]Datastream-M'!BQ720</f>
        <v>99.6</v>
      </c>
      <c r="CH719">
        <f>'[1]Datastream-M'!BR720</f>
        <v>101.5</v>
      </c>
      <c r="CI719">
        <f>'[1]Datastream-M'!BS720</f>
        <v>110.4</v>
      </c>
      <c r="CJ719">
        <f>'[1]Datastream-M'!BT720</f>
        <v>15.4</v>
      </c>
      <c r="CK719">
        <f>'[1]Datastream-M'!BU720</f>
        <v>34.5</v>
      </c>
      <c r="CL719">
        <f>'[1]Datastream-M'!BV720</f>
        <v>98.3</v>
      </c>
      <c r="CM719">
        <f>'[1]Datastream-M'!BW720</f>
        <v>16.5</v>
      </c>
      <c r="CN719">
        <f>'[1]Datastream-M'!BX720</f>
        <v>1</v>
      </c>
      <c r="CO719">
        <f>'[1]Datastream-M'!BY720</f>
        <v>-6.1</v>
      </c>
      <c r="CP719">
        <f>'[1]Datastream-M'!BZ720</f>
        <v>-6.2</v>
      </c>
      <c r="CQ719">
        <f>'[1]Datastream-M'!CA720</f>
        <v>9.8000000000000007</v>
      </c>
      <c r="CR719">
        <f>'[1]Datastream-M'!CB720</f>
        <v>-13.8</v>
      </c>
      <c r="CS719">
        <f>'[1]Datastream-M'!CC720</f>
        <v>39</v>
      </c>
      <c r="CT719">
        <f>'[1]Datastream-M'!CD720</f>
        <v>51.7</v>
      </c>
      <c r="CU719">
        <f>'[1]Datastream-M'!CE720</f>
        <v>45168</v>
      </c>
      <c r="CV719">
        <f>'[1]Datastream-M'!CF720</f>
        <v>3086637</v>
      </c>
      <c r="CW719">
        <f t="shared" si="66"/>
        <v>22.7</v>
      </c>
      <c r="CX719">
        <f>'[1]Datastream-M'!CG720</f>
        <v>144</v>
      </c>
      <c r="CY719">
        <f>'[1]Datastream-M'!CH720</f>
        <v>153.9</v>
      </c>
      <c r="CZ719">
        <f>'[1]Datastream-M'!CI720</f>
        <v>142.5</v>
      </c>
      <c r="DA719">
        <f>'[1]Datastream-M'!CJ720</f>
        <v>140.1</v>
      </c>
      <c r="DB719">
        <f>'[1]Datastream-M'!CK720</f>
        <v>27</v>
      </c>
      <c r="DC719">
        <f>'[1]Datastream-M'!CL720</f>
        <v>4.5</v>
      </c>
      <c r="DD719">
        <f>'[1]Datastream-M'!CM720</f>
        <v>15.4</v>
      </c>
      <c r="DE719">
        <f>'[1]Datastream-M'!CN720</f>
        <v>77.8</v>
      </c>
      <c r="DF719">
        <f>'[1]Datastream-M'!CO720</f>
        <v>78.099999999999994</v>
      </c>
      <c r="DG719">
        <f>'[1]Datastream-M'!CP720</f>
        <v>94.7</v>
      </c>
      <c r="DH719">
        <f>'[1]Datastream-M'!CQ720</f>
        <v>210.18507385300001</v>
      </c>
      <c r="DI719">
        <f>'[1]Datastream-M'!CR720</f>
        <v>17.23</v>
      </c>
      <c r="DJ719">
        <f>'[1]Datastream-M'!CV720</f>
        <v>9.9700000000000006</v>
      </c>
      <c r="DK719">
        <f>'[1]Datastream-M'!CW720</f>
        <v>5.63</v>
      </c>
      <c r="DL719">
        <f>'[1]Datastream-M'!CX720</f>
        <v>123</v>
      </c>
      <c r="DM719">
        <f>'[1]Datastream-M'!CY720</f>
        <v>132</v>
      </c>
      <c r="DN719">
        <f>'[1]Datastream-M'!CZ720</f>
        <v>111.6</v>
      </c>
      <c r="DO719">
        <f>'[1]Datastream-M'!DA720</f>
        <v>1.3</v>
      </c>
      <c r="DP719">
        <f>'[1]Datastream-M'!DB720</f>
        <v>88.5</v>
      </c>
      <c r="DQ719">
        <f>'[1]Datastream-M'!DE720</f>
        <v>98</v>
      </c>
      <c r="DR719">
        <f>'[1]Datastream-M'!DF720</f>
        <v>90.8</v>
      </c>
      <c r="DS719">
        <f>'[1]Datastream-M'!DG720</f>
        <v>94.2</v>
      </c>
      <c r="DT719">
        <f>'[1]Datastream-M'!DH720</f>
        <v>107.4</v>
      </c>
      <c r="DU719">
        <f>'[1]Datastream-M'!DI720</f>
        <v>102.8</v>
      </c>
      <c r="DV719">
        <f>'[1]Datastream-M'!DJ720</f>
        <v>256.87217123900001</v>
      </c>
      <c r="DW719" s="7"/>
      <c r="DX719">
        <f>'[1]Datastream-M'!DK720</f>
        <v>124.4</v>
      </c>
      <c r="DY719">
        <v>0</v>
      </c>
      <c r="DZ719">
        <f>'[1]Datastream-M'!DL720</f>
        <v>124.9</v>
      </c>
      <c r="EA719">
        <f>'[1]Datastream-M'!DM720</f>
        <v>101.6</v>
      </c>
      <c r="EB719" s="6">
        <f>'[1]Datastream-M'!DN720</f>
        <v>36.840634000000001</v>
      </c>
      <c r="EC719">
        <f>'[1]Datastream-M'!DO720</f>
        <v>111.8</v>
      </c>
      <c r="ED719">
        <f>'[1]Datastream-M'!DP720</f>
        <v>126.7</v>
      </c>
      <c r="EE719">
        <f t="shared" si="67"/>
        <v>0</v>
      </c>
      <c r="EF719" s="5">
        <f>'[1]Datastream-M'!DQ720</f>
        <v>99.4</v>
      </c>
    </row>
    <row r="720" spans="1:136" x14ac:dyDescent="0.25">
      <c r="A720" s="3">
        <v>43784</v>
      </c>
      <c r="B720">
        <f>'[1]Datastream-M'!B721</f>
        <v>94.9</v>
      </c>
      <c r="C720">
        <f>'[1]Datastream-M'!C721</f>
        <v>94.1</v>
      </c>
      <c r="D720">
        <f>'[1]Datastream-M'!D721</f>
        <v>96.6</v>
      </c>
      <c r="E720">
        <f>'[1]Datastream-M'!E721</f>
        <v>91.7</v>
      </c>
      <c r="F720">
        <f>'[1]Datastream-M'!F721</f>
        <v>100.6</v>
      </c>
      <c r="G720">
        <f>'[1]Datastream-M'!G721</f>
        <v>1.1050949999999999</v>
      </c>
      <c r="H720">
        <f>'[1]Datastream-M'!H721</f>
        <v>2341.1999999999998</v>
      </c>
      <c r="I720">
        <f>'[1]Datastream-M'!I721</f>
        <v>3148.7</v>
      </c>
      <c r="J720">
        <f>'[1]Datastream-M'!J721</f>
        <v>-0.40100000000000002</v>
      </c>
      <c r="K720">
        <f>'[1]Datastream-M'!K721</f>
        <v>-0.4</v>
      </c>
      <c r="L720">
        <f>'[1]Datastream-M'!L721</f>
        <v>13236.4</v>
      </c>
      <c r="M720">
        <f>'[1]Datastream-M'!M721</f>
        <v>299127</v>
      </c>
      <c r="N720">
        <f>'[1]Datastream-M'!N721</f>
        <v>99.8</v>
      </c>
      <c r="O720">
        <f>'[1]Datastream-M'!O721</f>
        <v>1413</v>
      </c>
      <c r="P720">
        <f>'[1]Datastream-M'!P721</f>
        <v>5</v>
      </c>
      <c r="Q720">
        <f>'[1]Datastream-M'!Q721</f>
        <v>10.7</v>
      </c>
      <c r="R720">
        <f>'[1]Datastream-M'!R721</f>
        <v>26.4</v>
      </c>
      <c r="S720" s="5">
        <f>'[3]Deutschland Monatsdaten'!C720</f>
        <v>-0.49408776487614087</v>
      </c>
      <c r="T720" s="5">
        <v>4.6469226475268703</v>
      </c>
      <c r="U720">
        <f>'[1]Datastream-M'!BL721</f>
        <v>110.54</v>
      </c>
      <c r="V720" s="6">
        <f t="shared" si="62"/>
        <v>107.84390243902439</v>
      </c>
      <c r="W720">
        <f>'[1]Datastream-M'!BM721</f>
        <v>91.91</v>
      </c>
      <c r="X720" s="6">
        <f t="shared" si="63"/>
        <v>90.820158102766797</v>
      </c>
      <c r="Y720">
        <f>'[1]Datastream-M'!W721</f>
        <v>-33.6</v>
      </c>
      <c r="Z720">
        <f>'[1]Datastream-M'!X721</f>
        <v>104.4</v>
      </c>
      <c r="AA720" s="1">
        <f>'[1]Datastream-M'!Y721</f>
        <v>-2.6</v>
      </c>
      <c r="AB720">
        <f>'[1]Datastream-M'!Z721</f>
        <v>95.9</v>
      </c>
      <c r="AC720">
        <f>'[1]Datastream-M'!AA721</f>
        <v>89.3</v>
      </c>
      <c r="AD720">
        <f>'[1]Datastream-M'!AB721</f>
        <v>88.5</v>
      </c>
      <c r="AE720">
        <f>'[1]Datastream-M'!AC721</f>
        <v>1.1050949999999999</v>
      </c>
      <c r="AF720">
        <f t="shared" si="60"/>
        <v>102.50000000000001</v>
      </c>
      <c r="AG720">
        <f t="shared" si="61"/>
        <v>101.2</v>
      </c>
      <c r="AH720">
        <f>'[1]Datastream-M'!AD721</f>
        <v>101.2</v>
      </c>
      <c r="AI720">
        <f>'[1]Datastream-M'!AE721</f>
        <v>-25.1</v>
      </c>
      <c r="AJ720">
        <f>'[1]Datastream-M'!AF721</f>
        <v>100.8867</v>
      </c>
      <c r="AK720">
        <f>'[1]Datastream-M'!AG721</f>
        <v>62.69</v>
      </c>
      <c r="AL720">
        <f>'[1]Datastream-M'!AH721</f>
        <v>105.8</v>
      </c>
      <c r="AM720">
        <f>'[1]Datastream-M'!AI721</f>
        <v>104.4</v>
      </c>
      <c r="AN720">
        <f>'[1]Datastream-M'!AJ721</f>
        <v>11.8</v>
      </c>
      <c r="AO720">
        <f>'[1]Datastream-M'!AK721</f>
        <v>30.7</v>
      </c>
      <c r="AP720">
        <f>'[1]Datastream-M'!AL721</f>
        <v>-7.9</v>
      </c>
      <c r="AQ720" s="6">
        <f>'[1]Datastream-M'!AM721</f>
        <v>106.2902</v>
      </c>
      <c r="AR720" s="6">
        <f>'[1]Datastream-M'!AN721</f>
        <v>98.753500000000003</v>
      </c>
      <c r="AS720">
        <f>'[1]Datastream-M'!AO721</f>
        <v>20.3</v>
      </c>
      <c r="AT720">
        <f>'[1]Datastream-M'!AP721</f>
        <v>90.5</v>
      </c>
      <c r="AU720">
        <f>'[1]Datastream-M'!AQ721</f>
        <v>111</v>
      </c>
      <c r="AX720">
        <f>'[1]Datastream-M'!AR721</f>
        <v>-2.1</v>
      </c>
      <c r="AY720">
        <f>'[1]Datastream-M'!AS721</f>
        <v>-2</v>
      </c>
      <c r="AZ720">
        <f>'[1]Datastream-M'!AT721</f>
        <v>99.1</v>
      </c>
      <c r="BE720">
        <f>'[1]Datastream-M'!AU721</f>
        <v>101</v>
      </c>
      <c r="BF720">
        <f>'[1]Datastream-M'!AV721</f>
        <v>101.6</v>
      </c>
      <c r="BH720" s="5">
        <f>'[1]Datastream-M'!AX721</f>
        <v>114.1</v>
      </c>
      <c r="BI720" s="5">
        <f>'[1]Datastream-M'!AY721</f>
        <v>113.2</v>
      </c>
      <c r="BJ720" s="5">
        <f>'[1]Datastream-M'!AZ721</f>
        <v>107.6</v>
      </c>
      <c r="BK720">
        <f>'[1]Datastream-M'!BA721</f>
        <v>92.2</v>
      </c>
      <c r="BL720">
        <f>'[1]Datastream-M'!BB721</f>
        <v>118.3</v>
      </c>
      <c r="BM720" s="2">
        <f>'[1]Datastream-M'!BC721</f>
        <v>102.6</v>
      </c>
      <c r="BN720" s="2"/>
      <c r="BO720" s="4">
        <f t="shared" si="65"/>
        <v>101.2</v>
      </c>
      <c r="BP720">
        <f t="shared" si="64"/>
        <v>102.5</v>
      </c>
      <c r="BQ720">
        <f t="shared" si="68"/>
        <v>56.728154593044039</v>
      </c>
      <c r="BS720">
        <f>'[1]Datastream-M'!BF721</f>
        <v>123.5</v>
      </c>
      <c r="BT720">
        <f>'[1]Datastream-M'!BE721</f>
        <v>1.7</v>
      </c>
      <c r="BU720">
        <f>'[1]Datastream-M'!CS721</f>
        <v>94.3</v>
      </c>
      <c r="BV720">
        <f>'[1]Datastream-M'!CT721</f>
        <v>97.9</v>
      </c>
      <c r="BW720">
        <f>'[1]Datastream-M'!CU721</f>
        <v>115.9952</v>
      </c>
      <c r="BZ720">
        <f>'[1]Datastream-M'!BI721</f>
        <v>127.2</v>
      </c>
      <c r="CA720">
        <f>'[1]Datastream-M'!BN721</f>
        <v>-17.600000000000001</v>
      </c>
      <c r="CB720">
        <f>'[1]Datastream-M'!BO721</f>
        <v>-6.8</v>
      </c>
      <c r="CC720">
        <f>'[1]Datastream-M'!BP721</f>
        <v>99.2</v>
      </c>
      <c r="CD720">
        <f>'[1]Datastream-M'!BQ721</f>
        <v>101.4</v>
      </c>
      <c r="CH720">
        <f>'[1]Datastream-M'!BR721</f>
        <v>102.4</v>
      </c>
      <c r="CI720">
        <f>'[1]Datastream-M'!BS721</f>
        <v>112.6</v>
      </c>
      <c r="CJ720">
        <f>'[1]Datastream-M'!BT721</f>
        <v>18.600000000000001</v>
      </c>
      <c r="CK720">
        <f>'[1]Datastream-M'!BU721</f>
        <v>34.1</v>
      </c>
      <c r="CL720">
        <f>'[1]Datastream-M'!BV721</f>
        <v>98.6</v>
      </c>
      <c r="CM720">
        <f>'[1]Datastream-M'!BW721</f>
        <v>17.7</v>
      </c>
      <c r="CN720">
        <f>'[1]Datastream-M'!BX721</f>
        <v>5.2</v>
      </c>
      <c r="CO720">
        <f>'[1]Datastream-M'!BY721</f>
        <v>-2.2999999999999998</v>
      </c>
      <c r="CP720">
        <f>'[1]Datastream-M'!BZ721</f>
        <v>-6.6</v>
      </c>
      <c r="CQ720">
        <f>'[1]Datastream-M'!CA721</f>
        <v>9.6</v>
      </c>
      <c r="CR720">
        <f>'[1]Datastream-M'!CB721</f>
        <v>1.7</v>
      </c>
      <c r="CS720">
        <f>'[1]Datastream-M'!CC721</f>
        <v>45.5</v>
      </c>
      <c r="CT720">
        <f>'[1]Datastream-M'!CD721</f>
        <v>50</v>
      </c>
      <c r="CU720">
        <f>'[1]Datastream-M'!CE721</f>
        <v>45201</v>
      </c>
      <c r="CV720">
        <f>'[1]Datastream-M'!CF721</f>
        <v>3104143</v>
      </c>
      <c r="CW720">
        <f t="shared" si="66"/>
        <v>24.299999999999997</v>
      </c>
      <c r="CX720">
        <f>'[1]Datastream-M'!CG721</f>
        <v>159.9</v>
      </c>
      <c r="CY720">
        <f>'[1]Datastream-M'!CH721</f>
        <v>160.1</v>
      </c>
      <c r="CZ720">
        <f>'[1]Datastream-M'!CI721</f>
        <v>146.6</v>
      </c>
      <c r="DA720">
        <f>'[1]Datastream-M'!CJ721</f>
        <v>171.4</v>
      </c>
      <c r="DB720">
        <f>'[1]Datastream-M'!CK721</f>
        <v>25.5</v>
      </c>
      <c r="DC720">
        <f>'[1]Datastream-M'!CL721</f>
        <v>3.1</v>
      </c>
      <c r="DD720">
        <f>'[1]Datastream-M'!CM721</f>
        <v>18.600000000000001</v>
      </c>
      <c r="DE720">
        <f>'[1]Datastream-M'!CN721</f>
        <v>78.400000000000006</v>
      </c>
      <c r="DF720">
        <f>'[1]Datastream-M'!CO721</f>
        <v>79</v>
      </c>
      <c r="DG720">
        <f>'[1]Datastream-M'!CP721</f>
        <v>97.9</v>
      </c>
      <c r="DH720">
        <f>'[1]Datastream-M'!CQ721</f>
        <v>181.50482177699999</v>
      </c>
      <c r="DI720">
        <f>'[1]Datastream-M'!CR721</f>
        <v>13.36</v>
      </c>
      <c r="DJ720">
        <f>'[1]Datastream-M'!CV721</f>
        <v>10.46</v>
      </c>
      <c r="DK720">
        <f>'[1]Datastream-M'!CW721</f>
        <v>5.92</v>
      </c>
      <c r="DL720">
        <f>'[1]Datastream-M'!CX721</f>
        <v>136.30000000000001</v>
      </c>
      <c r="DM720">
        <f>'[1]Datastream-M'!CY721</f>
        <v>137</v>
      </c>
      <c r="DN720">
        <f>'[1]Datastream-M'!CZ721</f>
        <v>113.4</v>
      </c>
      <c r="DO720">
        <f>'[1]Datastream-M'!DA721</f>
        <v>3.6</v>
      </c>
      <c r="DP720">
        <f>'[1]Datastream-M'!DB721</f>
        <v>90.2</v>
      </c>
      <c r="DQ720">
        <f>'[1]Datastream-M'!DE721</f>
        <v>98.2</v>
      </c>
      <c r="DR720">
        <f>'[1]Datastream-M'!DF721</f>
        <v>91.8</v>
      </c>
      <c r="DS720">
        <f>'[1]Datastream-M'!DG721</f>
        <v>96.1</v>
      </c>
      <c r="DT720">
        <f>'[1]Datastream-M'!DH721</f>
        <v>104.2</v>
      </c>
      <c r="DU720">
        <f>'[1]Datastream-M'!DI721</f>
        <v>103</v>
      </c>
      <c r="DV720">
        <f>'[1]Datastream-M'!DJ721</f>
        <v>251.246533427</v>
      </c>
      <c r="DW720" s="7"/>
      <c r="DX720">
        <f>'[1]Datastream-M'!DK721</f>
        <v>123</v>
      </c>
      <c r="DY720">
        <v>0</v>
      </c>
      <c r="DZ720">
        <f>'[1]Datastream-M'!DL721</f>
        <v>125.5</v>
      </c>
      <c r="EA720">
        <f>'[1]Datastream-M'!DM721</f>
        <v>101.4</v>
      </c>
      <c r="EB720" s="6">
        <f>'[1]Datastream-M'!DN721</f>
        <v>36.85078</v>
      </c>
      <c r="EC720">
        <f>'[1]Datastream-M'!DO721</f>
        <v>112.1</v>
      </c>
      <c r="ED720">
        <f>'[1]Datastream-M'!DP721</f>
        <v>127.8</v>
      </c>
      <c r="EE720">
        <f t="shared" si="67"/>
        <v>0.60000000000000853</v>
      </c>
      <c r="EF720" s="5">
        <f>'[1]Datastream-M'!DQ721</f>
        <v>99.9</v>
      </c>
    </row>
    <row r="721" spans="1:140" x14ac:dyDescent="0.25">
      <c r="A721" s="3">
        <v>43814</v>
      </c>
      <c r="B721">
        <f>'[1]Datastream-M'!B722</f>
        <v>96</v>
      </c>
      <c r="C721">
        <f>'[1]Datastream-M'!C722</f>
        <v>94.5</v>
      </c>
      <c r="D721">
        <f>'[1]Datastream-M'!D722</f>
        <v>96.8</v>
      </c>
      <c r="E721">
        <f>'[1]Datastream-M'!E722</f>
        <v>92.2</v>
      </c>
      <c r="F721">
        <f>'[1]Datastream-M'!F722</f>
        <v>99.3</v>
      </c>
      <c r="G721">
        <f>'[1]Datastream-M'!G722</f>
        <v>1.111345</v>
      </c>
      <c r="H721">
        <f>'[1]Datastream-M'!H722</f>
        <v>2340.1</v>
      </c>
      <c r="I721">
        <f>'[1]Datastream-M'!I722</f>
        <v>3164.1</v>
      </c>
      <c r="J721">
        <f>'[1]Datastream-M'!J722</f>
        <v>-0.39500000000000002</v>
      </c>
      <c r="K721">
        <f>'[1]Datastream-M'!K722</f>
        <v>-0.3</v>
      </c>
      <c r="L721">
        <f>'[1]Datastream-M'!L722</f>
        <v>13249</v>
      </c>
      <c r="M721">
        <f>'[1]Datastream-M'!M722</f>
        <v>283380</v>
      </c>
      <c r="N721">
        <f>'[1]Datastream-M'!N722</f>
        <v>98.2</v>
      </c>
      <c r="O721">
        <f>'[1]Datastream-M'!O722</f>
        <v>1363</v>
      </c>
      <c r="P721">
        <f>'[1]Datastream-M'!P722</f>
        <v>5</v>
      </c>
      <c r="Q721">
        <f>'[1]Datastream-M'!Q722</f>
        <v>13.7</v>
      </c>
      <c r="R721">
        <f>'[1]Datastream-M'!R722</f>
        <v>25.4</v>
      </c>
      <c r="S721" s="5">
        <f>'[3]Deutschland Monatsdaten'!C721</f>
        <v>-0.40908476439198088</v>
      </c>
      <c r="T721" s="5">
        <v>4.6324965696056859</v>
      </c>
      <c r="U721">
        <f>'[1]Datastream-M'!BL722</f>
        <v>110.67</v>
      </c>
      <c r="V721" s="6">
        <f t="shared" si="62"/>
        <v>107.8654970760234</v>
      </c>
      <c r="W721">
        <f>'[1]Datastream-M'!BM722</f>
        <v>91.74</v>
      </c>
      <c r="X721" s="6">
        <f t="shared" si="63"/>
        <v>90.295275590551185</v>
      </c>
      <c r="Y721">
        <f>'[1]Datastream-M'!W722</f>
        <v>-30.5</v>
      </c>
      <c r="Z721">
        <f>'[1]Datastream-M'!X722</f>
        <v>101.4</v>
      </c>
      <c r="AA721" s="1">
        <f>'[1]Datastream-M'!Y722</f>
        <v>-0.2</v>
      </c>
      <c r="AB721">
        <f>'[1]Datastream-M'!Z722</f>
        <v>95.9</v>
      </c>
      <c r="AC721">
        <f>'[1]Datastream-M'!AA722</f>
        <v>89.4</v>
      </c>
      <c r="AD721">
        <f>'[1]Datastream-M'!AB722</f>
        <v>88.5</v>
      </c>
      <c r="AE721">
        <f>'[1]Datastream-M'!AC722</f>
        <v>1.111345</v>
      </c>
      <c r="AF721">
        <f t="shared" si="60"/>
        <v>102.60000000000001</v>
      </c>
      <c r="AG721">
        <f t="shared" si="61"/>
        <v>101.59999999999998</v>
      </c>
      <c r="AH721">
        <f>'[1]Datastream-M'!AD722</f>
        <v>99.6</v>
      </c>
      <c r="AI721">
        <f>'[1]Datastream-M'!AE722</f>
        <v>-26.3</v>
      </c>
      <c r="AJ721">
        <f>'[1]Datastream-M'!AF722</f>
        <v>100.786627</v>
      </c>
      <c r="AK721">
        <f>'[1]Datastream-M'!AG722</f>
        <v>65.349999999999994</v>
      </c>
      <c r="AL721">
        <f>'[1]Datastream-M'!AH722</f>
        <v>106</v>
      </c>
      <c r="AM721">
        <f>'[1]Datastream-M'!AI722</f>
        <v>101.4</v>
      </c>
      <c r="AN721">
        <f>'[1]Datastream-M'!AJ722</f>
        <v>14.6</v>
      </c>
      <c r="AO721">
        <f>'[1]Datastream-M'!AK722</f>
        <v>26.6</v>
      </c>
      <c r="AP721">
        <f>'[1]Datastream-M'!AL722</f>
        <v>-9.6999999999999993</v>
      </c>
      <c r="AQ721" s="6">
        <f>'[1]Datastream-M'!AM722</f>
        <v>106.49720000000001</v>
      </c>
      <c r="AR721" s="6">
        <f>'[1]Datastream-M'!AN722</f>
        <v>98.840900000000005</v>
      </c>
      <c r="AS721">
        <f>'[1]Datastream-M'!AO722</f>
        <v>16.5</v>
      </c>
      <c r="AT721">
        <f>'[1]Datastream-M'!AP722</f>
        <v>84.6</v>
      </c>
      <c r="AU721">
        <f>'[1]Datastream-M'!AQ722</f>
        <v>110</v>
      </c>
      <c r="AX721">
        <f>'[1]Datastream-M'!AR722</f>
        <v>10.7</v>
      </c>
      <c r="AY721">
        <f>'[1]Datastream-M'!AS722</f>
        <v>-3.7</v>
      </c>
      <c r="AZ721">
        <f>'[1]Datastream-M'!AT722</f>
        <v>99.6</v>
      </c>
      <c r="BE721">
        <f>'[1]Datastream-M'!AU722</f>
        <v>101.09</v>
      </c>
      <c r="BF721">
        <f>'[1]Datastream-M'!AV722</f>
        <v>101.9</v>
      </c>
      <c r="BH721" s="5">
        <f>'[1]Datastream-M'!AX722</f>
        <v>116.6</v>
      </c>
      <c r="BI721" s="5">
        <f>'[1]Datastream-M'!AY722</f>
        <v>115.9</v>
      </c>
      <c r="BJ721" s="5">
        <f>'[1]Datastream-M'!AZ722</f>
        <v>111.8</v>
      </c>
      <c r="BK721">
        <f>'[1]Datastream-M'!BA722</f>
        <v>95.8</v>
      </c>
      <c r="BL721">
        <f>'[1]Datastream-M'!BB722</f>
        <v>122.8</v>
      </c>
      <c r="BM721" s="2">
        <f>'[1]Datastream-M'!BC722</f>
        <v>102.7</v>
      </c>
      <c r="BN721" s="2"/>
      <c r="BO721" s="4">
        <f t="shared" si="65"/>
        <v>101.6</v>
      </c>
      <c r="BP721">
        <f t="shared" si="64"/>
        <v>102.6</v>
      </c>
      <c r="BQ721">
        <f t="shared" si="68"/>
        <v>58.802622048058879</v>
      </c>
      <c r="BS721">
        <f>'[1]Datastream-M'!BF722</f>
        <v>123.6</v>
      </c>
      <c r="BT721">
        <f>'[1]Datastream-M'!BE722</f>
        <v>7.3</v>
      </c>
      <c r="BU721">
        <f>'[1]Datastream-M'!CS722</f>
        <v>94.4</v>
      </c>
      <c r="BV721">
        <f>'[1]Datastream-M'!CT722</f>
        <v>97.8</v>
      </c>
      <c r="BW721">
        <f>'[1]Datastream-M'!CU722</f>
        <v>116.0487</v>
      </c>
      <c r="BZ721">
        <f>'[1]Datastream-M'!BI722</f>
        <v>125.2</v>
      </c>
      <c r="CA721">
        <f>'[1]Datastream-M'!BN722</f>
        <v>-14.5</v>
      </c>
      <c r="CB721">
        <f>'[1]Datastream-M'!BO722</f>
        <v>-4.5999999999999996</v>
      </c>
      <c r="CC721">
        <f>'[1]Datastream-M'!BP722</f>
        <v>97.6</v>
      </c>
      <c r="CD721">
        <f>'[1]Datastream-M'!BQ722</f>
        <v>100.3</v>
      </c>
      <c r="CH721">
        <f>'[1]Datastream-M'!BR722</f>
        <v>102.4</v>
      </c>
      <c r="CI721">
        <f>'[1]Datastream-M'!BS722</f>
        <v>111.1</v>
      </c>
      <c r="CJ721">
        <f>'[1]Datastream-M'!BT722</f>
        <v>10.9</v>
      </c>
      <c r="CK721">
        <f>'[1]Datastream-M'!BU722</f>
        <v>22.2</v>
      </c>
      <c r="CL721">
        <f>'[1]Datastream-M'!BV722</f>
        <v>98.2</v>
      </c>
      <c r="CM721">
        <f>'[1]Datastream-M'!BW722</f>
        <v>21.1</v>
      </c>
      <c r="CN721">
        <f>'[1]Datastream-M'!BX722</f>
        <v>4</v>
      </c>
      <c r="CO721">
        <f>'[1]Datastream-M'!BY722</f>
        <v>-2.6</v>
      </c>
      <c r="CP721">
        <f>'[1]Datastream-M'!BZ722</f>
        <v>-5.9</v>
      </c>
      <c r="CQ721">
        <f>'[1]Datastream-M'!CA722</f>
        <v>9.6</v>
      </c>
      <c r="CR721">
        <f>'[1]Datastream-M'!CB722</f>
        <v>-4.4000000000000004</v>
      </c>
      <c r="CS721">
        <f>'[1]Datastream-M'!CC722</f>
        <v>35</v>
      </c>
      <c r="CT721">
        <f>'[1]Datastream-M'!CD722</f>
        <v>52.2</v>
      </c>
      <c r="CU721">
        <f>'[1]Datastream-M'!CE722</f>
        <v>45219</v>
      </c>
      <c r="CV721">
        <f>'[1]Datastream-M'!CF722</f>
        <v>3105770</v>
      </c>
      <c r="CW721">
        <f t="shared" si="66"/>
        <v>27</v>
      </c>
      <c r="CX721">
        <f>'[1]Datastream-M'!CG722</f>
        <v>155.6</v>
      </c>
      <c r="CY721">
        <f>'[1]Datastream-M'!CH722</f>
        <v>167.7</v>
      </c>
      <c r="CZ721">
        <f>'[1]Datastream-M'!CI722</f>
        <v>144.80000000000001</v>
      </c>
      <c r="DA721">
        <f>'[1]Datastream-M'!CJ722</f>
        <v>158.5</v>
      </c>
      <c r="DB721">
        <f>'[1]Datastream-M'!CK722</f>
        <v>23.9</v>
      </c>
      <c r="DC721">
        <f>'[1]Datastream-M'!CL722</f>
        <v>-0.9</v>
      </c>
      <c r="DD721">
        <f>'[1]Datastream-M'!CM722</f>
        <v>10.9</v>
      </c>
      <c r="DE721">
        <f>'[1]Datastream-M'!CN722</f>
        <v>78.400000000000006</v>
      </c>
      <c r="DF721">
        <f>'[1]Datastream-M'!CO722</f>
        <v>79.099999999999994</v>
      </c>
      <c r="DG721">
        <f>'[1]Datastream-M'!CP722</f>
        <v>99.1</v>
      </c>
      <c r="DH721">
        <f>'[1]Datastream-M'!CQ722</f>
        <v>207.24612426799999</v>
      </c>
      <c r="DI721">
        <f>'[1]Datastream-M'!CR722</f>
        <v>17.03</v>
      </c>
      <c r="DJ721">
        <f>'[1]Datastream-M'!CV722</f>
        <v>10.58</v>
      </c>
      <c r="DK721">
        <f>'[1]Datastream-M'!CW722</f>
        <v>6.36</v>
      </c>
      <c r="DL721">
        <f>'[1]Datastream-M'!CX722</f>
        <v>132.19999999999999</v>
      </c>
      <c r="DM721">
        <f>'[1]Datastream-M'!CY722</f>
        <v>143.19999999999999</v>
      </c>
      <c r="DN721">
        <f>'[1]Datastream-M'!CZ722</f>
        <v>112.4</v>
      </c>
      <c r="DO721">
        <f>'[1]Datastream-M'!DA722</f>
        <v>1.2</v>
      </c>
      <c r="DP721">
        <f>'[1]Datastream-M'!DB722</f>
        <v>89.3</v>
      </c>
      <c r="DQ721">
        <f>'[1]Datastream-M'!DE722</f>
        <v>98.8</v>
      </c>
      <c r="DR721">
        <f>'[1]Datastream-M'!DF722</f>
        <v>93.3</v>
      </c>
      <c r="DS721">
        <f>'[1]Datastream-M'!DG722</f>
        <v>98.9</v>
      </c>
      <c r="DT721">
        <f>'[1]Datastream-M'!DH722</f>
        <v>97.8</v>
      </c>
      <c r="DU721">
        <f>'[1]Datastream-M'!DI722</f>
        <v>103.7</v>
      </c>
      <c r="DV721">
        <f>'[1]Datastream-M'!DJ722</f>
        <v>263.57819757800002</v>
      </c>
      <c r="DW721" s="7"/>
      <c r="DX721">
        <f>'[1]Datastream-M'!DK722</f>
        <v>122.3</v>
      </c>
      <c r="DY721">
        <v>0</v>
      </c>
      <c r="DZ721">
        <f>'[1]Datastream-M'!DL722</f>
        <v>126</v>
      </c>
      <c r="EA721">
        <f>'[1]Datastream-M'!DM722</f>
        <v>101.2</v>
      </c>
      <c r="EB721" s="6">
        <f>'[1]Datastream-M'!DN722</f>
        <v>36.170895000000002</v>
      </c>
      <c r="EC721">
        <f>'[1]Datastream-M'!DO722</f>
        <v>111.5</v>
      </c>
      <c r="ED721">
        <f>'[1]Datastream-M'!DP722</f>
        <v>129.19999999999999</v>
      </c>
      <c r="EE721">
        <f t="shared" si="67"/>
        <v>1.0999999999999943</v>
      </c>
      <c r="EF721" s="5">
        <f>'[1]Datastream-M'!DQ722</f>
        <v>98.2</v>
      </c>
    </row>
    <row r="722" spans="1:140" x14ac:dyDescent="0.25">
      <c r="A722" s="3">
        <v>43845</v>
      </c>
      <c r="B722">
        <f>'[1]Datastream-M'!B723</f>
        <v>95.7</v>
      </c>
      <c r="C722">
        <f>'[1]Datastream-M'!C723</f>
        <v>95.6</v>
      </c>
      <c r="D722">
        <f>'[1]Datastream-M'!D723</f>
        <v>98.1</v>
      </c>
      <c r="E722">
        <f>'[1]Datastream-M'!E723</f>
        <v>93.1</v>
      </c>
      <c r="F722">
        <f>'[1]Datastream-M'!F723</f>
        <v>105.4</v>
      </c>
      <c r="G722">
        <f>'[1]Datastream-M'!G723</f>
        <v>1.110036</v>
      </c>
      <c r="H722">
        <f>'[1]Datastream-M'!H723</f>
        <v>2333</v>
      </c>
      <c r="I722">
        <f>'[1]Datastream-M'!I723</f>
        <v>3155.7</v>
      </c>
      <c r="J722">
        <f>'[1]Datastream-M'!J723</f>
        <v>-0.39100000000000001</v>
      </c>
      <c r="K722">
        <f>'[1]Datastream-M'!K723</f>
        <v>-0.3</v>
      </c>
      <c r="L722">
        <f>'[1]Datastream-M'!L723</f>
        <v>12982</v>
      </c>
      <c r="M722">
        <f>'[1]Datastream-M'!M723</f>
        <v>246300</v>
      </c>
      <c r="N722">
        <f>'[1]Datastream-M'!N723</f>
        <v>100.6</v>
      </c>
      <c r="O722">
        <f>'[1]Datastream-M'!O723</f>
        <v>1609</v>
      </c>
      <c r="P722">
        <f>'[1]Datastream-M'!P723</f>
        <v>5</v>
      </c>
      <c r="Q722">
        <f>'[1]Datastream-M'!Q723</f>
        <v>23.4</v>
      </c>
      <c r="R722">
        <f>'[1]Datastream-M'!R723</f>
        <v>14.2</v>
      </c>
      <c r="S722" s="5">
        <f>'[3]Deutschland Monatsdaten'!C722</f>
        <v>-0.36644019815933498</v>
      </c>
      <c r="T722" s="5">
        <v>4.5926375874170891</v>
      </c>
      <c r="U722">
        <f>'[1]Datastream-M'!BL723</f>
        <v>111.19</v>
      </c>
      <c r="V722" s="6">
        <f t="shared" si="62"/>
        <v>108.26679649464459</v>
      </c>
      <c r="W722">
        <f>'[1]Datastream-M'!BM723</f>
        <v>93.2</v>
      </c>
      <c r="X722" s="6">
        <f t="shared" si="63"/>
        <v>91.462217860647684</v>
      </c>
      <c r="Y722">
        <f>'[1]Datastream-M'!W723</f>
        <v>-29.6</v>
      </c>
      <c r="Z722">
        <f>'[1]Datastream-M'!X723</f>
        <v>111.4</v>
      </c>
      <c r="AA722" s="1">
        <f>'[1]Datastream-M'!Y723</f>
        <v>1.5</v>
      </c>
      <c r="AB722">
        <f>'[1]Datastream-M'!Z723</f>
        <v>95.9</v>
      </c>
      <c r="AC722">
        <f>'[1]Datastream-M'!AA723</f>
        <v>89.1</v>
      </c>
      <c r="AD722">
        <f>'[1]Datastream-M'!AB723</f>
        <v>88.1</v>
      </c>
      <c r="AE722">
        <f>'[1]Datastream-M'!AC723</f>
        <v>1.110036</v>
      </c>
      <c r="AF722">
        <f t="shared" si="60"/>
        <v>102.69999999999999</v>
      </c>
      <c r="AG722">
        <f t="shared" si="61"/>
        <v>101.9</v>
      </c>
      <c r="AH722">
        <f>'[1]Datastream-M'!AD723</f>
        <v>102.5</v>
      </c>
      <c r="AI722">
        <f>'[1]Datastream-M'!AE723</f>
        <v>-25.5</v>
      </c>
      <c r="AJ722">
        <f>'[1]Datastream-M'!AF723</f>
        <v>101.382034</v>
      </c>
      <c r="AK722">
        <f>'[1]Datastream-M'!AG723</f>
        <v>63.9</v>
      </c>
      <c r="AL722">
        <f>'[1]Datastream-M'!AH723</f>
        <v>106.2</v>
      </c>
      <c r="AM722">
        <f>'[1]Datastream-M'!AI723</f>
        <v>111.4</v>
      </c>
      <c r="AN722">
        <f>'[1]Datastream-M'!AJ723</f>
        <v>15.2</v>
      </c>
      <c r="AO722">
        <f>'[1]Datastream-M'!AK723</f>
        <v>20.3</v>
      </c>
      <c r="AP722">
        <f>'[1]Datastream-M'!AL723</f>
        <v>-6.9</v>
      </c>
      <c r="AQ722" s="6">
        <f>'[1]Datastream-M'!AM723</f>
        <v>106.6803</v>
      </c>
      <c r="AR722" s="6">
        <f>'[1]Datastream-M'!AN723</f>
        <v>98.906099999999995</v>
      </c>
      <c r="AS722">
        <f>'[1]Datastream-M'!AO723</f>
        <v>13.4</v>
      </c>
      <c r="AT722">
        <f>'[1]Datastream-M'!AP723</f>
        <v>73</v>
      </c>
      <c r="AU722">
        <f>'[1]Datastream-M'!AQ723</f>
        <v>108.3</v>
      </c>
      <c r="AX722">
        <f>'[1]Datastream-M'!AR723</f>
        <v>26.7</v>
      </c>
      <c r="AY722">
        <f>'[1]Datastream-M'!AS723</f>
        <v>-3.6</v>
      </c>
      <c r="AZ722">
        <f>'[1]Datastream-M'!AT723</f>
        <v>101.6</v>
      </c>
      <c r="BE722">
        <f>'[1]Datastream-M'!AU723</f>
        <v>100.69</v>
      </c>
      <c r="BF722">
        <f>'[1]Datastream-M'!AV723</f>
        <v>101.3</v>
      </c>
      <c r="BH722" s="5">
        <f>'[1]Datastream-M'!AX723</f>
        <v>111.9</v>
      </c>
      <c r="BI722" s="5">
        <f>'[1]Datastream-M'!AY723</f>
        <v>112.1</v>
      </c>
      <c r="BJ722" s="5">
        <f>'[1]Datastream-M'!AZ723</f>
        <v>113</v>
      </c>
      <c r="BK722">
        <f>'[1]Datastream-M'!BA723</f>
        <v>96.1</v>
      </c>
      <c r="BL722">
        <f>'[1]Datastream-M'!BB723</f>
        <v>124.7</v>
      </c>
      <c r="BM722" s="2">
        <f>'[1]Datastream-M'!BC723</f>
        <v>102.7</v>
      </c>
      <c r="BN722" s="2"/>
      <c r="BO722" s="4">
        <f t="shared" si="65"/>
        <v>101.9</v>
      </c>
      <c r="BP722">
        <f t="shared" si="64"/>
        <v>102.7</v>
      </c>
      <c r="BQ722">
        <f t="shared" si="68"/>
        <v>57.565700571873343</v>
      </c>
      <c r="BS722">
        <f>'[1]Datastream-M'!BF723</f>
        <v>121.1</v>
      </c>
      <c r="BT722">
        <f>'[1]Datastream-M'!BE723</f>
        <v>2.2000000000000002</v>
      </c>
      <c r="BU722">
        <f>'[1]Datastream-M'!CS723</f>
        <v>94.5</v>
      </c>
      <c r="BV722">
        <f>'[1]Datastream-M'!CT723</f>
        <v>97.6</v>
      </c>
      <c r="BW722">
        <f>'[1]Datastream-M'!CU723</f>
        <v>115.4756</v>
      </c>
      <c r="BZ722">
        <f>'[1]Datastream-M'!BI723</f>
        <v>136.30000000000001</v>
      </c>
      <c r="CA722">
        <f>'[1]Datastream-M'!BN723</f>
        <v>-10.199999999999999</v>
      </c>
      <c r="CB722">
        <f>'[1]Datastream-M'!BO723</f>
        <v>0.6</v>
      </c>
      <c r="CC722">
        <f>'[1]Datastream-M'!BP723</f>
        <v>98.9</v>
      </c>
      <c r="CD722">
        <f>'[1]Datastream-M'!BQ723</f>
        <v>100.8</v>
      </c>
      <c r="CH722">
        <f>'[1]Datastream-M'!BR723</f>
        <v>102.4</v>
      </c>
      <c r="CI722">
        <f>'[1]Datastream-M'!BS723</f>
        <v>112.1</v>
      </c>
      <c r="CJ722">
        <f>'[1]Datastream-M'!BT723</f>
        <v>13.9</v>
      </c>
      <c r="CK722">
        <f>'[1]Datastream-M'!BU723</f>
        <v>21.4</v>
      </c>
      <c r="CL722">
        <f>'[1]Datastream-M'!BV723</f>
        <v>100.7</v>
      </c>
      <c r="CM722">
        <f>'[1]Datastream-M'!BW723</f>
        <v>19</v>
      </c>
      <c r="CN722">
        <f>'[1]Datastream-M'!BX723</f>
        <v>2.2999999999999998</v>
      </c>
      <c r="CO722">
        <f>'[1]Datastream-M'!BY723</f>
        <v>1.9</v>
      </c>
      <c r="CP722">
        <f>'[1]Datastream-M'!BZ723</f>
        <v>-2.4</v>
      </c>
      <c r="CQ722">
        <f>'[1]Datastream-M'!CA723</f>
        <v>9.6999999999999993</v>
      </c>
      <c r="CR722">
        <f>'[1]Datastream-M'!CB723</f>
        <v>-3.7</v>
      </c>
      <c r="CS722">
        <f>'[1]Datastream-M'!CC723</f>
        <v>44.6</v>
      </c>
      <c r="CT722">
        <f>'[1]Datastream-M'!CD723</f>
        <v>55.5</v>
      </c>
      <c r="CU722">
        <f>'[1]Datastream-M'!CE723</f>
        <v>45269</v>
      </c>
      <c r="CV722">
        <f>'[1]Datastream-M'!CF723</f>
        <v>3110519</v>
      </c>
      <c r="CW722">
        <f t="shared" si="66"/>
        <v>21.4</v>
      </c>
      <c r="CX722">
        <f>'[1]Datastream-M'!CG723</f>
        <v>157.69999999999999</v>
      </c>
      <c r="CY722">
        <f>'[1]Datastream-M'!CH723</f>
        <v>168.4</v>
      </c>
      <c r="CZ722">
        <f>'[1]Datastream-M'!CI723</f>
        <v>155.4</v>
      </c>
      <c r="DA722">
        <f>'[1]Datastream-M'!CJ723</f>
        <v>154</v>
      </c>
      <c r="DB722">
        <f>'[1]Datastream-M'!CK723</f>
        <v>20.6</v>
      </c>
      <c r="DC722">
        <f>'[1]Datastream-M'!CL723</f>
        <v>1.9</v>
      </c>
      <c r="DD722">
        <f>'[1]Datastream-M'!CM723</f>
        <v>13.9</v>
      </c>
      <c r="DE722">
        <f>'[1]Datastream-M'!CN723</f>
        <v>78</v>
      </c>
      <c r="DF722">
        <f>'[1]Datastream-M'!CO723</f>
        <v>78.3</v>
      </c>
      <c r="DG722">
        <f>'[1]Datastream-M'!CP723</f>
        <v>97</v>
      </c>
      <c r="DH722">
        <f>'[1]Datastream-M'!CQ723</f>
        <v>131.50759887699999</v>
      </c>
      <c r="DI722">
        <f>'[1]Datastream-M'!CR723</f>
        <v>14.17</v>
      </c>
      <c r="DJ722">
        <f>'[1]Datastream-M'!CV723</f>
        <v>10.130000000000001</v>
      </c>
      <c r="DK722">
        <f>'[1]Datastream-M'!CW723</f>
        <v>5.64</v>
      </c>
      <c r="DL722">
        <f>'[1]Datastream-M'!CX723</f>
        <v>133.69999999999999</v>
      </c>
      <c r="DM722">
        <f>'[1]Datastream-M'!CY723</f>
        <v>143.30000000000001</v>
      </c>
      <c r="DN722">
        <f>'[1]Datastream-M'!CZ723</f>
        <v>119.1</v>
      </c>
      <c r="DO722">
        <f>'[1]Datastream-M'!DA723</f>
        <v>7.5</v>
      </c>
      <c r="DP722">
        <f>'[1]Datastream-M'!DB723</f>
        <v>89.2</v>
      </c>
      <c r="DQ722">
        <f>'[1]Datastream-M'!DE723</f>
        <v>99.2</v>
      </c>
      <c r="DR722">
        <f>'[1]Datastream-M'!DF723</f>
        <v>92.3</v>
      </c>
      <c r="DS722">
        <f>'[1]Datastream-M'!DG723</f>
        <v>96.5</v>
      </c>
      <c r="DT722">
        <f>'[1]Datastream-M'!DH723</f>
        <v>111.5</v>
      </c>
      <c r="DU722">
        <f>'[1]Datastream-M'!DI723</f>
        <v>103.4</v>
      </c>
      <c r="DV722">
        <f>'[1]Datastream-M'!DJ723</f>
        <v>226.446232616</v>
      </c>
      <c r="DW722" s="7"/>
      <c r="DX722">
        <f>'[1]Datastream-M'!DK723</f>
        <v>121.8</v>
      </c>
      <c r="DY722">
        <v>0</v>
      </c>
      <c r="DZ722">
        <f>'[1]Datastream-M'!DL723</f>
        <v>120.3</v>
      </c>
      <c r="EA722">
        <f>'[1]Datastream-M'!DM723</f>
        <v>103</v>
      </c>
      <c r="EB722" s="6">
        <f>'[1]Datastream-M'!DN723</f>
        <v>35.341222000000002</v>
      </c>
      <c r="EC722">
        <f>'[1]Datastream-M'!DO723</f>
        <v>113.6</v>
      </c>
      <c r="ED722">
        <f>'[1]Datastream-M'!DP723</f>
        <v>130.9</v>
      </c>
      <c r="EE722">
        <f t="shared" si="67"/>
        <v>-0.29999999999999716</v>
      </c>
      <c r="EF722" s="5">
        <f>'[1]Datastream-M'!DQ723</f>
        <v>100.6</v>
      </c>
    </row>
    <row r="723" spans="1:140" x14ac:dyDescent="0.25">
      <c r="A723" s="3">
        <v>43876</v>
      </c>
      <c r="B723">
        <f>'[1]Datastream-M'!B724</f>
        <v>96.1</v>
      </c>
      <c r="C723">
        <f>'[1]Datastream-M'!C724</f>
        <v>95.7</v>
      </c>
      <c r="D723">
        <f>'[1]Datastream-M'!D724</f>
        <v>97.5</v>
      </c>
      <c r="E723">
        <f>'[1]Datastream-M'!E724</f>
        <v>93.9</v>
      </c>
      <c r="F723">
        <f>'[1]Datastream-M'!F724</f>
        <v>102.7</v>
      </c>
      <c r="G723">
        <f>'[1]Datastream-M'!G724</f>
        <v>1.0905</v>
      </c>
      <c r="H723">
        <f>'[1]Datastream-M'!H724</f>
        <v>2350.9</v>
      </c>
      <c r="I723">
        <f>'[1]Datastream-M'!I724</f>
        <v>3172.8</v>
      </c>
      <c r="J723">
        <f>'[1]Datastream-M'!J724</f>
        <v>-0.40899999999999997</v>
      </c>
      <c r="K723">
        <f>'[1]Datastream-M'!K724</f>
        <v>-0.5</v>
      </c>
      <c r="L723">
        <f>'[1]Datastream-M'!L724</f>
        <v>11890.4</v>
      </c>
      <c r="M723">
        <f>'[1]Datastream-M'!M724</f>
        <v>239943</v>
      </c>
      <c r="N723">
        <f>'[1]Datastream-M'!N724</f>
        <v>102.1</v>
      </c>
      <c r="O723">
        <f>'[1]Datastream-M'!O724</f>
        <v>1529</v>
      </c>
      <c r="P723">
        <f>'[1]Datastream-M'!P724</f>
        <v>5</v>
      </c>
      <c r="Q723">
        <f>'[1]Datastream-M'!Q724</f>
        <v>23.8</v>
      </c>
      <c r="R723">
        <f>'[1]Datastream-M'!R724</f>
        <v>14</v>
      </c>
      <c r="S723" s="5">
        <f>'[3]Deutschland Monatsdaten'!C723</f>
        <v>-0.7385843266753036</v>
      </c>
      <c r="T723" s="5">
        <v>4.6000539790346666</v>
      </c>
      <c r="U723">
        <f>'[1]Datastream-M'!BL724</f>
        <v>112.5</v>
      </c>
      <c r="V723" s="6">
        <f t="shared" si="62"/>
        <v>109.54235637779941</v>
      </c>
      <c r="W723">
        <f>'[1]Datastream-M'!BM724</f>
        <v>91.04</v>
      </c>
      <c r="X723" s="6">
        <f t="shared" si="63"/>
        <v>89.871668311944731</v>
      </c>
      <c r="Y723">
        <f>'[1]Datastream-M'!W724</f>
        <v>-23.9</v>
      </c>
      <c r="Z723">
        <f>'[1]Datastream-M'!X724</f>
        <v>106.3</v>
      </c>
      <c r="AA723" s="1">
        <f>'[1]Datastream-M'!Y724</f>
        <v>0.1</v>
      </c>
      <c r="AB723">
        <f>'[1]Datastream-M'!Z724</f>
        <v>95.6</v>
      </c>
      <c r="AC723">
        <f>'[1]Datastream-M'!AA724</f>
        <v>88.8</v>
      </c>
      <c r="AD723">
        <f>'[1]Datastream-M'!AB724</f>
        <v>87.9</v>
      </c>
      <c r="AE723">
        <f>'[1]Datastream-M'!AC724</f>
        <v>1.0905</v>
      </c>
      <c r="AF723">
        <f t="shared" si="60"/>
        <v>102.70000000000002</v>
      </c>
      <c r="AG723">
        <f t="shared" si="61"/>
        <v>101.29999999999998</v>
      </c>
      <c r="AH723">
        <f>'[1]Datastream-M'!AD724</f>
        <v>103.5</v>
      </c>
      <c r="AI723">
        <f>'[1]Datastream-M'!AE724</f>
        <v>-22.9</v>
      </c>
      <c r="AJ723">
        <f>'[1]Datastream-M'!AF724</f>
        <v>102.19123500000001</v>
      </c>
      <c r="AK723">
        <f>'[1]Datastream-M'!AG724</f>
        <v>55.69</v>
      </c>
      <c r="AL723">
        <f>'[1]Datastream-M'!AH724</f>
        <v>106.2</v>
      </c>
      <c r="AM723">
        <f>'[1]Datastream-M'!AI724</f>
        <v>106.3</v>
      </c>
      <c r="AN723">
        <f>'[1]Datastream-M'!AJ724</f>
        <v>16.7</v>
      </c>
      <c r="AO723">
        <f>'[1]Datastream-M'!AK724</f>
        <v>19.399999999999999</v>
      </c>
      <c r="AP723">
        <f>'[1]Datastream-M'!AL724</f>
        <v>2.1</v>
      </c>
      <c r="AQ723" s="6">
        <f>'[1]Datastream-M'!AM724</f>
        <v>106.801</v>
      </c>
      <c r="AR723" s="6">
        <f>'[1]Datastream-M'!AN724</f>
        <v>98.913600000000002</v>
      </c>
      <c r="AS723">
        <f>'[1]Datastream-M'!AO724</f>
        <v>-10</v>
      </c>
      <c r="AT723">
        <f>'[1]Datastream-M'!AP724</f>
        <v>69.5</v>
      </c>
      <c r="AU723">
        <f>'[1]Datastream-M'!AQ724</f>
        <v>108.3</v>
      </c>
      <c r="AX723">
        <f>'[1]Datastream-M'!AR724</f>
        <v>8.6999999999999993</v>
      </c>
      <c r="AY723">
        <f>'[1]Datastream-M'!AS724</f>
        <v>-2.6</v>
      </c>
      <c r="AZ723">
        <f>'[1]Datastream-M'!AT724</f>
        <v>102.2</v>
      </c>
      <c r="BE723">
        <f>'[1]Datastream-M'!AU724</f>
        <v>100.35</v>
      </c>
      <c r="BF723">
        <f>'[1]Datastream-M'!AV724</f>
        <v>100.3</v>
      </c>
      <c r="BH723" s="5">
        <f>'[1]Datastream-M'!AX724</f>
        <v>96.9</v>
      </c>
      <c r="BI723" s="5">
        <f>'[1]Datastream-M'!AY724</f>
        <v>98.4</v>
      </c>
      <c r="BJ723" s="5">
        <f>'[1]Datastream-M'!AZ724</f>
        <v>107.5</v>
      </c>
      <c r="BK723">
        <f>'[1]Datastream-M'!BA724</f>
        <v>93.2</v>
      </c>
      <c r="BL723">
        <f>'[1]Datastream-M'!BB724</f>
        <v>117.5</v>
      </c>
      <c r="BM723" s="2">
        <f>'[1]Datastream-M'!BC724</f>
        <v>102.6</v>
      </c>
      <c r="BN723" s="2"/>
      <c r="BO723" s="4">
        <f t="shared" si="65"/>
        <v>101.3</v>
      </c>
      <c r="BP723">
        <f t="shared" si="64"/>
        <v>102.7</v>
      </c>
      <c r="BQ723">
        <f t="shared" si="68"/>
        <v>51.068317285648781</v>
      </c>
      <c r="BS723">
        <f>'[1]Datastream-M'!BF724</f>
        <v>121.3</v>
      </c>
      <c r="BT723">
        <f>'[1]Datastream-M'!BE724</f>
        <v>-2.2999999999999998</v>
      </c>
      <c r="BU723">
        <f>'[1]Datastream-M'!CS724</f>
        <v>94.6</v>
      </c>
      <c r="BV723">
        <f>'[1]Datastream-M'!CT724</f>
        <v>96.6</v>
      </c>
      <c r="BW723">
        <f>'[1]Datastream-M'!CU724</f>
        <v>114.8995</v>
      </c>
      <c r="BZ723">
        <f>'[1]Datastream-M'!BI724</f>
        <v>131.9</v>
      </c>
      <c r="CA723">
        <f>'[1]Datastream-M'!BN724</f>
        <v>-16.600000000000001</v>
      </c>
      <c r="CB723">
        <f>'[1]Datastream-M'!BO724</f>
        <v>-4.7</v>
      </c>
      <c r="CC723">
        <f>'[1]Datastream-M'!BP724</f>
        <v>99.5</v>
      </c>
      <c r="CD723">
        <f>'[1]Datastream-M'!BQ724</f>
        <v>99.7</v>
      </c>
      <c r="CH723">
        <f>'[1]Datastream-M'!BR724</f>
        <v>102.4</v>
      </c>
      <c r="CI723">
        <f>'[1]Datastream-M'!BS724</f>
        <v>112.5</v>
      </c>
      <c r="CJ723">
        <f>'[1]Datastream-M'!BT724</f>
        <v>12.3</v>
      </c>
      <c r="CK723">
        <f>'[1]Datastream-M'!BU724</f>
        <v>19.5</v>
      </c>
      <c r="CL723">
        <f>'[1]Datastream-M'!BV724</f>
        <v>100.6</v>
      </c>
      <c r="CM723">
        <f>'[1]Datastream-M'!BW724</f>
        <v>17.100000000000001</v>
      </c>
      <c r="CN723">
        <f>'[1]Datastream-M'!BX724</f>
        <v>1.5</v>
      </c>
      <c r="CO723">
        <f>'[1]Datastream-M'!BY724</f>
        <v>0.8</v>
      </c>
      <c r="CP723">
        <f>'[1]Datastream-M'!BZ724</f>
        <v>-1.8</v>
      </c>
      <c r="CQ723">
        <f>'[1]Datastream-M'!CA724</f>
        <v>9.1</v>
      </c>
      <c r="CR723">
        <f>'[1]Datastream-M'!CB724</f>
        <v>1.2</v>
      </c>
      <c r="CS723">
        <f>'[1]Datastream-M'!CC724</f>
        <v>41.2</v>
      </c>
      <c r="CT723">
        <f>'[1]Datastream-M'!CD724</f>
        <v>53.6</v>
      </c>
      <c r="CU723">
        <f>'[1]Datastream-M'!CE724</f>
        <v>45291</v>
      </c>
      <c r="CV723">
        <f>'[1]Datastream-M'!CF724</f>
        <v>3128910</v>
      </c>
      <c r="CW723">
        <f t="shared" si="66"/>
        <v>18.900000000000002</v>
      </c>
      <c r="CX723">
        <f>'[1]Datastream-M'!CG724</f>
        <v>148</v>
      </c>
      <c r="CY723">
        <f>'[1]Datastream-M'!CH724</f>
        <v>168.8</v>
      </c>
      <c r="CZ723">
        <f>'[1]Datastream-M'!CI724</f>
        <v>130.80000000000001</v>
      </c>
      <c r="DA723">
        <f>'[1]Datastream-M'!CJ724</f>
        <v>151.9</v>
      </c>
      <c r="DB723">
        <f>'[1]Datastream-M'!CK724</f>
        <v>23.2</v>
      </c>
      <c r="DC723">
        <f>'[1]Datastream-M'!CL724</f>
        <v>0.7</v>
      </c>
      <c r="DD723">
        <f>'[1]Datastream-M'!CM724</f>
        <v>12.3</v>
      </c>
      <c r="DE723">
        <f>'[1]Datastream-M'!CN724</f>
        <v>84.3</v>
      </c>
      <c r="DF723">
        <f>'[1]Datastream-M'!CO724</f>
        <v>84.8</v>
      </c>
      <c r="DG723">
        <f>'[1]Datastream-M'!CP724</f>
        <v>95</v>
      </c>
      <c r="DH723">
        <f>'[1]Datastream-M'!CQ724</f>
        <v>304.094970703</v>
      </c>
      <c r="DI723">
        <f>'[1]Datastream-M'!CR724</f>
        <v>16.93</v>
      </c>
      <c r="DJ723">
        <f>'[1]Datastream-M'!CV724</f>
        <v>9.9600000000000009</v>
      </c>
      <c r="DK723">
        <f>'[1]Datastream-M'!CW724</f>
        <v>5.42</v>
      </c>
      <c r="DL723">
        <f>'[1]Datastream-M'!CX724</f>
        <v>125.3</v>
      </c>
      <c r="DM723">
        <f>'[1]Datastream-M'!CY724</f>
        <v>143.4</v>
      </c>
      <c r="DN723">
        <f>'[1]Datastream-M'!CZ724</f>
        <v>117.5</v>
      </c>
      <c r="DO723">
        <f>'[1]Datastream-M'!DA724</f>
        <v>14.1</v>
      </c>
      <c r="DP723">
        <f>'[1]Datastream-M'!DB724</f>
        <v>89.5</v>
      </c>
      <c r="DQ723">
        <f>'[1]Datastream-M'!DE724</f>
        <v>98.9</v>
      </c>
      <c r="DR723">
        <f>'[1]Datastream-M'!DF724</f>
        <v>93.4</v>
      </c>
      <c r="DS723">
        <f>'[1]Datastream-M'!DG724</f>
        <v>98.4</v>
      </c>
      <c r="DT723">
        <f>'[1]Datastream-M'!DH724</f>
        <v>102.5</v>
      </c>
      <c r="DU723">
        <f>'[1]Datastream-M'!DI724</f>
        <v>104.1</v>
      </c>
      <c r="DV723">
        <f>'[1]Datastream-M'!DJ724</f>
        <v>228.380369608</v>
      </c>
      <c r="DW723" s="7"/>
      <c r="DX723">
        <f>'[1]Datastream-M'!DK724</f>
        <v>120.9</v>
      </c>
      <c r="DY723">
        <v>0</v>
      </c>
      <c r="DZ723">
        <f>'[1]Datastream-M'!DL724</f>
        <v>120.8</v>
      </c>
      <c r="EA723">
        <f>'[1]Datastream-M'!DM724</f>
        <v>103.5</v>
      </c>
      <c r="EB723" s="6">
        <f>'[1]Datastream-M'!DN724</f>
        <v>34.525005999999998</v>
      </c>
      <c r="EC723">
        <f>'[1]Datastream-M'!DO724</f>
        <v>115.9</v>
      </c>
      <c r="ED723">
        <f>'[1]Datastream-M'!DP724</f>
        <v>131.9</v>
      </c>
      <c r="EE723">
        <f t="shared" si="67"/>
        <v>0.39999999999999147</v>
      </c>
      <c r="EF723" s="5">
        <f>'[1]Datastream-M'!DQ724</f>
        <v>102.1</v>
      </c>
    </row>
    <row r="724" spans="1:140" x14ac:dyDescent="0.25">
      <c r="A724" s="3">
        <v>43905</v>
      </c>
      <c r="B724">
        <f>'[1]Datastream-M'!B725</f>
        <v>86.7</v>
      </c>
      <c r="C724">
        <f>'[1]Datastream-M'!C725</f>
        <v>88.2</v>
      </c>
      <c r="D724">
        <f>'[1]Datastream-M'!D725</f>
        <v>94.5</v>
      </c>
      <c r="E724">
        <f>'[1]Datastream-M'!E725</f>
        <v>82.3</v>
      </c>
      <c r="F724">
        <f>'[1]Datastream-M'!F725</f>
        <v>86.7</v>
      </c>
      <c r="G724">
        <f>'[1]Datastream-M'!G725</f>
        <v>1.106341</v>
      </c>
      <c r="H724">
        <f>'[1]Datastream-M'!H725</f>
        <v>2444</v>
      </c>
      <c r="I724">
        <f>'[1]Datastream-M'!I725</f>
        <v>3273.2</v>
      </c>
      <c r="J724">
        <f>'[1]Datastream-M'!J725</f>
        <v>-0.41699999999999998</v>
      </c>
      <c r="K724">
        <f>'[1]Datastream-M'!K725</f>
        <v>-0.5</v>
      </c>
      <c r="L724">
        <f>'[1]Datastream-M'!L725</f>
        <v>9935.7999999999993</v>
      </c>
      <c r="M724">
        <f>'[1]Datastream-M'!M725</f>
        <v>215119</v>
      </c>
      <c r="N724">
        <f>'[1]Datastream-M'!N725</f>
        <v>91</v>
      </c>
      <c r="O724">
        <f>'[1]Datastream-M'!O725</f>
        <v>1545</v>
      </c>
      <c r="P724">
        <f>'[1]Datastream-M'!P725</f>
        <v>5</v>
      </c>
      <c r="Q724">
        <f>'[1]Datastream-M'!Q725</f>
        <v>15.8</v>
      </c>
      <c r="R724">
        <f>'[1]Datastream-M'!R725</f>
        <v>30.6</v>
      </c>
      <c r="S724" s="5">
        <f>'[3]Deutschland Monatsdaten'!C724</f>
        <v>-1.4786577605468276</v>
      </c>
      <c r="T724" s="5">
        <v>4.3231497139408646</v>
      </c>
      <c r="U724">
        <f>'[1]Datastream-M'!BL725</f>
        <v>99.01</v>
      </c>
      <c r="V724" s="6">
        <f t="shared" si="62"/>
        <v>96.50097465886941</v>
      </c>
      <c r="W724">
        <f>'[1]Datastream-M'!BM725</f>
        <v>85.84</v>
      </c>
      <c r="X724" s="6">
        <f t="shared" si="63"/>
        <v>85.583250249252245</v>
      </c>
      <c r="Y724">
        <f>'[1]Datastream-M'!W725</f>
        <v>-27</v>
      </c>
      <c r="Z724">
        <f>'[1]Datastream-M'!X725</f>
        <v>89.2</v>
      </c>
      <c r="AA724" s="1">
        <f>'[1]Datastream-M'!Y725</f>
        <v>-18</v>
      </c>
      <c r="AB724">
        <f>'[1]Datastream-M'!Z725</f>
        <v>96.5</v>
      </c>
      <c r="AC724">
        <f>'[1]Datastream-M'!AA725</f>
        <v>90.1</v>
      </c>
      <c r="AD724">
        <f>'[1]Datastream-M'!AB725</f>
        <v>89.9</v>
      </c>
      <c r="AE724">
        <f>'[1]Datastream-M'!AC725</f>
        <v>1.106341</v>
      </c>
      <c r="AF724">
        <f t="shared" si="60"/>
        <v>102.59999999999998</v>
      </c>
      <c r="AG724">
        <f t="shared" si="61"/>
        <v>100.30000000000001</v>
      </c>
      <c r="AH724">
        <f>'[1]Datastream-M'!AD725</f>
        <v>94.4</v>
      </c>
      <c r="AI724">
        <f>'[1]Datastream-M'!AE725</f>
        <v>-23.2</v>
      </c>
      <c r="AJ724">
        <f>'[1]Datastream-M'!AF725</f>
        <v>105.159959</v>
      </c>
      <c r="AK724">
        <f>'[1]Datastream-M'!AG725</f>
        <v>33.950000000000003</v>
      </c>
      <c r="AL724">
        <f>'[1]Datastream-M'!AH725</f>
        <v>106</v>
      </c>
      <c r="AM724">
        <f>'[1]Datastream-M'!AI725</f>
        <v>89.2</v>
      </c>
      <c r="AN724">
        <f>'[1]Datastream-M'!AJ725</f>
        <v>12.6</v>
      </c>
      <c r="AO724">
        <f>'[1]Datastream-M'!AK725</f>
        <v>42.6</v>
      </c>
      <c r="AP724">
        <f>'[1]Datastream-M'!AL725</f>
        <v>-2.6</v>
      </c>
      <c r="AQ724" s="6">
        <f>'[1]Datastream-M'!AM725</f>
        <v>103.97880000000001</v>
      </c>
      <c r="AR724" s="6">
        <f>'[1]Datastream-M'!AN725</f>
        <v>96.198400000000007</v>
      </c>
      <c r="AS724">
        <f>'[1]Datastream-M'!AO725</f>
        <v>0.7</v>
      </c>
      <c r="AT724">
        <f>'[1]Datastream-M'!AP725</f>
        <v>74.3</v>
      </c>
      <c r="AU724">
        <f>'[1]Datastream-M'!AQ725</f>
        <v>104</v>
      </c>
      <c r="AX724">
        <f>'[1]Datastream-M'!AR725</f>
        <v>-49.5</v>
      </c>
      <c r="AY724">
        <f>'[1]Datastream-M'!AS725</f>
        <v>-7.6</v>
      </c>
      <c r="AZ724">
        <f>'[1]Datastream-M'!AT725</f>
        <v>92.7</v>
      </c>
      <c r="BE724">
        <f>'[1]Datastream-M'!AU725</f>
        <v>102.86</v>
      </c>
      <c r="BF724">
        <f>'[1]Datastream-M'!AV725</f>
        <v>96.7</v>
      </c>
      <c r="BH724" s="5">
        <f>'[1]Datastream-M'!AX725</f>
        <v>63.9</v>
      </c>
      <c r="BI724" s="5">
        <f>'[1]Datastream-M'!AY725</f>
        <v>69.599999999999994</v>
      </c>
      <c r="BJ724" s="5">
        <f>'[1]Datastream-M'!AZ725</f>
        <v>105.4</v>
      </c>
      <c r="BK724">
        <f>'[1]Datastream-M'!BA725</f>
        <v>91.4</v>
      </c>
      <c r="BL724">
        <f>'[1]Datastream-M'!BB725</f>
        <v>115.1</v>
      </c>
      <c r="BM724" s="2">
        <f>'[1]Datastream-M'!BC725</f>
        <v>101.8</v>
      </c>
      <c r="BN724" s="2"/>
      <c r="BO724" s="4">
        <f t="shared" si="65"/>
        <v>100.3</v>
      </c>
      <c r="BP724">
        <f t="shared" si="64"/>
        <v>102.6</v>
      </c>
      <c r="BQ724">
        <f t="shared" si="68"/>
        <v>30.686741248855462</v>
      </c>
      <c r="BS724">
        <f>'[1]Datastream-M'!BF725</f>
        <v>118.7</v>
      </c>
      <c r="BT724">
        <f>'[1]Datastream-M'!BE725</f>
        <v>-29</v>
      </c>
      <c r="BU724">
        <f>'[1]Datastream-M'!CS725</f>
        <v>94.7</v>
      </c>
      <c r="BV724">
        <f>'[1]Datastream-M'!CT725</f>
        <v>98.9</v>
      </c>
      <c r="BW724">
        <f>'[1]Datastream-M'!CU725</f>
        <v>119.3018</v>
      </c>
      <c r="BZ724">
        <f>'[1]Datastream-M'!BI725</f>
        <v>130.1</v>
      </c>
      <c r="CA724">
        <f>'[1]Datastream-M'!BN725</f>
        <v>-34.700000000000003</v>
      </c>
      <c r="CB724">
        <f>'[1]Datastream-M'!BO725</f>
        <v>-21.8</v>
      </c>
      <c r="CC724">
        <f>'[1]Datastream-M'!BP725</f>
        <v>84.2</v>
      </c>
      <c r="CD724">
        <f>'[1]Datastream-M'!BQ725</f>
        <v>84</v>
      </c>
      <c r="CH724">
        <f>'[1]Datastream-M'!BR725</f>
        <v>87</v>
      </c>
      <c r="CI724">
        <f>'[1]Datastream-M'!BS725</f>
        <v>112</v>
      </c>
      <c r="CJ724">
        <f>'[1]Datastream-M'!BT725</f>
        <v>3.7</v>
      </c>
      <c r="CK724">
        <f>'[1]Datastream-M'!BU725</f>
        <v>15.6</v>
      </c>
      <c r="CL724">
        <f>'[1]Datastream-M'!BV725</f>
        <v>92.1</v>
      </c>
      <c r="CM724">
        <f>'[1]Datastream-M'!BW725</f>
        <v>-6.9</v>
      </c>
      <c r="CN724">
        <f>'[1]Datastream-M'!BX725</f>
        <v>-19.3</v>
      </c>
      <c r="CO724">
        <f>'[1]Datastream-M'!BY725</f>
        <v>-20.9</v>
      </c>
      <c r="CP724">
        <f>'[1]Datastream-M'!BZ725</f>
        <v>-16.8</v>
      </c>
      <c r="CQ724">
        <f>'[1]Datastream-M'!CA725</f>
        <v>8.1</v>
      </c>
      <c r="CR724">
        <f>'[1]Datastream-M'!CB725</f>
        <v>-19.2</v>
      </c>
      <c r="CS724">
        <f>'[1]Datastream-M'!CC725</f>
        <v>27.8</v>
      </c>
      <c r="CT724">
        <f>'[1]Datastream-M'!CD725</f>
        <v>31.4</v>
      </c>
      <c r="CU724">
        <f>'[1]Datastream-M'!CE725</f>
        <v>45178</v>
      </c>
      <c r="CV724">
        <f>'[1]Datastream-M'!CF725</f>
        <v>3154156</v>
      </c>
      <c r="CW724">
        <f t="shared" si="66"/>
        <v>9.9</v>
      </c>
      <c r="CX724">
        <f>'[1]Datastream-M'!CG725</f>
        <v>136.5</v>
      </c>
      <c r="CY724">
        <f>'[1]Datastream-M'!CH725</f>
        <v>146.30000000000001</v>
      </c>
      <c r="CZ724">
        <f>'[1]Datastream-M'!CI725</f>
        <v>128.9</v>
      </c>
      <c r="DA724">
        <f>'[1]Datastream-M'!CJ725</f>
        <v>138</v>
      </c>
      <c r="DB724">
        <f>'[1]Datastream-M'!CK725</f>
        <v>13.5</v>
      </c>
      <c r="DC724">
        <f>'[1]Datastream-M'!CL725</f>
        <v>-6.9</v>
      </c>
      <c r="DD724">
        <f>'[1]Datastream-M'!CM725</f>
        <v>3.7</v>
      </c>
      <c r="DE724">
        <f>'[1]Datastream-M'!CN725</f>
        <v>80</v>
      </c>
      <c r="DF724">
        <f>'[1]Datastream-M'!CO725</f>
        <v>80.2</v>
      </c>
      <c r="DG724">
        <f>'[1]Datastream-M'!CP725</f>
        <v>75</v>
      </c>
      <c r="DH724">
        <f>'[1]Datastream-M'!CQ725</f>
        <v>498.0574646</v>
      </c>
      <c r="DI724">
        <f>'[1]Datastream-M'!CR725</f>
        <v>34.11</v>
      </c>
      <c r="DJ724">
        <f>'[1]Datastream-M'!CV725</f>
        <v>9.42</v>
      </c>
      <c r="DK724">
        <f>'[1]Datastream-M'!CW725</f>
        <v>5.57</v>
      </c>
      <c r="DL724">
        <f>'[1]Datastream-M'!CX725</f>
        <v>115.2</v>
      </c>
      <c r="DM724">
        <f>'[1]Datastream-M'!CY725</f>
        <v>123.9</v>
      </c>
      <c r="DN724">
        <f>'[1]Datastream-M'!CZ725</f>
        <v>118.5</v>
      </c>
      <c r="DO724">
        <f>'[1]Datastream-M'!DA725</f>
        <v>8.1999999999999993</v>
      </c>
      <c r="DP724">
        <f>'[1]Datastream-M'!DB725</f>
        <v>83.7</v>
      </c>
      <c r="DQ724">
        <f>'[1]Datastream-M'!DE725</f>
        <v>92.8</v>
      </c>
      <c r="DR724">
        <f>'[1]Datastream-M'!DF725</f>
        <v>81</v>
      </c>
      <c r="DS724">
        <f>'[1]Datastream-M'!DG725</f>
        <v>74.8</v>
      </c>
      <c r="DT724">
        <f>'[1]Datastream-M'!DH725</f>
        <v>80.2</v>
      </c>
      <c r="DU724">
        <f>'[1]Datastream-M'!DI725</f>
        <v>88.9</v>
      </c>
      <c r="DV724">
        <f>'[1]Datastream-M'!DJ725</f>
        <v>356.839051294</v>
      </c>
      <c r="DW724" s="7"/>
      <c r="DX724">
        <f>'[1]Datastream-M'!DK725</f>
        <v>117.7</v>
      </c>
      <c r="DY724">
        <v>0</v>
      </c>
      <c r="DZ724">
        <f>'[1]Datastream-M'!DL725</f>
        <v>120.8</v>
      </c>
      <c r="EA724">
        <f>'[1]Datastream-M'!DM725</f>
        <v>93.1</v>
      </c>
      <c r="EB724" s="6">
        <f>'[1]Datastream-M'!DN725</f>
        <v>34.853330999999997</v>
      </c>
      <c r="EC724">
        <f>'[1]Datastream-M'!DO725</f>
        <v>109.3</v>
      </c>
      <c r="ED724">
        <f>'[1]Datastream-M'!DP725</f>
        <v>122.4</v>
      </c>
      <c r="EE724">
        <f t="shared" si="67"/>
        <v>-9.3999999999999915</v>
      </c>
      <c r="EF724" s="5">
        <f>'[1]Datastream-M'!DQ725</f>
        <v>91</v>
      </c>
    </row>
    <row r="725" spans="1:140" x14ac:dyDescent="0.25">
      <c r="A725" s="3">
        <v>43936</v>
      </c>
      <c r="B725">
        <f>'[1]Datastream-M'!B726</f>
        <v>75.599999999999994</v>
      </c>
      <c r="C725">
        <f>'[1]Datastream-M'!C726</f>
        <v>76.400000000000006</v>
      </c>
      <c r="D725">
        <f>'[1]Datastream-M'!D726</f>
        <v>80</v>
      </c>
      <c r="E725">
        <f>'[1]Datastream-M'!E726</f>
        <v>72.900000000000006</v>
      </c>
      <c r="F725">
        <f>'[1]Datastream-M'!F726</f>
        <v>62.7</v>
      </c>
      <c r="G725">
        <f>'[1]Datastream-M'!G726</f>
        <v>1.08619</v>
      </c>
      <c r="H725">
        <f>'[1]Datastream-M'!H726</f>
        <v>2454.3000000000002</v>
      </c>
      <c r="I725">
        <f>'[1]Datastream-M'!I726</f>
        <v>3278.4</v>
      </c>
      <c r="J725">
        <f>'[1]Datastream-M'!J726</f>
        <v>-0.254</v>
      </c>
      <c r="K725">
        <f>'[1]Datastream-M'!K726</f>
        <v>-0.5</v>
      </c>
      <c r="L725">
        <f>'[1]Datastream-M'!L726</f>
        <v>10861.6</v>
      </c>
      <c r="M725">
        <f>'[1]Datastream-M'!M726</f>
        <v>120840</v>
      </c>
      <c r="N725">
        <f>'[1]Datastream-M'!N726</f>
        <v>70.900000000000006</v>
      </c>
      <c r="O725">
        <f>'[1]Datastream-M'!O726</f>
        <v>1465</v>
      </c>
      <c r="P725">
        <f>'[1]Datastream-M'!P726</f>
        <v>5.8</v>
      </c>
      <c r="Q725">
        <f>'[1]Datastream-M'!Q726</f>
        <v>11</v>
      </c>
      <c r="R725">
        <f>'[1]Datastream-M'!R726</f>
        <v>58.1</v>
      </c>
      <c r="S725" s="5">
        <f>'[3]Deutschland Monatsdaten'!C725</f>
        <v>-4.3852229224429111</v>
      </c>
      <c r="T725" s="5">
        <v>3.5982354869419586</v>
      </c>
      <c r="U725">
        <f>'[1]Datastream-M'!BL726</f>
        <v>75.680000000000007</v>
      </c>
      <c r="V725" s="6">
        <f t="shared" si="62"/>
        <v>74.341846758349718</v>
      </c>
      <c r="W725">
        <f>'[1]Datastream-M'!BM726</f>
        <v>72.14</v>
      </c>
      <c r="X725" s="6">
        <f t="shared" si="63"/>
        <v>74.601861427094107</v>
      </c>
      <c r="Y725">
        <f>'[1]Datastream-M'!W726</f>
        <v>-40.200000000000003</v>
      </c>
      <c r="Z725">
        <f>'[1]Datastream-M'!X726</f>
        <v>62</v>
      </c>
      <c r="AA725" s="1">
        <f>'[1]Datastream-M'!Y726</f>
        <v>-48.9</v>
      </c>
      <c r="AB725">
        <f>'[1]Datastream-M'!Z726</f>
        <v>96.2</v>
      </c>
      <c r="AC725">
        <f>'[1]Datastream-M'!AA726</f>
        <v>90</v>
      </c>
      <c r="AD725">
        <f>'[1]Datastream-M'!AB726</f>
        <v>90.1</v>
      </c>
      <c r="AE725">
        <f>'[1]Datastream-M'!AC726</f>
        <v>1.08619</v>
      </c>
      <c r="AF725">
        <f t="shared" si="60"/>
        <v>101.8</v>
      </c>
      <c r="AG725">
        <f t="shared" si="61"/>
        <v>96.7</v>
      </c>
      <c r="AH725">
        <f>'[1]Datastream-M'!AD726</f>
        <v>77.2</v>
      </c>
      <c r="AI725">
        <f>'[1]Datastream-M'!AE726</f>
        <v>-35.700000000000003</v>
      </c>
      <c r="AJ725">
        <f>'[1]Datastream-M'!AF726</f>
        <v>106.61764700000001</v>
      </c>
      <c r="AK725">
        <f>'[1]Datastream-M'!AG726</f>
        <v>26.85</v>
      </c>
      <c r="AL725">
        <f>'[1]Datastream-M'!AH726</f>
        <v>106</v>
      </c>
      <c r="AM725">
        <f>'[1]Datastream-M'!AI726</f>
        <v>62</v>
      </c>
      <c r="AN725">
        <f>'[1]Datastream-M'!AJ726</f>
        <v>10.9</v>
      </c>
      <c r="AO725">
        <f>'[1]Datastream-M'!AK726</f>
        <v>63.8</v>
      </c>
      <c r="AP725">
        <f>'[1]Datastream-M'!AL726</f>
        <v>-41.8</v>
      </c>
      <c r="AQ725" s="6">
        <f>'[1]Datastream-M'!AM726</f>
        <v>98.412700000000001</v>
      </c>
      <c r="AR725" s="6">
        <f>'[1]Datastream-M'!AN726</f>
        <v>90.953000000000003</v>
      </c>
      <c r="AS725">
        <f>'[1]Datastream-M'!AO726</f>
        <v>2.2999999999999998</v>
      </c>
      <c r="AT725" t="str">
        <f>'[1]Datastream-M'!AP726</f>
        <v>#NA</v>
      </c>
      <c r="AU725">
        <f>'[1]Datastream-M'!AQ726</f>
        <v>93.4</v>
      </c>
      <c r="AX725">
        <f>'[1]Datastream-M'!AR726</f>
        <v>28.2</v>
      </c>
      <c r="AY725">
        <f>'[1]Datastream-M'!AS726</f>
        <v>-16.3</v>
      </c>
      <c r="AZ725">
        <f>'[1]Datastream-M'!AT726</f>
        <v>73.3</v>
      </c>
      <c r="BE725">
        <f>'[1]Datastream-M'!AU726</f>
        <v>102.82</v>
      </c>
      <c r="BF725">
        <f>'[1]Datastream-M'!AV726</f>
        <v>94.9</v>
      </c>
      <c r="BH725" s="5">
        <f>'[1]Datastream-M'!AX726</f>
        <v>46.4</v>
      </c>
      <c r="BI725" s="5">
        <f>'[1]Datastream-M'!AY726</f>
        <v>53.7</v>
      </c>
      <c r="BJ725" s="5">
        <f>'[1]Datastream-M'!AZ726</f>
        <v>99.3</v>
      </c>
      <c r="BK725">
        <f>'[1]Datastream-M'!BA726</f>
        <v>88.5</v>
      </c>
      <c r="BL725">
        <f>'[1]Datastream-M'!BB726</f>
        <v>106.7</v>
      </c>
      <c r="BM725" s="2">
        <f>'[1]Datastream-M'!BC726</f>
        <v>101.3</v>
      </c>
      <c r="BN725" s="2"/>
      <c r="BO725" s="4">
        <f t="shared" si="65"/>
        <v>96.7</v>
      </c>
      <c r="BP725">
        <f t="shared" si="64"/>
        <v>101.8</v>
      </c>
      <c r="BQ725">
        <f t="shared" si="68"/>
        <v>24.719432143547632</v>
      </c>
      <c r="BS725">
        <f>'[1]Datastream-M'!BF726</f>
        <v>104.9</v>
      </c>
      <c r="BT725">
        <f>'[1]Datastream-M'!BE726</f>
        <v>-59.1</v>
      </c>
      <c r="BU725">
        <f>'[1]Datastream-M'!CS726</f>
        <v>94.7</v>
      </c>
      <c r="BV725">
        <f>'[1]Datastream-M'!CT726</f>
        <v>98</v>
      </c>
      <c r="BW725">
        <f>'[1]Datastream-M'!CU726</f>
        <v>119.16889999999999</v>
      </c>
      <c r="BZ725">
        <f>'[1]Datastream-M'!BI726</f>
        <v>129.30000000000001</v>
      </c>
      <c r="CA725">
        <f>'[1]Datastream-M'!BN726</f>
        <v>-54.3</v>
      </c>
      <c r="CB725">
        <f>'[1]Datastream-M'!BO726</f>
        <v>-52.8</v>
      </c>
      <c r="CC725">
        <f>'[1]Datastream-M'!BP726</f>
        <v>55.4</v>
      </c>
      <c r="CD725">
        <f>'[1]Datastream-M'!BQ726</f>
        <v>56.6</v>
      </c>
      <c r="CH725">
        <f>'[1]Datastream-M'!BR726</f>
        <v>53.1</v>
      </c>
      <c r="CI725">
        <f>'[1]Datastream-M'!BS726</f>
        <v>104.7</v>
      </c>
      <c r="CJ725">
        <f>'[1]Datastream-M'!BT726</f>
        <v>-17.899999999999999</v>
      </c>
      <c r="CK725" t="str">
        <f>'[1]Datastream-M'!BU726</f>
        <v>#NA</v>
      </c>
      <c r="CL725">
        <f>'[1]Datastream-M'!BV726</f>
        <v>73.7</v>
      </c>
      <c r="CM725">
        <f>'[1]Datastream-M'!BW726</f>
        <v>-32.6</v>
      </c>
      <c r="CN725">
        <f>'[1]Datastream-M'!BX726</f>
        <v>-50.8</v>
      </c>
      <c r="CO725">
        <f>'[1]Datastream-M'!BY726</f>
        <v>-46.3</v>
      </c>
      <c r="CP725">
        <f>'[1]Datastream-M'!BZ726</f>
        <v>-41.3</v>
      </c>
      <c r="CQ725">
        <f>'[1]Datastream-M'!CA726</f>
        <v>2.2999999999999998</v>
      </c>
      <c r="CR725">
        <f>'[1]Datastream-M'!CB726</f>
        <v>-21.4</v>
      </c>
      <c r="CS725">
        <f>'[1]Datastream-M'!CC726</f>
        <v>-19.3</v>
      </c>
      <c r="CT725">
        <f>'[1]Datastream-M'!CD726</f>
        <v>-4.5999999999999996</v>
      </c>
      <c r="CU725">
        <f>'[1]Datastream-M'!CE726</f>
        <v>44820</v>
      </c>
      <c r="CV725">
        <f>'[1]Datastream-M'!CF726</f>
        <v>3163657</v>
      </c>
      <c r="CW725">
        <f t="shared" si="66"/>
        <v>8.6999999999999957</v>
      </c>
      <c r="CX725">
        <f>'[1]Datastream-M'!CG726</f>
        <v>138.9</v>
      </c>
      <c r="CY725">
        <f>'[1]Datastream-M'!CH726</f>
        <v>126</v>
      </c>
      <c r="CZ725">
        <f>'[1]Datastream-M'!CI726</f>
        <v>145.1</v>
      </c>
      <c r="DA725">
        <f>'[1]Datastream-M'!CJ726</f>
        <v>140.4</v>
      </c>
      <c r="DB725">
        <f>'[1]Datastream-M'!CK726</f>
        <v>-6.7</v>
      </c>
      <c r="DC725">
        <f>'[1]Datastream-M'!CL726</f>
        <v>-23.1</v>
      </c>
      <c r="DD725">
        <f>'[1]Datastream-M'!CM726</f>
        <v>-17.899999999999999</v>
      </c>
      <c r="DE725">
        <f>'[1]Datastream-M'!CN726</f>
        <v>78.2</v>
      </c>
      <c r="DF725">
        <f>'[1]Datastream-M'!CO726</f>
        <v>77.900000000000006</v>
      </c>
      <c r="DG725">
        <f>'[1]Datastream-M'!CP726</f>
        <v>54.6</v>
      </c>
      <c r="DH725">
        <f>'[1]Datastream-M'!CQ726</f>
        <v>374.94692993199999</v>
      </c>
      <c r="DI725">
        <f>'[1]Datastream-M'!CR726</f>
        <v>52.02</v>
      </c>
      <c r="DJ725">
        <f>'[1]Datastream-M'!CV726</f>
        <v>9.9</v>
      </c>
      <c r="DK725">
        <f>'[1]Datastream-M'!CW726</f>
        <v>5.67</v>
      </c>
      <c r="DL725">
        <f>'[1]Datastream-M'!CX726</f>
        <v>116.9</v>
      </c>
      <c r="DM725">
        <f>'[1]Datastream-M'!CY726</f>
        <v>106.4</v>
      </c>
      <c r="DN725">
        <f>'[1]Datastream-M'!CZ726</f>
        <v>113.6</v>
      </c>
      <c r="DO725">
        <f>'[1]Datastream-M'!DA726</f>
        <v>-3.8</v>
      </c>
      <c r="DP725">
        <f>'[1]Datastream-M'!DB726</f>
        <v>75.5</v>
      </c>
      <c r="DQ725">
        <f>'[1]Datastream-M'!DE726</f>
        <v>79.3</v>
      </c>
      <c r="DR725">
        <f>'[1]Datastream-M'!DF726</f>
        <v>72.099999999999994</v>
      </c>
      <c r="DS725">
        <f>'[1]Datastream-M'!DG726</f>
        <v>54.6</v>
      </c>
      <c r="DT725">
        <f>'[1]Datastream-M'!DH726</f>
        <v>50.1</v>
      </c>
      <c r="DU725">
        <f>'[1]Datastream-M'!DI726</f>
        <v>50.8</v>
      </c>
      <c r="DV725">
        <f>'[1]Datastream-M'!DJ726</f>
        <v>358.04393670899998</v>
      </c>
      <c r="DX725">
        <f>'[1]Datastream-M'!DK726</f>
        <v>106.4</v>
      </c>
      <c r="DY725">
        <v>0</v>
      </c>
      <c r="DZ725">
        <f>'[1]Datastream-M'!DL726</f>
        <v>110.2</v>
      </c>
      <c r="EA725">
        <f>'[1]Datastream-M'!DM726</f>
        <v>70.400000000000006</v>
      </c>
      <c r="EB725" s="6">
        <f>'[1]Datastream-M'!DN726</f>
        <v>34.376770999999998</v>
      </c>
      <c r="EC725">
        <f>'[1]Datastream-M'!DO726</f>
        <v>97.5</v>
      </c>
      <c r="ED725">
        <f>'[1]Datastream-M'!DP726</f>
        <v>109</v>
      </c>
      <c r="EE725">
        <f t="shared" si="67"/>
        <v>-11.100000000000009</v>
      </c>
      <c r="EF725" s="5">
        <f>'[1]Datastream-M'!DQ726</f>
        <v>70.900000000000006</v>
      </c>
    </row>
    <row r="726" spans="1:140" x14ac:dyDescent="0.25">
      <c r="A726" s="3">
        <v>43966</v>
      </c>
      <c r="B726">
        <f>'[1]Datastream-M'!B727</f>
        <v>80.400000000000006</v>
      </c>
      <c r="C726">
        <f>'[1]Datastream-M'!C727</f>
        <v>81.099999999999994</v>
      </c>
      <c r="D726">
        <f>'[1]Datastream-M'!D727</f>
        <v>78.7</v>
      </c>
      <c r="E726">
        <f>'[1]Datastream-M'!E727</f>
        <v>83.5</v>
      </c>
      <c r="F726">
        <f>'[1]Datastream-M'!F727</f>
        <v>70.7</v>
      </c>
      <c r="G726">
        <f>'[1]Datastream-M'!G727</f>
        <v>1.090185</v>
      </c>
      <c r="H726">
        <f>'[1]Datastream-M'!H727</f>
        <v>2505</v>
      </c>
      <c r="I726">
        <f>'[1]Datastream-M'!I727</f>
        <v>3316</v>
      </c>
      <c r="J726">
        <f>'[1]Datastream-M'!J727</f>
        <v>-0.27200000000000002</v>
      </c>
      <c r="K726">
        <f>'[1]Datastream-M'!K727</f>
        <v>-0.5</v>
      </c>
      <c r="L726">
        <f>'[1]Datastream-M'!L727</f>
        <v>11586.9</v>
      </c>
      <c r="M726">
        <f>'[1]Datastream-M'!M727</f>
        <v>168148</v>
      </c>
      <c r="N726">
        <f>'[1]Datastream-M'!N727</f>
        <v>79.2</v>
      </c>
      <c r="O726">
        <f>'[1]Datastream-M'!O727</f>
        <v>1504</v>
      </c>
      <c r="P726">
        <f>'[1]Datastream-M'!P727</f>
        <v>6.2</v>
      </c>
      <c r="Q726">
        <f>'[1]Datastream-M'!Q727</f>
        <v>21</v>
      </c>
      <c r="R726">
        <f>'[1]Datastream-M'!R727</f>
        <v>36.700000000000003</v>
      </c>
      <c r="S726" s="5">
        <f>'[3]Deutschland Monatsdaten'!C726</f>
        <v>-3.0612083745430891</v>
      </c>
      <c r="T726" s="5">
        <v>3.8857716119429151</v>
      </c>
      <c r="U726">
        <f>'[1]Datastream-M'!BL727</f>
        <v>82.24</v>
      </c>
      <c r="V726" s="6">
        <f t="shared" si="62"/>
        <v>81.184600197433369</v>
      </c>
      <c r="W726">
        <f>'[1]Datastream-M'!BM727</f>
        <v>75.05</v>
      </c>
      <c r="X726" s="6">
        <f t="shared" si="63"/>
        <v>79.083245521601668</v>
      </c>
      <c r="Y726">
        <f>'[1]Datastream-M'!W727</f>
        <v>-51.8</v>
      </c>
      <c r="Z726">
        <f>'[1]Datastream-M'!X727</f>
        <v>68.599999999999994</v>
      </c>
      <c r="AA726" s="1">
        <f>'[1]Datastream-M'!Y727</f>
        <v>-24.3</v>
      </c>
      <c r="AB726">
        <f>'[1]Datastream-M'!Z727</f>
        <v>96.2</v>
      </c>
      <c r="AC726">
        <f>'[1]Datastream-M'!AA727</f>
        <v>90</v>
      </c>
      <c r="AD726">
        <f>'[1]Datastream-M'!AB727</f>
        <v>89.9</v>
      </c>
      <c r="AE726">
        <f>'[1]Datastream-M'!AC727</f>
        <v>1.090185</v>
      </c>
      <c r="AF726">
        <f t="shared" si="60"/>
        <v>101.29999999999998</v>
      </c>
      <c r="AG726">
        <f t="shared" si="61"/>
        <v>94.90000000000002</v>
      </c>
      <c r="AH726">
        <f>'[1]Datastream-M'!AD727</f>
        <v>83.9</v>
      </c>
      <c r="AI726">
        <f>'[1]Datastream-M'!AE727</f>
        <v>-44.7</v>
      </c>
      <c r="AJ726">
        <f>'[1]Datastream-M'!AF727</f>
        <v>106.07329799999999</v>
      </c>
      <c r="AK726">
        <f>'[1]Datastream-M'!AG727</f>
        <v>32.42</v>
      </c>
      <c r="AL726">
        <f>'[1]Datastream-M'!AH727</f>
        <v>105.9</v>
      </c>
      <c r="AM726">
        <f>'[1]Datastream-M'!AI727</f>
        <v>68.599999999999994</v>
      </c>
      <c r="AN726">
        <f>'[1]Datastream-M'!AJ727</f>
        <v>18.5</v>
      </c>
      <c r="AO726">
        <f>'[1]Datastream-M'!AK727</f>
        <v>44.7</v>
      </c>
      <c r="AP726">
        <f>'[1]Datastream-M'!AL727</f>
        <v>-50.4</v>
      </c>
      <c r="AQ726" s="6">
        <f>'[1]Datastream-M'!AM727</f>
        <v>100.78</v>
      </c>
      <c r="AR726" s="6">
        <f>'[1]Datastream-M'!AN727</f>
        <v>93.043099999999995</v>
      </c>
      <c r="AS726">
        <f>'[1]Datastream-M'!AO727</f>
        <v>9.1</v>
      </c>
      <c r="AT726" t="str">
        <f>'[1]Datastream-M'!AP727</f>
        <v>#NA</v>
      </c>
      <c r="AU726">
        <f>'[1]Datastream-M'!AQ727</f>
        <v>95.6</v>
      </c>
      <c r="AX726">
        <f>'[1]Datastream-M'!AR727</f>
        <v>51</v>
      </c>
      <c r="AY726">
        <f>'[1]Datastream-M'!AS727</f>
        <v>-14.8</v>
      </c>
      <c r="AZ726">
        <f>'[1]Datastream-M'!AT727</f>
        <v>76.5</v>
      </c>
      <c r="BE726">
        <f>'[1]Datastream-M'!AU727</f>
        <v>102.9</v>
      </c>
      <c r="BF726">
        <f>'[1]Datastream-M'!AV727</f>
        <v>95.2</v>
      </c>
      <c r="BH726" s="5">
        <f>'[1]Datastream-M'!AX727</f>
        <v>59.7</v>
      </c>
      <c r="BI726" s="5">
        <f>'[1]Datastream-M'!AY727</f>
        <v>65.3</v>
      </c>
      <c r="BJ726" s="5">
        <f>'[1]Datastream-M'!AZ727</f>
        <v>100.8</v>
      </c>
      <c r="BK726">
        <f>'[1]Datastream-M'!BA727</f>
        <v>86.9</v>
      </c>
      <c r="BL726">
        <f>'[1]Datastream-M'!BB727</f>
        <v>110.5</v>
      </c>
      <c r="BM726" s="2">
        <f>'[1]Datastream-M'!BC727</f>
        <v>101.1</v>
      </c>
      <c r="BN726" s="2"/>
      <c r="BO726" s="4">
        <f t="shared" si="65"/>
        <v>94.9</v>
      </c>
      <c r="BP726">
        <f t="shared" si="64"/>
        <v>101.3</v>
      </c>
      <c r="BQ726">
        <f t="shared" si="68"/>
        <v>29.738071978609138</v>
      </c>
      <c r="BS726">
        <f>'[1]Datastream-M'!BF727</f>
        <v>104.6</v>
      </c>
      <c r="BT726">
        <f>'[1]Datastream-M'!BE727</f>
        <v>-24.8</v>
      </c>
      <c r="BU726">
        <f>'[1]Datastream-M'!CS727</f>
        <v>94.7</v>
      </c>
      <c r="BV726">
        <f>'[1]Datastream-M'!CT727</f>
        <v>98.1</v>
      </c>
      <c r="BW726">
        <f>'[1]Datastream-M'!CU727</f>
        <v>119.2269</v>
      </c>
      <c r="BZ726">
        <f>'[1]Datastream-M'!BI727</f>
        <v>130.19999999999999</v>
      </c>
      <c r="CA726">
        <f>'[1]Datastream-M'!BN727</f>
        <v>-19.7</v>
      </c>
      <c r="CB726">
        <f>'[1]Datastream-M'!BO727</f>
        <v>-41.9</v>
      </c>
      <c r="CC726">
        <f>'[1]Datastream-M'!BP727</f>
        <v>71.3</v>
      </c>
      <c r="CD726">
        <f>'[1]Datastream-M'!BQ727</f>
        <v>72.5</v>
      </c>
      <c r="CH726">
        <f>'[1]Datastream-M'!BR727</f>
        <v>69.099999999999994</v>
      </c>
      <c r="CI726">
        <f>'[1]Datastream-M'!BS727</f>
        <v>117.9</v>
      </c>
      <c r="CJ726">
        <f>'[1]Datastream-M'!BT727</f>
        <v>-12.6</v>
      </c>
      <c r="CK726" t="str">
        <f>'[1]Datastream-M'!BU727</f>
        <v>#NA</v>
      </c>
      <c r="CL726">
        <f>'[1]Datastream-M'!BV727</f>
        <v>80.5</v>
      </c>
      <c r="CM726">
        <f>'[1]Datastream-M'!BW727</f>
        <v>-20.399999999999999</v>
      </c>
      <c r="CN726">
        <f>'[1]Datastream-M'!BX727</f>
        <v>-27.1</v>
      </c>
      <c r="CO726">
        <f>'[1]Datastream-M'!BY727</f>
        <v>-31.9</v>
      </c>
      <c r="CP726">
        <f>'[1]Datastream-M'!BZ727</f>
        <v>-34.5</v>
      </c>
      <c r="CQ726">
        <f>'[1]Datastream-M'!CA727</f>
        <v>-23.1</v>
      </c>
      <c r="CR726">
        <f>'[1]Datastream-M'!CB727</f>
        <v>-10.4</v>
      </c>
      <c r="CS726">
        <f>'[1]Datastream-M'!CC727</f>
        <v>-5.7</v>
      </c>
      <c r="CT726">
        <f>'[1]Datastream-M'!CD727</f>
        <v>5.5</v>
      </c>
      <c r="CU726">
        <f>'[1]Datastream-M'!CE727</f>
        <v>44613</v>
      </c>
      <c r="CV726">
        <f>'[1]Datastream-M'!CF727</f>
        <v>3185994</v>
      </c>
      <c r="CW726">
        <f t="shared" si="66"/>
        <v>14.100000000000001</v>
      </c>
      <c r="CX726">
        <f>'[1]Datastream-M'!CG727</f>
        <v>131.6</v>
      </c>
      <c r="CY726">
        <f>'[1]Datastream-M'!CH727</f>
        <v>146.9</v>
      </c>
      <c r="CZ726">
        <f>'[1]Datastream-M'!CI727</f>
        <v>138.80000000000001</v>
      </c>
      <c r="DA726">
        <f>'[1]Datastream-M'!CJ727</f>
        <v>117.1</v>
      </c>
      <c r="DB726">
        <f>'[1]Datastream-M'!CK727</f>
        <v>2</v>
      </c>
      <c r="DC726">
        <f>'[1]Datastream-M'!CL727</f>
        <v>-23.4</v>
      </c>
      <c r="DD726">
        <f>'[1]Datastream-M'!CM727</f>
        <v>-12.6</v>
      </c>
      <c r="DE726">
        <f>'[1]Datastream-M'!CN727</f>
        <v>76.5</v>
      </c>
      <c r="DF726">
        <f>'[1]Datastream-M'!CO727</f>
        <v>76.400000000000006</v>
      </c>
      <c r="DG726">
        <f>'[1]Datastream-M'!CP727</f>
        <v>71.8</v>
      </c>
      <c r="DH726">
        <f>'[1]Datastream-M'!CQ727</f>
        <v>397.71600341800001</v>
      </c>
      <c r="DI726">
        <f>'[1]Datastream-M'!CR727</f>
        <v>36.64</v>
      </c>
      <c r="DJ726">
        <f>'[1]Datastream-M'!CV727</f>
        <v>10.029999999999999</v>
      </c>
      <c r="DK726">
        <f>'[1]Datastream-M'!CW727</f>
        <v>5.64</v>
      </c>
      <c r="DL726">
        <f>'[1]Datastream-M'!CX727</f>
        <v>110.8</v>
      </c>
      <c r="DM726">
        <f>'[1]Datastream-M'!CY727</f>
        <v>124.1</v>
      </c>
      <c r="DN726">
        <f>'[1]Datastream-M'!CZ727</f>
        <v>113.8</v>
      </c>
      <c r="DO726">
        <f>'[1]Datastream-M'!DA727</f>
        <v>-15.5</v>
      </c>
      <c r="DP726">
        <f>'[1]Datastream-M'!DB727</f>
        <v>76.8</v>
      </c>
      <c r="DQ726">
        <f>'[1]Datastream-M'!DE727</f>
        <v>78.7</v>
      </c>
      <c r="DR726">
        <f>'[1]Datastream-M'!DF727</f>
        <v>82.2</v>
      </c>
      <c r="DS726">
        <f>'[1]Datastream-M'!DG727</f>
        <v>71.099999999999994</v>
      </c>
      <c r="DT726">
        <f>'[1]Datastream-M'!DH727</f>
        <v>60.4</v>
      </c>
      <c r="DU726">
        <f>'[1]Datastream-M'!DI727</f>
        <v>66.900000000000006</v>
      </c>
      <c r="DV726">
        <f>'[1]Datastream-M'!DJ727</f>
        <v>430.01773978199998</v>
      </c>
      <c r="DX726">
        <f>'[1]Datastream-M'!DK727</f>
        <v>105</v>
      </c>
      <c r="DY726">
        <v>0</v>
      </c>
      <c r="DZ726">
        <f>'[1]Datastream-M'!DL727</f>
        <v>111.2</v>
      </c>
      <c r="EA726">
        <f>'[1]Datastream-M'!DM727</f>
        <v>78.400000000000006</v>
      </c>
      <c r="EB726" s="6">
        <f>'[1]Datastream-M'!DN727</f>
        <v>34.554091</v>
      </c>
      <c r="EC726">
        <f>'[1]Datastream-M'!DO727</f>
        <v>103.5</v>
      </c>
      <c r="ED726">
        <f>'[1]Datastream-M'!DP727</f>
        <v>116.4</v>
      </c>
      <c r="EE726">
        <f t="shared" si="67"/>
        <v>4.8000000000000114</v>
      </c>
      <c r="EF726" s="5">
        <f>'[1]Datastream-M'!DQ727</f>
        <v>79.2</v>
      </c>
    </row>
    <row r="727" spans="1:140" x14ac:dyDescent="0.25">
      <c r="A727" s="3">
        <v>43997</v>
      </c>
      <c r="B727">
        <f>'[1]Datastream-M'!B728</f>
        <v>85.8</v>
      </c>
      <c r="C727">
        <f>'[1]Datastream-M'!C728</f>
        <v>86.6</v>
      </c>
      <c r="D727">
        <f>'[1]Datastream-M'!D728</f>
        <v>80.5</v>
      </c>
      <c r="E727">
        <f>'[1]Datastream-M'!E728</f>
        <v>93.2</v>
      </c>
      <c r="F727">
        <f>'[1]Datastream-M'!F728</f>
        <v>90.7</v>
      </c>
      <c r="G727">
        <f>'[1]Datastream-M'!G728</f>
        <v>1.125459</v>
      </c>
      <c r="H727">
        <f>'[1]Datastream-M'!H728</f>
        <v>2514.8000000000002</v>
      </c>
      <c r="I727">
        <f>'[1]Datastream-M'!I728</f>
        <v>3326</v>
      </c>
      <c r="J727">
        <f>'[1]Datastream-M'!J728</f>
        <v>-0.376</v>
      </c>
      <c r="K727">
        <f>'[1]Datastream-M'!K728</f>
        <v>-0.4</v>
      </c>
      <c r="L727">
        <f>'[1]Datastream-M'!L728</f>
        <v>12310.9</v>
      </c>
      <c r="M727">
        <f>'[1]Datastream-M'!M728</f>
        <v>220272</v>
      </c>
      <c r="N727">
        <f>'[1]Datastream-M'!N728</f>
        <v>88.3</v>
      </c>
      <c r="O727">
        <f>'[1]Datastream-M'!O728</f>
        <v>1354</v>
      </c>
      <c r="P727">
        <f>'[1]Datastream-M'!P728</f>
        <v>6.4</v>
      </c>
      <c r="Q727">
        <f>'[1]Datastream-M'!Q728</f>
        <v>26.8</v>
      </c>
      <c r="R727">
        <f>'[1]Datastream-M'!R728</f>
        <v>22.3</v>
      </c>
      <c r="S727" s="5">
        <f>'[3]Deutschland Monatsdaten'!C727</f>
        <v>-1.207898691025219</v>
      </c>
      <c r="T727" s="5">
        <v>4.1753446035789512</v>
      </c>
      <c r="U727">
        <f>'[1]Datastream-M'!BL728</f>
        <v>94.77</v>
      </c>
      <c r="V727" s="6">
        <f t="shared" si="62"/>
        <v>93.738872403560833</v>
      </c>
      <c r="W727">
        <f>'[1]Datastream-M'!BM728</f>
        <v>80.3</v>
      </c>
      <c r="X727" s="6">
        <f t="shared" si="63"/>
        <v>84.348739495798313</v>
      </c>
      <c r="Y727">
        <f>'[1]Datastream-M'!W728</f>
        <v>-55.1</v>
      </c>
      <c r="Z727">
        <f>'[1]Datastream-M'!X728</f>
        <v>84.1</v>
      </c>
      <c r="AA727" s="1">
        <f>'[1]Datastream-M'!Y728</f>
        <v>-1.9</v>
      </c>
      <c r="AB727">
        <f>'[1]Datastream-M'!Z728</f>
        <v>96.8</v>
      </c>
      <c r="AC727">
        <f>'[1]Datastream-M'!AA728</f>
        <v>90.6</v>
      </c>
      <c r="AD727" t="str">
        <f>'[1]Datastream-M'!AB728</f>
        <v>#NA</v>
      </c>
      <c r="AE727">
        <f>'[1]Datastream-M'!AC728</f>
        <v>1.125459</v>
      </c>
      <c r="AF727">
        <f t="shared" si="60"/>
        <v>101.1</v>
      </c>
      <c r="AG727">
        <f t="shared" si="61"/>
        <v>95.2</v>
      </c>
      <c r="AH727">
        <f>'[1]Datastream-M'!AD728</f>
        <v>91.8</v>
      </c>
      <c r="AI727">
        <f>'[1]Datastream-M'!AE728</f>
        <v>-46.3</v>
      </c>
      <c r="AJ727">
        <f>'[1]Datastream-M'!AF728</f>
        <v>105.41103</v>
      </c>
      <c r="AK727">
        <f>'[1]Datastream-M'!AG728</f>
        <v>40.86</v>
      </c>
      <c r="AL727">
        <f>'[1]Datastream-M'!AH728</f>
        <v>106.2</v>
      </c>
      <c r="AM727">
        <f>'[1]Datastream-M'!AI728</f>
        <v>84.1</v>
      </c>
      <c r="AN727">
        <f>'[1]Datastream-M'!AJ728</f>
        <v>27.7</v>
      </c>
      <c r="AO727">
        <f>'[1]Datastream-M'!AK728</f>
        <v>26.4</v>
      </c>
      <c r="AP727">
        <f>'[1]Datastream-M'!AL728</f>
        <v>-8.3000000000000007</v>
      </c>
      <c r="AQ727" s="6">
        <f>'[1]Datastream-M'!AM728</f>
        <v>105.7307</v>
      </c>
      <c r="AR727" s="6">
        <f>'[1]Datastream-M'!AN728</f>
        <v>97.511399999999995</v>
      </c>
      <c r="AS727">
        <f>'[1]Datastream-M'!AO728</f>
        <v>13.6</v>
      </c>
      <c r="AT727" t="str">
        <f>'[1]Datastream-M'!AP728</f>
        <v>#NA</v>
      </c>
      <c r="AU727">
        <f>'[1]Datastream-M'!AQ728</f>
        <v>98.2</v>
      </c>
      <c r="AX727">
        <f>'[1]Datastream-M'!AR728</f>
        <v>63.4</v>
      </c>
      <c r="AY727">
        <f>'[1]Datastream-M'!AS728</f>
        <v>-10.8</v>
      </c>
      <c r="AZ727">
        <f>'[1]Datastream-M'!AT728</f>
        <v>82.9</v>
      </c>
      <c r="BE727">
        <f>'[1]Datastream-M'!AU728</f>
        <v>103.73</v>
      </c>
      <c r="BF727">
        <f>'[1]Datastream-M'!AV728</f>
        <v>95.9</v>
      </c>
      <c r="BH727" s="5">
        <f>'[1]Datastream-M'!AX728</f>
        <v>72.7</v>
      </c>
      <c r="BI727" s="5">
        <f>'[1]Datastream-M'!AY728</f>
        <v>77.5</v>
      </c>
      <c r="BJ727" s="5">
        <f>'[1]Datastream-M'!AZ728</f>
        <v>107.4</v>
      </c>
      <c r="BK727">
        <f>'[1]Datastream-M'!BA728</f>
        <v>88.1</v>
      </c>
      <c r="BL727">
        <f>'[1]Datastream-M'!BB728</f>
        <v>120.8</v>
      </c>
      <c r="BM727" s="2">
        <f>'[1]Datastream-M'!BC728</f>
        <v>101.1</v>
      </c>
      <c r="BN727" s="2"/>
      <c r="BO727" s="4">
        <f t="shared" si="65"/>
        <v>95.2</v>
      </c>
      <c r="BP727">
        <f t="shared" si="64"/>
        <v>101.1</v>
      </c>
      <c r="BQ727">
        <f t="shared" si="68"/>
        <v>36.305187483506728</v>
      </c>
      <c r="BS727">
        <f>'[1]Datastream-M'!BF728</f>
        <v>112.2</v>
      </c>
      <c r="BT727">
        <f>'[1]Datastream-M'!BE728</f>
        <v>1.2</v>
      </c>
      <c r="BU727">
        <f>'[1]Datastream-M'!CS728</f>
        <v>94.6</v>
      </c>
      <c r="BV727">
        <f>'[1]Datastream-M'!CT728</f>
        <v>99.8</v>
      </c>
      <c r="BW727" t="str">
        <f>'[1]Datastream-M'!CU728</f>
        <v>#NA</v>
      </c>
      <c r="BZ727">
        <f>'[1]Datastream-M'!BI728</f>
        <v>129.69999999999999</v>
      </c>
      <c r="CA727">
        <f>'[1]Datastream-M'!BN728</f>
        <v>9.1999999999999993</v>
      </c>
      <c r="CB727">
        <f>'[1]Datastream-M'!BO728</f>
        <v>-29.2</v>
      </c>
      <c r="CC727">
        <f>'[1]Datastream-M'!BP728</f>
        <v>84.9</v>
      </c>
      <c r="CD727">
        <f>'[1]Datastream-M'!BQ728</f>
        <v>85.6</v>
      </c>
      <c r="CH727">
        <f>'[1]Datastream-M'!BR728</f>
        <v>86.9</v>
      </c>
      <c r="CI727">
        <f>'[1]Datastream-M'!BS728</f>
        <v>117.3</v>
      </c>
      <c r="CJ727">
        <f>'[1]Datastream-M'!BT728</f>
        <v>-7.3</v>
      </c>
      <c r="CK727" t="str">
        <f>'[1]Datastream-M'!BU728</f>
        <v>#NA</v>
      </c>
      <c r="CL727">
        <f>'[1]Datastream-M'!BV728</f>
        <v>88.1</v>
      </c>
      <c r="CM727">
        <f>'[1]Datastream-M'!BW728</f>
        <v>-6.5</v>
      </c>
      <c r="CN727">
        <f>'[1]Datastream-M'!BX728</f>
        <v>-7</v>
      </c>
      <c r="CO727">
        <f>'[1]Datastream-M'!BY728</f>
        <v>-19</v>
      </c>
      <c r="CP727">
        <f>'[1]Datastream-M'!BZ728</f>
        <v>-24</v>
      </c>
      <c r="CQ727">
        <f>'[1]Datastream-M'!CA728</f>
        <v>-18.600000000000001</v>
      </c>
      <c r="CR727">
        <f>'[1]Datastream-M'!CB728</f>
        <v>8.5</v>
      </c>
      <c r="CS727">
        <f>'[1]Datastream-M'!CC728</f>
        <v>6.6</v>
      </c>
      <c r="CT727">
        <f>'[1]Datastream-M'!CD728</f>
        <v>19.399999999999999</v>
      </c>
      <c r="CU727">
        <f>'[1]Datastream-M'!CE728</f>
        <v>44615</v>
      </c>
      <c r="CV727">
        <f>'[1]Datastream-M'!CF728</f>
        <v>3188248</v>
      </c>
      <c r="CW727">
        <f t="shared" si="66"/>
        <v>17.5</v>
      </c>
      <c r="CX727">
        <f>'[1]Datastream-M'!CG728</f>
        <v>148</v>
      </c>
      <c r="CY727">
        <f>'[1]Datastream-M'!CH728</f>
        <v>151.4</v>
      </c>
      <c r="CZ727">
        <f>'[1]Datastream-M'!CI728</f>
        <v>163.19999999999999</v>
      </c>
      <c r="DA727">
        <f>'[1]Datastream-M'!CJ728</f>
        <v>133</v>
      </c>
      <c r="DB727">
        <f>'[1]Datastream-M'!CK728</f>
        <v>9.4</v>
      </c>
      <c r="DC727">
        <f>'[1]Datastream-M'!CL728</f>
        <v>-17.2</v>
      </c>
      <c r="DD727">
        <f>'[1]Datastream-M'!CM728</f>
        <v>-7.3</v>
      </c>
      <c r="DE727">
        <f>'[1]Datastream-M'!CN728</f>
        <v>77</v>
      </c>
      <c r="DF727">
        <f>'[1]Datastream-M'!CO728</f>
        <v>77.3</v>
      </c>
      <c r="DG727">
        <f>'[1]Datastream-M'!CP728</f>
        <v>101.1</v>
      </c>
      <c r="DH727">
        <f>'[1]Datastream-M'!CQ728</f>
        <v>278.87219238300003</v>
      </c>
      <c r="DI727">
        <f>'[1]Datastream-M'!CR728</f>
        <v>33.450000000000003</v>
      </c>
      <c r="DJ727">
        <f>'[1]Datastream-M'!CV728</f>
        <v>10.06</v>
      </c>
      <c r="DK727">
        <f>'[1]Datastream-M'!CW728</f>
        <v>5.92</v>
      </c>
      <c r="DL727">
        <f>'[1]Datastream-M'!CX728</f>
        <v>124.5</v>
      </c>
      <c r="DM727">
        <f>'[1]Datastream-M'!CY728</f>
        <v>127.5</v>
      </c>
      <c r="DN727">
        <f>'[1]Datastream-M'!CZ728</f>
        <v>116.2</v>
      </c>
      <c r="DO727">
        <f>'[1]Datastream-M'!DA728</f>
        <v>-20.100000000000001</v>
      </c>
      <c r="DP727">
        <f>'[1]Datastream-M'!DB728</f>
        <v>82.2</v>
      </c>
      <c r="DQ727">
        <f>'[1]Datastream-M'!DE728</f>
        <v>80.8</v>
      </c>
      <c r="DR727">
        <f>'[1]Datastream-M'!DF728</f>
        <v>91</v>
      </c>
      <c r="DS727">
        <f>'[1]Datastream-M'!DG728</f>
        <v>118.4</v>
      </c>
      <c r="DT727">
        <f>'[1]Datastream-M'!DH728</f>
        <v>80.5</v>
      </c>
      <c r="DU727">
        <f>'[1]Datastream-M'!DI728</f>
        <v>87.8</v>
      </c>
      <c r="DV727">
        <f>'[1]Datastream-M'!DJ728</f>
        <v>328.838896009</v>
      </c>
      <c r="DX727">
        <f>'[1]Datastream-M'!DK728</f>
        <v>111.8</v>
      </c>
      <c r="DY727">
        <v>0</v>
      </c>
      <c r="DZ727">
        <f>'[1]Datastream-M'!DL728</f>
        <v>116.3</v>
      </c>
      <c r="EA727">
        <f>'[1]Datastream-M'!DM728</f>
        <v>89</v>
      </c>
      <c r="EB727" s="6">
        <f>'[1]Datastream-M'!DN728</f>
        <v>34.474474000000001</v>
      </c>
      <c r="EC727">
        <f>'[1]Datastream-M'!DO728</f>
        <v>108.6</v>
      </c>
      <c r="ED727">
        <f>'[1]Datastream-M'!DP728</f>
        <v>123.6</v>
      </c>
      <c r="EE727">
        <f t="shared" si="67"/>
        <v>5.3999999999999915</v>
      </c>
      <c r="EF727" s="5">
        <f>'[1]Datastream-M'!DQ728</f>
        <v>88.3</v>
      </c>
    </row>
    <row r="728" spans="1:140" x14ac:dyDescent="0.25">
      <c r="A728" s="3">
        <v>44027</v>
      </c>
      <c r="B728">
        <f>'[1]Datastream-M'!B729</f>
        <v>89.6</v>
      </c>
      <c r="C728">
        <f>'[1]Datastream-M'!C729</f>
        <v>90.8</v>
      </c>
      <c r="D728">
        <f>'[1]Datastream-M'!D729</f>
        <v>84.1</v>
      </c>
      <c r="E728">
        <f>'[1]Datastream-M'!E729</f>
        <v>98</v>
      </c>
      <c r="F728">
        <f>'[1]Datastream-M'!F729</f>
        <v>95.2</v>
      </c>
      <c r="G728">
        <f>'[1]Datastream-M'!G729</f>
        <v>1.146339</v>
      </c>
      <c r="H728">
        <f>'[1]Datastream-M'!H729</f>
        <v>2519.5</v>
      </c>
      <c r="I728">
        <f>'[1]Datastream-M'!I729</f>
        <v>3338.4</v>
      </c>
      <c r="J728">
        <f>'[1]Datastream-M'!J729</f>
        <v>-0.44400000000000001</v>
      </c>
      <c r="K728">
        <f>'[1]Datastream-M'!K729</f>
        <v>-0.5</v>
      </c>
      <c r="L728">
        <f>'[1]Datastream-M'!L729</f>
        <v>12313.4</v>
      </c>
      <c r="M728">
        <f>'[1]Datastream-M'!M729</f>
        <v>314938</v>
      </c>
      <c r="N728">
        <f>'[1]Datastream-M'!N729</f>
        <v>90</v>
      </c>
      <c r="O728">
        <f>'[1]Datastream-M'!O729</f>
        <v>1369</v>
      </c>
      <c r="P728">
        <f>'[1]Datastream-M'!P729</f>
        <v>6.4</v>
      </c>
      <c r="Q728">
        <f>'[1]Datastream-M'!Q729</f>
        <v>27.2</v>
      </c>
      <c r="R728">
        <f>'[1]Datastream-M'!R729</f>
        <v>17.600000000000001</v>
      </c>
      <c r="S728" s="5">
        <f>'[3]Deutschland Monatsdaten'!C728</f>
        <v>-0.31733225732562848</v>
      </c>
      <c r="T728" s="5">
        <v>4.3354586802814588</v>
      </c>
      <c r="U728">
        <f>'[1]Datastream-M'!BL729</f>
        <v>98.9</v>
      </c>
      <c r="V728" s="6">
        <f t="shared" si="62"/>
        <v>97.823936696340269</v>
      </c>
      <c r="W728">
        <f>'[1]Datastream-M'!BM729</f>
        <v>81</v>
      </c>
      <c r="X728" s="6">
        <f t="shared" si="63"/>
        <v>84.462982273201249</v>
      </c>
      <c r="Y728">
        <f>'[1]Datastream-M'!W729</f>
        <v>-48.2</v>
      </c>
      <c r="Z728">
        <f>'[1]Datastream-M'!X729</f>
        <v>98.8</v>
      </c>
      <c r="AA728" s="1">
        <f>'[1]Datastream-M'!Y729</f>
        <v>8.3000000000000007</v>
      </c>
      <c r="AB728">
        <f>'[1]Datastream-M'!Z729</f>
        <v>95.8</v>
      </c>
      <c r="AC728">
        <f>'[1]Datastream-M'!AA729</f>
        <v>89.8</v>
      </c>
      <c r="AD728" t="str">
        <f>'[1]Datastream-M'!AB729</f>
        <v>#NA</v>
      </c>
      <c r="AE728">
        <f>'[1]Datastream-M'!AC729</f>
        <v>1.146339</v>
      </c>
      <c r="AF728">
        <f t="shared" si="60"/>
        <v>101.1</v>
      </c>
      <c r="AG728">
        <f t="shared" si="61"/>
        <v>95.9</v>
      </c>
      <c r="AH728">
        <f>'[1]Datastream-M'!AD729</f>
        <v>92.5</v>
      </c>
      <c r="AI728">
        <f>'[1]Datastream-M'!AE729</f>
        <v>-41.2</v>
      </c>
      <c r="AJ728">
        <f>'[1]Datastream-M'!AF729</f>
        <v>105.082988</v>
      </c>
      <c r="AK728">
        <f>'[1]Datastream-M'!AG729</f>
        <v>43.3</v>
      </c>
      <c r="AL728">
        <f>'[1]Datastream-M'!AH729</f>
        <v>105.4</v>
      </c>
      <c r="AM728">
        <f>'[1]Datastream-M'!AI729</f>
        <v>98.8</v>
      </c>
      <c r="AN728">
        <f>'[1]Datastream-M'!AJ729</f>
        <v>31</v>
      </c>
      <c r="AO728">
        <f>'[1]Datastream-M'!AK729</f>
        <v>20.3</v>
      </c>
      <c r="AP728">
        <f>'[1]Datastream-M'!AL729</f>
        <v>5.7</v>
      </c>
      <c r="AQ728" s="6">
        <f>'[1]Datastream-M'!AM729</f>
        <v>107.1178</v>
      </c>
      <c r="AR728" s="6">
        <f>'[1]Datastream-M'!AN729</f>
        <v>98.687100000000001</v>
      </c>
      <c r="AS728">
        <f>'[1]Datastream-M'!AO729</f>
        <v>13.8</v>
      </c>
      <c r="AT728" t="str">
        <f>'[1]Datastream-M'!AP729</f>
        <v>#NA</v>
      </c>
      <c r="AU728">
        <f>'[1]Datastream-M'!AQ729</f>
        <v>100.3</v>
      </c>
      <c r="AX728">
        <f>'[1]Datastream-M'!AR729</f>
        <v>59.3</v>
      </c>
      <c r="AY728">
        <f>'[1]Datastream-M'!AS729</f>
        <v>-10.3</v>
      </c>
      <c r="AZ728">
        <f>'[1]Datastream-M'!AT729</f>
        <v>89.1</v>
      </c>
      <c r="BE728">
        <f>'[1]Datastream-M'!AU729</f>
        <v>104.5</v>
      </c>
      <c r="BF728">
        <f>'[1]Datastream-M'!AV729</f>
        <v>96.5</v>
      </c>
      <c r="BH728" s="5">
        <f>'[1]Datastream-M'!AX729</f>
        <v>77.099999999999994</v>
      </c>
      <c r="BI728" s="5">
        <f>'[1]Datastream-M'!AY729</f>
        <v>82</v>
      </c>
      <c r="BJ728" s="5">
        <f>'[1]Datastream-M'!AZ729</f>
        <v>112.4</v>
      </c>
      <c r="BK728">
        <f>'[1]Datastream-M'!BA729</f>
        <v>89.3</v>
      </c>
      <c r="BL728">
        <f>'[1]Datastream-M'!BB729</f>
        <v>128.4</v>
      </c>
      <c r="BM728" s="2">
        <f>'[1]Datastream-M'!BC729</f>
        <v>101.1</v>
      </c>
      <c r="BN728" s="2"/>
      <c r="BO728" s="4">
        <f t="shared" si="65"/>
        <v>95.9</v>
      </c>
      <c r="BP728">
        <f t="shared" si="64"/>
        <v>101.1</v>
      </c>
      <c r="BQ728">
        <f t="shared" si="68"/>
        <v>37.772421596054919</v>
      </c>
      <c r="BS728">
        <f>'[1]Datastream-M'!BF729</f>
        <v>117.1</v>
      </c>
      <c r="BT728">
        <f>'[1]Datastream-M'!BE729</f>
        <v>12.5</v>
      </c>
      <c r="BU728">
        <f>'[1]Datastream-M'!CS729</f>
        <v>93.3</v>
      </c>
      <c r="BV728">
        <f>'[1]Datastream-M'!CT729</f>
        <v>99.4</v>
      </c>
      <c r="BW728" t="str">
        <f>'[1]Datastream-M'!CU729</f>
        <v>#NA</v>
      </c>
      <c r="BZ728">
        <f>'[1]Datastream-M'!BI729</f>
        <v>129.19999999999999</v>
      </c>
      <c r="CA728">
        <f>'[1]Datastream-M'!BN729</f>
        <v>17.2</v>
      </c>
      <c r="CB728">
        <f>'[1]Datastream-M'!BO729</f>
        <v>-22.2</v>
      </c>
      <c r="CC728">
        <f>'[1]Datastream-M'!BP729</f>
        <v>86.4</v>
      </c>
      <c r="CD728">
        <f>'[1]Datastream-M'!BQ729</f>
        <v>94.4</v>
      </c>
      <c r="CH728">
        <f>'[1]Datastream-M'!BR729</f>
        <v>93</v>
      </c>
      <c r="CI728">
        <f>'[1]Datastream-M'!BS729</f>
        <v>117.1</v>
      </c>
      <c r="CJ728">
        <f>'[1]Datastream-M'!BT729</f>
        <v>-5.3</v>
      </c>
      <c r="CK728" t="str">
        <f>'[1]Datastream-M'!BU729</f>
        <v>#NA</v>
      </c>
      <c r="CL728">
        <f>'[1]Datastream-M'!BV729</f>
        <v>92.5</v>
      </c>
      <c r="CM728">
        <f>'[1]Datastream-M'!BW729</f>
        <v>1.1000000000000001</v>
      </c>
      <c r="CN728">
        <f>'[1]Datastream-M'!BX729</f>
        <v>-0.9</v>
      </c>
      <c r="CO728">
        <f>'[1]Datastream-M'!BY729</f>
        <v>-9.5</v>
      </c>
      <c r="CP728">
        <f>'[1]Datastream-M'!BZ729</f>
        <v>-14.1</v>
      </c>
      <c r="CQ728">
        <f>'[1]Datastream-M'!CA729</f>
        <v>-9.4</v>
      </c>
      <c r="CR728">
        <f>'[1]Datastream-M'!CB729</f>
        <v>10.6</v>
      </c>
      <c r="CS728">
        <f>'[1]Datastream-M'!CC729</f>
        <v>18.600000000000001</v>
      </c>
      <c r="CT728">
        <f>'[1]Datastream-M'!CD729</f>
        <v>42.5</v>
      </c>
      <c r="CU728">
        <f>'[1]Datastream-M'!CE729</f>
        <v>44614</v>
      </c>
      <c r="CV728">
        <f>'[1]Datastream-M'!CF729</f>
        <v>3196557</v>
      </c>
      <c r="CW728">
        <f t="shared" si="66"/>
        <v>15.2</v>
      </c>
      <c r="CX728">
        <f>'[1]Datastream-M'!CG729</f>
        <v>140.19999999999999</v>
      </c>
      <c r="CY728">
        <f>'[1]Datastream-M'!CH729</f>
        <v>154.9</v>
      </c>
      <c r="CZ728">
        <f>'[1]Datastream-M'!CI729</f>
        <v>142.19999999999999</v>
      </c>
      <c r="DA728">
        <f>'[1]Datastream-M'!CJ729</f>
        <v>130.5</v>
      </c>
      <c r="DB728">
        <f>'[1]Datastream-M'!CK729</f>
        <v>13.8</v>
      </c>
      <c r="DC728">
        <f>'[1]Datastream-M'!CL729</f>
        <v>-13</v>
      </c>
      <c r="DD728">
        <f>'[1]Datastream-M'!CM729</f>
        <v>-5.3</v>
      </c>
      <c r="DE728">
        <f>'[1]Datastream-M'!CN729</f>
        <v>76.7</v>
      </c>
      <c r="DF728">
        <f>'[1]Datastream-M'!CO729</f>
        <v>77.3</v>
      </c>
      <c r="DG728">
        <f>'[1]Datastream-M'!CP729</f>
        <v>91.7</v>
      </c>
      <c r="DH728">
        <f>'[1]Datastream-M'!CQ729</f>
        <v>312.93161010699998</v>
      </c>
      <c r="DI728">
        <f>'[1]Datastream-M'!CR729</f>
        <v>32.96</v>
      </c>
      <c r="DJ728">
        <f>'[1]Datastream-M'!CV729</f>
        <v>9.33</v>
      </c>
      <c r="DK728">
        <f>'[1]Datastream-M'!CW729</f>
        <v>5.6</v>
      </c>
      <c r="DL728">
        <f>'[1]Datastream-M'!CX729</f>
        <v>117.6</v>
      </c>
      <c r="DM728">
        <f>'[1]Datastream-M'!CY729</f>
        <v>130.1</v>
      </c>
      <c r="DN728">
        <f>'[1]Datastream-M'!CZ729</f>
        <v>111.8</v>
      </c>
      <c r="DO728">
        <f>'[1]Datastream-M'!DA729</f>
        <v>-11.5</v>
      </c>
      <c r="DP728">
        <f>'[1]Datastream-M'!DB729</f>
        <v>81</v>
      </c>
      <c r="DQ728">
        <f>'[1]Datastream-M'!DE729</f>
        <v>84</v>
      </c>
      <c r="DR728">
        <f>'[1]Datastream-M'!DF729</f>
        <v>95.6</v>
      </c>
      <c r="DS728">
        <f>'[1]Datastream-M'!DG729</f>
        <v>91.3</v>
      </c>
      <c r="DT728">
        <f>'[1]Datastream-M'!DH729</f>
        <v>99.6</v>
      </c>
      <c r="DU728">
        <f>'[1]Datastream-M'!DI729</f>
        <v>92.1</v>
      </c>
      <c r="DV728">
        <f>'[1]Datastream-M'!DJ729</f>
        <v>351.447396809</v>
      </c>
      <c r="DX728">
        <f>'[1]Datastream-M'!DK729</f>
        <v>116.2</v>
      </c>
      <c r="DY728">
        <v>0</v>
      </c>
      <c r="DZ728">
        <f>'[1]Datastream-M'!DL729</f>
        <v>119.9</v>
      </c>
      <c r="EA728">
        <f>'[1]Datastream-M'!DM729</f>
        <v>93.4</v>
      </c>
      <c r="EB728" s="6">
        <f>'[1]Datastream-M'!DN729</f>
        <v>35.227243999999999</v>
      </c>
      <c r="EC728">
        <f>'[1]Datastream-M'!DO729</f>
        <v>110.6</v>
      </c>
      <c r="ED728">
        <f>'[1]Datastream-M'!DP729</f>
        <v>128.19999999999999</v>
      </c>
      <c r="EE728">
        <f t="shared" si="67"/>
        <v>3.7999999999999972</v>
      </c>
      <c r="EF728" s="5">
        <f>'[1]Datastream-M'!DQ729</f>
        <v>90</v>
      </c>
      <c r="EJ728" s="5"/>
    </row>
    <row r="729" spans="1:140" x14ac:dyDescent="0.25">
      <c r="A729" s="3">
        <v>44058</v>
      </c>
      <c r="B729">
        <f>'[1]Datastream-M'!B730</f>
        <v>92</v>
      </c>
      <c r="C729">
        <f>'[1]Datastream-M'!C730</f>
        <v>92.8</v>
      </c>
      <c r="D729">
        <f>'[1]Datastream-M'!D730</f>
        <v>87.3</v>
      </c>
      <c r="E729">
        <f>'[1]Datastream-M'!E730</f>
        <v>98.5</v>
      </c>
      <c r="F729">
        <f>'[1]Datastream-M'!F730</f>
        <v>99.5</v>
      </c>
      <c r="G729">
        <f>'[1]Datastream-M'!G730</f>
        <v>1.1828099999999999</v>
      </c>
      <c r="H729">
        <f>'[1]Datastream-M'!H730</f>
        <v>2537.9</v>
      </c>
      <c r="I729">
        <f>'[1]Datastream-M'!I730</f>
        <v>3349.5</v>
      </c>
      <c r="J729">
        <f>'[1]Datastream-M'!J730</f>
        <v>-0.48</v>
      </c>
      <c r="K729">
        <f>'[1]Datastream-M'!K730</f>
        <v>-0.5</v>
      </c>
      <c r="L729">
        <f>'[1]Datastream-M'!L730</f>
        <v>12945.4</v>
      </c>
      <c r="M729">
        <f>'[1]Datastream-M'!M730</f>
        <v>251044</v>
      </c>
      <c r="N729">
        <f>'[1]Datastream-M'!N730</f>
        <v>89.7</v>
      </c>
      <c r="O729">
        <f>'[1]Datastream-M'!O730</f>
        <v>1051</v>
      </c>
      <c r="P729">
        <f>'[1]Datastream-M'!P730</f>
        <v>6.3</v>
      </c>
      <c r="Q729">
        <f>'[1]Datastream-M'!Q730</f>
        <v>27.7</v>
      </c>
      <c r="R729">
        <f>'[1]Datastream-M'!R730</f>
        <v>13.2</v>
      </c>
      <c r="S729" s="5">
        <f>'[3]Deutschland Monatsdaten'!C729</f>
        <v>-0.38619187517061299</v>
      </c>
      <c r="T729" s="5">
        <v>4.3898703930855989</v>
      </c>
      <c r="U729">
        <f>'[1]Datastream-M'!BL730</f>
        <v>101.89</v>
      </c>
      <c r="V729" s="6">
        <f t="shared" si="62"/>
        <v>100.78140454995055</v>
      </c>
      <c r="W729">
        <f>'[1]Datastream-M'!BM730</f>
        <v>86.84</v>
      </c>
      <c r="X729" s="6">
        <f t="shared" si="63"/>
        <v>89.989637305699489</v>
      </c>
      <c r="Y729">
        <f>'[1]Datastream-M'!W730</f>
        <v>-40.5</v>
      </c>
      <c r="Z729">
        <f>'[1]Datastream-M'!X730</f>
        <v>104.5</v>
      </c>
      <c r="AA729" s="1">
        <f>'[1]Datastream-M'!Y730</f>
        <v>4.0999999999999996</v>
      </c>
      <c r="AB729">
        <f>'[1]Datastream-M'!Z730</f>
        <v>96.8</v>
      </c>
      <c r="AC729">
        <f>'[1]Datastream-M'!AA730</f>
        <v>90.6</v>
      </c>
      <c r="AD729" t="str">
        <f>'[1]Datastream-M'!AB730</f>
        <v>#NA</v>
      </c>
      <c r="AE729">
        <f>'[1]Datastream-M'!AC730</f>
        <v>1.1828099999999999</v>
      </c>
      <c r="AF729">
        <f t="shared" si="60"/>
        <v>101.1</v>
      </c>
      <c r="AG729">
        <f t="shared" si="61"/>
        <v>96.5</v>
      </c>
      <c r="AH729">
        <f>'[1]Datastream-M'!AD730</f>
        <v>92.7</v>
      </c>
      <c r="AI729">
        <f>'[1]Datastream-M'!AE730</f>
        <v>-33.299999999999997</v>
      </c>
      <c r="AJ729">
        <f>'[1]Datastream-M'!AF730</f>
        <v>104.87046599999999</v>
      </c>
      <c r="AK729">
        <f>'[1]Datastream-M'!AG730</f>
        <v>45.08</v>
      </c>
      <c r="AL729">
        <f>'[1]Datastream-M'!AH730</f>
        <v>105.5</v>
      </c>
      <c r="AM729">
        <f>'[1]Datastream-M'!AI730</f>
        <v>104.5</v>
      </c>
      <c r="AN729">
        <f>'[1]Datastream-M'!AJ730</f>
        <v>30.7</v>
      </c>
      <c r="AO729">
        <f>'[1]Datastream-M'!AK730</f>
        <v>18.600000000000001</v>
      </c>
      <c r="AP729">
        <f>'[1]Datastream-M'!AL730</f>
        <v>14.1</v>
      </c>
      <c r="AQ729" s="6">
        <f>'[1]Datastream-M'!AM730</f>
        <v>107.67700000000001</v>
      </c>
      <c r="AR729" s="6">
        <f>'[1]Datastream-M'!AN730</f>
        <v>99.098299999999995</v>
      </c>
      <c r="AS729">
        <f>'[1]Datastream-M'!AO730</f>
        <v>11.7</v>
      </c>
      <c r="AT729" t="str">
        <f>'[1]Datastream-M'!AP730</f>
        <v>#NA</v>
      </c>
      <c r="AU729">
        <f>'[1]Datastream-M'!AQ730</f>
        <v>101.3</v>
      </c>
      <c r="AX729">
        <f>'[1]Datastream-M'!AR730</f>
        <v>71.5</v>
      </c>
      <c r="AY729">
        <f>'[1]Datastream-M'!AS730</f>
        <v>-8.5</v>
      </c>
      <c r="AZ729">
        <f>'[1]Datastream-M'!AT730</f>
        <v>94.9</v>
      </c>
      <c r="BE729">
        <f>'[1]Datastream-M'!AU730</f>
        <v>105.82</v>
      </c>
      <c r="BF729">
        <f>'[1]Datastream-M'!AV730</f>
        <v>96.7</v>
      </c>
      <c r="BH729" s="5">
        <f>'[1]Datastream-M'!AX730</f>
        <v>82.3</v>
      </c>
      <c r="BI729" s="5">
        <f>'[1]Datastream-M'!AY730</f>
        <v>87.8</v>
      </c>
      <c r="BJ729" s="5">
        <f>'[1]Datastream-M'!AZ730</f>
        <v>121.6</v>
      </c>
      <c r="BK729">
        <f>'[1]Datastream-M'!BA730</f>
        <v>93.4</v>
      </c>
      <c r="BL729">
        <f>'[1]Datastream-M'!BB730</f>
        <v>141.30000000000001</v>
      </c>
      <c r="BM729" s="2">
        <f>'[1]Datastream-M'!BC730</f>
        <v>101.3</v>
      </c>
      <c r="BN729" s="2"/>
      <c r="BO729" s="4">
        <f t="shared" si="65"/>
        <v>96.5</v>
      </c>
      <c r="BP729">
        <f t="shared" si="64"/>
        <v>101.1</v>
      </c>
      <c r="BQ729">
        <f t="shared" si="68"/>
        <v>38.112630092745242</v>
      </c>
      <c r="BS729">
        <f>'[1]Datastream-M'!BF730</f>
        <v>119.4</v>
      </c>
      <c r="BT729">
        <f>'[1]Datastream-M'!BE730</f>
        <v>11.8</v>
      </c>
      <c r="BU729">
        <f>'[1]Datastream-M'!CS730</f>
        <v>94</v>
      </c>
      <c r="BV729">
        <f>'[1]Datastream-M'!CT730</f>
        <v>100.8</v>
      </c>
      <c r="BW729" t="str">
        <f>'[1]Datastream-M'!CU730</f>
        <v>#NA</v>
      </c>
      <c r="BZ729">
        <f>'[1]Datastream-M'!BI730</f>
        <v>128.30000000000001</v>
      </c>
      <c r="CA729">
        <f>'[1]Datastream-M'!BN730</f>
        <v>18</v>
      </c>
      <c r="CB729">
        <f>'[1]Datastream-M'!BO730</f>
        <v>-9.6999999999999993</v>
      </c>
      <c r="CC729">
        <f>'[1]Datastream-M'!BP730</f>
        <v>84.4</v>
      </c>
      <c r="CD729">
        <f>'[1]Datastream-M'!BQ730</f>
        <v>89.2</v>
      </c>
      <c r="CH729">
        <f>'[1]Datastream-M'!BR730</f>
        <v>91.2</v>
      </c>
      <c r="CI729">
        <f>'[1]Datastream-M'!BS730</f>
        <v>118.6</v>
      </c>
      <c r="CJ729">
        <f>'[1]Datastream-M'!BT730</f>
        <v>-4</v>
      </c>
      <c r="CK729" t="str">
        <f>'[1]Datastream-M'!BU730</f>
        <v>#NA</v>
      </c>
      <c r="CL729">
        <f>'[1]Datastream-M'!BV730</f>
        <v>91.1</v>
      </c>
      <c r="CM729">
        <f>'[1]Datastream-M'!BW730</f>
        <v>7.4</v>
      </c>
      <c r="CN729">
        <f>'[1]Datastream-M'!BX730</f>
        <v>1.7</v>
      </c>
      <c r="CO729">
        <f>'[1]Datastream-M'!BY730</f>
        <v>-9.3000000000000007</v>
      </c>
      <c r="CP729">
        <f>'[1]Datastream-M'!BZ730</f>
        <v>-6.7</v>
      </c>
      <c r="CQ729">
        <f>'[1]Datastream-M'!CA730</f>
        <v>-0.2</v>
      </c>
      <c r="CR729">
        <f>'[1]Datastream-M'!CB730</f>
        <v>11.7</v>
      </c>
      <c r="CS729">
        <f>'[1]Datastream-M'!CC730</f>
        <v>12.8</v>
      </c>
      <c r="CT729">
        <f>'[1]Datastream-M'!CD730</f>
        <v>43.7</v>
      </c>
      <c r="CU729">
        <f>'[1]Datastream-M'!CE730</f>
        <v>44644</v>
      </c>
      <c r="CV729">
        <f>'[1]Datastream-M'!CF730</f>
        <v>3204975</v>
      </c>
      <c r="CW729">
        <f t="shared" si="66"/>
        <v>14.100000000000001</v>
      </c>
      <c r="CX729">
        <f>'[1]Datastream-M'!CG730</f>
        <v>143.80000000000001</v>
      </c>
      <c r="CY729">
        <f>'[1]Datastream-M'!CH730</f>
        <v>171.4</v>
      </c>
      <c r="CZ729">
        <f>'[1]Datastream-M'!CI730</f>
        <v>134.69999999999999</v>
      </c>
      <c r="DA729">
        <f>'[1]Datastream-M'!CJ730</f>
        <v>137.1</v>
      </c>
      <c r="DB729">
        <f>'[1]Datastream-M'!CK730</f>
        <v>14.1</v>
      </c>
      <c r="DC729">
        <f>'[1]Datastream-M'!CL730</f>
        <v>-13.2</v>
      </c>
      <c r="DD729">
        <f>'[1]Datastream-M'!CM730</f>
        <v>-4</v>
      </c>
      <c r="DE729">
        <f>'[1]Datastream-M'!CN730</f>
        <v>76.400000000000006</v>
      </c>
      <c r="DF729">
        <f>'[1]Datastream-M'!CO730</f>
        <v>77</v>
      </c>
      <c r="DG729">
        <f>'[1]Datastream-M'!CP730</f>
        <v>93.2</v>
      </c>
      <c r="DH729">
        <f>'[1]Datastream-M'!CQ730</f>
        <v>215.738204956</v>
      </c>
      <c r="DI729">
        <f>'[1]Datastream-M'!CR730</f>
        <v>27.48</v>
      </c>
      <c r="DJ729">
        <f>'[1]Datastream-M'!CV730</f>
        <v>9.83</v>
      </c>
      <c r="DK729">
        <f>'[1]Datastream-M'!CW730</f>
        <v>5.93</v>
      </c>
      <c r="DL729">
        <f>'[1]Datastream-M'!CX730</f>
        <v>121</v>
      </c>
      <c r="DM729">
        <f>'[1]Datastream-M'!CY730</f>
        <v>144.69999999999999</v>
      </c>
      <c r="DN729">
        <f>'[1]Datastream-M'!CZ730</f>
        <v>112.6</v>
      </c>
      <c r="DO729">
        <f>'[1]Datastream-M'!DA730</f>
        <v>-11.3</v>
      </c>
      <c r="DP729">
        <f>'[1]Datastream-M'!DB730</f>
        <v>87</v>
      </c>
      <c r="DQ729">
        <f>'[1]Datastream-M'!DE730</f>
        <v>88.2</v>
      </c>
      <c r="DR729">
        <f>'[1]Datastream-M'!DF730</f>
        <v>95.8</v>
      </c>
      <c r="DS729">
        <f>'[1]Datastream-M'!DG730</f>
        <v>93.4</v>
      </c>
      <c r="DT729">
        <f>'[1]Datastream-M'!DH730</f>
        <v>105.9</v>
      </c>
      <c r="DU729">
        <f>'[1]Datastream-M'!DI730</f>
        <v>92.5</v>
      </c>
      <c r="DV729">
        <f>'[1]Datastream-M'!DJ730</f>
        <v>301.06811420100001</v>
      </c>
      <c r="DX729">
        <f>'[1]Datastream-M'!DK730</f>
        <v>117.9</v>
      </c>
      <c r="DY729">
        <v>0</v>
      </c>
      <c r="DZ729">
        <f>'[1]Datastream-M'!DL730</f>
        <v>121.4</v>
      </c>
      <c r="EA729">
        <f>'[1]Datastream-M'!DM730</f>
        <v>93.2</v>
      </c>
      <c r="EB729" s="6">
        <f>'[1]Datastream-M'!DN730</f>
        <v>36.376009000000003</v>
      </c>
      <c r="EC729">
        <f>'[1]Datastream-M'!DO730</f>
        <v>111.8</v>
      </c>
      <c r="ED729">
        <f>'[1]Datastream-M'!DP730</f>
        <v>129.5</v>
      </c>
      <c r="EE729">
        <f t="shared" si="67"/>
        <v>2.4000000000000057</v>
      </c>
      <c r="EF729" s="5">
        <f>'[1]Datastream-M'!DQ730</f>
        <v>89.7</v>
      </c>
      <c r="EJ729" s="5"/>
    </row>
    <row r="730" spans="1:140" x14ac:dyDescent="0.25">
      <c r="A730" s="3">
        <v>44089</v>
      </c>
      <c r="B730">
        <f>'[1]Datastream-M'!B731</f>
        <v>92.8</v>
      </c>
      <c r="C730">
        <f>'[1]Datastream-M'!C731</f>
        <v>95.5</v>
      </c>
      <c r="D730">
        <f>'[1]Datastream-M'!D731</f>
        <v>90.7</v>
      </c>
      <c r="E730">
        <f>'[1]Datastream-M'!E731</f>
        <v>100.6</v>
      </c>
      <c r="F730">
        <f>'[1]Datastream-M'!F731</f>
        <v>101.5</v>
      </c>
      <c r="G730">
        <f>'[1]Datastream-M'!G731</f>
        <v>1.179241</v>
      </c>
      <c r="H730">
        <f>'[1]Datastream-M'!H731</f>
        <v>2564.6</v>
      </c>
      <c r="I730">
        <f>'[1]Datastream-M'!I731</f>
        <v>3376.4</v>
      </c>
      <c r="J730">
        <f>'[1]Datastream-M'!J731</f>
        <v>-0.49099999999999999</v>
      </c>
      <c r="K730">
        <f>'[1]Datastream-M'!K731</f>
        <v>-0.5</v>
      </c>
      <c r="L730">
        <f>'[1]Datastream-M'!L731</f>
        <v>12760.7</v>
      </c>
      <c r="M730">
        <f>'[1]Datastream-M'!M731</f>
        <v>265227</v>
      </c>
      <c r="N730">
        <f>'[1]Datastream-M'!N731</f>
        <v>91.9</v>
      </c>
      <c r="O730">
        <f>'[1]Datastream-M'!O731</f>
        <v>1065</v>
      </c>
      <c r="P730">
        <f>'[1]Datastream-M'!P731</f>
        <v>6.3</v>
      </c>
      <c r="Q730">
        <f>'[1]Datastream-M'!Q731</f>
        <v>32.6</v>
      </c>
      <c r="R730">
        <f>'[1]Datastream-M'!R731</f>
        <v>11.8</v>
      </c>
      <c r="S730" s="5">
        <f>'[3]Deutschland Monatsdaten'!C730</f>
        <v>-0.53006831209345517</v>
      </c>
      <c r="T730" s="5">
        <v>4.4508853935725377</v>
      </c>
      <c r="U730">
        <f>'[1]Datastream-M'!BL731</f>
        <v>104.29</v>
      </c>
      <c r="V730" s="6">
        <f t="shared" si="62"/>
        <v>102.95162882527148</v>
      </c>
      <c r="W730">
        <f>'[1]Datastream-M'!BM731</f>
        <v>87.53</v>
      </c>
      <c r="X730" s="6">
        <f t="shared" si="63"/>
        <v>90.517063081695966</v>
      </c>
      <c r="Y730">
        <f>'[1]Datastream-M'!W731</f>
        <v>-42</v>
      </c>
      <c r="Z730">
        <f>'[1]Datastream-M'!X731</f>
        <v>105.9</v>
      </c>
      <c r="AA730" s="1">
        <f>'[1]Datastream-M'!Y731</f>
        <v>8.6</v>
      </c>
      <c r="AB730">
        <f>'[1]Datastream-M'!Z731</f>
        <v>96.7</v>
      </c>
      <c r="AC730">
        <f>'[1]Datastream-M'!AA731</f>
        <v>90.5</v>
      </c>
      <c r="AD730" t="str">
        <f>'[1]Datastream-M'!AB731</f>
        <v>#NA</v>
      </c>
      <c r="AE730">
        <f>'[1]Datastream-M'!AC731</f>
        <v>1.179241</v>
      </c>
      <c r="AF730">
        <f t="shared" si="60"/>
        <v>101.29999999999998</v>
      </c>
      <c r="AG730">
        <f t="shared" si="61"/>
        <v>96.7</v>
      </c>
      <c r="AH730">
        <f>'[1]Datastream-M'!AD731</f>
        <v>94.6</v>
      </c>
      <c r="AI730">
        <f>'[1]Datastream-M'!AE731</f>
        <v>-31.3</v>
      </c>
      <c r="AJ730">
        <f>'[1]Datastream-M'!AF731</f>
        <v>104.64876</v>
      </c>
      <c r="AK730">
        <f>'[1]Datastream-M'!AG731</f>
        <v>41.93</v>
      </c>
      <c r="AL730">
        <f>'[1]Datastream-M'!AH731</f>
        <v>105.4</v>
      </c>
      <c r="AM730">
        <f>'[1]Datastream-M'!AI731</f>
        <v>105.9</v>
      </c>
      <c r="AN730">
        <f>'[1]Datastream-M'!AJ731</f>
        <v>30.7</v>
      </c>
      <c r="AO730">
        <f>'[1]Datastream-M'!AK731</f>
        <v>16.5</v>
      </c>
      <c r="AP730">
        <f>'[1]Datastream-M'!AL731</f>
        <v>6.7</v>
      </c>
      <c r="AQ730" s="6">
        <f>'[1]Datastream-M'!AM731</f>
        <v>107.9682</v>
      </c>
      <c r="AR730" s="6">
        <f>'[1]Datastream-M'!AN731</f>
        <v>99.262200000000007</v>
      </c>
      <c r="AS730">
        <f>'[1]Datastream-M'!AO731</f>
        <v>14.9</v>
      </c>
      <c r="AT730" t="str">
        <f>'[1]Datastream-M'!AP731</f>
        <v>#NA</v>
      </c>
      <c r="AU730">
        <f>'[1]Datastream-M'!AQ731</f>
        <v>103.1</v>
      </c>
      <c r="AX730">
        <f>'[1]Datastream-M'!AR731</f>
        <v>77.400000000000006</v>
      </c>
      <c r="AY730">
        <f>'[1]Datastream-M'!AS731</f>
        <v>-8.3000000000000007</v>
      </c>
      <c r="AZ730">
        <f>'[1]Datastream-M'!AT731</f>
        <v>96.1</v>
      </c>
      <c r="BE730">
        <f>'[1]Datastream-M'!AU731</f>
        <v>105.72</v>
      </c>
      <c r="BF730">
        <f>'[1]Datastream-M'!AV731</f>
        <v>96.9</v>
      </c>
      <c r="BH730" s="5">
        <f>'[1]Datastream-M'!AX731</f>
        <v>79.3</v>
      </c>
      <c r="BI730" s="5">
        <f>'[1]Datastream-M'!AY731</f>
        <v>86</v>
      </c>
      <c r="BJ730" s="5">
        <f>'[1]Datastream-M'!AZ731</f>
        <v>128.30000000000001</v>
      </c>
      <c r="BK730">
        <f>'[1]Datastream-M'!BA731</f>
        <v>99.2</v>
      </c>
      <c r="BL730">
        <f>'[1]Datastream-M'!BB731</f>
        <v>148.6</v>
      </c>
      <c r="BM730" s="2">
        <f>'[1]Datastream-M'!BC731</f>
        <v>101.5</v>
      </c>
      <c r="BN730" s="2"/>
      <c r="BO730" s="4">
        <f t="shared" si="65"/>
        <v>96.7</v>
      </c>
      <c r="BP730">
        <f t="shared" si="64"/>
        <v>101.3</v>
      </c>
      <c r="BQ730">
        <f t="shared" si="68"/>
        <v>35.556769142185523</v>
      </c>
      <c r="BS730">
        <f>'[1]Datastream-M'!BF731</f>
        <v>122.4</v>
      </c>
      <c r="BT730">
        <f>'[1]Datastream-M'!BE731</f>
        <v>14.2</v>
      </c>
      <c r="BU730">
        <f>'[1]Datastream-M'!CS731</f>
        <v>93.8</v>
      </c>
      <c r="BV730">
        <f>'[1]Datastream-M'!CT731</f>
        <v>100.7</v>
      </c>
      <c r="BW730" t="str">
        <f>'[1]Datastream-M'!CU731</f>
        <v>#NA</v>
      </c>
      <c r="BZ730">
        <f>'[1]Datastream-M'!BI731</f>
        <v>130.1</v>
      </c>
      <c r="CA730">
        <f>'[1]Datastream-M'!BN731</f>
        <v>15</v>
      </c>
      <c r="CB730">
        <f>'[1]Datastream-M'!BO731</f>
        <v>-6.3</v>
      </c>
      <c r="CC730">
        <f>'[1]Datastream-M'!BP731</f>
        <v>86.5</v>
      </c>
      <c r="CD730">
        <f>'[1]Datastream-M'!BQ731</f>
        <v>91.7</v>
      </c>
      <c r="CH730">
        <f>'[1]Datastream-M'!BR731</f>
        <v>93.3</v>
      </c>
      <c r="CI730">
        <f>'[1]Datastream-M'!BS731</f>
        <v>118</v>
      </c>
      <c r="CJ730">
        <f>'[1]Datastream-M'!BT731</f>
        <v>2.5</v>
      </c>
      <c r="CK730" t="str">
        <f>'[1]Datastream-M'!BU731</f>
        <v>#NA</v>
      </c>
      <c r="CL730">
        <f>'[1]Datastream-M'!BV731</f>
        <v>92.9</v>
      </c>
      <c r="CM730">
        <f>'[1]Datastream-M'!BW731</f>
        <v>6.7</v>
      </c>
      <c r="CN730">
        <f>'[1]Datastream-M'!BX731</f>
        <v>1.9</v>
      </c>
      <c r="CO730">
        <f>'[1]Datastream-M'!BY731</f>
        <v>-1.4</v>
      </c>
      <c r="CP730">
        <f>'[1]Datastream-M'!BZ731</f>
        <v>-1</v>
      </c>
      <c r="CQ730">
        <f>'[1]Datastream-M'!CA731</f>
        <v>-1.8</v>
      </c>
      <c r="CR730">
        <f>'[1]Datastream-M'!CB731</f>
        <v>24.1</v>
      </c>
      <c r="CS730">
        <f>'[1]Datastream-M'!CC731</f>
        <v>16.100000000000001</v>
      </c>
      <c r="CT730">
        <f>'[1]Datastream-M'!CD731</f>
        <v>38.4</v>
      </c>
      <c r="CU730">
        <f>'[1]Datastream-M'!CE731</f>
        <v>44664</v>
      </c>
      <c r="CV730">
        <f>'[1]Datastream-M'!CF731</f>
        <v>3207978</v>
      </c>
      <c r="CW730">
        <f t="shared" si="66"/>
        <v>7.7</v>
      </c>
      <c r="CX730">
        <f>'[1]Datastream-M'!CG731</f>
        <v>149.30000000000001</v>
      </c>
      <c r="CY730">
        <f>'[1]Datastream-M'!CH731</f>
        <v>165.4</v>
      </c>
      <c r="CZ730">
        <f>'[1]Datastream-M'!CI731</f>
        <v>142.4</v>
      </c>
      <c r="DA730">
        <f>'[1]Datastream-M'!CJ731</f>
        <v>146.80000000000001</v>
      </c>
      <c r="DB730">
        <f>'[1]Datastream-M'!CK731</f>
        <v>13.6</v>
      </c>
      <c r="DC730">
        <f>'[1]Datastream-M'!CL731</f>
        <v>-9.5</v>
      </c>
      <c r="DD730">
        <f>'[1]Datastream-M'!CM731</f>
        <v>2.5</v>
      </c>
      <c r="DE730">
        <f>'[1]Datastream-M'!CN731</f>
        <v>76.400000000000006</v>
      </c>
      <c r="DF730">
        <f>'[1]Datastream-M'!CO731</f>
        <v>77</v>
      </c>
      <c r="DG730">
        <f>'[1]Datastream-M'!CP731</f>
        <v>97.3</v>
      </c>
      <c r="DH730">
        <f>'[1]Datastream-M'!CQ731</f>
        <v>295.31851196299999</v>
      </c>
      <c r="DI730">
        <f>'[1]Datastream-M'!CR731</f>
        <v>28.07</v>
      </c>
      <c r="DJ730">
        <f>'[1]Datastream-M'!CV731</f>
        <v>9.74</v>
      </c>
      <c r="DK730">
        <f>'[1]Datastream-M'!CW731</f>
        <v>5.82</v>
      </c>
      <c r="DL730">
        <f>'[1]Datastream-M'!CX731</f>
        <v>125.4</v>
      </c>
      <c r="DM730">
        <f>'[1]Datastream-M'!CY731</f>
        <v>139.30000000000001</v>
      </c>
      <c r="DN730">
        <f>'[1]Datastream-M'!CZ731</f>
        <v>113.9</v>
      </c>
      <c r="DO730">
        <f>'[1]Datastream-M'!DA731</f>
        <v>-8.1999999999999993</v>
      </c>
      <c r="DP730">
        <f>'[1]Datastream-M'!DB731</f>
        <v>85.2</v>
      </c>
      <c r="DQ730">
        <f>'[1]Datastream-M'!DE731</f>
        <v>89.4</v>
      </c>
      <c r="DR730">
        <f>'[1]Datastream-M'!DF731</f>
        <v>96.4</v>
      </c>
      <c r="DS730">
        <f>'[1]Datastream-M'!DG731</f>
        <v>96.3</v>
      </c>
      <c r="DT730">
        <f>'[1]Datastream-M'!DH731</f>
        <v>102.8</v>
      </c>
      <c r="DU730">
        <f>'[1]Datastream-M'!DI731</f>
        <v>94.4</v>
      </c>
      <c r="DV730">
        <f>'[1]Datastream-M'!DJ731</f>
        <v>290.045299425</v>
      </c>
      <c r="DX730">
        <f>'[1]Datastream-M'!DK731</f>
        <v>121.3</v>
      </c>
      <c r="DY730">
        <v>0</v>
      </c>
      <c r="DZ730">
        <f>'[1]Datastream-M'!DL731</f>
        <v>122.9</v>
      </c>
      <c r="EA730">
        <f>'[1]Datastream-M'!DM731</f>
        <v>95.3</v>
      </c>
      <c r="EB730" s="6">
        <f>'[1]Datastream-M'!DN731</f>
        <v>37.842087999999997</v>
      </c>
      <c r="EC730">
        <f>'[1]Datastream-M'!DO731</f>
        <v>112.6</v>
      </c>
      <c r="ED730">
        <f>'[1]Datastream-M'!DP731</f>
        <v>130.19999999999999</v>
      </c>
      <c r="EE730">
        <f t="shared" si="67"/>
        <v>0.79999999999999716</v>
      </c>
      <c r="EF730" s="5">
        <f>'[1]Datastream-M'!DQ731</f>
        <v>91.9</v>
      </c>
      <c r="EJ730" s="5"/>
    </row>
    <row r="731" spans="1:140" x14ac:dyDescent="0.25">
      <c r="A731" s="3">
        <v>44119</v>
      </c>
      <c r="B731">
        <f>'[1]Datastream-M'!B732</f>
        <v>92.5</v>
      </c>
      <c r="C731">
        <f>'[1]Datastream-M'!C732</f>
        <v>95.6</v>
      </c>
      <c r="D731">
        <f>'[1]Datastream-M'!D732</f>
        <v>93.1</v>
      </c>
      <c r="E731">
        <f>'[1]Datastream-M'!E732</f>
        <v>98.2</v>
      </c>
      <c r="F731">
        <f>'[1]Datastream-M'!F732</f>
        <v>105.1</v>
      </c>
      <c r="G731">
        <f>'[1]Datastream-M'!G732</f>
        <v>1.1775180000000001</v>
      </c>
      <c r="H731">
        <f>'[1]Datastream-M'!H732</f>
        <v>2595.4</v>
      </c>
      <c r="I731">
        <f>'[1]Datastream-M'!I732</f>
        <v>3404.7</v>
      </c>
      <c r="J731">
        <f>'[1]Datastream-M'!J732</f>
        <v>-0.50900000000000001</v>
      </c>
      <c r="K731">
        <f>'[1]Datastream-M'!K732</f>
        <v>-0.6</v>
      </c>
      <c r="L731">
        <f>'[1]Datastream-M'!L732</f>
        <v>11556.5</v>
      </c>
      <c r="M731">
        <f>'[1]Datastream-M'!M732</f>
        <v>274303</v>
      </c>
      <c r="N731">
        <f>'[1]Datastream-M'!N732</f>
        <v>95.1</v>
      </c>
      <c r="O731">
        <f>'[1]Datastream-M'!O732</f>
        <v>1084</v>
      </c>
      <c r="P731">
        <f>'[1]Datastream-M'!P732</f>
        <v>6.2</v>
      </c>
      <c r="Q731">
        <f>'[1]Datastream-M'!Q732</f>
        <v>24.4</v>
      </c>
      <c r="R731">
        <f>'[1]Datastream-M'!R732</f>
        <v>13.8</v>
      </c>
      <c r="S731" s="5">
        <f>'[3]Deutschland Monatsdaten'!C731</f>
        <v>-0.29214663766463023</v>
      </c>
      <c r="T731" s="5">
        <v>4.4936234537163751</v>
      </c>
      <c r="U731">
        <f>'[1]Datastream-M'!BL732</f>
        <v>104.96</v>
      </c>
      <c r="V731" s="6">
        <f t="shared" si="62"/>
        <v>103.40886699507388</v>
      </c>
      <c r="W731">
        <f>'[1]Datastream-M'!BM732</f>
        <v>87.2</v>
      </c>
      <c r="X731" s="6">
        <f t="shared" si="63"/>
        <v>89.989680082559346</v>
      </c>
      <c r="Y731">
        <f>'[1]Datastream-M'!W732</f>
        <v>-33.799999999999997</v>
      </c>
      <c r="Z731">
        <f>'[1]Datastream-M'!X732</f>
        <v>109.3</v>
      </c>
      <c r="AA731" s="1">
        <f>'[1]Datastream-M'!Y732</f>
        <v>5.2</v>
      </c>
      <c r="AB731">
        <f>'[1]Datastream-M'!Z732</f>
        <v>96.5</v>
      </c>
      <c r="AC731">
        <f>'[1]Datastream-M'!AA732</f>
        <v>90.3</v>
      </c>
      <c r="AD731" t="str">
        <f>'[1]Datastream-M'!AB732</f>
        <v>#NA</v>
      </c>
      <c r="AE731">
        <f>'[1]Datastream-M'!AC732</f>
        <v>1.1775180000000001</v>
      </c>
      <c r="AF731">
        <f t="shared" si="60"/>
        <v>101.50000000000001</v>
      </c>
      <c r="AG731">
        <f t="shared" si="61"/>
        <v>96.899999999999991</v>
      </c>
      <c r="AH731">
        <f>'[1]Datastream-M'!AD732</f>
        <v>97.4</v>
      </c>
      <c r="AI731">
        <f>'[1]Datastream-M'!AE732</f>
        <v>-22.2</v>
      </c>
      <c r="AJ731">
        <f>'[1]Datastream-M'!AF732</f>
        <v>104.42842400000001</v>
      </c>
      <c r="AK731">
        <f>'[1]Datastream-M'!AG732</f>
        <v>41.61</v>
      </c>
      <c r="AL731">
        <f>'[1]Datastream-M'!AH732</f>
        <v>105.6</v>
      </c>
      <c r="AM731">
        <f>'[1]Datastream-M'!AI732</f>
        <v>109.3</v>
      </c>
      <c r="AN731">
        <f>'[1]Datastream-M'!AJ732</f>
        <v>22.5</v>
      </c>
      <c r="AO731">
        <f>'[1]Datastream-M'!AK732</f>
        <v>16.600000000000001</v>
      </c>
      <c r="AP731">
        <f>'[1]Datastream-M'!AL732</f>
        <v>26</v>
      </c>
      <c r="AQ731" s="6">
        <f>'[1]Datastream-M'!AM732</f>
        <v>108.2522</v>
      </c>
      <c r="AR731" s="6">
        <f>'[1]Datastream-M'!AN732</f>
        <v>99.4191</v>
      </c>
      <c r="AS731">
        <f>'[1]Datastream-M'!AO732</f>
        <v>15.9</v>
      </c>
      <c r="AT731" t="str">
        <f>'[1]Datastream-M'!AP732</f>
        <v>#NA</v>
      </c>
      <c r="AU731">
        <f>'[1]Datastream-M'!AQ732</f>
        <v>101.3</v>
      </c>
      <c r="AX731">
        <f>'[1]Datastream-M'!AR732</f>
        <v>56.1</v>
      </c>
      <c r="AY731">
        <f>'[1]Datastream-M'!AS732</f>
        <v>-9.5</v>
      </c>
      <c r="AZ731">
        <f>'[1]Datastream-M'!AT732</f>
        <v>97.6</v>
      </c>
      <c r="BE731">
        <f>'[1]Datastream-M'!AU732</f>
        <v>105.62</v>
      </c>
      <c r="BF731">
        <f>'[1]Datastream-M'!AV732</f>
        <v>97.3</v>
      </c>
      <c r="BH731" s="5">
        <f>'[1]Datastream-M'!AX732</f>
        <v>82.3</v>
      </c>
      <c r="BI731" s="5">
        <f>'[1]Datastream-M'!AY732</f>
        <v>88.7</v>
      </c>
      <c r="BJ731" s="5">
        <f>'[1]Datastream-M'!AZ732</f>
        <v>128.80000000000001</v>
      </c>
      <c r="BK731">
        <f>'[1]Datastream-M'!BA732</f>
        <v>102.1</v>
      </c>
      <c r="BL731">
        <f>'[1]Datastream-M'!BB732</f>
        <v>147.4</v>
      </c>
      <c r="BM731" s="2">
        <f>'[1]Datastream-M'!BC732</f>
        <v>101.6</v>
      </c>
      <c r="BN731" s="2"/>
      <c r="BO731" s="4">
        <f t="shared" si="65"/>
        <v>96.9</v>
      </c>
      <c r="BP731">
        <f t="shared" si="64"/>
        <v>101.5</v>
      </c>
      <c r="BQ731">
        <f t="shared" si="68"/>
        <v>35.337039433792093</v>
      </c>
      <c r="BS731">
        <f>'[1]Datastream-M'!BF732</f>
        <v>122.8</v>
      </c>
      <c r="BT731">
        <f>'[1]Datastream-M'!BE732</f>
        <v>12.8</v>
      </c>
      <c r="BU731">
        <f>'[1]Datastream-M'!CS732</f>
        <v>93.7</v>
      </c>
      <c r="BV731">
        <f>'[1]Datastream-M'!CT732</f>
        <v>100.5</v>
      </c>
      <c r="BW731" t="str">
        <f>'[1]Datastream-M'!CU732</f>
        <v>#NA</v>
      </c>
      <c r="BZ731">
        <f>'[1]Datastream-M'!BI732</f>
        <v>129.4</v>
      </c>
      <c r="CA731">
        <f>'[1]Datastream-M'!BN732</f>
        <v>11.1</v>
      </c>
      <c r="CB731">
        <f>'[1]Datastream-M'!BO732</f>
        <v>-0.3</v>
      </c>
      <c r="CC731">
        <f>'[1]Datastream-M'!BP732</f>
        <v>91.8</v>
      </c>
      <c r="CD731">
        <f>'[1]Datastream-M'!BQ732</f>
        <v>95.2</v>
      </c>
      <c r="CH731">
        <f>'[1]Datastream-M'!BR732</f>
        <v>98.3</v>
      </c>
      <c r="CI731">
        <f>'[1]Datastream-M'!BS732</f>
        <v>120.2</v>
      </c>
      <c r="CJ731">
        <f>'[1]Datastream-M'!BT732</f>
        <v>-5.7</v>
      </c>
      <c r="CK731" t="str">
        <f>'[1]Datastream-M'!BU732</f>
        <v>#NA</v>
      </c>
      <c r="CL731">
        <f>'[1]Datastream-M'!BV732</f>
        <v>96</v>
      </c>
      <c r="CM731">
        <f>'[1]Datastream-M'!BW732</f>
        <v>4</v>
      </c>
      <c r="CN731">
        <f>'[1]Datastream-M'!BX732</f>
        <v>1.7</v>
      </c>
      <c r="CO731">
        <f>'[1]Datastream-M'!BY732</f>
        <v>-1.7</v>
      </c>
      <c r="CP731">
        <f>'[1]Datastream-M'!BZ732</f>
        <v>1.3</v>
      </c>
      <c r="CQ731">
        <f>'[1]Datastream-M'!CA732</f>
        <v>-1.7</v>
      </c>
      <c r="CR731">
        <f>'[1]Datastream-M'!CB732</f>
        <v>7.1</v>
      </c>
      <c r="CS731">
        <f>'[1]Datastream-M'!CC732</f>
        <v>9.8000000000000007</v>
      </c>
      <c r="CT731">
        <f>'[1]Datastream-M'!CD732</f>
        <v>37</v>
      </c>
      <c r="CU731">
        <f>'[1]Datastream-M'!CE732</f>
        <v>44680</v>
      </c>
      <c r="CV731">
        <f>'[1]Datastream-M'!CF732</f>
        <v>3220961</v>
      </c>
      <c r="CW731">
        <f t="shared" si="66"/>
        <v>2.7</v>
      </c>
      <c r="CX731">
        <f>'[1]Datastream-M'!CG732</f>
        <v>149.4</v>
      </c>
      <c r="CY731">
        <f>'[1]Datastream-M'!CH732</f>
        <v>180.2</v>
      </c>
      <c r="CZ731">
        <f>'[1]Datastream-M'!CI732</f>
        <v>133.69999999999999</v>
      </c>
      <c r="DA731">
        <f>'[1]Datastream-M'!CJ732</f>
        <v>146.80000000000001</v>
      </c>
      <c r="DB731">
        <f>'[1]Datastream-M'!CK732</f>
        <v>11.1</v>
      </c>
      <c r="DC731">
        <f>'[1]Datastream-M'!CL732</f>
        <v>-15.7</v>
      </c>
      <c r="DD731">
        <f>'[1]Datastream-M'!CM732</f>
        <v>-5.7</v>
      </c>
      <c r="DE731">
        <f>'[1]Datastream-M'!CN732</f>
        <v>77</v>
      </c>
      <c r="DF731">
        <f>'[1]Datastream-M'!CO732</f>
        <v>78.3</v>
      </c>
      <c r="DG731">
        <f>'[1]Datastream-M'!CP732</f>
        <v>97.4</v>
      </c>
      <c r="DH731">
        <f>'[1]Datastream-M'!CQ732</f>
        <v>443.74246215800002</v>
      </c>
      <c r="DI731">
        <f>'[1]Datastream-M'!CR732</f>
        <v>27.7</v>
      </c>
      <c r="DJ731">
        <f>'[1]Datastream-M'!CV732</f>
        <v>10.74</v>
      </c>
      <c r="DK731">
        <f>'[1]Datastream-M'!CW732</f>
        <v>6.05</v>
      </c>
      <c r="DL731">
        <f>'[1]Datastream-M'!CX732</f>
        <v>125.2</v>
      </c>
      <c r="DM731">
        <f>'[1]Datastream-M'!CY732</f>
        <v>151.30000000000001</v>
      </c>
      <c r="DN731">
        <f>'[1]Datastream-M'!CZ732</f>
        <v>114.8</v>
      </c>
      <c r="DO731">
        <f>'[1]Datastream-M'!DA732</f>
        <v>-8.5</v>
      </c>
      <c r="DP731">
        <f>'[1]Datastream-M'!DB732</f>
        <v>88</v>
      </c>
      <c r="DQ731">
        <f>'[1]Datastream-M'!DE732</f>
        <v>90.7</v>
      </c>
      <c r="DR731">
        <f>'[1]Datastream-M'!DF732</f>
        <v>94.4</v>
      </c>
      <c r="DS731">
        <f>'[1]Datastream-M'!DG732</f>
        <v>97.8</v>
      </c>
      <c r="DT731">
        <f>'[1]Datastream-M'!DH732</f>
        <v>109.3</v>
      </c>
      <c r="DU731">
        <f>'[1]Datastream-M'!DI732</f>
        <v>100.3</v>
      </c>
      <c r="DV731">
        <f>'[1]Datastream-M'!DJ732</f>
        <v>306.99458622899999</v>
      </c>
      <c r="DX731">
        <f>'[1]Datastream-M'!DK732</f>
        <v>121.8</v>
      </c>
      <c r="DY731">
        <v>0</v>
      </c>
      <c r="DZ731">
        <f>'[1]Datastream-M'!DL732</f>
        <v>124</v>
      </c>
      <c r="EA731">
        <f>'[1]Datastream-M'!DM732</f>
        <v>98.8</v>
      </c>
      <c r="EB731" s="6">
        <f>'[1]Datastream-M'!DN732</f>
        <v>39.359181999999997</v>
      </c>
      <c r="EC731">
        <f>'[1]Datastream-M'!DO732</f>
        <v>112.9</v>
      </c>
      <c r="ED731">
        <f>'[1]Datastream-M'!DP732</f>
        <v>133.4</v>
      </c>
      <c r="EE731">
        <f t="shared" si="67"/>
        <v>-0.29999999999999716</v>
      </c>
      <c r="EF731" s="5">
        <f>'[1]Datastream-M'!DQ732</f>
        <v>95.1</v>
      </c>
      <c r="EJ731" s="5"/>
    </row>
    <row r="732" spans="1:140" x14ac:dyDescent="0.25">
      <c r="A732" s="3">
        <v>44150</v>
      </c>
      <c r="B732">
        <f>'[1]Datastream-M'!B733</f>
        <v>91.2</v>
      </c>
      <c r="C732">
        <f>'[1]Datastream-M'!C733</f>
        <v>96.1</v>
      </c>
      <c r="D732">
        <f>'[1]Datastream-M'!D733</f>
        <v>95.2</v>
      </c>
      <c r="E732">
        <f>'[1]Datastream-M'!E733</f>
        <v>97</v>
      </c>
      <c r="F732">
        <f>'[1]Datastream-M'!F733</f>
        <v>108</v>
      </c>
      <c r="G732">
        <f>'[1]Datastream-M'!G733</f>
        <v>1.1837899999999999</v>
      </c>
      <c r="H732">
        <f>'[1]Datastream-M'!H733</f>
        <v>2639.3</v>
      </c>
      <c r="I732">
        <f>'[1]Datastream-M'!I733</f>
        <v>3411.3</v>
      </c>
      <c r="J732">
        <f>'[1]Datastream-M'!J733</f>
        <v>-0.52100000000000002</v>
      </c>
      <c r="K732">
        <f>'[1]Datastream-M'!K733</f>
        <v>-0.6</v>
      </c>
      <c r="L732">
        <f>'[1]Datastream-M'!L733</f>
        <v>13291.2</v>
      </c>
      <c r="M732">
        <f>'[1]Datastream-M'!M733</f>
        <v>290150</v>
      </c>
      <c r="N732">
        <f>'[1]Datastream-M'!N733</f>
        <v>96.2</v>
      </c>
      <c r="O732">
        <f>'[1]Datastream-M'!O733</f>
        <v>1046</v>
      </c>
      <c r="P732">
        <f>'[1]Datastream-M'!P733</f>
        <v>6.2</v>
      </c>
      <c r="Q732">
        <f>'[1]Datastream-M'!Q733</f>
        <v>17.399999999999999</v>
      </c>
      <c r="R732">
        <f>'[1]Datastream-M'!R733</f>
        <v>20.2</v>
      </c>
      <c r="S732" s="5">
        <f>'[3]Deutschland Monatsdaten'!C732</f>
        <v>-0.83770500837988693</v>
      </c>
      <c r="T732" s="5">
        <v>4.513855768514782</v>
      </c>
      <c r="U732">
        <f>'[1]Datastream-M'!BL733</f>
        <v>106.93</v>
      </c>
      <c r="V732" s="6">
        <f t="shared" si="62"/>
        <v>105.246062992126</v>
      </c>
      <c r="W732">
        <f>'[1]Datastream-M'!BM733</f>
        <v>91.04</v>
      </c>
      <c r="X732" s="6">
        <f t="shared" si="63"/>
        <v>93.566289825282638</v>
      </c>
      <c r="Y732">
        <f>'[1]Datastream-M'!W733</f>
        <v>-27.5</v>
      </c>
      <c r="Z732">
        <f>'[1]Datastream-M'!X733</f>
        <v>112.7</v>
      </c>
      <c r="AA732" s="1">
        <f>'[1]Datastream-M'!Y733</f>
        <v>-0.8</v>
      </c>
      <c r="AB732">
        <f>'[1]Datastream-M'!Z733</f>
        <v>96.4</v>
      </c>
      <c r="AC732">
        <f>'[1]Datastream-M'!AA733</f>
        <v>90</v>
      </c>
      <c r="AD732" t="str">
        <f>'[1]Datastream-M'!AB733</f>
        <v>#NA</v>
      </c>
      <c r="AE732">
        <f>'[1]Datastream-M'!AC733</f>
        <v>1.1837899999999999</v>
      </c>
      <c r="AF732">
        <f t="shared" si="60"/>
        <v>101.6</v>
      </c>
      <c r="AG732">
        <f t="shared" si="61"/>
        <v>97.3</v>
      </c>
      <c r="AH732">
        <f>'[1]Datastream-M'!AD733</f>
        <v>98.6</v>
      </c>
      <c r="AI732">
        <f>'[1]Datastream-M'!AE733</f>
        <v>-16.2</v>
      </c>
      <c r="AJ732">
        <f>'[1]Datastream-M'!AF733</f>
        <v>104.303279</v>
      </c>
      <c r="AK732">
        <f>'[1]Datastream-M'!AG733</f>
        <v>44.05</v>
      </c>
      <c r="AL732">
        <f>'[1]Datastream-M'!AH733</f>
        <v>105.5</v>
      </c>
      <c r="AM732">
        <f>'[1]Datastream-M'!AI733</f>
        <v>112.7</v>
      </c>
      <c r="AN732">
        <f>'[1]Datastream-M'!AJ733</f>
        <v>23.5</v>
      </c>
      <c r="AO732">
        <f>'[1]Datastream-M'!AK733</f>
        <v>20.2</v>
      </c>
      <c r="AP732">
        <f>'[1]Datastream-M'!AL733</f>
        <v>17.600000000000001</v>
      </c>
      <c r="AQ732" s="6">
        <f>'[1]Datastream-M'!AM733</f>
        <v>108.5264</v>
      </c>
      <c r="AR732" s="6">
        <f>'[1]Datastream-M'!AN733</f>
        <v>99.566500000000005</v>
      </c>
      <c r="AS732">
        <f>'[1]Datastream-M'!AO733</f>
        <v>15.1</v>
      </c>
      <c r="AT732" t="str">
        <f>'[1]Datastream-M'!AP733</f>
        <v>#NA</v>
      </c>
      <c r="AU732">
        <f>'[1]Datastream-M'!AQ733</f>
        <v>101</v>
      </c>
      <c r="AX732">
        <f>'[1]Datastream-M'!AR733</f>
        <v>39</v>
      </c>
      <c r="AY732">
        <f>'[1]Datastream-M'!AS733</f>
        <v>-11.6</v>
      </c>
      <c r="AZ732">
        <f>'[1]Datastream-M'!AT733</f>
        <v>94.9</v>
      </c>
      <c r="BE732">
        <f>'[1]Datastream-M'!AU733</f>
        <v>105.17</v>
      </c>
      <c r="BF732">
        <f>'[1]Datastream-M'!AV733</f>
        <v>97.8</v>
      </c>
      <c r="BH732" s="5">
        <f>'[1]Datastream-M'!AX733</f>
        <v>86.9</v>
      </c>
      <c r="BI732" s="5">
        <f>'[1]Datastream-M'!AY733</f>
        <v>92.8</v>
      </c>
      <c r="BJ732" s="5">
        <f>'[1]Datastream-M'!AZ733</f>
        <v>130.1</v>
      </c>
      <c r="BK732">
        <f>'[1]Datastream-M'!BA733</f>
        <v>107.8</v>
      </c>
      <c r="BL732">
        <f>'[1]Datastream-M'!BB733</f>
        <v>145.6</v>
      </c>
      <c r="BM732" s="2">
        <f>'[1]Datastream-M'!BC733</f>
        <v>102</v>
      </c>
      <c r="BN732" s="2"/>
      <c r="BO732" s="4">
        <f t="shared" si="65"/>
        <v>97.3</v>
      </c>
      <c r="BP732">
        <f t="shared" si="64"/>
        <v>101.6</v>
      </c>
      <c r="BQ732">
        <f t="shared" si="68"/>
        <v>37.210991814426549</v>
      </c>
      <c r="BS732">
        <f>'[1]Datastream-M'!BF733</f>
        <v>124.8</v>
      </c>
      <c r="BT732">
        <f>'[1]Datastream-M'!BE733</f>
        <v>1.8</v>
      </c>
      <c r="BU732">
        <f>'[1]Datastream-M'!CS733</f>
        <v>93.6</v>
      </c>
      <c r="BV732">
        <f>'[1]Datastream-M'!CT733</f>
        <v>100.4</v>
      </c>
      <c r="BW732" t="str">
        <f>'[1]Datastream-M'!CU733</f>
        <v>#NA</v>
      </c>
      <c r="BZ732">
        <f>'[1]Datastream-M'!BI733</f>
        <v>132.1</v>
      </c>
      <c r="CA732">
        <f>'[1]Datastream-M'!BN733</f>
        <v>2.1</v>
      </c>
      <c r="CB732">
        <f>'[1]Datastream-M'!BO733</f>
        <v>-2.2000000000000002</v>
      </c>
      <c r="CC732">
        <f>'[1]Datastream-M'!BP733</f>
        <v>92.6</v>
      </c>
      <c r="CD732">
        <f>'[1]Datastream-M'!BQ733</f>
        <v>98.4</v>
      </c>
      <c r="CH732">
        <f>'[1]Datastream-M'!BR733</f>
        <v>99.3</v>
      </c>
      <c r="CI732">
        <f>'[1]Datastream-M'!BS733</f>
        <v>123.4</v>
      </c>
      <c r="CJ732">
        <f>'[1]Datastream-M'!BT733</f>
        <v>-4.9000000000000004</v>
      </c>
      <c r="CK732" t="str">
        <f>'[1]Datastream-M'!BU733</f>
        <v>#NA</v>
      </c>
      <c r="CL732">
        <f>'[1]Datastream-M'!BV733</f>
        <v>97.3</v>
      </c>
      <c r="CM732">
        <f>'[1]Datastream-M'!BW733</f>
        <v>-2.6</v>
      </c>
      <c r="CN732">
        <f>'[1]Datastream-M'!BX733</f>
        <v>-6.1</v>
      </c>
      <c r="CO732">
        <f>'[1]Datastream-M'!BY733</f>
        <v>-2.2999999999999998</v>
      </c>
      <c r="CP732">
        <f>'[1]Datastream-M'!BZ733</f>
        <v>4.4000000000000004</v>
      </c>
      <c r="CQ732">
        <f>'[1]Datastream-M'!CA733</f>
        <v>-3.2</v>
      </c>
      <c r="CR732">
        <f>'[1]Datastream-M'!CB733</f>
        <v>-0.2</v>
      </c>
      <c r="CS732">
        <f>'[1]Datastream-M'!CC733</f>
        <v>4.5999999999999996</v>
      </c>
      <c r="CT732">
        <f>'[1]Datastream-M'!CD733</f>
        <v>30.5</v>
      </c>
      <c r="CU732">
        <f>'[1]Datastream-M'!CE733</f>
        <v>44630</v>
      </c>
      <c r="CV732">
        <f>'[1]Datastream-M'!CF733</f>
        <v>3231015</v>
      </c>
      <c r="CW732">
        <f t="shared" si="66"/>
        <v>-7</v>
      </c>
      <c r="CX732">
        <f>'[1]Datastream-M'!CG733</f>
        <v>153</v>
      </c>
      <c r="CY732">
        <f>'[1]Datastream-M'!CH733</f>
        <v>178.4</v>
      </c>
      <c r="CZ732">
        <f>'[1]Datastream-M'!CI733</f>
        <v>146</v>
      </c>
      <c r="DA732">
        <f>'[1]Datastream-M'!CJ733</f>
        <v>145.80000000000001</v>
      </c>
      <c r="DB732">
        <f>'[1]Datastream-M'!CK733</f>
        <v>13.5</v>
      </c>
      <c r="DC732">
        <f>'[1]Datastream-M'!CL733</f>
        <v>-14.6</v>
      </c>
      <c r="DD732">
        <f>'[1]Datastream-M'!CM733</f>
        <v>-4.9000000000000004</v>
      </c>
      <c r="DE732">
        <f>'[1]Datastream-M'!CN733</f>
        <v>77</v>
      </c>
      <c r="DF732">
        <f>'[1]Datastream-M'!CO733</f>
        <v>78.3</v>
      </c>
      <c r="DG732">
        <f>'[1]Datastream-M'!CP733</f>
        <v>96.2</v>
      </c>
      <c r="DH732">
        <f>'[1]Datastream-M'!CQ733</f>
        <v>387.49447631800001</v>
      </c>
      <c r="DI732">
        <f>'[1]Datastream-M'!CR733</f>
        <v>37.44</v>
      </c>
      <c r="DJ732">
        <f>'[1]Datastream-M'!CV733</f>
        <v>10.88</v>
      </c>
      <c r="DK732">
        <f>'[1]Datastream-M'!CW733</f>
        <v>6.6</v>
      </c>
      <c r="DL732">
        <f>'[1]Datastream-M'!CX733</f>
        <v>128</v>
      </c>
      <c r="DM732">
        <f>'[1]Datastream-M'!CY733</f>
        <v>149.30000000000001</v>
      </c>
      <c r="DN732">
        <f>'[1]Datastream-M'!CZ733</f>
        <v>117.1</v>
      </c>
      <c r="DO732">
        <f>'[1]Datastream-M'!DA733</f>
        <v>-7.4</v>
      </c>
      <c r="DP732">
        <f>'[1]Datastream-M'!DB733</f>
        <v>87</v>
      </c>
      <c r="DQ732">
        <f>'[1]Datastream-M'!DE733</f>
        <v>90.3</v>
      </c>
      <c r="DR732">
        <f>'[1]Datastream-M'!DF733</f>
        <v>92.2</v>
      </c>
      <c r="DS732">
        <f>'[1]Datastream-M'!DG733</f>
        <v>97.8</v>
      </c>
      <c r="DT732">
        <f>'[1]Datastream-M'!DH733</f>
        <v>112.5</v>
      </c>
      <c r="DU732">
        <f>'[1]Datastream-M'!DI733</f>
        <v>99.8</v>
      </c>
      <c r="DV732">
        <f>'[1]Datastream-M'!DJ733</f>
        <v>366.990421809</v>
      </c>
      <c r="DX732">
        <f>'[1]Datastream-M'!DK733</f>
        <v>124.5</v>
      </c>
      <c r="DY732">
        <v>0</v>
      </c>
      <c r="DZ732">
        <f>'[1]Datastream-M'!DL733</f>
        <v>125.6</v>
      </c>
      <c r="EA732">
        <f>'[1]Datastream-M'!DM733</f>
        <v>99.7</v>
      </c>
      <c r="EB732" s="6">
        <f>'[1]Datastream-M'!DN733</f>
        <v>40.239882000000001</v>
      </c>
      <c r="EC732">
        <f>'[1]Datastream-M'!DO733</f>
        <v>113.8</v>
      </c>
      <c r="ED732">
        <f>'[1]Datastream-M'!DP733</f>
        <v>134.5</v>
      </c>
      <c r="EE732">
        <f t="shared" si="67"/>
        <v>-1.2999999999999972</v>
      </c>
      <c r="EF732" s="5">
        <f>'[1]Datastream-M'!DQ733</f>
        <v>96.3</v>
      </c>
      <c r="EJ732" s="5"/>
    </row>
    <row r="733" spans="1:140" x14ac:dyDescent="0.25">
      <c r="A733" s="3">
        <v>44180</v>
      </c>
      <c r="B733">
        <f>'[1]Datastream-M'!B734</f>
        <v>92.6</v>
      </c>
      <c r="C733">
        <f>'[1]Datastream-M'!C734</f>
        <v>98</v>
      </c>
      <c r="D733">
        <f>'[1]Datastream-M'!D734</f>
        <v>97</v>
      </c>
      <c r="E733">
        <f>'[1]Datastream-M'!E734</f>
        <v>99</v>
      </c>
      <c r="F733">
        <f>'[1]Datastream-M'!F734</f>
        <v>106.1</v>
      </c>
      <c r="G733">
        <f>'[1]Datastream-M'!G734</f>
        <v>1.2169730000000001</v>
      </c>
      <c r="H733">
        <f>'[1]Datastream-M'!H734</f>
        <v>2632.8</v>
      </c>
      <c r="I733">
        <f>'[1]Datastream-M'!I734</f>
        <v>3428.2</v>
      </c>
      <c r="J733">
        <f>'[1]Datastream-M'!J734</f>
        <v>-0.53800000000000003</v>
      </c>
      <c r="K733">
        <f>'[1]Datastream-M'!K734</f>
        <v>-0.6</v>
      </c>
      <c r="L733">
        <f>'[1]Datastream-M'!L734</f>
        <v>13718.8</v>
      </c>
      <c r="M733">
        <f>'[1]Datastream-M'!M734</f>
        <v>311394</v>
      </c>
      <c r="N733">
        <f>'[1]Datastream-M'!N734</f>
        <v>97.6</v>
      </c>
      <c r="O733">
        <f>'[1]Datastream-M'!O734</f>
        <v>1219</v>
      </c>
      <c r="P733">
        <f>'[1]Datastream-M'!P734</f>
        <v>6.1</v>
      </c>
      <c r="Q733">
        <f>'[1]Datastream-M'!Q734</f>
        <v>19.5</v>
      </c>
      <c r="R733">
        <f>'[1]Datastream-M'!R734</f>
        <v>19.2</v>
      </c>
      <c r="S733" s="5" t="str">
        <f>'[3]Deutschland Monatsdaten'!C733</f>
        <v/>
      </c>
      <c r="T733" s="5">
        <v>4.5223469831840548</v>
      </c>
      <c r="U733">
        <f>'[1]Datastream-M'!BL734</f>
        <v>107.3</v>
      </c>
      <c r="V733" s="6">
        <f t="shared" si="62"/>
        <v>105.19607843137256</v>
      </c>
      <c r="W733">
        <f>'[1]Datastream-M'!BM734</f>
        <v>90.84</v>
      </c>
      <c r="X733" s="6">
        <f t="shared" si="63"/>
        <v>92.883435582822088</v>
      </c>
      <c r="Y733">
        <f>'[1]Datastream-M'!W734</f>
        <v>-21.4</v>
      </c>
      <c r="Z733">
        <f>'[1]Datastream-M'!X734</f>
        <v>109.6</v>
      </c>
      <c r="AA733" s="1">
        <f>'[1]Datastream-M'!Y734</f>
        <v>2.5</v>
      </c>
      <c r="AB733">
        <f>'[1]Datastream-M'!Z734</f>
        <v>97</v>
      </c>
      <c r="AC733">
        <f>'[1]Datastream-M'!AA734</f>
        <v>90.5</v>
      </c>
      <c r="AD733" t="str">
        <f>'[1]Datastream-M'!AB734</f>
        <v>#NA</v>
      </c>
      <c r="AE733">
        <f>'[1]Datastream-M'!AC734</f>
        <v>1.2169730000000001</v>
      </c>
      <c r="AF733">
        <f t="shared" si="60"/>
        <v>102</v>
      </c>
      <c r="AG733">
        <f t="shared" si="61"/>
        <v>97.8</v>
      </c>
      <c r="AH733">
        <f>'[1]Datastream-M'!AD734</f>
        <v>100.7</v>
      </c>
      <c r="AI733">
        <f>'[1]Datastream-M'!AE734</f>
        <v>-10.4</v>
      </c>
      <c r="AJ733">
        <f>'[1]Datastream-M'!AF734</f>
        <v>103.767821</v>
      </c>
      <c r="AK733">
        <f>'[1]Datastream-M'!AG734</f>
        <v>50.38</v>
      </c>
      <c r="AL733">
        <f>'[1]Datastream-M'!AH734</f>
        <v>105.8</v>
      </c>
      <c r="AM733">
        <f>'[1]Datastream-M'!AI734</f>
        <v>109.6</v>
      </c>
      <c r="AN733">
        <f>'[1]Datastream-M'!AJ734</f>
        <v>30.6</v>
      </c>
      <c r="AO733">
        <f>'[1]Datastream-M'!AK734</f>
        <v>16.2</v>
      </c>
      <c r="AP733">
        <f>'[1]Datastream-M'!AL734</f>
        <v>10.6</v>
      </c>
      <c r="AQ733" s="6">
        <f>'[1]Datastream-M'!AM734</f>
        <v>108.8404</v>
      </c>
      <c r="AR733" s="6">
        <f>'[1]Datastream-M'!AN734</f>
        <v>99.750100000000003</v>
      </c>
      <c r="AS733">
        <f>'[1]Datastream-M'!AO734</f>
        <v>17.100000000000001</v>
      </c>
      <c r="AT733" t="str">
        <f>'[1]Datastream-M'!AP734</f>
        <v>#NA</v>
      </c>
      <c r="AU733">
        <f>'[1]Datastream-M'!AQ734</f>
        <v>101.1</v>
      </c>
      <c r="AX733">
        <f>'[1]Datastream-M'!AR734</f>
        <v>55</v>
      </c>
      <c r="AY733">
        <f>'[1]Datastream-M'!AS734</f>
        <v>-10.5</v>
      </c>
      <c r="AZ733">
        <f>'[1]Datastream-M'!AT734</f>
        <v>95.1</v>
      </c>
      <c r="BE733">
        <f>'[1]Datastream-M'!AU734</f>
        <v>105.93</v>
      </c>
      <c r="BF733">
        <f>'[1]Datastream-M'!AV734</f>
        <v>98.5</v>
      </c>
      <c r="BH733" s="5">
        <f>'[1]Datastream-M'!AX734</f>
        <v>96.9</v>
      </c>
      <c r="BI733" s="5">
        <f>'[1]Datastream-M'!AY734</f>
        <v>103.4</v>
      </c>
      <c r="BJ733" s="5">
        <f>'[1]Datastream-M'!AZ734</f>
        <v>143.4</v>
      </c>
      <c r="BK733">
        <f>'[1]Datastream-M'!BA734</f>
        <v>111.6</v>
      </c>
      <c r="BL733">
        <f>'[1]Datastream-M'!BB734</f>
        <v>165.4</v>
      </c>
      <c r="BM733" s="2">
        <f>'[1]Datastream-M'!BC734</f>
        <v>102.1</v>
      </c>
      <c r="BN733" s="2"/>
      <c r="BO733" s="4">
        <f t="shared" ref="BO733:BO740" si="69">BF732</f>
        <v>97.8</v>
      </c>
      <c r="BP733">
        <f t="shared" si="64"/>
        <v>102</v>
      </c>
      <c r="BQ733">
        <f t="shared" si="68"/>
        <v>41.39779600697797</v>
      </c>
      <c r="BS733">
        <f>'[1]Datastream-M'!BF734</f>
        <v>125.2</v>
      </c>
      <c r="BT733">
        <f>'[1]Datastream-M'!BE734</f>
        <v>2.1</v>
      </c>
      <c r="BU733">
        <f>'[1]Datastream-M'!CS734</f>
        <v>93.6</v>
      </c>
      <c r="BV733">
        <f>'[1]Datastream-M'!CT734</f>
        <v>101.8</v>
      </c>
      <c r="BW733" t="str">
        <f>'[1]Datastream-M'!CU734</f>
        <v>#NA</v>
      </c>
      <c r="BZ733">
        <f>'[1]Datastream-M'!BI734</f>
        <v>127.5</v>
      </c>
      <c r="CA733">
        <f>'[1]Datastream-M'!BN734</f>
        <v>16</v>
      </c>
      <c r="CB733">
        <f>'[1]Datastream-M'!BO734</f>
        <v>4</v>
      </c>
      <c r="CC733">
        <f>'[1]Datastream-M'!BP734</f>
        <v>92.7</v>
      </c>
      <c r="CD733">
        <f>'[1]Datastream-M'!BQ734</f>
        <v>95.4</v>
      </c>
      <c r="CH733">
        <f>'[1]Datastream-M'!BR734</f>
        <v>98.7</v>
      </c>
      <c r="CI733">
        <f>'[1]Datastream-M'!BS734</f>
        <v>113.2</v>
      </c>
      <c r="CJ733">
        <f>'[1]Datastream-M'!BT734</f>
        <v>-1.8</v>
      </c>
      <c r="CK733" t="str">
        <f>'[1]Datastream-M'!BU734</f>
        <v>#NA</v>
      </c>
      <c r="CL733">
        <f>'[1]Datastream-M'!BV734</f>
        <v>97.8</v>
      </c>
      <c r="CM733">
        <f>'[1]Datastream-M'!BW734</f>
        <v>0</v>
      </c>
      <c r="CN733">
        <f>'[1]Datastream-M'!BX734</f>
        <v>-4.4000000000000004</v>
      </c>
      <c r="CO733">
        <f>'[1]Datastream-M'!BY734</f>
        <v>3.3</v>
      </c>
      <c r="CP733">
        <f>'[1]Datastream-M'!BZ734</f>
        <v>9.8000000000000007</v>
      </c>
      <c r="CQ733">
        <f>'[1]Datastream-M'!CA734</f>
        <v>-6.8</v>
      </c>
      <c r="CR733">
        <f>'[1]Datastream-M'!CB734</f>
        <v>4.4000000000000004</v>
      </c>
      <c r="CS733">
        <f>'[1]Datastream-M'!CC734</f>
        <v>3.6</v>
      </c>
      <c r="CT733">
        <f>'[1]Datastream-M'!CD734</f>
        <v>36.6</v>
      </c>
      <c r="CU733">
        <f>'[1]Datastream-M'!CE734</f>
        <v>44631</v>
      </c>
      <c r="CV733">
        <f>'[1]Datastream-M'!CF734</f>
        <v>3234573</v>
      </c>
      <c r="CW733">
        <f t="shared" si="66"/>
        <v>-9.8000000000000007</v>
      </c>
      <c r="CX733">
        <f>'[1]Datastream-M'!CG734</f>
        <v>157.30000000000001</v>
      </c>
      <c r="CY733">
        <f>'[1]Datastream-M'!CH734</f>
        <v>178.8</v>
      </c>
      <c r="CZ733">
        <f>'[1]Datastream-M'!CI734</f>
        <v>163.9</v>
      </c>
      <c r="DA733">
        <f>'[1]Datastream-M'!CJ734</f>
        <v>140.1</v>
      </c>
      <c r="DB733">
        <f>'[1]Datastream-M'!CK734</f>
        <v>13.1</v>
      </c>
      <c r="DC733">
        <f>'[1]Datastream-M'!CL734</f>
        <v>-13.8</v>
      </c>
      <c r="DD733">
        <f>'[1]Datastream-M'!CM734</f>
        <v>-1.8</v>
      </c>
      <c r="DE733">
        <f>'[1]Datastream-M'!CN734</f>
        <v>77.599999999999994</v>
      </c>
      <c r="DF733">
        <f>'[1]Datastream-M'!CO734</f>
        <v>78.900000000000006</v>
      </c>
      <c r="DG733">
        <f>'[1]Datastream-M'!CP734</f>
        <v>98.3</v>
      </c>
      <c r="DH733">
        <f>'[1]Datastream-M'!CQ734</f>
        <v>227.94400024399999</v>
      </c>
      <c r="DI733">
        <f>'[1]Datastream-M'!CR734</f>
        <v>23.39</v>
      </c>
      <c r="DJ733">
        <f>'[1]Datastream-M'!CV734</f>
        <v>10.1</v>
      </c>
      <c r="DK733">
        <f>'[1]Datastream-M'!CW734</f>
        <v>6.17</v>
      </c>
      <c r="DL733">
        <f>'[1]Datastream-M'!CX734</f>
        <v>131.1</v>
      </c>
      <c r="DM733">
        <f>'[1]Datastream-M'!CY734</f>
        <v>149.19999999999999</v>
      </c>
      <c r="DN733">
        <f>'[1]Datastream-M'!CZ734</f>
        <v>124.4</v>
      </c>
      <c r="DO733">
        <f>'[1]Datastream-M'!DA734</f>
        <v>-3.8</v>
      </c>
      <c r="DP733">
        <f>'[1]Datastream-M'!DB734</f>
        <v>85.8</v>
      </c>
      <c r="DQ733">
        <f>'[1]Datastream-M'!DE734</f>
        <v>91.6</v>
      </c>
      <c r="DR733">
        <f>'[1]Datastream-M'!DF734</f>
        <v>93.7</v>
      </c>
      <c r="DS733">
        <f>'[1]Datastream-M'!DG734</f>
        <v>97.5</v>
      </c>
      <c r="DT733">
        <f>'[1]Datastream-M'!DH734</f>
        <v>104.6</v>
      </c>
      <c r="DU733">
        <f>'[1]Datastream-M'!DI734</f>
        <v>100.8</v>
      </c>
      <c r="DV733">
        <f>'[1]Datastream-M'!DJ734</f>
        <v>294.86015940200002</v>
      </c>
      <c r="DX733">
        <f>'[1]Datastream-M'!DK734</f>
        <v>124.7</v>
      </c>
      <c r="DY733">
        <v>0</v>
      </c>
      <c r="DZ733">
        <f>'[1]Datastream-M'!DL734</f>
        <v>127.6</v>
      </c>
      <c r="EA733">
        <f>'[1]Datastream-M'!DM734</f>
        <v>100.9</v>
      </c>
      <c r="EB733" s="6">
        <f>'[1]Datastream-M'!DN734</f>
        <v>39.626559</v>
      </c>
      <c r="EC733">
        <f>'[1]Datastream-M'!DO734</f>
        <v>118.4</v>
      </c>
      <c r="ED733">
        <f>'[1]Datastream-M'!DP734</f>
        <v>139.80000000000001</v>
      </c>
      <c r="EE733">
        <f t="shared" si="67"/>
        <v>1.3999999999999915</v>
      </c>
      <c r="EF733" s="5">
        <f>'[1]Datastream-M'!DQ734</f>
        <v>97.7</v>
      </c>
      <c r="EJ733" s="5"/>
    </row>
    <row r="734" spans="1:140" x14ac:dyDescent="0.25">
      <c r="A734" s="3">
        <v>44211</v>
      </c>
      <c r="B734">
        <f>'[1]Datastream-M'!B735</f>
        <v>90.6</v>
      </c>
      <c r="C734">
        <f>'[1]Datastream-M'!C735</f>
        <v>95.3</v>
      </c>
      <c r="D734">
        <f>'[1]Datastream-M'!D735</f>
        <v>94.4</v>
      </c>
      <c r="E734">
        <f>'[1]Datastream-M'!E735</f>
        <v>96.1</v>
      </c>
      <c r="F734">
        <f>'[1]Datastream-M'!F735</f>
        <v>106.9</v>
      </c>
      <c r="G734">
        <f>'[1]Datastream-M'!G735</f>
        <v>1.217085</v>
      </c>
      <c r="H734">
        <f>'[1]Datastream-M'!H735</f>
        <v>2678.2</v>
      </c>
      <c r="I734">
        <f>'[1]Datastream-M'!I735</f>
        <v>3457.1</v>
      </c>
      <c r="J734">
        <f>'[1]Datastream-M'!J735</f>
        <v>-0.54700000000000004</v>
      </c>
      <c r="K734">
        <f>'[1]Datastream-M'!K735</f>
        <v>-0.6</v>
      </c>
      <c r="L734">
        <f>'[1]Datastream-M'!L735</f>
        <v>13432.9</v>
      </c>
      <c r="M734">
        <f>'[1]Datastream-M'!M735</f>
        <v>169754</v>
      </c>
      <c r="N734">
        <f>'[1]Datastream-M'!N735</f>
        <v>97.4</v>
      </c>
      <c r="O734">
        <f>'[1]Datastream-M'!O735</f>
        <v>1108</v>
      </c>
      <c r="P734" s="5">
        <f>'[1]Datastream-M'!P735</f>
        <v>6</v>
      </c>
      <c r="Q734">
        <f>'[1]Datastream-M'!Q735</f>
        <v>28.9</v>
      </c>
      <c r="R734">
        <f>'[1]Datastream-M'!R735</f>
        <v>10.5</v>
      </c>
      <c r="S734" s="5"/>
      <c r="T734" s="5">
        <v>4.5689590468656922</v>
      </c>
      <c r="U734">
        <f>'[1]Datastream-M'!BL735</f>
        <v>109.29</v>
      </c>
      <c r="V734" s="6">
        <f t="shared" si="62"/>
        <v>107.0421155729677</v>
      </c>
      <c r="W734">
        <f>'[1]Datastream-M'!BM735</f>
        <v>87.95</v>
      </c>
      <c r="X734" s="6">
        <f t="shared" si="63"/>
        <v>89.289340101522839</v>
      </c>
      <c r="Y734">
        <f>'[1]Datastream-M'!W735</f>
        <v>-17</v>
      </c>
      <c r="Z734">
        <f>'[1]Datastream-M'!X735</f>
        <v>113.2</v>
      </c>
      <c r="AA734" s="1">
        <f>'[1]Datastream-M'!Y735</f>
        <v>8.6</v>
      </c>
      <c r="AB734">
        <f>'[1]Datastream-M'!Z735</f>
        <v>98</v>
      </c>
      <c r="AC734">
        <f>'[1]Datastream-M'!AA735</f>
        <v>91.4</v>
      </c>
      <c r="AD734" t="str">
        <f>'[1]Datastream-M'!AB735</f>
        <v>#NA</v>
      </c>
      <c r="AE734">
        <f>'[1]Datastream-M'!AC735</f>
        <v>1.217085</v>
      </c>
      <c r="AF734">
        <f t="shared" si="60"/>
        <v>102.1</v>
      </c>
      <c r="AG734">
        <f t="shared" si="61"/>
        <v>98.500000000000014</v>
      </c>
      <c r="AH734">
        <f>'[1]Datastream-M'!AD735</f>
        <v>98.7</v>
      </c>
      <c r="AI734">
        <f>'[1]Datastream-M'!AE735</f>
        <v>-8.5</v>
      </c>
      <c r="AJ734">
        <f>'[1]Datastream-M'!AF735</f>
        <v>102.69730300000001</v>
      </c>
      <c r="AK734">
        <f>'[1]Datastream-M'!AG735</f>
        <v>55.22</v>
      </c>
      <c r="AL734">
        <f>'[1]Datastream-M'!AH735</f>
        <v>107.2</v>
      </c>
      <c r="AM734">
        <f>'[1]Datastream-M'!AI735</f>
        <v>113.2</v>
      </c>
      <c r="AN734">
        <f>'[1]Datastream-M'!AJ735</f>
        <v>31</v>
      </c>
      <c r="AO734">
        <f>'[1]Datastream-M'!AK735</f>
        <v>15.5</v>
      </c>
      <c r="AP734">
        <f>'[1]Datastream-M'!AL735</f>
        <v>4.8</v>
      </c>
      <c r="AQ734" s="6">
        <f>'[1]Datastream-M'!AM735</f>
        <v>109.21850000000001</v>
      </c>
      <c r="AR734" s="6">
        <f>'[1]Datastream-M'!AN735</f>
        <v>99.991699999999994</v>
      </c>
      <c r="AS734">
        <f>'[1]Datastream-M'!AO735</f>
        <v>35.9</v>
      </c>
      <c r="AT734" t="str">
        <f>'[1]Datastream-M'!AP735</f>
        <v>#NA</v>
      </c>
      <c r="AU734">
        <f>'[1]Datastream-M'!AQ735</f>
        <v>98.9</v>
      </c>
      <c r="AX734">
        <f>'[1]Datastream-M'!AR735</f>
        <v>61.8</v>
      </c>
      <c r="AY734">
        <f>'[1]Datastream-M'!AS735</f>
        <v>-14</v>
      </c>
      <c r="AZ734">
        <f>'[1]Datastream-M'!AT735</f>
        <v>92.8</v>
      </c>
      <c r="BE734">
        <f>'[1]Datastream-M'!AU735</f>
        <v>105.55</v>
      </c>
      <c r="BF734">
        <f>'[1]Datastream-M'!AV735</f>
        <v>100.2</v>
      </c>
      <c r="BH734" s="5">
        <f>'[1]Datastream-M'!AX735</f>
        <v>107.8</v>
      </c>
      <c r="BI734" s="5">
        <f>'[1]Datastream-M'!AY735</f>
        <v>114.3</v>
      </c>
      <c r="BJ734" s="5">
        <f>'[1]Datastream-M'!AZ735</f>
        <v>155</v>
      </c>
      <c r="BK734">
        <f>'[1]Datastream-M'!BA735</f>
        <v>120.7</v>
      </c>
      <c r="BL734">
        <f>'[1]Datastream-M'!BB735</f>
        <v>178.8</v>
      </c>
      <c r="BM734" s="2">
        <f>'[1]Datastream-M'!BC735</f>
        <v>102.8</v>
      </c>
      <c r="BN734" s="2"/>
      <c r="BO734" s="4">
        <f t="shared" si="69"/>
        <v>98.5</v>
      </c>
      <c r="BP734">
        <f t="shared" si="64"/>
        <v>102.1</v>
      </c>
      <c r="BQ734">
        <f t="shared" si="68"/>
        <v>45.370701306810943</v>
      </c>
      <c r="BS734">
        <f>'[1]Datastream-M'!BF735</f>
        <v>127.5</v>
      </c>
      <c r="BT734">
        <f>'[1]Datastream-M'!BE735</f>
        <v>6.2</v>
      </c>
      <c r="BU734">
        <f>'[1]Datastream-M'!CS735</f>
        <v>94.7</v>
      </c>
      <c r="BV734">
        <f>'[1]Datastream-M'!CT735</f>
        <v>102.7</v>
      </c>
      <c r="BW734" t="str">
        <f>'[1]Datastream-M'!CU735</f>
        <v>#NA</v>
      </c>
      <c r="BZ734">
        <f>'[1]Datastream-M'!BI735</f>
        <v>124.4</v>
      </c>
      <c r="CA734">
        <f>'[1]Datastream-M'!BN735</f>
        <v>18.3</v>
      </c>
      <c r="CB734">
        <f>'[1]Datastream-M'!BO735</f>
        <v>7.6</v>
      </c>
      <c r="CC734">
        <f>'[1]Datastream-M'!BP735</f>
        <v>92.9</v>
      </c>
      <c r="CD734">
        <f>'[1]Datastream-M'!BQ735</f>
        <v>94.9</v>
      </c>
      <c r="CH734">
        <f>'[1]Datastream-M'!BR735</f>
        <v>98.6</v>
      </c>
      <c r="CI734">
        <f>'[1]Datastream-M'!BS735</f>
        <v>106.3</v>
      </c>
      <c r="CJ734">
        <f>'[1]Datastream-M'!BT735</f>
        <v>-4.5999999999999996</v>
      </c>
      <c r="CK734" t="str">
        <f>'[1]Datastream-M'!BU735</f>
        <v>#NA</v>
      </c>
      <c r="CL734">
        <f>'[1]Datastream-M'!BV735</f>
        <v>95.6</v>
      </c>
      <c r="CM734">
        <f>'[1]Datastream-M'!BW735</f>
        <v>-3.8</v>
      </c>
      <c r="CN734">
        <f>'[1]Datastream-M'!BX735</f>
        <v>-33.6</v>
      </c>
      <c r="CO734">
        <f>'[1]Datastream-M'!BY735</f>
        <v>-3.5</v>
      </c>
      <c r="CP734">
        <f>'[1]Datastream-M'!BZ735</f>
        <v>9.6</v>
      </c>
      <c r="CQ734">
        <f>'[1]Datastream-M'!CA735</f>
        <v>-7.5</v>
      </c>
      <c r="CR734">
        <f>'[1]Datastream-M'!CB735</f>
        <v>1.3</v>
      </c>
      <c r="CS734">
        <f>'[1]Datastream-M'!CC735</f>
        <v>-2.9</v>
      </c>
      <c r="CT734">
        <f>'[1]Datastream-M'!CD735</f>
        <v>0</v>
      </c>
      <c r="CU734">
        <f>'[1]Datastream-M'!CE735</f>
        <v>44577</v>
      </c>
      <c r="CV734">
        <f>'[1]Datastream-M'!CF735</f>
        <v>3240322</v>
      </c>
      <c r="CW734">
        <f t="shared" ref="CW734:CW740" si="70">CM734-CP734</f>
        <v>-13.399999999999999</v>
      </c>
      <c r="CX734">
        <f>'[1]Datastream-M'!CG735</f>
        <v>160.9</v>
      </c>
      <c r="CY734">
        <f>'[1]Datastream-M'!CH735</f>
        <v>179.8</v>
      </c>
      <c r="CZ734">
        <f>'[1]Datastream-M'!CI735</f>
        <v>146.5</v>
      </c>
      <c r="DA734">
        <f>'[1]Datastream-M'!CJ735</f>
        <v>163.4</v>
      </c>
      <c r="DB734">
        <f>'[1]Datastream-M'!CK735</f>
        <v>11.2</v>
      </c>
      <c r="DC734">
        <f>'[1]Datastream-M'!CL735</f>
        <v>-15.7</v>
      </c>
      <c r="DD734">
        <f>'[1]Datastream-M'!CM735</f>
        <v>-4.5999999999999996</v>
      </c>
      <c r="DE734">
        <f>'[1]Datastream-M'!CN735</f>
        <v>73.7</v>
      </c>
      <c r="DF734">
        <f>'[1]Datastream-M'!CO735</f>
        <v>75.5</v>
      </c>
      <c r="DG734">
        <f>'[1]Datastream-M'!CP735</f>
        <v>94.4</v>
      </c>
      <c r="DH734">
        <f>'[1]Datastream-M'!CQ735</f>
        <v>210.23208618199999</v>
      </c>
      <c r="DI734">
        <f>'[1]Datastream-M'!CR735</f>
        <v>24.73</v>
      </c>
      <c r="DJ734">
        <f>'[1]Datastream-M'!CV735</f>
        <v>11.17</v>
      </c>
      <c r="DK734">
        <f>'[1]Datastream-M'!CW735</f>
        <v>6.74</v>
      </c>
      <c r="DL734">
        <f>'[1]Datastream-M'!CX735</f>
        <v>133.9</v>
      </c>
      <c r="DM734">
        <f>'[1]Datastream-M'!CY735</f>
        <v>149.6</v>
      </c>
      <c r="DN734">
        <f>'[1]Datastream-M'!CZ735</f>
        <v>110.7</v>
      </c>
      <c r="DO734">
        <f>'[1]Datastream-M'!DA735</f>
        <v>-4.0999999999999996</v>
      </c>
      <c r="DP734">
        <f>'[1]Datastream-M'!DB735</f>
        <v>86.7</v>
      </c>
      <c r="DQ734">
        <f>'[1]Datastream-M'!DE735</f>
        <v>89.4</v>
      </c>
      <c r="DR734">
        <f>'[1]Datastream-M'!DF735</f>
        <v>91.9</v>
      </c>
      <c r="DS734">
        <f>'[1]Datastream-M'!DG735</f>
        <v>93.5</v>
      </c>
      <c r="DT734">
        <f>'[1]Datastream-M'!DH735</f>
        <v>109.5</v>
      </c>
      <c r="DU734">
        <f>'[1]Datastream-M'!DI735</f>
        <v>101</v>
      </c>
      <c r="DV734">
        <f>'[1]Datastream-M'!DJ735</f>
        <v>276.11068136900002</v>
      </c>
      <c r="DX734">
        <f>'[1]Datastream-M'!DK735</f>
        <v>125.4</v>
      </c>
      <c r="DY734">
        <v>0</v>
      </c>
      <c r="DZ734">
        <f>'[1]Datastream-M'!DL735</f>
        <v>129.69999999999999</v>
      </c>
      <c r="EA734">
        <f>'[1]Datastream-M'!DM735</f>
        <v>99.8</v>
      </c>
      <c r="EB734" s="6">
        <f>'[1]Datastream-M'!DN735</f>
        <v>40.026757000000003</v>
      </c>
      <c r="EC734">
        <f>'[1]Datastream-M'!DO735</f>
        <v>115.1</v>
      </c>
      <c r="ED734">
        <f>'[1]Datastream-M'!DP735</f>
        <v>132.69999999999999</v>
      </c>
      <c r="EE734">
        <f t="shared" si="67"/>
        <v>-2</v>
      </c>
      <c r="EF734" s="5">
        <f>'[1]Datastream-M'!DQ735</f>
        <v>97.5</v>
      </c>
      <c r="EJ734" s="5"/>
    </row>
    <row r="735" spans="1:140" x14ac:dyDescent="0.25">
      <c r="A735" s="3">
        <v>44242</v>
      </c>
      <c r="B735">
        <f>'[1]Datastream-M'!B736</f>
        <v>92.8</v>
      </c>
      <c r="C735">
        <f>'[1]Datastream-M'!C736</f>
        <v>97.9</v>
      </c>
      <c r="D735">
        <f>'[1]Datastream-M'!D736</f>
        <v>96.1</v>
      </c>
      <c r="E735">
        <f>'[1]Datastream-M'!E736</f>
        <v>99.8</v>
      </c>
      <c r="F735">
        <f>'[1]Datastream-M'!F736</f>
        <v>108.9</v>
      </c>
      <c r="G735">
        <f>'[1]Datastream-M'!G736</f>
        <v>1.2097899999999999</v>
      </c>
      <c r="H735">
        <f>'[1]Datastream-M'!H736</f>
        <v>2698.6</v>
      </c>
      <c r="I735">
        <f>'[1]Datastream-M'!I736</f>
        <v>3470.4</v>
      </c>
      <c r="J735">
        <f>'[1]Datastream-M'!J736</f>
        <v>-0.54100000000000004</v>
      </c>
      <c r="K735">
        <f>'[1]Datastream-M'!K736</f>
        <v>-0.4</v>
      </c>
      <c r="L735">
        <f>'[1]Datastream-M'!L736</f>
        <v>13786.3</v>
      </c>
      <c r="M735">
        <f>'[1]Datastream-M'!M736</f>
        <v>194349</v>
      </c>
      <c r="N735">
        <f>'[1]Datastream-M'!N736</f>
        <v>95.4</v>
      </c>
      <c r="O735">
        <f>'[1]Datastream-M'!O736</f>
        <v>1195</v>
      </c>
      <c r="P735" s="5">
        <f>'[1]Datastream-M'!P736</f>
        <v>6</v>
      </c>
      <c r="Q735">
        <f>'[1]Datastream-M'!Q736</f>
        <v>38.200000000000003</v>
      </c>
      <c r="R735">
        <f>'[1]Datastream-M'!R736</f>
        <v>7.6</v>
      </c>
      <c r="S735" s="5"/>
      <c r="T735" s="5">
        <v>4.5419234566625244</v>
      </c>
      <c r="U735">
        <f>'[1]Datastream-M'!BL736</f>
        <v>110.04</v>
      </c>
      <c r="V735" s="6">
        <f t="shared" si="62"/>
        <v>107.04280155642026</v>
      </c>
      <c r="W735">
        <f>'[1]Datastream-M'!BM736</f>
        <v>91.44</v>
      </c>
      <c r="X735" s="6">
        <f t="shared" si="63"/>
        <v>91.257485029940113</v>
      </c>
      <c r="Y735">
        <f>'[1]Datastream-M'!W736</f>
        <v>-10.1</v>
      </c>
      <c r="Z735">
        <f>'[1]Datastream-M'!X736</f>
        <v>113.3</v>
      </c>
      <c r="AA735" s="1">
        <f>'[1]Datastream-M'!Y736</f>
        <v>13.1</v>
      </c>
      <c r="AB735">
        <f>'[1]Datastream-M'!Z736</f>
        <v>98</v>
      </c>
      <c r="AC735">
        <f>'[1]Datastream-M'!AA736</f>
        <v>91.2</v>
      </c>
      <c r="AD735" t="str">
        <f>'[1]Datastream-M'!AB736</f>
        <v>#NA</v>
      </c>
      <c r="AE735">
        <f>'[1]Datastream-M'!AC736</f>
        <v>1.2097899999999999</v>
      </c>
      <c r="AF735">
        <f t="shared" si="60"/>
        <v>102.79999999999998</v>
      </c>
      <c r="AG735">
        <f t="shared" si="61"/>
        <v>100.2</v>
      </c>
      <c r="AH735">
        <f>'[1]Datastream-M'!AD736</f>
        <v>96.9</v>
      </c>
      <c r="AI735">
        <f>'[1]Datastream-M'!AE736</f>
        <v>-5</v>
      </c>
      <c r="AJ735">
        <f>'[1]Datastream-M'!AF736</f>
        <v>101.473477</v>
      </c>
      <c r="AK735">
        <f>'[1]Datastream-M'!AG736</f>
        <v>62.36</v>
      </c>
      <c r="AL735">
        <f>'[1]Datastream-M'!AH736</f>
        <v>107.5</v>
      </c>
      <c r="AM735">
        <f>'[1]Datastream-M'!AI736</f>
        <v>113.3</v>
      </c>
      <c r="AN735">
        <f>'[1]Datastream-M'!AJ736</f>
        <v>34.700000000000003</v>
      </c>
      <c r="AO735">
        <f>'[1]Datastream-M'!AK736</f>
        <v>12</v>
      </c>
      <c r="AP735">
        <f>'[1]Datastream-M'!AL736</f>
        <v>15.6</v>
      </c>
      <c r="AQ735" s="6">
        <f>'[1]Datastream-M'!AM736</f>
        <v>109.676</v>
      </c>
      <c r="AR735" s="6">
        <f>'[1]Datastream-M'!AN736</f>
        <v>100.30549999999999</v>
      </c>
      <c r="AS735">
        <f>'[1]Datastream-M'!AO736</f>
        <v>23</v>
      </c>
      <c r="AT735" t="str">
        <f>'[1]Datastream-M'!AP736</f>
        <v>#NA</v>
      </c>
      <c r="AU735">
        <f>'[1]Datastream-M'!AQ736</f>
        <v>99.9</v>
      </c>
      <c r="AX735">
        <f>'[1]Datastream-M'!AR736</f>
        <v>71.2</v>
      </c>
      <c r="AY735">
        <f>'[1]Datastream-M'!AS736</f>
        <v>-12</v>
      </c>
      <c r="AZ735">
        <f>'[1]Datastream-M'!AT736</f>
        <v>95.8</v>
      </c>
      <c r="BE735">
        <f>'[1]Datastream-M'!AU736</f>
        <v>105.07</v>
      </c>
      <c r="BF735">
        <f>'[1]Datastream-M'!AV736</f>
        <v>101.7</v>
      </c>
      <c r="BH735" s="5">
        <f>'[1]Datastream-M'!AX736</f>
        <v>117.2</v>
      </c>
      <c r="BI735" s="5">
        <f>'[1]Datastream-M'!AY736</f>
        <v>122.8</v>
      </c>
      <c r="BJ735" s="5">
        <f>'[1]Datastream-M'!AZ736</f>
        <v>157.69999999999999</v>
      </c>
      <c r="BK735">
        <f>'[1]Datastream-M'!BA736</f>
        <v>122.8</v>
      </c>
      <c r="BL735">
        <f>'[1]Datastream-M'!BB736</f>
        <v>182</v>
      </c>
      <c r="BM735" s="2">
        <f>'[1]Datastream-M'!BC736</f>
        <v>103.3</v>
      </c>
      <c r="BN735" s="2"/>
      <c r="BO735" s="4">
        <f t="shared" si="69"/>
        <v>100.2</v>
      </c>
      <c r="BP735">
        <f t="shared" si="64"/>
        <v>102.8</v>
      </c>
      <c r="BQ735">
        <f t="shared" si="68"/>
        <v>51.546136106266381</v>
      </c>
      <c r="BS735">
        <f>'[1]Datastream-M'!BF736</f>
        <v>127.7</v>
      </c>
      <c r="BT735">
        <f>'[1]Datastream-M'!BE736</f>
        <v>16.600000000000001</v>
      </c>
      <c r="BU735">
        <f>'[1]Datastream-M'!CS736</f>
        <v>94.9</v>
      </c>
      <c r="BV735">
        <f>'[1]Datastream-M'!CT736</f>
        <v>102.2</v>
      </c>
      <c r="BW735" t="str">
        <f>'[1]Datastream-M'!CU736</f>
        <v>#NA</v>
      </c>
      <c r="BZ735">
        <f>'[1]Datastream-M'!BI736</f>
        <v>121.6</v>
      </c>
      <c r="CA735">
        <f>'[1]Datastream-M'!BN736</f>
        <v>25.8</v>
      </c>
      <c r="CB735">
        <f>'[1]Datastream-M'!BO736</f>
        <v>18</v>
      </c>
      <c r="CC735">
        <f>'[1]Datastream-M'!BP736</f>
        <v>89.5</v>
      </c>
      <c r="CD735">
        <f>'[1]Datastream-M'!BQ736</f>
        <v>90.7</v>
      </c>
      <c r="CH735">
        <f>'[1]Datastream-M'!BR736</f>
        <v>95.1</v>
      </c>
      <c r="CI735">
        <f>'[1]Datastream-M'!BS736</f>
        <v>110.2</v>
      </c>
      <c r="CJ735">
        <f>'[1]Datastream-M'!BT736</f>
        <v>-1.3</v>
      </c>
      <c r="CK735" t="str">
        <f>'[1]Datastream-M'!BU736</f>
        <v>#NA</v>
      </c>
      <c r="CL735">
        <f>'[1]Datastream-M'!BV736</f>
        <v>93.5</v>
      </c>
      <c r="CM735">
        <f>'[1]Datastream-M'!BW736</f>
        <v>-2.1</v>
      </c>
      <c r="CN735">
        <f>'[1]Datastream-M'!BX736</f>
        <v>-31.6</v>
      </c>
      <c r="CO735">
        <f>'[1]Datastream-M'!BY736</f>
        <v>-1.4</v>
      </c>
      <c r="CP735">
        <f>'[1]Datastream-M'!BZ736</f>
        <v>16.5</v>
      </c>
      <c r="CQ735">
        <f>'[1]Datastream-M'!CA736</f>
        <v>-15.5</v>
      </c>
      <c r="CR735">
        <f>'[1]Datastream-M'!CB736</f>
        <v>8</v>
      </c>
      <c r="CS735">
        <f>'[1]Datastream-M'!CC736</f>
        <v>6.5</v>
      </c>
      <c r="CT735">
        <f>'[1]Datastream-M'!CD736</f>
        <v>7.4</v>
      </c>
      <c r="CU735">
        <f>'[1]Datastream-M'!CE736</f>
        <v>44557</v>
      </c>
      <c r="CV735">
        <f>'[1]Datastream-M'!CF736</f>
        <v>3256122</v>
      </c>
      <c r="CW735">
        <f t="shared" si="70"/>
        <v>-18.600000000000001</v>
      </c>
      <c r="CX735">
        <f>'[1]Datastream-M'!CG736</f>
        <v>156.80000000000001</v>
      </c>
      <c r="CY735">
        <f>'[1]Datastream-M'!CH736</f>
        <v>183.1</v>
      </c>
      <c r="CZ735">
        <f>'[1]Datastream-M'!CI736</f>
        <v>143</v>
      </c>
      <c r="DA735">
        <f>'[1]Datastream-M'!CJ736</f>
        <v>154.9</v>
      </c>
      <c r="DB735">
        <f>'[1]Datastream-M'!CK736</f>
        <v>16.5</v>
      </c>
      <c r="DC735">
        <f>'[1]Datastream-M'!CL736</f>
        <v>-12.1</v>
      </c>
      <c r="DD735">
        <f>'[1]Datastream-M'!CM736</f>
        <v>-1.3</v>
      </c>
      <c r="DE735">
        <f>'[1]Datastream-M'!CN736</f>
        <v>76.3</v>
      </c>
      <c r="DF735">
        <f>'[1]Datastream-M'!CO736</f>
        <v>78.2</v>
      </c>
      <c r="DG735">
        <f>'[1]Datastream-M'!CP736</f>
        <v>101.3</v>
      </c>
      <c r="DH735">
        <f>'[1]Datastream-M'!CQ736</f>
        <v>223.45362854000001</v>
      </c>
      <c r="DI735">
        <f>'[1]Datastream-M'!CR736</f>
        <v>28.85</v>
      </c>
      <c r="DJ735">
        <f>'[1]Datastream-M'!CV736</f>
        <v>11.32</v>
      </c>
      <c r="DK735">
        <f>'[1]Datastream-M'!CW736</f>
        <v>7.28</v>
      </c>
      <c r="DL735">
        <f>'[1]Datastream-M'!CX736</f>
        <v>129</v>
      </c>
      <c r="DM735">
        <f>'[1]Datastream-M'!CY736</f>
        <v>150.6</v>
      </c>
      <c r="DN735">
        <f>'[1]Datastream-M'!CZ736</f>
        <v>110.2</v>
      </c>
      <c r="DO735">
        <f>'[1]Datastream-M'!DA736</f>
        <v>-1.3</v>
      </c>
      <c r="DP735">
        <f>'[1]Datastream-M'!DB736</f>
        <v>84.4</v>
      </c>
      <c r="DQ735">
        <f>'[1]Datastream-M'!DE736</f>
        <v>90.8</v>
      </c>
      <c r="DR735">
        <f>'[1]Datastream-M'!DF736</f>
        <v>94.9</v>
      </c>
      <c r="DS735">
        <f>'[1]Datastream-M'!DG736</f>
        <v>100.5</v>
      </c>
      <c r="DT735">
        <f>'[1]Datastream-M'!DH736</f>
        <v>109.7</v>
      </c>
      <c r="DU735">
        <f>'[1]Datastream-M'!DI736</f>
        <v>98</v>
      </c>
      <c r="DV735">
        <f>'[1]Datastream-M'!DJ736</f>
        <v>213.13574115200001</v>
      </c>
      <c r="DX735">
        <f>'[1]Datastream-M'!DK736</f>
        <v>126.4</v>
      </c>
      <c r="DY735">
        <v>0</v>
      </c>
      <c r="DZ735">
        <f>'[1]Datastream-M'!DL736</f>
        <v>129.30000000000001</v>
      </c>
      <c r="EA735">
        <f>'[1]Datastream-M'!DM736</f>
        <v>97.8</v>
      </c>
      <c r="EB735" s="6">
        <f>'[1]Datastream-M'!DN736</f>
        <v>39.643262999999997</v>
      </c>
      <c r="EC735">
        <f>'[1]Datastream-M'!DO736</f>
        <v>112.8</v>
      </c>
      <c r="ED735">
        <f>'[1]Datastream-M'!DP736</f>
        <v>133.80000000000001</v>
      </c>
      <c r="EE735">
        <f t="shared" ref="EE735:EE740" si="71">B735-B734</f>
        <v>2.2000000000000028</v>
      </c>
      <c r="EF735" s="5">
        <f>'[1]Datastream-M'!DQ736</f>
        <v>95.5</v>
      </c>
      <c r="EJ735" s="5"/>
    </row>
    <row r="736" spans="1:140" x14ac:dyDescent="0.25">
      <c r="A736" s="3">
        <v>44270</v>
      </c>
      <c r="B736">
        <f>'[1]Datastream-M'!B737</f>
        <v>96.7</v>
      </c>
      <c r="C736">
        <f>'[1]Datastream-M'!C737</f>
        <v>102</v>
      </c>
      <c r="D736">
        <f>'[1]Datastream-M'!D737</f>
        <v>100</v>
      </c>
      <c r="E736">
        <f>'[1]Datastream-M'!E737</f>
        <v>104.1</v>
      </c>
      <c r="F736">
        <f>'[1]Datastream-M'!F737</f>
        <v>112</v>
      </c>
      <c r="G736">
        <f>'[1]Datastream-M'!G737</f>
        <v>1.1899090000000001</v>
      </c>
      <c r="H736">
        <f>'[1]Datastream-M'!H737</f>
        <v>2724.1</v>
      </c>
      <c r="I736">
        <f>'[1]Datastream-M'!I737</f>
        <v>3507.2</v>
      </c>
      <c r="J736">
        <f>'[1]Datastream-M'!J737</f>
        <v>-0.53900000000000003</v>
      </c>
      <c r="K736">
        <f>'[1]Datastream-M'!K737</f>
        <v>-0.4</v>
      </c>
      <c r="L736">
        <f>'[1]Datastream-M'!L737</f>
        <v>15008.3</v>
      </c>
      <c r="M736">
        <f>'[1]Datastream-M'!M737</f>
        <v>292349</v>
      </c>
      <c r="N736">
        <f>'[1]Datastream-M'!N737</f>
        <v>96.2</v>
      </c>
      <c r="O736">
        <f>'[1]Datastream-M'!O737</f>
        <v>1459</v>
      </c>
      <c r="P736">
        <f>'[1]Datastream-M'!P737</f>
        <v>6</v>
      </c>
      <c r="Q736">
        <f>'[1]Datastream-M'!Q737</f>
        <v>39.5</v>
      </c>
      <c r="R736">
        <f>'[1]Datastream-M'!R737</f>
        <v>6.9</v>
      </c>
      <c r="S736" s="5"/>
      <c r="T736" s="5">
        <v>4.5974831882845688</v>
      </c>
      <c r="U736">
        <f>'[1]Datastream-M'!BL737</f>
        <v>111.86</v>
      </c>
      <c r="V736" s="6">
        <f t="shared" si="62"/>
        <v>108.2865440464666</v>
      </c>
      <c r="W736">
        <f>'[1]Datastream-M'!BM737</f>
        <v>97.53</v>
      </c>
      <c r="X736" s="6">
        <f t="shared" si="63"/>
        <v>95.899705014749259</v>
      </c>
      <c r="Y736">
        <f>'[1]Datastream-M'!W737</f>
        <v>0.7</v>
      </c>
      <c r="Z736">
        <f>'[1]Datastream-M'!X737</f>
        <v>116.3</v>
      </c>
      <c r="AA736" s="1">
        <f>'[1]Datastream-M'!Y737</f>
        <v>23.3</v>
      </c>
      <c r="AB736">
        <f>'[1]Datastream-M'!Z737</f>
        <v>97.8</v>
      </c>
      <c r="AC736">
        <f>'[1]Datastream-M'!AA737</f>
        <v>91.1</v>
      </c>
      <c r="AD736" t="str">
        <f>'[1]Datastream-M'!AB737</f>
        <v>#NA</v>
      </c>
      <c r="AE736">
        <f>'[1]Datastream-M'!AC737</f>
        <v>1.1899090000000001</v>
      </c>
      <c r="AF736">
        <f t="shared" si="60"/>
        <v>103.3</v>
      </c>
      <c r="AG736">
        <f t="shared" si="61"/>
        <v>101.70000000000002</v>
      </c>
      <c r="AH736">
        <f>'[1]Datastream-M'!AD737</f>
        <v>98.9</v>
      </c>
      <c r="AI736">
        <f>'[1]Datastream-M'!AE737</f>
        <v>3.7</v>
      </c>
      <c r="AJ736">
        <f>'[1]Datastream-M'!AF737</f>
        <v>100.482625</v>
      </c>
      <c r="AK736">
        <f>'[1]Datastream-M'!AG737</f>
        <v>65.8</v>
      </c>
      <c r="AL736">
        <f>'[1]Datastream-M'!AH737</f>
        <v>107.9</v>
      </c>
      <c r="AM736">
        <f>'[1]Datastream-M'!AI737</f>
        <v>116.3</v>
      </c>
      <c r="AN736">
        <f>'[1]Datastream-M'!AJ737</f>
        <v>35.4</v>
      </c>
      <c r="AO736">
        <f>'[1]Datastream-M'!AK737</f>
        <v>9.6</v>
      </c>
      <c r="AP736">
        <f>'[1]Datastream-M'!AL737</f>
        <v>24.5</v>
      </c>
      <c r="AQ736" s="6" t="str">
        <f>'[1]Datastream-M'!AM737</f>
        <v>#NA</v>
      </c>
      <c r="AR736" s="6">
        <f>'[1]Datastream-M'!AN737</f>
        <v>100.66249999999999</v>
      </c>
      <c r="AS736">
        <f>'[1]Datastream-M'!AO737</f>
        <v>1.3</v>
      </c>
      <c r="AT736" t="str">
        <f>'[1]Datastream-M'!AP737</f>
        <v>#NA</v>
      </c>
      <c r="AU736">
        <f>'[1]Datastream-M'!AQ737</f>
        <v>102.8</v>
      </c>
      <c r="AX736">
        <f>'[1]Datastream-M'!AR737</f>
        <v>76.599999999999994</v>
      </c>
      <c r="AY736">
        <f>'[1]Datastream-M'!AS737</f>
        <v>-8.1999999999999993</v>
      </c>
      <c r="AZ736">
        <f>'[1]Datastream-M'!AT737</f>
        <v>103.7</v>
      </c>
      <c r="BE736">
        <f>'[1]Datastream-M'!AU737</f>
        <v>104.99</v>
      </c>
      <c r="BF736">
        <f>'[1]Datastream-M'!AV737</f>
        <v>103.4</v>
      </c>
      <c r="BH736" s="5">
        <f>'[1]Datastream-M'!AX737</f>
        <v>121</v>
      </c>
      <c r="BI736" s="5">
        <f>'[1]Datastream-M'!AY737</f>
        <v>126.7</v>
      </c>
      <c r="BJ736" s="5">
        <f>'[1]Datastream-M'!AZ737</f>
        <v>162.6</v>
      </c>
      <c r="BK736">
        <f>'[1]Datastream-M'!BA737</f>
        <v>123.1</v>
      </c>
      <c r="BL736">
        <f>'[1]Datastream-M'!BB737</f>
        <v>190</v>
      </c>
      <c r="BM736" s="2">
        <f>'[1]Datastream-M'!BC737</f>
        <v>103.9</v>
      </c>
      <c r="BN736" s="2"/>
      <c r="BO736" s="4">
        <f t="shared" si="69"/>
        <v>101.7</v>
      </c>
      <c r="BP736">
        <f t="shared" si="64"/>
        <v>103.3</v>
      </c>
      <c r="BQ736">
        <f t="shared" si="68"/>
        <v>55.298346344132192</v>
      </c>
      <c r="BS736">
        <f>'[1]Datastream-M'!BF737</f>
        <v>130.80000000000001</v>
      </c>
      <c r="BT736">
        <f>'[1]Datastream-M'!BE737</f>
        <v>28.5</v>
      </c>
      <c r="BU736">
        <f>'[1]Datastream-M'!CS737</f>
        <v>95</v>
      </c>
      <c r="BV736">
        <f>'[1]Datastream-M'!CT737</f>
        <v>101.7</v>
      </c>
      <c r="BW736" t="str">
        <f>'[1]Datastream-M'!CU737</f>
        <v>#NA</v>
      </c>
      <c r="BZ736">
        <f>'[1]Datastream-M'!BI737</f>
        <v>141.80000000000001</v>
      </c>
      <c r="CA736">
        <f>'[1]Datastream-M'!BN737</f>
        <v>28.1</v>
      </c>
      <c r="CB736">
        <f>'[1]Datastream-M'!BO737</f>
        <v>24</v>
      </c>
      <c r="CC736">
        <f>'[1]Datastream-M'!BP737</f>
        <v>89.5</v>
      </c>
      <c r="CD736">
        <f>'[1]Datastream-M'!BQ737</f>
        <v>93.9</v>
      </c>
      <c r="CH736">
        <f>'[1]Datastream-M'!BR737</f>
        <v>99.3</v>
      </c>
      <c r="CI736">
        <f>'[1]Datastream-M'!BS737</f>
        <v>120.7</v>
      </c>
      <c r="CJ736">
        <f>'[1]Datastream-M'!BT737</f>
        <v>1.5</v>
      </c>
      <c r="CK736" t="str">
        <f>'[1]Datastream-M'!BU737</f>
        <v>#NA</v>
      </c>
      <c r="CL736">
        <f>'[1]Datastream-M'!BV737</f>
        <v>96.6</v>
      </c>
      <c r="CM736">
        <f>'[1]Datastream-M'!BW737</f>
        <v>6.6</v>
      </c>
      <c r="CN736">
        <f>'[1]Datastream-M'!BX737</f>
        <v>-14.3</v>
      </c>
      <c r="CO736">
        <f>'[1]Datastream-M'!BY737</f>
        <v>7.7</v>
      </c>
      <c r="CP736">
        <f>'[1]Datastream-M'!BZ737</f>
        <v>24</v>
      </c>
      <c r="CQ736">
        <f>'[1]Datastream-M'!CA737</f>
        <v>-12.7</v>
      </c>
      <c r="CR736">
        <f>'[1]Datastream-M'!CB737</f>
        <v>17.7</v>
      </c>
      <c r="CS736">
        <f>'[1]Datastream-M'!CC737</f>
        <v>22.3</v>
      </c>
      <c r="CT736">
        <f>'[1]Datastream-M'!CD737</f>
        <v>12.3</v>
      </c>
      <c r="CU736">
        <f>'[1]Datastream-M'!CE737</f>
        <v>44610</v>
      </c>
      <c r="CV736">
        <f>'[1]Datastream-M'!CF737</f>
        <v>3285127</v>
      </c>
      <c r="CW736">
        <f t="shared" si="70"/>
        <v>-17.399999999999999</v>
      </c>
      <c r="CX736">
        <f>'[1]Datastream-M'!CG737</f>
        <v>136.1</v>
      </c>
      <c r="CY736">
        <f>'[1]Datastream-M'!CH737</f>
        <v>150.80000000000001</v>
      </c>
      <c r="CZ736">
        <f>'[1]Datastream-M'!CI737</f>
        <v>128.9</v>
      </c>
      <c r="DA736">
        <f>'[1]Datastream-M'!CJ737</f>
        <v>134.6</v>
      </c>
      <c r="DB736">
        <f>'[1]Datastream-M'!CK737</f>
        <v>19.2</v>
      </c>
      <c r="DC736">
        <f>'[1]Datastream-M'!CL737</f>
        <v>-8.4</v>
      </c>
      <c r="DD736">
        <f>'[1]Datastream-M'!CM737</f>
        <v>1.5</v>
      </c>
      <c r="DE736">
        <f>'[1]Datastream-M'!CN737</f>
        <v>80.2</v>
      </c>
      <c r="DF736">
        <f>'[1]Datastream-M'!CO737</f>
        <v>81.3</v>
      </c>
      <c r="DG736">
        <f>'[1]Datastream-M'!CP737</f>
        <v>102.1</v>
      </c>
      <c r="DH736">
        <f>'[1]Datastream-M'!CQ737</f>
        <v>263.663238525</v>
      </c>
      <c r="DI736">
        <f>'[1]Datastream-M'!CR737</f>
        <v>23.3</v>
      </c>
      <c r="DJ736">
        <f>'[1]Datastream-M'!CV737</f>
        <v>12.34</v>
      </c>
      <c r="DK736">
        <f>'[1]Datastream-M'!CW737</f>
        <v>7.94</v>
      </c>
      <c r="DL736">
        <f>'[1]Datastream-M'!CX737</f>
        <v>111.7</v>
      </c>
      <c r="DM736">
        <f>'[1]Datastream-M'!CY737</f>
        <v>123.7</v>
      </c>
      <c r="DN736">
        <f>'[1]Datastream-M'!CZ737</f>
        <v>120.3</v>
      </c>
      <c r="DO736">
        <f>'[1]Datastream-M'!DA737</f>
        <v>0.5</v>
      </c>
      <c r="DP736">
        <f>'[1]Datastream-M'!DB737</f>
        <v>84.8</v>
      </c>
      <c r="DQ736">
        <f>'[1]Datastream-M'!DE737</f>
        <v>93.2</v>
      </c>
      <c r="DR736">
        <f>'[1]Datastream-M'!DF737</f>
        <v>100.2</v>
      </c>
      <c r="DS736">
        <f>'[1]Datastream-M'!DG737</f>
        <v>103.8</v>
      </c>
      <c r="DT736">
        <f>'[1]Datastream-M'!DH737</f>
        <v>112.6</v>
      </c>
      <c r="DU736">
        <f>'[1]Datastream-M'!DI737</f>
        <v>102.7</v>
      </c>
      <c r="DV736">
        <f>'[1]Datastream-M'!DJ737</f>
        <v>212.966679435</v>
      </c>
      <c r="DX736">
        <f>'[1]Datastream-M'!DK737</f>
        <v>131.1</v>
      </c>
      <c r="DY736">
        <v>0</v>
      </c>
      <c r="DZ736">
        <f>'[1]Datastream-M'!DL737</f>
        <v>129.69999999999999</v>
      </c>
      <c r="EA736">
        <f>'[1]Datastream-M'!DM737</f>
        <v>101</v>
      </c>
      <c r="EB736" s="6">
        <f>'[1]Datastream-M'!DN737</f>
        <v>41.114263999999999</v>
      </c>
      <c r="EC736">
        <f>'[1]Datastream-M'!DO737</f>
        <v>118.2</v>
      </c>
      <c r="ED736">
        <f>'[1]Datastream-M'!DP737</f>
        <v>142.1</v>
      </c>
      <c r="EE736">
        <f t="shared" si="71"/>
        <v>3.9000000000000057</v>
      </c>
      <c r="EF736" s="5">
        <f>'[1]Datastream-M'!DQ737</f>
        <v>96.3</v>
      </c>
      <c r="EJ736" s="5"/>
    </row>
    <row r="737" spans="1:136" x14ac:dyDescent="0.25">
      <c r="A737" s="3">
        <v>44301</v>
      </c>
      <c r="B737">
        <f>'[1]Datastream-M'!B738</f>
        <v>96.7</v>
      </c>
      <c r="C737">
        <f>'[1]Datastream-M'!C738</f>
        <v>102.7</v>
      </c>
      <c r="D737">
        <f>'[1]Datastream-M'!D738</f>
        <v>102.1</v>
      </c>
      <c r="E737">
        <f>'[1]Datastream-M'!E738</f>
        <v>103.2</v>
      </c>
      <c r="F737">
        <f>'[1]Datastream-M'!F738</f>
        <v>113.3</v>
      </c>
      <c r="G737">
        <f>'[1]Datastream-M'!G738</f>
        <v>1.19791</v>
      </c>
      <c r="H737">
        <f>'[1]Datastream-M'!H738</f>
        <v>2736.8</v>
      </c>
      <c r="I737">
        <f>'[1]Datastream-M'!I738</f>
        <v>3518.3</v>
      </c>
      <c r="J737">
        <f>'[1]Datastream-M'!J738</f>
        <v>-0.53800000000000003</v>
      </c>
      <c r="K737">
        <f>'[1]Datastream-M'!K738</f>
        <v>-0.3</v>
      </c>
      <c r="L737">
        <f>'[1]Datastream-M'!L738</f>
        <v>15135.9</v>
      </c>
      <c r="M737">
        <f>'[1]Datastream-M'!M738</f>
        <v>229650</v>
      </c>
      <c r="N737">
        <f>'[1]Datastream-M'!N738</f>
        <v>95.9</v>
      </c>
      <c r="O737">
        <f>'[1]Datastream-M'!O738</f>
        <v>1333</v>
      </c>
      <c r="P737">
        <f>'[1]Datastream-M'!P738</f>
        <v>6</v>
      </c>
      <c r="Q737">
        <f>'[1]Datastream-M'!Q738</f>
        <v>36</v>
      </c>
      <c r="R737">
        <f>'[1]Datastream-M'!R738</f>
        <v>6.8</v>
      </c>
      <c r="U737">
        <f>'[1]Datastream-M'!BL738</f>
        <v>111.91</v>
      </c>
      <c r="V737" s="6">
        <f t="shared" si="62"/>
        <v>107.70933589990375</v>
      </c>
      <c r="W737">
        <f>'[1]Datastream-M'!BM738</f>
        <v>96.31</v>
      </c>
      <c r="X737" s="6">
        <f t="shared" si="63"/>
        <v>93.143133462282393</v>
      </c>
      <c r="Y737">
        <f>'[1]Datastream-M'!W738</f>
        <v>6.5</v>
      </c>
      <c r="Z737">
        <f>'[1]Datastream-M'!X738</f>
        <v>120</v>
      </c>
      <c r="AA737" s="1">
        <f>'[1]Datastream-M'!Y738</f>
        <v>23.4</v>
      </c>
      <c r="AB737">
        <f>'[1]Datastream-M'!Z738</f>
        <v>97.9</v>
      </c>
      <c r="AC737">
        <f>'[1]Datastream-M'!AA738</f>
        <v>91.2</v>
      </c>
      <c r="AD737" t="str">
        <f>'[1]Datastream-M'!AB738</f>
        <v>#NA</v>
      </c>
      <c r="AE737">
        <f>'[1]Datastream-M'!AC738</f>
        <v>1.19791</v>
      </c>
      <c r="AF737">
        <f t="shared" si="60"/>
        <v>103.89999999999999</v>
      </c>
      <c r="AG737">
        <f t="shared" si="61"/>
        <v>103.4</v>
      </c>
      <c r="AH737">
        <f>'[1]Datastream-M'!AD738</f>
        <v>98.6</v>
      </c>
      <c r="AI737">
        <f>'[1]Datastream-M'!AE738</f>
        <v>12.3</v>
      </c>
      <c r="AJ737">
        <f>'[1]Datastream-M'!AF738</f>
        <v>99.904762000000005</v>
      </c>
      <c r="AK737">
        <f>'[1]Datastream-M'!AG738</f>
        <v>65.53</v>
      </c>
      <c r="AL737">
        <f>'[1]Datastream-M'!AH738</f>
        <v>108.1</v>
      </c>
      <c r="AM737">
        <f>'[1]Datastream-M'!AI738</f>
        <v>120</v>
      </c>
      <c r="AN737">
        <f>'[1]Datastream-M'!AJ738</f>
        <v>30.7</v>
      </c>
      <c r="AO737">
        <f>'[1]Datastream-M'!AK738</f>
        <v>11.5</v>
      </c>
      <c r="AP737">
        <f>'[1]Datastream-M'!AL738</f>
        <v>27.8</v>
      </c>
      <c r="AQ737" s="6" t="str">
        <f>'[1]Datastream-M'!AM738</f>
        <v>#NA</v>
      </c>
      <c r="AR737" s="6">
        <f>'[1]Datastream-M'!AN738</f>
        <v>101.014</v>
      </c>
      <c r="AS737">
        <f>'[1]Datastream-M'!AO738</f>
        <v>19.899999999999999</v>
      </c>
      <c r="AT737" t="str">
        <f>'[1]Datastream-M'!AP738</f>
        <v>#NA</v>
      </c>
      <c r="AU737">
        <f>'[1]Datastream-M'!AQ738</f>
        <v>101.9</v>
      </c>
      <c r="AX737">
        <f>'[1]Datastream-M'!AR738</f>
        <v>70.7</v>
      </c>
      <c r="AY737">
        <f>'[1]Datastream-M'!AS738</f>
        <v>-7.9</v>
      </c>
      <c r="AZ737">
        <f>'[1]Datastream-M'!AT738</f>
        <v>109.4</v>
      </c>
      <c r="BE737">
        <f>'[1]Datastream-M'!AU738</f>
        <v>105.45</v>
      </c>
      <c r="BF737">
        <f>'[1]Datastream-M'!AV738</f>
        <v>104.6</v>
      </c>
      <c r="BH737" s="5">
        <f>'[1]Datastream-M'!AX738</f>
        <v>121.4</v>
      </c>
      <c r="BI737" s="5">
        <f>'[1]Datastream-M'!AY738</f>
        <v>127.9</v>
      </c>
      <c r="BJ737" s="5">
        <f>'[1]Datastream-M'!AZ738</f>
        <v>168.5</v>
      </c>
      <c r="BK737">
        <f>'[1]Datastream-M'!BA738</f>
        <v>126.3</v>
      </c>
      <c r="BL737">
        <f>'[1]Datastream-M'!BB738</f>
        <v>197.9</v>
      </c>
      <c r="BM737" s="2">
        <f>'[1]Datastream-M'!BC738</f>
        <v>104.7</v>
      </c>
      <c r="BN737" s="2"/>
      <c r="BO737" s="4">
        <f t="shared" si="69"/>
        <v>103.4</v>
      </c>
      <c r="BP737">
        <f t="shared" si="64"/>
        <v>103.9</v>
      </c>
      <c r="BQ737">
        <f t="shared" si="68"/>
        <v>54.703608785301064</v>
      </c>
      <c r="BS737">
        <f>'[1]Datastream-M'!BF738</f>
        <v>130.80000000000001</v>
      </c>
      <c r="BT737">
        <f>'[1]Datastream-M'!BE738</f>
        <v>35.299999999999997</v>
      </c>
      <c r="BU737">
        <f>'[1]Datastream-M'!CS738</f>
        <v>95</v>
      </c>
      <c r="BV737">
        <f>'[1]Datastream-M'!CT738</f>
        <v>102</v>
      </c>
      <c r="BW737" t="str">
        <f>'[1]Datastream-M'!CU738</f>
        <v>#NA</v>
      </c>
      <c r="BZ737">
        <f>'[1]Datastream-M'!BI738</f>
        <v>134.30000000000001</v>
      </c>
      <c r="CA737">
        <f>'[1]Datastream-M'!BN738</f>
        <v>27</v>
      </c>
      <c r="CB737">
        <f>'[1]Datastream-M'!BO738</f>
        <v>27.2</v>
      </c>
      <c r="CC737">
        <f>'[1]Datastream-M'!BP738</f>
        <v>89.4</v>
      </c>
      <c r="CD737">
        <f>'[1]Datastream-M'!BQ738</f>
        <v>91.3</v>
      </c>
      <c r="CH737">
        <f>'[1]Datastream-M'!BR738</f>
        <v>94.5</v>
      </c>
      <c r="CI737">
        <f>'[1]Datastream-M'!BS738</f>
        <v>112.5</v>
      </c>
      <c r="CJ737">
        <f>'[1]Datastream-M'!BT738</f>
        <v>1.8</v>
      </c>
      <c r="CK737" t="str">
        <f>'[1]Datastream-M'!BU738</f>
        <v>#NA</v>
      </c>
      <c r="CL737">
        <f>'[1]Datastream-M'!BV738</f>
        <v>94.4</v>
      </c>
      <c r="CM737">
        <f>'[1]Datastream-M'!BW738</f>
        <v>3.7</v>
      </c>
      <c r="CN737">
        <f>'[1]Datastream-M'!BX738</f>
        <v>-14.7</v>
      </c>
      <c r="CO737">
        <f>'[1]Datastream-M'!BY738</f>
        <v>10.199999999999999</v>
      </c>
      <c r="CP737">
        <f>'[1]Datastream-M'!BZ738</f>
        <v>25.3</v>
      </c>
      <c r="CQ737">
        <f>'[1]Datastream-M'!CA738</f>
        <v>-6.1</v>
      </c>
      <c r="CR737">
        <f>'[1]Datastream-M'!CB738</f>
        <v>7.3</v>
      </c>
      <c r="CS737">
        <f>'[1]Datastream-M'!CC738</f>
        <v>9.3000000000000007</v>
      </c>
      <c r="CT737">
        <f>'[1]Datastream-M'!CD738</f>
        <v>17.3</v>
      </c>
      <c r="CU737">
        <f>'[1]Datastream-M'!CE738</f>
        <v>44616</v>
      </c>
      <c r="CV737">
        <f>'[1]Datastream-M'!CF738</f>
        <v>3285017</v>
      </c>
      <c r="CW737">
        <f t="shared" si="70"/>
        <v>-21.6</v>
      </c>
      <c r="CX737">
        <f>'[1]Datastream-M'!CG738</f>
        <v>149.80000000000001</v>
      </c>
      <c r="CY737">
        <f>'[1]Datastream-M'!CH738</f>
        <v>176.8</v>
      </c>
      <c r="CZ737">
        <f>'[1]Datastream-M'!CI738</f>
        <v>135</v>
      </c>
      <c r="DA737">
        <f>'[1]Datastream-M'!CJ738</f>
        <v>148.4</v>
      </c>
      <c r="DB737">
        <f>'[1]Datastream-M'!CK738</f>
        <v>17.3</v>
      </c>
      <c r="DC737">
        <f>'[1]Datastream-M'!CL738</f>
        <v>-10.1</v>
      </c>
      <c r="DD737">
        <f>'[1]Datastream-M'!CM738</f>
        <v>1.8</v>
      </c>
      <c r="DE737">
        <f>'[1]Datastream-M'!CN738</f>
        <v>77.900000000000006</v>
      </c>
      <c r="DF737">
        <f>'[1]Datastream-M'!CO738</f>
        <v>78.900000000000006</v>
      </c>
      <c r="DG737">
        <f>'[1]Datastream-M'!CP738</f>
        <v>104.2</v>
      </c>
      <c r="DH737">
        <f>'[1]Datastream-M'!CQ738</f>
        <v>236.37902832</v>
      </c>
      <c r="DI737">
        <f>'[1]Datastream-M'!CR738</f>
        <v>18.239999999999998</v>
      </c>
      <c r="DJ737">
        <f>'[1]Datastream-M'!CV738</f>
        <v>9.8800000000000008</v>
      </c>
      <c r="DK737">
        <f>'[1]Datastream-M'!CW738</f>
        <v>5.82</v>
      </c>
      <c r="DL737">
        <f>'[1]Datastream-M'!CX738</f>
        <v>122.6</v>
      </c>
      <c r="DM737">
        <f>'[1]Datastream-M'!CY738</f>
        <v>144.6</v>
      </c>
      <c r="DN737">
        <f>'[1]Datastream-M'!CZ738</f>
        <v>118.1</v>
      </c>
      <c r="DO737">
        <f>'[1]Datastream-M'!DA738</f>
        <v>-5.3</v>
      </c>
      <c r="DP737">
        <f>'[1]Datastream-M'!DB738</f>
        <v>89.5</v>
      </c>
      <c r="DQ737">
        <f>'[1]Datastream-M'!DE738</f>
        <v>94.4</v>
      </c>
      <c r="DR737">
        <f>'[1]Datastream-M'!DF738</f>
        <v>99.1</v>
      </c>
      <c r="DS737">
        <f>'[1]Datastream-M'!DG738</f>
        <v>102.3</v>
      </c>
      <c r="DT737">
        <f>'[1]Datastream-M'!DH738</f>
        <v>118</v>
      </c>
      <c r="DU737">
        <f>'[1]Datastream-M'!DI738</f>
        <v>96.6</v>
      </c>
      <c r="DV737">
        <f>'[1]Datastream-M'!DJ738</f>
        <v>195.100507757</v>
      </c>
      <c r="DX737">
        <f>'[1]Datastream-M'!DK738</f>
        <v>131</v>
      </c>
      <c r="DY737">
        <v>0</v>
      </c>
      <c r="DZ737">
        <f>'[1]Datastream-M'!DL738</f>
        <v>129.80000000000001</v>
      </c>
      <c r="EA737">
        <f>'[1]Datastream-M'!DM738</f>
        <v>98.4</v>
      </c>
      <c r="EB737" s="6">
        <f>'[1]Datastream-M'!DN738</f>
        <v>41.876708999999998</v>
      </c>
      <c r="EC737">
        <f>'[1]Datastream-M'!DO738</f>
        <v>116.3</v>
      </c>
      <c r="ED737">
        <f>'[1]Datastream-M'!DP738</f>
        <v>140.9</v>
      </c>
      <c r="EE737">
        <f t="shared" si="71"/>
        <v>0</v>
      </c>
      <c r="EF737" s="5">
        <f>'[1]Datastream-M'!DQ738</f>
        <v>95.9</v>
      </c>
    </row>
    <row r="738" spans="1:136" x14ac:dyDescent="0.25">
      <c r="A738" s="3">
        <v>44331</v>
      </c>
      <c r="B738">
        <f>'[1]Datastream-M'!B739</f>
        <v>99.3</v>
      </c>
      <c r="C738">
        <f>'[1]Datastream-M'!C739</f>
        <v>103.9</v>
      </c>
      <c r="D738">
        <f>'[1]Datastream-M'!D739</f>
        <v>104</v>
      </c>
      <c r="E738">
        <f>'[1]Datastream-M'!E739</f>
        <v>103.8</v>
      </c>
      <c r="F738">
        <f>'[1]Datastream-M'!F739</f>
        <v>109.7</v>
      </c>
      <c r="G738">
        <f>'[1]Datastream-M'!G739</f>
        <v>1.2145900000000001</v>
      </c>
      <c r="H738">
        <f>'[1]Datastream-M'!H739</f>
        <v>2764.3</v>
      </c>
      <c r="I738">
        <f>'[1]Datastream-M'!I739</f>
        <v>3527.9</v>
      </c>
      <c r="J738">
        <f>'[1]Datastream-M'!J739</f>
        <v>-0.54</v>
      </c>
      <c r="K738">
        <f>'[1]Datastream-M'!K739</f>
        <v>-0.2</v>
      </c>
      <c r="L738">
        <f>'[1]Datastream-M'!L739</f>
        <v>15421.1</v>
      </c>
      <c r="M738">
        <f>'[1]Datastream-M'!M739</f>
        <v>230635</v>
      </c>
      <c r="N738">
        <f>'[1]Datastream-M'!N739</f>
        <v>95.2</v>
      </c>
      <c r="O738">
        <f>'[1]Datastream-M'!O739</f>
        <v>1116</v>
      </c>
      <c r="P738">
        <f>'[1]Datastream-M'!P739</f>
        <v>5.9</v>
      </c>
      <c r="Q738">
        <f>'[1]Datastream-M'!Q739</f>
        <v>32.9</v>
      </c>
      <c r="R738">
        <f>'[1]Datastream-M'!R739</f>
        <v>7.5</v>
      </c>
      <c r="U738">
        <f>'[1]Datastream-M'!BL739</f>
        <v>112.31</v>
      </c>
      <c r="V738" s="6">
        <f t="shared" si="62"/>
        <v>107.26838586437439</v>
      </c>
      <c r="W738">
        <f>'[1]Datastream-M'!BM739</f>
        <v>99.54</v>
      </c>
      <c r="X738" s="6">
        <f t="shared" si="63"/>
        <v>95.162523900573632</v>
      </c>
      <c r="Y738">
        <f>'[1]Datastream-M'!W739</f>
        <v>13.2</v>
      </c>
      <c r="Z738">
        <f>'[1]Datastream-M'!X739</f>
        <v>112.8</v>
      </c>
      <c r="AA738" s="1">
        <f>'[1]Datastream-M'!Y739</f>
        <v>22</v>
      </c>
      <c r="AB738">
        <f>'[1]Datastream-M'!Z739</f>
        <v>98</v>
      </c>
      <c r="AC738">
        <f>'[1]Datastream-M'!AA739</f>
        <v>91.2</v>
      </c>
      <c r="AD738" t="str">
        <f>'[1]Datastream-M'!AB739</f>
        <v>#NA</v>
      </c>
      <c r="AE738">
        <f>'[1]Datastream-M'!AC739</f>
        <v>1.2145900000000001</v>
      </c>
      <c r="AF738">
        <f t="shared" si="60"/>
        <v>104.70000000000002</v>
      </c>
      <c r="AG738">
        <f t="shared" si="61"/>
        <v>104.59999999999998</v>
      </c>
      <c r="AH738">
        <f>'[1]Datastream-M'!AD739</f>
        <v>97.8</v>
      </c>
      <c r="AI738">
        <f>'[1]Datastream-M'!AE739</f>
        <v>19.399999999999999</v>
      </c>
      <c r="AJ738">
        <f>'[1]Datastream-M'!AF739</f>
        <v>98.876403999999994</v>
      </c>
      <c r="AK738">
        <f>'[1]Datastream-M'!AG739</f>
        <v>68.38</v>
      </c>
      <c r="AL738">
        <f>'[1]Datastream-M'!AH739</f>
        <v>108.4</v>
      </c>
      <c r="AM738">
        <f>'[1]Datastream-M'!AI739</f>
        <v>112.8</v>
      </c>
      <c r="AN738">
        <f>'[1]Datastream-M'!AJ739</f>
        <v>30.8</v>
      </c>
      <c r="AO738">
        <f>'[1]Datastream-M'!AK739</f>
        <v>13.3</v>
      </c>
      <c r="AP738">
        <f>'[1]Datastream-M'!AL739</f>
        <v>8.1999999999999993</v>
      </c>
      <c r="AQ738" s="6" t="str">
        <f>'[1]Datastream-M'!AM739</f>
        <v>#NA</v>
      </c>
      <c r="AR738" s="6">
        <f>'[1]Datastream-M'!AN739</f>
        <v>101.3369</v>
      </c>
      <c r="AS738">
        <f>'[1]Datastream-M'!AO739</f>
        <v>17.5</v>
      </c>
      <c r="AT738" t="str">
        <f>'[1]Datastream-M'!AP739</f>
        <v>#NA</v>
      </c>
      <c r="AU738">
        <f>'[1]Datastream-M'!AQ739</f>
        <v>103</v>
      </c>
      <c r="AX738">
        <f>'[1]Datastream-M'!AR739</f>
        <v>84.4</v>
      </c>
      <c r="AY738">
        <f>'[1]Datastream-M'!AS739</f>
        <v>-4.3</v>
      </c>
      <c r="AZ738">
        <f>'[1]Datastream-M'!AT739</f>
        <v>112.2</v>
      </c>
      <c r="BE738">
        <f>'[1]Datastream-M'!AU739</f>
        <v>105.57</v>
      </c>
      <c r="BF738">
        <f>'[1]Datastream-M'!AV739</f>
        <v>106.5</v>
      </c>
      <c r="BH738" s="5">
        <f>'[1]Datastream-M'!AX739</f>
        <v>130.1</v>
      </c>
      <c r="BI738" s="5">
        <f>'[1]Datastream-M'!AY739</f>
        <v>138.19999999999999</v>
      </c>
      <c r="BJ738" s="5">
        <f>'[1]Datastream-M'!AZ739</f>
        <v>188.4</v>
      </c>
      <c r="BK738">
        <f>'[1]Datastream-M'!BA739</f>
        <v>134.5</v>
      </c>
      <c r="BL738">
        <f>'[1]Datastream-M'!BB739</f>
        <v>225.9</v>
      </c>
      <c r="BM738" s="2">
        <f>'[1]Datastream-M'!BC739</f>
        <v>105.4</v>
      </c>
      <c r="BN738" s="2"/>
      <c r="BO738" s="4">
        <f t="shared" si="69"/>
        <v>104.6</v>
      </c>
      <c r="BP738">
        <f t="shared" si="64"/>
        <v>104.7</v>
      </c>
      <c r="BQ738">
        <f t="shared" si="68"/>
        <v>56.298833351171993</v>
      </c>
      <c r="BS738">
        <f>'[1]Datastream-M'!BF739</f>
        <v>130.4</v>
      </c>
      <c r="BT738">
        <f>'[1]Datastream-M'!BE739</f>
        <v>17.600000000000001</v>
      </c>
      <c r="BU738">
        <f>'[1]Datastream-M'!CS739</f>
        <v>95</v>
      </c>
      <c r="BV738">
        <f>'[1]Datastream-M'!CT739</f>
        <v>102.3</v>
      </c>
      <c r="BW738" t="str">
        <f>'[1]Datastream-M'!CU739</f>
        <v>#NA</v>
      </c>
      <c r="BZ738">
        <f>'[1]Datastream-M'!BI739</f>
        <v>132.69999999999999</v>
      </c>
      <c r="CA738">
        <f>'[1]Datastream-M'!BN739</f>
        <v>22.3</v>
      </c>
      <c r="CB738">
        <f>'[1]Datastream-M'!BO739</f>
        <v>28.8</v>
      </c>
      <c r="CC738">
        <f>'[1]Datastream-M'!BP739</f>
        <v>86.3</v>
      </c>
      <c r="CD738">
        <f>'[1]Datastream-M'!BQ739</f>
        <v>91.6</v>
      </c>
      <c r="CH738">
        <f>'[1]Datastream-M'!BR739</f>
        <v>94</v>
      </c>
      <c r="CI738">
        <f>'[1]Datastream-M'!BS739</f>
        <v>117.7</v>
      </c>
      <c r="CJ738">
        <f>'[1]Datastream-M'!BT739</f>
        <v>1.9</v>
      </c>
      <c r="CK738" t="str">
        <f>'[1]Datastream-M'!BU739</f>
        <v>#NA</v>
      </c>
      <c r="CL738">
        <f>'[1]Datastream-M'!BV739</f>
        <v>94.7</v>
      </c>
      <c r="CM738">
        <f>'[1]Datastream-M'!BW739</f>
        <v>13.8</v>
      </c>
      <c r="CN738">
        <f>'[1]Datastream-M'!BX739</f>
        <v>-3.4</v>
      </c>
      <c r="CO738">
        <f>'[1]Datastream-M'!BY739</f>
        <v>16.100000000000001</v>
      </c>
      <c r="CP738">
        <f>'[1]Datastream-M'!BZ739</f>
        <v>25.8</v>
      </c>
      <c r="CQ738">
        <f>'[1]Datastream-M'!CA739</f>
        <v>-8.6</v>
      </c>
      <c r="CR738">
        <f>'[1]Datastream-M'!CB739</f>
        <v>41.1</v>
      </c>
      <c r="CS738">
        <f>'[1]Datastream-M'!CC739</f>
        <v>19.5</v>
      </c>
      <c r="CT738">
        <f>'[1]Datastream-M'!CD739</f>
        <v>10</v>
      </c>
      <c r="CU738">
        <f>'[1]Datastream-M'!CE739</f>
        <v>44640</v>
      </c>
      <c r="CV738">
        <f>'[1]Datastream-M'!CF739</f>
        <v>3300466</v>
      </c>
      <c r="CW738">
        <f t="shared" si="70"/>
        <v>-12</v>
      </c>
      <c r="CX738">
        <f>'[1]Datastream-M'!CG739</f>
        <v>152.1</v>
      </c>
      <c r="CY738">
        <f>'[1]Datastream-M'!CH739</f>
        <v>186.6</v>
      </c>
      <c r="CZ738">
        <f>'[1]Datastream-M'!CI739</f>
        <v>138.80000000000001</v>
      </c>
      <c r="DA738">
        <f>'[1]Datastream-M'!CJ739</f>
        <v>145.4</v>
      </c>
      <c r="DB738">
        <f>'[1]Datastream-M'!CK739</f>
        <v>16.8</v>
      </c>
      <c r="DC738">
        <f>'[1]Datastream-M'!CL739</f>
        <v>-10.8</v>
      </c>
      <c r="DD738">
        <f>'[1]Datastream-M'!CM739</f>
        <v>1.9</v>
      </c>
      <c r="DE738">
        <f>'[1]Datastream-M'!CN739</f>
        <v>78.400000000000006</v>
      </c>
      <c r="DF738">
        <f>'[1]Datastream-M'!CO739</f>
        <v>79.7</v>
      </c>
      <c r="DG738">
        <f>'[1]Datastream-M'!CP739</f>
        <v>102.8</v>
      </c>
      <c r="DH738">
        <f>'[1]Datastream-M'!CQ739</f>
        <v>168.61250305199999</v>
      </c>
      <c r="DI738">
        <f>'[1]Datastream-M'!CR739</f>
        <v>20.57</v>
      </c>
      <c r="DJ738">
        <f>'[1]Datastream-M'!CV739</f>
        <v>10.47</v>
      </c>
      <c r="DK738">
        <f>'[1]Datastream-M'!CW739</f>
        <v>6.08</v>
      </c>
      <c r="DL738">
        <f>'[1]Datastream-M'!CX739</f>
        <v>121</v>
      </c>
      <c r="DM738">
        <f>'[1]Datastream-M'!CY739</f>
        <v>146.80000000000001</v>
      </c>
      <c r="DN738">
        <f>'[1]Datastream-M'!CZ739</f>
        <v>117.1</v>
      </c>
      <c r="DO738">
        <f>'[1]Datastream-M'!DA739</f>
        <v>-5.0999999999999996</v>
      </c>
      <c r="DP738">
        <f>'[1]Datastream-M'!DB739</f>
        <v>86.9</v>
      </c>
      <c r="DQ738">
        <f>'[1]Datastream-M'!DE739</f>
        <v>95.8</v>
      </c>
      <c r="DR738">
        <f>'[1]Datastream-M'!DF739</f>
        <v>102.9</v>
      </c>
      <c r="DS738">
        <f>'[1]Datastream-M'!DG739</f>
        <v>105.6</v>
      </c>
      <c r="DT738">
        <f>'[1]Datastream-M'!DH739</f>
        <v>108.9</v>
      </c>
      <c r="DU738">
        <f>'[1]Datastream-M'!DI739</f>
        <v>95.6</v>
      </c>
      <c r="DV738">
        <f>'[1]Datastream-M'!DJ739</f>
        <v>188.81591789800001</v>
      </c>
      <c r="DX738">
        <f>'[1]Datastream-M'!DK739</f>
        <v>130.69999999999999</v>
      </c>
      <c r="DY738">
        <v>0</v>
      </c>
      <c r="DZ738">
        <f>'[1]Datastream-M'!DL739</f>
        <v>128.30000000000001</v>
      </c>
      <c r="EA738">
        <f>'[1]Datastream-M'!DM739</f>
        <v>98</v>
      </c>
      <c r="EB738" s="6">
        <f>'[1]Datastream-M'!DN739</f>
        <v>43.600431</v>
      </c>
      <c r="EC738">
        <f>'[1]Datastream-M'!DO739</f>
        <v>116.1</v>
      </c>
      <c r="ED738">
        <f>'[1]Datastream-M'!DP739</f>
        <v>144.1</v>
      </c>
      <c r="EE738">
        <f t="shared" si="71"/>
        <v>2.5999999999999943</v>
      </c>
      <c r="EF738" s="5">
        <f>'[1]Datastream-M'!DQ739</f>
        <v>95.2</v>
      </c>
    </row>
    <row r="739" spans="1:136" x14ac:dyDescent="0.25">
      <c r="A739" s="3">
        <v>44362</v>
      </c>
      <c r="B739">
        <f>'[1]Datastream-M'!B740</f>
        <v>101.7</v>
      </c>
      <c r="C739">
        <f>'[1]Datastream-M'!C740</f>
        <v>105.9</v>
      </c>
      <c r="D739">
        <f>'[1]Datastream-M'!D740</f>
        <v>108.6</v>
      </c>
      <c r="E739">
        <f>'[1]Datastream-M'!E740</f>
        <v>103.4</v>
      </c>
      <c r="F739">
        <f>'[1]Datastream-M'!F740</f>
        <v>114.2</v>
      </c>
      <c r="G739">
        <f>'[1]Datastream-M'!G740</f>
        <v>1.204709</v>
      </c>
      <c r="H739">
        <f>'[1]Datastream-M'!H740</f>
        <v>2771.6</v>
      </c>
      <c r="I739">
        <f>'[1]Datastream-M'!I740</f>
        <v>3536.5</v>
      </c>
      <c r="J739">
        <f>'[1]Datastream-M'!J740</f>
        <v>-0.54300000000000004</v>
      </c>
      <c r="K739">
        <f>'[1]Datastream-M'!K740</f>
        <v>-0.3</v>
      </c>
      <c r="L739">
        <f>'[1]Datastream-M'!L740</f>
        <v>15531</v>
      </c>
      <c r="M739">
        <f>'[1]Datastream-M'!M740</f>
        <v>274152</v>
      </c>
      <c r="N739">
        <f>'[1]Datastream-M'!N740</f>
        <v>94.2</v>
      </c>
      <c r="O739" t="str">
        <f>'[1]Datastream-M'!O740</f>
        <v>#NA</v>
      </c>
      <c r="P739" s="5">
        <f>'[1]Datastream-M'!P740</f>
        <v>5.9</v>
      </c>
      <c r="Q739">
        <f>'[1]Datastream-M'!Q740</f>
        <v>34</v>
      </c>
      <c r="R739">
        <f>'[1]Datastream-M'!R740</f>
        <v>7.6</v>
      </c>
      <c r="U739">
        <f>'[1]Datastream-M'!BL740</f>
        <v>113.73</v>
      </c>
      <c r="V739" s="6">
        <f t="shared" si="62"/>
        <v>107.90322580645162</v>
      </c>
      <c r="W739">
        <f>'[1]Datastream-M'!BM740</f>
        <v>100.12</v>
      </c>
      <c r="X739" s="6">
        <f t="shared" si="63"/>
        <v>94.009389671361504</v>
      </c>
      <c r="Y739">
        <f>'[1]Datastream-M'!W740</f>
        <v>18.8</v>
      </c>
      <c r="Z739">
        <f>'[1]Datastream-M'!X740</f>
        <v>113.2</v>
      </c>
      <c r="AA739" s="1">
        <f>'[1]Datastream-M'!Y740</f>
        <v>25</v>
      </c>
      <c r="AB739">
        <f>'[1]Datastream-M'!Z740</f>
        <v>97.8</v>
      </c>
      <c r="AC739">
        <f>'[1]Datastream-M'!AA740</f>
        <v>90.9</v>
      </c>
      <c r="AD739" t="str">
        <f>'[1]Datastream-M'!AB740</f>
        <v>#NA</v>
      </c>
      <c r="AE739">
        <f>'[1]Datastream-M'!AC740</f>
        <v>1.204709</v>
      </c>
      <c r="AF739">
        <f t="shared" si="60"/>
        <v>105.4</v>
      </c>
      <c r="AG739">
        <f t="shared" si="61"/>
        <v>106.5</v>
      </c>
      <c r="AH739">
        <f>'[1]Datastream-M'!AD740</f>
        <v>96.5</v>
      </c>
      <c r="AI739">
        <f>'[1]Datastream-M'!AE740</f>
        <v>25.9</v>
      </c>
      <c r="AJ739">
        <f>'[1]Datastream-M'!AF740</f>
        <v>98.064515999999998</v>
      </c>
      <c r="AK739">
        <f>'[1]Datastream-M'!AG740</f>
        <v>73.510000000000005</v>
      </c>
      <c r="AL739">
        <f>'[1]Datastream-M'!AH740</f>
        <v>108.8</v>
      </c>
      <c r="AM739">
        <f>'[1]Datastream-M'!AI740</f>
        <v>113.2</v>
      </c>
      <c r="AN739">
        <f>'[1]Datastream-M'!AJ740</f>
        <v>31</v>
      </c>
      <c r="AO739">
        <f>'[1]Datastream-M'!AK740</f>
        <v>10.7</v>
      </c>
      <c r="AP739">
        <f>'[1]Datastream-M'!AL740</f>
        <v>19.7</v>
      </c>
      <c r="AQ739" s="6" t="str">
        <f>'[1]Datastream-M'!AM740</f>
        <v>#NA</v>
      </c>
      <c r="AR739" s="6">
        <f>'[1]Datastream-M'!AN740</f>
        <v>101.6258</v>
      </c>
      <c r="AS739">
        <f>'[1]Datastream-M'!AO740</f>
        <v>16.3</v>
      </c>
      <c r="AT739" t="str">
        <f>'[1]Datastream-M'!AP740</f>
        <v>#NA</v>
      </c>
      <c r="AU739">
        <f>'[1]Datastream-M'!AQ740</f>
        <v>103.6</v>
      </c>
      <c r="AX739">
        <f>'[1]Datastream-M'!AR740</f>
        <v>79.8</v>
      </c>
      <c r="AY739">
        <f>'[1]Datastream-M'!AS740</f>
        <v>-1.2</v>
      </c>
      <c r="AZ739">
        <f>'[1]Datastream-M'!AT740</f>
        <v>117.2</v>
      </c>
      <c r="BE739">
        <f>'[1]Datastream-M'!AU740</f>
        <v>105.09</v>
      </c>
      <c r="BF739">
        <f>'[1]Datastream-M'!AV740</f>
        <v>108.4</v>
      </c>
      <c r="BH739" s="5">
        <f>'[1]Datastream-M'!AX740</f>
        <v>141.6</v>
      </c>
      <c r="BI739" s="5">
        <f>'[1]Datastream-M'!AY740</f>
        <v>147.4</v>
      </c>
      <c r="BJ739" s="5">
        <f>'[1]Datastream-M'!AZ740</f>
        <v>184.1</v>
      </c>
      <c r="BK739">
        <f>'[1]Datastream-M'!BA740</f>
        <v>129.9</v>
      </c>
      <c r="BL739">
        <f>'[1]Datastream-M'!BB740</f>
        <v>221.8</v>
      </c>
      <c r="BM739" s="2">
        <f>'[1]Datastream-M'!BC740</f>
        <v>106.2</v>
      </c>
      <c r="BN739" s="2"/>
      <c r="BO739" s="4">
        <f t="shared" si="69"/>
        <v>106.5</v>
      </c>
      <c r="BP739">
        <f t="shared" si="64"/>
        <v>105.4</v>
      </c>
      <c r="BQ739">
        <f t="shared" si="68"/>
        <v>61.018885058549415</v>
      </c>
      <c r="BS739" t="str">
        <f>'[1]Datastream-M'!BF740</f>
        <v>#NA</v>
      </c>
      <c r="BT739">
        <f>'[1]Datastream-M'!BE740</f>
        <v>22</v>
      </c>
      <c r="BU739">
        <f>'[1]Datastream-M'!CS740</f>
        <v>95</v>
      </c>
      <c r="BV739">
        <f>'[1]Datastream-M'!CT740</f>
        <v>101.6</v>
      </c>
      <c r="BW739" t="str">
        <f>'[1]Datastream-M'!CU740</f>
        <v>#NA</v>
      </c>
      <c r="BZ739">
        <f>'[1]Datastream-M'!BI740</f>
        <v>133.69999999999999</v>
      </c>
      <c r="CA739">
        <f>'[1]Datastream-M'!BN740</f>
        <v>26</v>
      </c>
      <c r="CB739">
        <f>'[1]Datastream-M'!BO740</f>
        <v>32.200000000000003</v>
      </c>
      <c r="CC739">
        <f>'[1]Datastream-M'!BP740</f>
        <v>83.8</v>
      </c>
      <c r="CD739">
        <f>'[1]Datastream-M'!BQ740</f>
        <v>86.5</v>
      </c>
      <c r="CH739">
        <f>'[1]Datastream-M'!BR740</f>
        <v>90.9</v>
      </c>
      <c r="CI739">
        <f>'[1]Datastream-M'!BS740</f>
        <v>122.7</v>
      </c>
      <c r="CJ739">
        <f>'[1]Datastream-M'!BT740</f>
        <v>5.2</v>
      </c>
      <c r="CK739" t="str">
        <f>'[1]Datastream-M'!BU740</f>
        <v>#NA</v>
      </c>
      <c r="CL739">
        <f>'[1]Datastream-M'!BV740</f>
        <v>93.6</v>
      </c>
      <c r="CM739">
        <f>'[1]Datastream-M'!BW740</f>
        <v>22.5</v>
      </c>
      <c r="CN739">
        <f>'[1]Datastream-M'!BX740</f>
        <v>12.6</v>
      </c>
      <c r="CO739">
        <f>'[1]Datastream-M'!BY740</f>
        <v>20.8</v>
      </c>
      <c r="CP739">
        <f>'[1]Datastream-M'!BZ740</f>
        <v>28.5</v>
      </c>
      <c r="CQ739">
        <f>'[1]Datastream-M'!CA740</f>
        <v>-6.9</v>
      </c>
      <c r="CR739">
        <f>'[1]Datastream-M'!CB740</f>
        <v>58.4</v>
      </c>
      <c r="CS739">
        <f>'[1]Datastream-M'!CC740</f>
        <v>34.1</v>
      </c>
      <c r="CT739">
        <f>'[1]Datastream-M'!CD740</f>
        <v>13.4</v>
      </c>
      <c r="CU739">
        <f>'[1]Datastream-M'!CE740</f>
        <v>44718</v>
      </c>
      <c r="CV739">
        <f>'[1]Datastream-M'!CF740</f>
        <v>3307857</v>
      </c>
      <c r="CW739">
        <f t="shared" si="70"/>
        <v>-6</v>
      </c>
      <c r="CX739" t="str">
        <f>'[1]Datastream-M'!CG740</f>
        <v>#NA</v>
      </c>
      <c r="CY739" t="str">
        <f>'[1]Datastream-M'!CH740</f>
        <v>#NA</v>
      </c>
      <c r="CZ739" t="str">
        <f>'[1]Datastream-M'!CI740</f>
        <v>#NA</v>
      </c>
      <c r="DA739" t="str">
        <f>'[1]Datastream-M'!CJ740</f>
        <v>#NA</v>
      </c>
      <c r="DB739">
        <f>'[1]Datastream-M'!CK740</f>
        <v>16.399999999999999</v>
      </c>
      <c r="DC739">
        <f>'[1]Datastream-M'!CL740</f>
        <v>-11.3</v>
      </c>
      <c r="DD739">
        <f>'[1]Datastream-M'!CM740</f>
        <v>5.2</v>
      </c>
      <c r="DE739">
        <f>'[1]Datastream-M'!CN740</f>
        <v>78.400000000000006</v>
      </c>
      <c r="DF739">
        <f>'[1]Datastream-M'!CO740</f>
        <v>80</v>
      </c>
      <c r="DG739">
        <f>'[1]Datastream-M'!CP740</f>
        <v>110.6</v>
      </c>
      <c r="DH739">
        <f>'[1]Datastream-M'!CQ740</f>
        <v>192.48025512699999</v>
      </c>
      <c r="DI739">
        <f>'[1]Datastream-M'!CR740</f>
        <v>19.54</v>
      </c>
      <c r="DJ739" t="str">
        <f>'[1]Datastream-M'!CV740</f>
        <v>#NA</v>
      </c>
      <c r="DK739" t="str">
        <f>'[1]Datastream-M'!CW740</f>
        <v>#NA</v>
      </c>
      <c r="DL739" t="str">
        <f>'[1]Datastream-M'!CX740</f>
        <v>#NA</v>
      </c>
      <c r="DM739" t="str">
        <f>'[1]Datastream-M'!CY740</f>
        <v>#NA</v>
      </c>
      <c r="DN739">
        <f>'[1]Datastream-M'!CZ740</f>
        <v>114</v>
      </c>
      <c r="DO739">
        <f>'[1]Datastream-M'!DA740</f>
        <v>-7.9</v>
      </c>
      <c r="DP739">
        <f>'[1]Datastream-M'!DB740</f>
        <v>86.4</v>
      </c>
      <c r="DQ739">
        <f>'[1]Datastream-M'!DE740</f>
        <v>99.7</v>
      </c>
      <c r="DR739">
        <f>'[1]Datastream-M'!DF740</f>
        <v>103.7</v>
      </c>
      <c r="DS739">
        <f>'[1]Datastream-M'!DG740</f>
        <v>121.2</v>
      </c>
      <c r="DT739">
        <f>'[1]Datastream-M'!DH740</f>
        <v>111.2</v>
      </c>
      <c r="DU739">
        <f>'[1]Datastream-M'!DI740</f>
        <v>93.7</v>
      </c>
      <c r="DV739" t="str">
        <f>'[1]Datastream-M'!DJ740</f>
        <v>#NA</v>
      </c>
      <c r="DX739" t="str">
        <f>'[1]Datastream-M'!DK740</f>
        <v>#NA</v>
      </c>
      <c r="DY739">
        <v>0</v>
      </c>
      <c r="DZ739" t="str">
        <f>'[1]Datastream-M'!DL740</f>
        <v>#NA</v>
      </c>
      <c r="EA739">
        <f>'[1]Datastream-M'!DM740</f>
        <v>96.6</v>
      </c>
      <c r="EB739" s="6">
        <f>'[1]Datastream-M'!DN740</f>
        <v>44.528846999999999</v>
      </c>
      <c r="EC739">
        <f>'[1]Datastream-M'!DO740</f>
        <v>116.9</v>
      </c>
      <c r="ED739">
        <f>'[1]Datastream-M'!DP740</f>
        <v>148</v>
      </c>
      <c r="EE739">
        <f t="shared" si="71"/>
        <v>2.4000000000000057</v>
      </c>
      <c r="EF739" s="5">
        <f>'[1]Datastream-M'!DQ740</f>
        <v>94.3</v>
      </c>
    </row>
    <row r="740" spans="1:136" x14ac:dyDescent="0.25">
      <c r="A740" s="3">
        <v>44392</v>
      </c>
      <c r="B740">
        <f>'[1]Datastream-M'!B741</f>
        <v>100.8</v>
      </c>
      <c r="C740">
        <f>'[1]Datastream-M'!C741</f>
        <v>105.3</v>
      </c>
      <c r="D740">
        <f>'[1]Datastream-M'!D741</f>
        <v>109</v>
      </c>
      <c r="E740">
        <f>'[1]Datastream-M'!E741</f>
        <v>101.8</v>
      </c>
      <c r="F740" t="str">
        <f>'[1]Datastream-M'!F741</f>
        <v>#NA</v>
      </c>
      <c r="G740">
        <f>'[1]Datastream-M'!G741</f>
        <v>1.1821820000000001</v>
      </c>
      <c r="H740" t="str">
        <f>'[1]Datastream-M'!H741</f>
        <v>#NA</v>
      </c>
      <c r="I740" t="str">
        <f>'[1]Datastream-M'!I741</f>
        <v>#NA</v>
      </c>
      <c r="J740">
        <f>'[1]Datastream-M'!J741</f>
        <v>-0.54500000000000004</v>
      </c>
      <c r="K740">
        <f>'[1]Datastream-M'!K741</f>
        <v>-0.5</v>
      </c>
      <c r="L740">
        <f>'[1]Datastream-M'!L741</f>
        <v>15544.4</v>
      </c>
      <c r="M740">
        <f>'[1]Datastream-M'!M741</f>
        <v>236393</v>
      </c>
      <c r="N740" t="str">
        <f>'[1]Datastream-M'!N741</f>
        <v>#NA</v>
      </c>
      <c r="O740" t="str">
        <f>'[1]Datastream-M'!O741</f>
        <v>#NA</v>
      </c>
      <c r="P740" s="5">
        <f>'[1]Datastream-M'!P741</f>
        <v>5.7</v>
      </c>
      <c r="Q740">
        <f>'[1]Datastream-M'!Q741</f>
        <v>29.3</v>
      </c>
      <c r="R740">
        <f>'[1]Datastream-M'!R741</f>
        <v>8.4</v>
      </c>
      <c r="Y740">
        <f>'[1]Datastream-M'!W741</f>
        <v>17.7</v>
      </c>
      <c r="Z740" t="str">
        <f>'[1]Datastream-M'!X741</f>
        <v>#NA</v>
      </c>
      <c r="AA740" s="1">
        <f>'[1]Datastream-M'!Y741</f>
        <v>24.5</v>
      </c>
      <c r="AB740">
        <f>'[1]Datastream-M'!Z741</f>
        <v>97.8</v>
      </c>
      <c r="AC740">
        <f>'[1]Datastream-M'!AA741</f>
        <v>91.1</v>
      </c>
      <c r="AD740" t="str">
        <f>'[1]Datastream-M'!AB741</f>
        <v>#NA</v>
      </c>
      <c r="AE740">
        <f>'[1]Datastream-M'!AC741</f>
        <v>1.1821820000000001</v>
      </c>
      <c r="AF740" t="e">
        <f t="shared" si="60"/>
        <v>#DIV/0!</v>
      </c>
      <c r="AG740" t="e">
        <f t="shared" si="61"/>
        <v>#DIV/0!</v>
      </c>
      <c r="AH740" t="str">
        <f>'[1]Datastream-M'!AD741</f>
        <v>#NA</v>
      </c>
      <c r="AI740">
        <f>'[1]Datastream-M'!AE741</f>
        <v>29</v>
      </c>
      <c r="AJ740" t="str">
        <f>'[1]Datastream-M'!AF741</f>
        <v>#NA</v>
      </c>
      <c r="AK740">
        <f>'[1]Datastream-M'!AG741</f>
        <v>74.400000000000006</v>
      </c>
      <c r="AL740">
        <f>'[1]Datastream-M'!AH741</f>
        <v>109.3</v>
      </c>
      <c r="AM740" t="str">
        <f>'[1]Datastream-M'!AI741</f>
        <v>#NA</v>
      </c>
      <c r="AN740">
        <f>'[1]Datastream-M'!AJ741</f>
        <v>27.3</v>
      </c>
      <c r="AO740">
        <f>'[1]Datastream-M'!AK741</f>
        <v>11.4</v>
      </c>
      <c r="AP740">
        <f>'[1]Datastream-M'!AL741</f>
        <v>13.9</v>
      </c>
      <c r="AQ740" s="6" t="str">
        <f>'[1]Datastream-M'!AM741</f>
        <v>#NA</v>
      </c>
      <c r="AR740" s="6" t="str">
        <f>'[1]Datastream-M'!AN741</f>
        <v>#NA</v>
      </c>
      <c r="AS740">
        <f>'[1]Datastream-M'!AO741</f>
        <v>21.3</v>
      </c>
      <c r="AT740" t="str">
        <f>'[1]Datastream-M'!AP741</f>
        <v>#NA</v>
      </c>
      <c r="AU740">
        <f>'[1]Datastream-M'!AQ741</f>
        <v>104.4</v>
      </c>
      <c r="AX740">
        <f>'[1]Datastream-M'!AR741</f>
        <v>63.3</v>
      </c>
      <c r="AY740">
        <f>'[1]Datastream-M'!AS741</f>
        <v>-2</v>
      </c>
      <c r="AZ740">
        <f>'[1]Datastream-M'!AT741</f>
        <v>117.5</v>
      </c>
      <c r="BE740" t="str">
        <f>'[1]Datastream-M'!AU741</f>
        <v>#NA</v>
      </c>
      <c r="BF740" t="str">
        <f>'[1]Datastream-M'!AV741</f>
        <v>#NA</v>
      </c>
      <c r="BH740" s="5">
        <f>'[1]Datastream-M'!AX741</f>
        <v>149.5</v>
      </c>
      <c r="BI740" s="5">
        <f>'[1]Datastream-M'!AY741</f>
        <v>153.5</v>
      </c>
      <c r="BJ740" s="5">
        <f>'[1]Datastream-M'!AZ741</f>
        <v>178.7</v>
      </c>
      <c r="BK740">
        <f>'[1]Datastream-M'!BA741</f>
        <v>130.1</v>
      </c>
      <c r="BL740">
        <f>'[1]Datastream-M'!BB741</f>
        <v>212.6</v>
      </c>
      <c r="BM740" s="2" t="str">
        <f>'[1]Datastream-M'!BC741</f>
        <v>#NA</v>
      </c>
      <c r="BN740" s="2"/>
      <c r="BO740" s="4">
        <f t="shared" si="69"/>
        <v>108.4</v>
      </c>
      <c r="BP740">
        <f t="shared" si="64"/>
        <v>106.2</v>
      </c>
      <c r="BQ740">
        <f t="shared" si="68"/>
        <v>62.934472018690862</v>
      </c>
      <c r="BS740" t="str">
        <f>'[1]Datastream-M'!BF741</f>
        <v>#NA</v>
      </c>
      <c r="BT740">
        <f>'[1]Datastream-M'!BE741</f>
        <v>21.1</v>
      </c>
      <c r="BU740">
        <f>'[1]Datastream-M'!CS741</f>
        <v>95.3</v>
      </c>
      <c r="BV740">
        <f>'[1]Datastream-M'!CT741</f>
        <v>101.3</v>
      </c>
      <c r="BW740" t="str">
        <f>'[1]Datastream-M'!CU741</f>
        <v>#NA</v>
      </c>
      <c r="BZ740" t="str">
        <f>'[1]Datastream-M'!BI741</f>
        <v>#NA</v>
      </c>
      <c r="CA740">
        <f>'[1]Datastream-M'!BN741</f>
        <v>23.6</v>
      </c>
      <c r="CB740">
        <f>'[1]Datastream-M'!BO741</f>
        <v>33.299999999999997</v>
      </c>
      <c r="CC740" t="str">
        <f>'[1]Datastream-M'!BP741</f>
        <v>#NA</v>
      </c>
      <c r="CD740" t="str">
        <f>'[1]Datastream-M'!BQ741</f>
        <v>#NA</v>
      </c>
      <c r="CH740" t="str">
        <f>'[1]Datastream-M'!BR741</f>
        <v>#NA</v>
      </c>
      <c r="CI740" t="str">
        <f>'[1]Datastream-M'!BS741</f>
        <v>#NA</v>
      </c>
      <c r="CJ740">
        <f>'[1]Datastream-M'!BT741</f>
        <v>7.4</v>
      </c>
      <c r="CK740" t="str">
        <f>'[1]Datastream-M'!BU741</f>
        <v>#NA</v>
      </c>
      <c r="CL740" t="str">
        <f>'[1]Datastream-M'!BV741</f>
        <v>#NA</v>
      </c>
      <c r="CM740">
        <f>'[1]Datastream-M'!BW741</f>
        <v>19.8</v>
      </c>
      <c r="CN740">
        <f>'[1]Datastream-M'!BX741</f>
        <v>10.3</v>
      </c>
      <c r="CO740">
        <f>'[1]Datastream-M'!BY741</f>
        <v>19.100000000000001</v>
      </c>
      <c r="CP740">
        <f>'[1]Datastream-M'!BZ741</f>
        <v>27.4</v>
      </c>
      <c r="CQ740">
        <f>'[1]Datastream-M'!CA741</f>
        <v>-0.3</v>
      </c>
      <c r="CR740">
        <f>'[1]Datastream-M'!CB741</f>
        <v>54.6</v>
      </c>
      <c r="CS740">
        <f>'[1]Datastream-M'!CC741</f>
        <v>29</v>
      </c>
      <c r="CT740">
        <f>'[1]Datastream-M'!CD741</f>
        <v>14.8</v>
      </c>
      <c r="CU740" t="str">
        <f>'[1]Datastream-M'!CE741</f>
        <v>#NA</v>
      </c>
      <c r="CV740" t="str">
        <f>'[1]Datastream-M'!CF741</f>
        <v>#NA</v>
      </c>
      <c r="CW740">
        <f t="shared" si="70"/>
        <v>-7.5999999999999979</v>
      </c>
      <c r="CX740" t="str">
        <f>'[1]Datastream-M'!CG741</f>
        <v>#NA</v>
      </c>
      <c r="CY740" t="str">
        <f>'[1]Datastream-M'!CH741</f>
        <v>#NA</v>
      </c>
      <c r="CZ740" t="str">
        <f>'[1]Datastream-M'!CI741</f>
        <v>#NA</v>
      </c>
      <c r="DA740" t="str">
        <f>'[1]Datastream-M'!CJ741</f>
        <v>#NA</v>
      </c>
      <c r="DB740">
        <f>'[1]Datastream-M'!CK741</f>
        <v>16.8</v>
      </c>
      <c r="DC740">
        <f>'[1]Datastream-M'!CL741</f>
        <v>-10.8</v>
      </c>
      <c r="DD740">
        <f>'[1]Datastream-M'!CM741</f>
        <v>7.4</v>
      </c>
      <c r="DE740">
        <f>'[1]Datastream-M'!CN741</f>
        <v>77.8</v>
      </c>
      <c r="DF740">
        <f>'[1]Datastream-M'!CO741</f>
        <v>79.099999999999994</v>
      </c>
      <c r="DG740" t="str">
        <f>'[1]Datastream-M'!CP741</f>
        <v>#NA</v>
      </c>
      <c r="DH740">
        <f>'[1]Datastream-M'!CQ741</f>
        <v>350.47320556599999</v>
      </c>
      <c r="DI740">
        <f>'[1]Datastream-M'!CR741</f>
        <v>17.95</v>
      </c>
      <c r="DJ740" t="str">
        <f>'[1]Datastream-M'!CV741</f>
        <v>#NA</v>
      </c>
      <c r="DK740" t="str">
        <f>'[1]Datastream-M'!CW741</f>
        <v>#NA</v>
      </c>
      <c r="DL740" t="str">
        <f>'[1]Datastream-M'!CX741</f>
        <v>#NA</v>
      </c>
      <c r="DM740" t="str">
        <f>'[1]Datastream-M'!CY741</f>
        <v>#NA</v>
      </c>
      <c r="DN740" t="str">
        <f>'[1]Datastream-M'!CZ741</f>
        <v>#NA</v>
      </c>
      <c r="DO740">
        <f>'[1]Datastream-M'!DA741</f>
        <v>-5.4</v>
      </c>
      <c r="DP740" t="str">
        <f>'[1]Datastream-M'!DB741</f>
        <v>#NA</v>
      </c>
      <c r="DQ740">
        <f>'[1]Datastream-M'!DE741</f>
        <v>100.4</v>
      </c>
      <c r="DR740">
        <f>'[1]Datastream-M'!DF741</f>
        <v>101.2</v>
      </c>
      <c r="DS740" t="str">
        <f>'[1]Datastream-M'!DG741</f>
        <v>#NA</v>
      </c>
      <c r="DT740" t="str">
        <f>'[1]Datastream-M'!DH741</f>
        <v>#NA</v>
      </c>
      <c r="DU740" t="str">
        <f>'[1]Datastream-M'!DI741</f>
        <v>#NA</v>
      </c>
      <c r="DV740" t="str">
        <f>'[1]Datastream-M'!DJ741</f>
        <v>#NA</v>
      </c>
      <c r="EC740">
        <f>'[1]Datastream-M'!DO741</f>
        <v>115.3</v>
      </c>
      <c r="EE740">
        <f t="shared" si="71"/>
        <v>-0.90000000000000568</v>
      </c>
    </row>
    <row r="741" spans="1:136" x14ac:dyDescent="0.25">
      <c r="A741" s="3">
        <v>44423</v>
      </c>
      <c r="BN741" s="2"/>
    </row>
    <row r="742" spans="1:136" x14ac:dyDescent="0.25">
      <c r="A742" s="3">
        <v>44454</v>
      </c>
      <c r="BN742" s="2"/>
    </row>
    <row r="743" spans="1:136" x14ac:dyDescent="0.25">
      <c r="A743" s="3">
        <v>44484</v>
      </c>
      <c r="BN743" s="2"/>
    </row>
    <row r="744" spans="1:136" x14ac:dyDescent="0.25">
      <c r="A744" s="3">
        <v>44515</v>
      </c>
      <c r="BN744" s="2"/>
    </row>
    <row r="745" spans="1:136" x14ac:dyDescent="0.25">
      <c r="A745" s="3">
        <v>44545</v>
      </c>
      <c r="BN745" s="2"/>
    </row>
    <row r="746" spans="1:136" x14ac:dyDescent="0.25">
      <c r="BN746" s="2"/>
    </row>
    <row r="747" spans="1:136" x14ac:dyDescent="0.25">
      <c r="BN747" s="2"/>
    </row>
    <row r="748" spans="1:136" x14ac:dyDescent="0.25">
      <c r="BN748" s="2"/>
    </row>
    <row r="749" spans="1:136" x14ac:dyDescent="0.25">
      <c r="BN749" s="2"/>
    </row>
    <row r="750" spans="1:136" x14ac:dyDescent="0.25">
      <c r="BN750" s="2"/>
    </row>
    <row r="751" spans="1:136" x14ac:dyDescent="0.25">
      <c r="BN751" s="2"/>
    </row>
    <row r="752" spans="1:136" x14ac:dyDescent="0.25">
      <c r="BN752" s="2"/>
    </row>
    <row r="753" spans="66:66" x14ac:dyDescent="0.25">
      <c r="BN753" s="2"/>
    </row>
    <row r="754" spans="66:66" x14ac:dyDescent="0.25">
      <c r="BN754" s="2"/>
    </row>
    <row r="755" spans="66:66" x14ac:dyDescent="0.25">
      <c r="BN755" s="2"/>
    </row>
    <row r="756" spans="66:66" x14ac:dyDescent="0.25">
      <c r="BN756" s="2"/>
    </row>
    <row r="757" spans="66:66" x14ac:dyDescent="0.25">
      <c r="BN757" s="2"/>
    </row>
    <row r="758" spans="66:66" x14ac:dyDescent="0.25">
      <c r="BN758" s="2"/>
    </row>
    <row r="759" spans="66:66" x14ac:dyDescent="0.25">
      <c r="BN759" s="2"/>
    </row>
    <row r="760" spans="66:66" x14ac:dyDescent="0.25">
      <c r="BN760" s="2"/>
    </row>
    <row r="761" spans="66:66" x14ac:dyDescent="0.25">
      <c r="BN761" s="2"/>
    </row>
    <row r="762" spans="66:66" x14ac:dyDescent="0.25">
      <c r="BN762" s="2"/>
    </row>
    <row r="763" spans="66:66" x14ac:dyDescent="0.25">
      <c r="BN763" s="2"/>
    </row>
    <row r="764" spans="66:66" x14ac:dyDescent="0.25">
      <c r="BN764" s="2"/>
    </row>
    <row r="765" spans="66:66" x14ac:dyDescent="0.25">
      <c r="BN765" s="2"/>
    </row>
    <row r="766" spans="66:66" x14ac:dyDescent="0.25">
      <c r="BN766" s="2"/>
    </row>
    <row r="767" spans="66:66" x14ac:dyDescent="0.25">
      <c r="BN767" s="2"/>
    </row>
    <row r="768" spans="66:66" x14ac:dyDescent="0.25">
      <c r="BN768" s="2"/>
    </row>
    <row r="769" spans="66:66" x14ac:dyDescent="0.25">
      <c r="BN769" s="2"/>
    </row>
    <row r="770" spans="66:66" x14ac:dyDescent="0.25">
      <c r="BN770" s="2"/>
    </row>
    <row r="771" spans="66:66" x14ac:dyDescent="0.25">
      <c r="BN771" s="2"/>
    </row>
    <row r="772" spans="66:66" x14ac:dyDescent="0.25">
      <c r="BN772" s="2"/>
    </row>
    <row r="773" spans="66:66" x14ac:dyDescent="0.25">
      <c r="BN773" s="2"/>
    </row>
    <row r="774" spans="66:66" x14ac:dyDescent="0.25">
      <c r="BN774" s="2"/>
    </row>
    <row r="775" spans="66:66" x14ac:dyDescent="0.25">
      <c r="BN775" s="2"/>
    </row>
    <row r="776" spans="66:66" x14ac:dyDescent="0.25">
      <c r="BN776" s="2"/>
    </row>
    <row r="777" spans="66:66" x14ac:dyDescent="0.25">
      <c r="BN777" s="2"/>
    </row>
    <row r="778" spans="66:66" x14ac:dyDescent="0.25">
      <c r="BN778" s="2"/>
    </row>
    <row r="779" spans="66:66" x14ac:dyDescent="0.25">
      <c r="BN779" s="2"/>
    </row>
    <row r="780" spans="66:66" x14ac:dyDescent="0.25">
      <c r="BN780" s="2"/>
    </row>
    <row r="781" spans="66:66" x14ac:dyDescent="0.25">
      <c r="BN781" s="2"/>
    </row>
    <row r="782" spans="66:66" x14ac:dyDescent="0.25">
      <c r="BN782" s="2"/>
    </row>
    <row r="783" spans="66:66" x14ac:dyDescent="0.25">
      <c r="BN783" s="2"/>
    </row>
    <row r="784" spans="66:66" x14ac:dyDescent="0.25">
      <c r="BN784" s="2"/>
    </row>
    <row r="785" spans="66:66" x14ac:dyDescent="0.25">
      <c r="BN785" s="2"/>
    </row>
    <row r="786" spans="66:66" x14ac:dyDescent="0.25">
      <c r="BN786" s="2"/>
    </row>
    <row r="787" spans="66:66" x14ac:dyDescent="0.25">
      <c r="BN787" s="2"/>
    </row>
    <row r="788" spans="66:66" x14ac:dyDescent="0.25">
      <c r="BN788" s="2"/>
    </row>
    <row r="789" spans="66:66" x14ac:dyDescent="0.25">
      <c r="BN789" s="2"/>
    </row>
    <row r="790" spans="66:66" x14ac:dyDescent="0.25">
      <c r="BN790" s="2"/>
    </row>
    <row r="791" spans="66:66" x14ac:dyDescent="0.25">
      <c r="BN791" s="2"/>
    </row>
    <row r="792" spans="66:66" x14ac:dyDescent="0.25">
      <c r="BN792" s="2"/>
    </row>
    <row r="793" spans="66:66" x14ac:dyDescent="0.25">
      <c r="BN793" s="2"/>
    </row>
    <row r="794" spans="66:66" x14ac:dyDescent="0.25">
      <c r="BN794" s="2"/>
    </row>
    <row r="795" spans="66:66" x14ac:dyDescent="0.25">
      <c r="BN795" s="2"/>
    </row>
    <row r="796" spans="66:66" x14ac:dyDescent="0.25">
      <c r="BN796" s="2"/>
    </row>
    <row r="797" spans="66:66" x14ac:dyDescent="0.25">
      <c r="BN797" s="2"/>
    </row>
    <row r="798" spans="66:66" x14ac:dyDescent="0.25">
      <c r="BN798" s="2"/>
    </row>
    <row r="799" spans="66:66" x14ac:dyDescent="0.25">
      <c r="BN799" s="2"/>
    </row>
    <row r="800" spans="66:66" x14ac:dyDescent="0.25">
      <c r="BN800" s="2"/>
    </row>
    <row r="801" spans="66:66" x14ac:dyDescent="0.25">
      <c r="BN801" s="2"/>
    </row>
    <row r="802" spans="66:66" x14ac:dyDescent="0.25">
      <c r="BN802" s="2"/>
    </row>
    <row r="803" spans="66:66" x14ac:dyDescent="0.25">
      <c r="BN803" s="2"/>
    </row>
    <row r="804" spans="66:66" x14ac:dyDescent="0.25">
      <c r="BN804" s="2"/>
    </row>
    <row r="805" spans="66:66" x14ac:dyDescent="0.25">
      <c r="BN805" s="2"/>
    </row>
    <row r="806" spans="66:66" x14ac:dyDescent="0.25">
      <c r="BN806" s="2"/>
    </row>
    <row r="807" spans="66:66" x14ac:dyDescent="0.25">
      <c r="BN807" s="2"/>
    </row>
    <row r="808" spans="66:66" x14ac:dyDescent="0.25">
      <c r="BN808" s="2"/>
    </row>
    <row r="809" spans="66:66" x14ac:dyDescent="0.25">
      <c r="BN809" s="2"/>
    </row>
    <row r="810" spans="66:66" x14ac:dyDescent="0.25">
      <c r="BN810" s="2"/>
    </row>
    <row r="811" spans="66:66" x14ac:dyDescent="0.25">
      <c r="BN811" s="2"/>
    </row>
    <row r="812" spans="66:66" x14ac:dyDescent="0.25">
      <c r="BN812" s="2"/>
    </row>
    <row r="813" spans="66:66" x14ac:dyDescent="0.25">
      <c r="BN813" s="2"/>
    </row>
    <row r="814" spans="66:66" x14ac:dyDescent="0.25">
      <c r="BN814" s="2"/>
    </row>
    <row r="815" spans="66:66" x14ac:dyDescent="0.25">
      <c r="BN815" s="2"/>
    </row>
    <row r="816" spans="66:66" x14ac:dyDescent="0.25">
      <c r="BN816" s="2"/>
    </row>
    <row r="817" spans="66:66" x14ac:dyDescent="0.25">
      <c r="BN817" s="2"/>
    </row>
    <row r="818" spans="66:66" x14ac:dyDescent="0.25">
      <c r="BN818" s="2"/>
    </row>
    <row r="819" spans="66:66" x14ac:dyDescent="0.25">
      <c r="BN819" s="2"/>
    </row>
    <row r="820" spans="66:66" x14ac:dyDescent="0.25">
      <c r="BN820" s="2"/>
    </row>
    <row r="821" spans="66:66" x14ac:dyDescent="0.25">
      <c r="BN821" s="2"/>
    </row>
    <row r="822" spans="66:66" x14ac:dyDescent="0.25">
      <c r="BN822" s="2"/>
    </row>
    <row r="823" spans="66:66" x14ac:dyDescent="0.25">
      <c r="BN823" s="2"/>
    </row>
    <row r="824" spans="66:66" x14ac:dyDescent="0.25">
      <c r="BN824" s="2"/>
    </row>
    <row r="825" spans="66:66" x14ac:dyDescent="0.25">
      <c r="BN825" s="2"/>
    </row>
    <row r="826" spans="66:66" x14ac:dyDescent="0.25">
      <c r="BN826" s="2"/>
    </row>
    <row r="827" spans="66:66" x14ac:dyDescent="0.25">
      <c r="BN827" s="2"/>
    </row>
    <row r="828" spans="66:66" x14ac:dyDescent="0.25">
      <c r="BN828" s="2"/>
    </row>
    <row r="829" spans="66:66" x14ac:dyDescent="0.25">
      <c r="BN829" s="2"/>
    </row>
    <row r="830" spans="66:66" x14ac:dyDescent="0.25">
      <c r="BN830" s="2"/>
    </row>
    <row r="831" spans="66:66" x14ac:dyDescent="0.25">
      <c r="BN831" s="2"/>
    </row>
    <row r="832" spans="66:66" x14ac:dyDescent="0.25">
      <c r="BN832" s="2"/>
    </row>
    <row r="833" spans="66:66" x14ac:dyDescent="0.25">
      <c r="BN833" s="2"/>
    </row>
    <row r="834" spans="66:66" x14ac:dyDescent="0.25">
      <c r="BN834" s="2"/>
    </row>
    <row r="835" spans="66:66" x14ac:dyDescent="0.25">
      <c r="BN835" s="2"/>
    </row>
    <row r="836" spans="66:66" x14ac:dyDescent="0.25">
      <c r="BN836" s="2"/>
    </row>
    <row r="837" spans="66:66" x14ac:dyDescent="0.25">
      <c r="BN837" s="2"/>
    </row>
    <row r="838" spans="66:66" x14ac:dyDescent="0.25">
      <c r="BN838" s="2"/>
    </row>
    <row r="839" spans="66:66" x14ac:dyDescent="0.25">
      <c r="BN839" s="2"/>
    </row>
    <row r="840" spans="66:66" x14ac:dyDescent="0.25">
      <c r="BN840" s="2"/>
    </row>
    <row r="841" spans="66:66" x14ac:dyDescent="0.25">
      <c r="BN841" s="2"/>
    </row>
    <row r="842" spans="66:66" x14ac:dyDescent="0.25">
      <c r="BN842" s="2"/>
    </row>
    <row r="843" spans="66:66" x14ac:dyDescent="0.25">
      <c r="BN843" s="2"/>
    </row>
    <row r="844" spans="66:66" x14ac:dyDescent="0.25">
      <c r="BN844" s="2"/>
    </row>
    <row r="845" spans="66:66" x14ac:dyDescent="0.25">
      <c r="BN845" s="2"/>
    </row>
    <row r="846" spans="66:66" x14ac:dyDescent="0.25">
      <c r="BN846" s="2"/>
    </row>
    <row r="847" spans="66:66" x14ac:dyDescent="0.25">
      <c r="BN847" s="2"/>
    </row>
    <row r="848" spans="66:66" x14ac:dyDescent="0.25">
      <c r="BN848" s="2"/>
    </row>
    <row r="849" spans="66:66" x14ac:dyDescent="0.25">
      <c r="BN849" s="2"/>
    </row>
    <row r="850" spans="66:66" x14ac:dyDescent="0.25">
      <c r="BN850" s="2"/>
    </row>
    <row r="851" spans="66:66" x14ac:dyDescent="0.25">
      <c r="BN851" s="2"/>
    </row>
    <row r="852" spans="66:66" x14ac:dyDescent="0.25">
      <c r="BN852" s="2"/>
    </row>
    <row r="853" spans="66:66" x14ac:dyDescent="0.25">
      <c r="BN853" s="2"/>
    </row>
    <row r="854" spans="66:66" x14ac:dyDescent="0.25">
      <c r="BN854" s="2"/>
    </row>
    <row r="855" spans="66:66" x14ac:dyDescent="0.25">
      <c r="BN855" s="2"/>
    </row>
    <row r="856" spans="66:66" x14ac:dyDescent="0.25">
      <c r="BN856" s="2"/>
    </row>
    <row r="857" spans="66:66" x14ac:dyDescent="0.25">
      <c r="BN857" s="2"/>
    </row>
    <row r="858" spans="66:66" x14ac:dyDescent="0.25">
      <c r="BN858" s="2"/>
    </row>
    <row r="859" spans="66:66" x14ac:dyDescent="0.25">
      <c r="BN859" s="2"/>
    </row>
    <row r="860" spans="66:66" x14ac:dyDescent="0.25">
      <c r="BN860" s="2"/>
    </row>
    <row r="861" spans="66:66" x14ac:dyDescent="0.25">
      <c r="BN861" s="2"/>
    </row>
    <row r="862" spans="66:66" x14ac:dyDescent="0.25">
      <c r="BN862" s="2"/>
    </row>
    <row r="863" spans="66:66" x14ac:dyDescent="0.25">
      <c r="BN863" s="2"/>
    </row>
    <row r="864" spans="66:66" x14ac:dyDescent="0.25">
      <c r="BN864" s="2"/>
    </row>
    <row r="865" spans="66:66" x14ac:dyDescent="0.25">
      <c r="BN865" s="2"/>
    </row>
    <row r="866" spans="66:66" x14ac:dyDescent="0.25">
      <c r="BN866" s="2"/>
    </row>
    <row r="867" spans="66:66" x14ac:dyDescent="0.25">
      <c r="BN867" s="2"/>
    </row>
    <row r="868" spans="66:66" x14ac:dyDescent="0.25">
      <c r="BN868" s="2"/>
    </row>
    <row r="869" spans="66:66" x14ac:dyDescent="0.25">
      <c r="BN869" s="2"/>
    </row>
    <row r="870" spans="66:66" x14ac:dyDescent="0.25">
      <c r="BN870" s="2"/>
    </row>
    <row r="871" spans="66:66" x14ac:dyDescent="0.25">
      <c r="BN871" s="2"/>
    </row>
    <row r="872" spans="66:66" x14ac:dyDescent="0.25">
      <c r="BN872" s="2"/>
    </row>
    <row r="873" spans="66:66" x14ac:dyDescent="0.25">
      <c r="BN873" s="2"/>
    </row>
    <row r="874" spans="66:66" x14ac:dyDescent="0.25">
      <c r="BN874" s="2"/>
    </row>
    <row r="875" spans="66:66" x14ac:dyDescent="0.25">
      <c r="BN875" s="2"/>
    </row>
    <row r="876" spans="66:66" x14ac:dyDescent="0.25">
      <c r="BN876" s="2"/>
    </row>
    <row r="877" spans="66:66" x14ac:dyDescent="0.25">
      <c r="BN877" s="2"/>
    </row>
    <row r="878" spans="66:66" x14ac:dyDescent="0.25">
      <c r="BN878" s="2"/>
    </row>
    <row r="879" spans="66:66" x14ac:dyDescent="0.25">
      <c r="BN879" s="2"/>
    </row>
    <row r="880" spans="66:66" x14ac:dyDescent="0.25">
      <c r="BN880" s="2"/>
    </row>
    <row r="881" spans="66:66" x14ac:dyDescent="0.25">
      <c r="BN881" s="2"/>
    </row>
    <row r="4757" spans="10:10" x14ac:dyDescent="0.25">
      <c r="J4757" t="e">
        <f>AVERAGE(E4751:E4757)</f>
        <v>#DIV/0!</v>
      </c>
    </row>
  </sheetData>
  <pageMargins left="0.7" right="0.7" top="0.78740157499999996" bottom="0.78740157499999996" header="0.3" footer="0.3"/>
  <pageSetup paperSize="9"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7691C-8BB7-4961-A4BA-3A5230A59034}">
  <dimension ref="A1:B253"/>
  <sheetViews>
    <sheetView tabSelected="1" workbookViewId="0">
      <selection activeCell="C3" sqref="C3"/>
    </sheetView>
  </sheetViews>
  <sheetFormatPr baseColWidth="10" defaultRowHeight="15" x14ac:dyDescent="0.25"/>
  <cols>
    <col min="2" max="2" width="12.7109375" customWidth="1"/>
  </cols>
  <sheetData>
    <row r="1" spans="1:2" x14ac:dyDescent="0.25">
      <c r="A1" t="s">
        <v>135</v>
      </c>
      <c r="B1" t="s">
        <v>136</v>
      </c>
    </row>
    <row r="2" spans="1:2" x14ac:dyDescent="0.25">
      <c r="A2" s="17">
        <v>21916</v>
      </c>
      <c r="B2" s="18">
        <v>159.08791256221576</v>
      </c>
    </row>
    <row r="3" spans="1:2" x14ac:dyDescent="0.25">
      <c r="A3" s="17">
        <v>22007</v>
      </c>
      <c r="B3" s="8">
        <v>161.92190140226981</v>
      </c>
    </row>
    <row r="4" spans="1:2" x14ac:dyDescent="0.25">
      <c r="A4" s="17">
        <v>22098</v>
      </c>
      <c r="B4" s="8">
        <v>167.50823070501571</v>
      </c>
    </row>
    <row r="5" spans="1:2" x14ac:dyDescent="0.25">
      <c r="A5" s="17">
        <v>22190</v>
      </c>
      <c r="B5" s="8">
        <v>169.21165290046642</v>
      </c>
    </row>
    <row r="6" spans="1:2" x14ac:dyDescent="0.25">
      <c r="A6" s="17">
        <v>22282</v>
      </c>
      <c r="B6" s="8">
        <v>170.93482873560151</v>
      </c>
    </row>
    <row r="7" spans="1:2" x14ac:dyDescent="0.25">
      <c r="A7" s="17">
        <v>22372</v>
      </c>
      <c r="B7" s="8">
        <v>170.00179848784208</v>
      </c>
    </row>
    <row r="8" spans="1:2" x14ac:dyDescent="0.25">
      <c r="A8" s="17">
        <v>22463</v>
      </c>
      <c r="B8" s="8">
        <v>173.49292507473024</v>
      </c>
    </row>
    <row r="9" spans="1:2" x14ac:dyDescent="0.25">
      <c r="A9" s="17">
        <v>22555</v>
      </c>
      <c r="B9" s="8">
        <v>174.31599339491322</v>
      </c>
    </row>
    <row r="10" spans="1:2" x14ac:dyDescent="0.25">
      <c r="A10" s="17">
        <v>22647</v>
      </c>
      <c r="B10" s="8">
        <v>176.89055110044558</v>
      </c>
    </row>
    <row r="11" spans="1:2" x14ac:dyDescent="0.25">
      <c r="A11" s="17">
        <v>22737</v>
      </c>
      <c r="B11" s="8">
        <v>178.71051977003418</v>
      </c>
    </row>
    <row r="12" spans="1:2" x14ac:dyDescent="0.25">
      <c r="A12" s="17">
        <v>22828</v>
      </c>
      <c r="B12" s="8">
        <v>182.98652430704882</v>
      </c>
    </row>
    <row r="13" spans="1:2" x14ac:dyDescent="0.25">
      <c r="A13" s="17">
        <v>22920</v>
      </c>
      <c r="B13" s="8">
        <v>182.56182105383439</v>
      </c>
    </row>
    <row r="14" spans="1:2" x14ac:dyDescent="0.25">
      <c r="A14" s="17">
        <v>23012</v>
      </c>
      <c r="B14" s="8">
        <v>176.21036744064637</v>
      </c>
    </row>
    <row r="15" spans="1:2" x14ac:dyDescent="0.25">
      <c r="A15" s="17">
        <v>23102</v>
      </c>
      <c r="B15" s="8">
        <v>184.13552768202425</v>
      </c>
    </row>
    <row r="16" spans="1:2" x14ac:dyDescent="0.25">
      <c r="A16" s="17">
        <v>23193</v>
      </c>
      <c r="B16" s="8">
        <v>190.51924557336346</v>
      </c>
    </row>
    <row r="17" spans="1:2" x14ac:dyDescent="0.25">
      <c r="A17" s="17">
        <v>23285</v>
      </c>
      <c r="B17" s="8">
        <v>191.40223326725575</v>
      </c>
    </row>
    <row r="18" spans="1:2" x14ac:dyDescent="0.25">
      <c r="A18" s="17">
        <v>23377</v>
      </c>
      <c r="B18" s="8">
        <v>194.02288279871837</v>
      </c>
    </row>
    <row r="19" spans="1:2" x14ac:dyDescent="0.25">
      <c r="A19" s="17">
        <v>23468</v>
      </c>
      <c r="B19" s="8">
        <v>196.38739346894002</v>
      </c>
    </row>
    <row r="20" spans="1:2" x14ac:dyDescent="0.25">
      <c r="A20" s="17">
        <v>23559</v>
      </c>
      <c r="B20" s="8">
        <v>198.44901499733439</v>
      </c>
    </row>
    <row r="21" spans="1:2" x14ac:dyDescent="0.25">
      <c r="A21" s="17">
        <v>23651</v>
      </c>
      <c r="B21" s="8">
        <v>201.16645736325046</v>
      </c>
    </row>
    <row r="22" spans="1:2" x14ac:dyDescent="0.25">
      <c r="A22" s="17">
        <v>23743</v>
      </c>
      <c r="B22" s="8">
        <v>204.42778327514353</v>
      </c>
    </row>
    <row r="23" spans="1:2" x14ac:dyDescent="0.25">
      <c r="A23" s="17">
        <v>23833</v>
      </c>
      <c r="B23" s="8">
        <v>207.70754591740868</v>
      </c>
    </row>
    <row r="24" spans="1:2" x14ac:dyDescent="0.25">
      <c r="A24" s="17">
        <v>23924</v>
      </c>
      <c r="B24" s="8">
        <v>209.06659632769484</v>
      </c>
    </row>
    <row r="25" spans="1:2" x14ac:dyDescent="0.25">
      <c r="A25" s="17">
        <v>24016</v>
      </c>
      <c r="B25" s="8">
        <v>210.30778335453076</v>
      </c>
    </row>
    <row r="26" spans="1:2" x14ac:dyDescent="0.25">
      <c r="A26" s="17">
        <v>24108</v>
      </c>
      <c r="B26" s="8">
        <v>214.09982371927774</v>
      </c>
    </row>
    <row r="27" spans="1:2" x14ac:dyDescent="0.25">
      <c r="A27" s="17">
        <v>24198</v>
      </c>
      <c r="B27" s="8">
        <v>214.77144746854711</v>
      </c>
    </row>
    <row r="28" spans="1:2" x14ac:dyDescent="0.25">
      <c r="A28" s="17">
        <v>24289</v>
      </c>
      <c r="B28" s="8">
        <v>215.04602306016011</v>
      </c>
    </row>
    <row r="29" spans="1:2" x14ac:dyDescent="0.25">
      <c r="A29" s="17">
        <v>24381</v>
      </c>
      <c r="B29" s="8">
        <v>211.66156612756771</v>
      </c>
    </row>
    <row r="30" spans="1:2" x14ac:dyDescent="0.25">
      <c r="A30" s="17">
        <v>24473</v>
      </c>
      <c r="B30" s="8">
        <v>210.65413050366377</v>
      </c>
    </row>
    <row r="31" spans="1:2" x14ac:dyDescent="0.25">
      <c r="A31" s="17">
        <v>24563</v>
      </c>
      <c r="B31" s="8">
        <v>210.00291884873496</v>
      </c>
    </row>
    <row r="32" spans="1:2" x14ac:dyDescent="0.25">
      <c r="A32" s="17">
        <v>24654</v>
      </c>
      <c r="B32" s="8">
        <v>215.03482933100562</v>
      </c>
    </row>
    <row r="33" spans="1:2" x14ac:dyDescent="0.25">
      <c r="A33" s="17">
        <v>24746</v>
      </c>
      <c r="B33" s="8">
        <v>217.79572970422743</v>
      </c>
    </row>
    <row r="34" spans="1:2" x14ac:dyDescent="0.25">
      <c r="A34" s="17">
        <v>24838</v>
      </c>
      <c r="B34" s="8">
        <v>213.43873524450683</v>
      </c>
    </row>
    <row r="35" spans="1:2" x14ac:dyDescent="0.25">
      <c r="A35" s="17">
        <v>24929</v>
      </c>
      <c r="B35" s="8">
        <v>223.76132888891371</v>
      </c>
    </row>
    <row r="36" spans="1:2" x14ac:dyDescent="0.25">
      <c r="A36" s="17">
        <v>25020</v>
      </c>
      <c r="B36" s="8">
        <v>227.90695940401136</v>
      </c>
    </row>
    <row r="37" spans="1:2" x14ac:dyDescent="0.25">
      <c r="A37" s="17">
        <v>25112</v>
      </c>
      <c r="B37" s="8">
        <v>235.61812188214165</v>
      </c>
    </row>
    <row r="38" spans="1:2" x14ac:dyDescent="0.25">
      <c r="A38" s="17">
        <v>25204</v>
      </c>
      <c r="B38" s="8">
        <v>230.38011509249716</v>
      </c>
    </row>
    <row r="39" spans="1:2" x14ac:dyDescent="0.25">
      <c r="A39" s="17">
        <v>25294</v>
      </c>
      <c r="B39" s="8">
        <v>240.94567850502202</v>
      </c>
    </row>
    <row r="40" spans="1:2" x14ac:dyDescent="0.25">
      <c r="A40" s="17">
        <v>25385</v>
      </c>
      <c r="B40" s="8">
        <v>244.88192043946512</v>
      </c>
    </row>
    <row r="41" spans="1:2" x14ac:dyDescent="0.25">
      <c r="A41" s="17">
        <v>25477</v>
      </c>
      <c r="B41" s="8">
        <v>252.20591157978137</v>
      </c>
    </row>
    <row r="42" spans="1:2" x14ac:dyDescent="0.25">
      <c r="A42" s="17">
        <v>25569</v>
      </c>
      <c r="B42" s="8">
        <v>243.78140033863312</v>
      </c>
    </row>
    <row r="43" spans="1:2" x14ac:dyDescent="0.25">
      <c r="A43" s="17">
        <v>25659</v>
      </c>
      <c r="B43" s="8">
        <v>253.73281681091558</v>
      </c>
    </row>
    <row r="44" spans="1:2" x14ac:dyDescent="0.25">
      <c r="A44" s="17">
        <v>25750</v>
      </c>
      <c r="B44" s="8">
        <v>257.42355830120465</v>
      </c>
    </row>
    <row r="45" spans="1:2" x14ac:dyDescent="0.25">
      <c r="A45" s="17">
        <v>25842</v>
      </c>
      <c r="B45" s="8">
        <v>261.23883401355874</v>
      </c>
    </row>
    <row r="46" spans="1:2" x14ac:dyDescent="0.25">
      <c r="A46" s="17">
        <v>25934</v>
      </c>
      <c r="B46" s="8">
        <v>256.43860581759992</v>
      </c>
    </row>
    <row r="47" spans="1:2" x14ac:dyDescent="0.25">
      <c r="A47" s="17">
        <v>26024</v>
      </c>
      <c r="B47" s="8">
        <v>261.53318762934862</v>
      </c>
    </row>
    <row r="48" spans="1:2" x14ac:dyDescent="0.25">
      <c r="A48" s="17">
        <v>26115</v>
      </c>
      <c r="B48" s="8">
        <v>264.90693291801779</v>
      </c>
    </row>
    <row r="49" spans="1:2" x14ac:dyDescent="0.25">
      <c r="A49" s="17">
        <v>26207</v>
      </c>
      <c r="B49" s="8">
        <v>265.69942342206758</v>
      </c>
    </row>
    <row r="50" spans="1:2" x14ac:dyDescent="0.25">
      <c r="A50" s="17">
        <v>26299</v>
      </c>
      <c r="B50" s="8">
        <v>266.19756031032745</v>
      </c>
    </row>
    <row r="51" spans="1:2" x14ac:dyDescent="0.25">
      <c r="A51" s="17">
        <v>26390</v>
      </c>
      <c r="B51" s="8">
        <v>270.20529800223642</v>
      </c>
    </row>
    <row r="52" spans="1:2" x14ac:dyDescent="0.25">
      <c r="A52" s="17">
        <v>26481</v>
      </c>
      <c r="B52" s="8">
        <v>275.26591593524012</v>
      </c>
    </row>
    <row r="53" spans="1:2" x14ac:dyDescent="0.25">
      <c r="A53" s="17">
        <v>26573</v>
      </c>
      <c r="B53" s="8">
        <v>279.64725629334407</v>
      </c>
    </row>
    <row r="54" spans="1:2" x14ac:dyDescent="0.25">
      <c r="A54" s="17">
        <v>26665</v>
      </c>
      <c r="B54" s="8">
        <v>283.59838752067799</v>
      </c>
    </row>
    <row r="55" spans="1:2" x14ac:dyDescent="0.25">
      <c r="A55" s="17">
        <v>26755</v>
      </c>
      <c r="B55" s="8">
        <v>285.20601111460763</v>
      </c>
    </row>
    <row r="56" spans="1:2" x14ac:dyDescent="0.25">
      <c r="A56" s="17">
        <v>26846</v>
      </c>
      <c r="B56" s="8">
        <v>286.96081151643216</v>
      </c>
    </row>
    <row r="57" spans="1:2" x14ac:dyDescent="0.25">
      <c r="A57" s="17">
        <v>26938</v>
      </c>
      <c r="B57" s="8">
        <v>287.40234194011708</v>
      </c>
    </row>
    <row r="58" spans="1:2" x14ac:dyDescent="0.25">
      <c r="A58" s="17">
        <v>27030</v>
      </c>
      <c r="B58" s="8">
        <v>289.05525070570661</v>
      </c>
    </row>
    <row r="59" spans="1:2" x14ac:dyDescent="0.25">
      <c r="A59" s="17">
        <v>27120</v>
      </c>
      <c r="B59" s="8">
        <v>288.07029822210183</v>
      </c>
    </row>
    <row r="60" spans="1:2" x14ac:dyDescent="0.25">
      <c r="A60" s="17">
        <v>27211</v>
      </c>
      <c r="B60" s="8">
        <v>288.01369175752689</v>
      </c>
    </row>
    <row r="61" spans="1:2" x14ac:dyDescent="0.25">
      <c r="A61" s="17">
        <v>27303</v>
      </c>
      <c r="B61" s="8">
        <v>284.53805483262283</v>
      </c>
    </row>
    <row r="62" spans="1:2" x14ac:dyDescent="0.25">
      <c r="A62" s="17">
        <v>27395</v>
      </c>
      <c r="B62" s="8">
        <v>282.28511754253833</v>
      </c>
    </row>
    <row r="63" spans="1:2" x14ac:dyDescent="0.25">
      <c r="A63" s="17">
        <v>27485</v>
      </c>
      <c r="B63" s="8">
        <v>281.51526962431853</v>
      </c>
    </row>
    <row r="64" spans="1:2" x14ac:dyDescent="0.25">
      <c r="A64" s="17">
        <v>27576</v>
      </c>
      <c r="B64" s="8">
        <v>284.54937612553783</v>
      </c>
    </row>
    <row r="65" spans="1:2" x14ac:dyDescent="0.25">
      <c r="A65" s="17">
        <v>27668</v>
      </c>
      <c r="B65" s="8">
        <v>288.97600165530167</v>
      </c>
    </row>
    <row r="66" spans="1:2" x14ac:dyDescent="0.25">
      <c r="A66" s="17">
        <v>27760</v>
      </c>
      <c r="B66" s="8">
        <v>292.63277926684577</v>
      </c>
    </row>
    <row r="67" spans="1:2" x14ac:dyDescent="0.25">
      <c r="A67" s="17">
        <v>27851</v>
      </c>
      <c r="B67" s="8">
        <v>296.92354928162962</v>
      </c>
    </row>
    <row r="68" spans="1:2" x14ac:dyDescent="0.25">
      <c r="A68" s="17">
        <v>27942</v>
      </c>
      <c r="B68" s="8">
        <v>295.88199033344989</v>
      </c>
    </row>
    <row r="69" spans="1:2" x14ac:dyDescent="0.25">
      <c r="A69" s="17">
        <v>28034</v>
      </c>
      <c r="B69" s="8">
        <v>303.1162965061331</v>
      </c>
    </row>
    <row r="70" spans="1:2" x14ac:dyDescent="0.25">
      <c r="A70" s="17">
        <v>28126</v>
      </c>
      <c r="B70" s="8">
        <v>304.67863492840269</v>
      </c>
    </row>
    <row r="71" spans="1:2" x14ac:dyDescent="0.25">
      <c r="A71" s="17">
        <v>28216</v>
      </c>
      <c r="B71" s="8">
        <v>305.78812163407241</v>
      </c>
    </row>
    <row r="72" spans="1:2" x14ac:dyDescent="0.25">
      <c r="A72" s="17">
        <v>28307</v>
      </c>
      <c r="B72" s="8">
        <v>305.07488018042756</v>
      </c>
    </row>
    <row r="73" spans="1:2" x14ac:dyDescent="0.25">
      <c r="A73" s="17">
        <v>28399</v>
      </c>
      <c r="B73" s="8">
        <v>311.08648671829104</v>
      </c>
    </row>
    <row r="74" spans="1:2" x14ac:dyDescent="0.25">
      <c r="A74" s="17">
        <v>28491</v>
      </c>
      <c r="B74" s="8">
        <v>312.75071677679563</v>
      </c>
    </row>
    <row r="75" spans="1:2" x14ac:dyDescent="0.25">
      <c r="A75" s="17">
        <v>28581</v>
      </c>
      <c r="B75" s="8">
        <v>313.07903427133056</v>
      </c>
    </row>
    <row r="76" spans="1:2" x14ac:dyDescent="0.25">
      <c r="A76" s="17">
        <v>28672</v>
      </c>
      <c r="B76" s="8">
        <v>317.09809325615453</v>
      </c>
    </row>
    <row r="77" spans="1:2" x14ac:dyDescent="0.25">
      <c r="A77" s="17">
        <v>28764</v>
      </c>
      <c r="B77" s="8">
        <v>321.40018456385343</v>
      </c>
    </row>
    <row r="78" spans="1:2" x14ac:dyDescent="0.25">
      <c r="A78" s="17">
        <v>28856</v>
      </c>
      <c r="B78" s="8">
        <v>321.68321688672836</v>
      </c>
    </row>
    <row r="79" spans="1:2" x14ac:dyDescent="0.25">
      <c r="A79" s="17">
        <v>28946</v>
      </c>
      <c r="B79" s="8">
        <v>331.96295085354575</v>
      </c>
    </row>
    <row r="80" spans="1:2" x14ac:dyDescent="0.25">
      <c r="A80" s="17">
        <v>29037</v>
      </c>
      <c r="B80" s="8">
        <v>331.58934818735082</v>
      </c>
    </row>
    <row r="81" spans="1:2" x14ac:dyDescent="0.25">
      <c r="A81" s="17">
        <v>29129</v>
      </c>
      <c r="B81" s="8">
        <v>333.43471893249534</v>
      </c>
    </row>
    <row r="82" spans="1:2" x14ac:dyDescent="0.25">
      <c r="A82" s="17">
        <v>29221</v>
      </c>
      <c r="B82" s="8">
        <v>336.33296991873459</v>
      </c>
    </row>
    <row r="83" spans="1:2" x14ac:dyDescent="0.25">
      <c r="A83" s="17">
        <v>29312</v>
      </c>
      <c r="B83" s="8">
        <v>334.1139965073952</v>
      </c>
    </row>
    <row r="84" spans="1:2" x14ac:dyDescent="0.25">
      <c r="A84" s="17">
        <v>29403</v>
      </c>
      <c r="B84" s="8">
        <v>332.46108774180567</v>
      </c>
    </row>
    <row r="85" spans="1:2" x14ac:dyDescent="0.25">
      <c r="A85" s="17">
        <v>29495</v>
      </c>
      <c r="B85" s="8">
        <v>331.55538430860588</v>
      </c>
    </row>
    <row r="86" spans="1:2" x14ac:dyDescent="0.25">
      <c r="A86" s="17">
        <v>29587</v>
      </c>
      <c r="B86" s="8">
        <v>334.861201839785</v>
      </c>
    </row>
    <row r="87" spans="1:2" x14ac:dyDescent="0.25">
      <c r="A87" s="17">
        <v>29677</v>
      </c>
      <c r="B87" s="8">
        <v>334.0460687499052</v>
      </c>
    </row>
    <row r="88" spans="1:2" x14ac:dyDescent="0.25">
      <c r="A88" s="17">
        <v>29768</v>
      </c>
      <c r="B88" s="8">
        <v>334.60081210274012</v>
      </c>
    </row>
    <row r="89" spans="1:2" x14ac:dyDescent="0.25">
      <c r="A89" s="17">
        <v>29860</v>
      </c>
      <c r="B89" s="8">
        <v>333.71775125537033</v>
      </c>
    </row>
    <row r="90" spans="1:2" x14ac:dyDescent="0.25">
      <c r="A90" s="17">
        <v>29952</v>
      </c>
      <c r="B90" s="8">
        <v>334.52156305233507</v>
      </c>
    </row>
    <row r="91" spans="1:2" x14ac:dyDescent="0.25">
      <c r="A91" s="17">
        <v>30042</v>
      </c>
      <c r="B91" s="8">
        <v>332.47240903472067</v>
      </c>
    </row>
    <row r="92" spans="1:2" x14ac:dyDescent="0.25">
      <c r="A92" s="17">
        <v>30133</v>
      </c>
      <c r="B92" s="8">
        <v>328.71373978694163</v>
      </c>
    </row>
    <row r="93" spans="1:2" x14ac:dyDescent="0.25">
      <c r="A93" s="17">
        <v>30225</v>
      </c>
      <c r="B93" s="8">
        <v>329.39301736184132</v>
      </c>
    </row>
    <row r="94" spans="1:2" x14ac:dyDescent="0.25">
      <c r="A94" s="17">
        <v>30317</v>
      </c>
      <c r="B94" s="8">
        <v>332.61958584261561</v>
      </c>
    </row>
    <row r="95" spans="1:2" x14ac:dyDescent="0.25">
      <c r="A95" s="17">
        <v>30407</v>
      </c>
      <c r="B95" s="8">
        <v>336.1857931108396</v>
      </c>
    </row>
    <row r="96" spans="1:2" x14ac:dyDescent="0.25">
      <c r="A96" s="17">
        <v>30498</v>
      </c>
      <c r="B96" s="8">
        <v>335.4272664855348</v>
      </c>
    </row>
    <row r="97" spans="1:2" x14ac:dyDescent="0.25">
      <c r="A97" s="17">
        <v>30590</v>
      </c>
      <c r="B97" s="8">
        <v>340.17088821691874</v>
      </c>
    </row>
    <row r="98" spans="1:2" x14ac:dyDescent="0.25">
      <c r="A98" s="17">
        <v>30682</v>
      </c>
      <c r="B98" s="8">
        <v>344.33712400963759</v>
      </c>
    </row>
    <row r="99" spans="1:2" x14ac:dyDescent="0.25">
      <c r="A99" s="17">
        <v>30773</v>
      </c>
      <c r="B99" s="8">
        <v>339.74067908614876</v>
      </c>
    </row>
    <row r="100" spans="1:2" x14ac:dyDescent="0.25">
      <c r="A100" s="17">
        <v>30864</v>
      </c>
      <c r="B100" s="8">
        <v>348.5033598023565</v>
      </c>
    </row>
    <row r="101" spans="1:2" x14ac:dyDescent="0.25">
      <c r="A101" s="17">
        <v>30956</v>
      </c>
      <c r="B101" s="8">
        <v>351.05065070823093</v>
      </c>
    </row>
    <row r="102" spans="1:2" x14ac:dyDescent="0.25">
      <c r="A102" s="17">
        <v>31048</v>
      </c>
      <c r="B102" s="8">
        <v>348.92224764021142</v>
      </c>
    </row>
    <row r="103" spans="1:2" x14ac:dyDescent="0.25">
      <c r="A103" s="17">
        <v>31138</v>
      </c>
      <c r="B103" s="8">
        <v>352.77148723131052</v>
      </c>
    </row>
    <row r="104" spans="1:2" x14ac:dyDescent="0.25">
      <c r="A104" s="17">
        <v>31229</v>
      </c>
      <c r="B104" s="8">
        <v>357.03961466026436</v>
      </c>
    </row>
    <row r="105" spans="1:2" x14ac:dyDescent="0.25">
      <c r="A105" s="17">
        <v>31321</v>
      </c>
      <c r="B105" s="8">
        <v>358.96423445581388</v>
      </c>
    </row>
    <row r="106" spans="1:2" x14ac:dyDescent="0.25">
      <c r="A106" s="17">
        <v>31413</v>
      </c>
      <c r="B106" s="8">
        <v>356.65469070115449</v>
      </c>
    </row>
    <row r="107" spans="1:2" x14ac:dyDescent="0.25">
      <c r="A107" s="17">
        <v>31503</v>
      </c>
      <c r="B107" s="8">
        <v>361.96437707828818</v>
      </c>
    </row>
    <row r="108" spans="1:2" x14ac:dyDescent="0.25">
      <c r="A108" s="17">
        <v>31594</v>
      </c>
      <c r="B108" s="8">
        <v>364.65884479205744</v>
      </c>
    </row>
    <row r="109" spans="1:2" x14ac:dyDescent="0.25">
      <c r="A109" s="17">
        <v>31686</v>
      </c>
      <c r="B109" s="8">
        <v>368.36090757526154</v>
      </c>
    </row>
    <row r="110" spans="1:2" x14ac:dyDescent="0.25">
      <c r="A110" s="17">
        <v>31778</v>
      </c>
      <c r="B110" s="8">
        <v>358.55666791087395</v>
      </c>
    </row>
    <row r="111" spans="1:2" x14ac:dyDescent="0.25">
      <c r="A111" s="17">
        <v>31868</v>
      </c>
      <c r="B111" s="8">
        <v>367.39859767748675</v>
      </c>
    </row>
    <row r="112" spans="1:2" x14ac:dyDescent="0.25">
      <c r="A112" s="17">
        <v>31959</v>
      </c>
      <c r="B112" s="8">
        <v>369.65153496757114</v>
      </c>
    </row>
    <row r="113" spans="1:2" x14ac:dyDescent="0.25">
      <c r="A113" s="17">
        <v>32051</v>
      </c>
      <c r="B113" s="8">
        <v>375.58389245502968</v>
      </c>
    </row>
    <row r="114" spans="1:2" x14ac:dyDescent="0.25">
      <c r="A114" s="17">
        <v>32143</v>
      </c>
      <c r="B114" s="8">
        <v>372.95735249875037</v>
      </c>
    </row>
    <row r="115" spans="1:2" x14ac:dyDescent="0.25">
      <c r="A115" s="17">
        <v>32234</v>
      </c>
      <c r="B115" s="8">
        <v>378.39157309794899</v>
      </c>
    </row>
    <row r="116" spans="1:2" x14ac:dyDescent="0.25">
      <c r="A116" s="17">
        <v>32325</v>
      </c>
      <c r="B116" s="8">
        <v>383.16915870807776</v>
      </c>
    </row>
    <row r="117" spans="1:2" x14ac:dyDescent="0.25">
      <c r="A117" s="17">
        <v>32417</v>
      </c>
      <c r="B117" s="8">
        <v>387.78824621739653</v>
      </c>
    </row>
    <row r="118" spans="1:2" x14ac:dyDescent="0.25">
      <c r="A118" s="17">
        <v>32509</v>
      </c>
      <c r="B118" s="8">
        <v>392.52054665586536</v>
      </c>
    </row>
    <row r="119" spans="1:2" x14ac:dyDescent="0.25">
      <c r="A119" s="17">
        <v>32599</v>
      </c>
      <c r="B119" s="8">
        <v>392.76961509999535</v>
      </c>
    </row>
    <row r="120" spans="1:2" x14ac:dyDescent="0.25">
      <c r="A120" s="17">
        <v>32690</v>
      </c>
      <c r="B120" s="8">
        <v>396.82263796356426</v>
      </c>
    </row>
    <row r="121" spans="1:2" x14ac:dyDescent="0.25">
      <c r="A121" s="17">
        <v>32782</v>
      </c>
      <c r="B121" s="8">
        <v>401.77004296741796</v>
      </c>
    </row>
    <row r="122" spans="1:2" x14ac:dyDescent="0.25">
      <c r="A122" s="17">
        <v>32874</v>
      </c>
      <c r="B122" s="8">
        <v>411.03086057188568</v>
      </c>
    </row>
    <row r="123" spans="1:2" x14ac:dyDescent="0.25">
      <c r="A123" s="17">
        <v>32964</v>
      </c>
      <c r="B123" s="8">
        <v>413.27247656905513</v>
      </c>
    </row>
    <row r="124" spans="1:2" x14ac:dyDescent="0.25">
      <c r="A124" s="17">
        <v>33055</v>
      </c>
      <c r="B124" s="8">
        <v>422.85029037514272</v>
      </c>
    </row>
    <row r="125" spans="1:2" x14ac:dyDescent="0.25">
      <c r="A125" s="17">
        <v>33147</v>
      </c>
      <c r="B125" s="8">
        <v>431.28465359681553</v>
      </c>
    </row>
    <row r="126" spans="1:2" x14ac:dyDescent="0.25">
      <c r="A126" s="17">
        <v>33239</v>
      </c>
      <c r="B126" s="8">
        <v>443.12812000000002</v>
      </c>
    </row>
    <row r="127" spans="1:2" x14ac:dyDescent="0.25">
      <c r="A127" s="17">
        <v>33329</v>
      </c>
      <c r="B127" s="8">
        <v>439.87970000000001</v>
      </c>
    </row>
    <row r="128" spans="1:2" x14ac:dyDescent="0.25">
      <c r="A128" s="17">
        <v>33420</v>
      </c>
      <c r="B128" s="8">
        <v>437.81718000000001</v>
      </c>
    </row>
    <row r="129" spans="1:2" x14ac:dyDescent="0.25">
      <c r="A129" s="17">
        <v>33512</v>
      </c>
      <c r="B129" s="8">
        <v>444.21093999999999</v>
      </c>
    </row>
    <row r="130" spans="1:2" x14ac:dyDescent="0.25">
      <c r="A130" s="17">
        <v>33604</v>
      </c>
      <c r="B130" s="4">
        <f>B129*('[1]Datastream-Q'!B131/'[1]Datastream-Q'!B130)</f>
        <v>450.97101113450105</v>
      </c>
    </row>
    <row r="131" spans="1:2" x14ac:dyDescent="0.25">
      <c r="A131" s="17">
        <v>33695</v>
      </c>
      <c r="B131" s="4">
        <f>B130*('[1]Datastream-Q'!B132/'[1]Datastream-Q'!B131)</f>
        <v>447.49388227214257</v>
      </c>
    </row>
    <row r="132" spans="1:2" x14ac:dyDescent="0.25">
      <c r="A132" s="17">
        <v>33786</v>
      </c>
      <c r="B132" s="4">
        <f>B131*('[1]Datastream-Q'!B133/'[1]Datastream-Q'!B132)</f>
        <v>446.71396551796869</v>
      </c>
    </row>
    <row r="133" spans="1:2" x14ac:dyDescent="0.25">
      <c r="A133" s="17">
        <v>33878</v>
      </c>
      <c r="B133" s="4">
        <f>B132*('[1]Datastream-Q'!B134/'[1]Datastream-Q'!B133)</f>
        <v>445.27539955371509</v>
      </c>
    </row>
    <row r="134" spans="1:2" x14ac:dyDescent="0.25">
      <c r="A134" s="17">
        <v>33970</v>
      </c>
      <c r="B134" s="4">
        <f>B133*('[1]Datastream-Q'!B135/'[1]Datastream-Q'!B134)</f>
        <v>442.06696152434938</v>
      </c>
    </row>
    <row r="135" spans="1:2" x14ac:dyDescent="0.25">
      <c r="A135" s="17">
        <v>34060</v>
      </c>
      <c r="B135" s="4">
        <f>B134*('[1]Datastream-Q'!B136/'[1]Datastream-Q'!B135)</f>
        <v>441.94727917691006</v>
      </c>
    </row>
    <row r="136" spans="1:2" x14ac:dyDescent="0.25">
      <c r="A136" s="17">
        <v>34151</v>
      </c>
      <c r="B136" s="4">
        <f>B135*('[1]Datastream-Q'!B137/'[1]Datastream-Q'!B136)</f>
        <v>444.58504641053889</v>
      </c>
    </row>
    <row r="137" spans="1:2" x14ac:dyDescent="0.25">
      <c r="A137" s="17">
        <v>34243</v>
      </c>
      <c r="B137" s="4">
        <f>B136*('[1]Datastream-Q'!B138/'[1]Datastream-Q'!B137)</f>
        <v>444.16576189533771</v>
      </c>
    </row>
    <row r="138" spans="1:2" x14ac:dyDescent="0.25">
      <c r="A138" s="17">
        <v>34335</v>
      </c>
      <c r="B138" s="4">
        <f>B137*('[1]Datastream-Q'!B139/'[1]Datastream-Q'!B138)</f>
        <v>450.37180679897739</v>
      </c>
    </row>
    <row r="139" spans="1:2" x14ac:dyDescent="0.25">
      <c r="A139" s="17">
        <v>34425</v>
      </c>
      <c r="B139" s="4">
        <f>B138*('[1]Datastream-Q'!B140/'[1]Datastream-Q'!B139)</f>
        <v>451.45132572091319</v>
      </c>
    </row>
    <row r="140" spans="1:2" x14ac:dyDescent="0.25">
      <c r="A140" s="17">
        <v>34516</v>
      </c>
      <c r="B140" s="4">
        <f>B139*('[1]Datastream-Q'!B141/'[1]Datastream-Q'!B140)</f>
        <v>454.62964501383738</v>
      </c>
    </row>
    <row r="141" spans="1:2" x14ac:dyDescent="0.25">
      <c r="A141" s="17">
        <v>34608</v>
      </c>
      <c r="B141" s="4">
        <f>B140*('[1]Datastream-Q'!B142/'[1]Datastream-Q'!B141)</f>
        <v>459.9662095523056</v>
      </c>
    </row>
    <row r="142" spans="1:2" x14ac:dyDescent="0.25">
      <c r="A142" s="17">
        <v>34700</v>
      </c>
      <c r="B142" s="4">
        <f>B141*('[1]Datastream-Q'!B143/'[1]Datastream-Q'!B142)</f>
        <v>458.43649478039958</v>
      </c>
    </row>
    <row r="143" spans="1:2" x14ac:dyDescent="0.25">
      <c r="A143" s="17">
        <v>34790</v>
      </c>
      <c r="B143" s="4">
        <f>B142*('[1]Datastream-Q'!B144/'[1]Datastream-Q'!B143)</f>
        <v>461.7947338936462</v>
      </c>
    </row>
    <row r="144" spans="1:2" x14ac:dyDescent="0.25">
      <c r="A144" s="17">
        <v>34881</v>
      </c>
      <c r="B144" s="4">
        <f>B143*('[1]Datastream-Q'!B145/'[1]Datastream-Q'!B144)</f>
        <v>462.69433299525934</v>
      </c>
    </row>
    <row r="145" spans="1:2" x14ac:dyDescent="0.25">
      <c r="A145" s="17">
        <v>34973</v>
      </c>
      <c r="B145" s="4">
        <f>B144*('[1]Datastream-Q'!B146/'[1]Datastream-Q'!B145)</f>
        <v>462.81401534269861</v>
      </c>
    </row>
    <row r="146" spans="1:2" x14ac:dyDescent="0.25">
      <c r="A146" s="17">
        <v>35065</v>
      </c>
      <c r="B146" s="4">
        <f>B145*('[1]Datastream-Q'!B147/'[1]Datastream-Q'!B146)</f>
        <v>458.97625424136737</v>
      </c>
    </row>
    <row r="147" spans="1:2" x14ac:dyDescent="0.25">
      <c r="A147" s="17">
        <v>35156</v>
      </c>
      <c r="B147" s="4">
        <f>B146*('[1]Datastream-Q'!B148/'[1]Datastream-Q'!B147)</f>
        <v>465.21321047977619</v>
      </c>
    </row>
    <row r="148" spans="1:2" x14ac:dyDescent="0.25">
      <c r="A148" s="17">
        <v>35247</v>
      </c>
      <c r="B148" s="4">
        <f>B147*('[1]Datastream-Q'!B149/'[1]Datastream-Q'!B148)</f>
        <v>466.89193373723589</v>
      </c>
    </row>
    <row r="149" spans="1:2" x14ac:dyDescent="0.25">
      <c r="A149" s="17">
        <v>35339</v>
      </c>
      <c r="B149" s="4">
        <f>B148*('[1]Datastream-Q'!B150/'[1]Datastream-Q'!B149)</f>
        <v>470.30961772503849</v>
      </c>
    </row>
    <row r="150" spans="1:2" x14ac:dyDescent="0.25">
      <c r="A150" s="17">
        <v>35431</v>
      </c>
      <c r="B150" s="4">
        <f>B149*('[1]Datastream-Q'!B151/'[1]Datastream-Q'!B150)</f>
        <v>467.79074024052164</v>
      </c>
    </row>
    <row r="151" spans="1:2" x14ac:dyDescent="0.25">
      <c r="A151" s="17">
        <v>35521</v>
      </c>
      <c r="B151" s="4">
        <f>B150*('[1]Datastream-Q'!B152/'[1]Datastream-Q'!B151)</f>
        <v>473.84777665860787</v>
      </c>
    </row>
    <row r="152" spans="1:2" x14ac:dyDescent="0.25">
      <c r="A152" s="17">
        <v>35612</v>
      </c>
      <c r="B152" s="4">
        <f>B151*('[1]Datastream-Q'!B153/'[1]Datastream-Q'!B152)</f>
        <v>475.46705504151157</v>
      </c>
    </row>
    <row r="153" spans="1:2" x14ac:dyDescent="0.25">
      <c r="A153" s="17">
        <v>35704</v>
      </c>
      <c r="B153" s="4">
        <f>B152*('[1]Datastream-Q'!B154/'[1]Datastream-Q'!B153)</f>
        <v>478.88473902931429</v>
      </c>
    </row>
    <row r="154" spans="1:2" x14ac:dyDescent="0.25">
      <c r="A154" s="17">
        <v>35796</v>
      </c>
      <c r="B154" s="4">
        <f>B153*('[1]Datastream-Q'!B155/'[1]Datastream-Q'!B154)</f>
        <v>483.41206067549444</v>
      </c>
    </row>
    <row r="155" spans="1:2" x14ac:dyDescent="0.25">
      <c r="A155" s="17">
        <v>35886</v>
      </c>
      <c r="B155" s="4">
        <f>B154*('[1]Datastream-Q'!B156/'[1]Datastream-Q'!B155)</f>
        <v>481.31326030450617</v>
      </c>
    </row>
    <row r="156" spans="1:2" x14ac:dyDescent="0.25">
      <c r="A156" s="17">
        <v>35977</v>
      </c>
      <c r="B156" s="4">
        <f>B155*('[1]Datastream-Q'!B157/'[1]Datastream-Q'!B156)</f>
        <v>483.71166284325631</v>
      </c>
    </row>
    <row r="157" spans="1:2" x14ac:dyDescent="0.25">
      <c r="A157" s="17">
        <v>36069</v>
      </c>
      <c r="B157" s="4">
        <f>B156*('[1]Datastream-Q'!B158/'[1]Datastream-Q'!B157)</f>
        <v>481.61286247226815</v>
      </c>
    </row>
    <row r="158" spans="1:2" x14ac:dyDescent="0.25">
      <c r="A158" s="17">
        <v>36161</v>
      </c>
      <c r="B158" s="4">
        <f>B157*('[1]Datastream-Q'!B159/'[1]Datastream-Q'!B158)</f>
        <v>487.1895843039423</v>
      </c>
    </row>
    <row r="159" spans="1:2" x14ac:dyDescent="0.25">
      <c r="A159" s="17">
        <v>36251</v>
      </c>
      <c r="B159" s="4">
        <f>B158*('[1]Datastream-Q'!B160/'[1]Datastream-Q'!B159)</f>
        <v>487.1895843039423</v>
      </c>
    </row>
    <row r="160" spans="1:2" x14ac:dyDescent="0.25">
      <c r="A160" s="17">
        <v>36342</v>
      </c>
      <c r="B160" s="4">
        <f>B159*('[1]Datastream-Q'!B161/'[1]Datastream-Q'!B160)</f>
        <v>492.8257510101725</v>
      </c>
    </row>
    <row r="161" spans="1:2" x14ac:dyDescent="0.25">
      <c r="A161" s="17">
        <v>36434</v>
      </c>
      <c r="B161" s="4">
        <f>B160*('[1]Datastream-Q'!B162/'[1]Datastream-Q'!B161)</f>
        <v>496.60327463862052</v>
      </c>
    </row>
    <row r="162" spans="1:2" x14ac:dyDescent="0.25">
      <c r="A162" s="17">
        <v>36526</v>
      </c>
      <c r="B162" s="4">
        <f>B161*('[1]Datastream-Q'!B163/'[1]Datastream-Q'!B162)</f>
        <v>503.70971124220085</v>
      </c>
    </row>
    <row r="163" spans="1:2" x14ac:dyDescent="0.25">
      <c r="A163" s="17">
        <v>36617</v>
      </c>
      <c r="B163" s="4">
        <f>B162*('[1]Datastream-Q'!B164/'[1]Datastream-Q'!B163)</f>
        <v>507.84707451129395</v>
      </c>
    </row>
    <row r="164" spans="1:2" x14ac:dyDescent="0.25">
      <c r="A164" s="17">
        <v>36708</v>
      </c>
      <c r="B164" s="4">
        <f>B163*('[1]Datastream-Q'!B165/'[1]Datastream-Q'!B164)</f>
        <v>507.72739216385469</v>
      </c>
    </row>
    <row r="165" spans="1:2" x14ac:dyDescent="0.25">
      <c r="A165" s="17">
        <v>36800</v>
      </c>
      <c r="B165" s="4">
        <f>B164*('[1]Datastream-Q'!B166/'[1]Datastream-Q'!B165)</f>
        <v>506.16835125383437</v>
      </c>
    </row>
    <row r="166" spans="1:2" x14ac:dyDescent="0.25">
      <c r="A166" s="17">
        <v>36892</v>
      </c>
      <c r="B166" s="4">
        <f>B165*('[1]Datastream-Q'!B167/'[1]Datastream-Q'!B166)</f>
        <v>516.34689897446549</v>
      </c>
    </row>
    <row r="167" spans="1:2" x14ac:dyDescent="0.25">
      <c r="A167" s="17">
        <v>36982</v>
      </c>
      <c r="B167" s="4">
        <f>B166*('[1]Datastream-Q'!B168/'[1]Datastream-Q'!B167)</f>
        <v>516.04729680670357</v>
      </c>
    </row>
    <row r="168" spans="1:2" x14ac:dyDescent="0.25">
      <c r="A168" s="17">
        <v>37073</v>
      </c>
      <c r="B168" s="4">
        <f>B167*('[1]Datastream-Q'!B169/'[1]Datastream-Q'!B168)</f>
        <v>515.20714257964642</v>
      </c>
    </row>
    <row r="169" spans="1:2" x14ac:dyDescent="0.25">
      <c r="A169" s="17">
        <v>37165</v>
      </c>
      <c r="B169" s="4">
        <f>B168*('[1]Datastream-Q'!B170/'[1]Datastream-Q'!B169)</f>
        <v>514.60793824412258</v>
      </c>
    </row>
    <row r="170" spans="1:2" x14ac:dyDescent="0.25">
      <c r="A170" s="17">
        <v>37257</v>
      </c>
      <c r="B170" s="4">
        <f>B169*('[1]Datastream-Q'!B171/'[1]Datastream-Q'!B170)</f>
        <v>511.90914093928296</v>
      </c>
    </row>
    <row r="171" spans="1:2" x14ac:dyDescent="0.25">
      <c r="A171" s="17">
        <v>37347</v>
      </c>
      <c r="B171" s="4">
        <f>B170*('[1]Datastream-Q'!B172/'[1]Datastream-Q'!B171)</f>
        <v>514.18786113059377</v>
      </c>
    </row>
    <row r="172" spans="1:2" x14ac:dyDescent="0.25">
      <c r="A172" s="17">
        <v>37438</v>
      </c>
      <c r="B172" s="4">
        <f>B171*('[1]Datastream-Q'!B173/'[1]Datastream-Q'!B172)</f>
        <v>516.70673861511057</v>
      </c>
    </row>
    <row r="173" spans="1:2" x14ac:dyDescent="0.25">
      <c r="A173" s="17">
        <v>37530</v>
      </c>
      <c r="B173" s="4">
        <f>B172*('[1]Datastream-Q'!B174/'[1]Datastream-Q'!B173)</f>
        <v>515.98705933381996</v>
      </c>
    </row>
    <row r="174" spans="1:2" x14ac:dyDescent="0.25">
      <c r="A174" s="17">
        <v>37622</v>
      </c>
      <c r="B174" s="4">
        <f>B173*('[1]Datastream-Q'!B175/'[1]Datastream-Q'!B174)</f>
        <v>508.2964777629366</v>
      </c>
    </row>
    <row r="175" spans="1:2" x14ac:dyDescent="0.25">
      <c r="A175" s="17">
        <v>37712</v>
      </c>
      <c r="B175" s="4">
        <f>B174*('[1]Datastream-Q'!B176/'[1]Datastream-Q'!B175)</f>
        <v>508.89647469678789</v>
      </c>
    </row>
    <row r="176" spans="1:2" x14ac:dyDescent="0.25">
      <c r="A176" s="17">
        <v>37803</v>
      </c>
      <c r="B176" s="4">
        <f>B175*('[1]Datastream-Q'!B177/'[1]Datastream-Q'!B176)</f>
        <v>512.79368067267501</v>
      </c>
    </row>
    <row r="177" spans="1:2" x14ac:dyDescent="0.25">
      <c r="A177" s="17">
        <v>37895</v>
      </c>
      <c r="B177" s="4">
        <f>B176*('[1]Datastream-Q'!B178/'[1]Datastream-Q'!B177)</f>
        <v>514.17280176237273</v>
      </c>
    </row>
    <row r="178" spans="1:2" x14ac:dyDescent="0.25">
      <c r="A178" s="17">
        <v>37987</v>
      </c>
      <c r="B178" s="4">
        <f>B177*('[1]Datastream-Q'!B179/'[1]Datastream-Q'!B178)</f>
        <v>513.28905462730779</v>
      </c>
    </row>
    <row r="179" spans="1:2" x14ac:dyDescent="0.25">
      <c r="A179" s="17">
        <v>38078</v>
      </c>
      <c r="B179" s="4">
        <f>B178*('[1]Datastream-Q'!B180/'[1]Datastream-Q'!B179)</f>
        <v>515.86737698638069</v>
      </c>
    </row>
    <row r="180" spans="1:2" x14ac:dyDescent="0.25">
      <c r="A180" s="17">
        <v>38169</v>
      </c>
      <c r="B180" s="4">
        <f>B179*('[1]Datastream-Q'!B181/'[1]Datastream-Q'!B180)</f>
        <v>514.90754041188416</v>
      </c>
    </row>
    <row r="181" spans="1:2" x14ac:dyDescent="0.25">
      <c r="A181" s="17">
        <v>38261</v>
      </c>
      <c r="B181" s="4">
        <f>B180*('[1]Datastream-Q'!B182/'[1]Datastream-Q'!B181)</f>
        <v>514.36778095091631</v>
      </c>
    </row>
    <row r="182" spans="1:2" x14ac:dyDescent="0.25">
      <c r="A182" s="17">
        <v>38353</v>
      </c>
      <c r="B182" s="4">
        <f>B181*('[1]Datastream-Q'!B183/'[1]Datastream-Q'!B182)</f>
        <v>514.38284031913702</v>
      </c>
    </row>
    <row r="183" spans="1:2" x14ac:dyDescent="0.25">
      <c r="A183" s="17">
        <v>38443</v>
      </c>
      <c r="B183" s="4">
        <f>B182*('[1]Datastream-Q'!B184/'[1]Datastream-Q'!B183)</f>
        <v>517.08163762397658</v>
      </c>
    </row>
    <row r="184" spans="1:2" x14ac:dyDescent="0.25">
      <c r="A184" s="17">
        <v>38534</v>
      </c>
      <c r="B184" s="4">
        <f>B183*('[1]Datastream-Q'!B185/'[1]Datastream-Q'!B184)</f>
        <v>521.51860306083165</v>
      </c>
    </row>
    <row r="185" spans="1:2" x14ac:dyDescent="0.25">
      <c r="A185" s="17">
        <v>38626</v>
      </c>
      <c r="B185" s="4">
        <f>B184*('[1]Datastream-Q'!B186/'[1]Datastream-Q'!B185)</f>
        <v>523.97724307246506</v>
      </c>
    </row>
    <row r="186" spans="1:2" x14ac:dyDescent="0.25">
      <c r="A186" s="17">
        <v>38718</v>
      </c>
      <c r="B186" s="4">
        <f>B185*('[1]Datastream-Q'!B187/'[1]Datastream-Q'!B186)</f>
        <v>529.04432417961311</v>
      </c>
    </row>
    <row r="187" spans="1:2" x14ac:dyDescent="0.25">
      <c r="A187" s="17">
        <v>38808</v>
      </c>
      <c r="B187" s="4">
        <f>B186*('[1]Datastream-Q'!B188/'[1]Datastream-Q'!B187)</f>
        <v>538.15841234652919</v>
      </c>
    </row>
    <row r="188" spans="1:2" x14ac:dyDescent="0.25">
      <c r="A188" s="17">
        <v>38899</v>
      </c>
      <c r="B188" s="4">
        <f>B187*('[1]Datastream-Q'!B189/'[1]Datastream-Q'!B188)</f>
        <v>542.29577561562235</v>
      </c>
    </row>
    <row r="189" spans="1:2" x14ac:dyDescent="0.25">
      <c r="A189" s="17">
        <v>38991</v>
      </c>
      <c r="B189" s="4">
        <f>B188*('[1]Datastream-Q'!B190/'[1]Datastream-Q'!B189)</f>
        <v>550.51105727925278</v>
      </c>
    </row>
    <row r="190" spans="1:2" x14ac:dyDescent="0.25">
      <c r="A190" s="17">
        <v>39083</v>
      </c>
      <c r="B190" s="4">
        <f>B189*('[1]Datastream-Q'!B191/'[1]Datastream-Q'!B190)</f>
        <v>550.93113439278136</v>
      </c>
    </row>
    <row r="191" spans="1:2" x14ac:dyDescent="0.25">
      <c r="A191" s="17">
        <v>39173</v>
      </c>
      <c r="B191" s="4">
        <f>B190*('[1]Datastream-Q'!B192/'[1]Datastream-Q'!B191)</f>
        <v>555.54801964995897</v>
      </c>
    </row>
    <row r="192" spans="1:2" x14ac:dyDescent="0.25">
      <c r="A192" s="17">
        <v>39264</v>
      </c>
      <c r="B192" s="4">
        <f>B191*('[1]Datastream-Q'!B193/'[1]Datastream-Q'!B192)</f>
        <v>558.30626182935453</v>
      </c>
    </row>
    <row r="193" spans="1:2" x14ac:dyDescent="0.25">
      <c r="A193" s="17">
        <v>39356</v>
      </c>
      <c r="B193" s="4">
        <f>B192*('[1]Datastream-Q'!B194/'[1]Datastream-Q'!B193)</f>
        <v>562.0243405832465</v>
      </c>
    </row>
    <row r="194" spans="1:2" x14ac:dyDescent="0.25">
      <c r="A194" s="17">
        <v>39448</v>
      </c>
      <c r="B194" s="4">
        <f>B193*('[1]Datastream-Q'!B195/'[1]Datastream-Q'!B194)</f>
        <v>565.56170691848843</v>
      </c>
    </row>
    <row r="195" spans="1:2" x14ac:dyDescent="0.25">
      <c r="A195" s="17">
        <v>39539</v>
      </c>
      <c r="B195" s="4">
        <f>B194*('[1]Datastream-Q'!B196/'[1]Datastream-Q'!B195)</f>
        <v>564.24282330167409</v>
      </c>
    </row>
    <row r="196" spans="1:2" x14ac:dyDescent="0.25">
      <c r="A196" s="17">
        <v>39630</v>
      </c>
      <c r="B196" s="4">
        <f>B195*('[1]Datastream-Q'!B197/'[1]Datastream-Q'!B196)</f>
        <v>560.58498202066539</v>
      </c>
    </row>
    <row r="197" spans="1:2" x14ac:dyDescent="0.25">
      <c r="A197" s="17">
        <v>39722</v>
      </c>
      <c r="B197" s="4">
        <f>B196*('[1]Datastream-Q'!B198/'[1]Datastream-Q'!B197)</f>
        <v>551.65081367407186</v>
      </c>
    </row>
    <row r="198" spans="1:2" x14ac:dyDescent="0.25">
      <c r="A198" s="17">
        <v>39814</v>
      </c>
      <c r="B198" s="4">
        <f>B197*('[1]Datastream-Q'!B199/'[1]Datastream-Q'!B198)</f>
        <v>525.8208267820263</v>
      </c>
    </row>
    <row r="199" spans="1:2" x14ac:dyDescent="0.25">
      <c r="A199" s="17">
        <v>39904</v>
      </c>
      <c r="B199" s="4">
        <f>B198*('[1]Datastream-Q'!B200/'[1]Datastream-Q'!B199)</f>
        <v>526.66098100908357</v>
      </c>
    </row>
    <row r="200" spans="1:2" x14ac:dyDescent="0.25">
      <c r="A200" s="17">
        <v>39995</v>
      </c>
      <c r="B200" s="4">
        <f>B199*('[1]Datastream-Q'!B201/'[1]Datastream-Q'!B200)</f>
        <v>529.59914300880166</v>
      </c>
    </row>
    <row r="201" spans="1:2" x14ac:dyDescent="0.25">
      <c r="A201" s="17">
        <v>40087</v>
      </c>
      <c r="B201" s="4">
        <f>B200*('[1]Datastream-Q'!B202/'[1]Datastream-Q'!B201)</f>
        <v>533.49634898468889</v>
      </c>
    </row>
    <row r="202" spans="1:2" x14ac:dyDescent="0.25">
      <c r="A202" s="17">
        <v>40179</v>
      </c>
      <c r="B202" s="4">
        <f>B201*('[1]Datastream-Q'!B203/'[1]Datastream-Q'!B202)</f>
        <v>537.79936530421139</v>
      </c>
    </row>
    <row r="203" spans="1:2" x14ac:dyDescent="0.25">
      <c r="A203" s="17">
        <v>40269</v>
      </c>
      <c r="B203" s="4">
        <f>B202*('[1]Datastream-Q'!B204/'[1]Datastream-Q'!B203)</f>
        <v>549.85161547084556</v>
      </c>
    </row>
    <row r="204" spans="1:2" x14ac:dyDescent="0.25">
      <c r="A204" s="17">
        <v>40360</v>
      </c>
      <c r="B204" s="4">
        <f>B203*('[1]Datastream-Q'!B205/'[1]Datastream-Q'!B204)</f>
        <v>554.46850072802329</v>
      </c>
    </row>
    <row r="205" spans="1:2" x14ac:dyDescent="0.25">
      <c r="A205" s="17">
        <v>40452</v>
      </c>
      <c r="B205" s="4">
        <f>B204*('[1]Datastream-Q'!B206/'[1]Datastream-Q'!B205)</f>
        <v>558.96570363776175</v>
      </c>
    </row>
    <row r="206" spans="1:2" x14ac:dyDescent="0.25">
      <c r="A206" s="17">
        <v>40544</v>
      </c>
      <c r="B206" s="4">
        <f>B205*('[1]Datastream-Q'!B207/'[1]Datastream-Q'!B206)</f>
        <v>569.75930766046508</v>
      </c>
    </row>
    <row r="207" spans="1:2" x14ac:dyDescent="0.25">
      <c r="A207" s="17">
        <v>40634</v>
      </c>
      <c r="B207" s="4">
        <f>B206*('[1]Datastream-Q'!B208/'[1]Datastream-Q'!B207)</f>
        <v>570.23882964854965</v>
      </c>
    </row>
    <row r="208" spans="1:2" x14ac:dyDescent="0.25">
      <c r="A208" s="17">
        <v>40725</v>
      </c>
      <c r="B208" s="4">
        <f>B207*('[1]Datastream-Q'!B209/'[1]Datastream-Q'!B208)</f>
        <v>575.33602949213923</v>
      </c>
    </row>
    <row r="209" spans="1:2" x14ac:dyDescent="0.25">
      <c r="A209" s="17">
        <v>40817</v>
      </c>
      <c r="B209" s="4">
        <f>B208*('[1]Datastream-Q'!B210/'[1]Datastream-Q'!B209)</f>
        <v>573.53683128891294</v>
      </c>
    </row>
    <row r="210" spans="1:2" x14ac:dyDescent="0.25">
      <c r="A210" s="17">
        <v>40909</v>
      </c>
      <c r="B210" s="4">
        <f>B209*('[1]Datastream-Q'!B211/'[1]Datastream-Q'!B210)</f>
        <v>574.75109192650893</v>
      </c>
    </row>
    <row r="211" spans="1:2" x14ac:dyDescent="0.25">
      <c r="A211" s="17">
        <v>41000</v>
      </c>
      <c r="B211" s="4">
        <f>B210*('[1]Datastream-Q'!B212/'[1]Datastream-Q'!B211)</f>
        <v>575.83061084844473</v>
      </c>
    </row>
    <row r="212" spans="1:2" x14ac:dyDescent="0.25">
      <c r="A212" s="17">
        <v>41091</v>
      </c>
      <c r="B212" s="4">
        <f>B211*('[1]Datastream-Q'!B213/'[1]Datastream-Q'!B212)</f>
        <v>577.50933410590437</v>
      </c>
    </row>
    <row r="213" spans="1:2" x14ac:dyDescent="0.25">
      <c r="A213" s="17">
        <v>41183</v>
      </c>
      <c r="B213" s="4">
        <f>B212*('[1]Datastream-Q'!B214/'[1]Datastream-Q'!B213)</f>
        <v>574.93101174683147</v>
      </c>
    </row>
    <row r="214" spans="1:2" x14ac:dyDescent="0.25">
      <c r="A214" s="17">
        <v>41275</v>
      </c>
      <c r="B214" s="4">
        <f>B213*('[1]Datastream-Q'!B215/'[1]Datastream-Q'!B214)</f>
        <v>572.24806640854024</v>
      </c>
    </row>
    <row r="215" spans="1:2" x14ac:dyDescent="0.25">
      <c r="A215" s="17">
        <v>41365</v>
      </c>
      <c r="B215" s="4">
        <f>B214*('[1]Datastream-Q'!B216/'[1]Datastream-Q'!B215)</f>
        <v>578.36454770118235</v>
      </c>
    </row>
    <row r="216" spans="1:2" x14ac:dyDescent="0.25">
      <c r="A216" s="17">
        <v>41456</v>
      </c>
      <c r="B216" s="4">
        <f>B215*('[1]Datastream-Q'!B217/'[1]Datastream-Q'!B216)</f>
        <v>581.72199421610162</v>
      </c>
    </row>
    <row r="217" spans="1:2" x14ac:dyDescent="0.25">
      <c r="A217" s="17">
        <v>41548</v>
      </c>
      <c r="B217" s="4">
        <f>B216*('[1]Datastream-Q'!B218/'[1]Datastream-Q'!B217)</f>
        <v>583.46095494644453</v>
      </c>
    </row>
    <row r="218" spans="1:2" x14ac:dyDescent="0.25">
      <c r="A218" s="17">
        <v>41640</v>
      </c>
      <c r="B218" s="4">
        <f>B217*('[1]Datastream-Q'!B219/'[1]Datastream-Q'!B218)</f>
        <v>588.91799443067953</v>
      </c>
    </row>
    <row r="219" spans="1:2" x14ac:dyDescent="0.25">
      <c r="A219" s="17">
        <v>41730</v>
      </c>
      <c r="B219" s="4">
        <f>B218*('[1]Datastream-Q'!B220/'[1]Datastream-Q'!B219)</f>
        <v>588.91799443067953</v>
      </c>
    </row>
    <row r="220" spans="1:2" x14ac:dyDescent="0.25">
      <c r="A220" s="17">
        <v>41821</v>
      </c>
      <c r="B220" s="4">
        <f>B219*('[1]Datastream-Q'!B221/'[1]Datastream-Q'!B220)</f>
        <v>592.09552112527604</v>
      </c>
    </row>
    <row r="221" spans="1:2" x14ac:dyDescent="0.25">
      <c r="A221" s="17">
        <v>41913</v>
      </c>
      <c r="B221" s="4">
        <f>B220*('[1]Datastream-Q'!B222/'[1]Datastream-Q'!B221)</f>
        <v>596.89311880110381</v>
      </c>
    </row>
    <row r="222" spans="1:2" x14ac:dyDescent="0.25">
      <c r="A222" s="17">
        <v>42005</v>
      </c>
      <c r="B222" s="4">
        <f>B221*('[1]Datastream-Q'!B223/'[1]Datastream-Q'!B222)</f>
        <v>593.74491824462143</v>
      </c>
    </row>
    <row r="223" spans="1:2" x14ac:dyDescent="0.25">
      <c r="A223" s="17">
        <v>42095</v>
      </c>
      <c r="B223" s="4">
        <f>B222*('[1]Datastream-Q'!B224/'[1]Datastream-Q'!B223)</f>
        <v>597.94251898659797</v>
      </c>
    </row>
    <row r="224" spans="1:2" x14ac:dyDescent="0.25">
      <c r="A224" s="17">
        <v>42186</v>
      </c>
      <c r="B224" s="4">
        <f>B223*('[1]Datastream-Q'!B225/'[1]Datastream-Q'!B224)</f>
        <v>600.94012586087194</v>
      </c>
    </row>
    <row r="225" spans="1:2" x14ac:dyDescent="0.25">
      <c r="A225" s="17">
        <v>42278</v>
      </c>
      <c r="B225" s="4">
        <f>B224*('[1]Datastream-Q'!B226/'[1]Datastream-Q'!B225)</f>
        <v>603.51844821994473</v>
      </c>
    </row>
    <row r="226" spans="1:2" x14ac:dyDescent="0.25">
      <c r="A226" s="17">
        <v>42370</v>
      </c>
      <c r="B226" s="4">
        <f>B225*('[1]Datastream-Q'!B227/'[1]Datastream-Q'!B226)</f>
        <v>608.4507876114327</v>
      </c>
    </row>
    <row r="227" spans="1:2" x14ac:dyDescent="0.25">
      <c r="A227" s="17">
        <v>42461</v>
      </c>
      <c r="B227" s="4">
        <f>B226*('[1]Datastream-Q'!B228/'[1]Datastream-Q'!B227)</f>
        <v>610.96966509594949</v>
      </c>
    </row>
    <row r="228" spans="1:2" x14ac:dyDescent="0.25">
      <c r="A228" s="17">
        <v>42552</v>
      </c>
      <c r="B228" s="4">
        <f>B227*('[1]Datastream-Q'!B229/'[1]Datastream-Q'!B228)</f>
        <v>613.06846546693771</v>
      </c>
    </row>
    <row r="229" spans="1:2" x14ac:dyDescent="0.25">
      <c r="A229" s="17">
        <v>42644</v>
      </c>
      <c r="B229" s="4">
        <f>B228*('[1]Datastream-Q'!B230/'[1]Datastream-Q'!B229)</f>
        <v>614.98734601760339</v>
      </c>
    </row>
    <row r="230" spans="1:2" x14ac:dyDescent="0.25">
      <c r="A230" s="17">
        <v>42736</v>
      </c>
      <c r="B230" s="4">
        <f>B229*('[1]Datastream-Q'!B231/'[1]Datastream-Q'!B230)</f>
        <v>622.48215580161593</v>
      </c>
    </row>
    <row r="231" spans="1:2" x14ac:dyDescent="0.25">
      <c r="A231" s="17">
        <v>42826</v>
      </c>
      <c r="B231" s="4">
        <f>B230*('[1]Datastream-Q'!B232/'[1]Datastream-Q'!B231)</f>
        <v>627.33919835199958</v>
      </c>
    </row>
    <row r="232" spans="1:2" x14ac:dyDescent="0.25">
      <c r="A232" s="17">
        <v>42917</v>
      </c>
      <c r="B232" s="4">
        <f>B231*('[1]Datastream-Q'!B233/'[1]Datastream-Q'!B232)</f>
        <v>632.85647530911785</v>
      </c>
    </row>
    <row r="233" spans="1:2" x14ac:dyDescent="0.25">
      <c r="A233" s="17">
        <v>43009</v>
      </c>
      <c r="B233" s="4">
        <f>B232*('[1]Datastream-Q'!B234/'[1]Datastream-Q'!B233)</f>
        <v>637.95288255438027</v>
      </c>
    </row>
    <row r="234" spans="1:2" x14ac:dyDescent="0.25">
      <c r="A234" s="17">
        <v>43101</v>
      </c>
      <c r="B234" s="4">
        <f>B233*('[1]Datastream-Q'!B235/'[1]Datastream-Q'!B234)</f>
        <v>635.19464037498483</v>
      </c>
    </row>
    <row r="235" spans="1:2" x14ac:dyDescent="0.25">
      <c r="A235" s="17">
        <v>43191</v>
      </c>
      <c r="B235" s="4">
        <f>B234*('[1]Datastream-Q'!B236/'[1]Datastream-Q'!B235)</f>
        <v>638.73279930855415</v>
      </c>
    </row>
    <row r="236" spans="1:2" x14ac:dyDescent="0.25">
      <c r="A236" s="17">
        <v>43282</v>
      </c>
      <c r="B236" s="4">
        <f>B235*('[1]Datastream-Q'!B237/'[1]Datastream-Q'!B236)</f>
        <v>636.0340020037147</v>
      </c>
    </row>
    <row r="237" spans="1:2" x14ac:dyDescent="0.25">
      <c r="A237" s="17">
        <v>43374</v>
      </c>
      <c r="B237" s="4">
        <f>B236*('[1]Datastream-Q'!B238/'[1]Datastream-Q'!B237)</f>
        <v>638.49264201534822</v>
      </c>
    </row>
    <row r="238" spans="1:2" x14ac:dyDescent="0.25">
      <c r="A238" s="17">
        <v>43466</v>
      </c>
      <c r="B238" s="4">
        <f>B237*('[1]Datastream-Q'!B239/'[1]Datastream-Q'!B238)</f>
        <v>645.2233870117351</v>
      </c>
    </row>
    <row r="239" spans="1:2" x14ac:dyDescent="0.25">
      <c r="A239" s="17">
        <v>43556</v>
      </c>
      <c r="B239" s="4">
        <f>B238*('[1]Datastream-Q'!B240/'[1]Datastream-Q'!B239)</f>
        <v>642.04586031713848</v>
      </c>
    </row>
    <row r="240" spans="1:2" x14ac:dyDescent="0.25">
      <c r="A240" s="17">
        <v>43647</v>
      </c>
      <c r="B240" s="4">
        <f>B239*('[1]Datastream-Q'!B241/'[1]Datastream-Q'!B240)</f>
        <v>644.68362755076726</v>
      </c>
    </row>
    <row r="241" spans="1:2" x14ac:dyDescent="0.25">
      <c r="A241" s="17">
        <v>43739</v>
      </c>
      <c r="B241" s="4">
        <f>B240*('[1]Datastream-Q'!B242/'[1]Datastream-Q'!B241)</f>
        <v>644.20410556268268</v>
      </c>
    </row>
    <row r="242" spans="1:2" x14ac:dyDescent="0.25">
      <c r="A242" s="17">
        <v>43831</v>
      </c>
      <c r="B242" s="4">
        <f>B241*('[1]Datastream-Q'!B243/'[1]Datastream-Q'!B242)</f>
        <v>632.84062334256987</v>
      </c>
    </row>
    <row r="243" spans="1:2" x14ac:dyDescent="0.25">
      <c r="A243" s="17">
        <v>43922</v>
      </c>
      <c r="B243" s="4">
        <f>B242*('[1]Datastream-Q'!B244/'[1]Datastream-Q'!B243)</f>
        <v>569.58018043846982</v>
      </c>
    </row>
    <row r="244" spans="1:2" x14ac:dyDescent="0.25">
      <c r="A244" s="17">
        <v>44013</v>
      </c>
      <c r="B244" s="4">
        <f>B243*('[1]Datastream-Q'!B245/'[1]Datastream-Q'!B244)</f>
        <v>621.08797534369762</v>
      </c>
    </row>
    <row r="245" spans="1:2" x14ac:dyDescent="0.25">
      <c r="A245" s="17">
        <v>44105</v>
      </c>
      <c r="B245" s="4">
        <f>B244*('[1]Datastream-Q'!B246/'[1]Datastream-Q'!B245)</f>
        <v>625.70486060087535</v>
      </c>
    </row>
    <row r="246" spans="1:2" x14ac:dyDescent="0.25">
      <c r="A246" s="17">
        <v>44197</v>
      </c>
      <c r="B246" s="4">
        <f>B245*('[1]Datastream-Q'!B247/'[1]Datastream-Q'!B246)</f>
        <v>612.87348627839469</v>
      </c>
    </row>
    <row r="247" spans="1:2" x14ac:dyDescent="0.25">
      <c r="A247" s="17">
        <v>44287</v>
      </c>
      <c r="B247" s="4">
        <f>B246*('[1]Datastream-Q'!B248/'[1]Datastream-Q'!B247)</f>
        <v>621.98757444531088</v>
      </c>
    </row>
    <row r="248" spans="1:2" x14ac:dyDescent="0.25">
      <c r="A248" s="17">
        <v>44378</v>
      </c>
      <c r="B248" s="19" t="e">
        <f>B247*[6]Monatsdaten!V124/[6]Monatsdaten!V123</f>
        <v>#REF!</v>
      </c>
    </row>
    <row r="249" spans="1:2" x14ac:dyDescent="0.25">
      <c r="A249" s="17">
        <v>44470</v>
      </c>
      <c r="B249" s="19" t="e">
        <f>B248*[6]Monatsdaten!V125/[6]Monatsdaten!V124</f>
        <v>#REF!</v>
      </c>
    </row>
    <row r="250" spans="1:2" x14ac:dyDescent="0.25">
      <c r="A250" s="17">
        <v>44562</v>
      </c>
      <c r="B250" s="19" t="e">
        <f>B249*[6]Monatsdaten!V126/[6]Monatsdaten!V125</f>
        <v>#REF!</v>
      </c>
    </row>
    <row r="251" spans="1:2" x14ac:dyDescent="0.25">
      <c r="A251" s="17">
        <v>44652</v>
      </c>
      <c r="B251" s="19" t="e">
        <f>B250*[6]Monatsdaten!V127/[6]Monatsdaten!V126</f>
        <v>#REF!</v>
      </c>
    </row>
    <row r="252" spans="1:2" x14ac:dyDescent="0.25">
      <c r="A252" s="17">
        <v>44743</v>
      </c>
      <c r="B252" s="19" t="e">
        <f>B251*[6]Monatsdaten!V128/[6]Monatsdaten!V127</f>
        <v>#REF!</v>
      </c>
    </row>
    <row r="253" spans="1:2" x14ac:dyDescent="0.25">
      <c r="A253" s="17">
        <v>44835</v>
      </c>
      <c r="B253" s="19" t="e">
        <f>B252*[6]Monatsdaten!V129/[6]Monatsdaten!V128</f>
        <v>#REF!</v>
      </c>
    </row>
  </sheetData>
  <pageMargins left="0.7" right="0.7" top="0.78740157499999996" bottom="0.78740157499999996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Monatsdaten</vt:lpstr>
      <vt:lpstr>GDP</vt:lpstr>
    </vt:vector>
  </TitlesOfParts>
  <Company>Institut für Weltwirtschaft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Schnebel, Johannes</dc:creator>
  <cp:lastModifiedBy>Schnebel, Johannes</cp:lastModifiedBy>
  <dcterms:created xsi:type="dcterms:W3CDTF">2021-08-17T15:45:10Z</dcterms:created>
  <dcterms:modified xsi:type="dcterms:W3CDTF">2021-08-17T16:00:27Z</dcterms:modified>
</cp:coreProperties>
</file>